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edlafco.sharepoint.com/Shared Documents/Shared/LAFCO Commission Meetings/2026/2 - March 25/"/>
    </mc:Choice>
  </mc:AlternateContent>
  <xr:revisionPtr revIDLastSave="797" documentId="8_{33C9D4E9-C3F6-415D-B571-E138D1C55DD5}" xr6:coauthVersionLast="47" xr6:coauthVersionMax="47" xr10:uidLastSave="{2CE956CA-1C60-4DB7-92C6-3D6D77F4E9C1}"/>
  <bookViews>
    <workbookView xWindow="-108" yWindow="-108" windowWidth="23256" windowHeight="13896" activeTab="1" xr2:uid="{00000000-000D-0000-FFFF-FFFF00000000}"/>
  </bookViews>
  <sheets>
    <sheet name="Protest Thresholds" sheetId="5" r:id="rId1"/>
    <sheet name="Landowner Assessed Value" sheetId="2" r:id="rId2"/>
    <sheet name="Registered Voters" sheetId="4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1" i="2" l="1"/>
  <c r="M7" i="4"/>
  <c r="M6" i="4"/>
  <c r="T13" i="2"/>
  <c r="Q8678" i="2"/>
  <c r="P8678" i="2"/>
  <c r="D5" i="5"/>
  <c r="C5" i="5"/>
  <c r="B5" i="5"/>
  <c r="M10" i="4" l="1"/>
  <c r="M5" i="4"/>
  <c r="H13081" i="4"/>
  <c r="D13081" i="4"/>
  <c r="M8678" i="2" l="1"/>
  <c r="H8678" i="2"/>
  <c r="T3" i="2" s="1"/>
  <c r="T6" i="2" s="1"/>
  <c r="T7" i="2" l="1"/>
  <c r="T8" i="2" s="1"/>
</calcChain>
</file>

<file path=xl/sharedStrings.xml><?xml version="1.0" encoding="utf-8"?>
<sst xmlns="http://schemas.openxmlformats.org/spreadsheetml/2006/main" count="90992" uniqueCount="41158">
  <si>
    <t>Parcel APN</t>
  </si>
  <si>
    <t>Parcel Address</t>
  </si>
  <si>
    <t>Owner Name</t>
  </si>
  <si>
    <t>GIS Acres</t>
  </si>
  <si>
    <t>APN</t>
  </si>
  <si>
    <t>TRA</t>
  </si>
  <si>
    <t>Size/Acres</t>
  </si>
  <si>
    <t>Land Value</t>
  </si>
  <si>
    <t>Total Assessed Value</t>
  </si>
  <si>
    <t>Homeowner Exemption Value</t>
  </si>
  <si>
    <t>Net Assessed Value</t>
  </si>
  <si>
    <t>Comments</t>
  </si>
  <si>
    <t>DSFPD PARCELS</t>
  </si>
  <si>
    <t>046032038</t>
  </si>
  <si>
    <t>0</t>
  </si>
  <si>
    <t>FRETTER GRETCHEN TR &amp; G LIV REV TR 03/09/05</t>
  </si>
  <si>
    <t>078001</t>
  </si>
  <si>
    <t>SECURED</t>
  </si>
  <si>
    <t>046032039</t>
  </si>
  <si>
    <t>TOOCH RICHARD A &amp; DEBORAH A</t>
  </si>
  <si>
    <t>046032040</t>
  </si>
  <si>
    <t>4060 COWBOY WAY</t>
  </si>
  <si>
    <t>MILLER WILLIAM J TR &amp; KUGLER KAY TR</t>
  </si>
  <si>
    <t>046032045</t>
  </si>
  <si>
    <t>BUREAU OF LAND MANAGEMENT</t>
  </si>
  <si>
    <t>EXEMPT</t>
  </si>
  <si>
    <t>046032050</t>
  </si>
  <si>
    <t>U S A FOREST SERVICE &amp; OWNERSHIP UNVERIFIED</t>
  </si>
  <si>
    <t>046052001</t>
  </si>
  <si>
    <t>HOPE HOLDINGS AZ LP</t>
  </si>
  <si>
    <t>046052002</t>
  </si>
  <si>
    <t>046052003</t>
  </si>
  <si>
    <t>046052004</t>
  </si>
  <si>
    <t>046052005</t>
  </si>
  <si>
    <t>046052006</t>
  </si>
  <si>
    <t>1700 WOLVERINE LN</t>
  </si>
  <si>
    <t>LARSON DAVID &amp; SABRINA</t>
  </si>
  <si>
    <t>046052007</t>
  </si>
  <si>
    <t>1770 WOLVERINE LN</t>
  </si>
  <si>
    <t>RED JAMES ARLEN TR</t>
  </si>
  <si>
    <t>046052008</t>
  </si>
  <si>
    <t>3000 COATI LN</t>
  </si>
  <si>
    <t>JENSEN TIMOTHY N &amp; JULIE K</t>
  </si>
  <si>
    <t>046052009</t>
  </si>
  <si>
    <t>2750 TRIPP RD</t>
  </si>
  <si>
    <t>GRAY TOM RICHARD &amp; BRIDGET ALLEE TR</t>
  </si>
  <si>
    <t>046052010</t>
  </si>
  <si>
    <t>DOVER LANCE &amp; AMY &amp; GRAY TOM &amp; BRIDGET TR</t>
  </si>
  <si>
    <t>046052011</t>
  </si>
  <si>
    <t>1800 WOLVERINE LN</t>
  </si>
  <si>
    <t>RYE ROBERT T SURV TR &amp; R &amp; J LV FM TRUST 10/3/00</t>
  </si>
  <si>
    <t>046052012</t>
  </si>
  <si>
    <t>MAHER NICHOLAS C TR &amp; GERALDINE A TR</t>
  </si>
  <si>
    <t>046052013</t>
  </si>
  <si>
    <t>UNITED STATES OF AMERICA &amp; BUREAU OF LAND MAMAGEME</t>
  </si>
  <si>
    <t>046052015</t>
  </si>
  <si>
    <t>HOWARD D W &amp; J A TR 10/31/2023 &amp; DAVID W TR</t>
  </si>
  <si>
    <t>046052016</t>
  </si>
  <si>
    <t>2237 PUMA POINT LN</t>
  </si>
  <si>
    <t>VILLANUEVA PEDRO REYNAGA</t>
  </si>
  <si>
    <t>046052017</t>
  </si>
  <si>
    <t>MADISON TRUST COMPANY CUSTODIAN FBO</t>
  </si>
  <si>
    <t>046052018</t>
  </si>
  <si>
    <t>4028 COWBOY WAY</t>
  </si>
  <si>
    <t>WING ALAN JOHN &amp; ELISABETH NICHOLS</t>
  </si>
  <si>
    <t>046052019</t>
  </si>
  <si>
    <t>5545 COSUMNES ACRES RD</t>
  </si>
  <si>
    <t>WALTON KENT V &amp; VIERRA RENEE TR</t>
  </si>
  <si>
    <t>046052020</t>
  </si>
  <si>
    <t>TANNER MICHAEL &amp; DANIELLE</t>
  </si>
  <si>
    <t>046052021</t>
  </si>
  <si>
    <t>2360 SAND RIDGE RD</t>
  </si>
  <si>
    <t>BAILEY ALAN JOSEPH TR</t>
  </si>
  <si>
    <t>046052025</t>
  </si>
  <si>
    <t>SECURED, not on original LAFCO list</t>
  </si>
  <si>
    <t>046052026</t>
  </si>
  <si>
    <t>046052027</t>
  </si>
  <si>
    <t>1689 SAND RIDGE RD</t>
  </si>
  <si>
    <t>GILMORE C S REV LIV TR 2016 &amp; CAROLYN S TR</t>
  </si>
  <si>
    <t>046052028</t>
  </si>
  <si>
    <t>2241 SAND RIDGE RD</t>
  </si>
  <si>
    <t>GIL COLLIN &amp; EMIL S</t>
  </si>
  <si>
    <t>046052037</t>
  </si>
  <si>
    <t>3770 VINTAGE TRL</t>
  </si>
  <si>
    <t>FIDDLEBACK FARMS LLC WY LLC</t>
  </si>
  <si>
    <t>046052038</t>
  </si>
  <si>
    <t>1800 SAND RIDGE RD</t>
  </si>
  <si>
    <t>CALDWELL DAVID &amp; COLTON</t>
  </si>
  <si>
    <t>046052039</t>
  </si>
  <si>
    <t>BUJTOR ELMER CO TR &amp; ROSEMARY CO TR</t>
  </si>
  <si>
    <t>046052040</t>
  </si>
  <si>
    <t>SCHAEFFER CUC</t>
  </si>
  <si>
    <t>046052041</t>
  </si>
  <si>
    <t>ANDREWS MARTIN LEE TR &amp; SHARON LEE TR</t>
  </si>
  <si>
    <t>046052042</t>
  </si>
  <si>
    <t>NIJMEH EMILE S TR &amp; SAWSAN A TR</t>
  </si>
  <si>
    <t>046052043</t>
  </si>
  <si>
    <t>1942 SAND RIDGE RD</t>
  </si>
  <si>
    <t>ZOLLTHEIS SAMUEL CLEMENT</t>
  </si>
  <si>
    <t>046052044</t>
  </si>
  <si>
    <t>1950 SAND RIDGE RD</t>
  </si>
  <si>
    <t>GOC RICHARD J &amp; MIMI</t>
  </si>
  <si>
    <t>046052045</t>
  </si>
  <si>
    <t>1958 SAND RIDGE RD</t>
  </si>
  <si>
    <t>TUBBS GREGORY E &amp; LAURA A TR</t>
  </si>
  <si>
    <t>046052052</t>
  </si>
  <si>
    <t>GAVRILESCU MIHAELA OANA</t>
  </si>
  <si>
    <t>046052053</t>
  </si>
  <si>
    <t>320 ZEPHYR LN</t>
  </si>
  <si>
    <t>OSBORN KENNETT &amp; MARY</t>
  </si>
  <si>
    <t>046052054</t>
  </si>
  <si>
    <t>380 ZEPHYR LN</t>
  </si>
  <si>
    <t>MCCULLOCH MICHAEL J</t>
  </si>
  <si>
    <t>046052055</t>
  </si>
  <si>
    <t>2850 FRESHWATER LN</t>
  </si>
  <si>
    <t>GATES GARRY J TR &amp; JANICE TR</t>
  </si>
  <si>
    <t>046052056</t>
  </si>
  <si>
    <t>2881 FRESHWATER LN</t>
  </si>
  <si>
    <t>TIFFANY SARAH &amp; MCCARNS CHARLES</t>
  </si>
  <si>
    <t>046052057</t>
  </si>
  <si>
    <t>2945 FRESHWATER LN</t>
  </si>
  <si>
    <t>DESTFINO NICK ROBERT</t>
  </si>
  <si>
    <t>046052059</t>
  </si>
  <si>
    <t>3985 VINTAGE TRL</t>
  </si>
  <si>
    <t>MCMAHON PATRICK THOMAS</t>
  </si>
  <si>
    <t>046052060</t>
  </si>
  <si>
    <t>3020 TOYONBERRY LN</t>
  </si>
  <si>
    <t>JASPERSON JOSHUA D &amp; TRACY J</t>
  </si>
  <si>
    <t>046052062</t>
  </si>
  <si>
    <t>4001 VINTAGE TRL</t>
  </si>
  <si>
    <t>BARRETT VIRGIL R TR &amp; HARLENE TR</t>
  </si>
  <si>
    <t>046052063</t>
  </si>
  <si>
    <t>2161 DRAKE CANYON RD</t>
  </si>
  <si>
    <t>BOLING ROBERT &amp; SUMER</t>
  </si>
  <si>
    <t>046052067</t>
  </si>
  <si>
    <t>O CONNOR JOSEPH &amp; VENITA</t>
  </si>
  <si>
    <t>046052068</t>
  </si>
  <si>
    <t>3050 FRESHWATER LN</t>
  </si>
  <si>
    <t>RODRIGUEZ LUIS A &amp; VANG GAI</t>
  </si>
  <si>
    <t>046052069</t>
  </si>
  <si>
    <t>046052074</t>
  </si>
  <si>
    <t>3201 TOYONBERRY LN</t>
  </si>
  <si>
    <t>LUNDE JOHN C &amp; DAWN M</t>
  </si>
  <si>
    <t>046052078</t>
  </si>
  <si>
    <t>4080 VINTAGE TRL</t>
  </si>
  <si>
    <t>IUSCIUC GHENADIE &amp; LIDIA</t>
  </si>
  <si>
    <t>046052079</t>
  </si>
  <si>
    <t>2981 FRESHWATER LN</t>
  </si>
  <si>
    <t>ROMANECK TR 3/9/2023</t>
  </si>
  <si>
    <t>046052081</t>
  </si>
  <si>
    <t>UNASSIGNED</t>
  </si>
  <si>
    <t>046071002</t>
  </si>
  <si>
    <t>1040 BURLWOOD CT</t>
  </si>
  <si>
    <t>OSBORN JAMES C</t>
  </si>
  <si>
    <t>046071003</t>
  </si>
  <si>
    <t>581 BURLWOOD RD</t>
  </si>
  <si>
    <t>ROGERS SHARRON A &amp; ROBERT A</t>
  </si>
  <si>
    <t>046071004</t>
  </si>
  <si>
    <t>1100 SQUIRRELY LN</t>
  </si>
  <si>
    <t>DILL WILLIAM GARY &amp; WILLIAM GARY</t>
  </si>
  <si>
    <t>046071005</t>
  </si>
  <si>
    <t>1141 BURLWOOD CT</t>
  </si>
  <si>
    <t>MANLEY CHRISTY LYNN</t>
  </si>
  <si>
    <t>046071006</t>
  </si>
  <si>
    <t>1140 BURLWOOD CT</t>
  </si>
  <si>
    <t>SEVEN DIGITS SERVICING LLC</t>
  </si>
  <si>
    <t>046071008</t>
  </si>
  <si>
    <t>STANDEVEN ANDREW</t>
  </si>
  <si>
    <t>046071009</t>
  </si>
  <si>
    <t>FISHBEIN FAM TR 1/26/2017</t>
  </si>
  <si>
    <t>046071010</t>
  </si>
  <si>
    <t>DEXIE HOLDINGS LLC CA LLC</t>
  </si>
  <si>
    <t>046071011</t>
  </si>
  <si>
    <t>3029 FRESHWATER LN</t>
  </si>
  <si>
    <t>UNSECURED</t>
  </si>
  <si>
    <t>046071012</t>
  </si>
  <si>
    <t>3021 FRESHWATER LN</t>
  </si>
  <si>
    <t>LI HONGYONG &amp; CHAO TILY HO</t>
  </si>
  <si>
    <t>046071013</t>
  </si>
  <si>
    <t>3121 FRESHWATER LN</t>
  </si>
  <si>
    <t>MATLACK MILES H &amp; THUMMA T</t>
  </si>
  <si>
    <t>046071014</t>
  </si>
  <si>
    <t>ROSSI PETER &amp; TURNEY SAYLES A &amp; ROSSI PETER</t>
  </si>
  <si>
    <t>046071015</t>
  </si>
  <si>
    <t>FULTON JOHN R TR &amp; LAURA K TR</t>
  </si>
  <si>
    <t>046071016</t>
  </si>
  <si>
    <t>046071032</t>
  </si>
  <si>
    <t>4949 MICHAELS MTN RD</t>
  </si>
  <si>
    <t>MICHAELS D M REV LIVING TR OF 2023 &amp; DIANE MARIE T</t>
  </si>
  <si>
    <t>046071033</t>
  </si>
  <si>
    <t>3577 FRESHWATER LN</t>
  </si>
  <si>
    <t>BULLOCH IAN</t>
  </si>
  <si>
    <t>046071034</t>
  </si>
  <si>
    <t>3578 FRESHWATER LN</t>
  </si>
  <si>
    <t>BUTTERS KEVIN</t>
  </si>
  <si>
    <t>046071035</t>
  </si>
  <si>
    <t>3580 FRESHWATER LN</t>
  </si>
  <si>
    <t>HOAAS KIM M TR &amp; LISA M TR</t>
  </si>
  <si>
    <t>046071049</t>
  </si>
  <si>
    <t>THAO MAI NHIA</t>
  </si>
  <si>
    <t>046071050</t>
  </si>
  <si>
    <t>1125 BURLWOOD CT</t>
  </si>
  <si>
    <t>DEPT OF VETERANS AFFAIRS  &amp; ROGERS JAY WAYNE</t>
  </si>
  <si>
    <t>046071055</t>
  </si>
  <si>
    <t>046071056</t>
  </si>
  <si>
    <t>3480 FRESHWATER LN</t>
  </si>
  <si>
    <t>PHAN CHEOFINH &amp; MANINA C</t>
  </si>
  <si>
    <t>046071057</t>
  </si>
  <si>
    <t>OUNGOULIAN SEMIK TR &amp; LAURA L TR</t>
  </si>
  <si>
    <t>046291001</t>
  </si>
  <si>
    <t>1800 WYKNOTT RD</t>
  </si>
  <si>
    <t>BRISON BENJAMIN ARTHUR</t>
  </si>
  <si>
    <t>046291002</t>
  </si>
  <si>
    <t>BEAM SHARRON &amp; THOMAS</t>
  </si>
  <si>
    <t>046291003</t>
  </si>
  <si>
    <t>LEITH BRIAN J &amp; LORI G</t>
  </si>
  <si>
    <t>046291004</t>
  </si>
  <si>
    <t>1041 SAND RIDGE RD</t>
  </si>
  <si>
    <t>DYER ROBERT CHARLES TR &amp; CATHIE LOU TR</t>
  </si>
  <si>
    <t>046291005</t>
  </si>
  <si>
    <t>1101 SAND RIDGE RD</t>
  </si>
  <si>
    <t>SHARWARKO MICHAEL J &amp; DOROTHY A</t>
  </si>
  <si>
    <t>046291006</t>
  </si>
  <si>
    <t>1121 SAND RIDGE RD</t>
  </si>
  <si>
    <t>PACHECO MATEO W &amp; JESSICA EDWARDS</t>
  </si>
  <si>
    <t>046291008</t>
  </si>
  <si>
    <t>1161 SAND RIDGE RD</t>
  </si>
  <si>
    <t>CALABRO ANTONIO &amp; TRACIENE C</t>
  </si>
  <si>
    <t>046291009</t>
  </si>
  <si>
    <t>1140 SAND RIDGE RD</t>
  </si>
  <si>
    <t>LARSON DAVID</t>
  </si>
  <si>
    <t>046291010</t>
  </si>
  <si>
    <t>1080 SAND RIDGE RD</t>
  </si>
  <si>
    <t>RITCHISON ARLINE V</t>
  </si>
  <si>
    <t>046291011</t>
  </si>
  <si>
    <t>1040 SAND RIDGE RD</t>
  </si>
  <si>
    <t>YOUNG DALE LEE &amp; RUTH I</t>
  </si>
  <si>
    <t>046291012</t>
  </si>
  <si>
    <t>130 ZEPHYR LN</t>
  </si>
  <si>
    <t>RUSSELL STEPHEN L</t>
  </si>
  <si>
    <t>046291013</t>
  </si>
  <si>
    <t>200 ZEPHYR LN</t>
  </si>
  <si>
    <t>BROSS KYLE K &amp; JESSICA LEE</t>
  </si>
  <si>
    <t>046291015</t>
  </si>
  <si>
    <t>201 ZEPHYR LN</t>
  </si>
  <si>
    <t>POSEY JEFFREY S</t>
  </si>
  <si>
    <t>046291016</t>
  </si>
  <si>
    <t>220 ZEPHYR LN</t>
  </si>
  <si>
    <t>HOWARD LAURA &amp; JOSHUA</t>
  </si>
  <si>
    <t>046291017</t>
  </si>
  <si>
    <t>EXEMPT, not on original LAFCO list</t>
  </si>
  <si>
    <t>046291018</t>
  </si>
  <si>
    <t>280 ZEPHYR LN</t>
  </si>
  <si>
    <t>TERN CHUN YONG &amp; SAEFONG CHOY ON</t>
  </si>
  <si>
    <t>046291019</t>
  </si>
  <si>
    <t>1441 KINSLEY LN</t>
  </si>
  <si>
    <t>REAY JOHN R &amp; BALL HEATHER K</t>
  </si>
  <si>
    <t>046291020</t>
  </si>
  <si>
    <t>2040 KINSLEY CT</t>
  </si>
  <si>
    <t>LESSLEY BRIAN J TR &amp; DONNA S TR</t>
  </si>
  <si>
    <t>046291021</t>
  </si>
  <si>
    <t>1530 KINSLEY LN</t>
  </si>
  <si>
    <t>GUARASCIO MICHAEL J</t>
  </si>
  <si>
    <t>046291023</t>
  </si>
  <si>
    <t>2700 FRESHWATER LN</t>
  </si>
  <si>
    <t>REDDING KYLE</t>
  </si>
  <si>
    <t>046291024</t>
  </si>
  <si>
    <t>2720 FRESHWATER LN</t>
  </si>
  <si>
    <t>LEE GARY &amp; RUTSELL</t>
  </si>
  <si>
    <t>046291025</t>
  </si>
  <si>
    <t>2740 FRESHWATER LN</t>
  </si>
  <si>
    <t>SAEFONG KAO M</t>
  </si>
  <si>
    <t>046291026</t>
  </si>
  <si>
    <t>2756 FRESHWATER LN</t>
  </si>
  <si>
    <t>SARRAFZADEH FAMILY TR 3/30/2023</t>
  </si>
  <si>
    <t>046291027</t>
  </si>
  <si>
    <t>MILBURN JOHNNIE P TR &amp; TRUST OF 5/1/91</t>
  </si>
  <si>
    <t>046291028</t>
  </si>
  <si>
    <t>3700 TUMBLEWEED RD</t>
  </si>
  <si>
    <t>GLOOR GARY &amp; VIRGINIA</t>
  </si>
  <si>
    <t>046291029</t>
  </si>
  <si>
    <t>REED KATRINE N</t>
  </si>
  <si>
    <t>046291030</t>
  </si>
  <si>
    <t>4990 TUMBLEWEED CT</t>
  </si>
  <si>
    <t>VAN DAM CLAIRE I TR &amp; DAM C LV RV TRUST 3/10/11</t>
  </si>
  <si>
    <t>046291035</t>
  </si>
  <si>
    <t>TAYLOR WILLIAM R &amp; LYNETTE</t>
  </si>
  <si>
    <t>046291036</t>
  </si>
  <si>
    <t>2431 ITSA TRL</t>
  </si>
  <si>
    <t>YANOSKI CARL P &amp; SHERYL A</t>
  </si>
  <si>
    <t>046291037</t>
  </si>
  <si>
    <t>2450 ITSA TRL</t>
  </si>
  <si>
    <t>CLARK RICHARD &amp; CHARLOTTE</t>
  </si>
  <si>
    <t>046291038</t>
  </si>
  <si>
    <t>3770 TUMBLEWEED RD</t>
  </si>
  <si>
    <t>ALVARADO MARIA A &amp; PENNA JOSE E</t>
  </si>
  <si>
    <t>046291039</t>
  </si>
  <si>
    <t>MANS KATHLEEN N TR &amp; KN REV TRUST 12/13/2017</t>
  </si>
  <si>
    <t>046291040</t>
  </si>
  <si>
    <t>2628 FRESHWATER LN</t>
  </si>
  <si>
    <t>EDMISTON SUSAN C TR &amp; COWEN CATHY A TR</t>
  </si>
  <si>
    <t>046291041</t>
  </si>
  <si>
    <t>2625 FRESHWATER LN</t>
  </si>
  <si>
    <t>STEIK GREGG &amp; RENA M</t>
  </si>
  <si>
    <t>046291042</t>
  </si>
  <si>
    <t>2641 FRESHWATER LN</t>
  </si>
  <si>
    <t>WILLIS JAMES R</t>
  </si>
  <si>
    <t>046291043</t>
  </si>
  <si>
    <t>2670 FRESHWATER LN</t>
  </si>
  <si>
    <t>CLARY JODI L</t>
  </si>
  <si>
    <t>046291044</t>
  </si>
  <si>
    <t>1541 KINSLEY LN</t>
  </si>
  <si>
    <t>FREDERICKS LAWRENCE C &amp; RENEE C TR</t>
  </si>
  <si>
    <t>046291045</t>
  </si>
  <si>
    <t>1501 KINSLEY LN</t>
  </si>
  <si>
    <t>SHEEHAN DAVID F</t>
  </si>
  <si>
    <t>046291046</t>
  </si>
  <si>
    <t>2221 OPUS AVE</t>
  </si>
  <si>
    <t>EDMISTON SUSAN C CO TR &amp; COWEN CATHY A CO TR</t>
  </si>
  <si>
    <t>046291047</t>
  </si>
  <si>
    <t>SANTOS RICHARD P TR &amp; REV LIV TRUST OF 7/7/99</t>
  </si>
  <si>
    <t>046291048</t>
  </si>
  <si>
    <t>2501 FRESHWATER LN</t>
  </si>
  <si>
    <t>LANDES STEVEN SCOTT</t>
  </si>
  <si>
    <t>046291049</t>
  </si>
  <si>
    <t>2541 FRESHWATER LN</t>
  </si>
  <si>
    <t>NOEL TERRI A</t>
  </si>
  <si>
    <t>046291050</t>
  </si>
  <si>
    <t>3061 WATER MILL LN</t>
  </si>
  <si>
    <t>GULA KRISTIN L</t>
  </si>
  <si>
    <t>046291051</t>
  </si>
  <si>
    <t>3085 WATER MILL LN</t>
  </si>
  <si>
    <t>STAPP RICHARD H JR TR &amp; RITA A TR</t>
  </si>
  <si>
    <t>046291052</t>
  </si>
  <si>
    <t>3145 WATER MILL LN</t>
  </si>
  <si>
    <t>MARQUARDT GEORGE W II &amp; SAUNDRA D</t>
  </si>
  <si>
    <t>046291053</t>
  </si>
  <si>
    <t>3560 MAJESTIC TRL</t>
  </si>
  <si>
    <t>LONG MARC</t>
  </si>
  <si>
    <t>046291054</t>
  </si>
  <si>
    <t>3532 MAJESTIC TRL</t>
  </si>
  <si>
    <t>WARD DOUGLAS</t>
  </si>
  <si>
    <t>046291055</t>
  </si>
  <si>
    <t>3845 TUMBLEWEED RD</t>
  </si>
  <si>
    <t>CREQUE MARISSA MARIE &amp; POPPLETON KEVIN DALE</t>
  </si>
  <si>
    <t>046291056</t>
  </si>
  <si>
    <t>2061 KINSLEY CT</t>
  </si>
  <si>
    <t>ANDERSON JILL LOUISE</t>
  </si>
  <si>
    <t>046291057</t>
  </si>
  <si>
    <t>2091 KINSLEY CT</t>
  </si>
  <si>
    <t>RUIZ ALEXANDRA &amp; UBALDO</t>
  </si>
  <si>
    <t>046291059</t>
  </si>
  <si>
    <t>CONNOLLY DANIEL J</t>
  </si>
  <si>
    <t>046291060</t>
  </si>
  <si>
    <t>CONNOLLY DANIEL J &amp; LISA M</t>
  </si>
  <si>
    <t>046291061</t>
  </si>
  <si>
    <t>5000 TUMBLEWEED CT</t>
  </si>
  <si>
    <t>046311012</t>
  </si>
  <si>
    <t>1401 SAND RIDGE RD</t>
  </si>
  <si>
    <t>SMITH GREGORY G &amp; ASHLEY MAY</t>
  </si>
  <si>
    <t>046311013</t>
  </si>
  <si>
    <t>046311014</t>
  </si>
  <si>
    <t>046311016</t>
  </si>
  <si>
    <t>2001 WOLVERINE LN</t>
  </si>
  <si>
    <t>SUBIA RAYMOND &amp; SARAH</t>
  </si>
  <si>
    <t>046311017</t>
  </si>
  <si>
    <t>3200 SAND RIDGE CT</t>
  </si>
  <si>
    <t>CALABRO ANTONIO &amp; TRACIENE</t>
  </si>
  <si>
    <t>046311018</t>
  </si>
  <si>
    <t>3201 SAND RIDGE CT</t>
  </si>
  <si>
    <t>MCINNIS GABRIELE &amp; MCINNIS GABRIELE</t>
  </si>
  <si>
    <t>046311019</t>
  </si>
  <si>
    <t>1480 SAND RIDGE RD</t>
  </si>
  <si>
    <t>SOLANO CARA &amp; JUAN</t>
  </si>
  <si>
    <t>046311021</t>
  </si>
  <si>
    <t>3270 SAND RIDGE CT</t>
  </si>
  <si>
    <t>COULSTON CHRISTOPHER R</t>
  </si>
  <si>
    <t>046311022</t>
  </si>
  <si>
    <t>3340 SAND RIDGE CT</t>
  </si>
  <si>
    <t>LEE CHRISTINE A TR &amp; C A TRUST 08/25/06</t>
  </si>
  <si>
    <t>046311023</t>
  </si>
  <si>
    <t>1301 SAND RIDGE RD</t>
  </si>
  <si>
    <t>JACOBSON SUSAN C TR &amp; S C REV TRUST 6/01/16</t>
  </si>
  <si>
    <t>046311024</t>
  </si>
  <si>
    <t>1281 SAND RIDGE RD</t>
  </si>
  <si>
    <t>RILEY FRANKLIN D JR &amp; SUMMER A</t>
  </si>
  <si>
    <t>046311025</t>
  </si>
  <si>
    <t>1300 SAND RIDGE RD</t>
  </si>
  <si>
    <t>BORMANN CHARLES</t>
  </si>
  <si>
    <t>046311026</t>
  </si>
  <si>
    <t>1410 SAND RIDGE RD</t>
  </si>
  <si>
    <t>RAYMOND ZINZI TR</t>
  </si>
  <si>
    <t>046311028</t>
  </si>
  <si>
    <t>1420 SAND RIDGE RD</t>
  </si>
  <si>
    <t>GARRIDO FAM TRUST 4/11/2022</t>
  </si>
  <si>
    <t>046311062</t>
  </si>
  <si>
    <t>3041 WOLVERINE CT</t>
  </si>
  <si>
    <t>KINYON KEITH K &amp; WENDY M TR</t>
  </si>
  <si>
    <t>046311063</t>
  </si>
  <si>
    <t>3040 WOLVERINE CT</t>
  </si>
  <si>
    <t>HUTCHENS MICHAEL P &amp; CAROLYNNN M TR</t>
  </si>
  <si>
    <t>046311068</t>
  </si>
  <si>
    <t>PERRY PAMELA JO &amp; LEIKER TERRI M</t>
  </si>
  <si>
    <t>046311069</t>
  </si>
  <si>
    <t>1850 WOLVERINE LN</t>
  </si>
  <si>
    <t>VOS STUART E &amp; JILL A</t>
  </si>
  <si>
    <t>046311070</t>
  </si>
  <si>
    <t>1860 WOLVERINE LN</t>
  </si>
  <si>
    <t>TERK RANDALL &amp; JANICE C</t>
  </si>
  <si>
    <t>046311071</t>
  </si>
  <si>
    <t>2800 TRIPP RD</t>
  </si>
  <si>
    <t>MARSENGILL RONALD PATRICK &amp; CARY ALEXANDER</t>
  </si>
  <si>
    <t>046311072</t>
  </si>
  <si>
    <t>MARSENGILL RONALD P &amp; CARY</t>
  </si>
  <si>
    <t>046311073</t>
  </si>
  <si>
    <t>LANTHIER DAVID C &amp; TIFFANY D</t>
  </si>
  <si>
    <t>046311074</t>
  </si>
  <si>
    <t>1881 WOLVERINE LN</t>
  </si>
  <si>
    <t>MADRID GLENN ANTHONY TR</t>
  </si>
  <si>
    <t>046311075</t>
  </si>
  <si>
    <t>3030 WOLVERINE CT</t>
  </si>
  <si>
    <t>THOMPSON K L LIV TRUST 08/28/2015</t>
  </si>
  <si>
    <t>046311076</t>
  </si>
  <si>
    <t>3021 WOLVERINE CT</t>
  </si>
  <si>
    <t>MARCELINO EMMANUEL J</t>
  </si>
  <si>
    <t>046311077</t>
  </si>
  <si>
    <t>2000 SANDRIDGE CREST CT</t>
  </si>
  <si>
    <t>SCHOEFFLER WAYNE</t>
  </si>
  <si>
    <t>046311078</t>
  </si>
  <si>
    <t>2005 SANDRIDGE CREST CT</t>
  </si>
  <si>
    <t>GORRINGE USHA &amp; CHRIS</t>
  </si>
  <si>
    <t>046590001</t>
  </si>
  <si>
    <t>2300 SAND RIDGE RD</t>
  </si>
  <si>
    <t>BERGEN SUSAN M &amp; ALLEN DENNIS JR</t>
  </si>
  <si>
    <t>046590002</t>
  </si>
  <si>
    <t>2298 SAND RIDGE RD</t>
  </si>
  <si>
    <t>MONASMITH JEREMIAH R &amp; SHARON J</t>
  </si>
  <si>
    <t>046590003</t>
  </si>
  <si>
    <t>2274 SAND RIDGE RD</t>
  </si>
  <si>
    <t>SCHENDEL DENNIS &amp; CATHERINE</t>
  </si>
  <si>
    <t>046590004</t>
  </si>
  <si>
    <t>2260 SAND RIDGE RD</t>
  </si>
  <si>
    <t>CLOUSER CHRISTOPHER J &amp; GAYLE L</t>
  </si>
  <si>
    <t>046590011</t>
  </si>
  <si>
    <t>GILMORE CAROLYN S TR &amp; C S LIV REV TRUST 2016</t>
  </si>
  <si>
    <t>046590012</t>
  </si>
  <si>
    <t>OLIVER JEANETTE IRENE TR &amp; J I LIV REV TRUST</t>
  </si>
  <si>
    <t>046590013</t>
  </si>
  <si>
    <t>046590014</t>
  </si>
  <si>
    <t>5735 COSUMNES ACRES RD</t>
  </si>
  <si>
    <t>046590015</t>
  </si>
  <si>
    <t>2325 SAND RIDGE RD</t>
  </si>
  <si>
    <t>BAILEY ALAN JOSEPH TR &amp; A J TRUST 06/19/10</t>
  </si>
  <si>
    <t>046590017</t>
  </si>
  <si>
    <t>2275 SAND RIDGE RD</t>
  </si>
  <si>
    <t>NGUYEN ROBERT LINH &amp; BUI NGOC TUYET</t>
  </si>
  <si>
    <t>046590018</t>
  </si>
  <si>
    <t>2261 SAND RIDGE RD</t>
  </si>
  <si>
    <t>NAVARRO FAMILY TR 3/10/2023</t>
  </si>
  <si>
    <t>046590019</t>
  </si>
  <si>
    <t>2361 SAND RIDGE RD</t>
  </si>
  <si>
    <t>BECKHAM ALISON</t>
  </si>
  <si>
    <t>046590020</t>
  </si>
  <si>
    <t>2341 SAND RIDGE RD</t>
  </si>
  <si>
    <t>MCALLASTER DANIEL &amp; GORMAN ORENA</t>
  </si>
  <si>
    <t>046590022</t>
  </si>
  <si>
    <t>2351 SAND RIDGE RD</t>
  </si>
  <si>
    <t>ZHAO DONGQING</t>
  </si>
  <si>
    <t>046590027</t>
  </si>
  <si>
    <t>2315 SAND RIDGE RD</t>
  </si>
  <si>
    <t>BURNHAM AMY R TR &amp; MCMANNIS DYLAN &amp; EOWYN</t>
  </si>
  <si>
    <t>046590028</t>
  </si>
  <si>
    <t>2331 SAND RIDGE RD</t>
  </si>
  <si>
    <t>SULLIVAN LORETA</t>
  </si>
  <si>
    <t>046600001</t>
  </si>
  <si>
    <t xml:space="preserve"> </t>
  </si>
  <si>
    <t>046600002</t>
  </si>
  <si>
    <t>2340 PUMA POINT LN</t>
  </si>
  <si>
    <t>HOWARD D W AND J A TR 10/31/2023 &amp; DAVID W TR</t>
  </si>
  <si>
    <t>046640008</t>
  </si>
  <si>
    <t>6800 HORIZON DR</t>
  </si>
  <si>
    <t>VENABLE DOUGLAS J &amp; VENABLEROSE HEIDI</t>
  </si>
  <si>
    <t>046640018</t>
  </si>
  <si>
    <t>MISCHKE REEDS MICHAEL &amp; REEDS MANUELA</t>
  </si>
  <si>
    <t>046640024</t>
  </si>
  <si>
    <t>UHLANER ROBERT &amp; LARSON AMY TR</t>
  </si>
  <si>
    <t>046640025</t>
  </si>
  <si>
    <t>WAINSTEIN JEFFREY LEE &amp; LACK BARYL HENDLER TR</t>
  </si>
  <si>
    <t>046640030</t>
  </si>
  <si>
    <t>ALPAUGH WALTON LEE TR &amp; MOORE ALPAUGH KATHLEEN TR</t>
  </si>
  <si>
    <t>046640031</t>
  </si>
  <si>
    <t>6121 TERRAS PATH</t>
  </si>
  <si>
    <t>GUNN JEFFREY R &amp; REBECCA L</t>
  </si>
  <si>
    <t>046670001</t>
  </si>
  <si>
    <t>TRIFIRO RICHARD A &amp; DEBORAH ANN</t>
  </si>
  <si>
    <t>046670002</t>
  </si>
  <si>
    <t>5795 COSUMNES ACRES RD</t>
  </si>
  <si>
    <t>DURNALL DOUGLAS &amp; NEVA</t>
  </si>
  <si>
    <t>046670003</t>
  </si>
  <si>
    <t>5801 COSUMNES ACRES RD</t>
  </si>
  <si>
    <t>DURNALL DOUGLAS A</t>
  </si>
  <si>
    <t>046670004</t>
  </si>
  <si>
    <t>5815 COSUMNES ACRES RD</t>
  </si>
  <si>
    <t>WAGNON CLINT A &amp; CATHERINE</t>
  </si>
  <si>
    <t>046810001</t>
  </si>
  <si>
    <t>078079</t>
  </si>
  <si>
    <t>046810002</t>
  </si>
  <si>
    <t>1165 HEARTLAND RD</t>
  </si>
  <si>
    <t>SHY LARISSA K</t>
  </si>
  <si>
    <t>046810003</t>
  </si>
  <si>
    <t>1150 HEARTLAND RD</t>
  </si>
  <si>
    <t>MORGAN KIMBERLY A TR &amp; K A LIV TRUST 9/6/00</t>
  </si>
  <si>
    <t>046810004</t>
  </si>
  <si>
    <t>1161 HEARTLAND RD</t>
  </si>
  <si>
    <t>DAHER THOMAS J &amp; ROMAINE</t>
  </si>
  <si>
    <t>046810005</t>
  </si>
  <si>
    <t>1200 HEARTLAND RD</t>
  </si>
  <si>
    <t>KISER NORMAN L &amp; KELLI</t>
  </si>
  <si>
    <t>046810006</t>
  </si>
  <si>
    <t>1250 HEARTLAND RD</t>
  </si>
  <si>
    <t>LEIGHTON MARK W TR &amp; REBECCA E TR</t>
  </si>
  <si>
    <t>046810007</t>
  </si>
  <si>
    <t>1270 HEARTLAND RD</t>
  </si>
  <si>
    <t>PUTMAN CHRISTIAN &amp; ANDREA</t>
  </si>
  <si>
    <t>046810008</t>
  </si>
  <si>
    <t>3121 CAPITOL HILL DR</t>
  </si>
  <si>
    <t>MATEOS CASAR AUGUSTO &amp; DE LA LONGA SILVIA PARRA</t>
  </si>
  <si>
    <t>046810009</t>
  </si>
  <si>
    <t>3131 CAPITOL HILL DR</t>
  </si>
  <si>
    <t>MCCOY PATRICIA &amp; BRUCE</t>
  </si>
  <si>
    <t>046810010</t>
  </si>
  <si>
    <t>3120 CAPITOL HILL DR</t>
  </si>
  <si>
    <t>RAMOS M MARIE &amp; RODRIGUEZ ALFREDO RAMOS</t>
  </si>
  <si>
    <t>046810011</t>
  </si>
  <si>
    <t>3075 CAPITOL HILL DR</t>
  </si>
  <si>
    <t>RUSSELL ERNIE M &amp; WALTERS CHRISTINA</t>
  </si>
  <si>
    <t>051011026</t>
  </si>
  <si>
    <t>SAC PLACERVILLE TRANS CORRIDOR &amp; JOINT POWERS AUTH</t>
  </si>
  <si>
    <t>051140016</t>
  </si>
  <si>
    <t>698 FINCH RD</t>
  </si>
  <si>
    <t>SANTANA RICHARD VERN JR &amp; DEANNA LYNN</t>
  </si>
  <si>
    <t>051140033</t>
  </si>
  <si>
    <t>COPELAND CHARLES DAVID TR &amp; 2014 FAM REV TR</t>
  </si>
  <si>
    <t>051140034</t>
  </si>
  <si>
    <t>2006 STREAMBED LN</t>
  </si>
  <si>
    <t>WALTERS FAM TR 8/8/2007</t>
  </si>
  <si>
    <t>051140035</t>
  </si>
  <si>
    <t>2004 STREAMBED LN</t>
  </si>
  <si>
    <t>DENNIS O&amp;M FAM TR 09/08/14</t>
  </si>
  <si>
    <t>051140036</t>
  </si>
  <si>
    <t>2002 STREAMBED LN</t>
  </si>
  <si>
    <t>BOSCOW VICTORIA</t>
  </si>
  <si>
    <t>051140038</t>
  </si>
  <si>
    <t>721 FINCH RD</t>
  </si>
  <si>
    <t>GARAY CARLA M</t>
  </si>
  <si>
    <t>051140042</t>
  </si>
  <si>
    <t>2038 STREAMBED LN</t>
  </si>
  <si>
    <t>AMERAL FLORITA B TR &amp; FB LIV REV TR 10/01/09</t>
  </si>
  <si>
    <t>051140047</t>
  </si>
  <si>
    <t>680 FINCH RD</t>
  </si>
  <si>
    <t>HIRST RICHARD &amp; CRYSTAL TR</t>
  </si>
  <si>
    <t>051140051</t>
  </si>
  <si>
    <t>2026 STREAMBED LN</t>
  </si>
  <si>
    <t>NESTHUS JENNE M</t>
  </si>
  <si>
    <t>051140052</t>
  </si>
  <si>
    <t>2024 STREAMBED LN</t>
  </si>
  <si>
    <t>COPELAND MARGINE TR</t>
  </si>
  <si>
    <t>051140055</t>
  </si>
  <si>
    <t>STUBBS NATHAN &amp; MICHELLE</t>
  </si>
  <si>
    <t>051140056</t>
  </si>
  <si>
    <t>2027 STREAMBED LN</t>
  </si>
  <si>
    <t>051140066</t>
  </si>
  <si>
    <t>710 FINCH RD</t>
  </si>
  <si>
    <t>CLARK LISA MARIE</t>
  </si>
  <si>
    <t>051140071</t>
  </si>
  <si>
    <t>700 FINCH RD</t>
  </si>
  <si>
    <t>COSENS CHARLES &amp; DEBBIE</t>
  </si>
  <si>
    <t>051140073</t>
  </si>
  <si>
    <t>621 FINCH RD</t>
  </si>
  <si>
    <t>CUNNINGTON ROGER A TR</t>
  </si>
  <si>
    <t>051140074</t>
  </si>
  <si>
    <t>641 FINCH RD</t>
  </si>
  <si>
    <t>JOSLYN ANDREW</t>
  </si>
  <si>
    <t>051140075</t>
  </si>
  <si>
    <t>651 FINCH RD</t>
  </si>
  <si>
    <t>HAWKINS TIMOTHY R &amp; LUANN K TR</t>
  </si>
  <si>
    <t>051220002</t>
  </si>
  <si>
    <t>3840 STATE HWY 49</t>
  </si>
  <si>
    <t>WARDEN JASON EARL &amp; JULIE IRENE</t>
  </si>
  <si>
    <t>051220010</t>
  </si>
  <si>
    <t>3846 TERRI LN</t>
  </si>
  <si>
    <t>WILKINSON F W TR 1/31/2024</t>
  </si>
  <si>
    <t>051220011</t>
  </si>
  <si>
    <t>3860 STATE HWY 49</t>
  </si>
  <si>
    <t>BARRAGAN JOSE RODRIGUEZ &amp; GOMEZ SALUD VELAZQUEZ</t>
  </si>
  <si>
    <t>051220012</t>
  </si>
  <si>
    <t>3860 TERRI LN</t>
  </si>
  <si>
    <t>OSTASIUK MARK S SR &amp; PATRICIA M</t>
  </si>
  <si>
    <t>051220013</t>
  </si>
  <si>
    <t>3872 STATE HWY 49</t>
  </si>
  <si>
    <t>JESUS OUR BOSS INC A CA NON PROF</t>
  </si>
  <si>
    <t>051220014</t>
  </si>
  <si>
    <t>520 LOCKIE RD</t>
  </si>
  <si>
    <t>WARDEN STEVE E</t>
  </si>
  <si>
    <t>051220015</t>
  </si>
  <si>
    <t>561 LOCKIE RD</t>
  </si>
  <si>
    <t>WARDEN JASON &amp; MOSELEY LINDA</t>
  </si>
  <si>
    <t>051220016</t>
  </si>
  <si>
    <t>585 LOCKIE RD</t>
  </si>
  <si>
    <t>051220017</t>
  </si>
  <si>
    <t>3890 LOCKIE CT</t>
  </si>
  <si>
    <t>VARNER CHRISTINE &amp; GUNTER DENNIS</t>
  </si>
  <si>
    <t>051220019</t>
  </si>
  <si>
    <t>3869 LOCKIE CT</t>
  </si>
  <si>
    <t>RYA KORI</t>
  </si>
  <si>
    <t>051250006</t>
  </si>
  <si>
    <t>4087 LIME KILN RD</t>
  </si>
  <si>
    <t>COUNTY OF EL DORADO</t>
  </si>
  <si>
    <t>051250007</t>
  </si>
  <si>
    <t>4101 LIME KILN RD</t>
  </si>
  <si>
    <t>PETRI EDDIE &amp; JENNY TR</t>
  </si>
  <si>
    <t>051250011</t>
  </si>
  <si>
    <t>4000 STATE HWY 49</t>
  </si>
  <si>
    <t>MURILLO MARTIN TR &amp; DIANE S TR</t>
  </si>
  <si>
    <t>078070</t>
  </si>
  <si>
    <t>051250016</t>
  </si>
  <si>
    <t>JKC3H8 NV LP</t>
  </si>
  <si>
    <t>051250018</t>
  </si>
  <si>
    <t>051250019</t>
  </si>
  <si>
    <t>051250020</t>
  </si>
  <si>
    <t>051250021</t>
  </si>
  <si>
    <t>051250030</t>
  </si>
  <si>
    <t>580 TRUCK ST</t>
  </si>
  <si>
    <t>WASTE CONNECTIONS CA INC</t>
  </si>
  <si>
    <t>051250031</t>
  </si>
  <si>
    <t>600 TRUCK ST</t>
  </si>
  <si>
    <t>051250032</t>
  </si>
  <si>
    <t>570 TRUCK ST</t>
  </si>
  <si>
    <t>HEATH DANIEL E CO TR &amp; LORNA K CO TR</t>
  </si>
  <si>
    <t>051250037</t>
  </si>
  <si>
    <t>527 TRUCK ST</t>
  </si>
  <si>
    <t>CANDLENUT CA LLC</t>
  </si>
  <si>
    <t>051250042</t>
  </si>
  <si>
    <t>051250048</t>
  </si>
  <si>
    <t>3275 BRADLEY DR</t>
  </si>
  <si>
    <t>JKC3H8 LP</t>
  </si>
  <si>
    <t>051250056</t>
  </si>
  <si>
    <t>051250057</t>
  </si>
  <si>
    <t>051250058</t>
  </si>
  <si>
    <t>COUNTY OF EL DORADO &amp; BOARD OF SUPERVISORS</t>
  </si>
  <si>
    <t>051250059</t>
  </si>
  <si>
    <t>JKC 3H8 CA LP</t>
  </si>
  <si>
    <t>051250069</t>
  </si>
  <si>
    <t>ABEL LAWRENCE E TR &amp; JACQUELINE TR</t>
  </si>
  <si>
    <t>051250071</t>
  </si>
  <si>
    <t>ABEL LAURENCE E TR &amp; JACQUELINE TR</t>
  </si>
  <si>
    <t>051250073</t>
  </si>
  <si>
    <t>051250074</t>
  </si>
  <si>
    <t>4061 THROWITA WAY</t>
  </si>
  <si>
    <t>051250075</t>
  </si>
  <si>
    <t>051250076</t>
  </si>
  <si>
    <t>4114 LIME KILN RD</t>
  </si>
  <si>
    <t>051250077</t>
  </si>
  <si>
    <t>051250078</t>
  </si>
  <si>
    <t>141 HAPPY LN</t>
  </si>
  <si>
    <t>HEMBREE DIANA LYNN</t>
  </si>
  <si>
    <t>051250091</t>
  </si>
  <si>
    <t>4024 THROWITA WAY</t>
  </si>
  <si>
    <t>PCI HOLDINGS CA LLC</t>
  </si>
  <si>
    <t>051250092</t>
  </si>
  <si>
    <t>4100 THROWITA WAY</t>
  </si>
  <si>
    <t>WASTE CONNECTIONS OF CA INC CA CORP</t>
  </si>
  <si>
    <t>051250093</t>
  </si>
  <si>
    <t>051250094</t>
  </si>
  <si>
    <t>520 TRUCK ST</t>
  </si>
  <si>
    <t>WILCOX RANDALL</t>
  </si>
  <si>
    <t>051250095</t>
  </si>
  <si>
    <t>051250096</t>
  </si>
  <si>
    <t>560 TRUCK ST</t>
  </si>
  <si>
    <t>STYMEIST KATHLEEN</t>
  </si>
  <si>
    <t>051250097</t>
  </si>
  <si>
    <t>051250098</t>
  </si>
  <si>
    <t>3280 BRADLEY DR</t>
  </si>
  <si>
    <t>CORNERSTONE PROPANE LP AKA &amp; TITAN PROPANE LLC DEL</t>
  </si>
  <si>
    <t>051250099</t>
  </si>
  <si>
    <t>051250100</t>
  </si>
  <si>
    <t>521 TRUCK ST</t>
  </si>
  <si>
    <t>STORI LLC CA LLC</t>
  </si>
  <si>
    <t>051250101</t>
  </si>
  <si>
    <t>510 TRUCK ST</t>
  </si>
  <si>
    <t>051250102</t>
  </si>
  <si>
    <t>051250104</t>
  </si>
  <si>
    <t>051250106</t>
  </si>
  <si>
    <t>051461001</t>
  </si>
  <si>
    <t>3908 LOCKIE CT</t>
  </si>
  <si>
    <t>SOTO ELIBERTO &amp; BRIGIDA</t>
  </si>
  <si>
    <t>051461002</t>
  </si>
  <si>
    <t>3890 STATE HWY 49</t>
  </si>
  <si>
    <t>TVETER SVEN G &amp; DIANE M TR</t>
  </si>
  <si>
    <t>051461003</t>
  </si>
  <si>
    <t>051461004</t>
  </si>
  <si>
    <t>ABEL STEVE CO TR &amp; LAURA CO TR</t>
  </si>
  <si>
    <t>051461005</t>
  </si>
  <si>
    <t>561 TRUCK ST</t>
  </si>
  <si>
    <t>051461010</t>
  </si>
  <si>
    <t>3940 STATE HWY 49</t>
  </si>
  <si>
    <t>051461011</t>
  </si>
  <si>
    <t>3948 STATE HWY 49</t>
  </si>
  <si>
    <t>051461018</t>
  </si>
  <si>
    <t>4521 APRIL LN</t>
  </si>
  <si>
    <t>STARR LISA</t>
  </si>
  <si>
    <t>051461022</t>
  </si>
  <si>
    <t>6720 EASTERLY RANCH RD</t>
  </si>
  <si>
    <t>NICOLOS RICHARD C &amp; DOROTHY A</t>
  </si>
  <si>
    <t>051461024</t>
  </si>
  <si>
    <t>960 CICERI DR</t>
  </si>
  <si>
    <t>2007 MANGELSON FAMILY TR</t>
  </si>
  <si>
    <t>051461025</t>
  </si>
  <si>
    <t>930 CICERI DR</t>
  </si>
  <si>
    <t>MARRA STEPHEN PAUL TR</t>
  </si>
  <si>
    <t>051461026</t>
  </si>
  <si>
    <t>811 BLACK RICE CT</t>
  </si>
  <si>
    <t>MAHAFFY DWIGHT E</t>
  </si>
  <si>
    <t>051461027</t>
  </si>
  <si>
    <t>881 BLACK RICE CT</t>
  </si>
  <si>
    <t>MAHAFFY DWIGHT EVERETT &amp; VICTORIA LAINE</t>
  </si>
  <si>
    <t>051461028</t>
  </si>
  <si>
    <t>890 BLACK RICE CT</t>
  </si>
  <si>
    <t>IRWIN MATTHEW &amp; GABRIELA</t>
  </si>
  <si>
    <t>051461029</t>
  </si>
  <si>
    <t>900 BLACK RICE RD</t>
  </si>
  <si>
    <t>PERRAULT WILLIAM THOMAS &amp; CHARLOTTE COSTA</t>
  </si>
  <si>
    <t>051461030</t>
  </si>
  <si>
    <t>920 BLACK RICE RD</t>
  </si>
  <si>
    <t>CALDERA LEONARD &amp; CHRISTINA</t>
  </si>
  <si>
    <t>051461038</t>
  </si>
  <si>
    <t>960 BLACK RICE RD</t>
  </si>
  <si>
    <t>DUVALL SARA</t>
  </si>
  <si>
    <t>051461040</t>
  </si>
  <si>
    <t>940 BLACK RICE RD</t>
  </si>
  <si>
    <t>MINYARD DAVID &amp; ASHLEY</t>
  </si>
  <si>
    <t>051461046</t>
  </si>
  <si>
    <t>551 TRUCK ST</t>
  </si>
  <si>
    <t>051461049</t>
  </si>
  <si>
    <t>4541 APRIL LN</t>
  </si>
  <si>
    <t>ERVIN SCOTT &amp; GARTH B</t>
  </si>
  <si>
    <t>051461060</t>
  </si>
  <si>
    <t>6035 SERVICE DR</t>
  </si>
  <si>
    <t>DIAMOND TERRACE APARTMENTS</t>
  </si>
  <si>
    <t>051461062</t>
  </si>
  <si>
    <t>051461063</t>
  </si>
  <si>
    <t>BEYERLEIN FRITZ W TR &amp; FW LV REV TR 4/17/18</t>
  </si>
  <si>
    <t>051461064</t>
  </si>
  <si>
    <t>051461065</t>
  </si>
  <si>
    <t>3919 STATE HWY 49</t>
  </si>
  <si>
    <t>AIKIN MARK P CO TR &amp; ROXANN LOUISE CO TR</t>
  </si>
  <si>
    <t>051461066</t>
  </si>
  <si>
    <t>051461067</t>
  </si>
  <si>
    <t>577 RACQUET WAY APT A</t>
  </si>
  <si>
    <t>JASWAL FAM TR 4/22/2021</t>
  </si>
  <si>
    <t>051461068</t>
  </si>
  <si>
    <t>6018 SERVICE DR</t>
  </si>
  <si>
    <t>DIAMOND VILLAGE APARTMENTS LP CA LP</t>
  </si>
  <si>
    <t>051461069</t>
  </si>
  <si>
    <t>750 BLACK RICE RD</t>
  </si>
  <si>
    <t>OLESHKO SERGEI &amp; NATALIA TR</t>
  </si>
  <si>
    <t>051541001</t>
  </si>
  <si>
    <t>682 PEARL PL</t>
  </si>
  <si>
    <t>SANTANA JOSE MIGUEL &amp; MARIA CARMEN</t>
  </si>
  <si>
    <t>051541002</t>
  </si>
  <si>
    <t>676 PEARL PL</t>
  </si>
  <si>
    <t>WRAY DAVID A &amp; DELIA A</t>
  </si>
  <si>
    <t>051541003</t>
  </si>
  <si>
    <t>HADLEY TYSON L TR &amp; HELEN E TR</t>
  </si>
  <si>
    <t>051541007</t>
  </si>
  <si>
    <t>642 PEARL PL</t>
  </si>
  <si>
    <t>LEU ANN L &amp; MERLIN R TR</t>
  </si>
  <si>
    <t>051541008</t>
  </si>
  <si>
    <t>634 PEARL PL</t>
  </si>
  <si>
    <t>LEU MERLIN R &amp; ANN L TR</t>
  </si>
  <si>
    <t>051541009</t>
  </si>
  <si>
    <t>626 PEARL PL</t>
  </si>
  <si>
    <t>MATHEWS M F REV TR 2023 &amp; MARIA F TR</t>
  </si>
  <si>
    <t>051541010</t>
  </si>
  <si>
    <t>620 PEARL PL</t>
  </si>
  <si>
    <t>MATHEWS M F REV TR 2013 &amp; MARIA F TR</t>
  </si>
  <si>
    <t>051541011</t>
  </si>
  <si>
    <t>610 PEARL PL</t>
  </si>
  <si>
    <t>LEU MERLIN R &amp; ANN L TR &amp; LEU TODD E</t>
  </si>
  <si>
    <t>051542001</t>
  </si>
  <si>
    <t>520 RACQUET WAY</t>
  </si>
  <si>
    <t>LONE PINE STORAGE CA LLC</t>
  </si>
  <si>
    <t>051542002</t>
  </si>
  <si>
    <t>653 PEARL PL</t>
  </si>
  <si>
    <t>DIAMOND SPRINGS INV GRP</t>
  </si>
  <si>
    <t>051542007</t>
  </si>
  <si>
    <t>755 PLEASANT VALLEY RD</t>
  </si>
  <si>
    <t>WAGNON MARIE J SURV TR</t>
  </si>
  <si>
    <t>051542008</t>
  </si>
  <si>
    <t>643 PEARL PL</t>
  </si>
  <si>
    <t>CASPER JOHN P &amp; CASPER JOHN P</t>
  </si>
  <si>
    <t>051542009</t>
  </si>
  <si>
    <t>623 PEARL PL</t>
  </si>
  <si>
    <t>051550004</t>
  </si>
  <si>
    <t>4000 WEBER CREEK RD</t>
  </si>
  <si>
    <t>WYLDE CURTIS MICHAEL &amp; CHRISTINE ANN</t>
  </si>
  <si>
    <t>051550005</t>
  </si>
  <si>
    <t>051550008</t>
  </si>
  <si>
    <t>4040 WEBER CREEK RD</t>
  </si>
  <si>
    <t>BEARD ROSS K CO TR &amp; WILMA J CO TR</t>
  </si>
  <si>
    <t>051550009</t>
  </si>
  <si>
    <t>901 CICERI DR</t>
  </si>
  <si>
    <t>BOYD MARION M &amp; ROBERT F</t>
  </si>
  <si>
    <t>051550010</t>
  </si>
  <si>
    <t>4050 WEBER CREEK RD</t>
  </si>
  <si>
    <t>RUSH MICHAEL P</t>
  </si>
  <si>
    <t>051550011</t>
  </si>
  <si>
    <t>4055 WEBER CREEK RD</t>
  </si>
  <si>
    <t>SOUZA STEVEN B &amp; FRANCESCA J &amp; ARIANA F</t>
  </si>
  <si>
    <t>051550019</t>
  </si>
  <si>
    <t>807 BLACK RICE RD</t>
  </si>
  <si>
    <t>HANSEN JERRY TR &amp; DONOHUE ANNE LINDSAY TR</t>
  </si>
  <si>
    <t>051550020</t>
  </si>
  <si>
    <t>6640 EASTERLY RANCH RD</t>
  </si>
  <si>
    <t>THOMAS GEOFF</t>
  </si>
  <si>
    <t>051550021</t>
  </si>
  <si>
    <t>6667 EASTERLY RANCH RD</t>
  </si>
  <si>
    <t>THOMAS GEOFFREY MIFFLIN</t>
  </si>
  <si>
    <t>051550023</t>
  </si>
  <si>
    <t>051550024</t>
  </si>
  <si>
    <t>3980 WEBER CREEK RD</t>
  </si>
  <si>
    <t>EL DORADO IRRIGATION DIST</t>
  </si>
  <si>
    <t>051550025</t>
  </si>
  <si>
    <t>3960 WEBER CREEK RD</t>
  </si>
  <si>
    <t>ROBERTSON JOHN E</t>
  </si>
  <si>
    <t>051550026</t>
  </si>
  <si>
    <t>3940 WEBER CREEK RD</t>
  </si>
  <si>
    <t>CASTILLO JUAN G &amp; DENISSE TR</t>
  </si>
  <si>
    <t>051550028</t>
  </si>
  <si>
    <t>051550034</t>
  </si>
  <si>
    <t>1020 FINCH CT</t>
  </si>
  <si>
    <t>CHARLTON L GUY TR &amp; KAREN TR</t>
  </si>
  <si>
    <t>051550035</t>
  </si>
  <si>
    <t>1040 FINCH CT</t>
  </si>
  <si>
    <t>PANOS RACHEL LYNN</t>
  </si>
  <si>
    <t>051550036</t>
  </si>
  <si>
    <t>1070 FINCH CT</t>
  </si>
  <si>
    <t>ELDER KATIE</t>
  </si>
  <si>
    <t>051550040</t>
  </si>
  <si>
    <t>CHANG T LIVING TR 2/24/2023</t>
  </si>
  <si>
    <t>051550048</t>
  </si>
  <si>
    <t>051550051</t>
  </si>
  <si>
    <t>051550053</t>
  </si>
  <si>
    <t>6670 EASTERLY RANCH RD</t>
  </si>
  <si>
    <t>KIRJOLA ESA CO TR &amp; VALORIE CO TR</t>
  </si>
  <si>
    <t>051550054</t>
  </si>
  <si>
    <t>1100 FINCH CT</t>
  </si>
  <si>
    <t>ZIEGLER BRANDON RICHARD &amp; GONZALEZ DIANA JOCELYN</t>
  </si>
  <si>
    <t>051550055</t>
  </si>
  <si>
    <t>3981 WEBER CREEK RD</t>
  </si>
  <si>
    <t>ALLEN PAUL S &amp; BOLTZ GREGORY P</t>
  </si>
  <si>
    <t>051550056</t>
  </si>
  <si>
    <t>3941 WEBER CREEK RD</t>
  </si>
  <si>
    <t>SALAZAR MANUEL C &amp; MARIA S</t>
  </si>
  <si>
    <t>051550057</t>
  </si>
  <si>
    <t>051550058</t>
  </si>
  <si>
    <t>051550059</t>
  </si>
  <si>
    <t>800 BLACK RICE RD</t>
  </si>
  <si>
    <t>RAU BRAD SCOTT</t>
  </si>
  <si>
    <t>051550060</t>
  </si>
  <si>
    <t>810 BLACK RICE RD</t>
  </si>
  <si>
    <t>HANSEN JERRY TR &amp; DONOHUE ANNE LINDSAY</t>
  </si>
  <si>
    <t>051650003</t>
  </si>
  <si>
    <t>3031 COURTSIDE DR</t>
  </si>
  <si>
    <t>TAFF JAMES T &amp; ALANNA S</t>
  </si>
  <si>
    <t>051650004</t>
  </si>
  <si>
    <t>3029 COURTSIDE DR</t>
  </si>
  <si>
    <t>CUEVAS PEDRO &amp; CARMEN SANCHEZ</t>
  </si>
  <si>
    <t>051650005</t>
  </si>
  <si>
    <t>3027 COURTSIDE DR</t>
  </si>
  <si>
    <t>RICHARDS CARSON JAMES &amp; WILLETTE RAYME BRIANA</t>
  </si>
  <si>
    <t>051650006</t>
  </si>
  <si>
    <t>3025 COURTSIDE DR</t>
  </si>
  <si>
    <t>STEWART CORI</t>
  </si>
  <si>
    <t>051650007</t>
  </si>
  <si>
    <t>3023 COURTSIDE DR</t>
  </si>
  <si>
    <t>FINLEY J M REV TR 1/31/2018 AMD 8/28/2023</t>
  </si>
  <si>
    <t>051650008</t>
  </si>
  <si>
    <t>3021 COURTSIDE DR</t>
  </si>
  <si>
    <t>KIKUYAMA LYONS EMMA</t>
  </si>
  <si>
    <t>051650009</t>
  </si>
  <si>
    <t>3019 COURTSIDE DR</t>
  </si>
  <si>
    <t>MURRY JAMES &amp; OHMS AUDREY E</t>
  </si>
  <si>
    <t>051650010</t>
  </si>
  <si>
    <t>3017 COURTSIDE DR</t>
  </si>
  <si>
    <t>ZHANG MING &amp; WU QIAN</t>
  </si>
  <si>
    <t>051650011</t>
  </si>
  <si>
    <t>COURTSIDE MANOR HMOWNERS ASSOC</t>
  </si>
  <si>
    <t>COMMON AREA</t>
  </si>
  <si>
    <t>051650016</t>
  </si>
  <si>
    <t>051650020</t>
  </si>
  <si>
    <t>051650025</t>
  </si>
  <si>
    <t>3041 COURTSIDE DR</t>
  </si>
  <si>
    <t>DODSON HOLLY RAE</t>
  </si>
  <si>
    <t>051650026</t>
  </si>
  <si>
    <t>3037 COURTSIDE DR</t>
  </si>
  <si>
    <t>PRIETO RONALD &amp; MEYER PRIETO WENDY</t>
  </si>
  <si>
    <t>051670001</t>
  </si>
  <si>
    <t>3065 COURTSIDE DR</t>
  </si>
  <si>
    <t>SULLIVAN BENJAMIN JOHNATHAN &amp; LEONARD JENNIFER</t>
  </si>
  <si>
    <t>051670002</t>
  </si>
  <si>
    <t>3063 COURTSIDE DR</t>
  </si>
  <si>
    <t>SCHLENKER BRIAN</t>
  </si>
  <si>
    <t>051670003</t>
  </si>
  <si>
    <t>3061 COURTSIDE DR</t>
  </si>
  <si>
    <t>DOLLARHIDE KENNETH LAMONT &amp; ANN KATHERINE</t>
  </si>
  <si>
    <t>051670004</t>
  </si>
  <si>
    <t>3059 COURTSIDE DR</t>
  </si>
  <si>
    <t>GIESSEMAN KRISTY C &amp; UNGLES DANIEL</t>
  </si>
  <si>
    <t>051670005</t>
  </si>
  <si>
    <t>3057 COURTSIDE DR</t>
  </si>
  <si>
    <t>PEART JOHN JEFFREY &amp; TABATHA</t>
  </si>
  <si>
    <t>051670006</t>
  </si>
  <si>
    <t>3015 COURTSIDE DR</t>
  </si>
  <si>
    <t>MINNICK FAM REV LIV TR OF 6/4/2019</t>
  </si>
  <si>
    <t>051670007</t>
  </si>
  <si>
    <t>3013 COURTSIDE DR</t>
  </si>
  <si>
    <t>VOROS FAMILY TR 06/03/2012</t>
  </si>
  <si>
    <t>051670008</t>
  </si>
  <si>
    <t>3011 COURTSIDE DR</t>
  </si>
  <si>
    <t>LEHTO LINDA L</t>
  </si>
  <si>
    <t>051670009</t>
  </si>
  <si>
    <t>3009 COURTSIDE DR</t>
  </si>
  <si>
    <t>KAUR INDERJIT &amp; SINGH KULDIP</t>
  </si>
  <si>
    <t>051670022</t>
  </si>
  <si>
    <t>3010 COURTSIDE DR</t>
  </si>
  <si>
    <t>SPARREVOHN LOANA PAULA</t>
  </si>
  <si>
    <t>051670023</t>
  </si>
  <si>
    <t>3012 COURTSIDE DR</t>
  </si>
  <si>
    <t>BOWYER JANICE</t>
  </si>
  <si>
    <t>051670024</t>
  </si>
  <si>
    <t>3014 COURTSIDE DR</t>
  </si>
  <si>
    <t>ROBINSON LYNN DEL TR</t>
  </si>
  <si>
    <t>051670025</t>
  </si>
  <si>
    <t>3016 COURTSIDE DR</t>
  </si>
  <si>
    <t>GRALICER MARLENE A TR &amp; GRALICER MA 03/11/22</t>
  </si>
  <si>
    <t>051670026</t>
  </si>
  <si>
    <t>3018 COURTSIDE DR</t>
  </si>
  <si>
    <t>GINGERY GRANT A</t>
  </si>
  <si>
    <t>051670027</t>
  </si>
  <si>
    <t>3020 COURTSIDE DR</t>
  </si>
  <si>
    <t>KANE MICHAEL J</t>
  </si>
  <si>
    <t>051670028</t>
  </si>
  <si>
    <t>3022 COURTSIDE DR</t>
  </si>
  <si>
    <t>CONLEE VICKI B &amp; CHRISTOPHER B</t>
  </si>
  <si>
    <t>051670029</t>
  </si>
  <si>
    <t>3024 COURTSIDE DR</t>
  </si>
  <si>
    <t>RORABAUGH DANIEL E</t>
  </si>
  <si>
    <t>051670030</t>
  </si>
  <si>
    <t>3026 COURTSIDE DR</t>
  </si>
  <si>
    <t>CORNELIUS JASON &amp; DANIELLE</t>
  </si>
  <si>
    <t>051670031</t>
  </si>
  <si>
    <t>3028 COURTSIDE DR</t>
  </si>
  <si>
    <t>WEAVER MAGGIE MAE</t>
  </si>
  <si>
    <t>051670032</t>
  </si>
  <si>
    <t>4010 WIMBLEDON DR</t>
  </si>
  <si>
    <t>GUTIERREZ DOMINGO N &amp; ANNETTE</t>
  </si>
  <si>
    <t>051670033</t>
  </si>
  <si>
    <t>4012 WIMBLEDON DR</t>
  </si>
  <si>
    <t>CFT INVESTMENTS LLC</t>
  </si>
  <si>
    <t>051670034</t>
  </si>
  <si>
    <t>3036 COURTSIDE DR</t>
  </si>
  <si>
    <t>GARDNER J 2013 TR &amp; JOHN W III TR</t>
  </si>
  <si>
    <t>051670035</t>
  </si>
  <si>
    <t>3038 COURTSIDE DR</t>
  </si>
  <si>
    <t>MILLER LEVI DEAN &amp; BRITTON CRYSTAL JOSEPHINE</t>
  </si>
  <si>
    <t>051670039</t>
  </si>
  <si>
    <t>3040 COURTSIDE DR</t>
  </si>
  <si>
    <t>MAURER NOEL N</t>
  </si>
  <si>
    <t>051670040</t>
  </si>
  <si>
    <t>3042 COURTSIDE DR</t>
  </si>
  <si>
    <t>HILL MARY &amp; BRIAN</t>
  </si>
  <si>
    <t>051670046</t>
  </si>
  <si>
    <t>3008 COURTSIDE DR</t>
  </si>
  <si>
    <t>DE LA TORRE LEONARDO F VILLALOBOS &amp; CHAVEZ J REFUG</t>
  </si>
  <si>
    <t>051670047</t>
  </si>
  <si>
    <t>3004 COURTSIDE DR</t>
  </si>
  <si>
    <t>ROLLINS CHALLYN KAHEALANI</t>
  </si>
  <si>
    <t>051670048</t>
  </si>
  <si>
    <t>3006 COURTSIDE DR</t>
  </si>
  <si>
    <t>O BRIEN ERIN</t>
  </si>
  <si>
    <t>051670049</t>
  </si>
  <si>
    <t>3002 COURTSIDE DR</t>
  </si>
  <si>
    <t>ADKINS JAMES J</t>
  </si>
  <si>
    <t>051670051</t>
  </si>
  <si>
    <t>3007 COURTSIDE DR</t>
  </si>
  <si>
    <t>STACY BETTY LOUISE TR</t>
  </si>
  <si>
    <t>051670052</t>
  </si>
  <si>
    <t>3005 COURTSIDE DR</t>
  </si>
  <si>
    <t>LINCOLN LEWIS D &amp; SHEPHERD BOBBY K JR</t>
  </si>
  <si>
    <t>051670053</t>
  </si>
  <si>
    <t>3003 COURTSIDE DR</t>
  </si>
  <si>
    <t>SMITH JASON &amp; KRYSTAL</t>
  </si>
  <si>
    <t>051670054</t>
  </si>
  <si>
    <t>3001 COURTSIDE DR</t>
  </si>
  <si>
    <t>KLEIN GERARDO ACOSTA &amp; IRENE ACOSTA</t>
  </si>
  <si>
    <t>051670055</t>
  </si>
  <si>
    <t>2999 COURTSIDE DR</t>
  </si>
  <si>
    <t>ELDER MICHAEL &amp; SARA</t>
  </si>
  <si>
    <t>051670056</t>
  </si>
  <si>
    <t>2997 COURTSIDE DR</t>
  </si>
  <si>
    <t>KAROLY STEVEN C</t>
  </si>
  <si>
    <t>051670057</t>
  </si>
  <si>
    <t>2998 COURTSIDE DR</t>
  </si>
  <si>
    <t>MACHLER PATRICIA I TR &amp; MACHLER PI REV TR 08/25/03</t>
  </si>
  <si>
    <t>051670058</t>
  </si>
  <si>
    <t>3000 COURTSIDE DR</t>
  </si>
  <si>
    <t>WERNER KRISTINE LYNN &amp; DONAHUE RYAN JAMES</t>
  </si>
  <si>
    <t>051690001</t>
  </si>
  <si>
    <t>4008 WIMBLEDON DR</t>
  </si>
  <si>
    <t>DELEON ALMA &amp; ENRICO &amp; HARPER VICTORIANA V</t>
  </si>
  <si>
    <t>051690002</t>
  </si>
  <si>
    <t>4006 WIMBLEDON DR</t>
  </si>
  <si>
    <t>CFT INVESTMENTS LLC A CA LLC</t>
  </si>
  <si>
    <t>051690003</t>
  </si>
  <si>
    <t>4004 WIMBLEDON DR</t>
  </si>
  <si>
    <t>ELOFSON KRIS LEE</t>
  </si>
  <si>
    <t>051690004</t>
  </si>
  <si>
    <t>4002 WIMBLEDON DR</t>
  </si>
  <si>
    <t>BLUBAUGH FAM TR 3/29/2012 &amp; TERESA R SURV TR</t>
  </si>
  <si>
    <t>051690005</t>
  </si>
  <si>
    <t>4000 WIMBLEDON DR</t>
  </si>
  <si>
    <t>GOULDING CHARLES M &amp; JENNIFER</t>
  </si>
  <si>
    <t>051690006</t>
  </si>
  <si>
    <t>3998 WIMBLEDON DR</t>
  </si>
  <si>
    <t>DETWILER DESTINY</t>
  </si>
  <si>
    <t>051690007</t>
  </si>
  <si>
    <t>3996 WIMBLEDON DR</t>
  </si>
  <si>
    <t>GETZ NANCY</t>
  </si>
  <si>
    <t>051690008</t>
  </si>
  <si>
    <t>3994 WIMBLEDON DR</t>
  </si>
  <si>
    <t>WAYT JASON &amp; WAYT JASON</t>
  </si>
  <si>
    <t>051690009</t>
  </si>
  <si>
    <t>3992 WIMBLEDON DR</t>
  </si>
  <si>
    <t>PRESSON WESLEY EUGENE &amp; KRINDEL DE TR</t>
  </si>
  <si>
    <t>051690010</t>
  </si>
  <si>
    <t>3990 WIMBLEDON DR</t>
  </si>
  <si>
    <t>DOBLER TRACI L</t>
  </si>
  <si>
    <t>051690011</t>
  </si>
  <si>
    <t>3988 WIMBLEDON DR</t>
  </si>
  <si>
    <t>HOWARD SEAN</t>
  </si>
  <si>
    <t>051690012</t>
  </si>
  <si>
    <t>3986 WIMBLEDON DR</t>
  </si>
  <si>
    <t>BENEDETTO RICHARD J &amp; KATHLEEN E TR</t>
  </si>
  <si>
    <t>051690013</t>
  </si>
  <si>
    <t>3987 WIMBLEDON DR</t>
  </si>
  <si>
    <t>GEER DAVID L JR &amp; KIMBERLY</t>
  </si>
  <si>
    <t>051690014</t>
  </si>
  <si>
    <t>3989 WIMBLEDON DR</t>
  </si>
  <si>
    <t>DESCHENE MARY B</t>
  </si>
  <si>
    <t>051690015</t>
  </si>
  <si>
    <t>3991 WIMBLEDON DR</t>
  </si>
  <si>
    <t>VILLASENOR CARLOS JR &amp; ALVAREZ JACQUELYN ELENA</t>
  </si>
  <si>
    <t>051690016</t>
  </si>
  <si>
    <t>3993 WIMBLEDON DR</t>
  </si>
  <si>
    <t>CARDWELL JAMES &amp; SANDRA</t>
  </si>
  <si>
    <t>051690017</t>
  </si>
  <si>
    <t>7006 FOREST HILL DR</t>
  </si>
  <si>
    <t>ROBERTS TORI B &amp; RIVERA LUIS E</t>
  </si>
  <si>
    <t>051690018</t>
  </si>
  <si>
    <t>7004 FOREST HILL DR</t>
  </si>
  <si>
    <t>FLAHAVAN THOMAS MICHAEL TR &amp; DONNETTA BELLO TR</t>
  </si>
  <si>
    <t>051690019</t>
  </si>
  <si>
    <t>7002 FOREST HILL DR</t>
  </si>
  <si>
    <t>SPOHNHOLZ NICOLE D &amp; DANNY T</t>
  </si>
  <si>
    <t>051690020</t>
  </si>
  <si>
    <t>7000 FOREST HILL DR</t>
  </si>
  <si>
    <t>SAXEN COLE &amp; WALSH JOYBETH</t>
  </si>
  <si>
    <t>051690021</t>
  </si>
  <si>
    <t>7003 FOREST HILL DR</t>
  </si>
  <si>
    <t>RANGEL LETICIA</t>
  </si>
  <si>
    <t>051690022</t>
  </si>
  <si>
    <t>7005 FOREST HILL DR</t>
  </si>
  <si>
    <t>SMITH HARI ERIC</t>
  </si>
  <si>
    <t>051690023</t>
  </si>
  <si>
    <t>7007 FOREST HILL DR</t>
  </si>
  <si>
    <t>JOHNS JOYCE REGINA &amp; JOSHUA DEE</t>
  </si>
  <si>
    <t>051690024</t>
  </si>
  <si>
    <t>7009 FOREST HILL DR</t>
  </si>
  <si>
    <t>051690025</t>
  </si>
  <si>
    <t>7011 FOREST HILL DR</t>
  </si>
  <si>
    <t>DEWALT WILLIAM RUSSELL III</t>
  </si>
  <si>
    <t>051690026</t>
  </si>
  <si>
    <t>7013 FOREST HILL DR</t>
  </si>
  <si>
    <t>WHETSTONE LAEL D</t>
  </si>
  <si>
    <t>051690027</t>
  </si>
  <si>
    <t>7015 FOREST HILL DR</t>
  </si>
  <si>
    <t>LEONE MARILYN</t>
  </si>
  <si>
    <t>051690028</t>
  </si>
  <si>
    <t>7017 FOREST HILL DR</t>
  </si>
  <si>
    <t>PORRAZZO MATTHEW D</t>
  </si>
  <si>
    <t>051690029</t>
  </si>
  <si>
    <t>7019 FOREST HILL DR</t>
  </si>
  <si>
    <t>LONG NICHOLSON LEAH KIM</t>
  </si>
  <si>
    <t>051690030</t>
  </si>
  <si>
    <t>7021 FOREST HILL DR</t>
  </si>
  <si>
    <t>ALBERTSEN C D TR 10/28/2013 &amp; CAROL D TR</t>
  </si>
  <si>
    <t>051690031</t>
  </si>
  <si>
    <t>3997 WIMBLEDON DR</t>
  </si>
  <si>
    <t>NAYLOR JENAH MARIE &amp; ROBERT GRAHAM</t>
  </si>
  <si>
    <t>051690032</t>
  </si>
  <si>
    <t>3999 WIMBLEDON DR</t>
  </si>
  <si>
    <t>MURDOCK CARL WILLIAM TR &amp; PHYLLIS L TR</t>
  </si>
  <si>
    <t>051690033</t>
  </si>
  <si>
    <t>4001 WIMBLEDON DR</t>
  </si>
  <si>
    <t>TRIPP CRYSTAL LEAH &amp; VONGLAHN MELODY JEWELL</t>
  </si>
  <si>
    <t>051690034</t>
  </si>
  <si>
    <t>COURTSIDE MANOR HOMEOWNERS &amp; ASSOC A CA NON PROFIT</t>
  </si>
  <si>
    <t>051690035</t>
  </si>
  <si>
    <t>051710001</t>
  </si>
  <si>
    <t>3066 COURTSIDE DR UNIT A</t>
  </si>
  <si>
    <t>SECHRIST CORY SCOTT &amp; EICH ANDREA NICOLE</t>
  </si>
  <si>
    <t>051710002</t>
  </si>
  <si>
    <t>3064 COURTSIDE DR</t>
  </si>
  <si>
    <t>GUNDERSON JAMIE</t>
  </si>
  <si>
    <t>051710003</t>
  </si>
  <si>
    <t>3060 COURTSIDE DR</t>
  </si>
  <si>
    <t>ZAKHARCHENKO PAVEL V &amp; NATALYA D</t>
  </si>
  <si>
    <t>051710004</t>
  </si>
  <si>
    <t>3058 COURTSIDE DR</t>
  </si>
  <si>
    <t>FINLEY SCOTT T TR &amp; ROSA E TR</t>
  </si>
  <si>
    <t>051710005</t>
  </si>
  <si>
    <t>3056 COURTSIDE DR</t>
  </si>
  <si>
    <t>STORRS TIMOTHY &amp; NEVES HEATHER &amp; DAVID &amp; SHERRY</t>
  </si>
  <si>
    <t>051710006</t>
  </si>
  <si>
    <t>3054 COURTSIDE DR</t>
  </si>
  <si>
    <t>AVILA MARY</t>
  </si>
  <si>
    <t>051710007</t>
  </si>
  <si>
    <t>662 PEARL PL</t>
  </si>
  <si>
    <t>EARNSHAW SHONNA</t>
  </si>
  <si>
    <t>051710008</t>
  </si>
  <si>
    <t>664 PEARL PL</t>
  </si>
  <si>
    <t>WASDYKE KATHLEEN M TR &amp; K M REV TRUST 7/21/15</t>
  </si>
  <si>
    <t>051710009</t>
  </si>
  <si>
    <t>PEARL PLACE TOWNHOMES NEV LLC &amp; WHITE REBECCA</t>
  </si>
  <si>
    <t>054321021</t>
  </si>
  <si>
    <t>ELLIOTT LLOYD EARL JR TR &amp; IRENE TR</t>
  </si>
  <si>
    <t>054321036</t>
  </si>
  <si>
    <t>3655 CHINA GARDEN RD</t>
  </si>
  <si>
    <t>STORAGEVILLE USA A CA LLC</t>
  </si>
  <si>
    <t>078036</t>
  </si>
  <si>
    <t>054321039</t>
  </si>
  <si>
    <t>3685 CHUCKWAGON WAY</t>
  </si>
  <si>
    <t>054321046</t>
  </si>
  <si>
    <t>DIAMOND SPRINGS ASSOC DE LLC &amp; 6565 NORTH LAKEWOOD</t>
  </si>
  <si>
    <t>054321047</t>
  </si>
  <si>
    <t>3550 CHINA GARDEN RD</t>
  </si>
  <si>
    <t>054321048</t>
  </si>
  <si>
    <t>054321050</t>
  </si>
  <si>
    <t>054321051</t>
  </si>
  <si>
    <t>078100</t>
  </si>
  <si>
    <t>054321056</t>
  </si>
  <si>
    <t>MARROW KATHLEEN VIRGINIA TR &amp; REV 1993 TRUST</t>
  </si>
  <si>
    <t>054321057</t>
  </si>
  <si>
    <t>4027 STAGE CT</t>
  </si>
  <si>
    <t>MUNOZ ALICIA &amp; ORTIZ JENNIE SURV TR</t>
  </si>
  <si>
    <t>054321058</t>
  </si>
  <si>
    <t>4051 STAGE CT</t>
  </si>
  <si>
    <t>BLOHM JON FRANK &amp; DEBORAH L</t>
  </si>
  <si>
    <t>054321059</t>
  </si>
  <si>
    <t>3655 CHUCKWAGON WAY</t>
  </si>
  <si>
    <t>GOEBEL HOLDINGS LLC CA LLC</t>
  </si>
  <si>
    <t>054321060</t>
  </si>
  <si>
    <t>3665 CHUCKWAGON WAY</t>
  </si>
  <si>
    <t>054321062</t>
  </si>
  <si>
    <t>054321063</t>
  </si>
  <si>
    <t>3631 CHINA GARDEN RD</t>
  </si>
  <si>
    <t>054321064</t>
  </si>
  <si>
    <t>3615 CHINA GARDEN RD</t>
  </si>
  <si>
    <t>WEISSBART DAVID &amp; WEISSART CHERYL TR</t>
  </si>
  <si>
    <t>054321065</t>
  </si>
  <si>
    <t>4003 STAGE CT</t>
  </si>
  <si>
    <t>EDWARDS JAMES P TR &amp; REV TR 10/02/12</t>
  </si>
  <si>
    <t>054321066</t>
  </si>
  <si>
    <t>3601 CHINA GARDEN RD</t>
  </si>
  <si>
    <t>WEST BEN INC</t>
  </si>
  <si>
    <t>054321067</t>
  </si>
  <si>
    <t>3675 CHUCKWAGON WAY</t>
  </si>
  <si>
    <t>054331006</t>
  </si>
  <si>
    <t>VAN SANT JANICE</t>
  </si>
  <si>
    <t>054331009</t>
  </si>
  <si>
    <t>4146 LIME KILN RD</t>
  </si>
  <si>
    <t>OLIVER BRIAN &amp; MORALES MARITES</t>
  </si>
  <si>
    <t>054331019</t>
  </si>
  <si>
    <t>4150 LIME KILN RD</t>
  </si>
  <si>
    <t>CRUMLEY NICOLAS FRANS</t>
  </si>
  <si>
    <t>054331021</t>
  </si>
  <si>
    <t>4166 LIME KILN RD</t>
  </si>
  <si>
    <t>WILSON CHRISTOPHER</t>
  </si>
  <si>
    <t>054332002</t>
  </si>
  <si>
    <t>4185 LIME KILN RD</t>
  </si>
  <si>
    <t>PRISK STEVEN M &amp; DEBORAH L CO TR</t>
  </si>
  <si>
    <t>054332006</t>
  </si>
  <si>
    <t>4171 LIME KILN RD</t>
  </si>
  <si>
    <t>THOMAS BRADLEY ADAM &amp; GRETCHEN</t>
  </si>
  <si>
    <t>054341004</t>
  </si>
  <si>
    <t>4130 LIME KILN RD</t>
  </si>
  <si>
    <t>TYLER CHERYL L</t>
  </si>
  <si>
    <t>054341006</t>
  </si>
  <si>
    <t>4140 LIME KILN RD</t>
  </si>
  <si>
    <t>HARMS CHRISTIAN H</t>
  </si>
  <si>
    <t>054342002</t>
  </si>
  <si>
    <t>4161 LIME KILN RD</t>
  </si>
  <si>
    <t>VALENTINE BONNIE LEE TR</t>
  </si>
  <si>
    <t>054342026</t>
  </si>
  <si>
    <t>054342029</t>
  </si>
  <si>
    <t>054342031</t>
  </si>
  <si>
    <t>054342032</t>
  </si>
  <si>
    <t>STATE OF CALIFORNIA</t>
  </si>
  <si>
    <t>054342038</t>
  </si>
  <si>
    <t>4181 STATE HWY 49</t>
  </si>
  <si>
    <t>GRADO EQUITIES II A CA LLC</t>
  </si>
  <si>
    <t>054342039</t>
  </si>
  <si>
    <t>054342040</t>
  </si>
  <si>
    <t>4160 STATE HWY 49</t>
  </si>
  <si>
    <t>SANTANA DAVID JR &amp; LUGO VICENTE OCAMPO</t>
  </si>
  <si>
    <t>054342041</t>
  </si>
  <si>
    <t>054342042</t>
  </si>
  <si>
    <t>GREEN RANDY &amp; WINSTEAD NEIL SUCC TR</t>
  </si>
  <si>
    <t>054342043</t>
  </si>
  <si>
    <t>054342044</t>
  </si>
  <si>
    <t>GREEN RANDY &amp; LICH GINGER</t>
  </si>
  <si>
    <t>054342045</t>
  </si>
  <si>
    <t>054342046</t>
  </si>
  <si>
    <t>4185 STATE HWY 49</t>
  </si>
  <si>
    <t>PRASAD ANAND &amp; NILIMA NANDIKA</t>
  </si>
  <si>
    <t>054342047</t>
  </si>
  <si>
    <t>054342048</t>
  </si>
  <si>
    <t>WINSTEAD NEIL SUCC TR &amp; GL REV TR 05/27/99</t>
  </si>
  <si>
    <t>054351002</t>
  </si>
  <si>
    <t>135 HAPPY LN</t>
  </si>
  <si>
    <t>VIERRA CATRINA ANN TR &amp; CA 2017 LIV REV TR</t>
  </si>
  <si>
    <t>054351003</t>
  </si>
  <si>
    <t>4121 WAGON VIEW TRL</t>
  </si>
  <si>
    <t>BOWDEN MICHAEL W &amp; SHARON A</t>
  </si>
  <si>
    <t>054351004</t>
  </si>
  <si>
    <t>4133 WAGON VIEW TRL</t>
  </si>
  <si>
    <t>HERRINGTON GERALD LEE II TR &amp; ELISABETH A TR</t>
  </si>
  <si>
    <t>054351005</t>
  </si>
  <si>
    <t>4141 WAGON VIEW TRL</t>
  </si>
  <si>
    <t>MCCOLLUM MATTHEW G &amp; JONALIN</t>
  </si>
  <si>
    <t>054351007</t>
  </si>
  <si>
    <t>4151 WAGON VIEW TRL</t>
  </si>
  <si>
    <t>MARLIN CHRISTOPHER S &amp; KIMBERLY S</t>
  </si>
  <si>
    <t>054351014</t>
  </si>
  <si>
    <t>4169 WAGON VIEW TRL</t>
  </si>
  <si>
    <t>HAYES DENISE L</t>
  </si>
  <si>
    <t>054351015</t>
  </si>
  <si>
    <t>4177 WAGON VIEW TRL</t>
  </si>
  <si>
    <t>COLLINS ANNA</t>
  </si>
  <si>
    <t>054351017</t>
  </si>
  <si>
    <t>4109 WAGON VIEW CT</t>
  </si>
  <si>
    <t>SEELEY BARBARA L</t>
  </si>
  <si>
    <t>054351018</t>
  </si>
  <si>
    <t>4107 WAGON VIEW TRL</t>
  </si>
  <si>
    <t>QUIJADA AMY L</t>
  </si>
  <si>
    <t>054351019</t>
  </si>
  <si>
    <t>4093 WAGON VIEW TRL</t>
  </si>
  <si>
    <t>AMBROFF TERRY W TR &amp; ELLEN J TR</t>
  </si>
  <si>
    <t>054351020</t>
  </si>
  <si>
    <t>4130 MATRIX CT</t>
  </si>
  <si>
    <t>054351027</t>
  </si>
  <si>
    <t>4161 WAGON VIEW TRL</t>
  </si>
  <si>
    <t>BOREN LENA ANNA</t>
  </si>
  <si>
    <t>054351028</t>
  </si>
  <si>
    <t>4155 WAGON VIEW TRL</t>
  </si>
  <si>
    <t>CALOIA L L REV LIV TR OF 2024 &amp; CALOIA BRIAN L</t>
  </si>
  <si>
    <t>054351031</t>
  </si>
  <si>
    <t>4117 WAGON VIEW CT</t>
  </si>
  <si>
    <t>WARD WENDELL E &amp; ARLYNN G</t>
  </si>
  <si>
    <t>054351032</t>
  </si>
  <si>
    <t>4111 WAGON VIEW TRL</t>
  </si>
  <si>
    <t>054351033</t>
  </si>
  <si>
    <t>COUNTY OF EL DORADO &amp; C/O DEPT OF TRANSPORTATION</t>
  </si>
  <si>
    <t>054351035</t>
  </si>
  <si>
    <t>633 PLEASANT VALLEY RD</t>
  </si>
  <si>
    <t>DORAN ENTERPRISES CA LLC</t>
  </si>
  <si>
    <t>054351036</t>
  </si>
  <si>
    <t>639 PLEASANT VALLEY RD</t>
  </si>
  <si>
    <t>DIAMOND SPRINGS INVEST LLC</t>
  </si>
  <si>
    <t>054351037</t>
  </si>
  <si>
    <t>635 PLEASANT VALLEY RD</t>
  </si>
  <si>
    <t>TRADITIONAL CULTURE PROTECT &amp; &amp; ADVANCEMENT CA COR</t>
  </si>
  <si>
    <t>054351038</t>
  </si>
  <si>
    <t>DORAN ENTERPRISES A CA LLC</t>
  </si>
  <si>
    <t>054361002</t>
  </si>
  <si>
    <t>363 GEORGES LN</t>
  </si>
  <si>
    <t>054361005</t>
  </si>
  <si>
    <t>078003</t>
  </si>
  <si>
    <t>054361006</t>
  </si>
  <si>
    <t>3820 GEORGES ALY</t>
  </si>
  <si>
    <t>WELDY CYNTHIA</t>
  </si>
  <si>
    <t>054361008</t>
  </si>
  <si>
    <t>CHAPMAN FRANK P III SUCC TR &amp; ME FAM TR 08/03/2010</t>
  </si>
  <si>
    <t>054361009</t>
  </si>
  <si>
    <t>NEXT HILL ENTERPRISES LLC CA LLC</t>
  </si>
  <si>
    <t>054361010</t>
  </si>
  <si>
    <t>054361011</t>
  </si>
  <si>
    <t>054371003</t>
  </si>
  <si>
    <t>3770 GEORGES ALY</t>
  </si>
  <si>
    <t>CONNECTED HOME BUYERS LLC CA LLC &amp; CONNECTED HOME</t>
  </si>
  <si>
    <t>054371004</t>
  </si>
  <si>
    <t>3754 GEORGES ALY</t>
  </si>
  <si>
    <t>ROLFE JOHN W &amp; ROLFE JOHN WESCOTT TR</t>
  </si>
  <si>
    <t>054371005</t>
  </si>
  <si>
    <t>3760 GEORGES ALY</t>
  </si>
  <si>
    <t>FERGUSON BRAD WILLIAM &amp; ASHLEY</t>
  </si>
  <si>
    <t>054371009</t>
  </si>
  <si>
    <t>3720 CHINA GARDEN RD</t>
  </si>
  <si>
    <t>054371016</t>
  </si>
  <si>
    <t>465 LOCUST RD</t>
  </si>
  <si>
    <t>MCMURTRY ANDREW J</t>
  </si>
  <si>
    <t>054371017</t>
  </si>
  <si>
    <t>385 PLEASANT VALLEY RD</t>
  </si>
  <si>
    <t>EL DORADO UN HIGH SCH DIST</t>
  </si>
  <si>
    <t>054371018</t>
  </si>
  <si>
    <t>054371019</t>
  </si>
  <si>
    <t>425 PLEASANT VALLEY RD</t>
  </si>
  <si>
    <t>NEXT HILL ENTERPRISES LLC NV LLC</t>
  </si>
  <si>
    <t>054371020</t>
  </si>
  <si>
    <t>435 PLEASANT VALLEY RD</t>
  </si>
  <si>
    <t>NELSON MICHAEL J &amp; AMY C</t>
  </si>
  <si>
    <t>054372001</t>
  </si>
  <si>
    <t>DIAMOND SPRINGS CEMETERY</t>
  </si>
  <si>
    <t>054372002</t>
  </si>
  <si>
    <t>481 PLEASANT VALLEY RD</t>
  </si>
  <si>
    <t>IOOF LODGE #9 DIAMOND SPGS &amp; DIAMOND SPGS IOOF CEM</t>
  </si>
  <si>
    <t>054372003</t>
  </si>
  <si>
    <t>461 PLEASANT VALLEY RD</t>
  </si>
  <si>
    <t>TAYLOR THOMAS W &amp; ROSEMARIE P</t>
  </si>
  <si>
    <t>054372004</t>
  </si>
  <si>
    <t>480 LOCUST RD</t>
  </si>
  <si>
    <t>DIAMOND SPRINGS EL DORADO FIRE &amp; FIGHTERS ASSOCIAT</t>
  </si>
  <si>
    <t>054381006</t>
  </si>
  <si>
    <t>4261 LIME KILN RD</t>
  </si>
  <si>
    <t>RUSK L J TR OF 2023 PENALTY OF PERJURY &amp; LINDA JEA</t>
  </si>
  <si>
    <t>054381008</t>
  </si>
  <si>
    <t>3707 CHINA GARDEN RD</t>
  </si>
  <si>
    <t>MILLER WESLEY O</t>
  </si>
  <si>
    <t>054381012</t>
  </si>
  <si>
    <t>4235 LIME KILN RD</t>
  </si>
  <si>
    <t>BROWN PAUL M TR &amp; GLORIA HOWAT TR</t>
  </si>
  <si>
    <t>054381013</t>
  </si>
  <si>
    <t>4255 LIME KILN RD</t>
  </si>
  <si>
    <t>FORBES SARAH MERRY &amp; CHARLES EDWARD</t>
  </si>
  <si>
    <t>054381021</t>
  </si>
  <si>
    <t>4885 NORTH ST</t>
  </si>
  <si>
    <t>CASE RICHARD E TR &amp; RE LIV REV TR 09/30/07</t>
  </si>
  <si>
    <t>054381022</t>
  </si>
  <si>
    <t>3720 ODD FELLOWS RD</t>
  </si>
  <si>
    <t>ALVES EDWARD J &amp; JANET J TR</t>
  </si>
  <si>
    <t>054381023</t>
  </si>
  <si>
    <t>4881 NORTH ST</t>
  </si>
  <si>
    <t>NEWMAN DEANNE</t>
  </si>
  <si>
    <t>054381028</t>
  </si>
  <si>
    <t>525 NORTH ALY</t>
  </si>
  <si>
    <t>SPILLER DENNIS R &amp; JUDITH L TR</t>
  </si>
  <si>
    <t>054381029</t>
  </si>
  <si>
    <t>4249 LIME KILN RD</t>
  </si>
  <si>
    <t>MICKENS MICHAEL ALAN</t>
  </si>
  <si>
    <t>054381031</t>
  </si>
  <si>
    <t>MACK JORDAN CLAYTON</t>
  </si>
  <si>
    <t>054384004</t>
  </si>
  <si>
    <t>2004 ISABELLA LN UNIT A</t>
  </si>
  <si>
    <t>SANDIDGE ROBERT E TR &amp; JACQUELINE K TR</t>
  </si>
  <si>
    <t>054385001</t>
  </si>
  <si>
    <t>529 PLEASANT VALLEY RD</t>
  </si>
  <si>
    <t>BAKER JEFFERY &amp; DARLENE</t>
  </si>
  <si>
    <t>054386003</t>
  </si>
  <si>
    <t>516 PLEASANT VALLEY RD</t>
  </si>
  <si>
    <t>LEOFSKY DOROTHY E</t>
  </si>
  <si>
    <t>054386004</t>
  </si>
  <si>
    <t>520 PLEASANT VALLEY RD</t>
  </si>
  <si>
    <t>ARNTSEN MILLER SHERI J</t>
  </si>
  <si>
    <t>054386010</t>
  </si>
  <si>
    <t>4229 HOWARD CIR</t>
  </si>
  <si>
    <t>WHITE MANDOLIN &amp; GARY</t>
  </si>
  <si>
    <t>054386013</t>
  </si>
  <si>
    <t>4221 HOWARD CIR</t>
  </si>
  <si>
    <t>MARQUARDT GEORGE TR &amp; HELEN TR</t>
  </si>
  <si>
    <t>054386014</t>
  </si>
  <si>
    <t>4257 HOWARD CIR</t>
  </si>
  <si>
    <t>BISHOP SALLY</t>
  </si>
  <si>
    <t>054386016</t>
  </si>
  <si>
    <t>500 PLEASANT VALLEY RD</t>
  </si>
  <si>
    <t>KANG WAN H &amp; SHIN W</t>
  </si>
  <si>
    <t>054386017</t>
  </si>
  <si>
    <t>504 PLEASANT VALLEY RD</t>
  </si>
  <si>
    <t>NOLAN JANELLE N TR</t>
  </si>
  <si>
    <t>054386018</t>
  </si>
  <si>
    <t>4231 HOWARD CIR</t>
  </si>
  <si>
    <t>LINDSTROM KENDALL JOHN &amp; MICHELLE JEAN</t>
  </si>
  <si>
    <t>054386019</t>
  </si>
  <si>
    <t>4237 HOWARD CIR</t>
  </si>
  <si>
    <t>054386020</t>
  </si>
  <si>
    <t>4269 HOWARD CIR</t>
  </si>
  <si>
    <t>ELLIS KIMBERLY A</t>
  </si>
  <si>
    <t>054386023</t>
  </si>
  <si>
    <t>4241 HOWARD CIR</t>
  </si>
  <si>
    <t>SALCH CARL GREGORY &amp; ANN MARIE &amp; SALCH FAM LIV REV</t>
  </si>
  <si>
    <t>054386024</t>
  </si>
  <si>
    <t>512 PLEASANT VALLEY RD</t>
  </si>
  <si>
    <t>054387001</t>
  </si>
  <si>
    <t>540 PLEASANT VALLEY RD</t>
  </si>
  <si>
    <t>EHRLICH NANCY M TR &amp; REV TRUST OF 12/16/93</t>
  </si>
  <si>
    <t>054387003</t>
  </si>
  <si>
    <t>4220 HOWARD CIR</t>
  </si>
  <si>
    <t>SHIM HAI KYONG &amp; MOON BO</t>
  </si>
  <si>
    <t>054387005</t>
  </si>
  <si>
    <t>4270 HOWARD CIR</t>
  </si>
  <si>
    <t>BRETT RUSSELL H &amp; DEBRA R TR</t>
  </si>
  <si>
    <t>054387017</t>
  </si>
  <si>
    <t>545 PLEASANT VALLEY RD</t>
  </si>
  <si>
    <t>SHIM MOON BO &amp; HAI KYONG</t>
  </si>
  <si>
    <t>054387018</t>
  </si>
  <si>
    <t>054391001</t>
  </si>
  <si>
    <t>4201 LIME KILN RD</t>
  </si>
  <si>
    <t>IOOF LODGE #9 DIAMOND SPGS</t>
  </si>
  <si>
    <t>054391003</t>
  </si>
  <si>
    <t>3731 ODD FELLOWS RD</t>
  </si>
  <si>
    <t>IOOF DIAMOND SPGS LODGE 9</t>
  </si>
  <si>
    <t>054391004</t>
  </si>
  <si>
    <t>3701 ODD FELLOWS RD</t>
  </si>
  <si>
    <t>ROEHR JAMES L</t>
  </si>
  <si>
    <t>054391007</t>
  </si>
  <si>
    <t>3741 ODD FELLOWS RD</t>
  </si>
  <si>
    <t>ANDERSON DALE T &amp; FRANCESSA C TR</t>
  </si>
  <si>
    <t>054391008</t>
  </si>
  <si>
    <t>545 NORTH ALY</t>
  </si>
  <si>
    <t>HILTON STEVEN ROGER &amp; DAWN ELISE TR</t>
  </si>
  <si>
    <t>054391010</t>
  </si>
  <si>
    <t>561 MAIN ST</t>
  </si>
  <si>
    <t>MASTERS MICHELLE</t>
  </si>
  <si>
    <t>054391011</t>
  </si>
  <si>
    <t>DUELLMAN THOMAS D &amp; JANICE E</t>
  </si>
  <si>
    <t>054391014</t>
  </si>
  <si>
    <t>3751 ODD FELLOWS RD</t>
  </si>
  <si>
    <t>054391018</t>
  </si>
  <si>
    <t>535 PLEASANT VALLEY RD UNIT 1</t>
  </si>
  <si>
    <t>ODD FELLOWS MAIN MGMNT LLC</t>
  </si>
  <si>
    <t>054391019</t>
  </si>
  <si>
    <t>547 MAIN ST</t>
  </si>
  <si>
    <t>DAY ELLEN</t>
  </si>
  <si>
    <t>054391020</t>
  </si>
  <si>
    <t>4320 ROSS LN</t>
  </si>
  <si>
    <t>BEZAK FAM LIV TR 8/7/2023</t>
  </si>
  <si>
    <t>054391022</t>
  </si>
  <si>
    <t>4221 LIME KILN RD</t>
  </si>
  <si>
    <t>DENNIS PHILIP EUGENE &amp; MARY</t>
  </si>
  <si>
    <t>054391023</t>
  </si>
  <si>
    <t>555 PLEASANT VALLEY RD</t>
  </si>
  <si>
    <t>LANDIS ADELE C (DECD) &amp; FERGUSON ERIC R</t>
  </si>
  <si>
    <t>054391025</t>
  </si>
  <si>
    <t>547 NORTH ALY</t>
  </si>
  <si>
    <t>PRICE DAVID W CO TR &amp; SUZANNE M CO TR</t>
  </si>
  <si>
    <t>054391027</t>
  </si>
  <si>
    <t>HUSTON MONICA SUSAN SUCC TR</t>
  </si>
  <si>
    <t>054402005</t>
  </si>
  <si>
    <t>4227 TULLIS MINE RD</t>
  </si>
  <si>
    <t>SCHUBERT TIMOTHY L</t>
  </si>
  <si>
    <t>054402006</t>
  </si>
  <si>
    <t>4251 TULLIS MINE RD</t>
  </si>
  <si>
    <t>RUSSELL FREDERICK H III &amp; DEBRA A CO TR</t>
  </si>
  <si>
    <t>054402009</t>
  </si>
  <si>
    <t>LYON ROBERT C &amp; CAROLINE M</t>
  </si>
  <si>
    <t>054402010</t>
  </si>
  <si>
    <t>4241 TULLIS MINE RD</t>
  </si>
  <si>
    <t>HACKER THOMAS R TR &amp; TR 2014 LIV REV TR</t>
  </si>
  <si>
    <t>054402018</t>
  </si>
  <si>
    <t>4221 FAITH LN</t>
  </si>
  <si>
    <t>STONEHENGE SPRINGS</t>
  </si>
  <si>
    <t>054402033</t>
  </si>
  <si>
    <t>RUSSELL CAROL TR &amp; SMITH E REV TR 3/28/95</t>
  </si>
  <si>
    <t>054402037</t>
  </si>
  <si>
    <t>424 PLEASANT VALLEY RD</t>
  </si>
  <si>
    <t>CLEMONS KELLY LYNN &amp; JAMES</t>
  </si>
  <si>
    <t>054402039</t>
  </si>
  <si>
    <t>460 PLEASANT VALLEY RD</t>
  </si>
  <si>
    <t>SMITH FRED J</t>
  </si>
  <si>
    <t>054402040</t>
  </si>
  <si>
    <t>484 PLEASANT VALLEY RD</t>
  </si>
  <si>
    <t>SAMANIEGO TAYLOR REAL EST LLC</t>
  </si>
  <si>
    <t>054402041</t>
  </si>
  <si>
    <t>4240 SILVER DR</t>
  </si>
  <si>
    <t>HANSEN CAROL A</t>
  </si>
  <si>
    <t>054402042</t>
  </si>
  <si>
    <t>4232 SILVER DR</t>
  </si>
  <si>
    <t>CORSELLO THOMAS G JR &amp; WINDY</t>
  </si>
  <si>
    <t>054402043</t>
  </si>
  <si>
    <t>4220 SILVER DR</t>
  </si>
  <si>
    <t>054402044</t>
  </si>
  <si>
    <t>4226 SILVER DR</t>
  </si>
  <si>
    <t>OUSLEY MILDRED</t>
  </si>
  <si>
    <t>054402045</t>
  </si>
  <si>
    <t>2189 SUNRISE DR</t>
  </si>
  <si>
    <t>WARD COREY A &amp; SHERI</t>
  </si>
  <si>
    <t>054402046</t>
  </si>
  <si>
    <t>2221 SUNRISE DR</t>
  </si>
  <si>
    <t>BUTTON LARRY</t>
  </si>
  <si>
    <t>054402047</t>
  </si>
  <si>
    <t>444 PLEASANT VALLEY RD</t>
  </si>
  <si>
    <t>AUGUST JAMINE LLC CA LLC</t>
  </si>
  <si>
    <t>054402049</t>
  </si>
  <si>
    <t>SMITH SARAH NICOLE</t>
  </si>
  <si>
    <t>054402050</t>
  </si>
  <si>
    <t>4248 SILVER DR</t>
  </si>
  <si>
    <t>WEBER SCOTT ANDREW &amp; KELLY DENISE CO TR</t>
  </si>
  <si>
    <t>054402051</t>
  </si>
  <si>
    <t>4252 SILVER DR</t>
  </si>
  <si>
    <t>054402052</t>
  </si>
  <si>
    <t>4254 SILVER DR</t>
  </si>
  <si>
    <t>BERDOLLT ROBIN ANN TR</t>
  </si>
  <si>
    <t>054411007</t>
  </si>
  <si>
    <t>4264 FOWLER LN</t>
  </si>
  <si>
    <t>WENTZ ELVA LAVAUGHN TR &amp; EL 2015 LIV REV TR</t>
  </si>
  <si>
    <t>054411013</t>
  </si>
  <si>
    <t>570 PLEASANT VALLEY RD</t>
  </si>
  <si>
    <t>PLACER FAMILIA CA LLC</t>
  </si>
  <si>
    <t>054411020</t>
  </si>
  <si>
    <t>4220 DIAMOND MEADOWS WAY</t>
  </si>
  <si>
    <t>DIAMOND MEADOWS WAY LLC</t>
  </si>
  <si>
    <t>054411022</t>
  </si>
  <si>
    <t>562 PLEASANT VALLEY RD</t>
  </si>
  <si>
    <t>TERRA HOLDINGS LLC CA LLC</t>
  </si>
  <si>
    <t>054411028</t>
  </si>
  <si>
    <t>560 PLEASANT VALLEY RD</t>
  </si>
  <si>
    <t>KABRU CA LLC</t>
  </si>
  <si>
    <t>054411030</t>
  </si>
  <si>
    <t>501 NEWMAN ST</t>
  </si>
  <si>
    <t>WARDEN WILLIAM E &amp; KATHY M</t>
  </si>
  <si>
    <t>054411031</t>
  </si>
  <si>
    <t>4276 FOWLER WAY</t>
  </si>
  <si>
    <t>VAN WINKLE JOSEPH NORMAN</t>
  </si>
  <si>
    <t>054411032</t>
  </si>
  <si>
    <t>520 NEWMAN ST</t>
  </si>
  <si>
    <t>GOEBEL JONATHAN A &amp; CAITLYN M</t>
  </si>
  <si>
    <t>054411033</t>
  </si>
  <si>
    <t>521 NEWMAN ST</t>
  </si>
  <si>
    <t>SCHWARTZ JOE &amp; REBECCA</t>
  </si>
  <si>
    <t>054411040</t>
  </si>
  <si>
    <t>552 PLEASANT VALLEY RD</t>
  </si>
  <si>
    <t>S&amp;K COMMERCIAL CA LLC</t>
  </si>
  <si>
    <t>054411041</t>
  </si>
  <si>
    <t>054411042</t>
  </si>
  <si>
    <t>054411046</t>
  </si>
  <si>
    <t>586 PLEASANT VALLEY RD</t>
  </si>
  <si>
    <t>HAMILTON JANE A SURV TR &amp; L&amp;J FAM TR 05/10/1995</t>
  </si>
  <si>
    <t>054411047</t>
  </si>
  <si>
    <t>054411054</t>
  </si>
  <si>
    <t>4224 FOWLER LN SUITE 101</t>
  </si>
  <si>
    <t>DBW PARTNERSHIP</t>
  </si>
  <si>
    <t>054411056</t>
  </si>
  <si>
    <t>4250 FOWLER LN SUITE 101</t>
  </si>
  <si>
    <t>DBW A PARTNERSHIP</t>
  </si>
  <si>
    <t>054411059</t>
  </si>
  <si>
    <t>4232 FOWLER LN SUITE 101</t>
  </si>
  <si>
    <t>DBW PARTNERSHIP CA GP</t>
  </si>
  <si>
    <t>054411060</t>
  </si>
  <si>
    <t>4246 FOWLER LN</t>
  </si>
  <si>
    <t>054422001</t>
  </si>
  <si>
    <t>COUNTY OF EL DORADO &amp; DEPT OF TRANSPORTATION</t>
  </si>
  <si>
    <t>054422002</t>
  </si>
  <si>
    <t>4229 FOWLER LN</t>
  </si>
  <si>
    <t>HANCOCK IAN</t>
  </si>
  <si>
    <t>054422012</t>
  </si>
  <si>
    <t>4261 FOWLER LN</t>
  </si>
  <si>
    <t>MORRIS STEVEN ANTHONY &amp; SHERRY LYNN TR</t>
  </si>
  <si>
    <t>054422015</t>
  </si>
  <si>
    <t>4272 TOYAN DR</t>
  </si>
  <si>
    <t>DAVIS REBECCA</t>
  </si>
  <si>
    <t>054422017</t>
  </si>
  <si>
    <t>4271 FOWLER LN</t>
  </si>
  <si>
    <t>EGGERT JAMES R &amp; WILLEJUNE R TR</t>
  </si>
  <si>
    <t>054422021</t>
  </si>
  <si>
    <t>4250 TOYAN DR</t>
  </si>
  <si>
    <t>ALBRIGHT DOUGLAS W</t>
  </si>
  <si>
    <t>054422026</t>
  </si>
  <si>
    <t>4281 TOYAN DR</t>
  </si>
  <si>
    <t>CLARK ELEANOR FAYE</t>
  </si>
  <si>
    <t>054422028</t>
  </si>
  <si>
    <t>4220 TOYAN DR</t>
  </si>
  <si>
    <t>HOBSON DAVID &amp; DERRICK</t>
  </si>
  <si>
    <t>054422030</t>
  </si>
  <si>
    <t>625 PETERSEN CT</t>
  </si>
  <si>
    <t>RADTKE JEFFREY M &amp; MAGAN K &amp; TARYN</t>
  </si>
  <si>
    <t>054422031</t>
  </si>
  <si>
    <t>HESSING CHRISTOPHER J &amp; DEVIN C</t>
  </si>
  <si>
    <t>054422032</t>
  </si>
  <si>
    <t>4241 TOYAN DR</t>
  </si>
  <si>
    <t>MAINWARING DANIEL JOSHUA &amp; ROBERTA ANN TR</t>
  </si>
  <si>
    <t>054422036</t>
  </si>
  <si>
    <t>4243 TOYAN DR</t>
  </si>
  <si>
    <t>RAMPONI AMBER RENEE</t>
  </si>
  <si>
    <t>054422037</t>
  </si>
  <si>
    <t>4247 TOYAN DR</t>
  </si>
  <si>
    <t>LANGLAND TANIA</t>
  </si>
  <si>
    <t>054422040</t>
  </si>
  <si>
    <t>4241 FOWLER LN</t>
  </si>
  <si>
    <t>WILSON ANDREW</t>
  </si>
  <si>
    <t>054422041</t>
  </si>
  <si>
    <t>4253 FOWLER LN</t>
  </si>
  <si>
    <t>ST ELIAS ORTHODOX CHRIST CHRCH &amp; CALIF NON PROF RE</t>
  </si>
  <si>
    <t>054422042</t>
  </si>
  <si>
    <t>4235 FOWLER LN</t>
  </si>
  <si>
    <t>MYERS JOHN TROTTER</t>
  </si>
  <si>
    <t>054422046</t>
  </si>
  <si>
    <t>4240 TOYAN DR</t>
  </si>
  <si>
    <t>054422047</t>
  </si>
  <si>
    <t>4232 TOYAN DR</t>
  </si>
  <si>
    <t>MCGRATH DAWN</t>
  </si>
  <si>
    <t>054422051</t>
  </si>
  <si>
    <t>4225 TOYAN DR</t>
  </si>
  <si>
    <t>ANDERSON DANIEL &amp; TAMMIE</t>
  </si>
  <si>
    <t>054422053</t>
  </si>
  <si>
    <t>610 PLEASANT VALLEY RD</t>
  </si>
  <si>
    <t>SPRINGER MICHAEL SCOTT TR &amp; MS LIV TR 11/01/06</t>
  </si>
  <si>
    <t>054422056</t>
  </si>
  <si>
    <t>NICOLLS BOYD</t>
  </si>
  <si>
    <t>054422057</t>
  </si>
  <si>
    <t>4235 TOYAN DR</t>
  </si>
  <si>
    <t>ESCOBAR JUAN</t>
  </si>
  <si>
    <t>054422059</t>
  </si>
  <si>
    <t>4229 TOYAN DR</t>
  </si>
  <si>
    <t>KELA PROPERTIES CA LLC</t>
  </si>
  <si>
    <t>054422061</t>
  </si>
  <si>
    <t>NICOLLS ERNEST E &amp; AILEEN</t>
  </si>
  <si>
    <t>054422062</t>
  </si>
  <si>
    <t>4219 TOYAN DR</t>
  </si>
  <si>
    <t>GEANKOPLIS B &amp; C L LIV TR 4/18/2023</t>
  </si>
  <si>
    <t>054422063</t>
  </si>
  <si>
    <t>650 PLEASANT VALLEY RD</t>
  </si>
  <si>
    <t>SOUSA MICHAEL J</t>
  </si>
  <si>
    <t>054422065</t>
  </si>
  <si>
    <t>J &amp; A FUSANO PARTNERS LLC</t>
  </si>
  <si>
    <t>054422067</t>
  </si>
  <si>
    <t>4260 TOYAN DR</t>
  </si>
  <si>
    <t>MCCANN PATRICK T &amp; JANICE K</t>
  </si>
  <si>
    <t>054422068</t>
  </si>
  <si>
    <t>620 PETERSEN CT</t>
  </si>
  <si>
    <t>BROWN TERRY L P</t>
  </si>
  <si>
    <t>054422070</t>
  </si>
  <si>
    <t>4294 TOYAN DR</t>
  </si>
  <si>
    <t>BAUMANN GUSTAF F</t>
  </si>
  <si>
    <t>054422071</t>
  </si>
  <si>
    <t>4280 TOYAN DR</t>
  </si>
  <si>
    <t>ANDERSON THOMAS E &amp; TAMMY L</t>
  </si>
  <si>
    <t>054422074</t>
  </si>
  <si>
    <t>ELIASEN JAMES A TR &amp; J A TRUST 03/03/1995</t>
  </si>
  <si>
    <t>054422075</t>
  </si>
  <si>
    <t>632 PLEASANT VALLEY RD</t>
  </si>
  <si>
    <t>KUMAR SURJIT &amp; KAUSHAL POONAM</t>
  </si>
  <si>
    <t>054431005</t>
  </si>
  <si>
    <t>4310 FOWLER LN</t>
  </si>
  <si>
    <t>HICKS GEORGE T &amp; SHAWN ALLEN</t>
  </si>
  <si>
    <t>054431006</t>
  </si>
  <si>
    <t>4300 FOWLER LN</t>
  </si>
  <si>
    <t>LIESENFELD JOHN C &amp; SHARLENE M &amp; OGRODNIK DON &amp; BE</t>
  </si>
  <si>
    <t>054431014</t>
  </si>
  <si>
    <t>4244 HOWARD CIR</t>
  </si>
  <si>
    <t>BACSI ROBERT &amp; KRISTI</t>
  </si>
  <si>
    <t>054431015</t>
  </si>
  <si>
    <t>3993 PANTHER LN</t>
  </si>
  <si>
    <t>POPEJOY BLAKE ROBERT</t>
  </si>
  <si>
    <t>054431016</t>
  </si>
  <si>
    <t>550 DIAMOND MEADOWS WAY</t>
  </si>
  <si>
    <t>LEONARD INGA</t>
  </si>
  <si>
    <t>054431017</t>
  </si>
  <si>
    <t>4320 FOWLER LN</t>
  </si>
  <si>
    <t>YONKER KATHERINE MARIE &amp; JUSTIN DAVID</t>
  </si>
  <si>
    <t>054431018</t>
  </si>
  <si>
    <t>4330 FOWLER LN</t>
  </si>
  <si>
    <t>BARWIS CHARLIE W II &amp; MARIA THERESA</t>
  </si>
  <si>
    <t>054431019</t>
  </si>
  <si>
    <t>4015 PANTHER LN UNIT 1</t>
  </si>
  <si>
    <t>DIAMOND SUNRISE CORP</t>
  </si>
  <si>
    <t>054431020</t>
  </si>
  <si>
    <t>4015 PANTHER LN UNIT 25</t>
  </si>
  <si>
    <t>DIAMOND SUNRISE 2 CORPORATION</t>
  </si>
  <si>
    <t>054431022</t>
  </si>
  <si>
    <t>3981 PANTHER LN</t>
  </si>
  <si>
    <t>DIAMOND SPRINGS LLC</t>
  </si>
  <si>
    <t>054431023</t>
  </si>
  <si>
    <t>054431025</t>
  </si>
  <si>
    <t>4252 HOWARD CIR</t>
  </si>
  <si>
    <t>054431026</t>
  </si>
  <si>
    <t>4248 HOWARD CIR</t>
  </si>
  <si>
    <t>054460003</t>
  </si>
  <si>
    <t>JOBSON DEBRA L</t>
  </si>
  <si>
    <t>054460007</t>
  </si>
  <si>
    <t>LESSARD LUC</t>
  </si>
  <si>
    <t>054460008</t>
  </si>
  <si>
    <t>ZACHER GEORGE MITCHELL &amp; DONNA MARIE</t>
  </si>
  <si>
    <t>054460009</t>
  </si>
  <si>
    <t>ANDERSON RODGER &amp; MILLIE</t>
  </si>
  <si>
    <t>054460010</t>
  </si>
  <si>
    <t>SHERROD DAVID R &amp; CHARLEAN B</t>
  </si>
  <si>
    <t>054460011</t>
  </si>
  <si>
    <t>PEASE MARTY FRANCES</t>
  </si>
  <si>
    <t>054460013</t>
  </si>
  <si>
    <t>LABASS DAVID MICHAEL &amp; BARBARA LYNN</t>
  </si>
  <si>
    <t>054460014</t>
  </si>
  <si>
    <t>CHESTERMAN HOWARD S &amp; MARY L</t>
  </si>
  <si>
    <t>054460015</t>
  </si>
  <si>
    <t>SOTO ANTONIO &amp; MARY</t>
  </si>
  <si>
    <t>054460017</t>
  </si>
  <si>
    <t>WHITE JANE</t>
  </si>
  <si>
    <t>054460019</t>
  </si>
  <si>
    <t>SORENSEN VERN N</t>
  </si>
  <si>
    <t>054460020</t>
  </si>
  <si>
    <t>FRANKLIN STEVEN EDWARD &amp; SUZANNE ANNETTE</t>
  </si>
  <si>
    <t>054460021</t>
  </si>
  <si>
    <t>FRANKLIN WILLIAM F &amp; SALLY A</t>
  </si>
  <si>
    <t>054460024</t>
  </si>
  <si>
    <t>VARGAS ADELINE &amp; SCHMIDT BEVERLY R</t>
  </si>
  <si>
    <t>054460025</t>
  </si>
  <si>
    <t>POWERS THERESA M</t>
  </si>
  <si>
    <t>054460026</t>
  </si>
  <si>
    <t>CHRISTIANSEN DALE</t>
  </si>
  <si>
    <t>054460027</t>
  </si>
  <si>
    <t>TESTERMAN JESSIE H &amp; NANCY L</t>
  </si>
  <si>
    <t>054460028</t>
  </si>
  <si>
    <t>3550 CHINA GARDEN RD SPACE 28</t>
  </si>
  <si>
    <t>BAUSCH MARYLOUISE</t>
  </si>
  <si>
    <t>054460029</t>
  </si>
  <si>
    <t>CARDINALLI KATHLEEN</t>
  </si>
  <si>
    <t>054460035</t>
  </si>
  <si>
    <t>WINIECKI PATRICIA</t>
  </si>
  <si>
    <t>054460036</t>
  </si>
  <si>
    <t>WHITCOMB BEVERLY J</t>
  </si>
  <si>
    <t>054460037</t>
  </si>
  <si>
    <t>DONNELLY JO ANN</t>
  </si>
  <si>
    <t>054460039</t>
  </si>
  <si>
    <t>COX CAROL</t>
  </si>
  <si>
    <t>054460044</t>
  </si>
  <si>
    <t>BABCOCK DAREN LEE</t>
  </si>
  <si>
    <t>054460045</t>
  </si>
  <si>
    <t>TROSWICK ERLING &amp; WANDA</t>
  </si>
  <si>
    <t>054460047</t>
  </si>
  <si>
    <t>PERLSTROM SANDRA</t>
  </si>
  <si>
    <t>054460048</t>
  </si>
  <si>
    <t>COX CHERYL ANNE</t>
  </si>
  <si>
    <t>054460049</t>
  </si>
  <si>
    <t>MOSOLOVA LILIYA</t>
  </si>
  <si>
    <t>054460051</t>
  </si>
  <si>
    <t>AKA LIQUORS INC</t>
  </si>
  <si>
    <t>054460053</t>
  </si>
  <si>
    <t>PLEDGER FAM TRUST</t>
  </si>
  <si>
    <t>054460054</t>
  </si>
  <si>
    <t>3550 CHINA GARDEN RD SPACE 54</t>
  </si>
  <si>
    <t>SANBORN JANET LOUISE</t>
  </si>
  <si>
    <t>054460055</t>
  </si>
  <si>
    <t>ELMAHGOUB ADEL</t>
  </si>
  <si>
    <t>054460056</t>
  </si>
  <si>
    <t>054460060</t>
  </si>
  <si>
    <t>LUTHER BARBARA R TR</t>
  </si>
  <si>
    <t>054460061</t>
  </si>
  <si>
    <t>054460062</t>
  </si>
  <si>
    <t>LUNDIN TONI RAE &amp; GRIBBLE RUSSELL</t>
  </si>
  <si>
    <t>054460063</t>
  </si>
  <si>
    <t>3550 CHINA GARDEN RD SPACE 63</t>
  </si>
  <si>
    <t>WECKWORTH JASON R &amp; KRISTEN E</t>
  </si>
  <si>
    <t>054460068</t>
  </si>
  <si>
    <t>FROST JOAN K</t>
  </si>
  <si>
    <t>054460070</t>
  </si>
  <si>
    <t>BELCHER CHARLOTTE C</t>
  </si>
  <si>
    <t>054460072</t>
  </si>
  <si>
    <t>CHILTON SHARON &amp; ANDY</t>
  </si>
  <si>
    <t>054460073</t>
  </si>
  <si>
    <t>REED DEBRA J</t>
  </si>
  <si>
    <t>054460074</t>
  </si>
  <si>
    <t>GLEAVES JACQUELINE</t>
  </si>
  <si>
    <t>054460076</t>
  </si>
  <si>
    <t>LIDBERG LOIS J BOOTH REV LIV TRUST 2011</t>
  </si>
  <si>
    <t>054460078</t>
  </si>
  <si>
    <t>REA RONALD V</t>
  </si>
  <si>
    <t>054460079</t>
  </si>
  <si>
    <t>IMBODEN MABEL PAULA &amp; CUDABACK ALTHEA MARIA</t>
  </si>
  <si>
    <t>054460080</t>
  </si>
  <si>
    <t>GRAEBER BETTY</t>
  </si>
  <si>
    <t>054460083</t>
  </si>
  <si>
    <t>GAETA ELVIRA &amp; DELEAL DAMIAN ANTONIO</t>
  </si>
  <si>
    <t>054460084</t>
  </si>
  <si>
    <t>HARLOW BEVERLY</t>
  </si>
  <si>
    <t>054460085</t>
  </si>
  <si>
    <t>MORGADO FRANKLIN J &amp; SMITH JUDITH A</t>
  </si>
  <si>
    <t>054460087</t>
  </si>
  <si>
    <t>ELLIOTT BARRY D &amp; KATHLEEN A</t>
  </si>
  <si>
    <t>054460089</t>
  </si>
  <si>
    <t>WAGNER SHARON</t>
  </si>
  <si>
    <t>054460090</t>
  </si>
  <si>
    <t>ANGI LUKE W</t>
  </si>
  <si>
    <t>054460092</t>
  </si>
  <si>
    <t>LEE ROGER J &amp; STEVEN E</t>
  </si>
  <si>
    <t>054460093</t>
  </si>
  <si>
    <t>HUNT IAN J</t>
  </si>
  <si>
    <t>054460095</t>
  </si>
  <si>
    <t>RIEGER ARNOLD LISA M</t>
  </si>
  <si>
    <t>054460096</t>
  </si>
  <si>
    <t>SCOTT WARREN</t>
  </si>
  <si>
    <t>054460098</t>
  </si>
  <si>
    <t>STANDLEE MAURICE E JR LE &amp; MICHAEL E (REM)</t>
  </si>
  <si>
    <t>054460099</t>
  </si>
  <si>
    <t>FOLEY TRACEY &amp; VALLAS JIM</t>
  </si>
  <si>
    <t>054461000</t>
  </si>
  <si>
    <t>FIRST GROUP INVEST LLC</t>
  </si>
  <si>
    <t>054461004</t>
  </si>
  <si>
    <t>BICKEL CARL PASCOE &amp; DONNA PASCOE</t>
  </si>
  <si>
    <t>054461005</t>
  </si>
  <si>
    <t>SUNSERI LEONA MARIE</t>
  </si>
  <si>
    <t>054461007</t>
  </si>
  <si>
    <t>RIOS NORMA &amp; ARTHUR</t>
  </si>
  <si>
    <t>054461008</t>
  </si>
  <si>
    <t>MURPHY JERRI KATHERINE</t>
  </si>
  <si>
    <t>054461009</t>
  </si>
  <si>
    <t>MCCOMBS MARY CATHERINE</t>
  </si>
  <si>
    <t>054461010</t>
  </si>
  <si>
    <t>HIGGINS PAMELA &amp; MARTIN H</t>
  </si>
  <si>
    <t>054461012</t>
  </si>
  <si>
    <t>CALL RICHARD A &amp; SYLVIA A</t>
  </si>
  <si>
    <t>054461013</t>
  </si>
  <si>
    <t>PHILLIPS ROBERT L &amp; DONNA L</t>
  </si>
  <si>
    <t>054461014</t>
  </si>
  <si>
    <t>BASKINS VICTORIA</t>
  </si>
  <si>
    <t>054461016</t>
  </si>
  <si>
    <t>INFERRERA AUDREY L</t>
  </si>
  <si>
    <t>054461017</t>
  </si>
  <si>
    <t>COVER KAYE</t>
  </si>
  <si>
    <t>054461020</t>
  </si>
  <si>
    <t>3550 CHINA GARDEN RD SPACE  120</t>
  </si>
  <si>
    <t>COZZITORTO CHRISTINA</t>
  </si>
  <si>
    <t>054461021</t>
  </si>
  <si>
    <t>BRAY THOMAS E JR &amp; JUDITH M</t>
  </si>
  <si>
    <t>054461022</t>
  </si>
  <si>
    <t>MINTON JOHN A &amp; BERNIECE K</t>
  </si>
  <si>
    <t>054461023</t>
  </si>
  <si>
    <t>3550 CHINA GARDEN RD SPACE  123</t>
  </si>
  <si>
    <t>VERRY LINDA DAYANA &amp; CONOVER ROBERT THOMAS</t>
  </si>
  <si>
    <t>054461024</t>
  </si>
  <si>
    <t>NEWMAN DEANNE M LE</t>
  </si>
  <si>
    <t>054461025</t>
  </si>
  <si>
    <t>BEYDLER WB &amp; WJ REV TRUST</t>
  </si>
  <si>
    <t>054461027</t>
  </si>
  <si>
    <t>TURNER VERA LYNN</t>
  </si>
  <si>
    <t>054461029</t>
  </si>
  <si>
    <t>LODES 2013 REVOCABLE TRUST</t>
  </si>
  <si>
    <t>054461030</t>
  </si>
  <si>
    <t>GONSALVES DANIEL JAY &amp; LINDA CAROL</t>
  </si>
  <si>
    <t>054461032</t>
  </si>
  <si>
    <t>FRANKLIN LISA L</t>
  </si>
  <si>
    <t>054461034</t>
  </si>
  <si>
    <t>ELHARDT HENRY A &amp; LANA J</t>
  </si>
  <si>
    <t>054461036</t>
  </si>
  <si>
    <t>PROSSER VIRGINIA LEE</t>
  </si>
  <si>
    <t>054461038</t>
  </si>
  <si>
    <t>GUDMUNDSON SCOTT THOMAS</t>
  </si>
  <si>
    <t>054461039</t>
  </si>
  <si>
    <t>DUMONT MAURICE &amp; ANNA L</t>
  </si>
  <si>
    <t>054461040</t>
  </si>
  <si>
    <t>TOWNSEND ROBERT A &amp; NANCY J</t>
  </si>
  <si>
    <t>054461041</t>
  </si>
  <si>
    <t>3550 CHINA GARDEN RD SPACE 141</t>
  </si>
  <si>
    <t>ADAMS RICHARD L</t>
  </si>
  <si>
    <t>054461042</t>
  </si>
  <si>
    <t>MOON MICHELLE A</t>
  </si>
  <si>
    <t>054461043</t>
  </si>
  <si>
    <t>WILSON GLENN LEE</t>
  </si>
  <si>
    <t>054461044</t>
  </si>
  <si>
    <t>BAPTISTA MICHELE LYNN</t>
  </si>
  <si>
    <t>054461046</t>
  </si>
  <si>
    <t>KNOPPEL MARION C &amp; ZABIEGALSKI SUSAN</t>
  </si>
  <si>
    <t>054461048</t>
  </si>
  <si>
    <t>VACANT</t>
  </si>
  <si>
    <t>054470001</t>
  </si>
  <si>
    <t>4254 DIAMOND MEADOWS WAY</t>
  </si>
  <si>
    <t>CROSS KELLY C</t>
  </si>
  <si>
    <t>054470002</t>
  </si>
  <si>
    <t>4256 DIAMOND MEADOWS WAY</t>
  </si>
  <si>
    <t>CROSS KELLY</t>
  </si>
  <si>
    <t>054470003</t>
  </si>
  <si>
    <t>4258 DIAMOND MEADOWS WAY</t>
  </si>
  <si>
    <t>BATE AARON J</t>
  </si>
  <si>
    <t>054470004</t>
  </si>
  <si>
    <t>4260 DIAMOND MEADOWS WAY</t>
  </si>
  <si>
    <t>SAMUELSON KELLY A &amp; KELLY</t>
  </si>
  <si>
    <t>054470005</t>
  </si>
  <si>
    <t>4264 DIAMOND MEADOWS WAY</t>
  </si>
  <si>
    <t>CORNELL SUZZATTE A</t>
  </si>
  <si>
    <t>054470006</t>
  </si>
  <si>
    <t>4266 DIAMOND MEADOWS WAY</t>
  </si>
  <si>
    <t>O NEILL MICHAEL WADE</t>
  </si>
  <si>
    <t>054470007</t>
  </si>
  <si>
    <t>4268 DIAMOND MEADOWS WAY</t>
  </si>
  <si>
    <t>HAYES TOM TR &amp; JACKEY TR</t>
  </si>
  <si>
    <t>054470008</t>
  </si>
  <si>
    <t>4270 DIAMOND MEADOWS WAY</t>
  </si>
  <si>
    <t>CRUSHA MARK</t>
  </si>
  <si>
    <t>054470009</t>
  </si>
  <si>
    <t>RASINA INNO &amp; NANCY K &amp; OSBORNE VERLYN D &amp; CAROL A</t>
  </si>
  <si>
    <t>054480001</t>
  </si>
  <si>
    <t>4280 DIAMOND MEADOWS WAY</t>
  </si>
  <si>
    <t>VARBEL STACY</t>
  </si>
  <si>
    <t>054480002</t>
  </si>
  <si>
    <t>4278 DIAMOND MEADOWS WAY</t>
  </si>
  <si>
    <t>MURRAY MARK L &amp; LORI A</t>
  </si>
  <si>
    <t>054480003</t>
  </si>
  <si>
    <t>4276 DIAMOND MEADOWS WAY</t>
  </si>
  <si>
    <t>PADILLA VIRGINIA TR &amp; V LIV REV TR 9/20/2002</t>
  </si>
  <si>
    <t>054480004</t>
  </si>
  <si>
    <t>4274 DIAMOND MEADOWS WAY</t>
  </si>
  <si>
    <t>SILVEY GARRY M TR &amp; JULIE TR</t>
  </si>
  <si>
    <t>054480005</t>
  </si>
  <si>
    <t>540 DIAMOND MEADOWS LOOP</t>
  </si>
  <si>
    <t>LOGAN ADAM</t>
  </si>
  <si>
    <t>054480006</t>
  </si>
  <si>
    <t>542 DIAMOND MEADOWS LOOP</t>
  </si>
  <si>
    <t>KILBY DANIELLE &amp; DREDGE CHRISTOPHER</t>
  </si>
  <si>
    <t>054480007</t>
  </si>
  <si>
    <t>544 DIAMOND MEADOWS LOOP</t>
  </si>
  <si>
    <t>FAHY THOMAS P</t>
  </si>
  <si>
    <t>054480008</t>
  </si>
  <si>
    <t>546 DIAMOND MEADOWS LOOP</t>
  </si>
  <si>
    <t>ONEIL FAM TR 11/26/2022 &amp; MICHAEL THEODORE TR</t>
  </si>
  <si>
    <t>054480009</t>
  </si>
  <si>
    <t>539 DIAMOND MEADOWS LOOP</t>
  </si>
  <si>
    <t>BREWER G &amp; J LIVING TR 5/11/2023</t>
  </si>
  <si>
    <t>054480010</t>
  </si>
  <si>
    <t>541 DIAMOND MEADOWS LOOP</t>
  </si>
  <si>
    <t>EAGLETON KATIE &amp; BARNEY RICHARD J</t>
  </si>
  <si>
    <t>054480011</t>
  </si>
  <si>
    <t>543 DIAMOND MEADOWS LOOP</t>
  </si>
  <si>
    <t>SUTTON TRACI IRENE</t>
  </si>
  <si>
    <t>054480012</t>
  </si>
  <si>
    <t>545 DIAMOND MEADOWS LOOP</t>
  </si>
  <si>
    <t>SNYDER KATHERINE JEAN</t>
  </si>
  <si>
    <t>054480013</t>
  </si>
  <si>
    <t>577 DIAMOND MEADOWS LOOP</t>
  </si>
  <si>
    <t>HARWELL ALAN</t>
  </si>
  <si>
    <t>054480014</t>
  </si>
  <si>
    <t>575 DIAMOND MEADOWS LOOP</t>
  </si>
  <si>
    <t>WILCHER JASON WINTER &amp; MEGAN JEANETTE</t>
  </si>
  <si>
    <t>054480015</t>
  </si>
  <si>
    <t>573 DIAMOND MEADOWS LOOP</t>
  </si>
  <si>
    <t>WHITAKER BELEN</t>
  </si>
  <si>
    <t>054480016</t>
  </si>
  <si>
    <t>571 DIAMOND MEADOWS LOOP</t>
  </si>
  <si>
    <t>CHEN SHERMAN</t>
  </si>
  <si>
    <t>054480017</t>
  </si>
  <si>
    <t>584 DIAMOND MEADOWS LOOP</t>
  </si>
  <si>
    <t>MATTINGLEY JANICE L</t>
  </si>
  <si>
    <t>054480018</t>
  </si>
  <si>
    <t>582 DIAMOND MEADOWS LOOP</t>
  </si>
  <si>
    <t>ANKLAM KIMBERLY ANNE</t>
  </si>
  <si>
    <t>054480019</t>
  </si>
  <si>
    <t>580 DIAMOND MEADOWS LOOP</t>
  </si>
  <si>
    <t>ALVAREZ DONNA</t>
  </si>
  <si>
    <t>054480020</t>
  </si>
  <si>
    <t>578 DIAMOND MEADOWS LOOP</t>
  </si>
  <si>
    <t>BELL WADE WILLIAM &amp; UPTON DESTINEE</t>
  </si>
  <si>
    <t>054480021</t>
  </si>
  <si>
    <t>576 DIAMOND MEADOWS LOOP</t>
  </si>
  <si>
    <t>MCCULLOUGH JENNIFER LYNN &amp; FRANCIS CHARLES KENNETH</t>
  </si>
  <si>
    <t>054480022</t>
  </si>
  <si>
    <t>574 DIAMOND MEADOWS LOOP</t>
  </si>
  <si>
    <t>FALKENSTEIN EDWARD CO TR &amp; ALENA CO TR</t>
  </si>
  <si>
    <t>054480023</t>
  </si>
  <si>
    <t>572 DIAMOND MEADOWS LOOP</t>
  </si>
  <si>
    <t>AGUILAR MIKIE M TR</t>
  </si>
  <si>
    <t>054480024</t>
  </si>
  <si>
    <t>570 DIAMOND MEADOWS LOOP</t>
  </si>
  <si>
    <t>BUTTS AMY M</t>
  </si>
  <si>
    <t>054480025</t>
  </si>
  <si>
    <t>DIAMOND MEADOWS H O ASSN</t>
  </si>
  <si>
    <t>054490002</t>
  </si>
  <si>
    <t>3745 CHINA GARDEN RD</t>
  </si>
  <si>
    <t>054490003</t>
  </si>
  <si>
    <t>493 PLEASANT VALLEY RD SUITE 100</t>
  </si>
  <si>
    <t>054490006</t>
  </si>
  <si>
    <t>519 NORTH ALY</t>
  </si>
  <si>
    <t>ADAMS JASON</t>
  </si>
  <si>
    <t>054490008</t>
  </si>
  <si>
    <t>505 PLEASANT VALLEY RD</t>
  </si>
  <si>
    <t>HOLLAND MARGARET A</t>
  </si>
  <si>
    <t>054490009</t>
  </si>
  <si>
    <t>509 PLEASANT VALLEY RD</t>
  </si>
  <si>
    <t>DAVIDSON REAL ESTATE LLC</t>
  </si>
  <si>
    <t>054490014</t>
  </si>
  <si>
    <t>3721 CHINA GARDEN RD</t>
  </si>
  <si>
    <t>054490015</t>
  </si>
  <si>
    <t>501 PLEASANT VALLEY RD</t>
  </si>
  <si>
    <t>054490016</t>
  </si>
  <si>
    <t>511 NORTH ALY</t>
  </si>
  <si>
    <t>HARDY MICHAEL D TR &amp; DOLORES G TR</t>
  </si>
  <si>
    <t>069040013</t>
  </si>
  <si>
    <t>4766 GREEN VALLEY RD</t>
  </si>
  <si>
    <t>NARANJO GUSTAVO &amp; YOLANDA</t>
  </si>
  <si>
    <t>100206</t>
  </si>
  <si>
    <t>069040046</t>
  </si>
  <si>
    <t>072083</t>
  </si>
  <si>
    <t>069040047</t>
  </si>
  <si>
    <t>4900 GREEN VALLEY RD</t>
  </si>
  <si>
    <t>BUTLER TAMMIE J &amp; BLAID B</t>
  </si>
  <si>
    <t>100205</t>
  </si>
  <si>
    <t>069040048</t>
  </si>
  <si>
    <t>069101007</t>
  </si>
  <si>
    <t>TODD WALTER H &amp; VENUS E</t>
  </si>
  <si>
    <t>069101008</t>
  </si>
  <si>
    <t>4790 GREEN VALLEY RD</t>
  </si>
  <si>
    <t>YATES DAMON L</t>
  </si>
  <si>
    <t>100096</t>
  </si>
  <si>
    <t>069101009</t>
  </si>
  <si>
    <t>4778 GREEN VALLEY RD</t>
  </si>
  <si>
    <t>STANFILL JOHNNY R TR &amp; LORI J TR</t>
  </si>
  <si>
    <t>069101010</t>
  </si>
  <si>
    <t>2320 BOUNTIFUL WAY</t>
  </si>
  <si>
    <t>LADLEY WILLIAM C &amp; SHARON L TR</t>
  </si>
  <si>
    <t>069101011</t>
  </si>
  <si>
    <t>2332 BOUNTIFUL WAY</t>
  </si>
  <si>
    <t>LADLEY WILLIAM D &amp; GARNESS BRITTANY</t>
  </si>
  <si>
    <t>069101012</t>
  </si>
  <si>
    <t>2120 SLEEPY HOLLOW DR</t>
  </si>
  <si>
    <t>GREENHALGH MICHAEL &amp; DANIELLE</t>
  </si>
  <si>
    <t>069101013</t>
  </si>
  <si>
    <t>2354 BOUNTIFUL WAY</t>
  </si>
  <si>
    <t>HILL MICHAEL L &amp; DEANNA</t>
  </si>
  <si>
    <t>069101014</t>
  </si>
  <si>
    <t>2344 BOUNTIFUL WAY</t>
  </si>
  <si>
    <t>RADONICH CYNTHIA D &amp; JOHN M &amp; REVIS BRAD F</t>
  </si>
  <si>
    <t>069101015</t>
  </si>
  <si>
    <t>4720 GREEN VALLEY RD</t>
  </si>
  <si>
    <t>MILLER BRENDA SHARON TR &amp; B 2010 TRUST</t>
  </si>
  <si>
    <t>069200001</t>
  </si>
  <si>
    <t>2431 NORTH SHINGLE RD</t>
  </si>
  <si>
    <t>HOLAQUIN ORPAH J &amp; DEMETRIUS R SR</t>
  </si>
  <si>
    <t>069200004</t>
  </si>
  <si>
    <t>2053 RURAL LN</t>
  </si>
  <si>
    <t>MAHER JONAH R &amp; ALINA N</t>
  </si>
  <si>
    <t>069200008</t>
  </si>
  <si>
    <t>2021 RURAL LN</t>
  </si>
  <si>
    <t>STODDARD DUSTIN M &amp; MAGGIE</t>
  </si>
  <si>
    <t>069200013</t>
  </si>
  <si>
    <t>2040 RURAL LN</t>
  </si>
  <si>
    <t>MEANEY EDWARD F TR</t>
  </si>
  <si>
    <t>069200014</t>
  </si>
  <si>
    <t>2070 RURAL LN</t>
  </si>
  <si>
    <t>PEREZ JUDITH G</t>
  </si>
  <si>
    <t>069200020</t>
  </si>
  <si>
    <t>2491 NORTH SHINGLE RD</t>
  </si>
  <si>
    <t>SCHREINER JEWELL SUCC TR &amp; GARRISON REV TRUST</t>
  </si>
  <si>
    <t>069200021</t>
  </si>
  <si>
    <t>2545 NORTH SHINGLE RD</t>
  </si>
  <si>
    <t>GUILLORY KEVIN D &amp; GUILLORY TERI A</t>
  </si>
  <si>
    <t>069200022</t>
  </si>
  <si>
    <t>2601 NORTH SHINGLE RD</t>
  </si>
  <si>
    <t>069220001</t>
  </si>
  <si>
    <t>2480 PEPPER LN</t>
  </si>
  <si>
    <t>DONNELLY PANICO KYLE AUSTIN &amp; DUNBAR LUANA</t>
  </si>
  <si>
    <t>069220002</t>
  </si>
  <si>
    <t>2420 PEPPER LN</t>
  </si>
  <si>
    <t>AIMAR SHUREEN MARIE TR</t>
  </si>
  <si>
    <t>069220003</t>
  </si>
  <si>
    <t>2501 PEPPER LN</t>
  </si>
  <si>
    <t>2501 PEPPER LANE TRUST 8/9/2022</t>
  </si>
  <si>
    <t>069220005</t>
  </si>
  <si>
    <t>2541 PEPPER LN</t>
  </si>
  <si>
    <t>LEVENHAGEN THOMAS L</t>
  </si>
  <si>
    <t>069220006</t>
  </si>
  <si>
    <t>4081 HIDDEN LN</t>
  </si>
  <si>
    <t>HOUSTON CHRISTOPHER MARK &amp; JAMMIE ANN</t>
  </si>
  <si>
    <t>069220007</t>
  </si>
  <si>
    <t>4111 HIDDEN LN</t>
  </si>
  <si>
    <t>SCARABOSIO ROBERT</t>
  </si>
  <si>
    <t>069220008</t>
  </si>
  <si>
    <t>4041 HIDDEN LN</t>
  </si>
  <si>
    <t>PRATT STEPHEN M TR &amp; MILANE S TR</t>
  </si>
  <si>
    <t>069220009</t>
  </si>
  <si>
    <t>4040 HIDDEN LN</t>
  </si>
  <si>
    <t>LINVILLE JOY</t>
  </si>
  <si>
    <t>069220010</t>
  </si>
  <si>
    <t>2641 NORTH SHINGLE RD</t>
  </si>
  <si>
    <t>WELLS JANET P &amp; EAGLETON BRENT N</t>
  </si>
  <si>
    <t>069220011</t>
  </si>
  <si>
    <t>4100 HIDDEN LN</t>
  </si>
  <si>
    <t>JULIAN FAM REV LIVING TR OF 2022</t>
  </si>
  <si>
    <t>069220013</t>
  </si>
  <si>
    <t>2701 NORTH SHINGLE RD</t>
  </si>
  <si>
    <t>FREELAND CHARLES TR &amp; CYNTHIA TR</t>
  </si>
  <si>
    <t>069220015</t>
  </si>
  <si>
    <t>2721 NORTH SHINGLE RD</t>
  </si>
  <si>
    <t>CAIN BENJAMIN E &amp; ASHLEY S</t>
  </si>
  <si>
    <t>069220016</t>
  </si>
  <si>
    <t>4221 JOYCE WAY</t>
  </si>
  <si>
    <t>BUTLER VIOLET M TR &amp; BUTLAR RESIDUAL B TR 5/19/02</t>
  </si>
  <si>
    <t>069220017</t>
  </si>
  <si>
    <t>2671 NORTH SHINGLE RD</t>
  </si>
  <si>
    <t>GORMAN RYAN J &amp; CHELSEA M</t>
  </si>
  <si>
    <t>069220018</t>
  </si>
  <si>
    <t>4060 UPPER LN</t>
  </si>
  <si>
    <t>TSUBERA PAUL &amp; IRINA</t>
  </si>
  <si>
    <t>069220033</t>
  </si>
  <si>
    <t>2421 PEPPER LN</t>
  </si>
  <si>
    <t>SMITH CHRISTOPHER JOHN &amp; SANDRA MARIE</t>
  </si>
  <si>
    <t>069241001</t>
  </si>
  <si>
    <t>2301 NORTH SHINGLE RD</t>
  </si>
  <si>
    <t>LEONHARDT CLIFFORD T TR &amp; CAROL JEAN TR</t>
  </si>
  <si>
    <t>069241004</t>
  </si>
  <si>
    <t>2346 OAKVALE DR</t>
  </si>
  <si>
    <t>GREY MATTHEW &amp; KIRSTEN</t>
  </si>
  <si>
    <t>069241008</t>
  </si>
  <si>
    <t>2312 OAKVALE DR</t>
  </si>
  <si>
    <t>EL DORADO FIRE PROTECTION</t>
  </si>
  <si>
    <t>069241014</t>
  </si>
  <si>
    <t>2277 NORTH SHINGLE RD</t>
  </si>
  <si>
    <t>FREEMAN MARK &amp; CHRISTINE</t>
  </si>
  <si>
    <t>069241015</t>
  </si>
  <si>
    <t>2254 OAKVALE DR</t>
  </si>
  <si>
    <t>SANCHEZ CYNTHIA &amp; LOUIS</t>
  </si>
  <si>
    <t>069241016</t>
  </si>
  <si>
    <t>2272 OAKVALE DR</t>
  </si>
  <si>
    <t>LOCKYER PATRICIA &amp; PAUL</t>
  </si>
  <si>
    <t>069241019</t>
  </si>
  <si>
    <t>2290 OAKVALE DR</t>
  </si>
  <si>
    <t>BERGE HENRY L JR TR &amp; D GAY TR</t>
  </si>
  <si>
    <t>069241020</t>
  </si>
  <si>
    <t>2320 OAKVALE DR</t>
  </si>
  <si>
    <t>CAPUTO STEPHEN P TR &amp; SHARON L TR</t>
  </si>
  <si>
    <t>069242001</t>
  </si>
  <si>
    <t>2240 SLEEPY HOLLOW DR</t>
  </si>
  <si>
    <t>HAMPTON MICHAEL L TR &amp; DEBORAH J TR</t>
  </si>
  <si>
    <t>069242002</t>
  </si>
  <si>
    <t>2260 SLEEPY HOLLOW DR</t>
  </si>
  <si>
    <t>HOBERT RYAN D &amp; LESLIE J</t>
  </si>
  <si>
    <t>069242003</t>
  </si>
  <si>
    <t>2280 SLEEPY HOLLOW DR</t>
  </si>
  <si>
    <t>MORGAN RICHARD HOMER &amp; MARY LYNN E GILL TR</t>
  </si>
  <si>
    <t>069242004</t>
  </si>
  <si>
    <t>4841 QUAIL RUN RD</t>
  </si>
  <si>
    <t>STARK KENNETH M &amp; CATHERINE A TR</t>
  </si>
  <si>
    <t>069243001</t>
  </si>
  <si>
    <t>4780 QUAIL RUN RD</t>
  </si>
  <si>
    <t>KENNEDY CHRISTOPHER TR &amp; DIANA TR</t>
  </si>
  <si>
    <t>069243002</t>
  </si>
  <si>
    <t>4820 QUAIL RUN RD</t>
  </si>
  <si>
    <t>BROWN WILLIAM E TR &amp; WEB LIV TR 08/29/16</t>
  </si>
  <si>
    <t>069243003</t>
  </si>
  <si>
    <t>2320 SLEEPY HOLLOW DR</t>
  </si>
  <si>
    <t>KITCHEN GARRY &amp; SUSAN E</t>
  </si>
  <si>
    <t>069244005</t>
  </si>
  <si>
    <t>2261 SLEEPY HOLLOW DR</t>
  </si>
  <si>
    <t>WILMOTH HERMAN R TR &amp; MARY J TR</t>
  </si>
  <si>
    <t>069244006</t>
  </si>
  <si>
    <t>2301 SLEEPY HOLLOW DR</t>
  </si>
  <si>
    <t>MORTON NICHOLAS C &amp; JILL N</t>
  </si>
  <si>
    <t>069251001</t>
  </si>
  <si>
    <t>2380 OAKVALE DR</t>
  </si>
  <si>
    <t>BROCKMAN CARL H &amp; JANET ANN TR</t>
  </si>
  <si>
    <t>069251002</t>
  </si>
  <si>
    <t>4701 MOSSY GLEN CT</t>
  </si>
  <si>
    <t>CHINN MICHAEL G &amp; MOEN MARY A</t>
  </si>
  <si>
    <t>069251003</t>
  </si>
  <si>
    <t>4661 MOSSY GLEN CT</t>
  </si>
  <si>
    <t>MASON J GARTH TR &amp; VICKI L TR</t>
  </si>
  <si>
    <t>069251004</t>
  </si>
  <si>
    <t>4660 MOSSY GLEN CT</t>
  </si>
  <si>
    <t>BRYANT ERICH</t>
  </si>
  <si>
    <t>069251005</t>
  </si>
  <si>
    <t>4680 MOSSY GLEN CT</t>
  </si>
  <si>
    <t>TOTHERO DAVID W &amp; LUCIANA E</t>
  </si>
  <si>
    <t>069251006</t>
  </si>
  <si>
    <t>4692 MOSSY GLEN CT</t>
  </si>
  <si>
    <t>LAZANSKY RICHARD W JR &amp; HAYES KAREN A</t>
  </si>
  <si>
    <t>069251007</t>
  </si>
  <si>
    <t>4700 MOSSY GLEN CT</t>
  </si>
  <si>
    <t>CAMPBELL MARSHA L TR &amp; CAMPBELL ML LIVE REV TR 09/</t>
  </si>
  <si>
    <t>069251008</t>
  </si>
  <si>
    <t>4708 MOSSY GLEN CT</t>
  </si>
  <si>
    <t>ASTIN JAMES P TR &amp; LINDA L TR</t>
  </si>
  <si>
    <t>069251009</t>
  </si>
  <si>
    <t>2381 NORTH SHINGLE RD</t>
  </si>
  <si>
    <t>BERRY EVAN DAVID TR &amp; LIESL PERKINS TR</t>
  </si>
  <si>
    <t>069251010</t>
  </si>
  <si>
    <t>2321 NORTH SHINGLE RD</t>
  </si>
  <si>
    <t>SACCO MICHAEL &amp; KYMBER</t>
  </si>
  <si>
    <t>069252001</t>
  </si>
  <si>
    <t>2455 OAKVALE DR</t>
  </si>
  <si>
    <t>NIEUWENHUYSE CRAIG &amp; LAURA</t>
  </si>
  <si>
    <t>069252002</t>
  </si>
  <si>
    <t>2431 OAKVALE DR</t>
  </si>
  <si>
    <t>BOON SHANE T &amp; BRIANNE G</t>
  </si>
  <si>
    <t>069252003</t>
  </si>
  <si>
    <t>2401 OAKVALE DR</t>
  </si>
  <si>
    <t>LORENZON D &amp; M LIV TR 12/12/2023 &amp; DANIEL MARC TR</t>
  </si>
  <si>
    <t>069252004</t>
  </si>
  <si>
    <t>2381 OAKVALE DR</t>
  </si>
  <si>
    <t>ALBERT GEORGE E &amp; MARILYN</t>
  </si>
  <si>
    <t>069252008</t>
  </si>
  <si>
    <t>4764 QUAIL RUN RD</t>
  </si>
  <si>
    <t>JOHNSON PETER B &amp; VICKIE K TR</t>
  </si>
  <si>
    <t>069260001</t>
  </si>
  <si>
    <t>069261001</t>
  </si>
  <si>
    <t>5001 DEERWOOD DR</t>
  </si>
  <si>
    <t>DIGGINS DANIEL P &amp; MARLENE K TR</t>
  </si>
  <si>
    <t>069261002</t>
  </si>
  <si>
    <t>2241 SLEEPY HOLLOW DR</t>
  </si>
  <si>
    <t>GREEN WILLIAM M &amp; ELAINE M</t>
  </si>
  <si>
    <t>069261009</t>
  </si>
  <si>
    <t>2167 SLEEPY HOLLOW DR</t>
  </si>
  <si>
    <t>SANFILIPPO GREGORY W &amp; DEBRA</t>
  </si>
  <si>
    <t>069261010</t>
  </si>
  <si>
    <t>2161 SLEEPY HOLLOW DR</t>
  </si>
  <si>
    <t>DEAN GREGORY W &amp; HEIDI &amp; HUNT TODD &amp; REGINA</t>
  </si>
  <si>
    <t>069261011</t>
  </si>
  <si>
    <t>2141 SLEEPY HOLLOW DR</t>
  </si>
  <si>
    <t>ZAKEM FAM 2022</t>
  </si>
  <si>
    <t>069261012</t>
  </si>
  <si>
    <t>2125 SLEEPY HOLLOW DR</t>
  </si>
  <si>
    <t>MCKENNA CHRISTOPHER J &amp; DANIELLE V</t>
  </si>
  <si>
    <t>069261013</t>
  </si>
  <si>
    <t>2121 SLEEPY HOLLOW DR</t>
  </si>
  <si>
    <t>QUAINTANCE AARON JAMES &amp; ROGERS TINA LOUISE</t>
  </si>
  <si>
    <t>069261014</t>
  </si>
  <si>
    <t>2221 SLEEPY HOLLOW DR</t>
  </si>
  <si>
    <t>TURNER GARY W &amp; ANNA M TR</t>
  </si>
  <si>
    <t>069261015</t>
  </si>
  <si>
    <t>2201 SLEEPY HOLLOW DR</t>
  </si>
  <si>
    <t>PAYE A J REV LIV TR OF 2024</t>
  </si>
  <si>
    <t>069261016</t>
  </si>
  <si>
    <t>2181 SLEEPY HOLLOW DR</t>
  </si>
  <si>
    <t>PATTON DARRELYN RAE</t>
  </si>
  <si>
    <t>069262001</t>
  </si>
  <si>
    <t>2160 SLEEPY HOLLOW DR</t>
  </si>
  <si>
    <t>SMITH ALEXANDER J CO TR &amp; GRETCHEN M CO TR</t>
  </si>
  <si>
    <t>069262002</t>
  </si>
  <si>
    <t>2172 SLEEPY HOLLOW DR</t>
  </si>
  <si>
    <t>BURKARD MARCIA</t>
  </si>
  <si>
    <t>069262003</t>
  </si>
  <si>
    <t>2188 SLEEPY HOLLOW DR</t>
  </si>
  <si>
    <t>CASE KORY &amp; BARBARA</t>
  </si>
  <si>
    <t>069262004</t>
  </si>
  <si>
    <t>2220 SLEEPY HOLLOW DR</t>
  </si>
  <si>
    <t>BRANNON ANDREA</t>
  </si>
  <si>
    <t>069271001</t>
  </si>
  <si>
    <t>2336 OAKVALE DR</t>
  </si>
  <si>
    <t>GONZALES CELIA &amp; EDDIE</t>
  </si>
  <si>
    <t>069272001</t>
  </si>
  <si>
    <t>2261 OAKVALE DR</t>
  </si>
  <si>
    <t>BELLMER CHAD &amp; KELLIE</t>
  </si>
  <si>
    <t>069272002</t>
  </si>
  <si>
    <t>2271 OAKVALE DR</t>
  </si>
  <si>
    <t>PHILLIPS JACOB &amp; MADISON</t>
  </si>
  <si>
    <t>069272003</t>
  </si>
  <si>
    <t>2285 OAKVALE DR</t>
  </si>
  <si>
    <t>GLECKLER DAVID WAYNE TR &amp; CLAUDENE GAY TR</t>
  </si>
  <si>
    <t>069272006</t>
  </si>
  <si>
    <t>2327 OAKVALE DR</t>
  </si>
  <si>
    <t>COALSON PEREZ JENNIFER TR &amp; PEREZ TRAVIS TR</t>
  </si>
  <si>
    <t>069272007</t>
  </si>
  <si>
    <t>4741 QUAIL RUN RD</t>
  </si>
  <si>
    <t>EGGENBERGER MARK J</t>
  </si>
  <si>
    <t>069272008</t>
  </si>
  <si>
    <t>4785 QUAIL RUN RD</t>
  </si>
  <si>
    <t>BRODEUR MICHAEL &amp; DIANE</t>
  </si>
  <si>
    <t>069272010</t>
  </si>
  <si>
    <t>4821 QUAIL RUN RD</t>
  </si>
  <si>
    <t>BOST CAITLIN &amp; RYAN</t>
  </si>
  <si>
    <t>069272011</t>
  </si>
  <si>
    <t>2321 OAKVALE DR</t>
  </si>
  <si>
    <t>LUKE MICHAEL W &amp; NANCY M</t>
  </si>
  <si>
    <t>069272013</t>
  </si>
  <si>
    <t>2301 OAKVALE DR</t>
  </si>
  <si>
    <t>ROGERS DEREK A &amp; CANDACE L</t>
  </si>
  <si>
    <t>069272015</t>
  </si>
  <si>
    <t>4811 QUAIL RUN RD</t>
  </si>
  <si>
    <t>MILLER JR WILLIAM JAMES &amp; REBECCA ANN TR</t>
  </si>
  <si>
    <t>069300001</t>
  </si>
  <si>
    <t>069301001</t>
  </si>
  <si>
    <t>4860 STARLIGHT CT</t>
  </si>
  <si>
    <t>CARLSON FAMILY TR 3/10/2023</t>
  </si>
  <si>
    <t>069301002</t>
  </si>
  <si>
    <t>4852 STARLIGHT CT</t>
  </si>
  <si>
    <t>KOENIGS ETHAN H &amp; KARRI L</t>
  </si>
  <si>
    <t>069301003</t>
  </si>
  <si>
    <t>4840 STARLIGHT CT</t>
  </si>
  <si>
    <t>PARSONS KENNETH R &amp; AMBER M</t>
  </si>
  <si>
    <t>069301004</t>
  </si>
  <si>
    <t>4820 STARLIGHT CT</t>
  </si>
  <si>
    <t>CRITZER MARGARET LAZZARI TR</t>
  </si>
  <si>
    <t>069301005</t>
  </si>
  <si>
    <t>4821 STARLIGHT CT</t>
  </si>
  <si>
    <t>BINGAMAN R REV TR &amp; RODNEY TR</t>
  </si>
  <si>
    <t>069301006</t>
  </si>
  <si>
    <t>4847 STARLIGHT CT</t>
  </si>
  <si>
    <t>TODD STEVEN ALLEN TR &amp; S LIV REV TR 02/19/14</t>
  </si>
  <si>
    <t>069301007</t>
  </si>
  <si>
    <t>2496 SLEEPY HOLLOW DR</t>
  </si>
  <si>
    <t>PANZICA JOSEPH</t>
  </si>
  <si>
    <t>069301008</t>
  </si>
  <si>
    <t>2480 SLEEPY HOLLOW DR</t>
  </si>
  <si>
    <t>MORENO ROBERT A &amp; TAMI L</t>
  </si>
  <si>
    <t>069301009</t>
  </si>
  <si>
    <t>2500 OAKVALE DR</t>
  </si>
  <si>
    <t>BUNYARD F LEE TR &amp; SUSAN B</t>
  </si>
  <si>
    <t>069301010</t>
  </si>
  <si>
    <t>2480 OAKVALE DR</t>
  </si>
  <si>
    <t>BAILEY TREVOR T &amp; ANDREA S</t>
  </si>
  <si>
    <t>069301011</t>
  </si>
  <si>
    <t>2468 OAKVALE DR</t>
  </si>
  <si>
    <t>BERRO DENISE CO TR &amp; BRYDON BARBARA JEAN CO TR</t>
  </si>
  <si>
    <t>069302001</t>
  </si>
  <si>
    <t>2481 OAKVALE DR</t>
  </si>
  <si>
    <t>FIEDLER DAVID BARRY TR &amp; SUSAN ELIZABETH TR</t>
  </si>
  <si>
    <t>069302002</t>
  </si>
  <si>
    <t>2497 OAKVALE DR</t>
  </si>
  <si>
    <t>MARTINEZ R &amp; A FAM REV TR 3/18/2024</t>
  </si>
  <si>
    <t>069302003</t>
  </si>
  <si>
    <t>2440 SLEEPY HOLLOW DR</t>
  </si>
  <si>
    <t>CALANCHINI BRIAN J &amp; JACKLYN A</t>
  </si>
  <si>
    <t>069302004</t>
  </si>
  <si>
    <t>2420 SLEEPY HOLLOW DR</t>
  </si>
  <si>
    <t>HALLENBECK KIRBY S TR &amp; TONI M TR</t>
  </si>
  <si>
    <t>069302007</t>
  </si>
  <si>
    <t>2360 SLEEPY HOLLOW DR</t>
  </si>
  <si>
    <t>SANDERS GERALD &amp; MARYLOU T</t>
  </si>
  <si>
    <t>069302008</t>
  </si>
  <si>
    <t>2340 SLEEPY HOLLOW DR</t>
  </si>
  <si>
    <t>BURTON LAWRENCE P &amp; PHYLLIS L</t>
  </si>
  <si>
    <t>069302013</t>
  </si>
  <si>
    <t>069302014</t>
  </si>
  <si>
    <t>2380 SLEEPY HOLLOW DR</t>
  </si>
  <si>
    <t>BELL JAMES</t>
  </si>
  <si>
    <t>069303001</t>
  </si>
  <si>
    <t>2321 SLEEPY HOLLOW DR</t>
  </si>
  <si>
    <t>WILLIAMS DONALD E TR &amp; DEANNA M TR</t>
  </si>
  <si>
    <t>069303002</t>
  </si>
  <si>
    <t>2361 SLEEPY HOLLOW DR</t>
  </si>
  <si>
    <t>TURNER MARK A &amp; MICHELLE J</t>
  </si>
  <si>
    <t>069303003</t>
  </si>
  <si>
    <t>2401 SLEEPY HOLLOW DR</t>
  </si>
  <si>
    <t>ALLISON J &amp; A FAM TR 8/7/2023 &amp; JEFFREY D TR</t>
  </si>
  <si>
    <t>069303004</t>
  </si>
  <si>
    <t>2409 SLEEPY HOLLOW DR</t>
  </si>
  <si>
    <t>RAMIREZ LUIS G &amp; SONIA</t>
  </si>
  <si>
    <t>069303005</t>
  </si>
  <si>
    <t>2421 SLEEPY HOLLOW DR</t>
  </si>
  <si>
    <t>HAIN LEONARD P TR &amp; FOX HAIN MARGARET TR</t>
  </si>
  <si>
    <t>069303006</t>
  </si>
  <si>
    <t>2433 SLEEPY HOLLOW DR</t>
  </si>
  <si>
    <t>ALEXANDER STEPHEN &amp; GINETTE</t>
  </si>
  <si>
    <t>069303007</t>
  </si>
  <si>
    <t>2441 SLEEPY HOLLOW DR</t>
  </si>
  <si>
    <t>CHAPMAN PAUL K &amp; DEBRA L TR</t>
  </si>
  <si>
    <t>069303008</t>
  </si>
  <si>
    <t>2461 SLEEPY HOLLOW DR</t>
  </si>
  <si>
    <t>DE RIENZO BENJAMIN &amp; ALICIA</t>
  </si>
  <si>
    <t>069303009</t>
  </si>
  <si>
    <t>2473 SLEEPY HOLLOW DR</t>
  </si>
  <si>
    <t>MALONEY BRIAN EUGENE TR &amp; CATHERINE B TR</t>
  </si>
  <si>
    <t>069303010</t>
  </si>
  <si>
    <t>2495 SLEEPY HOLLOW DR</t>
  </si>
  <si>
    <t>VAN LEUVEN KIRK C &amp; VAN LUEVEN KIRK C</t>
  </si>
  <si>
    <t>069303011</t>
  </si>
  <si>
    <t>2515 SLEEPY HOLLOW DR</t>
  </si>
  <si>
    <t>ROUNDY NICO S &amp; MARGARET E TR &amp; ROUNDY LIV TR 05/0</t>
  </si>
  <si>
    <t>069303012</t>
  </si>
  <si>
    <t>069311001</t>
  </si>
  <si>
    <t>2534 SLEEPY HOLLOW DR</t>
  </si>
  <si>
    <t>DONNETTE JOHN H &amp; MARCY L &amp; ERIN</t>
  </si>
  <si>
    <t>069311002</t>
  </si>
  <si>
    <t>2560 SLEEPY HOLLOW DR</t>
  </si>
  <si>
    <t>MESSIER MARK P CO TR &amp; LONNA K CO TR</t>
  </si>
  <si>
    <t>069311003</t>
  </si>
  <si>
    <t>2568 GOLDEN FAWN TRL</t>
  </si>
  <si>
    <t>GIAMMONA JASON P &amp; KAREN C</t>
  </si>
  <si>
    <t>069311004</t>
  </si>
  <si>
    <t>2580 GOLDEN FAWN TRL</t>
  </si>
  <si>
    <t>BLOMSTERBERG K &amp; R TRUST 11/9/2005</t>
  </si>
  <si>
    <t>069311005</t>
  </si>
  <si>
    <t>2600 GOLDEN FAWN TRL</t>
  </si>
  <si>
    <t>THOMAS M &amp; A FAM TR 4/19/2024 &amp; MICHAEL W TR</t>
  </si>
  <si>
    <t>069311006</t>
  </si>
  <si>
    <t>2614 GOLDEN FAWN TRL</t>
  </si>
  <si>
    <t>069311007</t>
  </si>
  <si>
    <t>2630 GOLDEN FAWN TRL</t>
  </si>
  <si>
    <t>WILTSE JACK D TR &amp; CHRISTINE A TR</t>
  </si>
  <si>
    <t>069312001</t>
  </si>
  <si>
    <t>2531 SLEEPY HOLLOW DR</t>
  </si>
  <si>
    <t>BREWER BRAD &amp; MICHELLE</t>
  </si>
  <si>
    <t>069312002</t>
  </si>
  <si>
    <t>2551 SLEEPY HOLLOW DR</t>
  </si>
  <si>
    <t>HAWKINS DOUG W &amp; DEANNA E</t>
  </si>
  <si>
    <t>069312003</t>
  </si>
  <si>
    <t>2571 SLEEPY HOLLOW DR</t>
  </si>
  <si>
    <t>MCCALLA GREGORY A</t>
  </si>
  <si>
    <t>069312016</t>
  </si>
  <si>
    <t>2601 SLEEPY HOLLOW DR</t>
  </si>
  <si>
    <t>LORENCE FRANK W SURV TR &amp; LORENCE FRANK W TR</t>
  </si>
  <si>
    <t>069312018</t>
  </si>
  <si>
    <t>5360 DEERWOOD DR</t>
  </si>
  <si>
    <t>MCGUIRE NICHOLAS &amp; SUMMER FAHY MCDONALD</t>
  </si>
  <si>
    <t>069312019</t>
  </si>
  <si>
    <t>2625 SLEEPY HOLLOW DR</t>
  </si>
  <si>
    <t>CHINN MICHAEL &amp; MOEN MARY A</t>
  </si>
  <si>
    <t>069313001</t>
  </si>
  <si>
    <t>SLEEPY HOLLOW OWNERS ASSOC</t>
  </si>
  <si>
    <t>069313002</t>
  </si>
  <si>
    <t>2629 GOLDEN FAWN TRL</t>
  </si>
  <si>
    <t>SHIPLEY WILLIAM L &amp; JACQUELINE M</t>
  </si>
  <si>
    <t>069313003</t>
  </si>
  <si>
    <t>2611 GOLDEN FAWN TRL</t>
  </si>
  <si>
    <t>MENIKETTI KEITH A &amp; DONELLE V TR</t>
  </si>
  <si>
    <t>069313004</t>
  </si>
  <si>
    <t>2581 GOLDEN FAWN TRL</t>
  </si>
  <si>
    <t>HAWLEY RONALD C TR &amp; FAM REV TR</t>
  </si>
  <si>
    <t>069313005</t>
  </si>
  <si>
    <t>2660 SLEEPY HOLLOW DR</t>
  </si>
  <si>
    <t>NELSON SANDRA &amp; NELSON SANDRA</t>
  </si>
  <si>
    <t>069313006</t>
  </si>
  <si>
    <t>5381 DEERWOOD DR</t>
  </si>
  <si>
    <t>DAVIS DONALD D TR &amp; DEBORAH D TR</t>
  </si>
  <si>
    <t>069313007</t>
  </si>
  <si>
    <t>5365 DEERWOOD DR</t>
  </si>
  <si>
    <t>SUTHERLAND CHERYL</t>
  </si>
  <si>
    <t>069321001</t>
  </si>
  <si>
    <t>2648 GOLDEN FAWN TRL</t>
  </si>
  <si>
    <t>HARTMAN THERESA A &amp; LARRY</t>
  </si>
  <si>
    <t>069321002</t>
  </si>
  <si>
    <t>2662 GOLDEN FAWN TRL</t>
  </si>
  <si>
    <t>SILVA JEFFREY M &amp; CORI H TR</t>
  </si>
  <si>
    <t>069321003</t>
  </si>
  <si>
    <t>2680 GOLDEN FAWN TRL</t>
  </si>
  <si>
    <t>OWENS KURT R &amp; JOAN</t>
  </si>
  <si>
    <t>069321004</t>
  </si>
  <si>
    <t>2696 GOLDEN FAWN TRL</t>
  </si>
  <si>
    <t>WATKINS R &amp; M TR 12/20/2017 &amp; RANDAL M &amp; MICHELE D</t>
  </si>
  <si>
    <t>069321005</t>
  </si>
  <si>
    <t>2716 GOLDEN FAWN TRL</t>
  </si>
  <si>
    <t>PAPER SARAH &amp; SULLIVAN DENNIS</t>
  </si>
  <si>
    <t>069321006</t>
  </si>
  <si>
    <t>2730 GOLDEN FAWN TRL</t>
  </si>
  <si>
    <t>BUHLER JAMES D &amp; CATHY M TR</t>
  </si>
  <si>
    <t>069322001</t>
  </si>
  <si>
    <t>2731 GOLDEN FAWN TRL</t>
  </si>
  <si>
    <t>WHITE MARILYN D SURV TR &amp; T &amp; M REV TRUST</t>
  </si>
  <si>
    <t>069322002</t>
  </si>
  <si>
    <t>2715 GOLDEN FAWN TRL</t>
  </si>
  <si>
    <t>MARINO KAREN L TR &amp; KAREN L REV TRUST</t>
  </si>
  <si>
    <t>069322003</t>
  </si>
  <si>
    <t>2697 GOLDEN FAWN TRL</t>
  </si>
  <si>
    <t>KIMZEY MARY W TR</t>
  </si>
  <si>
    <t>069322004</t>
  </si>
  <si>
    <t>2681 GOLDEN FAWN TRL</t>
  </si>
  <si>
    <t>MOHR MICHAEL D TR &amp; JUDITH A TR</t>
  </si>
  <si>
    <t>069322005</t>
  </si>
  <si>
    <t>2663 GOLDEN FAWN TRL</t>
  </si>
  <si>
    <t>069322006</t>
  </si>
  <si>
    <t>2647 GOLDEN FAWN TRL</t>
  </si>
  <si>
    <t>MOES CHRIS &amp; NANCI B TR</t>
  </si>
  <si>
    <t>070150005</t>
  </si>
  <si>
    <t>ROBINSON ANDREA MICHELLE</t>
  </si>
  <si>
    <t>070150011</t>
  </si>
  <si>
    <t>4220 RED CLOVER LN</t>
  </si>
  <si>
    <t>RUSS LEE RON</t>
  </si>
  <si>
    <t>070150012</t>
  </si>
  <si>
    <t>2861 NORTH SHINGLE RD</t>
  </si>
  <si>
    <t>BEASPALACIO JOSE ANTONIO</t>
  </si>
  <si>
    <t>070150013</t>
  </si>
  <si>
    <t>2881 NORTH SHINGLE RD</t>
  </si>
  <si>
    <t>ROBINSON BENJAMIN N &amp; ANDREA M</t>
  </si>
  <si>
    <t>070150018</t>
  </si>
  <si>
    <t>2901 NORTH SHINGLE RD</t>
  </si>
  <si>
    <t>KIME JAMES  E &amp; JENNIFER L</t>
  </si>
  <si>
    <t>070150019</t>
  </si>
  <si>
    <t>2951 NORTH SHINGLE RD</t>
  </si>
  <si>
    <t>MORRISON DAVID B TR &amp; KENDRA L TR</t>
  </si>
  <si>
    <t>070150020</t>
  </si>
  <si>
    <t>2761 NORTH SHINGLE RD</t>
  </si>
  <si>
    <t>SHORES LINDSAY &amp; COREY</t>
  </si>
  <si>
    <t>070150023</t>
  </si>
  <si>
    <t>4210 JOYCE WAY</t>
  </si>
  <si>
    <t>DOUGLAS BARRY J &amp; GENA</t>
  </si>
  <si>
    <t>070150025</t>
  </si>
  <si>
    <t>4220 JOYCE WAY</t>
  </si>
  <si>
    <t>SIMMONS RONALD B &amp; ESTEFANIA F PARRA &amp; LYON CLAUDE</t>
  </si>
  <si>
    <t>070150032</t>
  </si>
  <si>
    <t>2781 NORTH SHINGLE RD</t>
  </si>
  <si>
    <t>FULLER SHEA &amp; REBECCA ANN</t>
  </si>
  <si>
    <t>090220005</t>
  </si>
  <si>
    <t>WHITE STANLEY RONALD TR</t>
  </si>
  <si>
    <t>054085</t>
  </si>
  <si>
    <t>090220018</t>
  </si>
  <si>
    <t>4925 CARBINE TRL</t>
  </si>
  <si>
    <t>MEHRIZI PROPERTIES CA LLC</t>
  </si>
  <si>
    <t>054087</t>
  </si>
  <si>
    <t>090220019</t>
  </si>
  <si>
    <t>4960 CARBINE TRL</t>
  </si>
  <si>
    <t>SIDDIQ MOHAMMAD &amp; SAMIMI MINA</t>
  </si>
  <si>
    <t>090220020</t>
  </si>
  <si>
    <t>4904 CARBINE TRL</t>
  </si>
  <si>
    <t>CLARK JESSE STEVEN &amp; NICOLA DIANE</t>
  </si>
  <si>
    <t>090220021</t>
  </si>
  <si>
    <t>4950 CARBINE TRL</t>
  </si>
  <si>
    <t>VALENTINE ALLAN ARTHUR TR &amp; SANDRA JUANELLA TR</t>
  </si>
  <si>
    <t>090220045</t>
  </si>
  <si>
    <t>4950 BAREX CT</t>
  </si>
  <si>
    <t>BARE COLLEEN M</t>
  </si>
  <si>
    <t>090220046</t>
  </si>
  <si>
    <t>4940 OLD FRENCH TOWN RD</t>
  </si>
  <si>
    <t>BORDGES TIMOTHY LAWRENCE</t>
  </si>
  <si>
    <t>090220047</t>
  </si>
  <si>
    <t>4980 OLD FRENCH TOWN RD</t>
  </si>
  <si>
    <t>EUER JAMES ALLEN &amp; SARGEN EUER JENNIFER RENEE</t>
  </si>
  <si>
    <t>090220048</t>
  </si>
  <si>
    <t>4919 MOTHER LODE DR</t>
  </si>
  <si>
    <t>TEGARDEN VICTORIA &amp; ELLINGTON WILLIAM</t>
  </si>
  <si>
    <t>090220049</t>
  </si>
  <si>
    <t>4921 MOTHER LODE DR</t>
  </si>
  <si>
    <t>CATAPANO VICKI</t>
  </si>
  <si>
    <t>090220050</t>
  </si>
  <si>
    <t>5001 OLD FRENCH TOWN RD</t>
  </si>
  <si>
    <t>FRANSON DAVID B TR &amp; PEGGY L TR</t>
  </si>
  <si>
    <t>090220052</t>
  </si>
  <si>
    <t>DWERLKOTTE HENRY A TR &amp; DONNA LEE TR</t>
  </si>
  <si>
    <t>090220053</t>
  </si>
  <si>
    <t>LANGLEY RUSSELL D &amp; CHERYL L</t>
  </si>
  <si>
    <t>090220054</t>
  </si>
  <si>
    <t>5010 MOTHER LODE DR</t>
  </si>
  <si>
    <t>090220055</t>
  </si>
  <si>
    <t>5117 CUTTY SARK CT</t>
  </si>
  <si>
    <t>FISHER BRIAN D &amp; LESLIE L</t>
  </si>
  <si>
    <t>090220057</t>
  </si>
  <si>
    <t>5122 CUTTY SARK CT</t>
  </si>
  <si>
    <t>MAYNARD LEON K TR &amp; JEANNETTE E TR</t>
  </si>
  <si>
    <t>090220061</t>
  </si>
  <si>
    <t>4961 CARBINE TRL</t>
  </si>
  <si>
    <t>KAHLER GERALD ANDREW &amp; MARILYN ELIZABETH TR</t>
  </si>
  <si>
    <t>090220062</t>
  </si>
  <si>
    <t>4941 CARBINE TRL</t>
  </si>
  <si>
    <t>ZETS JEFFREY MICHAEL &amp; GOODWIN NICOLE NOEL</t>
  </si>
  <si>
    <t>090230007</t>
  </si>
  <si>
    <t>MEDINA MARYANNA LOUISE</t>
  </si>
  <si>
    <t>090230008</t>
  </si>
  <si>
    <t>090230009</t>
  </si>
  <si>
    <t>5645 BUMPER RD</t>
  </si>
  <si>
    <t>ARLINE LAURA</t>
  </si>
  <si>
    <t>090230010</t>
  </si>
  <si>
    <t>5631 BUMPER RD</t>
  </si>
  <si>
    <t>LI YUEBING</t>
  </si>
  <si>
    <t>090230011</t>
  </si>
  <si>
    <t>5601 BUMPER RD</t>
  </si>
  <si>
    <t>TYLER STEVAN C &amp; KATHRYN</t>
  </si>
  <si>
    <t>090230012</t>
  </si>
  <si>
    <t>5551 BUMPER RD</t>
  </si>
  <si>
    <t>LOUKOIANOV NIKOLAY FEDOROVICH &amp; LUKOYANOVA TATYANA</t>
  </si>
  <si>
    <t>090250005</t>
  </si>
  <si>
    <t>4700 OLD FRENCH TOWN RD</t>
  </si>
  <si>
    <t>GREENSTONE MH PARK CA LP</t>
  </si>
  <si>
    <t>090250006</t>
  </si>
  <si>
    <t>090250007</t>
  </si>
  <si>
    <t>090250008</t>
  </si>
  <si>
    <t>090250011</t>
  </si>
  <si>
    <t>4884 OLD FRENCH TOWN RD</t>
  </si>
  <si>
    <t>WESTERN FOOTHILL INVEST INC &amp; CA CORP</t>
  </si>
  <si>
    <t>090250013</t>
  </si>
  <si>
    <t>5080 MOTHER LODE DR</t>
  </si>
  <si>
    <t>WARNER DENISE</t>
  </si>
  <si>
    <t>090250016</t>
  </si>
  <si>
    <t>4882 OLD FRENCH TOWN RD</t>
  </si>
  <si>
    <t>090250019</t>
  </si>
  <si>
    <t>5001 BONANZA AUTO RD</t>
  </si>
  <si>
    <t>RESOVICH TAMANY</t>
  </si>
  <si>
    <t>090250020</t>
  </si>
  <si>
    <t>4991 BONANZA AUTO RD</t>
  </si>
  <si>
    <t>PROCTOR MICHAEL D &amp; ROSAS LISA M</t>
  </si>
  <si>
    <t>090250021</t>
  </si>
  <si>
    <t>HENSON NELLIE I CO TR &amp; STEPHEN CO TR</t>
  </si>
  <si>
    <t>090250022</t>
  </si>
  <si>
    <t>090250023</t>
  </si>
  <si>
    <t>090250024</t>
  </si>
  <si>
    <t>4820 MARCELAIS RD</t>
  </si>
  <si>
    <t>GRADY J R &amp; C T REV TR 12/19/1995</t>
  </si>
  <si>
    <t>090250025</t>
  </si>
  <si>
    <t>4801 MARCELAIS RD</t>
  </si>
  <si>
    <t>GRADY CHARLOTTE T &amp; GILBERT ALICE A SURV TR</t>
  </si>
  <si>
    <t>090250028</t>
  </si>
  <si>
    <t>4880 MARCELAIS RD</t>
  </si>
  <si>
    <t>LIGUORI CHRISTOPHER P</t>
  </si>
  <si>
    <t>090250033</t>
  </si>
  <si>
    <t>4815 MARCELAIS RD</t>
  </si>
  <si>
    <t>STUART TAMILYN F &amp; STUART TAMILYN FERGUSON TR</t>
  </si>
  <si>
    <t>090250034</t>
  </si>
  <si>
    <t>4921 MARCELAIS RD</t>
  </si>
  <si>
    <t>HARMON GAR B TR</t>
  </si>
  <si>
    <t>090250036</t>
  </si>
  <si>
    <t>5048 MOTHER LODE DR</t>
  </si>
  <si>
    <t>PANZICA MICHAEL</t>
  </si>
  <si>
    <t>090250037</t>
  </si>
  <si>
    <t>5060 MOTHER LODE DR</t>
  </si>
  <si>
    <t>CHRISTOLOS MICHAEL P &amp; MAGDALENE GROVE</t>
  </si>
  <si>
    <t>090260001</t>
  </si>
  <si>
    <t>4944 KINGVALE RD</t>
  </si>
  <si>
    <t>COSTANZO SEAN A</t>
  </si>
  <si>
    <t>090260002</t>
  </si>
  <si>
    <t>4970 KINGVALE RD</t>
  </si>
  <si>
    <t>DICARLO JOE A TR &amp; THERESA M TR</t>
  </si>
  <si>
    <t>090260003</t>
  </si>
  <si>
    <t>5000 KINGVALE RD</t>
  </si>
  <si>
    <t>WALKER WESLEY R &amp; JOYCE A</t>
  </si>
  <si>
    <t>090260004</t>
  </si>
  <si>
    <t>5010 KINGVALE RD</t>
  </si>
  <si>
    <t>LOMAGNO MICHAEL JAMES &amp; LOMAGNO MICHAEL JAMES</t>
  </si>
  <si>
    <t>090260005</t>
  </si>
  <si>
    <t>5030 KINGVALE RD</t>
  </si>
  <si>
    <t>KRAUS RICHARD H</t>
  </si>
  <si>
    <t>090260006</t>
  </si>
  <si>
    <t>COSTANZO SEAN A &amp; BARNUM CHRISTOPHER</t>
  </si>
  <si>
    <t>090260007</t>
  </si>
  <si>
    <t>090260010</t>
  </si>
  <si>
    <t>4801 CONCEPT MOUNTAIN RD</t>
  </si>
  <si>
    <t>REAY RICHARD M TR &amp; CATHY TR</t>
  </si>
  <si>
    <t>090260014</t>
  </si>
  <si>
    <t>4660 CONCEPT MOUNTAIN RD</t>
  </si>
  <si>
    <t>KLAMMT ANDREW &amp; DESIMONI DANIELLE</t>
  </si>
  <si>
    <t>090260015</t>
  </si>
  <si>
    <t>4770 CONCEPT MOUNTAIN RD</t>
  </si>
  <si>
    <t>HARRIS BOBBY J</t>
  </si>
  <si>
    <t>090260016</t>
  </si>
  <si>
    <t>3604 CONCEPT MOUNTAIN CT</t>
  </si>
  <si>
    <t>CRUICKSHANK FAMILY TR 4/6/2014</t>
  </si>
  <si>
    <t>090260017</t>
  </si>
  <si>
    <t>4745 CONCEPT MOUNTAIN RD</t>
  </si>
  <si>
    <t>DAWID ELISHA &amp; THERESA</t>
  </si>
  <si>
    <t>090260018</t>
  </si>
  <si>
    <t>4780 CONCEPT MOUNTAIN RD</t>
  </si>
  <si>
    <t>PREACHER CHAD M</t>
  </si>
  <si>
    <t>090260019</t>
  </si>
  <si>
    <t>5140 KINGVALE RD</t>
  </si>
  <si>
    <t>WHITGOB FAMILY REV TRUST 5/29/2002</t>
  </si>
  <si>
    <t>090270002</t>
  </si>
  <si>
    <t>5151 KINGVALE RD</t>
  </si>
  <si>
    <t>JENNI JAMES &amp; DONNA</t>
  </si>
  <si>
    <t>090270021</t>
  </si>
  <si>
    <t>5900 WILDCREST RD</t>
  </si>
  <si>
    <t>MORRIS ALONNA &amp; HOUSEAL STEVEN</t>
  </si>
  <si>
    <t>090270022</t>
  </si>
  <si>
    <t>5930 WILDCREST RD</t>
  </si>
  <si>
    <t>DACANAY FAM TR U/A 8/31/2024</t>
  </si>
  <si>
    <t>090270023</t>
  </si>
  <si>
    <t>5960 WILDCREST RD</t>
  </si>
  <si>
    <t>NYGARD LAWRENCE D &amp; LUELLA D</t>
  </si>
  <si>
    <t>090270024</t>
  </si>
  <si>
    <t>5978 WILDCREST RD</t>
  </si>
  <si>
    <t>ONATE F J LIV TR 11/13/2023 &amp; NARANJO CESAR FRANCI</t>
  </si>
  <si>
    <t>090270031</t>
  </si>
  <si>
    <t>5155 KINGVALE RD</t>
  </si>
  <si>
    <t>FLUHRER JUDITH A SURV TR &amp; LIV TRUST OF 4/26/2000</t>
  </si>
  <si>
    <t>090270032</t>
  </si>
  <si>
    <t>5981 WILDCREST RD</t>
  </si>
  <si>
    <t>BIANCHI JULIANO TR &amp; J 2017 LIV REV TR</t>
  </si>
  <si>
    <t>090270033</t>
  </si>
  <si>
    <t>5260 KITS CT</t>
  </si>
  <si>
    <t>TOLBERT KEITH &amp; HEATHER</t>
  </si>
  <si>
    <t>090270034</t>
  </si>
  <si>
    <t>6140 KINGVALE CT</t>
  </si>
  <si>
    <t>POLDERMAN JEFFREY DAVID</t>
  </si>
  <si>
    <t>090270036</t>
  </si>
  <si>
    <t>6160 KINGVALE CT</t>
  </si>
  <si>
    <t>FERGUSON JAMES &amp; TASSANEE</t>
  </si>
  <si>
    <t>090270037</t>
  </si>
  <si>
    <t>6200 KINGVALE CT</t>
  </si>
  <si>
    <t>HALK LIV TR 2024</t>
  </si>
  <si>
    <t>090270038</t>
  </si>
  <si>
    <t>6155 KINGVALE CT</t>
  </si>
  <si>
    <t>BAILEY LOGAN</t>
  </si>
  <si>
    <t>090270039</t>
  </si>
  <si>
    <t>5880 WILDCREST RD</t>
  </si>
  <si>
    <t>MORRIS TORI &amp; HOUSEAL STEVEN &amp; TORI &amp; ALONNA</t>
  </si>
  <si>
    <t>090270040</t>
  </si>
  <si>
    <t>6052 KINGVALE CT</t>
  </si>
  <si>
    <t>SANTIL II GARY L &amp; STACEY</t>
  </si>
  <si>
    <t>090270041</t>
  </si>
  <si>
    <t>5919 WILDCREST RD</t>
  </si>
  <si>
    <t>OLSON CLINTON KYLE EUGENE &amp; PETRONE ELIZABETH MAE</t>
  </si>
  <si>
    <t>090270042</t>
  </si>
  <si>
    <t>5041 MARCELAIS RD</t>
  </si>
  <si>
    <t>SMITH RICHARD H TR &amp; LORETTA J TR</t>
  </si>
  <si>
    <t>090270043</t>
  </si>
  <si>
    <t>5080 MARCELAIS RD</t>
  </si>
  <si>
    <t>KIM PATRICK J &amp; MARCY L HARMON TR &amp; HARMON CRAIG D</t>
  </si>
  <si>
    <t>090270044</t>
  </si>
  <si>
    <t>5125 MARCELAIS RD</t>
  </si>
  <si>
    <t>SCLAFANI PROCOPIO JOSE TR &amp; MARIA GONZALEZ TR</t>
  </si>
  <si>
    <t>090270045</t>
  </si>
  <si>
    <t>NEWMAN JOHN HUGH TR &amp; NANCY COLLONGE TR</t>
  </si>
  <si>
    <t>090270047</t>
  </si>
  <si>
    <t>5151 HOLLANDVIEW DR</t>
  </si>
  <si>
    <t>BURKE SHAWN W</t>
  </si>
  <si>
    <t>090270048</t>
  </si>
  <si>
    <t>5055 BONANZA AUTO RD</t>
  </si>
  <si>
    <t>BAD LLC</t>
  </si>
  <si>
    <t>090270049</t>
  </si>
  <si>
    <t>5200 BONANZA AUTO RD</t>
  </si>
  <si>
    <t>B A D A NV LLC</t>
  </si>
  <si>
    <t>090270050</t>
  </si>
  <si>
    <t>TORBATI BIBI BEHJAT Z TR &amp; BBZ FM RV TR 5/20/11</t>
  </si>
  <si>
    <t>090270051</t>
  </si>
  <si>
    <t>090270052</t>
  </si>
  <si>
    <t>GURUSCIUC IGOR</t>
  </si>
  <si>
    <t>090270053</t>
  </si>
  <si>
    <t>5197 HOLLANDVIEW DR</t>
  </si>
  <si>
    <t>CRAWFORD KENNETH B</t>
  </si>
  <si>
    <t>090280003</t>
  </si>
  <si>
    <t>5841 BUMPER RD</t>
  </si>
  <si>
    <t>HUSAK JAMES</t>
  </si>
  <si>
    <t>090280004</t>
  </si>
  <si>
    <t>6000 WIND RD</t>
  </si>
  <si>
    <t>PIERCE AMANDA M &amp; WRIGHT M IV</t>
  </si>
  <si>
    <t>090280005</t>
  </si>
  <si>
    <t>5880 BUMPER RD</t>
  </si>
  <si>
    <t>BEAM THOMAS B</t>
  </si>
  <si>
    <t>090280006</t>
  </si>
  <si>
    <t>5881 BUMPER RD</t>
  </si>
  <si>
    <t>CARLSTROEM ROBERT I &amp; BARBARA JEAN CO TR &amp; CARLSTR</t>
  </si>
  <si>
    <t>090280008</t>
  </si>
  <si>
    <t>5908 BUMPER RD</t>
  </si>
  <si>
    <t>BOARDMAN GREG &amp; VERONDA</t>
  </si>
  <si>
    <t>090280009</t>
  </si>
  <si>
    <t>5930 BUMPER RD</t>
  </si>
  <si>
    <t>VIGNALI STEVEN A</t>
  </si>
  <si>
    <t>090280025</t>
  </si>
  <si>
    <t>6156 STORMY RD</t>
  </si>
  <si>
    <t>NICKEL WYATT D &amp; KARLIE</t>
  </si>
  <si>
    <t>090280026</t>
  </si>
  <si>
    <t>6157 STORMY RD</t>
  </si>
  <si>
    <t>MURRY THOMAS JEFFERSON III</t>
  </si>
  <si>
    <t>090280038</t>
  </si>
  <si>
    <t>5720 BUMPER RD</t>
  </si>
  <si>
    <t>BOMBARD WILLIAM TR &amp; WE REV TRUST</t>
  </si>
  <si>
    <t>090280039</t>
  </si>
  <si>
    <t>090280040</t>
  </si>
  <si>
    <t>6001 WIND RD</t>
  </si>
  <si>
    <t>KNAPP GERALD A &amp; CHERYL M</t>
  </si>
  <si>
    <t>090280041</t>
  </si>
  <si>
    <t>5840 BUMPER RD</t>
  </si>
  <si>
    <t>GUNTER LESLEY</t>
  </si>
  <si>
    <t>090360002</t>
  </si>
  <si>
    <t>4700 OLD FRENCH TOWN RD SPACE 2</t>
  </si>
  <si>
    <t>BACON S K &amp; G L REV TRUST</t>
  </si>
  <si>
    <t>090360004</t>
  </si>
  <si>
    <t>4700 OLD FRENCH TOWN RD SPACE 4</t>
  </si>
  <si>
    <t>MASTERS JACK &amp; AMY</t>
  </si>
  <si>
    <t>090360006</t>
  </si>
  <si>
    <t>4700 OLD FRENCH TOWN RD SPACE 6</t>
  </si>
  <si>
    <t>CARRANZA ANGELINA</t>
  </si>
  <si>
    <t>090360007</t>
  </si>
  <si>
    <t>4700 OLD FRENCH TOWN RD SPACE 7</t>
  </si>
  <si>
    <t>DEFAZIO RICHARD &amp; SARAH</t>
  </si>
  <si>
    <t>090360008</t>
  </si>
  <si>
    <t>4700 OLD FRENCH TOWN RD SPACE 8</t>
  </si>
  <si>
    <t>MCALLISTER JOANN</t>
  </si>
  <si>
    <t>090360010</t>
  </si>
  <si>
    <t>4700 OLD FRENCH TOWN RD SPACE 10</t>
  </si>
  <si>
    <t>BISHOP KENNETH A &amp; MARJIE L</t>
  </si>
  <si>
    <t>090360011</t>
  </si>
  <si>
    <t>4700 OLD FRENCH TOWN RD SPACE 11</t>
  </si>
  <si>
    <t>CALLAGHER FAM TRUST 01/29/99</t>
  </si>
  <si>
    <t>090360013</t>
  </si>
  <si>
    <t>4700 OLD FRENCH TOWN RD SPACE 13</t>
  </si>
  <si>
    <t>HARRISON LIVING TRUST 12399</t>
  </si>
  <si>
    <t>090360014</t>
  </si>
  <si>
    <t>4700 OLD FRENCH TOWN RD SPACE 14</t>
  </si>
  <si>
    <t>RIGSBY PEGGY M</t>
  </si>
  <si>
    <t>090360018</t>
  </si>
  <si>
    <t>4700 OLD FRENCH TOWN RD SPACE 18</t>
  </si>
  <si>
    <t>MASSEY BILLY RAY &amp; LINDA MARIE</t>
  </si>
  <si>
    <t>090360019</t>
  </si>
  <si>
    <t>4700 OLD FRENCH TOWN RD SPACE 19</t>
  </si>
  <si>
    <t>KALEM TERESE J</t>
  </si>
  <si>
    <t>090360020</t>
  </si>
  <si>
    <t>4700 OLD FRENCH TOWN RD SPACE 20</t>
  </si>
  <si>
    <t>RICE SUSAN M &amp; WEDEL MICAHEL BRICK</t>
  </si>
  <si>
    <t>090360022</t>
  </si>
  <si>
    <t>4700 OLD FRENCH TOWN RD SPACE 22</t>
  </si>
  <si>
    <t>MILES SUSAN LYNN</t>
  </si>
  <si>
    <t>090360033</t>
  </si>
  <si>
    <t>4700 OLD FRENCH TOWN RD SPACE 33</t>
  </si>
  <si>
    <t>090360034</t>
  </si>
  <si>
    <t>4700 OLD FRENCH TOWN RD SPACE 34</t>
  </si>
  <si>
    <t>090360039</t>
  </si>
  <si>
    <t>4700 OLD FRENCH TOWN RD SPACE 39</t>
  </si>
  <si>
    <t>JOHNSON CHARLOTTE</t>
  </si>
  <si>
    <t>090360040</t>
  </si>
  <si>
    <t>4700 OLD FRENCH TOWN RD SPACE 40</t>
  </si>
  <si>
    <t>WILLIAMS MOLLY</t>
  </si>
  <si>
    <t>090360041</t>
  </si>
  <si>
    <t>4700 OLD FRENCH TOWN RD SPACE 41</t>
  </si>
  <si>
    <t>TEEL SCOTT</t>
  </si>
  <si>
    <t>090360042</t>
  </si>
  <si>
    <t>4700 OLD FRENCH TOWN RD SPACE 42</t>
  </si>
  <si>
    <t>LAUDERMILK JANINE R LIV REV TR &amp;  200</t>
  </si>
  <si>
    <t>090360043</t>
  </si>
  <si>
    <t>4700 OLD FRENCH TOWN RD SPACE 43</t>
  </si>
  <si>
    <t>COON TIMOTHY</t>
  </si>
  <si>
    <t>090360044</t>
  </si>
  <si>
    <t>4700 OLD FRENCH TOWN RD SPACE 44</t>
  </si>
  <si>
    <t>ROLLINS TAMMI</t>
  </si>
  <si>
    <t>090360047</t>
  </si>
  <si>
    <t>4700 OLD FRENCH TOWN RD SPACE 47</t>
  </si>
  <si>
    <t>LOVASZ VIOLA &amp; WILKINSON JOHN</t>
  </si>
  <si>
    <t>090360050</t>
  </si>
  <si>
    <t>4700 OLD FRENCH TOWN RD SPACE 50</t>
  </si>
  <si>
    <t>PODKIMORKA MICHAEL &amp;  &amp; PODKIMORKA MICHAEL &amp; M TRU</t>
  </si>
  <si>
    <t>090360051</t>
  </si>
  <si>
    <t>4700 OLD FRENCH TOWN RD SPACE 51</t>
  </si>
  <si>
    <t>LAURIDSON ROBERT &amp; GWEN</t>
  </si>
  <si>
    <t>090360052</t>
  </si>
  <si>
    <t>4700 OLD FRENCH TOWN RD SPACE 52</t>
  </si>
  <si>
    <t>MICHAELSON GEORGE</t>
  </si>
  <si>
    <t>090370053</t>
  </si>
  <si>
    <t>4700 OLD FRENCH TOWN RD SPACE 53</t>
  </si>
  <si>
    <t>ADAMS KATHLEEN</t>
  </si>
  <si>
    <t>090370055</t>
  </si>
  <si>
    <t>4700 OLD FRENCH TOWN RD SPACE 55</t>
  </si>
  <si>
    <t>JOHNSTON KAREN K</t>
  </si>
  <si>
    <t>090370056</t>
  </si>
  <si>
    <t>4700 OLD FRENCH TOWN RD SPACE 56</t>
  </si>
  <si>
    <t>BLAIR MAX PAUL &amp; CONSTANCE IRENE</t>
  </si>
  <si>
    <t>090370057</t>
  </si>
  <si>
    <t>4700 OLD FRENCH TOWN RD SPACE 57</t>
  </si>
  <si>
    <t>RIVIERE JILL M</t>
  </si>
  <si>
    <t>090370059</t>
  </si>
  <si>
    <t>4700 OLD FRENCH TOWN RD SPACE 59</t>
  </si>
  <si>
    <t>STAHLMAN MONIE M</t>
  </si>
  <si>
    <t>090370061</t>
  </si>
  <si>
    <t>4700 OLD FRENCH TOWN RD SPACE 61</t>
  </si>
  <si>
    <t>KLINE S &amp; J LIV TRUST 01/17/2024</t>
  </si>
  <si>
    <t>090370062</t>
  </si>
  <si>
    <t>4700 OLD FRENCH TOWN RD SPACE 62</t>
  </si>
  <si>
    <t>SUMMERS RUTH</t>
  </si>
  <si>
    <t>090370063</t>
  </si>
  <si>
    <t>4700 OLD FRENCH TOWN RD SPACE 63</t>
  </si>
  <si>
    <t>BOOTH SUSAN MARIE</t>
  </si>
  <si>
    <t>090370065</t>
  </si>
  <si>
    <t>4700 OLD FRENCH TOWN RD SPACE 65</t>
  </si>
  <si>
    <t>FRANTZ FOREST ROBERT</t>
  </si>
  <si>
    <t>090370067</t>
  </si>
  <si>
    <t>4700 OLD FRENCH TOWN RD SPACE 67</t>
  </si>
  <si>
    <t>HAYES BRENDA SUE &amp; COUNTER JEREMY L</t>
  </si>
  <si>
    <t>090370069</t>
  </si>
  <si>
    <t>4700 OLD FRENCH TOWN RD SPACE 70</t>
  </si>
  <si>
    <t>RODRIGUEZ DEBORAH FRAZIER</t>
  </si>
  <si>
    <t>090370071</t>
  </si>
  <si>
    <t>4700 OLD FRENCH TOWN RD SPACE 71</t>
  </si>
  <si>
    <t>WILLEY K K ANDERSON LIV TRUST 10/25/2021 &amp; KRISTIN</t>
  </si>
  <si>
    <t>090370072</t>
  </si>
  <si>
    <t>4700 OLD FRENCH TOWN RD SPACE 72</t>
  </si>
  <si>
    <t>MISCH ROBERT WALTER &amp; VALERIE T</t>
  </si>
  <si>
    <t>090370075</t>
  </si>
  <si>
    <t>4700 OLD FRENCH TOWN RD SPACE 75</t>
  </si>
  <si>
    <t>JENKINS MARSHALL A &amp; ANNETTE A</t>
  </si>
  <si>
    <t>090370078</t>
  </si>
  <si>
    <t>4700 OLD FRENCH TOWN RD SPACE 78</t>
  </si>
  <si>
    <t>CRAWFORD G &amp; S 2015 REV TRUST</t>
  </si>
  <si>
    <t>090370079</t>
  </si>
  <si>
    <t>4700 OLD FRENCH TOWN RD SPACE 79</t>
  </si>
  <si>
    <t>BROWN EDWARD B &amp; CARR BROWN SUE L</t>
  </si>
  <si>
    <t>090370081</t>
  </si>
  <si>
    <t>4700 OLD FRENCH TOWN RD SPACE 81</t>
  </si>
  <si>
    <t>ALLEN KAREN L</t>
  </si>
  <si>
    <t>090370083</t>
  </si>
  <si>
    <t>4700 OLD FRENCH TOWN RD SPACE 83</t>
  </si>
  <si>
    <t>BROWN MARYLOU</t>
  </si>
  <si>
    <t>090370084</t>
  </si>
  <si>
    <t>4700 OLD FRENCH TOWN RD SPACE 84</t>
  </si>
  <si>
    <t>SARGENTI DEBRA K</t>
  </si>
  <si>
    <t>090370085</t>
  </si>
  <si>
    <t>4700 OLD FRENCH TOWN RD SPACE 85</t>
  </si>
  <si>
    <t>HAMILTON KAREN</t>
  </si>
  <si>
    <t>090370088</t>
  </si>
  <si>
    <t>4700 OLD FRENCH TOWN RD SPACE 88</t>
  </si>
  <si>
    <t>BURTON VICKIE L</t>
  </si>
  <si>
    <t>090370092</t>
  </si>
  <si>
    <t>4700 OLD FRENCH TOWN RD SPACE 92</t>
  </si>
  <si>
    <t>MORONEY PATRICIA E</t>
  </si>
  <si>
    <t>090370093</t>
  </si>
  <si>
    <t>4700 OLD FRENCH TOWN RD SPACE 93</t>
  </si>
  <si>
    <t>HARTLEROAD FAM TRUST 041703</t>
  </si>
  <si>
    <t>090370094</t>
  </si>
  <si>
    <t>4700 OLD FRENCH TOWN RD SPACE 94</t>
  </si>
  <si>
    <t>HERMOSO VIVIAN</t>
  </si>
  <si>
    <t>090370095</t>
  </si>
  <si>
    <t>4700 OLD FRENCH TOWN RD SPACE 95</t>
  </si>
  <si>
    <t>HALL CECELIA J</t>
  </si>
  <si>
    <t>090370096</t>
  </si>
  <si>
    <t>4700 OLD FRENCH TOWN RD SPACE 96</t>
  </si>
  <si>
    <t>SMITH TONI M</t>
  </si>
  <si>
    <t>090370098</t>
  </si>
  <si>
    <t>4700 OLD FRENCH TOWN RD SPACE 98</t>
  </si>
  <si>
    <t>PERCIVAL BARBARA &amp; KIRK</t>
  </si>
  <si>
    <t>090370099</t>
  </si>
  <si>
    <t>4700 OLD FRENCH TOWN RD SPACE 99</t>
  </si>
  <si>
    <t>RUSSO CHARLES A &amp; TAMI E</t>
  </si>
  <si>
    <t>090371000</t>
  </si>
  <si>
    <t>4700 OLD FRENCH TOWN RD SPACE 100</t>
  </si>
  <si>
    <t>HOMER GREGORY G &amp; LEVASSEUR HELEN</t>
  </si>
  <si>
    <t>090371001</t>
  </si>
  <si>
    <t>4700 OLD FRENCH TOWN RD SPACE 101</t>
  </si>
  <si>
    <t>THORNTON NANCY A &amp; ROBERTS CYNTHIA JEAN</t>
  </si>
  <si>
    <t>090371002</t>
  </si>
  <si>
    <t>4700 OLD FRENCH TOWN RD SPACE 102</t>
  </si>
  <si>
    <t>GRAU JULIE L</t>
  </si>
  <si>
    <t>090371003</t>
  </si>
  <si>
    <t>4700 OLD FRENCH TOWN RD SPACE 103</t>
  </si>
  <si>
    <t>WINTERS VALERIE J</t>
  </si>
  <si>
    <t>090371004</t>
  </si>
  <si>
    <t>4700 OLD FRENCH TOWN RD SPACE 104</t>
  </si>
  <si>
    <t>BOZARTH JANIS</t>
  </si>
  <si>
    <t>090450001</t>
  </si>
  <si>
    <t>6030 CHINA HILL RD</t>
  </si>
  <si>
    <t>MATTOX MICHAEL TR &amp; HUFFSTUTLER SUSAN TR</t>
  </si>
  <si>
    <t>090450004</t>
  </si>
  <si>
    <t>6000 BUMPER RD</t>
  </si>
  <si>
    <t>MURO JESUS LOPEZ TR &amp; DE LOPEZ VERONICA ARECHIGA T</t>
  </si>
  <si>
    <t>090450005</t>
  </si>
  <si>
    <t>KAUFER ANNA ELIZABETH TR &amp; FM SURV TR 07/10/91</t>
  </si>
  <si>
    <t>090450006</t>
  </si>
  <si>
    <t>6040 BUMPER RD</t>
  </si>
  <si>
    <t>090450007</t>
  </si>
  <si>
    <t>090450008</t>
  </si>
  <si>
    <t>6100 BUMPER RD</t>
  </si>
  <si>
    <t>JOHNSON KENNETH W &amp; EVA S</t>
  </si>
  <si>
    <t>090450009</t>
  </si>
  <si>
    <t>6150 CHINA HILL RD</t>
  </si>
  <si>
    <t>JUAN FRANCISCO TOMAS</t>
  </si>
  <si>
    <t>090450010</t>
  </si>
  <si>
    <t>6130 CHINA HILL RD</t>
  </si>
  <si>
    <t>090450011</t>
  </si>
  <si>
    <t>6170 CHINA HILL RD</t>
  </si>
  <si>
    <t>HAUSER DONNA M TR &amp; ROBERT &amp; DAE FM REV TR 04/22/2</t>
  </si>
  <si>
    <t>090450012</t>
  </si>
  <si>
    <t>6180 CHINA HILL RD</t>
  </si>
  <si>
    <t>ROBERT &amp; DAE FAM TRUST 4/22/2022</t>
  </si>
  <si>
    <t>090450013</t>
  </si>
  <si>
    <t>6181 CHINA HILL RD</t>
  </si>
  <si>
    <t>SCHUG MATTHEW &amp; ALICE</t>
  </si>
  <si>
    <t>090450014</t>
  </si>
  <si>
    <t>6161 CHINA HILL RD</t>
  </si>
  <si>
    <t>DIAS LUDOVIC J &amp; ASHLEY</t>
  </si>
  <si>
    <t>090450015</t>
  </si>
  <si>
    <t>090450016</t>
  </si>
  <si>
    <t>6151 CHINA HILL RD</t>
  </si>
  <si>
    <t>SUHOZA JAMES P TR &amp; BARBARA L TR</t>
  </si>
  <si>
    <t>090450017</t>
  </si>
  <si>
    <t>6081 CHINA HILL RD</t>
  </si>
  <si>
    <t>JOHNSTON MARY &amp; PEREZ INDY</t>
  </si>
  <si>
    <t>090450019</t>
  </si>
  <si>
    <t>6060 CHINA HILL RD</t>
  </si>
  <si>
    <t>090450020</t>
  </si>
  <si>
    <t>6020 DINKY LN</t>
  </si>
  <si>
    <t>MEDINA MARY</t>
  </si>
  <si>
    <t>091010009</t>
  </si>
  <si>
    <t>ANGELO K TSAKOPOULAS HLDG CALP</t>
  </si>
  <si>
    <t>091010012</t>
  </si>
  <si>
    <t>078112</t>
  </si>
  <si>
    <t>091010049</t>
  </si>
  <si>
    <t>091010050</t>
  </si>
  <si>
    <t>091010051</t>
  </si>
  <si>
    <t>091010052</t>
  </si>
  <si>
    <t>091010053</t>
  </si>
  <si>
    <t>091010054</t>
  </si>
  <si>
    <t>091010055</t>
  </si>
  <si>
    <t>091010056</t>
  </si>
  <si>
    <t>091020049</t>
  </si>
  <si>
    <t>091020050</t>
  </si>
  <si>
    <t>091020051</t>
  </si>
  <si>
    <t>091020052</t>
  </si>
  <si>
    <t>091020053</t>
  </si>
  <si>
    <t>AMERICAN RIVER CONSERVANCY</t>
  </si>
  <si>
    <t>091020054</t>
  </si>
  <si>
    <t>091020055</t>
  </si>
  <si>
    <t>091030012</t>
  </si>
  <si>
    <t>AMERICAN RIVER CONSERVANCY A NONPROP 501 CA PBC</t>
  </si>
  <si>
    <t>091030016</t>
  </si>
  <si>
    <t>091030019</t>
  </si>
  <si>
    <t>091030022</t>
  </si>
  <si>
    <t>AMERICAN RIVER CONSERVANCY &amp; NON PROF CA PBC</t>
  </si>
  <si>
    <t>091030028</t>
  </si>
  <si>
    <t>091030029</t>
  </si>
  <si>
    <t>091030030</t>
  </si>
  <si>
    <t>091030031</t>
  </si>
  <si>
    <t>091030034</t>
  </si>
  <si>
    <t>AMERICAN RIVER CONSERVANCY &amp; NONPROFIT PUBLIC BENE</t>
  </si>
  <si>
    <t>091030035</t>
  </si>
  <si>
    <t>091030036</t>
  </si>
  <si>
    <t>091030057</t>
  </si>
  <si>
    <t>091030058</t>
  </si>
  <si>
    <t>091040006</t>
  </si>
  <si>
    <t>FORNI RANCH A CA LP</t>
  </si>
  <si>
    <t>091040007</t>
  </si>
  <si>
    <t>WEINER DAVID &amp; MELODE A</t>
  </si>
  <si>
    <t>091040008</t>
  </si>
  <si>
    <t>091040013</t>
  </si>
  <si>
    <t>JENSEN CHRISTOPHER N &amp; JOHN H TR</t>
  </si>
  <si>
    <t>091040016</t>
  </si>
  <si>
    <t>AMERICAN RIVER CONSERVANCY &amp; CCAL PUB BEN CORP</t>
  </si>
  <si>
    <t>091050002</t>
  </si>
  <si>
    <t>FRASER JAN MARIE TR &amp; FM LIV REV TR 04/09/15</t>
  </si>
  <si>
    <t>092011002</t>
  </si>
  <si>
    <t>4421 STEINS WAY</t>
  </si>
  <si>
    <t>BARSAMIAN MATTHEW &amp; BARBARA</t>
  </si>
  <si>
    <t>092011003</t>
  </si>
  <si>
    <t>4400 STEINS WAY</t>
  </si>
  <si>
    <t>SMITH GARRETT D &amp; TANYA M</t>
  </si>
  <si>
    <t>092011004</t>
  </si>
  <si>
    <t>4420 STEINS WAY</t>
  </si>
  <si>
    <t>THOMPSON CONNIE L TR</t>
  </si>
  <si>
    <t>092011011</t>
  </si>
  <si>
    <t>MANZANO DAVID JOSHUA &amp; JONATHAN CALEB</t>
  </si>
  <si>
    <t>092011012</t>
  </si>
  <si>
    <t>5600 MARTINEZ CREEK DR</t>
  </si>
  <si>
    <t>OVERMEYER MICHAEL ALLEN SUC TR &amp; MITCHELL 2008 REV</t>
  </si>
  <si>
    <t>092011017</t>
  </si>
  <si>
    <t>COUNTY OF EL DORADO &amp; ENVIRONMENTAL MANAGEMENT DEP</t>
  </si>
  <si>
    <t>092011018</t>
  </si>
  <si>
    <t>MADRUGA ROBERT &amp; JOHANNA RENEE</t>
  </si>
  <si>
    <t>092011019</t>
  </si>
  <si>
    <t>PACHECO ALVIN TR &amp; GILLESPIE COLLIN IRISH</t>
  </si>
  <si>
    <t>092011020</t>
  </si>
  <si>
    <t>5700 UNION MINE RD</t>
  </si>
  <si>
    <t>092011021</t>
  </si>
  <si>
    <t>092011022</t>
  </si>
  <si>
    <t>LAMOTHE STEVE J &amp; FELICIA D</t>
  </si>
  <si>
    <t>092011023</t>
  </si>
  <si>
    <t>MYKHALKO CASSIDY</t>
  </si>
  <si>
    <t>092011024</t>
  </si>
  <si>
    <t>LO VINCENT C &amp; GABRIELA S TR</t>
  </si>
  <si>
    <t>092011025</t>
  </si>
  <si>
    <t>1301 FAR STAR TRL</t>
  </si>
  <si>
    <t>GREENING KATELYN &amp; FARRAR ALVIN EUGENE &amp; TURNER MA</t>
  </si>
  <si>
    <t>092011026</t>
  </si>
  <si>
    <t>BANDOUNAS JOHN 12.50</t>
  </si>
  <si>
    <t>092011027</t>
  </si>
  <si>
    <t>ABEL STEVEN M &amp; LAURA B</t>
  </si>
  <si>
    <t>092011029</t>
  </si>
  <si>
    <t>092011030</t>
  </si>
  <si>
    <t>5925 SAM HILL MINE CT</t>
  </si>
  <si>
    <t>HILL LAHARGOUE K L LIV TR 04/09/2024</t>
  </si>
  <si>
    <t>078084</t>
  </si>
  <si>
    <t>092011031</t>
  </si>
  <si>
    <t>5921 SAM HILL MINE CT</t>
  </si>
  <si>
    <t>HILL STANLEY L &amp; CYNTHIA J TR &amp; HILL LIV TR 07/20/</t>
  </si>
  <si>
    <t>092011032</t>
  </si>
  <si>
    <t>5920 SAM HILL MINE CT</t>
  </si>
  <si>
    <t>SMITH RICK D &amp; MICHELLE M TR</t>
  </si>
  <si>
    <t>092011033</t>
  </si>
  <si>
    <t>HILL LAHARGOUE K L LIV TR 04/09/2024 &amp; HILL STANLE</t>
  </si>
  <si>
    <t>092011034</t>
  </si>
  <si>
    <t>UNKNOWN OWNER</t>
  </si>
  <si>
    <t>092011035</t>
  </si>
  <si>
    <t>5500 STATE HWY 49</t>
  </si>
  <si>
    <t>BROOKS RONDA M TR &amp; BIDSTRUP FAM REV TRUST</t>
  </si>
  <si>
    <t>092011037</t>
  </si>
  <si>
    <t>092011038</t>
  </si>
  <si>
    <t>092011039</t>
  </si>
  <si>
    <t>092011040</t>
  </si>
  <si>
    <t>092011041</t>
  </si>
  <si>
    <t>092011045</t>
  </si>
  <si>
    <t>092011046</t>
  </si>
  <si>
    <t>092011050</t>
  </si>
  <si>
    <t>092011051</t>
  </si>
  <si>
    <t>BOWEN MATHEW T &amp; AMY M</t>
  </si>
  <si>
    <t>092011053</t>
  </si>
  <si>
    <t>UNITED STATES OF AMERICA</t>
  </si>
  <si>
    <t>092011055</t>
  </si>
  <si>
    <t>092011057</t>
  </si>
  <si>
    <t>092011059</t>
  </si>
  <si>
    <t>092011061</t>
  </si>
  <si>
    <t>092011063</t>
  </si>
  <si>
    <t>092011065</t>
  </si>
  <si>
    <t>092011067</t>
  </si>
  <si>
    <t>092011068</t>
  </si>
  <si>
    <t>092011069</t>
  </si>
  <si>
    <t>UNITED STATES OF AMERICA &amp; BUREAU OF LAND MANAGEME</t>
  </si>
  <si>
    <t>092021001</t>
  </si>
  <si>
    <t>092021003</t>
  </si>
  <si>
    <t>6300 CRYSTAL BLVD</t>
  </si>
  <si>
    <t>FLEISS STEVEN</t>
  </si>
  <si>
    <t>078082</t>
  </si>
  <si>
    <t>092021006</t>
  </si>
  <si>
    <t>ELVIN JON W</t>
  </si>
  <si>
    <t>092021008</t>
  </si>
  <si>
    <t>5900 SAM HILL MINE CT</t>
  </si>
  <si>
    <t>SOLOVYEV VITALIY</t>
  </si>
  <si>
    <t>092021009</t>
  </si>
  <si>
    <t>6340 UNION MINE RD</t>
  </si>
  <si>
    <t>LEA TRUST &amp; WEICK TRUST</t>
  </si>
  <si>
    <t>092021011</t>
  </si>
  <si>
    <t>6296 UNION MINE RD</t>
  </si>
  <si>
    <t>SILVAS YANCEY &amp; DOTSON RICH TR</t>
  </si>
  <si>
    <t>092021012</t>
  </si>
  <si>
    <t>092021013</t>
  </si>
  <si>
    <t>KLINGER KAREN S TR &amp; REV TRUST OF 10/4/90</t>
  </si>
  <si>
    <t>092021014</t>
  </si>
  <si>
    <t>092021015</t>
  </si>
  <si>
    <t>092021016</t>
  </si>
  <si>
    <t>092021017</t>
  </si>
  <si>
    <t>6060 LITTLE CANYON RD</t>
  </si>
  <si>
    <t>KRAMASZ JESSE RANDALL &amp; JUSTIN ROBERT</t>
  </si>
  <si>
    <t>092021018</t>
  </si>
  <si>
    <t>6147 LITTLE CANYON RD</t>
  </si>
  <si>
    <t>ESREY ANNE TR</t>
  </si>
  <si>
    <t>092021019</t>
  </si>
  <si>
    <t>6115 LITTLE CANYON RD</t>
  </si>
  <si>
    <t>BOGDAN SHAWN MATTHEW</t>
  </si>
  <si>
    <t>092021020</t>
  </si>
  <si>
    <t>6235 LITTLE CANYON RD</t>
  </si>
  <si>
    <t>AMEN ERIC</t>
  </si>
  <si>
    <t>092021021</t>
  </si>
  <si>
    <t>6231 LITTLE CANYON RD</t>
  </si>
  <si>
    <t>WOLFE CHARLES T TR &amp; CT LIV TRUST 01/08/18</t>
  </si>
  <si>
    <t>092021022</t>
  </si>
  <si>
    <t>CANNON S TR</t>
  </si>
  <si>
    <t>092021023</t>
  </si>
  <si>
    <t>NEST HOLDINGS INC, CA</t>
  </si>
  <si>
    <t>092021026</t>
  </si>
  <si>
    <t>6555 RATTLER RIDGE RD</t>
  </si>
  <si>
    <t>MOTT ZERLA &amp; DAVIS JOANNE L</t>
  </si>
  <si>
    <t>092021027</t>
  </si>
  <si>
    <t>6620 RATTLER RIDGE RD</t>
  </si>
  <si>
    <t>LEAL ANTHONY A &amp; CARMEN M</t>
  </si>
  <si>
    <t>092021029</t>
  </si>
  <si>
    <t>6201 UNION MINE RD</t>
  </si>
  <si>
    <t>TAUSTA RUTH M TR &amp; REV TRUST OF 01/25/2001</t>
  </si>
  <si>
    <t>092021030</t>
  </si>
  <si>
    <t>FIGOR DONALD GUY &amp; SPEAR CYNTHIA RENE CO TR &amp; FIGO</t>
  </si>
  <si>
    <t>092021031</t>
  </si>
  <si>
    <t>SILVA RICHARD E &amp; JOANNE M</t>
  </si>
  <si>
    <t>092021032</t>
  </si>
  <si>
    <t>6500 LITTLE CANYON RD</t>
  </si>
  <si>
    <t>WARDEN DAVID L &amp; MAGDA N</t>
  </si>
  <si>
    <t>092021033</t>
  </si>
  <si>
    <t>6573 LITTLE CANYON RD</t>
  </si>
  <si>
    <t>DEVANEY MARCUS &amp; MARTIN ALANA</t>
  </si>
  <si>
    <t>092021034</t>
  </si>
  <si>
    <t>6595 LITTLE CANYON RD</t>
  </si>
  <si>
    <t>KNIGHT MALYN E &amp; VILMA V</t>
  </si>
  <si>
    <t>092021035</t>
  </si>
  <si>
    <t>6620 LITTLE CANYON RD</t>
  </si>
  <si>
    <t>PORTELA ERIC</t>
  </si>
  <si>
    <t>092021036</t>
  </si>
  <si>
    <t>SMITH GLENDA E TR &amp; G REV TRUST 2/25/1993</t>
  </si>
  <si>
    <t>092021037</t>
  </si>
  <si>
    <t>6660 LITTLE CANYON RD</t>
  </si>
  <si>
    <t>MONTANO ALEJANDRO &amp; MOLLEE</t>
  </si>
  <si>
    <t>092021038</t>
  </si>
  <si>
    <t>6680 LITTLE CANYON RD</t>
  </si>
  <si>
    <t>WILSON JAMES A (DECD) &amp; DONALD DEAN TR</t>
  </si>
  <si>
    <t>092021039</t>
  </si>
  <si>
    <t>092021040</t>
  </si>
  <si>
    <t>6721 LITTLE CANYON RD</t>
  </si>
  <si>
    <t>LINSLEY K TR 04/25/2024</t>
  </si>
  <si>
    <t>092021041</t>
  </si>
  <si>
    <t>LINSLEY K TR 4/25/2024</t>
  </si>
  <si>
    <t>092021042</t>
  </si>
  <si>
    <t>MORALES LARRY TR &amp; REV TRUST OF 11/1/96</t>
  </si>
  <si>
    <t>092021043</t>
  </si>
  <si>
    <t>SILVA RICHARD &amp; JOANNE</t>
  </si>
  <si>
    <t>092021044</t>
  </si>
  <si>
    <t>5135 RIVERFRONT TRL</t>
  </si>
  <si>
    <t>DONNELLY MARY</t>
  </si>
  <si>
    <t>092021045</t>
  </si>
  <si>
    <t>5080 RIVERFRONT TRL</t>
  </si>
  <si>
    <t>DUONG PAUL</t>
  </si>
  <si>
    <t>092021048</t>
  </si>
  <si>
    <t>4890 RIVERFRONT TRL</t>
  </si>
  <si>
    <t>GILLESPIE COLLIN I &amp; HAROLD</t>
  </si>
  <si>
    <t>092021049</t>
  </si>
  <si>
    <t>4970 RIVERFRONT TRL</t>
  </si>
  <si>
    <t>ZITZELBERGER JOSEPH M &amp; SHEILA</t>
  </si>
  <si>
    <t>092021052</t>
  </si>
  <si>
    <t>092021053</t>
  </si>
  <si>
    <t>092021054</t>
  </si>
  <si>
    <t>092021055</t>
  </si>
  <si>
    <t>092021056</t>
  </si>
  <si>
    <t>092021057</t>
  </si>
  <si>
    <t>6987 BUZZ TAIL RD</t>
  </si>
  <si>
    <t>BURGESS FRED TR &amp; LORRAINE TR</t>
  </si>
  <si>
    <t>092021059</t>
  </si>
  <si>
    <t>5001 RIVERFRONT TRL</t>
  </si>
  <si>
    <t>STARR RUSSELL LINN TR</t>
  </si>
  <si>
    <t>092021060</t>
  </si>
  <si>
    <t>5000 RIVERFRONT TRL</t>
  </si>
  <si>
    <t>GODDARD HAROLD F</t>
  </si>
  <si>
    <t>092021061</t>
  </si>
  <si>
    <t>6120 UNION MINE RD</t>
  </si>
  <si>
    <t>STOWE RANDELL J</t>
  </si>
  <si>
    <t>092021062</t>
  </si>
  <si>
    <t>6160 UNION MINE RD</t>
  </si>
  <si>
    <t>HOFFERT LOUISE &amp; CORTEZ RUDOLPH TR</t>
  </si>
  <si>
    <t>092021068</t>
  </si>
  <si>
    <t>4920 RIVERFRONT TRL</t>
  </si>
  <si>
    <t>ZITZELBERGER SHEILA &amp; JOSEPH MARTIN</t>
  </si>
  <si>
    <t>092021069</t>
  </si>
  <si>
    <t>4910 RIVERFRONT TRL</t>
  </si>
  <si>
    <t>WESSELL JANET I TR &amp; HAPPY CAMP TRUST 9/7/06</t>
  </si>
  <si>
    <t>092021071</t>
  </si>
  <si>
    <t>092021072</t>
  </si>
  <si>
    <t>KRAFT RICHARD LEE &amp; DEBRA LYNN</t>
  </si>
  <si>
    <t>092031001</t>
  </si>
  <si>
    <t>092031002</t>
  </si>
  <si>
    <t>092031003</t>
  </si>
  <si>
    <t>092031004</t>
  </si>
  <si>
    <t>092031005</t>
  </si>
  <si>
    <t>092031006</t>
  </si>
  <si>
    <t>092031009</t>
  </si>
  <si>
    <t>DENNEY COLIN OLIVER &amp; GINGER ELLA MALISOS</t>
  </si>
  <si>
    <t>092031010</t>
  </si>
  <si>
    <t>6821 UNION MINE RD</t>
  </si>
  <si>
    <t>DELL STEPHEN G</t>
  </si>
  <si>
    <t>092031011</t>
  </si>
  <si>
    <t>6841 UNION MINE RD</t>
  </si>
  <si>
    <t>DAWSON CHARLES B</t>
  </si>
  <si>
    <t>092031013</t>
  </si>
  <si>
    <t>7360 STATE HWY 49</t>
  </si>
  <si>
    <t>HANSEN JACK D &amp; SHANNON J</t>
  </si>
  <si>
    <t>092031014</t>
  </si>
  <si>
    <t>7360 UNION MINE RD</t>
  </si>
  <si>
    <t>DREHOBL KERRY &amp; MICHELLE</t>
  </si>
  <si>
    <t>092031015</t>
  </si>
  <si>
    <t>7349 UNION MINE RD</t>
  </si>
  <si>
    <t>DEUTSCH ROBERT R TR &amp; ROSALIND A TR</t>
  </si>
  <si>
    <t>092031016</t>
  </si>
  <si>
    <t>6400 CANARY LN</t>
  </si>
  <si>
    <t>CARSON KENNETH E &amp; JANIS TR</t>
  </si>
  <si>
    <t>092031017</t>
  </si>
  <si>
    <t>7421 UNION MINE RD</t>
  </si>
  <si>
    <t>HENSLEY SHARON LOUISE</t>
  </si>
  <si>
    <t>092031018</t>
  </si>
  <si>
    <t>6361 CANARY LN</t>
  </si>
  <si>
    <t>WHITAKER SCOTT H</t>
  </si>
  <si>
    <t>092031019</t>
  </si>
  <si>
    <t>7536 STATE HWY 49</t>
  </si>
  <si>
    <t>WRIGHT CHERYL</t>
  </si>
  <si>
    <t>092031020</t>
  </si>
  <si>
    <t>PHELAN LARREE A TR &amp; REV TRUST OF 9/15/93</t>
  </si>
  <si>
    <t>092031021</t>
  </si>
  <si>
    <t>092031022</t>
  </si>
  <si>
    <t>7620 STATE HWY 49</t>
  </si>
  <si>
    <t>CHHON SOPHAL &amp; CHENG DIANA</t>
  </si>
  <si>
    <t>092031023</t>
  </si>
  <si>
    <t>HOMECA INC CA COR  SUC TR</t>
  </si>
  <si>
    <t>092031024</t>
  </si>
  <si>
    <t>HOMECA INC CA CORP  SUC TR</t>
  </si>
  <si>
    <t>092031025</t>
  </si>
  <si>
    <t>092031026</t>
  </si>
  <si>
    <t>7656 STATE HWY 49</t>
  </si>
  <si>
    <t>092031027</t>
  </si>
  <si>
    <t>7760 STATE HWY 49</t>
  </si>
  <si>
    <t>CZAJA DIANE ELIZABETH &amp; MICHAEL RONALD</t>
  </si>
  <si>
    <t>092031028</t>
  </si>
  <si>
    <t>092031029</t>
  </si>
  <si>
    <t>092031030</t>
  </si>
  <si>
    <t>MORALES LARRY TR &amp; REV TRUST</t>
  </si>
  <si>
    <t>092031031</t>
  </si>
  <si>
    <t>092031032</t>
  </si>
  <si>
    <t>MORALES LARRY TR &amp; REVOCABLE TRUST</t>
  </si>
  <si>
    <t>092031033</t>
  </si>
  <si>
    <t>3021 BALMACEDA RD</t>
  </si>
  <si>
    <t>NEWKIRK DENIS M &amp; KAREN J</t>
  </si>
  <si>
    <t>092031034</t>
  </si>
  <si>
    <t>3205 BALMACEDA RD</t>
  </si>
  <si>
    <t>PENNINGTON JACQUELINE &amp; COLE</t>
  </si>
  <si>
    <t>092031035</t>
  </si>
  <si>
    <t>660 SAND RIDGE RD</t>
  </si>
  <si>
    <t>MORALES LARRY TR &amp; REV TRUST OF 4/20/94</t>
  </si>
  <si>
    <t>092031036</t>
  </si>
  <si>
    <t>092031037</t>
  </si>
  <si>
    <t>092031038</t>
  </si>
  <si>
    <t>HAM DAVID A TR &amp; NAVARRETTE BETTY J TR</t>
  </si>
  <si>
    <t>092031039</t>
  </si>
  <si>
    <t>2870 TRIPP RD</t>
  </si>
  <si>
    <t>HENSCHEL MARY A SURV TR &amp; REV TRUST OF 11/13/97</t>
  </si>
  <si>
    <t>092031040</t>
  </si>
  <si>
    <t>3000 MESQUITE CT</t>
  </si>
  <si>
    <t>STANDEVEN ELIZABETH A</t>
  </si>
  <si>
    <t>092031041</t>
  </si>
  <si>
    <t>2985 MESQUITE CT</t>
  </si>
  <si>
    <t>BROWN CHRISTIE NAPPER &amp; RAYMOND G</t>
  </si>
  <si>
    <t>092031042</t>
  </si>
  <si>
    <t>1201 TRIPP CT</t>
  </si>
  <si>
    <t>HUNT CALVIN DEAN TR &amp; MARY ELLEN TR</t>
  </si>
  <si>
    <t>092031043</t>
  </si>
  <si>
    <t>1221 TRIPP CT</t>
  </si>
  <si>
    <t>092031044</t>
  </si>
  <si>
    <t>1230 TRIPP CT</t>
  </si>
  <si>
    <t>STANLEY ROBERT A &amp; HAYWOOD KRISTIE J</t>
  </si>
  <si>
    <t>092031045</t>
  </si>
  <si>
    <t>3020 TRIPP RD</t>
  </si>
  <si>
    <t>ODOM DENNIS D &amp; BARI L</t>
  </si>
  <si>
    <t>092031046</t>
  </si>
  <si>
    <t>3021 TRIPP RD</t>
  </si>
  <si>
    <t>COLOVOS LINDA &amp; STURGES TYLER</t>
  </si>
  <si>
    <t>092031047</t>
  </si>
  <si>
    <t>3069 TRIPP RD</t>
  </si>
  <si>
    <t>DOMINGO AMY GARNETT &amp; NATHAN</t>
  </si>
  <si>
    <t>092031048</t>
  </si>
  <si>
    <t>3080 TRIPP RD</t>
  </si>
  <si>
    <t>CALHOUN RONALD M &amp; SHANNON HARRIET P</t>
  </si>
  <si>
    <t>092031049</t>
  </si>
  <si>
    <t>3101 TRIPP RD</t>
  </si>
  <si>
    <t>CALHOUN GREGORY A &amp; CHRISTINA D</t>
  </si>
  <si>
    <t>092031050</t>
  </si>
  <si>
    <t>3140 TRIPP RD</t>
  </si>
  <si>
    <t>GENZLINGER FAM TR 12/15/2005</t>
  </si>
  <si>
    <t>092031051</t>
  </si>
  <si>
    <t>830 SAND RIDGE RD</t>
  </si>
  <si>
    <t>O'REILLY MICHAEL C &amp; MARY E</t>
  </si>
  <si>
    <t>092031052</t>
  </si>
  <si>
    <t>858 SAND RIDGE RD</t>
  </si>
  <si>
    <t>EDE GLORIA B &amp; AHART MICHAEL E</t>
  </si>
  <si>
    <t>092031053</t>
  </si>
  <si>
    <t>890 SAND RIDGE RD</t>
  </si>
  <si>
    <t>BELL CLINTON A JR &amp; ADAMS ANN C</t>
  </si>
  <si>
    <t>092031054</t>
  </si>
  <si>
    <t>092031055</t>
  </si>
  <si>
    <t>092031057</t>
  </si>
  <si>
    <t>RATCLIFF RONALD T &amp; LINDA LEE</t>
  </si>
  <si>
    <t>092031058</t>
  </si>
  <si>
    <t>092031059</t>
  </si>
  <si>
    <t>092031060</t>
  </si>
  <si>
    <t>7086 UNION MINE RD</t>
  </si>
  <si>
    <t>KRAFT RICHARD LEE &amp; DEBRA  LYNN</t>
  </si>
  <si>
    <t>092031061</t>
  </si>
  <si>
    <t>092040008</t>
  </si>
  <si>
    <t>8081 STATE HWY 49</t>
  </si>
  <si>
    <t>COLMENARES JOSE A &amp; ANA LUISA TR</t>
  </si>
  <si>
    <t>092040009</t>
  </si>
  <si>
    <t>8101 STATE HWY 49</t>
  </si>
  <si>
    <t>LEVAGGI SCOTT A TR &amp; ANNA M TR</t>
  </si>
  <si>
    <t>092040010</t>
  </si>
  <si>
    <t>8121 STATE HWY 49</t>
  </si>
  <si>
    <t>NOBRIGA FAMILY TRUST</t>
  </si>
  <si>
    <t>092040015</t>
  </si>
  <si>
    <t>092040016</t>
  </si>
  <si>
    <t>5700 STONE BROKE RD</t>
  </si>
  <si>
    <t>WHITE GREGORY J</t>
  </si>
  <si>
    <t>092040017</t>
  </si>
  <si>
    <t>092040018</t>
  </si>
  <si>
    <t>092040019</t>
  </si>
  <si>
    <t>092040022</t>
  </si>
  <si>
    <t>092040024</t>
  </si>
  <si>
    <t>092040025</t>
  </si>
  <si>
    <t>WOLF JAMES C &amp; REGINA R</t>
  </si>
  <si>
    <t>092040026</t>
  </si>
  <si>
    <t>STATE OF CALIFORNIA &amp; WILDLIFE CONSERVATION BOARD</t>
  </si>
  <si>
    <t>092040029</t>
  </si>
  <si>
    <t>092040031</t>
  </si>
  <si>
    <t>092040032</t>
  </si>
  <si>
    <t>092040033</t>
  </si>
  <si>
    <t>092040035</t>
  </si>
  <si>
    <t>SCHNEIDER MICHAEL ANTHONY TR &amp; ANNE MARIE TR</t>
  </si>
  <si>
    <t>092040038</t>
  </si>
  <si>
    <t>8051 STATE HWY 49</t>
  </si>
  <si>
    <t>DIEP SAN HONG &amp; CHHOUR CHIN CHIN</t>
  </si>
  <si>
    <t>092040039</t>
  </si>
  <si>
    <t>8201 STATE HWY 49</t>
  </si>
  <si>
    <t>GOLD BEACH MANUFACT HOUSING COMMUNITY LLC CA LLC</t>
  </si>
  <si>
    <t>092040040</t>
  </si>
  <si>
    <t>8141 STATE HWY 49</t>
  </si>
  <si>
    <t>B A D INC NV CORP</t>
  </si>
  <si>
    <t>092040043</t>
  </si>
  <si>
    <t>7951 STATE HWY 49</t>
  </si>
  <si>
    <t>KLOCZKO SAMUEL E</t>
  </si>
  <si>
    <t>092040044</t>
  </si>
  <si>
    <t>092040046</t>
  </si>
  <si>
    <t>REARDON BARRY J &amp; CYNTHIA A TR</t>
  </si>
  <si>
    <t>092040047</t>
  </si>
  <si>
    <t>092040048</t>
  </si>
  <si>
    <t>GRANT ERIK</t>
  </si>
  <si>
    <t>092040049</t>
  </si>
  <si>
    <t>092040051</t>
  </si>
  <si>
    <t>092040052</t>
  </si>
  <si>
    <t>092040053</t>
  </si>
  <si>
    <t>7960 STATE HWY 49</t>
  </si>
  <si>
    <t>AMATISTO MICHAEL &amp; CINDY A</t>
  </si>
  <si>
    <t>092040054</t>
  </si>
  <si>
    <t>7964 STATE HWY 49</t>
  </si>
  <si>
    <t>BONNER NATHAN J</t>
  </si>
  <si>
    <t>092040055</t>
  </si>
  <si>
    <t>8000 STATE HWY 49</t>
  </si>
  <si>
    <t>ZIMMER NICHOLAS</t>
  </si>
  <si>
    <t>092040056</t>
  </si>
  <si>
    <t>7979 STATE HWY 49</t>
  </si>
  <si>
    <t>COLOMBO LINDA ANN TR &amp; LA LIV REV TR 07/31/14</t>
  </si>
  <si>
    <t>092040057</t>
  </si>
  <si>
    <t>092040058</t>
  </si>
  <si>
    <t>092040059</t>
  </si>
  <si>
    <t>092040060</t>
  </si>
  <si>
    <t>092040061</t>
  </si>
  <si>
    <t>092040062</t>
  </si>
  <si>
    <t>092040063</t>
  </si>
  <si>
    <t>092040064</t>
  </si>
  <si>
    <t>092040065</t>
  </si>
  <si>
    <t>092040066</t>
  </si>
  <si>
    <t>092040067</t>
  </si>
  <si>
    <t>092040068</t>
  </si>
  <si>
    <t>8400 STATE HWY 49</t>
  </si>
  <si>
    <t>092040071</t>
  </si>
  <si>
    <t>092040073</t>
  </si>
  <si>
    <t>092040074</t>
  </si>
  <si>
    <t>092040075</t>
  </si>
  <si>
    <t>092040076</t>
  </si>
  <si>
    <t>MORALES LARRY TR &amp; L REV TR 4/20/94</t>
  </si>
  <si>
    <t>092040079</t>
  </si>
  <si>
    <t>092040080</t>
  </si>
  <si>
    <t>092050002</t>
  </si>
  <si>
    <t>BURKE LAWRENCE P TR &amp; ELIZABETH TR</t>
  </si>
  <si>
    <t>092050003</t>
  </si>
  <si>
    <t>PATTERSON TINA &amp; DURRETT RODNEY</t>
  </si>
  <si>
    <t>092050004</t>
  </si>
  <si>
    <t>AGUIRRE LEER REYNOLDS &amp; &amp; SUKOWSKE ASSOCIATES PTN</t>
  </si>
  <si>
    <t>092050005</t>
  </si>
  <si>
    <t>092050006</t>
  </si>
  <si>
    <t>092050007</t>
  </si>
  <si>
    <t>092050008</t>
  </si>
  <si>
    <t>092050009</t>
  </si>
  <si>
    <t>092050010</t>
  </si>
  <si>
    <t>092060003</t>
  </si>
  <si>
    <t>5064 SIERRA OAKS DR</t>
  </si>
  <si>
    <t>POPEJOY BLAKE &amp; POPEJOY BLAKE</t>
  </si>
  <si>
    <t>078010</t>
  </si>
  <si>
    <t>092060004</t>
  </si>
  <si>
    <t>5110 SIERRA OAKS DR</t>
  </si>
  <si>
    <t>FUSANO DAVID J TR</t>
  </si>
  <si>
    <t>092060005</t>
  </si>
  <si>
    <t>5100 SIERRA OAKS DR</t>
  </si>
  <si>
    <t>092060006</t>
  </si>
  <si>
    <t>5112 SIERRA OAKS DR</t>
  </si>
  <si>
    <t>FREGEAU ESTEVAN JOSE &amp; MARY</t>
  </si>
  <si>
    <t>092060008</t>
  </si>
  <si>
    <t>5120 SIERRA OAKS DR</t>
  </si>
  <si>
    <t>SMITH CHRISTOPHER T &amp; CLAIRE</t>
  </si>
  <si>
    <t>092060009</t>
  </si>
  <si>
    <t>5301 LAZYBOOT TRL</t>
  </si>
  <si>
    <t>CASE KAREN C</t>
  </si>
  <si>
    <t>092060010</t>
  </si>
  <si>
    <t>5140 SIERRA OAKS DR</t>
  </si>
  <si>
    <t>HARRIS MICHAEL L CO TR &amp; CATHERINE E CO TR</t>
  </si>
  <si>
    <t>092060011</t>
  </si>
  <si>
    <t>5300 LAZYBOOT TRL</t>
  </si>
  <si>
    <t>SCHROEDER ERIC JASON &amp; SCHROEDER RAQUEL M</t>
  </si>
  <si>
    <t>092060012</t>
  </si>
  <si>
    <t>5280 LAZYBOOT TRL</t>
  </si>
  <si>
    <t>SCARBOROUGH BREANNE J &amp; DANIEL</t>
  </si>
  <si>
    <t>092060013</t>
  </si>
  <si>
    <t>5260 LAZYBOOT TRL</t>
  </si>
  <si>
    <t>HAGUE MARLENE F TR &amp; REV TRUST</t>
  </si>
  <si>
    <t>092060014</t>
  </si>
  <si>
    <t>5300 SIERRA OAKS CT</t>
  </si>
  <si>
    <t>ARMSTRONG J H &amp; K A REV TR 4/26/2024 &amp; JASON H &amp; A</t>
  </si>
  <si>
    <t>092060015</t>
  </si>
  <si>
    <t>5180 SIERRA OAKS DR</t>
  </si>
  <si>
    <t>DE LA OSSA LYNN &amp; WILLIAM</t>
  </si>
  <si>
    <t>092060016</t>
  </si>
  <si>
    <t>5200 SIERRA OAKS DR</t>
  </si>
  <si>
    <t>IDEN NICHOLAS KEITH &amp; BELINDA RAE</t>
  </si>
  <si>
    <t>092060017</t>
  </si>
  <si>
    <t>5400 GENNEY LN</t>
  </si>
  <si>
    <t>KARRIE RONALD J &amp; JANEL A</t>
  </si>
  <si>
    <t>092060018</t>
  </si>
  <si>
    <t>5216 SIERRA OAKS DR</t>
  </si>
  <si>
    <t>092060019</t>
  </si>
  <si>
    <t>5434 GENNEY LN</t>
  </si>
  <si>
    <t>THOMAS SANDRA J SURV TR &amp; FAM TRUST OF 2/16/96</t>
  </si>
  <si>
    <t>092060020</t>
  </si>
  <si>
    <t>3964 BOW CT</t>
  </si>
  <si>
    <t>CORDOVA LAURALIE ANN &amp; YEISER FELICIA F TR</t>
  </si>
  <si>
    <t>092060021</t>
  </si>
  <si>
    <t>5250 SIERRA OAKS DR</t>
  </si>
  <si>
    <t>HUDSON KATHIE M TR &amp; NEVLYN JENNIFER L</t>
  </si>
  <si>
    <t>092060023</t>
  </si>
  <si>
    <t>5270 SIERRA OAKS DR</t>
  </si>
  <si>
    <t>WRAY BLAINE DAVID &amp; ST THOMAS CARLEAH ROSE</t>
  </si>
  <si>
    <t>092060025</t>
  </si>
  <si>
    <t>5420 CHINA HILL RD</t>
  </si>
  <si>
    <t>REED III LEO D</t>
  </si>
  <si>
    <t>092060026</t>
  </si>
  <si>
    <t>BAILEY HERBERT A &amp; KRAMER EDWIN G</t>
  </si>
  <si>
    <t>092060027</t>
  </si>
  <si>
    <t>5041 SIERRA OAKS DR</t>
  </si>
  <si>
    <t>BANDY TIM TR &amp; NANCY R TR</t>
  </si>
  <si>
    <t>092060028</t>
  </si>
  <si>
    <t>5061 SIERRA OAKS DR</t>
  </si>
  <si>
    <t>MAKELY LINDA</t>
  </si>
  <si>
    <t>092060029</t>
  </si>
  <si>
    <t>5340 SPREADING OAK LN</t>
  </si>
  <si>
    <t>VAUGHN JOE EVERETT</t>
  </si>
  <si>
    <t>092060030</t>
  </si>
  <si>
    <t>5321 SPREADING OAK LN</t>
  </si>
  <si>
    <t>SHANKS DAVID W &amp; LISA M</t>
  </si>
  <si>
    <t>092060031</t>
  </si>
  <si>
    <t>5125 SIERRA OAKS DR</t>
  </si>
  <si>
    <t>GRADY THOMAS KENNETH SR TR &amp; T K FAM TR 10/05/04</t>
  </si>
  <si>
    <t>092060032</t>
  </si>
  <si>
    <t>5141 SIERRA OAKS DR</t>
  </si>
  <si>
    <t>LIGHTFOOT D L &amp; E J REV TR 11/21/2006</t>
  </si>
  <si>
    <t>092060033</t>
  </si>
  <si>
    <t>5151 SIERRA OAKS DR</t>
  </si>
  <si>
    <t>DUNN MARY CAITLAN</t>
  </si>
  <si>
    <t>092060034</t>
  </si>
  <si>
    <t>5341 SPREADING OAK LN</t>
  </si>
  <si>
    <t>VELLA KEVIN J &amp; KELSEY</t>
  </si>
  <si>
    <t>092060035</t>
  </si>
  <si>
    <t>092060036</t>
  </si>
  <si>
    <t>092060037</t>
  </si>
  <si>
    <t>5181 SIERRA OAKS DR</t>
  </si>
  <si>
    <t>GAUMER SUSAN K TR &amp; S K RV TR OF 06/22/2000</t>
  </si>
  <si>
    <t>092060038</t>
  </si>
  <si>
    <t>6124 HIDDEN OAKS LN</t>
  </si>
  <si>
    <t>WALKER KAREN</t>
  </si>
  <si>
    <t>092060041</t>
  </si>
  <si>
    <t>092060042</t>
  </si>
  <si>
    <t>5228 FLICKER LN</t>
  </si>
  <si>
    <t>ROBBINS MICHAEL J &amp; WENELL MORGAN M</t>
  </si>
  <si>
    <t>092060043</t>
  </si>
  <si>
    <t>5240 FLICKER LN</t>
  </si>
  <si>
    <t>MOORE JERRY &amp; DENISE</t>
  </si>
  <si>
    <t>092060046</t>
  </si>
  <si>
    <t>5310 CHINA HILL RD</t>
  </si>
  <si>
    <t>MARTIN DOUGLAS J TR &amp; MARY LIEN TR</t>
  </si>
  <si>
    <t>092060047</t>
  </si>
  <si>
    <t>4000 MAISY LN</t>
  </si>
  <si>
    <t>GRAHAM STUART G TR &amp; SG 2015 LIV REV TR</t>
  </si>
  <si>
    <t>092060048</t>
  </si>
  <si>
    <t>4018 MAISY LN</t>
  </si>
  <si>
    <t>DAWSON GREGORY B &amp; KIM E</t>
  </si>
  <si>
    <t>092060049</t>
  </si>
  <si>
    <t>092060050</t>
  </si>
  <si>
    <t>4030 MAISY LN</t>
  </si>
  <si>
    <t>DENTON MICHAEL B TR &amp; SHARON TR</t>
  </si>
  <si>
    <t>092060051</t>
  </si>
  <si>
    <t>4007 MAISY LN</t>
  </si>
  <si>
    <t>JOHNSON STEVEN R &amp; LAUREN BOWDLE</t>
  </si>
  <si>
    <t>092060052</t>
  </si>
  <si>
    <t>4025 MAISY LN</t>
  </si>
  <si>
    <t>DURAN KATHRYN L</t>
  </si>
  <si>
    <t>092060053</t>
  </si>
  <si>
    <t>5180 SAMURAI CT</t>
  </si>
  <si>
    <t>JURGENS JEFFREY A TR &amp; JA LIV TRUST 3/15/2018</t>
  </si>
  <si>
    <t>092060054</t>
  </si>
  <si>
    <t>5194 SAMURAI CT</t>
  </si>
  <si>
    <t>LOVETTE M L R REV LIV TR 2023</t>
  </si>
  <si>
    <t>092060055</t>
  </si>
  <si>
    <t>5290 CHINA HILL RD</t>
  </si>
  <si>
    <t>PACILEO RICHARD FRANK TR &amp; VIRGINIA EVELYN TR</t>
  </si>
  <si>
    <t>092060056</t>
  </si>
  <si>
    <t>5181 SAMURAI CT</t>
  </si>
  <si>
    <t>ESPINOZA JOHN D &amp; ROBYN E</t>
  </si>
  <si>
    <t>092060057</t>
  </si>
  <si>
    <t>5260 CHINA HILL RD</t>
  </si>
  <si>
    <t>RODGERS KEYTON</t>
  </si>
  <si>
    <t>092060058</t>
  </si>
  <si>
    <t>4040 MAISY LN</t>
  </si>
  <si>
    <t>AGUAYO CAMELLIA &amp; LEONARDO</t>
  </si>
  <si>
    <t>092060059</t>
  </si>
  <si>
    <t>4041 MAISY LN</t>
  </si>
  <si>
    <t>FLORES MAREA J &amp; BRYANT JEREMY &amp; AGUAYO LEONARDO J</t>
  </si>
  <si>
    <t>092060061</t>
  </si>
  <si>
    <t>092060062</t>
  </si>
  <si>
    <t>5300 SEQUOIA LN</t>
  </si>
  <si>
    <t>CHERRINGTON SEAN L &amp; LEAH M</t>
  </si>
  <si>
    <t>092060063</t>
  </si>
  <si>
    <t>5040 SIERRA OAKS DR</t>
  </si>
  <si>
    <t>MIKLA VIKTORIYA</t>
  </si>
  <si>
    <t>092060065</t>
  </si>
  <si>
    <t>5360 CHINA HILL RD</t>
  </si>
  <si>
    <t>BACCHI SHANNON</t>
  </si>
  <si>
    <t>092060067</t>
  </si>
  <si>
    <t>5250 FLICKER LN</t>
  </si>
  <si>
    <t>SANTANA ANTHONY W &amp; MONICA E TR</t>
  </si>
  <si>
    <t>092060068</t>
  </si>
  <si>
    <t>6151 HIDDEN OAKS LN</t>
  </si>
  <si>
    <t>CARPENTER BRITTANY &amp; RICHARD</t>
  </si>
  <si>
    <t>092060069</t>
  </si>
  <si>
    <t>6150 HIDDEN OAKS LN</t>
  </si>
  <si>
    <t>LOCKWOOD DAVID &amp; KOHANGEN KATE</t>
  </si>
  <si>
    <t>092060070</t>
  </si>
  <si>
    <t>5400 CHINA HILL RD</t>
  </si>
  <si>
    <t>HEIDT MELVIN</t>
  </si>
  <si>
    <t>092060072</t>
  </si>
  <si>
    <t>4000 BOW CT</t>
  </si>
  <si>
    <t>CHAPDELAINE BONITA</t>
  </si>
  <si>
    <t>092060073</t>
  </si>
  <si>
    <t>5221 SIERRA OAKS DR</t>
  </si>
  <si>
    <t>SWARBRICK STEPHEN L TR &amp; TERESA TR</t>
  </si>
  <si>
    <t>092060074</t>
  </si>
  <si>
    <t>092060076</t>
  </si>
  <si>
    <t>ROOT SYLVIA A &amp; ROOTE LANCE S</t>
  </si>
  <si>
    <t>092070015</t>
  </si>
  <si>
    <t>5200 EAST CHINA HILL RD</t>
  </si>
  <si>
    <t>HUMMEL M G &amp; K L REV TR 5/24/2022 &amp; MARK G TR</t>
  </si>
  <si>
    <t>078019</t>
  </si>
  <si>
    <t>092070016</t>
  </si>
  <si>
    <t>5160 EAST CHINA HILL RD</t>
  </si>
  <si>
    <t>RICHTER ALAN L &amp; PATSY M</t>
  </si>
  <si>
    <t>092070017</t>
  </si>
  <si>
    <t>5120 EAST CHINA HILL RD</t>
  </si>
  <si>
    <t>RALPH JAMES BARTON TR &amp; FRANCIS GAIL TR</t>
  </si>
  <si>
    <t>092070018</t>
  </si>
  <si>
    <t>5245 TIOGA LN</t>
  </si>
  <si>
    <t>MITCHELL JILL E</t>
  </si>
  <si>
    <t>092070019</t>
  </si>
  <si>
    <t>5271 TIOGA LN</t>
  </si>
  <si>
    <t>092070020</t>
  </si>
  <si>
    <t>5301 TIOGA LN</t>
  </si>
  <si>
    <t>DENO AARON &amp; LOUISE</t>
  </si>
  <si>
    <t>092070021</t>
  </si>
  <si>
    <t>5310 TIOGA LN</t>
  </si>
  <si>
    <t>HEUER HANS RICHARD CHARLES TR &amp; KYLEE JANILL TR</t>
  </si>
  <si>
    <t>092070022</t>
  </si>
  <si>
    <t>5290 TIOGA LN</t>
  </si>
  <si>
    <t>SARVER JACLYN ROSE &amp; BRENT KERRY</t>
  </si>
  <si>
    <t>092070024</t>
  </si>
  <si>
    <t>5000 EAST CHINA HILL RD</t>
  </si>
  <si>
    <t>BAER JON JAIME TR &amp; TERESA LYNN</t>
  </si>
  <si>
    <t>092070025</t>
  </si>
  <si>
    <t>5224 ALIBI LN</t>
  </si>
  <si>
    <t>SIMONE JAMES E &amp; BETTYTAYLOR</t>
  </si>
  <si>
    <t>092070028</t>
  </si>
  <si>
    <t>4930 EAST CHINA HILL RD</t>
  </si>
  <si>
    <t>FUSANO PAUL J &amp; BERA FUSANO LAURI A</t>
  </si>
  <si>
    <t>092070030</t>
  </si>
  <si>
    <t>4820 EAST CHINA HILL RD</t>
  </si>
  <si>
    <t>WALTNER KELLY A &amp; CLEO P</t>
  </si>
  <si>
    <t>092070031</t>
  </si>
  <si>
    <t>4808 EAST CHINA HILL RD</t>
  </si>
  <si>
    <t>JASSOWSKI MICHAEL &amp; EILEEN</t>
  </si>
  <si>
    <t>092070032</t>
  </si>
  <si>
    <t>4760 EAST CHINA HILL RD</t>
  </si>
  <si>
    <t>LAURIN FAM TR 11/1/2023</t>
  </si>
  <si>
    <t>092070033</t>
  </si>
  <si>
    <t>092070034</t>
  </si>
  <si>
    <t>092070036</t>
  </si>
  <si>
    <t>5147 UNION MINE RD</t>
  </si>
  <si>
    <t>ST CLAIR DANIEL &amp; CARTER BREE</t>
  </si>
  <si>
    <t>092070037</t>
  </si>
  <si>
    <t>5121 UNION MINE RD</t>
  </si>
  <si>
    <t>AGUILAR ALONSO &amp; FATIMA</t>
  </si>
  <si>
    <t>092070041</t>
  </si>
  <si>
    <t>5200 ALIBI LN</t>
  </si>
  <si>
    <t>COOK GEORGE W &amp; LONGMIRE COOK SARAH J CO TR</t>
  </si>
  <si>
    <t>092070042</t>
  </si>
  <si>
    <t>5202 ALIBI LN</t>
  </si>
  <si>
    <t>WISE KEN &amp; GAYLE</t>
  </si>
  <si>
    <t>092070043</t>
  </si>
  <si>
    <t>5252 TIOGA LN</t>
  </si>
  <si>
    <t>COTE MICHAEL RONALD TR &amp; REBECCA GAIL TR</t>
  </si>
  <si>
    <t>092070044</t>
  </si>
  <si>
    <t>5230 TIOGA LN</t>
  </si>
  <si>
    <t>KOLTUN JAMES A &amp; HOFFMAN SUSAN E</t>
  </si>
  <si>
    <t>092070045</t>
  </si>
  <si>
    <t>5100 EAST CHINA HILL RD</t>
  </si>
  <si>
    <t>LEGAN JOSEPH L TR &amp; JL 2012 LIV REV TR</t>
  </si>
  <si>
    <t>092070046</t>
  </si>
  <si>
    <t>5157 EAST CHINA HILL RD</t>
  </si>
  <si>
    <t>SPEYER STEPHEN F &amp; JOEY A CO TR</t>
  </si>
  <si>
    <t>092070047</t>
  </si>
  <si>
    <t>5085 STATE HWY 49</t>
  </si>
  <si>
    <t>SMITH KASSI &amp; TANNER</t>
  </si>
  <si>
    <t>092070048</t>
  </si>
  <si>
    <t>5101 STATE HWY 49</t>
  </si>
  <si>
    <t>SMITH CODY SHELDON</t>
  </si>
  <si>
    <t>092070049</t>
  </si>
  <si>
    <t>5085 UNION MINE RD</t>
  </si>
  <si>
    <t>ARELLANO ALAN J &amp; ALEXANDRIA N</t>
  </si>
  <si>
    <t>092070050</t>
  </si>
  <si>
    <t>5101 UNION MINE RD</t>
  </si>
  <si>
    <t>CONGER CAROL LOUISE SURV TR &amp; FAM LIV TR OF 9/6/20</t>
  </si>
  <si>
    <t>092070051</t>
  </si>
  <si>
    <t>4900 EAST CHINA HILL RD</t>
  </si>
  <si>
    <t>HENDERSON AMANDA STARR</t>
  </si>
  <si>
    <t>092070052</t>
  </si>
  <si>
    <t>4860 EAST CHINA HILL RD</t>
  </si>
  <si>
    <t>CURTIS JUSTIN TERRY &amp; CURTIS JUSTIN</t>
  </si>
  <si>
    <t>092070053</t>
  </si>
  <si>
    <t>5200 UNION MINE RD</t>
  </si>
  <si>
    <t>ANDERSEN WILLIAM D</t>
  </si>
  <si>
    <t>092070054</t>
  </si>
  <si>
    <t>4751 EAST CHINA HILL RD</t>
  </si>
  <si>
    <t>BOTTENBERG LESLIE E CO TR &amp; PAULA L CO TR</t>
  </si>
  <si>
    <t>092070056</t>
  </si>
  <si>
    <t>5325 TIOGA LN</t>
  </si>
  <si>
    <t>MAY GARY LEE TR &amp; JUSTINA LYNNE TR</t>
  </si>
  <si>
    <t>092070057</t>
  </si>
  <si>
    <t>5360 TIOGA LN</t>
  </si>
  <si>
    <t>WILKES MICHAEL TR &amp; WILKES M LIV TR 08/06/08</t>
  </si>
  <si>
    <t>092070058</t>
  </si>
  <si>
    <t>5330 TIOGA LN</t>
  </si>
  <si>
    <t>BRUSASCHETTI JOSEPH R JR TR &amp; REAVES KAREN I TR</t>
  </si>
  <si>
    <t>092070060</t>
  </si>
  <si>
    <t>5137 STATE HWY 49</t>
  </si>
  <si>
    <t>SMITH RANDY &amp; ADELLA</t>
  </si>
  <si>
    <t>092070061</t>
  </si>
  <si>
    <t>5169 STATE HWY 49</t>
  </si>
  <si>
    <t>CRUZ GERARDO RIVERA</t>
  </si>
  <si>
    <t>092070062</t>
  </si>
  <si>
    <t>DEMPSEY JOHN J &amp; SANDRA L</t>
  </si>
  <si>
    <t>092070063</t>
  </si>
  <si>
    <t>4940 EAST CHINA HILL RD</t>
  </si>
  <si>
    <t>TATE SHARON DEE</t>
  </si>
  <si>
    <t>092080003</t>
  </si>
  <si>
    <t>1027 FIRST RIGHT RD</t>
  </si>
  <si>
    <t>SAGASER JAMES PAUL TR &amp; CAROL ANNE TR</t>
  </si>
  <si>
    <t>092080004</t>
  </si>
  <si>
    <t>5165 EAST CHINA HILL RD</t>
  </si>
  <si>
    <t>092080005</t>
  </si>
  <si>
    <t>5101 EAST CHINA HILL RD</t>
  </si>
  <si>
    <t>JOHNSON JEFFREY S TR &amp; JS REV TR 01/03/18</t>
  </si>
  <si>
    <t>092080006</t>
  </si>
  <si>
    <t>5051 EAST CHINA HILL RD</t>
  </si>
  <si>
    <t>MACY STUART A TR &amp; PATRICIA L TR</t>
  </si>
  <si>
    <t>092080007</t>
  </si>
  <si>
    <t>5031 EAST CHINA HILL RD</t>
  </si>
  <si>
    <t>REINER JOHN G TR &amp; SUSAN K TR</t>
  </si>
  <si>
    <t>092080008</t>
  </si>
  <si>
    <t>5260 BONNIE LOU LN</t>
  </si>
  <si>
    <t>FRANCHI EDWARD J</t>
  </si>
  <si>
    <t>092080010</t>
  </si>
  <si>
    <t>5001 EAST CHINA HILL RD</t>
  </si>
  <si>
    <t>AUGUSTA EDMOND L TR &amp; SANDRA L TR</t>
  </si>
  <si>
    <t>092080011</t>
  </si>
  <si>
    <t>5281 BONNIE LOU LN</t>
  </si>
  <si>
    <t>DESILVA JOHN A JR &amp; SHANELLE Y</t>
  </si>
  <si>
    <t>092080012</t>
  </si>
  <si>
    <t>5301 BONNIE LOU LN</t>
  </si>
  <si>
    <t>DOUGLAS GREGORY A &amp; MINDY K</t>
  </si>
  <si>
    <t>092080018</t>
  </si>
  <si>
    <t>4975 EAST CHINA HILL RD</t>
  </si>
  <si>
    <t>LAND MARSHALL DUDLEY &amp; CHRISTINE YATES</t>
  </si>
  <si>
    <t>092080019</t>
  </si>
  <si>
    <t>4921 EAST CHINA HILL RD</t>
  </si>
  <si>
    <t>CAPOSSELE ROCCO TR &amp; CAPOSSELE 2008 LIV TRUST</t>
  </si>
  <si>
    <t>092080020</t>
  </si>
  <si>
    <t>5240 KELLY PARK LN</t>
  </si>
  <si>
    <t>KO CLIFFORD B &amp; CHRISTINA T Y</t>
  </si>
  <si>
    <t>092080021</t>
  </si>
  <si>
    <t>4963 EAST CHINA HILL RD</t>
  </si>
  <si>
    <t>GONSALVES KATHRYN R TR</t>
  </si>
  <si>
    <t>092080026</t>
  </si>
  <si>
    <t>SADIGHIAN MANOOCHEHR &amp; ZARRABI ZOHREH</t>
  </si>
  <si>
    <t>092080027</t>
  </si>
  <si>
    <t>5300 KELLY PARK LN</t>
  </si>
  <si>
    <t>BAILEY DALE R &amp; KIM K TR</t>
  </si>
  <si>
    <t>092080043</t>
  </si>
  <si>
    <t>5257 KELLY PARK LN</t>
  </si>
  <si>
    <t>YACK JOHN ROBERT &amp; HILF LISA TR</t>
  </si>
  <si>
    <t>092080044</t>
  </si>
  <si>
    <t>5293 KELLY PARK LN</t>
  </si>
  <si>
    <t>HORNER RONALD L &amp; TAMMY M</t>
  </si>
  <si>
    <t>092080047</t>
  </si>
  <si>
    <t>4841 EAST CHINA HILL RD</t>
  </si>
  <si>
    <t>ZARAGOZA CRAIG ROBERT &amp; DEBORA O HARE TR</t>
  </si>
  <si>
    <t>092080048</t>
  </si>
  <si>
    <t>4781 EAST CHINA HILL RD</t>
  </si>
  <si>
    <t>DONALDSON BARBARA LEE TR &amp; BL 2015 LIV REV TR</t>
  </si>
  <si>
    <t>092080056</t>
  </si>
  <si>
    <t>5520 MARIC RD</t>
  </si>
  <si>
    <t>KLEIN JACOB R &amp; RACHEL R</t>
  </si>
  <si>
    <t>092080057</t>
  </si>
  <si>
    <t>5566 MARIC RD</t>
  </si>
  <si>
    <t>WOOD JOHN D &amp; MARY C</t>
  </si>
  <si>
    <t>092080058</t>
  </si>
  <si>
    <t>5588 MARIC RD</t>
  </si>
  <si>
    <t>COCHRAN REX D &amp; DEANNA K</t>
  </si>
  <si>
    <t>092080059</t>
  </si>
  <si>
    <t>5565 MARIC RD</t>
  </si>
  <si>
    <t>LOPEZ LACROSSE PEGGY JO &amp; JEREMY GUADALUPE</t>
  </si>
  <si>
    <t>092080061</t>
  </si>
  <si>
    <t>5841 CHRYSOLITE LN</t>
  </si>
  <si>
    <t>CORDANO DAVID C &amp; JEANNE M</t>
  </si>
  <si>
    <t>092080062</t>
  </si>
  <si>
    <t>5280 BONNIE LOU LN</t>
  </si>
  <si>
    <t>PEDERSEN TORBEN K &amp; TIMEA S</t>
  </si>
  <si>
    <t>092080063</t>
  </si>
  <si>
    <t>5300 BONNIE LOU LN</t>
  </si>
  <si>
    <t>RUTHERFORD LLOYD A &amp; JENNIFER S</t>
  </si>
  <si>
    <t>092080068</t>
  </si>
  <si>
    <t>4761 EAST CHINA HILL RD</t>
  </si>
  <si>
    <t>HUGHES ROBERT</t>
  </si>
  <si>
    <t>092080069</t>
  </si>
  <si>
    <t>4741 EAST CHINA HILL RD</t>
  </si>
  <si>
    <t>MCDONALD JOHN &amp; MCDONALD JOHN</t>
  </si>
  <si>
    <t>092080074</t>
  </si>
  <si>
    <t>5460 UNION MINE RD</t>
  </si>
  <si>
    <t>HARDING MICHAEL TR &amp; DEBBIE TR</t>
  </si>
  <si>
    <t>092080075</t>
  </si>
  <si>
    <t>5855 CHRYSOLITE LN</t>
  </si>
  <si>
    <t>GROVER JOEL STERLING II TR &amp; BARBARA JO TR</t>
  </si>
  <si>
    <t>092080076</t>
  </si>
  <si>
    <t>5863 CHRYSOLITE LN</t>
  </si>
  <si>
    <t>PADILLA JOSEPH &amp; BELINDA TR</t>
  </si>
  <si>
    <t>092080077</t>
  </si>
  <si>
    <t>5440 UNION MINE RD</t>
  </si>
  <si>
    <t>HOPKINS WILLIAM CLARENCE TR &amp; CAROL LYNN TR</t>
  </si>
  <si>
    <t>092080082</t>
  </si>
  <si>
    <t>5201 EAST CHINA HILL RD</t>
  </si>
  <si>
    <t>SCHUMANN KENNETH &amp; STEPHANIE</t>
  </si>
  <si>
    <t>092080087</t>
  </si>
  <si>
    <t>4851 EAST CHINA HILL RD</t>
  </si>
  <si>
    <t>LUDGIN VANCE D TR &amp; WATANABE MISAKO TR</t>
  </si>
  <si>
    <t>092080088</t>
  </si>
  <si>
    <t>CORDANO DAVID &amp; JEAN CO TR</t>
  </si>
  <si>
    <t>092080089</t>
  </si>
  <si>
    <t>092080090</t>
  </si>
  <si>
    <t>1036 FIRST RIGHT RD</t>
  </si>
  <si>
    <t>ROBERTS JOHN R TR &amp; KATHLEEN F TR</t>
  </si>
  <si>
    <t>092080091</t>
  </si>
  <si>
    <t>092080092</t>
  </si>
  <si>
    <t>1060 FIRST RIGHT RD</t>
  </si>
  <si>
    <t>COFFEY MICHAEL &amp; ROBYN</t>
  </si>
  <si>
    <t>092080093</t>
  </si>
  <si>
    <t>STATE OF CALIFORNIA &amp; DEPARTMENT OF TRANSPORTATION</t>
  </si>
  <si>
    <t>092080094</t>
  </si>
  <si>
    <t>5321 STATE HWY 49</t>
  </si>
  <si>
    <t>2023 STILLSON FAMILY REV TR 3/6/2023 &amp; DAVID TR</t>
  </si>
  <si>
    <t>092090001</t>
  </si>
  <si>
    <t>5215 UNION MINE RD</t>
  </si>
  <si>
    <t>DE NIJS MAXIMILIAAN B &amp; CHERYL A</t>
  </si>
  <si>
    <t>092090002</t>
  </si>
  <si>
    <t>6128 DUTCH MINE RD</t>
  </si>
  <si>
    <t>HOGREFE ALFRED TR &amp; LYNDA TR</t>
  </si>
  <si>
    <t>092090015</t>
  </si>
  <si>
    <t>5141 PATTERSON DR</t>
  </si>
  <si>
    <t>FARLEY JERRY</t>
  </si>
  <si>
    <t>092090030</t>
  </si>
  <si>
    <t>5241 UNION MINE RD</t>
  </si>
  <si>
    <t>WICKER WAYNE LEE</t>
  </si>
  <si>
    <t>092090031</t>
  </si>
  <si>
    <t>5261 UNION MINE RD</t>
  </si>
  <si>
    <t>LASYONE ILEANA TR</t>
  </si>
  <si>
    <t>092090034</t>
  </si>
  <si>
    <t>831 TOMBSTONE CT</t>
  </si>
  <si>
    <t>GRANUCCI JAMES M &amp; JANDI M</t>
  </si>
  <si>
    <t>092090035</t>
  </si>
  <si>
    <t>857 TOMBSTONE CT</t>
  </si>
  <si>
    <t>STIRLING JAMES C III &amp; MEREDITH TR</t>
  </si>
  <si>
    <t>092090036</t>
  </si>
  <si>
    <t>856 TOMBSTONE CT</t>
  </si>
  <si>
    <t>PAYNE STEVEN K TR &amp; SHANNA L TR</t>
  </si>
  <si>
    <t>092090037</t>
  </si>
  <si>
    <t>820 TOMBSTONE CT</t>
  </si>
  <si>
    <t>RICE LINDA SUE SURV TR &amp; CM&amp;LS JT LV RV TR 9/17/10</t>
  </si>
  <si>
    <t>092090038</t>
  </si>
  <si>
    <t>6120 DUTCH MINE RD</t>
  </si>
  <si>
    <t>SMITH JOHNNIE R TR &amp; CAROL S TR</t>
  </si>
  <si>
    <t>092090039</t>
  </si>
  <si>
    <t>6090 DUTCH MINE RD</t>
  </si>
  <si>
    <t>LAYNE PATRICK L &amp; ALANA K</t>
  </si>
  <si>
    <t>092090040</t>
  </si>
  <si>
    <t>6121 DUTCH MINE RD</t>
  </si>
  <si>
    <t>BERTOLAMI MICHELE TR</t>
  </si>
  <si>
    <t>092090041</t>
  </si>
  <si>
    <t>6091 DUTCH MINE RD</t>
  </si>
  <si>
    <t>092090042</t>
  </si>
  <si>
    <t>6050 DUTCH MINE RD</t>
  </si>
  <si>
    <t>PESCE PAUL R TR &amp; JUDITH A TR</t>
  </si>
  <si>
    <t>092090045</t>
  </si>
  <si>
    <t>6007 DUTCH MINE RD</t>
  </si>
  <si>
    <t>WILLIAMS JENNIFER MARIE</t>
  </si>
  <si>
    <t>092090046</t>
  </si>
  <si>
    <t>092090047</t>
  </si>
  <si>
    <t>6051 DUTCH MINE RD</t>
  </si>
  <si>
    <t>ARECHIGA RAUL JR &amp; GABRIELA</t>
  </si>
  <si>
    <t>092090049</t>
  </si>
  <si>
    <t>1101 CALICO MINE RD</t>
  </si>
  <si>
    <t>THATCHER ROBERT L &amp; NANCY</t>
  </si>
  <si>
    <t>092090050</t>
  </si>
  <si>
    <t>1070 CALICO MINE RD</t>
  </si>
  <si>
    <t>LENZ MITCHELL &amp; LAURIE</t>
  </si>
  <si>
    <t>092090051</t>
  </si>
  <si>
    <t>1100 CALICO MINE RD</t>
  </si>
  <si>
    <t>KING RONNIE W &amp; LINDA S</t>
  </si>
  <si>
    <t>092090052</t>
  </si>
  <si>
    <t>4980 TULLIS MINE RD</t>
  </si>
  <si>
    <t>JOHNSTON WILLIAM N JR &amp; CRYSTAL J</t>
  </si>
  <si>
    <t>092090053</t>
  </si>
  <si>
    <t>4983 TULLIS MINE RD</t>
  </si>
  <si>
    <t>HARIS GREGORY &amp; MATEO MARIA ANGELI</t>
  </si>
  <si>
    <t>092090054</t>
  </si>
  <si>
    <t>5010 TULLIS MINE RD</t>
  </si>
  <si>
    <t>DAVIS ALAN &amp; PAMELA</t>
  </si>
  <si>
    <t>092090057</t>
  </si>
  <si>
    <t>LAKE OAKS INVSTMNTS INC CA CO</t>
  </si>
  <si>
    <t>092090059</t>
  </si>
  <si>
    <t>5961 CERRITO RD</t>
  </si>
  <si>
    <t>PARKER DAVID WAYNE &amp; OSHRIN PARKER PATRICE MARGO</t>
  </si>
  <si>
    <t>092090060</t>
  </si>
  <si>
    <t>5960 CERRITO RD</t>
  </si>
  <si>
    <t>MILLER ERIC VANCE &amp; MILLER ERIC V</t>
  </si>
  <si>
    <t>092090061</t>
  </si>
  <si>
    <t>5901 CERRITO RD</t>
  </si>
  <si>
    <t>PESSES WARREN RANDAL CO TR &amp; BECK PATRICIA E CO TR</t>
  </si>
  <si>
    <t>092090062</t>
  </si>
  <si>
    <t>5909 CERRITO RD</t>
  </si>
  <si>
    <t>NEWSOM MICHAEL &amp; KEISHA</t>
  </si>
  <si>
    <t>092090063</t>
  </si>
  <si>
    <t>HICKS DALE C SURV TR &amp; HICKS DALE C CO TR</t>
  </si>
  <si>
    <t>092090064</t>
  </si>
  <si>
    <t>092090065</t>
  </si>
  <si>
    <t>092090066</t>
  </si>
  <si>
    <t>HICKS DALE C JR SURV TR &amp; HICKS DALE C JR CO TR</t>
  </si>
  <si>
    <t>092090067</t>
  </si>
  <si>
    <t>092090068</t>
  </si>
  <si>
    <t>801 NO WAY OUT CT</t>
  </si>
  <si>
    <t>MEMARI PARI S &amp; SHAHIN</t>
  </si>
  <si>
    <t>092090069</t>
  </si>
  <si>
    <t>821 NO WAY OUT CT</t>
  </si>
  <si>
    <t>GALLAGHER MATTHEW KIM &amp; ERICA DAWN</t>
  </si>
  <si>
    <t>092090070</t>
  </si>
  <si>
    <t>5115 PATTERSON DR</t>
  </si>
  <si>
    <t>WHITNEY TRACIE K &amp; DAVIS SHANE M</t>
  </si>
  <si>
    <t>092090071</t>
  </si>
  <si>
    <t>837 NO WAY OUT CT</t>
  </si>
  <si>
    <t>HOFMANN ANDRE &amp; LOUISA</t>
  </si>
  <si>
    <t>092090072</t>
  </si>
  <si>
    <t>5291 UNION MINE RD</t>
  </si>
  <si>
    <t>VOLK JACK REED RUSSELL &amp; MOSS MEADOW SPRING</t>
  </si>
  <si>
    <t>092090073</t>
  </si>
  <si>
    <t>5301 UNION MINE RD</t>
  </si>
  <si>
    <t>GALLEGOS RAMSEY</t>
  </si>
  <si>
    <t>092090074</t>
  </si>
  <si>
    <t>6020 DUTCH MINE RD</t>
  </si>
  <si>
    <t>PESCE PAUL R CO TR &amp; JUDITH A CO TR</t>
  </si>
  <si>
    <t>092090075</t>
  </si>
  <si>
    <t>5905 CERRITO RD</t>
  </si>
  <si>
    <t>STECKELBERG FAMILY REV TR 09/15/2018</t>
  </si>
  <si>
    <t>092090076</t>
  </si>
  <si>
    <t>092090077</t>
  </si>
  <si>
    <t>3780 TREEKO TRL</t>
  </si>
  <si>
    <t>HOBBS JEDIDIAH</t>
  </si>
  <si>
    <t>092090078</t>
  </si>
  <si>
    <t>5233 UNION MINE RD</t>
  </si>
  <si>
    <t>ALAGOZIAN EDWIN &amp; LINDSEY</t>
  </si>
  <si>
    <t>092090079</t>
  </si>
  <si>
    <t>1071 CALICO MINE RD</t>
  </si>
  <si>
    <t>VICK SCOTT A &amp; WENDY J</t>
  </si>
  <si>
    <t>092100001</t>
  </si>
  <si>
    <t>092100002</t>
  </si>
  <si>
    <t>5211 PATTERSON DR</t>
  </si>
  <si>
    <t>KARPOWICH JUSTIN</t>
  </si>
  <si>
    <t>092100003</t>
  </si>
  <si>
    <t>092100004</t>
  </si>
  <si>
    <t>LAKE OAKS MOBILE HOME COMM &amp; IN CA CORP</t>
  </si>
  <si>
    <t>092100006</t>
  </si>
  <si>
    <t>5621 MARTINEZ CREEK DR</t>
  </si>
  <si>
    <t>092100007</t>
  </si>
  <si>
    <t>5625 MARTINEZ CREEK DR</t>
  </si>
  <si>
    <t>STRICKLAND LEE &amp; DEBRA</t>
  </si>
  <si>
    <t>092100008</t>
  </si>
  <si>
    <t>5641 MARTINEZ CREEK DR</t>
  </si>
  <si>
    <t>092100011</t>
  </si>
  <si>
    <t>JACOBSEN KAREN DE CELLE &amp; JACOBSEN KAREN DE CELLE</t>
  </si>
  <si>
    <t>092100012</t>
  </si>
  <si>
    <t>5471 UNION MINE RD</t>
  </si>
  <si>
    <t>JACOBSEN KAREN D &amp; FRANK E II TR</t>
  </si>
  <si>
    <t>092100013</t>
  </si>
  <si>
    <t>5381 UNION MINE RD</t>
  </si>
  <si>
    <t>GAYTAN CARLOS R &amp; RODRIGUEZ OMAR G</t>
  </si>
  <si>
    <t>092100014</t>
  </si>
  <si>
    <t>5345 UNION MINE RD</t>
  </si>
  <si>
    <t>PEPIN G &amp; H FAMILY TRUST 2/23/2022</t>
  </si>
  <si>
    <t>092100015</t>
  </si>
  <si>
    <t>092100016</t>
  </si>
  <si>
    <t>092100017</t>
  </si>
  <si>
    <t>HARRISON MARJA GLASSER &amp; GLASSER MARJA ANN</t>
  </si>
  <si>
    <t>092111001</t>
  </si>
  <si>
    <t>5740 QUARTZ DR</t>
  </si>
  <si>
    <t>JORGENSEN ROY W &amp; DEBORAH G TR</t>
  </si>
  <si>
    <t>092111002</t>
  </si>
  <si>
    <t>5760 QUARTZ DR</t>
  </si>
  <si>
    <t>BANK OF AMERICA NA</t>
  </si>
  <si>
    <t>092111003</t>
  </si>
  <si>
    <t>5780 QUARTZ DR</t>
  </si>
  <si>
    <t>MCDANIEL BARI TR &amp; JUDITH TR</t>
  </si>
  <si>
    <t>092112001</t>
  </si>
  <si>
    <t>5775 QUARTZ DR</t>
  </si>
  <si>
    <t>MAZEEDIAN ARMAN JOHN</t>
  </si>
  <si>
    <t>092112002</t>
  </si>
  <si>
    <t>5745 QUARTZ DR</t>
  </si>
  <si>
    <t>WOHLWEND PAULA RENEE</t>
  </si>
  <si>
    <t>092121001</t>
  </si>
  <si>
    <t>5700 STOPE WAY</t>
  </si>
  <si>
    <t>TEYLER ALYSSA &amp; MATTHEW</t>
  </si>
  <si>
    <t>092121002</t>
  </si>
  <si>
    <t>5721 JASPER CT</t>
  </si>
  <si>
    <t>SCHUNZEL LIV TR 4/17/2024 &amp; JOHN P TR</t>
  </si>
  <si>
    <t>092121005</t>
  </si>
  <si>
    <t>5704 JASPER CT</t>
  </si>
  <si>
    <t>HOLMES WILLIE RUDOLPHJR TR &amp; JETTE TR</t>
  </si>
  <si>
    <t>092121006</t>
  </si>
  <si>
    <t>5720 JASPER CT</t>
  </si>
  <si>
    <t>SCHOENTGES KURTIS R II &amp; VERA</t>
  </si>
  <si>
    <t>092121007</t>
  </si>
  <si>
    <t>5780 STOPE WAY</t>
  </si>
  <si>
    <t>MORONEY JOHN A TR &amp; CRISTINA A TR</t>
  </si>
  <si>
    <t>092121008</t>
  </si>
  <si>
    <t>5697 JASPER CT</t>
  </si>
  <si>
    <t>SOFILOS ERIC &amp; ARMENDEZ LEANN</t>
  </si>
  <si>
    <t>092121009</t>
  </si>
  <si>
    <t>5692 JASPER CT</t>
  </si>
  <si>
    <t>HOLMES WILLIE RUDOLPH JR TR &amp; JETTE TR</t>
  </si>
  <si>
    <t>092122001</t>
  </si>
  <si>
    <t>5865 QUARTZ DR</t>
  </si>
  <si>
    <t>FLAGLER FAM REV LIV TR OF 2024</t>
  </si>
  <si>
    <t>092122002</t>
  </si>
  <si>
    <t>5823 QUARTZ DR</t>
  </si>
  <si>
    <t>KITTLE LAURA L</t>
  </si>
  <si>
    <t>092122003</t>
  </si>
  <si>
    <t>5793 QUARTZ DR</t>
  </si>
  <si>
    <t>EVANS MICHAEL T</t>
  </si>
  <si>
    <t>092123001</t>
  </si>
  <si>
    <t>5820 QUARTZ DR</t>
  </si>
  <si>
    <t>WOODWARD JOHN</t>
  </si>
  <si>
    <t>092131001</t>
  </si>
  <si>
    <t>5820 STOPE WAY</t>
  </si>
  <si>
    <t>LAURICELLA A &amp; J REV TR 01/16/2019</t>
  </si>
  <si>
    <t>092131002</t>
  </si>
  <si>
    <t>5880 STOPE WAY</t>
  </si>
  <si>
    <t>DENNIS LYMAN CLARK II &amp; DEBORAH CHADBOURNE TR</t>
  </si>
  <si>
    <t>092132001</t>
  </si>
  <si>
    <t>5940 QUARTZ DR</t>
  </si>
  <si>
    <t>BRAKE FAM TR</t>
  </si>
  <si>
    <t>092132002</t>
  </si>
  <si>
    <t>5916 QUARTZ DR</t>
  </si>
  <si>
    <t>HOUGHTON EVONNE &amp; JEFFREY</t>
  </si>
  <si>
    <t>092132003</t>
  </si>
  <si>
    <t>5884 QUARTZ DR</t>
  </si>
  <si>
    <t>ROBERSON THOMAS &amp; KATHLEEN M</t>
  </si>
  <si>
    <t>092132004</t>
  </si>
  <si>
    <t>5860 QUARTZ DR</t>
  </si>
  <si>
    <t>NIELSON JONATHAN MACAULEY &amp; SUSAN TR</t>
  </si>
  <si>
    <t>092132005</t>
  </si>
  <si>
    <t>5917 STOPE WAY</t>
  </si>
  <si>
    <t>CARSO BRUCE ERIC TR &amp; BE 2015 LIV REV TR</t>
  </si>
  <si>
    <t>092132006</t>
  </si>
  <si>
    <t>5883 STOPE WAY</t>
  </si>
  <si>
    <t>IVERSON DAVID L &amp; KIMBERLY A</t>
  </si>
  <si>
    <t>092132007</t>
  </si>
  <si>
    <t>5841 STOPE WAY</t>
  </si>
  <si>
    <t>FRIEDRICH DEBORAH A TR</t>
  </si>
  <si>
    <t>092132008</t>
  </si>
  <si>
    <t>5761 STOPE WAY</t>
  </si>
  <si>
    <t>MILLER BERT WADE &amp; SANDRA LYNN</t>
  </si>
  <si>
    <t>092133001</t>
  </si>
  <si>
    <t>5985 QUARTZ DR</t>
  </si>
  <si>
    <t>STOUT R D &amp; L R TR 06/02/98</t>
  </si>
  <si>
    <t>092133002</t>
  </si>
  <si>
    <t>5965 QUARTZ DR</t>
  </si>
  <si>
    <t>MOYAPETERSEN CARMEN R</t>
  </si>
  <si>
    <t>092133003</t>
  </si>
  <si>
    <t>5941 QUARTZ DR</t>
  </si>
  <si>
    <t>BIDSTRUP RONDA M</t>
  </si>
  <si>
    <t>092133004</t>
  </si>
  <si>
    <t>5921 QUARTZ DR</t>
  </si>
  <si>
    <t>ROSS JOHN A &amp; SHIRLEY M TR</t>
  </si>
  <si>
    <t>092133007</t>
  </si>
  <si>
    <t>5881 QUARTZ DR</t>
  </si>
  <si>
    <t>ROULEAU JOHN L TR &amp; MERLE L TR</t>
  </si>
  <si>
    <t>092133009</t>
  </si>
  <si>
    <t>5901 QUARTZ DR</t>
  </si>
  <si>
    <t>CORN DAVID L TR &amp; GERTRUD E TR</t>
  </si>
  <si>
    <t>092141001</t>
  </si>
  <si>
    <t>5920 STOPE WAY</t>
  </si>
  <si>
    <t>ASHCRAFT R W &amp; D A REV TR 3/23/2023</t>
  </si>
  <si>
    <t>092141002</t>
  </si>
  <si>
    <t>5960 STOPE WAY</t>
  </si>
  <si>
    <t>ARMANINO RODNEY</t>
  </si>
  <si>
    <t>092141003</t>
  </si>
  <si>
    <t>POGUE PATRICIA TR &amp; P REV TR</t>
  </si>
  <si>
    <t>092141004</t>
  </si>
  <si>
    <t>6000 STOPE WAY</t>
  </si>
  <si>
    <t>WILSON MICHAEL A TR &amp; SANDRA J TR</t>
  </si>
  <si>
    <t>092141005</t>
  </si>
  <si>
    <t>6020 STOPE WAY</t>
  </si>
  <si>
    <t>SHEPHERD DALE S &amp; RODRIGUEZ KRISTEN</t>
  </si>
  <si>
    <t>092141006</t>
  </si>
  <si>
    <t>6044 STOPE WAY</t>
  </si>
  <si>
    <t>WILSON SEAN M</t>
  </si>
  <si>
    <t>092142001</t>
  </si>
  <si>
    <t>5976 QUARTZ DR</t>
  </si>
  <si>
    <t>GOLDSMITH FRANCIS E SR &amp; KATHLEEN ANN TR</t>
  </si>
  <si>
    <t>092142002</t>
  </si>
  <si>
    <t>6012 QUARTZ DR</t>
  </si>
  <si>
    <t>POHLMAN DALE &amp; JOAN</t>
  </si>
  <si>
    <t>092142003</t>
  </si>
  <si>
    <t>6056 QUARTZ DR</t>
  </si>
  <si>
    <t>GLOVER JACKIE</t>
  </si>
  <si>
    <t>092142004</t>
  </si>
  <si>
    <t>6080 QUARTZ DR</t>
  </si>
  <si>
    <t>WADDELL GARRETT &amp; O CONNOR JOYCE</t>
  </si>
  <si>
    <t>092142005</t>
  </si>
  <si>
    <t>6021 STOPE WAY</t>
  </si>
  <si>
    <t>DWYER ROGER PATRICK TR &amp; LINDA JOAN TR</t>
  </si>
  <si>
    <t>092142006</t>
  </si>
  <si>
    <t>5981 STOPE WAY</t>
  </si>
  <si>
    <t>GREENE SHELLEY MILLIMAN &amp; WARD</t>
  </si>
  <si>
    <t>092142007</t>
  </si>
  <si>
    <t>5945 STOPE WAY</t>
  </si>
  <si>
    <t>PEACOCK STEPHEN J &amp; MARINA L</t>
  </si>
  <si>
    <t>092143003</t>
  </si>
  <si>
    <t>EDWARDS RICHARD M &amp; SUSAN M</t>
  </si>
  <si>
    <t>092143004</t>
  </si>
  <si>
    <t>6071 QUARTZ DR</t>
  </si>
  <si>
    <t>SOROKIN PAUL W &amp; NATALIE TR</t>
  </si>
  <si>
    <t>092143005</t>
  </si>
  <si>
    <t>LARSON STEVEN R</t>
  </si>
  <si>
    <t>092143006</t>
  </si>
  <si>
    <t>6017 QUARTZ DR</t>
  </si>
  <si>
    <t>DELFINO MARDELL A SURV TR</t>
  </si>
  <si>
    <t>092151002</t>
  </si>
  <si>
    <t>6114 QUARTZ DR</t>
  </si>
  <si>
    <t>RODEN REX ALAN TR &amp; SUSAN K TR</t>
  </si>
  <si>
    <t>092151003</t>
  </si>
  <si>
    <t>6120 QUARTZ DR</t>
  </si>
  <si>
    <t>PLANT DEAN RICHARDSON TR &amp; PATRICIA ANN TR</t>
  </si>
  <si>
    <t>092151004</t>
  </si>
  <si>
    <t>6140 QUARTZ DR</t>
  </si>
  <si>
    <t>ROGERS KENNETH E TR &amp; PAMELA A TR</t>
  </si>
  <si>
    <t>092151005</t>
  </si>
  <si>
    <t>6200 QUARTZ DR</t>
  </si>
  <si>
    <t>SIMMONS TROY A &amp; CALLEJA JOHN FRANCIS</t>
  </si>
  <si>
    <t>092152001</t>
  </si>
  <si>
    <t>6142 CRYSTAL BLVD</t>
  </si>
  <si>
    <t>092152003</t>
  </si>
  <si>
    <t>092152004</t>
  </si>
  <si>
    <t>6109 QUARTZ DR</t>
  </si>
  <si>
    <t>EL DORADO FIRE PROT DIST</t>
  </si>
  <si>
    <t>092160002</t>
  </si>
  <si>
    <t>5875 DOLOMITE DR</t>
  </si>
  <si>
    <t>AYLOR ERIC</t>
  </si>
  <si>
    <t>092160004</t>
  </si>
  <si>
    <t>5880 DOLOMITE DR</t>
  </si>
  <si>
    <t>BONAR ROBERT S &amp; CASEY R</t>
  </si>
  <si>
    <t>092160005</t>
  </si>
  <si>
    <t>5874 DOLOMITE DR</t>
  </si>
  <si>
    <t>SMITH MARY JO SURV TR &amp; LIV TRUST OF 10/15/98</t>
  </si>
  <si>
    <t>092161001</t>
  </si>
  <si>
    <t>5854 PYRITE ST</t>
  </si>
  <si>
    <t>MARTINEZ ANGILBERTO RIOS</t>
  </si>
  <si>
    <t>092161002</t>
  </si>
  <si>
    <t>5844 PYRITE ST</t>
  </si>
  <si>
    <t>092161003</t>
  </si>
  <si>
    <t>5807 DOLOMITE DR</t>
  </si>
  <si>
    <t>092161005</t>
  </si>
  <si>
    <t>5661 ORE CT</t>
  </si>
  <si>
    <t>EASTMAN BARBARA K &amp; CONLEY KATELIN J</t>
  </si>
  <si>
    <t>092161006</t>
  </si>
  <si>
    <t>5657 ORE CT</t>
  </si>
  <si>
    <t>092161007</t>
  </si>
  <si>
    <t>5664 ORE CT</t>
  </si>
  <si>
    <t>RENO MCKINNEY FAM REV LIV TR 08/09/2023</t>
  </si>
  <si>
    <t>092161008</t>
  </si>
  <si>
    <t>5765 DOLOMITE DR</t>
  </si>
  <si>
    <t>CLEMENTI STAN F &amp; ANGIE P</t>
  </si>
  <si>
    <t>092161009</t>
  </si>
  <si>
    <t>5745 DOLOMITE DR</t>
  </si>
  <si>
    <t>AROS DEVIN RYAN &amp; HALEY A</t>
  </si>
  <si>
    <t>092161011</t>
  </si>
  <si>
    <t>5721 DOLOMITE DR</t>
  </si>
  <si>
    <t>LOERA ELIZABETH &amp; LOERA HERNANDEZ JESUS</t>
  </si>
  <si>
    <t>092161012</t>
  </si>
  <si>
    <t>5681 DOLOMITE DR</t>
  </si>
  <si>
    <t>SHIRLEY WILLIAM D &amp; CHERYL L</t>
  </si>
  <si>
    <t>092161013</t>
  </si>
  <si>
    <t>5673 DOLOMITE DR</t>
  </si>
  <si>
    <t>ADAMS SHIRLEY A SURV TR</t>
  </si>
  <si>
    <t>092161014</t>
  </si>
  <si>
    <t>5984 LOGTOWN LN</t>
  </si>
  <si>
    <t>MACK BERNARD J &amp; KAREN</t>
  </si>
  <si>
    <t>092161016</t>
  </si>
  <si>
    <t>5996 LOGTOWN LN</t>
  </si>
  <si>
    <t>CRAIG WILLIAM M &amp; BEVERLY B TR</t>
  </si>
  <si>
    <t>092161017</t>
  </si>
  <si>
    <t>5785 DOLOMITE DR</t>
  </si>
  <si>
    <t>BROWN ANDREW &amp; BARNES BROWN ASHLEY</t>
  </si>
  <si>
    <t>092161018</t>
  </si>
  <si>
    <t>092161019</t>
  </si>
  <si>
    <t>5656 ORE CT</t>
  </si>
  <si>
    <t>MADDEN M REV TRUST 7/23/2016</t>
  </si>
  <si>
    <t>092162001</t>
  </si>
  <si>
    <t>5833 DOLOMITE DR</t>
  </si>
  <si>
    <t>HERRMANN DAVID M &amp; LISA A CO TR</t>
  </si>
  <si>
    <t>092162002</t>
  </si>
  <si>
    <t>5841 DOLOMITE DR</t>
  </si>
  <si>
    <t>AGRICOLA ADDILLA S &amp; THOMAS M</t>
  </si>
  <si>
    <t>092162003</t>
  </si>
  <si>
    <t>5857 DOLOMITE DR</t>
  </si>
  <si>
    <t>ESTEVE LAURENT &amp; TAMMY V</t>
  </si>
  <si>
    <t>092162004</t>
  </si>
  <si>
    <t>5863 DOLOMITE DR</t>
  </si>
  <si>
    <t>GASAWAY JEFFREY A &amp; DEBORAH L CO TR</t>
  </si>
  <si>
    <t>092163001</t>
  </si>
  <si>
    <t>5885 DOLOMITE DR</t>
  </si>
  <si>
    <t>MILNER ANTONY L &amp; CELIANE G TR</t>
  </si>
  <si>
    <t>092163002</t>
  </si>
  <si>
    <t>5893 DOLOMITE DR</t>
  </si>
  <si>
    <t>LEWIS RAYMOND J &amp; KAY A TR</t>
  </si>
  <si>
    <t>092163003</t>
  </si>
  <si>
    <t>5899 DOLOMITE DR</t>
  </si>
  <si>
    <t>CAL IA LLC  TR</t>
  </si>
  <si>
    <t>092164001</t>
  </si>
  <si>
    <t>5848 DOLOMITE DR</t>
  </si>
  <si>
    <t>DINGMAN EO &amp; KG REV TRUST 4/26/22</t>
  </si>
  <si>
    <t>092164002</t>
  </si>
  <si>
    <t>5820 DOLOMITE DR</t>
  </si>
  <si>
    <t>PERRON AXEL &amp; KATHRENE L</t>
  </si>
  <si>
    <t>092164003</t>
  </si>
  <si>
    <t>5804 DOLOMITE DR</t>
  </si>
  <si>
    <t>MEYER DOUGLAS A &amp; KAREN J TR</t>
  </si>
  <si>
    <t>092164004</t>
  </si>
  <si>
    <t>5792 DOLOMITE DR</t>
  </si>
  <si>
    <t>BENNETT CALVIN L &amp; DENAE L</t>
  </si>
  <si>
    <t>092164005</t>
  </si>
  <si>
    <t>5780 DOLOMITE DR</t>
  </si>
  <si>
    <t>ANDERSON JERROLD W TR &amp; JW REV TR 06/20/16</t>
  </si>
  <si>
    <t>092164006</t>
  </si>
  <si>
    <t>5768 DOLOMITE DR</t>
  </si>
  <si>
    <t>RINALDI GINO &amp; CYNTHIA TR</t>
  </si>
  <si>
    <t>092164007</t>
  </si>
  <si>
    <t>5756 DOLOMITE DR</t>
  </si>
  <si>
    <t>REMENAK MARGARET &amp; RORY</t>
  </si>
  <si>
    <t>092165001</t>
  </si>
  <si>
    <t>5900 DOLOMITE DR</t>
  </si>
  <si>
    <t>JOHNSTON LEANNA RAE &amp; JOSEPH BRANDY JENNIFER</t>
  </si>
  <si>
    <t>092165002</t>
  </si>
  <si>
    <t>5920 DOLOMITE DR</t>
  </si>
  <si>
    <t>KOLSKY JESS H</t>
  </si>
  <si>
    <t>092165003</t>
  </si>
  <si>
    <t>5940 DOLOMITE DR</t>
  </si>
  <si>
    <t>SANDERS V LIVING TR 5/31/2023</t>
  </si>
  <si>
    <t>092165004</t>
  </si>
  <si>
    <t>5948 DOLOMITE DR</t>
  </si>
  <si>
    <t>ONEILL MICHAEL DONALD TR &amp; MERRYAN VLASTY TR</t>
  </si>
  <si>
    <t>092165005</t>
  </si>
  <si>
    <t>5952 DOLOMITE DR</t>
  </si>
  <si>
    <t>ZAVALA VANESSA &amp; AGUILAR JAVIER ZAVALA</t>
  </si>
  <si>
    <t>092166001</t>
  </si>
  <si>
    <t>5941 DOLOMITE DR</t>
  </si>
  <si>
    <t>BOEHM C &amp; J TRUST 10/21/2022</t>
  </si>
  <si>
    <t>092166002</t>
  </si>
  <si>
    <t>5961 DOLOMITE DR</t>
  </si>
  <si>
    <t>POND STEPHEN T TR &amp; CHRISTINE M TR</t>
  </si>
  <si>
    <t>092171001</t>
  </si>
  <si>
    <t>5724 DOLOMITE DR</t>
  </si>
  <si>
    <t>092171002</t>
  </si>
  <si>
    <t>5708 DOLOMITE DR</t>
  </si>
  <si>
    <t>MCPARTLAND MARGARET MARTINEZ &amp; ESPARZA MIGUEL MART</t>
  </si>
  <si>
    <t>092171003</t>
  </si>
  <si>
    <t>5696 DOLOMITE DR</t>
  </si>
  <si>
    <t>HAGEN JACLYN M TR &amp; U/D/T REV 07/05/2001</t>
  </si>
  <si>
    <t>092171004</t>
  </si>
  <si>
    <t>5680 DOLOMITE DR</t>
  </si>
  <si>
    <t>LOUIS GINA</t>
  </si>
  <si>
    <t>092171005</t>
  </si>
  <si>
    <t>5672 DOLOMITE DR</t>
  </si>
  <si>
    <t>ADAMS MICHELE L &amp; THOMAS J</t>
  </si>
  <si>
    <t>092172001</t>
  </si>
  <si>
    <t>5956 DOLOMITE DR</t>
  </si>
  <si>
    <t>KAEHLER LAUREN N &amp; KYLE D</t>
  </si>
  <si>
    <t>092172002</t>
  </si>
  <si>
    <t>5960 DOLOMITE DR</t>
  </si>
  <si>
    <t>MARTIN DARLA LEE TR</t>
  </si>
  <si>
    <t>092172003</t>
  </si>
  <si>
    <t>5976 MANGANITE ST</t>
  </si>
  <si>
    <t>GAETA KIM A &amp; RUBEN A</t>
  </si>
  <si>
    <t>092172004</t>
  </si>
  <si>
    <t>6000 MANGANITE ST</t>
  </si>
  <si>
    <t>MARTIN LOWA TR &amp; L REV TRUST 05/16/1996</t>
  </si>
  <si>
    <t>092172005</t>
  </si>
  <si>
    <t>6012 MANGANITE ST</t>
  </si>
  <si>
    <t>ECKROTH KEN &amp; KATHLEEN</t>
  </si>
  <si>
    <t>092172006</t>
  </si>
  <si>
    <t>6020 MANGANITE ST</t>
  </si>
  <si>
    <t>GYSIN DIANE S</t>
  </si>
  <si>
    <t>092172007</t>
  </si>
  <si>
    <t>6040 MANGANITE ST</t>
  </si>
  <si>
    <t>MACCONNELL JOHN W TR &amp; J W TRUST</t>
  </si>
  <si>
    <t>092172008</t>
  </si>
  <si>
    <t>6060 MANGANITE ST</t>
  </si>
  <si>
    <t>WEBER DANIEL P &amp; JILL E</t>
  </si>
  <si>
    <t>092173001</t>
  </si>
  <si>
    <t>5947 DOLOMITE DR</t>
  </si>
  <si>
    <t>MILES FAM REV LIV TR 10/17/2023</t>
  </si>
  <si>
    <t>092173005</t>
  </si>
  <si>
    <t>5975 DOLOMITE DR</t>
  </si>
  <si>
    <t>BOYD LORNA T TR</t>
  </si>
  <si>
    <t>092173009</t>
  </si>
  <si>
    <t>5977 DOLOMITE DR</t>
  </si>
  <si>
    <t>WHITE EDWIN &amp; KATHLEEN D</t>
  </si>
  <si>
    <t>092173010</t>
  </si>
  <si>
    <t>5981 DOLOMITE DR</t>
  </si>
  <si>
    <t>MCCREARY C LIV REV TR  2/19/18</t>
  </si>
  <si>
    <t>092174001</t>
  </si>
  <si>
    <t>5981 MANGANITE ST</t>
  </si>
  <si>
    <t>HINES JOHN ROBERT TR &amp; SUSAN FLOWER TR</t>
  </si>
  <si>
    <t>092174002</t>
  </si>
  <si>
    <t>6021 MANGANITE ST</t>
  </si>
  <si>
    <t>ROBINSON HARVARD EDGAR TR &amp; TERRY LATRICE TR</t>
  </si>
  <si>
    <t>092174003</t>
  </si>
  <si>
    <t>6041 MANGANITE ST</t>
  </si>
  <si>
    <t>BOLAND TREVOR &amp; MEGAN</t>
  </si>
  <si>
    <t>092181001</t>
  </si>
  <si>
    <t>6080 MANGANITE ST</t>
  </si>
  <si>
    <t>LINDBERG C A REV LIV TR OF 2018 &amp; CONNAUGHT A TR</t>
  </si>
  <si>
    <t>092181002</t>
  </si>
  <si>
    <t>6100 MANGANITE ST</t>
  </si>
  <si>
    <t>MARINO DAVID N &amp; ASHLEY N</t>
  </si>
  <si>
    <t>092181003</t>
  </si>
  <si>
    <t>6061 GALENA DR</t>
  </si>
  <si>
    <t>KIESZ RONALD LEE &amp; SANDVIK DANNA KRISTINE</t>
  </si>
  <si>
    <t>092181004</t>
  </si>
  <si>
    <t>6140 MANGANITE ST</t>
  </si>
  <si>
    <t>POPPLETON DALE A SURV TR</t>
  </si>
  <si>
    <t>092182003</t>
  </si>
  <si>
    <t>6101 MANGANITE ST</t>
  </si>
  <si>
    <t>SANTOS WILCOX OLGA SURV TR &amp; WILCOX FAMILY TRUST 3</t>
  </si>
  <si>
    <t>092182004</t>
  </si>
  <si>
    <t>6115 GALENA DR</t>
  </si>
  <si>
    <t>ATKINSON STEPHEN P &amp; SUSAN L</t>
  </si>
  <si>
    <t>092182005</t>
  </si>
  <si>
    <t>6145 GALENA DR</t>
  </si>
  <si>
    <t>BRUM CLEMENT M CO TR</t>
  </si>
  <si>
    <t>092182006</t>
  </si>
  <si>
    <t>6072 DOLOMITE DR</t>
  </si>
  <si>
    <t>PAYNE RICHARD NEIL TR &amp; SUSAN MARIE TR</t>
  </si>
  <si>
    <t>092182007</t>
  </si>
  <si>
    <t>6056 DOLOMITE DR</t>
  </si>
  <si>
    <t>SCOTT MICHAEL &amp; CHARLYN</t>
  </si>
  <si>
    <t>092182008</t>
  </si>
  <si>
    <t>6040 DOLOMITE DR</t>
  </si>
  <si>
    <t>BURLISON REV LIVING TRUST 9/30/2014</t>
  </si>
  <si>
    <t>092182009</t>
  </si>
  <si>
    <t>6024 DOLOMITE DR</t>
  </si>
  <si>
    <t>MAC CONNELL THOMAS G</t>
  </si>
  <si>
    <t>092182010</t>
  </si>
  <si>
    <t>6004 DOLOMITE DR</t>
  </si>
  <si>
    <t>TIFFANY PAUL B &amp; CAROLYN M</t>
  </si>
  <si>
    <t>092182016</t>
  </si>
  <si>
    <t>6061 MANGANITE ST</t>
  </si>
  <si>
    <t>OLSEN LYNN TR &amp; MARIA PATRICIA TR</t>
  </si>
  <si>
    <t>092182017</t>
  </si>
  <si>
    <t>6081 MANGANITE ST</t>
  </si>
  <si>
    <t>WHITELEY JAMES &amp; CHERYL</t>
  </si>
  <si>
    <t>092183001</t>
  </si>
  <si>
    <t>GOLDEN WEST COMMUNITY SERVICES</t>
  </si>
  <si>
    <t>092183002</t>
  </si>
  <si>
    <t>6013 DOLOMITE DR</t>
  </si>
  <si>
    <t>LAMPARTER RICHARD WAYNE SRV TR &amp; 2010 FAM LIV REV</t>
  </si>
  <si>
    <t>092183003</t>
  </si>
  <si>
    <t>6021 DOLOMITE DR</t>
  </si>
  <si>
    <t>DICKSON MICHAEL &amp; KARI &amp; CALLAWAY JAMES IV &amp; PAMEL</t>
  </si>
  <si>
    <t>092183004</t>
  </si>
  <si>
    <t>6041 DOLOMITE DR</t>
  </si>
  <si>
    <t>ROBERTS CHRISTOPHER LEE</t>
  </si>
  <si>
    <t>092183005</t>
  </si>
  <si>
    <t>6051 DOLOMITE DR</t>
  </si>
  <si>
    <t>TURNER JEFFREY M &amp; JENNIFER L</t>
  </si>
  <si>
    <t>092183006</t>
  </si>
  <si>
    <t>6061 DOLOMITE DR</t>
  </si>
  <si>
    <t>GARCIA AARON M &amp; ARLETTE B</t>
  </si>
  <si>
    <t>092183007</t>
  </si>
  <si>
    <t>6081 DOLOMITE DR</t>
  </si>
  <si>
    <t>DAY ELLEN P TR &amp; FAM TRUST 07/29/05</t>
  </si>
  <si>
    <t>092191001</t>
  </si>
  <si>
    <t>6161 DOLOMITE DR</t>
  </si>
  <si>
    <t>LEE JOE L &amp; CHRISTINE</t>
  </si>
  <si>
    <t>092191002</t>
  </si>
  <si>
    <t>6141 DOLOMITE DR</t>
  </si>
  <si>
    <t>BLEDSOE DONALD C &amp; KRISTINE C</t>
  </si>
  <si>
    <t>092191003</t>
  </si>
  <si>
    <t>6264 GALENA DR</t>
  </si>
  <si>
    <t>NELSON SCOTT L &amp; CATHY L CO TR</t>
  </si>
  <si>
    <t>092191004</t>
  </si>
  <si>
    <t>6121 DOLOMITE DR</t>
  </si>
  <si>
    <t>NYE SEAN R &amp; NANCY E</t>
  </si>
  <si>
    <t>092191005</t>
  </si>
  <si>
    <t>6228 GALENA DR</t>
  </si>
  <si>
    <t>DALBECK CHRISTOPHER TR &amp; CD REV TR</t>
  </si>
  <si>
    <t>092192003</t>
  </si>
  <si>
    <t>6205 GALENA DR</t>
  </si>
  <si>
    <t>PRINGLE KENNETH B &amp; CYNTHIA R</t>
  </si>
  <si>
    <t>092192004</t>
  </si>
  <si>
    <t>6181 GALENA DR</t>
  </si>
  <si>
    <t>MANNEL DONALD L &amp; DORALYN TR</t>
  </si>
  <si>
    <t>092192007</t>
  </si>
  <si>
    <t>6235 GALENA DR</t>
  </si>
  <si>
    <t>MARTINEZ JULIE A TR &amp; J A REV TR 05/26/2005</t>
  </si>
  <si>
    <t>092192008</t>
  </si>
  <si>
    <t>NELSON CHAD RICHARD &amp; MARGY J</t>
  </si>
  <si>
    <t>092192010</t>
  </si>
  <si>
    <t>6275 GALENA DR</t>
  </si>
  <si>
    <t>LEA BARBARA &amp; WEICK PAMELA ANN TR</t>
  </si>
  <si>
    <t>092192011</t>
  </si>
  <si>
    <t>6269 GALENA DR</t>
  </si>
  <si>
    <t>LEA BARBARA TR &amp; TR 11/11/16</t>
  </si>
  <si>
    <t>092201001</t>
  </si>
  <si>
    <t>6200 MONITOR RD</t>
  </si>
  <si>
    <t>STRANGE DOUGLAS RAYMOND TR &amp; KIM KATHLEEN TR</t>
  </si>
  <si>
    <t>092201002</t>
  </si>
  <si>
    <t>6240 MONITOR RD</t>
  </si>
  <si>
    <t>BROOKES TANA &amp; DAVID</t>
  </si>
  <si>
    <t>092201003</t>
  </si>
  <si>
    <t>6300 MONITOR RD</t>
  </si>
  <si>
    <t>SHEPLEY BRADLEY &amp; SHAWNA</t>
  </si>
  <si>
    <t>092201004</t>
  </si>
  <si>
    <t>6328 MONITOR RD</t>
  </si>
  <si>
    <t>BRAND PATTY L</t>
  </si>
  <si>
    <t>092202001</t>
  </si>
  <si>
    <t>6341 MONITOR RD</t>
  </si>
  <si>
    <t>PESTONI JOSEPH &amp; DONNA</t>
  </si>
  <si>
    <t>092202002</t>
  </si>
  <si>
    <t>6305 MONITOR RD</t>
  </si>
  <si>
    <t>FAUSEL WILLIAM F &amp; DANIELLE CENEDELLA</t>
  </si>
  <si>
    <t>092202003</t>
  </si>
  <si>
    <t>6261 MONITOR RD</t>
  </si>
  <si>
    <t>COJAN ILIE &amp; LIGIA</t>
  </si>
  <si>
    <t>092202004</t>
  </si>
  <si>
    <t>6221 MONITOR RD</t>
  </si>
  <si>
    <t>JOY GREGORY A TR &amp; JENNIFER TR</t>
  </si>
  <si>
    <t>092202005</t>
  </si>
  <si>
    <t>6201 DOLOMITE DR</t>
  </si>
  <si>
    <t>READ CYNTHIA H SURV TR</t>
  </si>
  <si>
    <t>092203002</t>
  </si>
  <si>
    <t>6161 MONITOR RD</t>
  </si>
  <si>
    <t>KREISHER DAVID M &amp; JANIS M</t>
  </si>
  <si>
    <t>092203003</t>
  </si>
  <si>
    <t>6080 GALENA DR</t>
  </si>
  <si>
    <t>DAVIS FAM TR 2/21/2017</t>
  </si>
  <si>
    <t>092203004</t>
  </si>
  <si>
    <t>6170 DOLOMITE DR</t>
  </si>
  <si>
    <t>AMMANN ALBERT R SURV &amp; FAMILY TRUST OF 9/24/93</t>
  </si>
  <si>
    <t>092203006</t>
  </si>
  <si>
    <t>6190 DOLOMITE DR</t>
  </si>
  <si>
    <t>STILLWAY ERIC W &amp; BLACKLEDGE RACHAEL M</t>
  </si>
  <si>
    <t>092203007</t>
  </si>
  <si>
    <t>6180 DOLOMITE DR</t>
  </si>
  <si>
    <t>WALDON J C JR &amp; G M LIV TR 8/28/2024</t>
  </si>
  <si>
    <t>092211001</t>
  </si>
  <si>
    <t>6360 MONITOR RD</t>
  </si>
  <si>
    <t>BEDFORD JEREMY R &amp; KATIE A</t>
  </si>
  <si>
    <t>092211002</t>
  </si>
  <si>
    <t>6384 MONITOR RD</t>
  </si>
  <si>
    <t>MUFFETT ARTHUR WESLEY JR TR &amp; MARNELL MARIE TR</t>
  </si>
  <si>
    <t>092211003</t>
  </si>
  <si>
    <t>6400 MONITOR RD</t>
  </si>
  <si>
    <t>DEL BUONO STEVEN C &amp; CONCETTA A</t>
  </si>
  <si>
    <t>092211004</t>
  </si>
  <si>
    <t>6424 MONITOR RD</t>
  </si>
  <si>
    <t>MATHESON ROBERT W &amp; MICHELE</t>
  </si>
  <si>
    <t>092211005</t>
  </si>
  <si>
    <t>6448 MONITOR RD</t>
  </si>
  <si>
    <t>BUCHANAN MICHAEL J CS &amp; TESSA H</t>
  </si>
  <si>
    <t>092211006</t>
  </si>
  <si>
    <t>6472 MONITOR RD</t>
  </si>
  <si>
    <t>DUFIELD WINDY SIOUX &amp; DARREN W</t>
  </si>
  <si>
    <t>092211007</t>
  </si>
  <si>
    <t>6500 MONITOR RD</t>
  </si>
  <si>
    <t>LAWSON GLENN V &amp; CATHERINE A</t>
  </si>
  <si>
    <t>092211008</t>
  </si>
  <si>
    <t>6528 MONITOR RD</t>
  </si>
  <si>
    <t>HEITMAN GERALD A CO TR &amp; DENISE R CO TR</t>
  </si>
  <si>
    <t>092211009</t>
  </si>
  <si>
    <t>6556 MONITOR RD</t>
  </si>
  <si>
    <t>HUBBARD JOHN &amp; LAYLA</t>
  </si>
  <si>
    <t>092212001</t>
  </si>
  <si>
    <t>6561 MONITOR RD</t>
  </si>
  <si>
    <t>KLICK JOAN</t>
  </si>
  <si>
    <t>092212002</t>
  </si>
  <si>
    <t>6541 MONITOR RD</t>
  </si>
  <si>
    <t>RICH DANIEL &amp; KRISTINE</t>
  </si>
  <si>
    <t>092212003</t>
  </si>
  <si>
    <t>6521 MONITOR RD</t>
  </si>
  <si>
    <t>BURKHART GARNET C &amp; CREASY JULIE A</t>
  </si>
  <si>
    <t>092212004</t>
  </si>
  <si>
    <t>6501 MONITOR RD</t>
  </si>
  <si>
    <t>BALCIUNAS ALGIMANTAS TR &amp; A&amp;MJ 1990 AMD &amp; REST</t>
  </si>
  <si>
    <t>092212005</t>
  </si>
  <si>
    <t>6481 MONITOR RD</t>
  </si>
  <si>
    <t>OBRIEN RITA MARGARET TR &amp; RM REV TR 02/10/16</t>
  </si>
  <si>
    <t>092212006</t>
  </si>
  <si>
    <t>6441 MONITOR RD</t>
  </si>
  <si>
    <t>HATLEVIG CHRISTOPHER &amp; REBECCA</t>
  </si>
  <si>
    <t>092212007</t>
  </si>
  <si>
    <t>6381 MONITOR RD</t>
  </si>
  <si>
    <t>BRINK MARLYS &amp; MCKINNEY DAVID H</t>
  </si>
  <si>
    <t>092221001</t>
  </si>
  <si>
    <t>6584 MONITOR RD</t>
  </si>
  <si>
    <t>PETTY BRANDON</t>
  </si>
  <si>
    <t>092221002</t>
  </si>
  <si>
    <t>6620 MONITOR RD</t>
  </si>
  <si>
    <t>GABRIELSON JOYCE E</t>
  </si>
  <si>
    <t>092221003</t>
  </si>
  <si>
    <t>6644 MONITOR RD</t>
  </si>
  <si>
    <t>BALDWIN GLORIA G TR &amp; G REV TR 11/20/14</t>
  </si>
  <si>
    <t>092221004</t>
  </si>
  <si>
    <t>6676 MONITOR RD</t>
  </si>
  <si>
    <t>WARREN LAURENCE R CO TR &amp; KATHY R CO TR</t>
  </si>
  <si>
    <t>092221005</t>
  </si>
  <si>
    <t>6700 MONITOR RD</t>
  </si>
  <si>
    <t>092221006</t>
  </si>
  <si>
    <t>6720 MONITOR RD</t>
  </si>
  <si>
    <t>BUTTS MICHAEL LEONARD</t>
  </si>
  <si>
    <t>092221007</t>
  </si>
  <si>
    <t>6740 MONITOR RD</t>
  </si>
  <si>
    <t>MOSES JOHN S</t>
  </si>
  <si>
    <t>092221008</t>
  </si>
  <si>
    <t>6760 MONITOR RD</t>
  </si>
  <si>
    <t>TEEPLE LAWRENCE R III TR</t>
  </si>
  <si>
    <t>092222001</t>
  </si>
  <si>
    <t>6765 MONITOR RD</t>
  </si>
  <si>
    <t>HARPER AUSTIN</t>
  </si>
  <si>
    <t>092222002</t>
  </si>
  <si>
    <t>6757 MONITOR RD</t>
  </si>
  <si>
    <t>LINDBERG C A REV LIV TR 2018 &amp; CONNAUGHT A TR</t>
  </si>
  <si>
    <t>092222003</t>
  </si>
  <si>
    <t>6725 MONITOR RD</t>
  </si>
  <si>
    <t>KASPER JAMES &amp; RONDA E</t>
  </si>
  <si>
    <t>092222004</t>
  </si>
  <si>
    <t>6711 MONITOR RD</t>
  </si>
  <si>
    <t>LEBLANC DANA L</t>
  </si>
  <si>
    <t>092222005</t>
  </si>
  <si>
    <t>6685 MONITOR RD</t>
  </si>
  <si>
    <t>KENNEDY PATRICIA L &amp; LEFEBVRE RANCE B</t>
  </si>
  <si>
    <t>092222006</t>
  </si>
  <si>
    <t>6679 MONITOR RD</t>
  </si>
  <si>
    <t>LAMERE PAUL W CO TR &amp; WHITAKER JANET L CO TR</t>
  </si>
  <si>
    <t>092222007</t>
  </si>
  <si>
    <t>6645 MONITOR RD</t>
  </si>
  <si>
    <t>PROSCH KEVIN &amp; MEGAN</t>
  </si>
  <si>
    <t>092222008</t>
  </si>
  <si>
    <t>6621 MONITOR RD</t>
  </si>
  <si>
    <t>GARNER KAREN LYNN &amp; ROBIN BURR</t>
  </si>
  <si>
    <t>092222009</t>
  </si>
  <si>
    <t>6601 MONITOR RD</t>
  </si>
  <si>
    <t>WETSEL JOHN L &amp; SUSIE L TR</t>
  </si>
  <si>
    <t>092222010</t>
  </si>
  <si>
    <t>6581 MONITOR RD</t>
  </si>
  <si>
    <t>LARSON KANGAS MICHAEL P &amp; KANGAS JESSICA R</t>
  </si>
  <si>
    <t>092223001</t>
  </si>
  <si>
    <t>6761 MONITOR RD</t>
  </si>
  <si>
    <t>KARLA PETER CURTIS &amp; ALEXANDRA JEWELL</t>
  </si>
  <si>
    <t>092231001</t>
  </si>
  <si>
    <t>6781 MONITOR RD</t>
  </si>
  <si>
    <t>DABBAGH LEILA TR &amp; 2011 GRANTOR TR</t>
  </si>
  <si>
    <t>092231002</t>
  </si>
  <si>
    <t>6780 MONITOR RD</t>
  </si>
  <si>
    <t>WILSON SEAN MICHAEL II &amp; AMBER ELIZABETH</t>
  </si>
  <si>
    <t>092231005</t>
  </si>
  <si>
    <t>6846 MONITOR CT</t>
  </si>
  <si>
    <t>CHERUKUMILLI SATYA &amp; KATHRYN</t>
  </si>
  <si>
    <t>092231006</t>
  </si>
  <si>
    <t>6869 MONITOR CT</t>
  </si>
  <si>
    <t>LUJAN JACOB</t>
  </si>
  <si>
    <t>092231010</t>
  </si>
  <si>
    <t>6827 MONITOR CT</t>
  </si>
  <si>
    <t>FAMILY DREAM HOMES INC</t>
  </si>
  <si>
    <t>092231011</t>
  </si>
  <si>
    <t>6847 MONITOR CT</t>
  </si>
  <si>
    <t>SPOOR ANNA R TR</t>
  </si>
  <si>
    <t>092231013</t>
  </si>
  <si>
    <t>6884 MONITOR CT</t>
  </si>
  <si>
    <t>JACKSON BRADLEY E</t>
  </si>
  <si>
    <t>092231014</t>
  </si>
  <si>
    <t>6885 MONITOR CT</t>
  </si>
  <si>
    <t>MUHLHAUSEN EMILY L &amp; SHUBERT ROBERT JR</t>
  </si>
  <si>
    <t>092231019</t>
  </si>
  <si>
    <t>6741 STATE HWY 49</t>
  </si>
  <si>
    <t>HODNETT MICHAEL J &amp; STEPHANIE T</t>
  </si>
  <si>
    <t>092231020</t>
  </si>
  <si>
    <t>6844 MONITOR CT</t>
  </si>
  <si>
    <t>MARTYNYUK MARYAN &amp; TATYANA</t>
  </si>
  <si>
    <t>092231021</t>
  </si>
  <si>
    <t>6940 MONITOR CT</t>
  </si>
  <si>
    <t>MILLIGAN ALAN &amp; HANNON LORNA</t>
  </si>
  <si>
    <t>092231022</t>
  </si>
  <si>
    <t>092241001</t>
  </si>
  <si>
    <t>6164 STATE HWY 49</t>
  </si>
  <si>
    <t>BAILEY MICHAEL J JR &amp; STEPHANIE E</t>
  </si>
  <si>
    <t>092241002</t>
  </si>
  <si>
    <t>6221 CRYSTAL BLVD</t>
  </si>
  <si>
    <t>CONNER BENJAMIN F II &amp; ASHLEY A</t>
  </si>
  <si>
    <t>092241003</t>
  </si>
  <si>
    <t>6225 CRYSTAL BLVD UNIT 0</t>
  </si>
  <si>
    <t>RESH KENNETH TR</t>
  </si>
  <si>
    <t>092241004</t>
  </si>
  <si>
    <t>6245 CRYSTAL BLVD</t>
  </si>
  <si>
    <t>TIOPAN EDWIN T &amp; SUZANNE E</t>
  </si>
  <si>
    <t>092241005</t>
  </si>
  <si>
    <t>6261 CRYSTAL BLVD</t>
  </si>
  <si>
    <t>PINGREE MIKE &amp; JESSICA</t>
  </si>
  <si>
    <t>092241006</t>
  </si>
  <si>
    <t>6275 CRYSTAL BLVD</t>
  </si>
  <si>
    <t>ALWAY MARIO R &amp; STACY A</t>
  </si>
  <si>
    <t>092241007</t>
  </si>
  <si>
    <t>6285 CRYSTAL BLVD</t>
  </si>
  <si>
    <t>HOPKINS BRETT WILLIAM &amp; SARA MICHELE</t>
  </si>
  <si>
    <t>092241008</t>
  </si>
  <si>
    <t>6301 CRYSTAL BLVD</t>
  </si>
  <si>
    <t>UPTON CHUCK &amp; JENNIFER</t>
  </si>
  <si>
    <t>092251001</t>
  </si>
  <si>
    <t>6321 CRYSTAL BLVD</t>
  </si>
  <si>
    <t>AKERS 2024 LIVING TR &amp; HERBERT JOSPEH TR &amp; AKERS K</t>
  </si>
  <si>
    <t>092251002</t>
  </si>
  <si>
    <t>6329 CRYSTAL BLVD</t>
  </si>
  <si>
    <t>LOPEZ CAROLE</t>
  </si>
  <si>
    <t>092251003</t>
  </si>
  <si>
    <t>6341 CRYSTAL BLVD</t>
  </si>
  <si>
    <t>MCCLINTOCK BUD ALLEN &amp; PATRICIA RUETTA TR</t>
  </si>
  <si>
    <t>092251006</t>
  </si>
  <si>
    <t>6401 CRYSTAL BLVD</t>
  </si>
  <si>
    <t>WHITE CHRISTOPHER &amp; ANGEL</t>
  </si>
  <si>
    <t>092251007</t>
  </si>
  <si>
    <t>6421 CRYSTAL BLVD</t>
  </si>
  <si>
    <t>SAUL TAMMY &amp; SAUL TAMMY</t>
  </si>
  <si>
    <t>092251008</t>
  </si>
  <si>
    <t>6441 CRYSTAL BLVD</t>
  </si>
  <si>
    <t>ENGLISH KRIS &amp; DANIELS HEATHER</t>
  </si>
  <si>
    <t>092251009</t>
  </si>
  <si>
    <t>6461 CRYSTAL BLVD</t>
  </si>
  <si>
    <t>PEDRETTI REV LIVING TR OF 2023</t>
  </si>
  <si>
    <t>092251010</t>
  </si>
  <si>
    <t>6475 CRYSTAL BLVD</t>
  </si>
  <si>
    <t>PEDRETTI TERRILL F &amp; TRACI</t>
  </si>
  <si>
    <t>092251015</t>
  </si>
  <si>
    <t>6361 CRYSTAL BLVD</t>
  </si>
  <si>
    <t>MEDINA FREDERICK &amp; TONI</t>
  </si>
  <si>
    <t>092251017</t>
  </si>
  <si>
    <t>6381 CRYSTAL BLVD</t>
  </si>
  <si>
    <t>ROBERTS ROBERT H &amp; LEIGH A</t>
  </si>
  <si>
    <t>092251018</t>
  </si>
  <si>
    <t>5700 CAT TRACK CT</t>
  </si>
  <si>
    <t>VIEKKO TERRY DWIGHT &amp; DONNA YVONNE</t>
  </si>
  <si>
    <t>092252001</t>
  </si>
  <si>
    <t>6440 CRYSTAL BLVD</t>
  </si>
  <si>
    <t>BARNES STEVEN C &amp; SHARON L</t>
  </si>
  <si>
    <t>092252002</t>
  </si>
  <si>
    <t>6420 CRYSTAL BLVD</t>
  </si>
  <si>
    <t>MELCHIORI MICHAEL W TR &amp; ANN M TR</t>
  </si>
  <si>
    <t>092252004</t>
  </si>
  <si>
    <t>6384 CRYSTAL BLVD</t>
  </si>
  <si>
    <t>CURTIS STEPHENE J SURV TR &amp; CURTIS STEPHENE J TR</t>
  </si>
  <si>
    <t>092252005</t>
  </si>
  <si>
    <t>6372 CRYSTAL BLVD</t>
  </si>
  <si>
    <t>MESSINEO TYLER A</t>
  </si>
  <si>
    <t>092252006</t>
  </si>
  <si>
    <t>6340 CRYSTAL BLVD</t>
  </si>
  <si>
    <t>CREEL JO ANN TR</t>
  </si>
  <si>
    <t>092252007</t>
  </si>
  <si>
    <t>6402 CRYSTAL BLVD SPACE 212</t>
  </si>
  <si>
    <t>BORGES JOEL J &amp; OTRUBOVA BARBARA TR</t>
  </si>
  <si>
    <t>092253001</t>
  </si>
  <si>
    <t>6485 FERRITE ST</t>
  </si>
  <si>
    <t>092261001</t>
  </si>
  <si>
    <t>6485 CRYSTAL BLVD</t>
  </si>
  <si>
    <t>092261002</t>
  </si>
  <si>
    <t>6501 CRYSTAL BLVD</t>
  </si>
  <si>
    <t>TOUCHETTE DEBORAH L &amp; MICHAEL M</t>
  </si>
  <si>
    <t>092261003</t>
  </si>
  <si>
    <t>6521 CRYSTAL BLVD</t>
  </si>
  <si>
    <t>REPSCHLAEGER R &amp; M FAM TR 9/9/04 RESTD 5/24/2021</t>
  </si>
  <si>
    <t>092261004</t>
  </si>
  <si>
    <t>6541 CRYSTAL BLVD</t>
  </si>
  <si>
    <t>KODELJA PAUL MICHAEL</t>
  </si>
  <si>
    <t>092261005</t>
  </si>
  <si>
    <t>6561 CRYSTAL BLVD</t>
  </si>
  <si>
    <t>WADELTON DANIEL F &amp; TRACEY L</t>
  </si>
  <si>
    <t>092261006</t>
  </si>
  <si>
    <t>6581 CRYSTAL BLVD</t>
  </si>
  <si>
    <t>KIMBLE CARL A &amp; TENA L</t>
  </si>
  <si>
    <t>092261007</t>
  </si>
  <si>
    <t>6601 CRYSTAL BLVD</t>
  </si>
  <si>
    <t>DIERICKX DANIEL F &amp; SAISUNEE</t>
  </si>
  <si>
    <t>092261008</t>
  </si>
  <si>
    <t>6607 CRYSTAL BLVD</t>
  </si>
  <si>
    <t>LONSDALE CLINTON L &amp; AUBREY E</t>
  </si>
  <si>
    <t>092261009</t>
  </si>
  <si>
    <t>6621 CRYSTAL BLVD</t>
  </si>
  <si>
    <t>WALLACE CECIL &amp; GERALDINE</t>
  </si>
  <si>
    <t>092261010</t>
  </si>
  <si>
    <t>6637 CRYSTAL BLVD</t>
  </si>
  <si>
    <t>FACKRELL NOAH &amp; GROEHLER ASHLEY</t>
  </si>
  <si>
    <t>092262001</t>
  </si>
  <si>
    <t>6631 SODALITE ST</t>
  </si>
  <si>
    <t>ASSENZA ANTHONY J &amp; KARIN NIELSEN TR</t>
  </si>
  <si>
    <t>092262002</t>
  </si>
  <si>
    <t>6600 CRYSTAL BLVD</t>
  </si>
  <si>
    <t>GUINN DAWN</t>
  </si>
  <si>
    <t>092262003</t>
  </si>
  <si>
    <t>6584 CRYSTAL BLVD</t>
  </si>
  <si>
    <t>SALEE RICK S &amp; PATRICIA K</t>
  </si>
  <si>
    <t>092262004</t>
  </si>
  <si>
    <t>6572 CRYSTAL BLVD</t>
  </si>
  <si>
    <t>JOYCE AUDREY L TR &amp; AL REV TR</t>
  </si>
  <si>
    <t>092262005</t>
  </si>
  <si>
    <t>6560 CRYSTAL BLVD</t>
  </si>
  <si>
    <t>MOORMAN BRYAN &amp; HEIDI</t>
  </si>
  <si>
    <t>092262006</t>
  </si>
  <si>
    <t>6540 CRYSTAL BLVD</t>
  </si>
  <si>
    <t>OLIVIER JR LIV TR</t>
  </si>
  <si>
    <t>092262007</t>
  </si>
  <si>
    <t>6528 CRYSTAL BLVD</t>
  </si>
  <si>
    <t>WALLS JASON MICHAEL &amp; KELLY LYNN</t>
  </si>
  <si>
    <t>092262008</t>
  </si>
  <si>
    <t>6520 CRYSTAL BLVD</t>
  </si>
  <si>
    <t>ISHAM FAM TR 5/30/2023</t>
  </si>
  <si>
    <t>092262009</t>
  </si>
  <si>
    <t>6504 CRYSTAL BLVD</t>
  </si>
  <si>
    <t>HALLENDORF JANE MARY TR &amp; HALLENDORF JM REV TR 02/</t>
  </si>
  <si>
    <t>092262010</t>
  </si>
  <si>
    <t>6484 CRYSTAL BLVD</t>
  </si>
  <si>
    <t>SOFILOS BEVERLY J SURV TR &amp; CN &amp; BJ 1994 REV TRUST</t>
  </si>
  <si>
    <t>092262011</t>
  </si>
  <si>
    <t>6478 CRYSTAL BLVD</t>
  </si>
  <si>
    <t>FRANKLIN DALE C TR &amp; JEAN M TR</t>
  </si>
  <si>
    <t>092271001</t>
  </si>
  <si>
    <t>6641 CRYSTAL BLVD</t>
  </si>
  <si>
    <t>BARRICK MOLLY AILEEN &amp; WARREN GEORGE</t>
  </si>
  <si>
    <t>092271002</t>
  </si>
  <si>
    <t>6645 CRYSTAL BLVD</t>
  </si>
  <si>
    <t>ISHMAEL DON D TR &amp; KIMBERLEE TR</t>
  </si>
  <si>
    <t>092271005</t>
  </si>
  <si>
    <t>6721 SODALITE ST</t>
  </si>
  <si>
    <t>RESHA CHRISTOPHER D &amp; CORINNE E</t>
  </si>
  <si>
    <t>092271010</t>
  </si>
  <si>
    <t>6661 CRYSTAL BLVD</t>
  </si>
  <si>
    <t>DURHAM RICHARD WESLEY &amp; PAMLYN MARY</t>
  </si>
  <si>
    <t>092271011</t>
  </si>
  <si>
    <t>6701 SODALITE ST</t>
  </si>
  <si>
    <t>BAKER SAMUEL B &amp; STEVEN F</t>
  </si>
  <si>
    <t>092272001</t>
  </si>
  <si>
    <t>6700 SODALITE ST</t>
  </si>
  <si>
    <t>STRICKLAND EILEEN J TR &amp; REV LIV TRUST</t>
  </si>
  <si>
    <t>092272002</t>
  </si>
  <si>
    <t>6705 CRYSTAL BLVD</t>
  </si>
  <si>
    <t>PIGGOTT THOMAS WILLIAM &amp; JULIA ANN</t>
  </si>
  <si>
    <t>092272003</t>
  </si>
  <si>
    <t>6721 CRYSTAL BLVD</t>
  </si>
  <si>
    <t>FACKRELL ROBERT M &amp; KAREN D TR</t>
  </si>
  <si>
    <t>092272004</t>
  </si>
  <si>
    <t>6741 CRYSTAL BLVD</t>
  </si>
  <si>
    <t>GREER TIMOTHY E TR &amp; T E REV TRUST 5/01/09</t>
  </si>
  <si>
    <t>092272005</t>
  </si>
  <si>
    <t>6761 CRYSTAL BLVD</t>
  </si>
  <si>
    <t>JACKSON ROBERT J TR &amp; JACKSON R J REV TR 06/6/11 A</t>
  </si>
  <si>
    <t>092272006</t>
  </si>
  <si>
    <t>6785 CRYSTAL BLVD</t>
  </si>
  <si>
    <t>KOEHLER ANTONIA J TR</t>
  </si>
  <si>
    <t>092272007</t>
  </si>
  <si>
    <t>6801 CRYSTAL BLVD</t>
  </si>
  <si>
    <t>EBY BYRON S &amp; MOORE EBY CALICA MEECAELLA</t>
  </si>
  <si>
    <t>092273001</t>
  </si>
  <si>
    <t>6650 CRYSTAL BLVD</t>
  </si>
  <si>
    <t>WILSON TIMOTHY S &amp; MARY E</t>
  </si>
  <si>
    <t>092274001</t>
  </si>
  <si>
    <t>6780 CRYSTAL BLVD</t>
  </si>
  <si>
    <t>ZELLER JEFF</t>
  </si>
  <si>
    <t>092274002</t>
  </si>
  <si>
    <t>6768 CRYSTAL BLVD</t>
  </si>
  <si>
    <t>RECCHIA HELEN LOUISE &amp; MICHAEL ARLIE &amp; SURV TRUST</t>
  </si>
  <si>
    <t>092274003</t>
  </si>
  <si>
    <t>6756 CRYSTAL BLVD</t>
  </si>
  <si>
    <t>VAN STORY KENNETH E &amp; KATHLEEN A</t>
  </si>
  <si>
    <t>092275001</t>
  </si>
  <si>
    <t>6740 CRYSTAL BLVD</t>
  </si>
  <si>
    <t>DELFINO BRAD &amp; CHRISTIE BRIANA</t>
  </si>
  <si>
    <t>092275002</t>
  </si>
  <si>
    <t>6728 CRYSTAL BLVD</t>
  </si>
  <si>
    <t>PAULIN RICHARD MARK &amp; ANDREA JANE</t>
  </si>
  <si>
    <t>092275003</t>
  </si>
  <si>
    <t>6712 CRYSTAL BLVD</t>
  </si>
  <si>
    <t>BREHM MARILEE E</t>
  </si>
  <si>
    <t>092275004</t>
  </si>
  <si>
    <t>6700 CRYSTAL BLVD</t>
  </si>
  <si>
    <t>BERRY E KEITH &amp; GLORIA</t>
  </si>
  <si>
    <t>092275005</t>
  </si>
  <si>
    <t>6684 CRYSTAL BLVD</t>
  </si>
  <si>
    <t>ARRINGTON DAVID BRIAN &amp; ROSSHENDRYX WHITNEY ANN</t>
  </si>
  <si>
    <t>092275006</t>
  </si>
  <si>
    <t>6680 CRYSTAL BLVD</t>
  </si>
  <si>
    <t>RUBIS GAYLE S &amp; JAMES R</t>
  </si>
  <si>
    <t>092281001</t>
  </si>
  <si>
    <t>6809 CRYSTAL BLVD</t>
  </si>
  <si>
    <t>ARTH DUSTIN J &amp; JESSIMEN M</t>
  </si>
  <si>
    <t>092281002</t>
  </si>
  <si>
    <t>6821 CRYSTAL BLVD</t>
  </si>
  <si>
    <t>ARNETT CHRIS JEAN</t>
  </si>
  <si>
    <t>092281003</t>
  </si>
  <si>
    <t>6825 CRYSTAL BLVD</t>
  </si>
  <si>
    <t>PAINTER DENNIS L &amp; JUDITH A</t>
  </si>
  <si>
    <t>092281004</t>
  </si>
  <si>
    <t>6841 CRYSTAL BLVD</t>
  </si>
  <si>
    <t>STEELE JEFFREY R &amp; BRENDA K</t>
  </si>
  <si>
    <t>092281005</t>
  </si>
  <si>
    <t>6861 CRYSTAL BLVD</t>
  </si>
  <si>
    <t>SCHOPF FAM TR 05/30/2023 &amp; BRIAN KEITH TR</t>
  </si>
  <si>
    <t>092281006</t>
  </si>
  <si>
    <t>6881 CRYSTAL BLVD</t>
  </si>
  <si>
    <t>ROSENBERG HAROLD ALLEN TR &amp; REV TRUST</t>
  </si>
  <si>
    <t>092281007</t>
  </si>
  <si>
    <t>6901 CRYSTAL BLVD</t>
  </si>
  <si>
    <t>PETERSON BREK B &amp; JACOBSEN REBECCA L</t>
  </si>
  <si>
    <t>092281008</t>
  </si>
  <si>
    <t>6905 CRYSTAL BLVD</t>
  </si>
  <si>
    <t>ERICKSON JOHN D &amp; DIANA J TR</t>
  </si>
  <si>
    <t>092281009</t>
  </si>
  <si>
    <t>6921 CRYSTAL BLVD</t>
  </si>
  <si>
    <t>TAYLOR MARK &amp; MACKAY TAYLOR NANCY</t>
  </si>
  <si>
    <t>092282001</t>
  </si>
  <si>
    <t>6941 OBRIZO ST</t>
  </si>
  <si>
    <t>SHIPMAN LEILA C</t>
  </si>
  <si>
    <t>092282002</t>
  </si>
  <si>
    <t>YOUNG MARY JANE TR &amp; REV LIV FAM TR 2/28/2001</t>
  </si>
  <si>
    <t>092282003</t>
  </si>
  <si>
    <t>6900 CRYSTAL BLVD</t>
  </si>
  <si>
    <t>YOST SARAH M SURV TR</t>
  </si>
  <si>
    <t>092282004</t>
  </si>
  <si>
    <t>6884 CRYSTAL BLVD</t>
  </si>
  <si>
    <t>PUGLISI DONENIC STEVEN TR &amp; GILDA EDITH TR</t>
  </si>
  <si>
    <t>092282005</t>
  </si>
  <si>
    <t>6872 CRYSTAL BLVD</t>
  </si>
  <si>
    <t>MARTENOT THOMAS E &amp; LINDA</t>
  </si>
  <si>
    <t>092282006</t>
  </si>
  <si>
    <t>6860 CRYSTAL BLVD</t>
  </si>
  <si>
    <t>CABRAL DONNA M &amp; CABRAL DONNA M TR &amp; CABRAL DM LIV</t>
  </si>
  <si>
    <t>092282007</t>
  </si>
  <si>
    <t>6844 CRYSTAL BLVD</t>
  </si>
  <si>
    <t>BRANDT JESSICA &amp; JUSTIN</t>
  </si>
  <si>
    <t>092282008</t>
  </si>
  <si>
    <t>6832 CRYSTAL BLVD</t>
  </si>
  <si>
    <t>CLOSE JEFFRY V &amp; ROBIN J</t>
  </si>
  <si>
    <t>092283001</t>
  </si>
  <si>
    <t>6801 OAK RIDGE CIR SOUTH</t>
  </si>
  <si>
    <t>GREENWOOD JACK D JR SURV TR</t>
  </si>
  <si>
    <t>092283002</t>
  </si>
  <si>
    <t>6800 CRYSTAL BLVD</t>
  </si>
  <si>
    <t>TIPTON DENNIS E TR &amp; D E REV TR 03/15/2007</t>
  </si>
  <si>
    <t>092291001</t>
  </si>
  <si>
    <t>6941 CRYSTAL BLVD</t>
  </si>
  <si>
    <t>SMITH PATRICIA P SURV TR &amp; REV TRUST OF 12/6/91</t>
  </si>
  <si>
    <t>092291002</t>
  </si>
  <si>
    <t>6961 CRYSTAL BLVD</t>
  </si>
  <si>
    <t>WEBSTER DEAN T TR &amp; LINDA M TR</t>
  </si>
  <si>
    <t>092291003</t>
  </si>
  <si>
    <t>6965 CRYSTAL BLVD</t>
  </si>
  <si>
    <t>ADAMS WENDY</t>
  </si>
  <si>
    <t>092291004</t>
  </si>
  <si>
    <t>6981 CRYSTAL BLVD</t>
  </si>
  <si>
    <t>TOKEVICH JAMES &amp; ANDREA</t>
  </si>
  <si>
    <t>092291005</t>
  </si>
  <si>
    <t>7001 CRYSTAL BLVD</t>
  </si>
  <si>
    <t>SHUMARD JAMES &amp; DAWN</t>
  </si>
  <si>
    <t>092291006</t>
  </si>
  <si>
    <t>7021 CRYSTAL BLVD</t>
  </si>
  <si>
    <t>WRIGHT DEAN C &amp; JOANNA L</t>
  </si>
  <si>
    <t>092291007</t>
  </si>
  <si>
    <t>7029 CRYSTAL BLVD</t>
  </si>
  <si>
    <t>KEEBLER AUDREY BROWN TR</t>
  </si>
  <si>
    <t>092291008</t>
  </si>
  <si>
    <t>7045 CRYSTAL BLVD</t>
  </si>
  <si>
    <t>MORGAN ROBERT HENRY &amp; LAURA LUCILLE TR</t>
  </si>
  <si>
    <t>092291009</t>
  </si>
  <si>
    <t>7061 CRYSTAL BLVD</t>
  </si>
  <si>
    <t>ORRICK NORMAN H TR &amp; MARILYN D TR</t>
  </si>
  <si>
    <t>092291010</t>
  </si>
  <si>
    <t>7081 CRYSTAL BLVD</t>
  </si>
  <si>
    <t>WADE BRADLEY R &amp; DEBORAH G</t>
  </si>
  <si>
    <t>092292001</t>
  </si>
  <si>
    <t>7060 CALCITE ST</t>
  </si>
  <si>
    <t>CUILLA NICCOLE C</t>
  </si>
  <si>
    <t>092292002</t>
  </si>
  <si>
    <t>7048 CALCITE ST</t>
  </si>
  <si>
    <t>THOMSEN DENNIS &amp; AMANDA M TR</t>
  </si>
  <si>
    <t>092292003</t>
  </si>
  <si>
    <t>7040 CALCITE ST</t>
  </si>
  <si>
    <t>GONZALES TIMOTHY L &amp; RILEY CHRISTINE L A</t>
  </si>
  <si>
    <t>092293001</t>
  </si>
  <si>
    <t>7045 CALCITE ST</t>
  </si>
  <si>
    <t>HAYNES RUTH E &amp; CHARLES A</t>
  </si>
  <si>
    <t>092293002</t>
  </si>
  <si>
    <t>7081 CALCITE ST</t>
  </si>
  <si>
    <t>HENKE DONALD L TR &amp; JANELL E TR</t>
  </si>
  <si>
    <t>092293003</t>
  </si>
  <si>
    <t>7080 CRYSTAL BLVD</t>
  </si>
  <si>
    <t>SHANK MICHAEL R &amp; PEGGY A</t>
  </si>
  <si>
    <t>092293004</t>
  </si>
  <si>
    <t>7060 CRYSTAL BLVD</t>
  </si>
  <si>
    <t>BRIDLER THOMAS PAUL</t>
  </si>
  <si>
    <t>092293005</t>
  </si>
  <si>
    <t>7040 CRYSTAL BLVD</t>
  </si>
  <si>
    <t>GUMBINER CHARLENE L</t>
  </si>
  <si>
    <t>092293006</t>
  </si>
  <si>
    <t>7032 CRYSTAL BLVD</t>
  </si>
  <si>
    <t>FULLER JOANNA M SUCC TR &amp; MILLER JH JR REV TRUST 2</t>
  </si>
  <si>
    <t>092293007</t>
  </si>
  <si>
    <t>7020 CRYSTAL BLVD</t>
  </si>
  <si>
    <t>HAMIEL WILLIAM WESLEY TR &amp; WW LIV REV TR 02/18/16</t>
  </si>
  <si>
    <t>092293008</t>
  </si>
  <si>
    <t>7004 CRYSTAL BLVD</t>
  </si>
  <si>
    <t>ST THOMAS GLEN &amp; THOMAS DEBRA A</t>
  </si>
  <si>
    <t>092293009</t>
  </si>
  <si>
    <t>6992 CRYSTAL BLVD</t>
  </si>
  <si>
    <t>HAZELTON ALEXA</t>
  </si>
  <si>
    <t>092293010</t>
  </si>
  <si>
    <t>6980 CRYSTAL BLVD</t>
  </si>
  <si>
    <t>PROCK JOHN H CO TR &amp; SUSAN L T CO TR</t>
  </si>
  <si>
    <t>092293011</t>
  </si>
  <si>
    <t>6964 CRYSTAL BLVD</t>
  </si>
  <si>
    <t>BEAM KENNETH P &amp; ANNA M &amp; PAUL</t>
  </si>
  <si>
    <t>092293012</t>
  </si>
  <si>
    <t>6940 OBRIZO ST</t>
  </si>
  <si>
    <t>CUNNINGHAM CHERIE L &amp; BANNERT JILL M</t>
  </si>
  <si>
    <t>092301001</t>
  </si>
  <si>
    <t>7089 CRYSTAL BLVD</t>
  </si>
  <si>
    <t>BOGART BRUCE C TR &amp; REV SURV TR 08/26/96</t>
  </si>
  <si>
    <t>092301004</t>
  </si>
  <si>
    <t>7125 CRYSTAL BLVD</t>
  </si>
  <si>
    <t>STARCH L &amp; M 2015 REVOCABLE TRUST</t>
  </si>
  <si>
    <t>092301005</t>
  </si>
  <si>
    <t>7141 CRYSTAL BLVD</t>
  </si>
  <si>
    <t>REEDER DARRELL J &amp; SANDRA JEAN</t>
  </si>
  <si>
    <t>092301006</t>
  </si>
  <si>
    <t>7161 CRYSTAL BLVD</t>
  </si>
  <si>
    <t>MAJESTIC BUILDERS INC</t>
  </si>
  <si>
    <t>092301007</t>
  </si>
  <si>
    <t>7181 CRYSTAL BLVD</t>
  </si>
  <si>
    <t>MOELLER PHILLIP R &amp; ROSCOE TERRY J</t>
  </si>
  <si>
    <t>092301008</t>
  </si>
  <si>
    <t>7101 CRYSTAL BLVD</t>
  </si>
  <si>
    <t>HEER AVTAR</t>
  </si>
  <si>
    <t>092301010</t>
  </si>
  <si>
    <t>7115 CRYSTAL BLVD</t>
  </si>
  <si>
    <t>STARCH LARRY J TR &amp; MARCELLA A TR</t>
  </si>
  <si>
    <t>092302001</t>
  </si>
  <si>
    <t>7200 CINNABAR CT</t>
  </si>
  <si>
    <t>BONNER VALERI PEARCE &amp; GLENN</t>
  </si>
  <si>
    <t>092302002</t>
  </si>
  <si>
    <t>7233 CRYSTAL BLVD</t>
  </si>
  <si>
    <t>DK TRUST</t>
  </si>
  <si>
    <t>092303001</t>
  </si>
  <si>
    <t>7240 CRYSTAL BLVD</t>
  </si>
  <si>
    <t>COFFIN SCOTT E &amp; BELINDA K</t>
  </si>
  <si>
    <t>092303002</t>
  </si>
  <si>
    <t>7220 CRYSTAL BLVD</t>
  </si>
  <si>
    <t>ELLIS BRANDON &amp; KARLY</t>
  </si>
  <si>
    <t>092303003</t>
  </si>
  <si>
    <t>7200 CRYSTAL BLVD</t>
  </si>
  <si>
    <t>PALMER JACKSON T JR TR &amp; KERRIE A TR</t>
  </si>
  <si>
    <t>092303004</t>
  </si>
  <si>
    <t>7180 CRYSTAL BLVD</t>
  </si>
  <si>
    <t>SAMUDIO BROOKE</t>
  </si>
  <si>
    <t>092303005</t>
  </si>
  <si>
    <t>7168 CRYSTAL BLVD</t>
  </si>
  <si>
    <t>INGERMAN DAN &amp; JULIE</t>
  </si>
  <si>
    <t>092303006</t>
  </si>
  <si>
    <t>7160 CRYSTAL BLVD</t>
  </si>
  <si>
    <t>WILLIAMS FAM TR 9/12/2024</t>
  </si>
  <si>
    <t>092303007</t>
  </si>
  <si>
    <t>7140 CRYSTAL BLVD</t>
  </si>
  <si>
    <t>STEINER JOHN ROBERT</t>
  </si>
  <si>
    <t>092303009</t>
  </si>
  <si>
    <t>7084 CALCITE ST</t>
  </si>
  <si>
    <t>NOVAK MONIQUE ANNE &amp; JAMES STEVEN</t>
  </si>
  <si>
    <t>092303010</t>
  </si>
  <si>
    <t>7072 CALCITE ST</t>
  </si>
  <si>
    <t>WARNER BRADLEY DUANE &amp; CHRISTIE ANN TR</t>
  </si>
  <si>
    <t>092303011</t>
  </si>
  <si>
    <t>7120 CALCITE ST</t>
  </si>
  <si>
    <t>ISHMAEL KATIE M TR</t>
  </si>
  <si>
    <t>092303012</t>
  </si>
  <si>
    <t>7130 CALCITE ST</t>
  </si>
  <si>
    <t>GRIMOLDI LINDA TR &amp; L LIV TR 12/11/98</t>
  </si>
  <si>
    <t>092304001</t>
  </si>
  <si>
    <t>7094 CRYSTAL BLVD</t>
  </si>
  <si>
    <t>SANCHEZ EDUARDO NUNEZ &amp; NUNEZ JESSICA ALVAREZ</t>
  </si>
  <si>
    <t>092311001</t>
  </si>
  <si>
    <t>7245 CRYSTAL BLVD</t>
  </si>
  <si>
    <t>FOX KATHY M TR</t>
  </si>
  <si>
    <t>092311002</t>
  </si>
  <si>
    <t>7261 CRYSTAL BLVD</t>
  </si>
  <si>
    <t>MURPHY P L &amp; J REV TR 11/23/2022</t>
  </si>
  <si>
    <t>092311003</t>
  </si>
  <si>
    <t>7281 CRYSTAL BLVD</t>
  </si>
  <si>
    <t>FRASER WILLIAM A III TR &amp; W REV TRUST 03/23/2005</t>
  </si>
  <si>
    <t>092311004</t>
  </si>
  <si>
    <t>7301 CRYSTAL BLVD</t>
  </si>
  <si>
    <t>PETERSEN ROBERT L &amp; OLSON PETERSEN MARILYN C</t>
  </si>
  <si>
    <t>092311005</t>
  </si>
  <si>
    <t>7321 CRYSTAL BLVD</t>
  </si>
  <si>
    <t>TURNER LEAH KAY TR</t>
  </si>
  <si>
    <t>092311006</t>
  </si>
  <si>
    <t>7341 CRYSTAL BLVD</t>
  </si>
  <si>
    <t>LAMB BRETT &amp; GARCES JEANNIE</t>
  </si>
  <si>
    <t>092311007</t>
  </si>
  <si>
    <t>7361 CRYSTAL BLVD</t>
  </si>
  <si>
    <t>BOWRING JASON &amp; ANN MARIE</t>
  </si>
  <si>
    <t>092311008</t>
  </si>
  <si>
    <t>7381 CRYSTAL BLVD</t>
  </si>
  <si>
    <t>YANG REOLEE Y</t>
  </si>
  <si>
    <t>092311009</t>
  </si>
  <si>
    <t>7389 CRYSTAL BLVD</t>
  </si>
  <si>
    <t>PINE JAMES R TR &amp; SHARON A</t>
  </si>
  <si>
    <t>092311010</t>
  </si>
  <si>
    <t>7405 CRYSTAL BLVD</t>
  </si>
  <si>
    <t>BROCKWAY PAMELA ROBERTS TR</t>
  </si>
  <si>
    <t>092312001</t>
  </si>
  <si>
    <t>7400 CRYSTAL BLVD</t>
  </si>
  <si>
    <t>ZHANG MING CO TR &amp; WU QIAN CO TR</t>
  </si>
  <si>
    <t>092312002</t>
  </si>
  <si>
    <t>R&amp;M RE HOLDINGS CA LLC</t>
  </si>
  <si>
    <t>092312003</t>
  </si>
  <si>
    <t>7340 CRYSTAL BLVD</t>
  </si>
  <si>
    <t>COCHRAN RICHARD A TR &amp; BETTY J TR</t>
  </si>
  <si>
    <t>092313001</t>
  </si>
  <si>
    <t>7300 CRYSTAL BLVD</t>
  </si>
  <si>
    <t>STODDARD RICHARD M &amp; VALERIE</t>
  </si>
  <si>
    <t>092313002</t>
  </si>
  <si>
    <t>7260 CRYSTAL BLVD</t>
  </si>
  <si>
    <t>LE PORE ALBERT A. AND THODORA TR 09/14/2023  TR &amp;</t>
  </si>
  <si>
    <t>092321001</t>
  </si>
  <si>
    <t>092321002</t>
  </si>
  <si>
    <t>7461 CRYSTAL BLVD</t>
  </si>
  <si>
    <t>MILLER JEFFREY T &amp; LORI A</t>
  </si>
  <si>
    <t>092321003</t>
  </si>
  <si>
    <t>7481 CRYSTAL BLVD</t>
  </si>
  <si>
    <t>FELSING GARY W &amp; LYNETTE</t>
  </si>
  <si>
    <t>092321004</t>
  </si>
  <si>
    <t>7509 CRYSTAL BLVD</t>
  </si>
  <si>
    <t>D'ANGELO MICHAEL III &amp; AUDRA</t>
  </si>
  <si>
    <t>092321005</t>
  </si>
  <si>
    <t>7529 CRYSTAL BLVD</t>
  </si>
  <si>
    <t>PEARMAN KEITH M &amp; TAMMI M TR</t>
  </si>
  <si>
    <t>092321006</t>
  </si>
  <si>
    <t>7549 CRYSTAL BLVD</t>
  </si>
  <si>
    <t>BRAY RICHARD LEON &amp; KATHLEEN MARYANNA TR</t>
  </si>
  <si>
    <t>092321007</t>
  </si>
  <si>
    <t>7569 CRYSTAL BLVD</t>
  </si>
  <si>
    <t>RAVETTO BEVERLEY A &amp; TODD A</t>
  </si>
  <si>
    <t>092322001</t>
  </si>
  <si>
    <t>7581 CRYSTAL BLVD</t>
  </si>
  <si>
    <t>HARDIE ARTHUR GEORGE TR &amp; MICHELLE MCCANN TR</t>
  </si>
  <si>
    <t>092322002</t>
  </si>
  <si>
    <t>7601 CRYSTAL BLVD</t>
  </si>
  <si>
    <t>SIME R &amp; B REV TRUST</t>
  </si>
  <si>
    <t>092322003</t>
  </si>
  <si>
    <t>7621 CRYSTAL BLVD</t>
  </si>
  <si>
    <t>LAMKIN AVIS C TR &amp; A C 2007 LIV REV TR</t>
  </si>
  <si>
    <t>092322004</t>
  </si>
  <si>
    <t>7641 CRYSTAL BLVD</t>
  </si>
  <si>
    <t>BAHR DEBRA J</t>
  </si>
  <si>
    <t>092323002</t>
  </si>
  <si>
    <t>7600 CRYSTAL BLVD</t>
  </si>
  <si>
    <t>HARRIS RAYMOND ANTHONY &amp; JANET DENA &amp; KAIGHN DIANA</t>
  </si>
  <si>
    <t>092323003</t>
  </si>
  <si>
    <t>7580 CRYSTAL BLVD</t>
  </si>
  <si>
    <t>LONG JOHNSON SUZANNE &amp; WELSH MARY</t>
  </si>
  <si>
    <t>092323004</t>
  </si>
  <si>
    <t>7544 CRYSTAL BLVD</t>
  </si>
  <si>
    <t>MASSEY FAM SURVIVORS TRUST</t>
  </si>
  <si>
    <t>092323005</t>
  </si>
  <si>
    <t>7520 CRYSTAL BLVD</t>
  </si>
  <si>
    <t>GRIFFITH ROY MAYNARD JR</t>
  </si>
  <si>
    <t>092323006</t>
  </si>
  <si>
    <t>7504 CRYSTAL BLVD</t>
  </si>
  <si>
    <t>ALEXANDER NORMAN</t>
  </si>
  <si>
    <t>092323007</t>
  </si>
  <si>
    <t>7501 TALCITE ST</t>
  </si>
  <si>
    <t>SCHMIDT STEVEN PAUL &amp; STEVEN P</t>
  </si>
  <si>
    <t>092323010</t>
  </si>
  <si>
    <t>7620 CRYSTAL BLVD</t>
  </si>
  <si>
    <t>SMITH KRISS P TR &amp; KP REV TR 02/07/2008</t>
  </si>
  <si>
    <t>092324001</t>
  </si>
  <si>
    <t>7500 TALCITE ST</t>
  </si>
  <si>
    <t>BRANNON KENNETH R TR &amp; MARY ELAINE TR</t>
  </si>
  <si>
    <t>092324002</t>
  </si>
  <si>
    <t>7480 TALCITE ST</t>
  </si>
  <si>
    <t>PARMAR DHIRAJ TR &amp; SHOBHNA TR</t>
  </si>
  <si>
    <t>092324003</t>
  </si>
  <si>
    <t>7460 CRYSTAL BLVD</t>
  </si>
  <si>
    <t>FEHL RICHARD</t>
  </si>
  <si>
    <t>092324004</t>
  </si>
  <si>
    <t>7448 CRYSTAL BLVD</t>
  </si>
  <si>
    <t>COZINE KRISTINE &amp; DARIN</t>
  </si>
  <si>
    <t>092324005</t>
  </si>
  <si>
    <t>7420 CRYSTAL BLVD</t>
  </si>
  <si>
    <t>KOZMA MICHAL &amp; MOLLY</t>
  </si>
  <si>
    <t>092331001</t>
  </si>
  <si>
    <t>7649 CRYSTAL BLVD</t>
  </si>
  <si>
    <t>MELLBERG JOHN O &amp; MASON MELLBERG LISA TR</t>
  </si>
  <si>
    <t>092331002</t>
  </si>
  <si>
    <t>7681 CRYSTAL BLVD</t>
  </si>
  <si>
    <t>POTTER THOMAS M &amp; WILSON POTTER DONIELLE D</t>
  </si>
  <si>
    <t>092331003</t>
  </si>
  <si>
    <t>BRIGHT DALE S &amp; SANDRA SUE</t>
  </si>
  <si>
    <t>092332001</t>
  </si>
  <si>
    <t>7641 AMALGAM ST</t>
  </si>
  <si>
    <t>HAUBNER J &amp; C FAM REV TR 1/18/99 &amp; DENIJS CHERYL A</t>
  </si>
  <si>
    <t>092332002</t>
  </si>
  <si>
    <t>7681 AMALGAM ST</t>
  </si>
  <si>
    <t>MILBOURNE DOROTHY</t>
  </si>
  <si>
    <t>092332003</t>
  </si>
  <si>
    <t>7721 CRYSTAL BLVD</t>
  </si>
  <si>
    <t>HOWARD SCOTT A &amp; PATRICIA J</t>
  </si>
  <si>
    <t>092332004</t>
  </si>
  <si>
    <t>7761 CRYSTAL BLVD</t>
  </si>
  <si>
    <t>STOCKTON KEVIN K &amp; MATTHEW D</t>
  </si>
  <si>
    <t>092332005</t>
  </si>
  <si>
    <t>7781 CRYSTAL BLVD</t>
  </si>
  <si>
    <t>PHILLIPS JOE ROBERT TR</t>
  </si>
  <si>
    <t>092332006</t>
  </si>
  <si>
    <t>7801 CRYSTAL BLVD</t>
  </si>
  <si>
    <t>ALLEN EDWIN B JR &amp; JOANNE M TR</t>
  </si>
  <si>
    <t>092333001</t>
  </si>
  <si>
    <t>7800 CRYSTAL BLVD</t>
  </si>
  <si>
    <t>CLAYBURN FAM TR 8/26/2024</t>
  </si>
  <si>
    <t>092333002</t>
  </si>
  <si>
    <t>7780 CRYSTAL BLVD</t>
  </si>
  <si>
    <t>CALLNON FAMILY LIVING TR</t>
  </si>
  <si>
    <t>092333003</t>
  </si>
  <si>
    <t>7760 CRYSTAL BLVD</t>
  </si>
  <si>
    <t>SCHWARZER TIMOTHY C TR</t>
  </si>
  <si>
    <t>092333004</t>
  </si>
  <si>
    <t>7720 CRYSTAL BLVD</t>
  </si>
  <si>
    <t>WHITE CATHERINE M &amp; MICHAEL E</t>
  </si>
  <si>
    <t>092333005</t>
  </si>
  <si>
    <t>7700 CRYSTAL BLVD</t>
  </si>
  <si>
    <t>AUGUSTON JAMES R TR &amp; BRIGITTE S TR</t>
  </si>
  <si>
    <t>092333006</t>
  </si>
  <si>
    <t>7680 CRYSTAL BLVD</t>
  </si>
  <si>
    <t>PETERSON RUSSELL A &amp; JEANINE L</t>
  </si>
  <si>
    <t>092333007</t>
  </si>
  <si>
    <t>7660 CRYSTAL BLVD</t>
  </si>
  <si>
    <t>DREDGE CHRISTOPHER &amp; DENISE</t>
  </si>
  <si>
    <t>092333008</t>
  </si>
  <si>
    <t>7644 CRYSTAL BLVD</t>
  </si>
  <si>
    <t>WOLLARD KENNETH R &amp; SUSANNE</t>
  </si>
  <si>
    <t>092333012</t>
  </si>
  <si>
    <t>HUBBARD PAUL &amp; DAWN</t>
  </si>
  <si>
    <t>092341001</t>
  </si>
  <si>
    <t>7821 CRYSTAL BLVD</t>
  </si>
  <si>
    <t>SPELLENBERG STEVEN E &amp; SARAH E</t>
  </si>
  <si>
    <t>092341002</t>
  </si>
  <si>
    <t>JANSEN BRUCE R &amp; DUNGEY LESLIE J</t>
  </si>
  <si>
    <t>092341003</t>
  </si>
  <si>
    <t>7845 CRYSTAL BLVD</t>
  </si>
  <si>
    <t>FESTON VICTOR &amp; KRISTIN</t>
  </si>
  <si>
    <t>092341004</t>
  </si>
  <si>
    <t>7861 CRYSTAL BLVD</t>
  </si>
  <si>
    <t>YU PERRY YIPING &amp; WU MAGGIE MEIJUAN YU</t>
  </si>
  <si>
    <t>092341005</t>
  </si>
  <si>
    <t>KINNINGER DAVID R TR &amp; KINNIGER NANCY C TR</t>
  </si>
  <si>
    <t>092341006</t>
  </si>
  <si>
    <t>7897 CRYSTAL BLVD</t>
  </si>
  <si>
    <t>SIMMONS KELLEY E &amp; SUSAN G</t>
  </si>
  <si>
    <t>092341007</t>
  </si>
  <si>
    <t>7905 CRYSTAL BLVD</t>
  </si>
  <si>
    <t>BAER TIMOTHY S &amp; CATHERINE M TR</t>
  </si>
  <si>
    <t>092341008</t>
  </si>
  <si>
    <t>7921 CRYSTAL BLVD</t>
  </si>
  <si>
    <t>RUGGIERI THERESA &amp; HARE BRIAN</t>
  </si>
  <si>
    <t>092341009</t>
  </si>
  <si>
    <t>7941 CRYSTAL BLVD</t>
  </si>
  <si>
    <t>BROGAN LORRAINE G TR</t>
  </si>
  <si>
    <t>092341010</t>
  </si>
  <si>
    <t>7961 CRYSTAL BLVD</t>
  </si>
  <si>
    <t>DURHAM GARY VIC TR &amp; LYNDA LEE TR</t>
  </si>
  <si>
    <t>092341011</t>
  </si>
  <si>
    <t>7981 CRYSTAL BLVD</t>
  </si>
  <si>
    <t>CAREY ROSEMARY &amp; MESICK CARL</t>
  </si>
  <si>
    <t>092341012</t>
  </si>
  <si>
    <t>8001 CRYSTAL BLVD</t>
  </si>
  <si>
    <t>BROWN PATRICIA A</t>
  </si>
  <si>
    <t>092341013</t>
  </si>
  <si>
    <t>8021 CRYSTAL BLVD</t>
  </si>
  <si>
    <t>BUTTS MARLAINE &amp; HILLARY</t>
  </si>
  <si>
    <t>092341017</t>
  </si>
  <si>
    <t>8041 CRYSTAL BLVD</t>
  </si>
  <si>
    <t>MURRAY BARBARA L TR &amp; J&amp;B RV BYPASS TR 4/7/92</t>
  </si>
  <si>
    <t>092341018</t>
  </si>
  <si>
    <t>8053 CRYSTAL BLVD</t>
  </si>
  <si>
    <t>MURRAY BARBARA L TR &amp; J&amp;B RV SURVS TR 4/7/92</t>
  </si>
  <si>
    <t>092342001</t>
  </si>
  <si>
    <t>8040 CRYSTAL BLVD</t>
  </si>
  <si>
    <t>PURVES LORETTA B &amp; RYAN D</t>
  </si>
  <si>
    <t>092343001</t>
  </si>
  <si>
    <t>8021 BARITE ST</t>
  </si>
  <si>
    <t>JONES STANLEY VINCENT &amp; BARBARA JEAN</t>
  </si>
  <si>
    <t>092343002</t>
  </si>
  <si>
    <t>7988 CRYSTAL BLVD</t>
  </si>
  <si>
    <t>MEISTER UWE &amp; GABRIELE</t>
  </si>
  <si>
    <t>092343003</t>
  </si>
  <si>
    <t>7964 CRYSTAL BLVD</t>
  </si>
  <si>
    <t>DURKSEN FAM TR 4/22/2024</t>
  </si>
  <si>
    <t>092343004</t>
  </si>
  <si>
    <t>7944 CRYSTAL BLVD</t>
  </si>
  <si>
    <t>PAGANINI MATTEO &amp; SIDNEY</t>
  </si>
  <si>
    <t>092343005</t>
  </si>
  <si>
    <t>7920 CRYSTAL BLVD</t>
  </si>
  <si>
    <t>REED LEO DALE III &amp; STEFANIE ANNE WASTELL</t>
  </si>
  <si>
    <t>092343006</t>
  </si>
  <si>
    <t>7904 CRYSTAL BLVD</t>
  </si>
  <si>
    <t>ZASA TR 5/10/2022</t>
  </si>
  <si>
    <t>092343007</t>
  </si>
  <si>
    <t>7884 CRYSTAL BLVD</t>
  </si>
  <si>
    <t>WILKIN WILLIAM &amp; CHARNEY REGINA</t>
  </si>
  <si>
    <t>092343008</t>
  </si>
  <si>
    <t>7864 CRYSTAL BLVD</t>
  </si>
  <si>
    <t>SALVESTRIN PAUL A &amp; HOLLY A TR</t>
  </si>
  <si>
    <t>092343009</t>
  </si>
  <si>
    <t>7852 CRYSTAL BLVD</t>
  </si>
  <si>
    <t>TSUI SHIAO HUA</t>
  </si>
  <si>
    <t>092343010</t>
  </si>
  <si>
    <t>7840 CRYSTAL BLVD</t>
  </si>
  <si>
    <t>PERKINS GORDON N</t>
  </si>
  <si>
    <t>092343011</t>
  </si>
  <si>
    <t>7820 CRYSTAL BLVD</t>
  </si>
  <si>
    <t>MAZZA JESSICA LYNN &amp; BRYAN</t>
  </si>
  <si>
    <t>092350007</t>
  </si>
  <si>
    <t>7740 BARITE ST</t>
  </si>
  <si>
    <t>NEBLETT LLOYD ALVIN TR &amp; BETTY ANN TR</t>
  </si>
  <si>
    <t>092350011</t>
  </si>
  <si>
    <t>7824 BARITE ST</t>
  </si>
  <si>
    <t>ATKINSON KEVIN D CO TR &amp; DARLENE J CO TR</t>
  </si>
  <si>
    <t>092350012</t>
  </si>
  <si>
    <t>7800 BARITE ST</t>
  </si>
  <si>
    <t>SPAULDING GEORGE B</t>
  </si>
  <si>
    <t>092350013</t>
  </si>
  <si>
    <t>7736 OPAL WAY</t>
  </si>
  <si>
    <t>CURTIS IVAN GEORGE &amp; SHIRLEY A</t>
  </si>
  <si>
    <t>092350014</t>
  </si>
  <si>
    <t>7760 TALCITE ST</t>
  </si>
  <si>
    <t>PICARELLO GEORGE &amp; JULIE TR</t>
  </si>
  <si>
    <t>092350015</t>
  </si>
  <si>
    <t>7861 BARITE ST</t>
  </si>
  <si>
    <t>HUNTER GAYLEN SCOTT &amp; DIAN MARIE</t>
  </si>
  <si>
    <t>092350016</t>
  </si>
  <si>
    <t>7901 BARITE ST</t>
  </si>
  <si>
    <t>THOMPSON JAMES L</t>
  </si>
  <si>
    <t>092350017</t>
  </si>
  <si>
    <t>7920 BARITE ST</t>
  </si>
  <si>
    <t>HENSLEY RUTH J TR &amp; HENSLEY REV TR 2022</t>
  </si>
  <si>
    <t>092350019</t>
  </si>
  <si>
    <t>7551 TALCITE ST</t>
  </si>
  <si>
    <t>GEE ALYSE MICHELLE &amp; JEFFERY L</t>
  </si>
  <si>
    <t>092350021</t>
  </si>
  <si>
    <t>7630 TALCITE ST</t>
  </si>
  <si>
    <t>PRILLWITZ STEVEN &amp; LISA</t>
  </si>
  <si>
    <t>092350022</t>
  </si>
  <si>
    <t>7520 TALCITE ST</t>
  </si>
  <si>
    <t>FRIESEN MICHAEL JAMES TR &amp; LYNN DIANE TR</t>
  </si>
  <si>
    <t>092350023</t>
  </si>
  <si>
    <t>7830 BARITE ST</t>
  </si>
  <si>
    <t>GRESHAM BRADLEE</t>
  </si>
  <si>
    <t>092350024</t>
  </si>
  <si>
    <t>7850 BARITE ST</t>
  </si>
  <si>
    <t>DEAN RICHARD R TR &amp; TAMARA A TR</t>
  </si>
  <si>
    <t>092350025</t>
  </si>
  <si>
    <t>7880 BARITE ST</t>
  </si>
  <si>
    <t>TREE WARREN H &amp; LINDA S</t>
  </si>
  <si>
    <t>092350026</t>
  </si>
  <si>
    <t>7900 BARITE ST</t>
  </si>
  <si>
    <t>BEAM KENNETH &amp; ANNA</t>
  </si>
  <si>
    <t>092350029</t>
  </si>
  <si>
    <t>7731 TALCITE ST</t>
  </si>
  <si>
    <t>CABRAL DONNA M TR</t>
  </si>
  <si>
    <t>092350030</t>
  </si>
  <si>
    <t>7751 TALCITE ST</t>
  </si>
  <si>
    <t>OLSON CHRISTOPHER H &amp; JULIE</t>
  </si>
  <si>
    <t>092350031</t>
  </si>
  <si>
    <t>7650 TALCITE ST</t>
  </si>
  <si>
    <t>GUGLIELMANA CHARLOTTE TR &amp; GUGLIELMANA C 2021 LIV</t>
  </si>
  <si>
    <t>092350032</t>
  </si>
  <si>
    <t>7682 TALCITE ST</t>
  </si>
  <si>
    <t>CRAGHEAD MARY</t>
  </si>
  <si>
    <t>092350034</t>
  </si>
  <si>
    <t>6240 MOABITE CT</t>
  </si>
  <si>
    <t>WOODALL DEBORAH M &amp; ZIRKELBACH ERIC A</t>
  </si>
  <si>
    <t>092350036</t>
  </si>
  <si>
    <t>8000 BARITE ST</t>
  </si>
  <si>
    <t>ROSEVEARE TOYA ARETTA TR &amp; TA LV RV TR 02/23/16</t>
  </si>
  <si>
    <t>092350037</t>
  </si>
  <si>
    <t>7967 BARITE ST</t>
  </si>
  <si>
    <t>ABILDGAARD ADAM &amp; LARISSA TR</t>
  </si>
  <si>
    <t>092350038</t>
  </si>
  <si>
    <t>6200 MOABITE CT</t>
  </si>
  <si>
    <t>BURTON KORY KAZ &amp; CHANDAH MARIE</t>
  </si>
  <si>
    <t>092350039</t>
  </si>
  <si>
    <t>6210 MOABITE CT</t>
  </si>
  <si>
    <t>WHITED JAMES L &amp; CINDY M</t>
  </si>
  <si>
    <t>092350040</t>
  </si>
  <si>
    <t>6230 MOABITE CT</t>
  </si>
  <si>
    <t>GOMEZ BRUCE JAMES &amp; ROSEANNE MARIE</t>
  </si>
  <si>
    <t>092350041</t>
  </si>
  <si>
    <t>6201 MOABITE CT</t>
  </si>
  <si>
    <t>STODDARD GEORGIA L SURV TR</t>
  </si>
  <si>
    <t>092350042</t>
  </si>
  <si>
    <t>7575 TALCITE ST</t>
  </si>
  <si>
    <t>EDMONDSON GARY &amp; KAREN TR</t>
  </si>
  <si>
    <t>092350043</t>
  </si>
  <si>
    <t>7571 TALCITE ST</t>
  </si>
  <si>
    <t>PLETKIN M LIV TRUST 8/29/2022</t>
  </si>
  <si>
    <t>092350044</t>
  </si>
  <si>
    <t>7801 BARITE ST</t>
  </si>
  <si>
    <t>MILLER PHILLIP JOHN &amp; SHARON L TR</t>
  </si>
  <si>
    <t>092360001</t>
  </si>
  <si>
    <t>092360003</t>
  </si>
  <si>
    <t>6100 MC NULTY MINE RD</t>
  </si>
  <si>
    <t>092360004</t>
  </si>
  <si>
    <t>6181 MC NULTY MINE RD</t>
  </si>
  <si>
    <t>MARQUEZ JOSEPH</t>
  </si>
  <si>
    <t>092370002</t>
  </si>
  <si>
    <t>6040 STONE BROKE RD</t>
  </si>
  <si>
    <t>STIRLING BRADEN &amp; ALICIA</t>
  </si>
  <si>
    <t>092370004</t>
  </si>
  <si>
    <t>5821 STONE BROKE RD</t>
  </si>
  <si>
    <t>HERRING FAM TR 5/2/2006</t>
  </si>
  <si>
    <t>092370005</t>
  </si>
  <si>
    <t>SINGH NEELAM TR</t>
  </si>
  <si>
    <t>092370008</t>
  </si>
  <si>
    <t>KHAN ZIA &amp; NAGHMA</t>
  </si>
  <si>
    <t>092370010</t>
  </si>
  <si>
    <t>6020 STONE BROKE RD</t>
  </si>
  <si>
    <t>STIRLING ALICIA M &amp; BRADEN R</t>
  </si>
  <si>
    <t>092370012</t>
  </si>
  <si>
    <t>5960 STONE BROKE RD</t>
  </si>
  <si>
    <t>PENWELL DAVID WARREN TR &amp; VICTORIA A ORTEGA TR</t>
  </si>
  <si>
    <t>092370013</t>
  </si>
  <si>
    <t>5951 STONE BROKE RD</t>
  </si>
  <si>
    <t>COVINGTON JAMES R</t>
  </si>
  <si>
    <t>092380001</t>
  </si>
  <si>
    <t>7841 STATE HWY 49</t>
  </si>
  <si>
    <t>MUSE CHELSI CHRISTINE &amp; WOODALL DAVID NOAH</t>
  </si>
  <si>
    <t>092380003</t>
  </si>
  <si>
    <t>7901 STATE HWY 49</t>
  </si>
  <si>
    <t>VILLARREAL YRMA</t>
  </si>
  <si>
    <t>092380004</t>
  </si>
  <si>
    <t>7909 STATE HWY 49</t>
  </si>
  <si>
    <t>GALINDO MARIE E &amp; VILLARREAL YRMA Z</t>
  </si>
  <si>
    <t>092380005</t>
  </si>
  <si>
    <t>7900 STATE HWY 49</t>
  </si>
  <si>
    <t>MC DANIEL STEVEN &amp; DANIEL LINDA</t>
  </si>
  <si>
    <t>092380006</t>
  </si>
  <si>
    <t>7881 STATE HWY 49</t>
  </si>
  <si>
    <t>PERLIN MARK J &amp; HERNANDEZ DELILAH M</t>
  </si>
  <si>
    <t>092390005</t>
  </si>
  <si>
    <t>6572 SODALITE ST</t>
  </si>
  <si>
    <t>DAPPEN MICHAEL SCOTT &amp; TYLER DIANA DENISE DAPPEN</t>
  </si>
  <si>
    <t>092390006</t>
  </si>
  <si>
    <t>CLAYTON DAVID R</t>
  </si>
  <si>
    <t>092390008</t>
  </si>
  <si>
    <t>VAN NOORD THOMAS R TR &amp; VAN NOORD REV TR 07/15/99</t>
  </si>
  <si>
    <t>092390009</t>
  </si>
  <si>
    <t>6520 RANCH LAKE RD</t>
  </si>
  <si>
    <t>BALESTRERI JON M &amp; ALLEGRO JOYCE V</t>
  </si>
  <si>
    <t>092390010</t>
  </si>
  <si>
    <t>6521 RANCH LAKE RD</t>
  </si>
  <si>
    <t>MANUEL ALEXANDER AUSENCIO</t>
  </si>
  <si>
    <t>092390011</t>
  </si>
  <si>
    <t>6065 OAK RIDGE CIR NORTH</t>
  </si>
  <si>
    <t>PHILLIPS AMANDA</t>
  </si>
  <si>
    <t>092390013</t>
  </si>
  <si>
    <t>6170 OAK RIDGE CIR NORTH</t>
  </si>
  <si>
    <t>SEI KATHERINE SUSAN TR &amp; MILLER RODNEY ANDREW TR</t>
  </si>
  <si>
    <t>092390014</t>
  </si>
  <si>
    <t>6100 OAK RIDGE CIR NORTH</t>
  </si>
  <si>
    <t>092390015</t>
  </si>
  <si>
    <t>6171 OAK RIDGE CIR NORTH</t>
  </si>
  <si>
    <t>VEIMOEN MAGNA L TR</t>
  </si>
  <si>
    <t>092390016</t>
  </si>
  <si>
    <t>6230 OAK RIDGE CIR NORTH</t>
  </si>
  <si>
    <t>THOMPSON BRYAN A &amp; RUTH L</t>
  </si>
  <si>
    <t>092390017</t>
  </si>
  <si>
    <t>6511 FERRITE ST</t>
  </si>
  <si>
    <t>LOEFFLER MICHAEL P</t>
  </si>
  <si>
    <t>092390020</t>
  </si>
  <si>
    <t>6577 SODALITE ST</t>
  </si>
  <si>
    <t>092390024</t>
  </si>
  <si>
    <t>6580 CUPRITE RD</t>
  </si>
  <si>
    <t>ROFFERS PETER &amp; GIOVACCHINI ANN MARIE</t>
  </si>
  <si>
    <t>092390025</t>
  </si>
  <si>
    <t>6586 CUPRITE RD</t>
  </si>
  <si>
    <t>KROUCIK DALE MARTIN TR &amp; MARSHA KAY TR</t>
  </si>
  <si>
    <t>092390026</t>
  </si>
  <si>
    <t>6605 CUPRITE RD</t>
  </si>
  <si>
    <t>PARKINS KIMBERLY &amp; RJ</t>
  </si>
  <si>
    <t>092390027</t>
  </si>
  <si>
    <t>6593 CUPRITE RD</t>
  </si>
  <si>
    <t>SULLIVAN PAUL K &amp; PATRICIA A TR</t>
  </si>
  <si>
    <t>092390032</t>
  </si>
  <si>
    <t>6440 RANCH LAKE RD</t>
  </si>
  <si>
    <t>MURRAY SCOTT &amp; JENNIFER</t>
  </si>
  <si>
    <t>092390036</t>
  </si>
  <si>
    <t>092390037</t>
  </si>
  <si>
    <t>6455 RANCH LAKE RD</t>
  </si>
  <si>
    <t>RUIZ UBALDO &amp; NAVARRETTE RUIZ MARIANA</t>
  </si>
  <si>
    <t>092390044</t>
  </si>
  <si>
    <t>6636 FERRITE ST</t>
  </si>
  <si>
    <t>MELLOTT MICHAEL &amp; ASHLEY</t>
  </si>
  <si>
    <t>092390045</t>
  </si>
  <si>
    <t>6620 FERRITE ST</t>
  </si>
  <si>
    <t>AMOS WILLIAM B TR &amp; MARILYN I TR</t>
  </si>
  <si>
    <t>092390047</t>
  </si>
  <si>
    <t>HARTMAN MICHAEL W TR &amp; HEIDDA A TR</t>
  </si>
  <si>
    <t>092390048</t>
  </si>
  <si>
    <t>6581 FERRITE ST</t>
  </si>
  <si>
    <t>BRACKENBURY CORINNE ANN &amp; CA 2017 LV RV TR</t>
  </si>
  <si>
    <t>092390049</t>
  </si>
  <si>
    <t>6541 FERRITE ST</t>
  </si>
  <si>
    <t>CAMANY LEX ALLEN</t>
  </si>
  <si>
    <t>092400006</t>
  </si>
  <si>
    <t>PFEIFFER THOMAS J CO TR &amp; BETSY L CO TR</t>
  </si>
  <si>
    <t>092400008</t>
  </si>
  <si>
    <t>5966 OAK RIDGE CIR NORTH</t>
  </si>
  <si>
    <t>PETERSEN FRANK R SURV TR</t>
  </si>
  <si>
    <t>092400010</t>
  </si>
  <si>
    <t>5870 OAK RIDGE CIR NORTH</t>
  </si>
  <si>
    <t>MOLINA ALVARO TR &amp; EVA KAREN TR</t>
  </si>
  <si>
    <t>092400013</t>
  </si>
  <si>
    <t>5880 OAK RIDGE CIR NORTH</t>
  </si>
  <si>
    <t>WAITS BRANDON F &amp; ELIZABETH A</t>
  </si>
  <si>
    <t>092400015</t>
  </si>
  <si>
    <t>5821 OAK RIDGE CIR NORTH</t>
  </si>
  <si>
    <t>BULLETSET WILLIAM R &amp; CAROLYN M</t>
  </si>
  <si>
    <t>092400016</t>
  </si>
  <si>
    <t>6620 SODALITE ST</t>
  </si>
  <si>
    <t>UMPHRED ROBERT &amp; KANDY</t>
  </si>
  <si>
    <t>092400017</t>
  </si>
  <si>
    <t>LEESON MICHAEL JON</t>
  </si>
  <si>
    <t>092400018</t>
  </si>
  <si>
    <t>6720 MISTLETOE CT</t>
  </si>
  <si>
    <t>LARSON KARI TR &amp; K TRUST 03/03/04</t>
  </si>
  <si>
    <t>092400021</t>
  </si>
  <si>
    <t>6662 SILVA WAY</t>
  </si>
  <si>
    <t>TEMPLE CHRISTOPHER L</t>
  </si>
  <si>
    <t>092400022</t>
  </si>
  <si>
    <t>6702 MISTLETOE CT</t>
  </si>
  <si>
    <t>GAMBLE ALLAN DALE TR &amp; RAE ANN TR</t>
  </si>
  <si>
    <t>092400023</t>
  </si>
  <si>
    <t>6678 MISTLETOE CT</t>
  </si>
  <si>
    <t>BURNETT J D REV LIV TR 2024</t>
  </si>
  <si>
    <t>092400024</t>
  </si>
  <si>
    <t>6650 MISTLETOE CT</t>
  </si>
  <si>
    <t>SCHWEDHELM JEFFREY &amp; FRANCISCA OVALLE</t>
  </si>
  <si>
    <t>092400025</t>
  </si>
  <si>
    <t>6681 SILVA WAY</t>
  </si>
  <si>
    <t>BERRY DIANA J &amp; GATES TERRY V</t>
  </si>
  <si>
    <t>092400026</t>
  </si>
  <si>
    <t>6683 SILVA WAY</t>
  </si>
  <si>
    <t>DAVIS DA &amp; KL REV TRUST 10/21/2022</t>
  </si>
  <si>
    <t>092400029</t>
  </si>
  <si>
    <t>5923 OAK RIDGE CIR NORTH</t>
  </si>
  <si>
    <t>ZUPPAN JAMES E &amp; DENISE L TR</t>
  </si>
  <si>
    <t>092400031</t>
  </si>
  <si>
    <t>5861 OAK RIDGE CIR NORTH</t>
  </si>
  <si>
    <t>BOSWELL STEPHEN MICHAEL</t>
  </si>
  <si>
    <t>092400032</t>
  </si>
  <si>
    <t>5895 OAK RIDGE CIR NORTH</t>
  </si>
  <si>
    <t>PARSONS TR 5/10/2023</t>
  </si>
  <si>
    <t>092410004</t>
  </si>
  <si>
    <t>6670 OAK RIDGE CIR SOUTH</t>
  </si>
  <si>
    <t>ROOTNESS JAMES L TR &amp; VIVIAN J TR</t>
  </si>
  <si>
    <t>092410005</t>
  </si>
  <si>
    <t>6925 CALCITE ST</t>
  </si>
  <si>
    <t>092410007</t>
  </si>
  <si>
    <t>6700 SILVA WAY</t>
  </si>
  <si>
    <t>OLSON KRYSTAL L &amp; MICHELE C TR</t>
  </si>
  <si>
    <t>092410008</t>
  </si>
  <si>
    <t>6751 SILVA WAY</t>
  </si>
  <si>
    <t>TUGGLE RALPH M JR &amp; TERRY K</t>
  </si>
  <si>
    <t>092410012</t>
  </si>
  <si>
    <t>6941 TERRACE CT</t>
  </si>
  <si>
    <t>MYERS MYAUNZA</t>
  </si>
  <si>
    <t>092410013</t>
  </si>
  <si>
    <t>6920 CALCITE ST</t>
  </si>
  <si>
    <t>WALDIE JOHATHON J &amp; KATHLEEN S TR</t>
  </si>
  <si>
    <t>092410014</t>
  </si>
  <si>
    <t>7005 TERRACE CT</t>
  </si>
  <si>
    <t>KARWOWSKI JAMIE D</t>
  </si>
  <si>
    <t>092410015</t>
  </si>
  <si>
    <t>6924 OBRIZO ST</t>
  </si>
  <si>
    <t>PEREZ RICHARD &amp; DEBRA ANN</t>
  </si>
  <si>
    <t>092410016</t>
  </si>
  <si>
    <t>6981 CALCITE ST</t>
  </si>
  <si>
    <t>BOEHM AARON &amp; ELIZABETH</t>
  </si>
  <si>
    <t>092410017</t>
  </si>
  <si>
    <t>6969 CALCITE ST</t>
  </si>
  <si>
    <t>BLAKE BRADLEY JAMES &amp; JANET MARIE</t>
  </si>
  <si>
    <t>092410018</t>
  </si>
  <si>
    <t>7001 CALCITE ST</t>
  </si>
  <si>
    <t>ISOLA SHIRLEY L</t>
  </si>
  <si>
    <t>092410019</t>
  </si>
  <si>
    <t>6681 OAK RIDGE CIR SOUTH</t>
  </si>
  <si>
    <t>PIAZZA CHRISTOPHER J &amp; ELLEN J</t>
  </si>
  <si>
    <t>092410020</t>
  </si>
  <si>
    <t>6621 OAK RIDGE CIR SOUTH</t>
  </si>
  <si>
    <t>RILEY DENNIS W &amp; PATSY A</t>
  </si>
  <si>
    <t>092410023</t>
  </si>
  <si>
    <t>6740 SILVA WAY</t>
  </si>
  <si>
    <t>RHOADES ROBERT L &amp; SUSAN J</t>
  </si>
  <si>
    <t>092410024</t>
  </si>
  <si>
    <t>6760 OAK RIDGE CIR SOUTH</t>
  </si>
  <si>
    <t>COPLEY GENE E TR &amp; SANDRA K TR</t>
  </si>
  <si>
    <t>092410025</t>
  </si>
  <si>
    <t>6732 OAK RIDGE CIR SOUTH</t>
  </si>
  <si>
    <t>BETLEY FAMILY TR 5/9/2023</t>
  </si>
  <si>
    <t>092410026</t>
  </si>
  <si>
    <t>6901 OBRIZO ST</t>
  </si>
  <si>
    <t>ROTHE MARY LANAE &amp; BOSSO JOSEPH EDMOND</t>
  </si>
  <si>
    <t>092410028</t>
  </si>
  <si>
    <t>6960 TERRACE CT</t>
  </si>
  <si>
    <t>WINTON AARON J</t>
  </si>
  <si>
    <t>092410029</t>
  </si>
  <si>
    <t>7020 TERRACE CT</t>
  </si>
  <si>
    <t>HOUSE SURVIVORS TR 02/12/2014</t>
  </si>
  <si>
    <t>092410030</t>
  </si>
  <si>
    <t>7011 TERRACE CT</t>
  </si>
  <si>
    <t>ADAMS PETER &amp; PHYLLIS</t>
  </si>
  <si>
    <t>092420006</t>
  </si>
  <si>
    <t>6761 SODALITE ST</t>
  </si>
  <si>
    <t>STENVERS GARY D TR &amp; ROBERTA L TR</t>
  </si>
  <si>
    <t>092420007</t>
  </si>
  <si>
    <t>6636 STATE HWY 49</t>
  </si>
  <si>
    <t>KEHRER MARK &amp; MARIE</t>
  </si>
  <si>
    <t>092420008</t>
  </si>
  <si>
    <t>3405 POST RD</t>
  </si>
  <si>
    <t>WRIGHT WAYNE M &amp; BRENDA A</t>
  </si>
  <si>
    <t>092420009</t>
  </si>
  <si>
    <t>3410 POST RD</t>
  </si>
  <si>
    <t>THOMPSON KEITH &amp; CARLSON DIANE E</t>
  </si>
  <si>
    <t>092420010</t>
  </si>
  <si>
    <t>6620 STATE HWY 49</t>
  </si>
  <si>
    <t>LIE WEI KUN</t>
  </si>
  <si>
    <t>092420011</t>
  </si>
  <si>
    <t>6534 STATE HWY 49</t>
  </si>
  <si>
    <t>WEILAND DUSTIN ANTHONY &amp; KATHLEEN SCHICK TR</t>
  </si>
  <si>
    <t>092420012</t>
  </si>
  <si>
    <t>6510 STATE HWY 49</t>
  </si>
  <si>
    <t>KEEMA ALISSA &amp; DANIEL</t>
  </si>
  <si>
    <t>092420014</t>
  </si>
  <si>
    <t>7522 PATRIOT RD</t>
  </si>
  <si>
    <t>WETZEL WILLIAM S</t>
  </si>
  <si>
    <t>092420015</t>
  </si>
  <si>
    <t>7548 PATRIOT RD</t>
  </si>
  <si>
    <t>STURGIS TAMARA</t>
  </si>
  <si>
    <t>092430008</t>
  </si>
  <si>
    <t>6781 SODALITE ST</t>
  </si>
  <si>
    <t>ELHARDT AMANDA</t>
  </si>
  <si>
    <t>092430009</t>
  </si>
  <si>
    <t>6835 SODALITE ST</t>
  </si>
  <si>
    <t>LYDAY NATHANIEL JOSEPH &amp; ANDREW NICOLE</t>
  </si>
  <si>
    <t>092430010</t>
  </si>
  <si>
    <t>6811 SODALITE ST</t>
  </si>
  <si>
    <t>DUNN CAROL B SURV TR &amp; JAEGER/DUNN REV TR OF 10/11</t>
  </si>
  <si>
    <t>092430011</t>
  </si>
  <si>
    <t>6865 SODALITE ST</t>
  </si>
  <si>
    <t>KELLERMAN JAMES W</t>
  </si>
  <si>
    <t>092430012</t>
  </si>
  <si>
    <t>1990 LAUREN LN</t>
  </si>
  <si>
    <t>COSTELLO PATRICK B</t>
  </si>
  <si>
    <t>092430013</t>
  </si>
  <si>
    <t>2000 LAUREN LN</t>
  </si>
  <si>
    <t>RALLENS CHRISTINA ELIZABETH</t>
  </si>
  <si>
    <t>092430014</t>
  </si>
  <si>
    <t>2020 LAUREN LN</t>
  </si>
  <si>
    <t>CLINE BRETT D &amp; ELIZABETH S</t>
  </si>
  <si>
    <t>092430020</t>
  </si>
  <si>
    <t>3450 RAMALES LN</t>
  </si>
  <si>
    <t>OLSON ROBERT MATTHEW &amp; KRISTA MARY</t>
  </si>
  <si>
    <t>092430021</t>
  </si>
  <si>
    <t>092430022</t>
  </si>
  <si>
    <t>7200 MICA ST</t>
  </si>
  <si>
    <t>REGELBRUGGE MARC E &amp; THEISS TRUDY</t>
  </si>
  <si>
    <t>092430023</t>
  </si>
  <si>
    <t>092430024</t>
  </si>
  <si>
    <t>3449 RAMALES LN</t>
  </si>
  <si>
    <t>SHAMBARGER R &amp; H FAM TRUST 3/22/2018</t>
  </si>
  <si>
    <t>092440002</t>
  </si>
  <si>
    <t>JOHNSON AARON MATTHEW &amp; YOLANDA SUE</t>
  </si>
  <si>
    <t>092440007</t>
  </si>
  <si>
    <t>6321 LOLLIPOP LN</t>
  </si>
  <si>
    <t>CASS LIVING TRUST 4/14/2022</t>
  </si>
  <si>
    <t>092440008</t>
  </si>
  <si>
    <t>7551 MICA ST</t>
  </si>
  <si>
    <t>MOOD RAYMOND &amp; JENKINS ROBIN ANN</t>
  </si>
  <si>
    <t>092440009</t>
  </si>
  <si>
    <t>6350 LOLLIPOP LN</t>
  </si>
  <si>
    <t>MAROOT ISAAC &amp; SARAH</t>
  </si>
  <si>
    <t>092440010</t>
  </si>
  <si>
    <t>7579 MICA ST</t>
  </si>
  <si>
    <t>MAJOR BRUCE R &amp; JUDY A</t>
  </si>
  <si>
    <t>092440011</t>
  </si>
  <si>
    <t>7611 AMALGAM ST</t>
  </si>
  <si>
    <t>BERTHELET BARBARA</t>
  </si>
  <si>
    <t>092440012</t>
  </si>
  <si>
    <t>7221 CINNABAR CT</t>
  </si>
  <si>
    <t>REGELBRUGGE MARC &amp; THEISS TRUDY</t>
  </si>
  <si>
    <t>092440013</t>
  </si>
  <si>
    <t>7227 CINNABAR CT</t>
  </si>
  <si>
    <t>PARKER GRANT &amp; KELLY TR</t>
  </si>
  <si>
    <t>092440014</t>
  </si>
  <si>
    <t>7320 MICA ST</t>
  </si>
  <si>
    <t>JOHNSON MARTYN &amp; LYNNE</t>
  </si>
  <si>
    <t>092440015</t>
  </si>
  <si>
    <t>7323 MICA ST</t>
  </si>
  <si>
    <t>092440016</t>
  </si>
  <si>
    <t>7372 MICA ST</t>
  </si>
  <si>
    <t>PIERS SEAN PHILIP &amp; RUDOLPH ANNA KATHARINA II</t>
  </si>
  <si>
    <t>092440019</t>
  </si>
  <si>
    <t>7441 MICA ST</t>
  </si>
  <si>
    <t>EVANS CHRISTINE MARIE</t>
  </si>
  <si>
    <t>092440020</t>
  </si>
  <si>
    <t>092440023</t>
  </si>
  <si>
    <t>7404 MICA ST</t>
  </si>
  <si>
    <t>SMISKO KATHRYN</t>
  </si>
  <si>
    <t>092440024</t>
  </si>
  <si>
    <t>7391 MICA ST</t>
  </si>
  <si>
    <t>DURIA BENEDICK &amp; REAH</t>
  </si>
  <si>
    <t>092450001</t>
  </si>
  <si>
    <t>8601 STATE HWY 49</t>
  </si>
  <si>
    <t>STANDEVEN ANDREW M &amp; ELIZABETH A</t>
  </si>
  <si>
    <t>092460007</t>
  </si>
  <si>
    <t>6935 UNION MINE RD</t>
  </si>
  <si>
    <t>HUTCHINGS MARK D</t>
  </si>
  <si>
    <t>092460010</t>
  </si>
  <si>
    <t>6975 UNION MINE RD</t>
  </si>
  <si>
    <t>LB IGLOO SERIES VI TRUST</t>
  </si>
  <si>
    <t>092460012</t>
  </si>
  <si>
    <t>7081 UNION MINE RD</t>
  </si>
  <si>
    <t>LYMAN ELAINE &amp; LYMAN ELAINE</t>
  </si>
  <si>
    <t>092460013</t>
  </si>
  <si>
    <t>7121 UNION MINE RD</t>
  </si>
  <si>
    <t>VAN MEURS PETER D &amp; PAMELA M</t>
  </si>
  <si>
    <t>092460014</t>
  </si>
  <si>
    <t>171 APPY RIDGE RD</t>
  </si>
  <si>
    <t>DORNBIER DAVID A &amp; TERI A</t>
  </si>
  <si>
    <t>092460015</t>
  </si>
  <si>
    <t>201 APPY RIDGE RD</t>
  </si>
  <si>
    <t>FOWLER GLENN TR &amp; G 2014 LIV REV TR</t>
  </si>
  <si>
    <t>092460016</t>
  </si>
  <si>
    <t>DAVIS SCOTT EVAN &amp; ROBIN ANN</t>
  </si>
  <si>
    <t>092460018</t>
  </si>
  <si>
    <t>6910 KAYS WAY</t>
  </si>
  <si>
    <t>KUYRO FAM LIV TR UA 5/22/2020 &amp; ROBLES LUIS ALBERT</t>
  </si>
  <si>
    <t>092460019</t>
  </si>
  <si>
    <t>5111 COTTAGEWOOD LN</t>
  </si>
  <si>
    <t>FERRY CHRISTINA J &amp; JOHN P</t>
  </si>
  <si>
    <t>092460020</t>
  </si>
  <si>
    <t>SPAW WILLIAM J III TR &amp; JELLO TREE TR II 12/1/96</t>
  </si>
  <si>
    <t>092460022</t>
  </si>
  <si>
    <t>7000 SLOW LN</t>
  </si>
  <si>
    <t>DEBIEN DUSTIN &amp; ARIANE</t>
  </si>
  <si>
    <t>092460023</t>
  </si>
  <si>
    <t>092460024</t>
  </si>
  <si>
    <t>6481 BABS WAY</t>
  </si>
  <si>
    <t>LEWIS MICHAEL E &amp; YEH HUI CHEN</t>
  </si>
  <si>
    <t>092460025</t>
  </si>
  <si>
    <t>GILBERT SHANE</t>
  </si>
  <si>
    <t>092460026</t>
  </si>
  <si>
    <t>6455 BABS WAY</t>
  </si>
  <si>
    <t>FISCHER JAMES L TR &amp; COMBS FISCHER KATHY TR</t>
  </si>
  <si>
    <t>092460031</t>
  </si>
  <si>
    <t>6981 UNION MINE RD</t>
  </si>
  <si>
    <t>BAYLES WALTER B &amp; BAYLES WALTER B</t>
  </si>
  <si>
    <t>092460033</t>
  </si>
  <si>
    <t>7051 UNION MINE RD</t>
  </si>
  <si>
    <t>JACOBSON J T REV TR 12/5/2018 &amp; JOHN THOMAS &amp; JACO</t>
  </si>
  <si>
    <t>092460034</t>
  </si>
  <si>
    <t>BECKWITH BERYL M TR &amp; BM TR 05/27/10</t>
  </si>
  <si>
    <t>092470002</t>
  </si>
  <si>
    <t>6900 KAYS WAY</t>
  </si>
  <si>
    <t>092470005</t>
  </si>
  <si>
    <t>6330 CANARY LN</t>
  </si>
  <si>
    <t>KUYRO FAM LIV TR 5/22/2020</t>
  </si>
  <si>
    <t>092470011</t>
  </si>
  <si>
    <t>TROUTMAN ELLIOTT R TR &amp; ERNESTINE G TR</t>
  </si>
  <si>
    <t>092470012</t>
  </si>
  <si>
    <t>250 SAND RIDGE RD</t>
  </si>
  <si>
    <t>CORSINI FAM REV TR OF 2014</t>
  </si>
  <si>
    <t>092470013</t>
  </si>
  <si>
    <t>CORSINI MAURO &amp; KIMBERLY</t>
  </si>
  <si>
    <t>092470014</t>
  </si>
  <si>
    <t>6185 CANARY LN</t>
  </si>
  <si>
    <t>ROTHMAN TIMOTHY P &amp; TRACY M</t>
  </si>
  <si>
    <t>092470015</t>
  </si>
  <si>
    <t>6206 CANARY LN</t>
  </si>
  <si>
    <t>ROTHMAN TIMOTHY &amp; TRACY</t>
  </si>
  <si>
    <t>092470016</t>
  </si>
  <si>
    <t>6226 CANARY LN</t>
  </si>
  <si>
    <t>MCBRIDE SM TR 11/01/2022</t>
  </si>
  <si>
    <t>092470017</t>
  </si>
  <si>
    <t>6296 CANARY LN</t>
  </si>
  <si>
    <t>MOORE CD M.D REV TR 02/01/22 &amp; MOORE CHARLES DENTO</t>
  </si>
  <si>
    <t>092470018</t>
  </si>
  <si>
    <t>6270 CANARY LN</t>
  </si>
  <si>
    <t>LEVITT MURPHY TR</t>
  </si>
  <si>
    <t>092470019</t>
  </si>
  <si>
    <t>6250 CANARY LN</t>
  </si>
  <si>
    <t>BABCOCK DAVID</t>
  </si>
  <si>
    <t>092470020</t>
  </si>
  <si>
    <t>3221 BALMACEDA RD</t>
  </si>
  <si>
    <t>BUCHHOLZ EDWARD B</t>
  </si>
  <si>
    <t>092470021</t>
  </si>
  <si>
    <t>3310 BALMACEDA RD</t>
  </si>
  <si>
    <t>EDWARDS JOHN</t>
  </si>
  <si>
    <t>092470022</t>
  </si>
  <si>
    <t>3290 BALMACEDA RD</t>
  </si>
  <si>
    <t>MACK JOHN MICHAEL LE  &amp; BARBARA JEAN (REM)</t>
  </si>
  <si>
    <t>092470023</t>
  </si>
  <si>
    <t>3240 BALMACEDA RD</t>
  </si>
  <si>
    <t>COLON SHAWN L</t>
  </si>
  <si>
    <t>092470031</t>
  </si>
  <si>
    <t>6372 CANARY LN</t>
  </si>
  <si>
    <t>092470032</t>
  </si>
  <si>
    <t>ORR RYAN S</t>
  </si>
  <si>
    <t>092470033</t>
  </si>
  <si>
    <t>501 DOVER RD</t>
  </si>
  <si>
    <t>GAGE JACK B</t>
  </si>
  <si>
    <t>092470035</t>
  </si>
  <si>
    <t>7621 STATE HWY 49</t>
  </si>
  <si>
    <t>PETERS GARY PAUL &amp; MARY JANE TR</t>
  </si>
  <si>
    <t>092470036</t>
  </si>
  <si>
    <t>092470037</t>
  </si>
  <si>
    <t>170 SAND RIDGE RD</t>
  </si>
  <si>
    <t>PLUNKETT DAVID THOMAS</t>
  </si>
  <si>
    <t>092470039</t>
  </si>
  <si>
    <t>7555 STATE HWY 49</t>
  </si>
  <si>
    <t>PAULY VIRGINIA SURV TR &amp; PAULY VIRGINIA TR</t>
  </si>
  <si>
    <t>092470040</t>
  </si>
  <si>
    <t>7541 STATE HWY 49</t>
  </si>
  <si>
    <t>PACHECO NICOLE TRISHIA &amp; JOSEPH SHEENA MARIE</t>
  </si>
  <si>
    <t>092470041</t>
  </si>
  <si>
    <t>6700 PRETTY PENNY LN</t>
  </si>
  <si>
    <t>MORALES BRET J</t>
  </si>
  <si>
    <t>092470042</t>
  </si>
  <si>
    <t>317 SAND RIDGE RD</t>
  </si>
  <si>
    <t>JENSEN TODD M &amp; NICOLE</t>
  </si>
  <si>
    <t>092470043</t>
  </si>
  <si>
    <t>300 SAND RIDGE RD</t>
  </si>
  <si>
    <t>GOMEZ RODOLFO &amp; WILKERSON TIFFANY</t>
  </si>
  <si>
    <t>092470046</t>
  </si>
  <si>
    <t>092470047</t>
  </si>
  <si>
    <t>092470053</t>
  </si>
  <si>
    <t>180 SAND RIDGE RD</t>
  </si>
  <si>
    <t>SPEARE GAYLE L &amp; RALPH E</t>
  </si>
  <si>
    <t>092470054</t>
  </si>
  <si>
    <t>191 SAND RIDGE RD</t>
  </si>
  <si>
    <t>BURGESS TODD E</t>
  </si>
  <si>
    <t>092470055</t>
  </si>
  <si>
    <t>6585 WALBROOK DR</t>
  </si>
  <si>
    <t>FIDDLER ROGER D &amp; FIDDLER ROGER D</t>
  </si>
  <si>
    <t>092470056</t>
  </si>
  <si>
    <t>6600 WALBROOK DR</t>
  </si>
  <si>
    <t>WOLKENHAUER DONALD NORTON &amp; JANIS LYNN TR</t>
  </si>
  <si>
    <t>092470057</t>
  </si>
  <si>
    <t>LAHAIE FAMILY REV TR 04/27/2023</t>
  </si>
  <si>
    <t>092470058</t>
  </si>
  <si>
    <t>LAHAIE KEITH &amp; TAMMELA GAGE</t>
  </si>
  <si>
    <t>092480001</t>
  </si>
  <si>
    <t>6301 GALENA DR</t>
  </si>
  <si>
    <t>HAGGERTY WILLETT H SUCC TR &amp; LIV TR OF 7/29/98</t>
  </si>
  <si>
    <t>092480004</t>
  </si>
  <si>
    <t>6380 GALENA DR</t>
  </si>
  <si>
    <t>ANDREW GARY A TR &amp; JANE M TR</t>
  </si>
  <si>
    <t>092480005</t>
  </si>
  <si>
    <t>6300 GALENA DR</t>
  </si>
  <si>
    <t>WEIDERT MICHAEL W TR</t>
  </si>
  <si>
    <t>072067</t>
  </si>
  <si>
    <t>092480008</t>
  </si>
  <si>
    <t>6440 UNION MINE RD</t>
  </si>
  <si>
    <t>CRYDERMAN JEREMY N</t>
  </si>
  <si>
    <t>092480009</t>
  </si>
  <si>
    <t>6380 UNION MINE RD</t>
  </si>
  <si>
    <t>MONROE DONALD THOMAS III &amp; NECOLE LEANNE</t>
  </si>
  <si>
    <t>092480016</t>
  </si>
  <si>
    <t>6360 UNION MINE RD</t>
  </si>
  <si>
    <t>MONROE DONALD III &amp; NECOLE</t>
  </si>
  <si>
    <t>092480017</t>
  </si>
  <si>
    <t>6346 UNION MINE RD</t>
  </si>
  <si>
    <t>AUSTIN JIM D</t>
  </si>
  <si>
    <t>092480018</t>
  </si>
  <si>
    <t>6330 UNION MINE RD</t>
  </si>
  <si>
    <t>VAN HORN ALBERT OSCAR &amp; PATRICIA LYNN TR</t>
  </si>
  <si>
    <t>092480019</t>
  </si>
  <si>
    <t>6408 VIA GRAVA RD</t>
  </si>
  <si>
    <t>LEONARD KENNETH L</t>
  </si>
  <si>
    <t>092480021</t>
  </si>
  <si>
    <t>6341 GALENA DR</t>
  </si>
  <si>
    <t>GUYON GERALD W CO TR &amp; DIANE E CO TR</t>
  </si>
  <si>
    <t>092480022</t>
  </si>
  <si>
    <t>6371 GALENA DR</t>
  </si>
  <si>
    <t>MICHAUD DAVID JR &amp; MARSH AUDREY</t>
  </si>
  <si>
    <t>092480023</t>
  </si>
  <si>
    <t>6391 GALENA DR</t>
  </si>
  <si>
    <t>TREZONA SCOTT W TR &amp; SW TR 09/02/08</t>
  </si>
  <si>
    <t>092480025</t>
  </si>
  <si>
    <t>6430 VIA GRAVA RD</t>
  </si>
  <si>
    <t>LOWREY CATHERINE JANE &amp; MICHELS CAROLINE VIRGINIA</t>
  </si>
  <si>
    <t>092480027</t>
  </si>
  <si>
    <t>6446 VIA GRAVA RD</t>
  </si>
  <si>
    <t>COLLETT BRETT &amp; VIRGINA</t>
  </si>
  <si>
    <t>092480028</t>
  </si>
  <si>
    <t>6415 GALENA DR</t>
  </si>
  <si>
    <t>BUELL MICHAEL EDWARD TR &amp; BUELL FAM TR &amp; BUELL ELI</t>
  </si>
  <si>
    <t>092490003</t>
  </si>
  <si>
    <t>MELAVIC R &amp; G BYPASS TRUST 2/17/99</t>
  </si>
  <si>
    <t>092490005</t>
  </si>
  <si>
    <t>5640 MARIC RD</t>
  </si>
  <si>
    <t>FORD TANNER &amp; LYONS TAHNEE</t>
  </si>
  <si>
    <t>092490006</t>
  </si>
  <si>
    <t>5629 MARIC RD</t>
  </si>
  <si>
    <t>FORD JOSEPH T &amp; TERI A</t>
  </si>
  <si>
    <t>092490007</t>
  </si>
  <si>
    <t>5661 MARIC RD</t>
  </si>
  <si>
    <t>BRITTON PAUL D &amp; JANET S</t>
  </si>
  <si>
    <t>092490008</t>
  </si>
  <si>
    <t>5707 MARIC RD</t>
  </si>
  <si>
    <t>OLVER DAVID N &amp; DAVID NELSON</t>
  </si>
  <si>
    <t>092490009</t>
  </si>
  <si>
    <t>5700 MARIC RD</t>
  </si>
  <si>
    <t>SCHATH KEITH ALLEN &amp; SMIH JEANNE MARIE TR</t>
  </si>
  <si>
    <t>092490010</t>
  </si>
  <si>
    <t>5725 MARIC RD</t>
  </si>
  <si>
    <t>092490011</t>
  </si>
  <si>
    <t>5770 MARIC RD</t>
  </si>
  <si>
    <t>MELAVIC RAYMOND A &amp; NICOLE M TR</t>
  </si>
  <si>
    <t>092490012</t>
  </si>
  <si>
    <t>MONIZE THOMAS A</t>
  </si>
  <si>
    <t>092490013</t>
  </si>
  <si>
    <t>5850 MARIC RD</t>
  </si>
  <si>
    <t>MCALISTER JAMES E TR &amp; MATTIE TR</t>
  </si>
  <si>
    <t>092490014</t>
  </si>
  <si>
    <t>5900 MARIC RD</t>
  </si>
  <si>
    <t>MAIDEN RICHARD</t>
  </si>
  <si>
    <t>092490015</t>
  </si>
  <si>
    <t>5924 MARIC RD</t>
  </si>
  <si>
    <t>PRESTON JAMIE</t>
  </si>
  <si>
    <t>092490016</t>
  </si>
  <si>
    <t>5941 MARIC RD</t>
  </si>
  <si>
    <t>MYERS STEVEN &amp; MYERS JACOB</t>
  </si>
  <si>
    <t>092500001</t>
  </si>
  <si>
    <t>7000 LITTLE CANYON CT</t>
  </si>
  <si>
    <t>THOMAS ALLEN LEE TR &amp; FAM TR 10/04/11</t>
  </si>
  <si>
    <t>092500002</t>
  </si>
  <si>
    <t>7001 LITTLE CANYON CT</t>
  </si>
  <si>
    <t>CAMERON TONIA RENAE &amp; MACLYN</t>
  </si>
  <si>
    <t>092500003</t>
  </si>
  <si>
    <t>6241 LITTLE CANYON RD</t>
  </si>
  <si>
    <t>HARRIS DAVID &amp; JANE</t>
  </si>
  <si>
    <t>092500004</t>
  </si>
  <si>
    <t>6265 LITTLE CANYON RD</t>
  </si>
  <si>
    <t>ADAMS THOMAS W &amp; MARGARET G</t>
  </si>
  <si>
    <t>092500005</t>
  </si>
  <si>
    <t>6301 LITTLE CANYON RD</t>
  </si>
  <si>
    <t>LARA DARIO &amp; JULIA</t>
  </si>
  <si>
    <t>092500006</t>
  </si>
  <si>
    <t>6320 LITTLE CANYON RD</t>
  </si>
  <si>
    <t>KUZMENKO ALEXANDER</t>
  </si>
  <si>
    <t>092500007</t>
  </si>
  <si>
    <t>7026 LITTLE CANYON CT</t>
  </si>
  <si>
    <t>BURLEIGH MATTHEW &amp; INGUITO NICHOLE A</t>
  </si>
  <si>
    <t>092500009</t>
  </si>
  <si>
    <t>6380 LITTLE CANYON RD</t>
  </si>
  <si>
    <t>ROSENTHALL BARBARA A SUCC TR</t>
  </si>
  <si>
    <t>092500011</t>
  </si>
  <si>
    <t>HUNT MICHAEL J &amp; CAROLINE M</t>
  </si>
  <si>
    <t>092500012</t>
  </si>
  <si>
    <t>6420 LITTLE CANYON RD</t>
  </si>
  <si>
    <t>VARGAS CHRISTOPHER &amp; HANNAH ELIZABETH</t>
  </si>
  <si>
    <t>092500013</t>
  </si>
  <si>
    <t>6995 BUZZ TAIL RD</t>
  </si>
  <si>
    <t>LUDDEN PAUL &amp; ADRIENNE</t>
  </si>
  <si>
    <t>092500014</t>
  </si>
  <si>
    <t>7023 BUZZ TAIL RD</t>
  </si>
  <si>
    <t>MARTINEZ JOSEPH A &amp; NOREEN E</t>
  </si>
  <si>
    <t>092500015</t>
  </si>
  <si>
    <t>7065 BUZZ TAIL RD</t>
  </si>
  <si>
    <t>BURNS 2006 LIV TR 04/03/2006 &amp; CORI BEATRICE TR</t>
  </si>
  <si>
    <t>092500016</t>
  </si>
  <si>
    <t>7079 BUZZ TAIL RD</t>
  </si>
  <si>
    <t>ZIEBELL ELEN ADEL &amp; NEEF DAWES DANIELLE A</t>
  </si>
  <si>
    <t>092510002</t>
  </si>
  <si>
    <t>2011 KANGAROO CT</t>
  </si>
  <si>
    <t>KIMBER DERICK &amp; CASANDRA</t>
  </si>
  <si>
    <t>092510003</t>
  </si>
  <si>
    <t>2008 KANGAROO CT</t>
  </si>
  <si>
    <t>ASK JERHET R &amp; KACIE</t>
  </si>
  <si>
    <t>092510004</t>
  </si>
  <si>
    <t>3301 GOLD COUNTRY DR</t>
  </si>
  <si>
    <t>BURNLEY ROBERT TR &amp; CAROLE TR</t>
  </si>
  <si>
    <t>092510005</t>
  </si>
  <si>
    <t>3105 GOLD COUNTRY DR</t>
  </si>
  <si>
    <t>ANGELOS GRACE M REVTRUST 10/28/2019  TR &amp; CADIGAN</t>
  </si>
  <si>
    <t>092510006</t>
  </si>
  <si>
    <t>3131 GOLD COUNTRY DR</t>
  </si>
  <si>
    <t>LEVKO VADIM &amp; MARINA</t>
  </si>
  <si>
    <t>092510007</t>
  </si>
  <si>
    <t>3201 GOLD COUNTRY DR</t>
  </si>
  <si>
    <t>CHEGLOV ROMAN &amp; LIUBOV</t>
  </si>
  <si>
    <t>092510008</t>
  </si>
  <si>
    <t>3271 GOLD COUNTRY DR</t>
  </si>
  <si>
    <t>PADREDDII MARK &amp; BERGER PADREDDII SUSAN K</t>
  </si>
  <si>
    <t>092510009</t>
  </si>
  <si>
    <t>1920 GOLDORADO TRL</t>
  </si>
  <si>
    <t>LUA TERESA</t>
  </si>
  <si>
    <t>092510010</t>
  </si>
  <si>
    <t>1930 GOLDORADO TRL</t>
  </si>
  <si>
    <t>JACKS LAWRENCE E &amp; JACKS LAWRENCE E TR &amp; JACKS LE</t>
  </si>
  <si>
    <t>092510011</t>
  </si>
  <si>
    <t>3244 GOLD COUNTRY DR</t>
  </si>
  <si>
    <t>PFEIFER CHRISTOPHER M &amp; JENNIFER D</t>
  </si>
  <si>
    <t>092510012</t>
  </si>
  <si>
    <t>3270 GOLD COUNTRY DR</t>
  </si>
  <si>
    <t>BORDEN MARY S &amp; DAVID J</t>
  </si>
  <si>
    <t>092510013</t>
  </si>
  <si>
    <t>3320 GOLD COUNTRY DR</t>
  </si>
  <si>
    <t>HARBERT STEVEN RICHARD</t>
  </si>
  <si>
    <t>092510014</t>
  </si>
  <si>
    <t>3370 GOLD COUNTRY DR</t>
  </si>
  <si>
    <t>OBEREINER JAMES M TR &amp; CHERYL M TR</t>
  </si>
  <si>
    <t>092510015</t>
  </si>
  <si>
    <t>3317 GOLD COUNTRY DR</t>
  </si>
  <si>
    <t>VRANES JACK TR &amp; BONNIE A TR</t>
  </si>
  <si>
    <t>092510016</t>
  </si>
  <si>
    <t>3333 GOLD COUNTRY DR</t>
  </si>
  <si>
    <t>AUGER DJ &amp; SL FAMILY TRUST</t>
  </si>
  <si>
    <t>092510017</t>
  </si>
  <si>
    <t>3355 GOLD COUNTRY DR</t>
  </si>
  <si>
    <t>MCRITCHIE MICHAEL S &amp; CAGLE TAMARIN R</t>
  </si>
  <si>
    <t>092510018</t>
  </si>
  <si>
    <t>3055 GOLD COUNTRY DR</t>
  </si>
  <si>
    <t>WAGNER J LIV TR 5/10/2022 &amp; JEREMY TR</t>
  </si>
  <si>
    <t>092520001</t>
  </si>
  <si>
    <t>092520006</t>
  </si>
  <si>
    <t>2681 TRIPP RD</t>
  </si>
  <si>
    <t>GRAY T &amp; B FAMILY TR 2/27/2019 &amp; DOVER L &amp; A REV T</t>
  </si>
  <si>
    <t>092520008</t>
  </si>
  <si>
    <t>2728 MESQUITE CT</t>
  </si>
  <si>
    <t>MYERS SANDY L TR &amp; DARLENE T TR</t>
  </si>
  <si>
    <t>092520009</t>
  </si>
  <si>
    <t>2696 MESQUITE CT</t>
  </si>
  <si>
    <t>SMITH ALICE M TR &amp; AM LIV REV TRUST 3/12/18</t>
  </si>
  <si>
    <t>092520010</t>
  </si>
  <si>
    <t>2731 MESQUITE CT</t>
  </si>
  <si>
    <t>MURRAY LILLY RENEE &amp; ESTRADA OSCAR</t>
  </si>
  <si>
    <t>092520011</t>
  </si>
  <si>
    <t>2701 MESQUITE CT</t>
  </si>
  <si>
    <t>EPPERSON HERSCHELL D</t>
  </si>
  <si>
    <t>092530001</t>
  </si>
  <si>
    <t>092530002</t>
  </si>
  <si>
    <t>092530003</t>
  </si>
  <si>
    <t>092530004</t>
  </si>
  <si>
    <t>092530005</t>
  </si>
  <si>
    <t>092530006</t>
  </si>
  <si>
    <t>092530007</t>
  </si>
  <si>
    <t>092530008</t>
  </si>
  <si>
    <t>092530009</t>
  </si>
  <si>
    <t>092530010</t>
  </si>
  <si>
    <t>092530011</t>
  </si>
  <si>
    <t>092530012</t>
  </si>
  <si>
    <t>092530014</t>
  </si>
  <si>
    <t>092530015</t>
  </si>
  <si>
    <t>092530016</t>
  </si>
  <si>
    <t>HART FORREST &amp; PAMELA</t>
  </si>
  <si>
    <t>092530017</t>
  </si>
  <si>
    <t>092530022</t>
  </si>
  <si>
    <t>BEST DONALD D</t>
  </si>
  <si>
    <t>092530024</t>
  </si>
  <si>
    <t>SMITH BETTY</t>
  </si>
  <si>
    <t>092530026</t>
  </si>
  <si>
    <t>THORUP DON</t>
  </si>
  <si>
    <t>092530027</t>
  </si>
  <si>
    <t>SCHUTTE KATONA</t>
  </si>
  <si>
    <t>092530028</t>
  </si>
  <si>
    <t>LUZ JAMES JOSEPH &amp; IDA BARBARA</t>
  </si>
  <si>
    <t>092530031</t>
  </si>
  <si>
    <t>092530032</t>
  </si>
  <si>
    <t>092530034</t>
  </si>
  <si>
    <t>CLARK PAMELA ROSE</t>
  </si>
  <si>
    <t>092530035</t>
  </si>
  <si>
    <t>092530037</t>
  </si>
  <si>
    <t>KOVACH RICHARD SR</t>
  </si>
  <si>
    <t>092530039</t>
  </si>
  <si>
    <t>092530040</t>
  </si>
  <si>
    <t>092530041</t>
  </si>
  <si>
    <t>092530042</t>
  </si>
  <si>
    <t>092530043</t>
  </si>
  <si>
    <t>092530044</t>
  </si>
  <si>
    <t>092530045</t>
  </si>
  <si>
    <t>092530046</t>
  </si>
  <si>
    <t>092530047</t>
  </si>
  <si>
    <t>092530048</t>
  </si>
  <si>
    <t>092540001</t>
  </si>
  <si>
    <t>2260 GOLDORADO TRL</t>
  </si>
  <si>
    <t>RHINE JASON &amp; TRACY</t>
  </si>
  <si>
    <t>092540002</t>
  </si>
  <si>
    <t>2226 GOLDORADO TRL</t>
  </si>
  <si>
    <t>BYGDNES ERIC A &amp; JODI KOCH TR</t>
  </si>
  <si>
    <t>092540013</t>
  </si>
  <si>
    <t>3101 BREEZE HILL CT</t>
  </si>
  <si>
    <t>CAHILL NANCY E</t>
  </si>
  <si>
    <t>092540014</t>
  </si>
  <si>
    <t>2214 GOLDORADO TRL</t>
  </si>
  <si>
    <t>TABER DAVID T TR &amp; ANNELIESE B TR</t>
  </si>
  <si>
    <t>092540015</t>
  </si>
  <si>
    <t>2200 GOLDORADO TRL</t>
  </si>
  <si>
    <t>TROYER RONALD PAUL</t>
  </si>
  <si>
    <t>092540016</t>
  </si>
  <si>
    <t>3108 BREEZE HILL CT</t>
  </si>
  <si>
    <t>GROOME WILLIAM THOMAS</t>
  </si>
  <si>
    <t>092540018</t>
  </si>
  <si>
    <t>5501 LORDS WAY</t>
  </si>
  <si>
    <t>LANSING JERRY PAUL &amp; JERRY P</t>
  </si>
  <si>
    <t>092540019</t>
  </si>
  <si>
    <t>5521 LORDS WAY</t>
  </si>
  <si>
    <t>SHEBLE WILLIAM L &amp; KRISTN M TRUKA</t>
  </si>
  <si>
    <t>092540020</t>
  </si>
  <si>
    <t>5520 LORDS WAY</t>
  </si>
  <si>
    <t>MYERS KATHERINE GRACE TR &amp; W QAL PER RES TR 11/8/0</t>
  </si>
  <si>
    <t>092540021</t>
  </si>
  <si>
    <t>2180 GOLDORADO TRL</t>
  </si>
  <si>
    <t>WITHROW ADAM &amp; CIVES NATALIA WITHROW</t>
  </si>
  <si>
    <t>092540023</t>
  </si>
  <si>
    <t>5600 CHINA HILL RD</t>
  </si>
  <si>
    <t>MEREDITH WILLIAM C JR &amp; JULIE L CO TR</t>
  </si>
  <si>
    <t>092540024</t>
  </si>
  <si>
    <t>5580 CHINA HILL RD</t>
  </si>
  <si>
    <t>MEIXNER RICK TR &amp; DONNA LEE TR</t>
  </si>
  <si>
    <t>092540025</t>
  </si>
  <si>
    <t>5670 CHINA HILL RD</t>
  </si>
  <si>
    <t>SOETAERT DONALD J TR &amp; ELIZABETH A TR</t>
  </si>
  <si>
    <t>092540026</t>
  </si>
  <si>
    <t>5730 CHINA HILL RD</t>
  </si>
  <si>
    <t>FOX MARK A</t>
  </si>
  <si>
    <t>092540027</t>
  </si>
  <si>
    <t>4520 STEINS WAY</t>
  </si>
  <si>
    <t>VERLEUR HANS W JR &amp; LISA E</t>
  </si>
  <si>
    <t>092540028</t>
  </si>
  <si>
    <t>5840 CHINA HILL RD</t>
  </si>
  <si>
    <t>MURRAY DAVID AARON &amp; LADIKA BOBBIE</t>
  </si>
  <si>
    <t>092540029</t>
  </si>
  <si>
    <t>4200 CHINA HILL CT</t>
  </si>
  <si>
    <t>WOOD RON</t>
  </si>
  <si>
    <t>092540030</t>
  </si>
  <si>
    <t>4240 CHINA HILL CT</t>
  </si>
  <si>
    <t>MASKELL JAMES E</t>
  </si>
  <si>
    <t>092540036</t>
  </si>
  <si>
    <t>4211 CHINA HILL CT</t>
  </si>
  <si>
    <t>COLBURN CRAIG &amp; VALERIE</t>
  </si>
  <si>
    <t>092540037</t>
  </si>
  <si>
    <t>5620 CHINA HILL RD</t>
  </si>
  <si>
    <t>SMITH DALE WILBERT TR &amp; CHRISTINA LEE TR</t>
  </si>
  <si>
    <t>092550001</t>
  </si>
  <si>
    <t>3381 GOLD COUNTRY DR</t>
  </si>
  <si>
    <t>SCAFIDI ANDREW &amp; EMILY</t>
  </si>
  <si>
    <t>092550002</t>
  </si>
  <si>
    <t>3401 GOLD COUNTRY DR</t>
  </si>
  <si>
    <t>ROBERTS MICHAEL G JR &amp; COURTNEY C</t>
  </si>
  <si>
    <t>092550003</t>
  </si>
  <si>
    <t>3431 GOLD COUNTRY DR</t>
  </si>
  <si>
    <t>TAYLOR ROBERT &amp; TRACY</t>
  </si>
  <si>
    <t>092550004</t>
  </si>
  <si>
    <t>3461 GOLD COUNTRY DR</t>
  </si>
  <si>
    <t>JOHNSTON LAUREL A</t>
  </si>
  <si>
    <t>092550005</t>
  </si>
  <si>
    <t>3481 GOLD COUNTRY DR</t>
  </si>
  <si>
    <t>WARINNER RICHARD B &amp; SALLI</t>
  </si>
  <si>
    <t>092550006</t>
  </si>
  <si>
    <t>3521 GOLD COUNTRY DR</t>
  </si>
  <si>
    <t>TONGE PATRICK L TR &amp; LUCILE D TR</t>
  </si>
  <si>
    <t>092550009</t>
  </si>
  <si>
    <t>3600 GOLD COUNTRY DR</t>
  </si>
  <si>
    <t>MARTIN DAVID LEWIS</t>
  </si>
  <si>
    <t>092550010</t>
  </si>
  <si>
    <t>3560 GOLD COUNTRY DR</t>
  </si>
  <si>
    <t>SHEPARD ARLENE L TR &amp; AL TR 08/23/16</t>
  </si>
  <si>
    <t>092550011</t>
  </si>
  <si>
    <t>3540 GOLD COUNTRY DR</t>
  </si>
  <si>
    <t>BOYDSTUN KEVIN P</t>
  </si>
  <si>
    <t>092550012</t>
  </si>
  <si>
    <t>2321 GOLDORADO TRL</t>
  </si>
  <si>
    <t>VOJTECH DONALD RAYMOND &amp; THERESA AGNES TR</t>
  </si>
  <si>
    <t>092550013</t>
  </si>
  <si>
    <t>3520 GOLD COUNTRY DR</t>
  </si>
  <si>
    <t>ERB DONALD M TR &amp; BARBARA J TR</t>
  </si>
  <si>
    <t>092550014</t>
  </si>
  <si>
    <t>3480 GOLD COUNTRY DR</t>
  </si>
  <si>
    <t>CHERNYAVSKY MIKHAIL &amp; EMILY MARIE</t>
  </si>
  <si>
    <t>092550015</t>
  </si>
  <si>
    <t>3450 GOLD COUNTRY DR</t>
  </si>
  <si>
    <t>DE GAUST MARIA ELISABETH &amp; ANDREW GERALD</t>
  </si>
  <si>
    <t>092550016</t>
  </si>
  <si>
    <t>3420 GOLD COUNTRY DR</t>
  </si>
  <si>
    <t>SAPPENFIELD NORMAN G SURV TR &amp; 1998 TRUST</t>
  </si>
  <si>
    <t>092550017</t>
  </si>
  <si>
    <t>3400 GOLD COUNTRY DR</t>
  </si>
  <si>
    <t>PHILLIPS BARBARA SURV TR &amp; REV TRUST OF 12/3/87</t>
  </si>
  <si>
    <t>092550018</t>
  </si>
  <si>
    <t>1961 GOLDORADO TRL</t>
  </si>
  <si>
    <t>BOWMAN GORDON W TR &amp; LESLIE A TR</t>
  </si>
  <si>
    <t>092550019</t>
  </si>
  <si>
    <t>2001 GOLDORADO TRL</t>
  </si>
  <si>
    <t>BONI JENNIFER MADELINE LEE &amp; FLAVIO</t>
  </si>
  <si>
    <t>092550020</t>
  </si>
  <si>
    <t>2041 GOLDORADO TRL</t>
  </si>
  <si>
    <t>SMITH R M LIVING TR</t>
  </si>
  <si>
    <t>092550021</t>
  </si>
  <si>
    <t>2071 GOLDORADO TRL</t>
  </si>
  <si>
    <t>BROWNING SONDRA PIKE TR &amp; BEARTOOTH TRUST OF 4/10/</t>
  </si>
  <si>
    <t>092550022</t>
  </si>
  <si>
    <t>2121 GOLDORADO TRL</t>
  </si>
  <si>
    <t>BILA TYLER &amp; MINDA TR</t>
  </si>
  <si>
    <t>092550023</t>
  </si>
  <si>
    <t>2161 GOLDORADO TRL</t>
  </si>
  <si>
    <t>LAM KWOK H &amp; LAURA R TR</t>
  </si>
  <si>
    <t>092550024</t>
  </si>
  <si>
    <t>2221 GOLDORADO TRL</t>
  </si>
  <si>
    <t>VAN DAM DALE A</t>
  </si>
  <si>
    <t>092550025</t>
  </si>
  <si>
    <t>2300 GOLDORADO TRL</t>
  </si>
  <si>
    <t>ASOO CALVIN H SURV TR &amp; LIV REV TR 06/28/11</t>
  </si>
  <si>
    <t>092550026</t>
  </si>
  <si>
    <t>2100 GOLDORADO TRL</t>
  </si>
  <si>
    <t>HEINZEL SARA</t>
  </si>
  <si>
    <t>092550027</t>
  </si>
  <si>
    <t>2080 GOLDORADO TRL</t>
  </si>
  <si>
    <t>THOMAS KEITH &amp; CRISTINA</t>
  </si>
  <si>
    <t>092550028</t>
  </si>
  <si>
    <t>2050 GOLDORADO TRL</t>
  </si>
  <si>
    <t>CHAPUT STEPHEN J TR</t>
  </si>
  <si>
    <t>092550029</t>
  </si>
  <si>
    <t>2030 GOLDORADO TRL</t>
  </si>
  <si>
    <t>BISSEGGER KIMBERLEE</t>
  </si>
  <si>
    <t>092550030</t>
  </si>
  <si>
    <t>2000 GOLDORADO TRL</t>
  </si>
  <si>
    <t>PRESKAR MICHAEL P &amp; JOSILYN N</t>
  </si>
  <si>
    <t>092550031</t>
  </si>
  <si>
    <t>1970 GOLDORADO TRL</t>
  </si>
  <si>
    <t>BOVE BONNIE L</t>
  </si>
  <si>
    <t>092550032</t>
  </si>
  <si>
    <t>1960 GOLDORADO TRL</t>
  </si>
  <si>
    <t>CARLY DR LIVING TRUST 9/10/19</t>
  </si>
  <si>
    <t>092550033</t>
  </si>
  <si>
    <t>3581 GOLD COUNTRY DR</t>
  </si>
  <si>
    <t>SHAKAL ANTHONY F &amp; DIANE M TR</t>
  </si>
  <si>
    <t>092550034</t>
  </si>
  <si>
    <t>3601 GOLD COUNTRY DR</t>
  </si>
  <si>
    <t>RAMOS DAVID F &amp; CAMISA LEANNE M TR</t>
  </si>
  <si>
    <t>092560004</t>
  </si>
  <si>
    <t>MACCONNELL JOHN WALTER</t>
  </si>
  <si>
    <t>092560005</t>
  </si>
  <si>
    <t>6074 GALENA DR</t>
  </si>
  <si>
    <t>WOODRUM R J &amp; PAULA J CO TR</t>
  </si>
  <si>
    <t>092560007</t>
  </si>
  <si>
    <t>6160 DOLOMITE DR</t>
  </si>
  <si>
    <t>ABRAMENKOFF DIMITRY N</t>
  </si>
  <si>
    <t>092560008</t>
  </si>
  <si>
    <t>6148 GALENA DR</t>
  </si>
  <si>
    <t>DRUMMOND CRAIG &amp; CARISSA TR</t>
  </si>
  <si>
    <t>092560009</t>
  </si>
  <si>
    <t>6086 GALENA DR</t>
  </si>
  <si>
    <t>DE ORNELAS SERGIO &amp; GLORIA TR</t>
  </si>
  <si>
    <t>092560010</t>
  </si>
  <si>
    <t>6120 GALENA DR</t>
  </si>
  <si>
    <t>GILBERT SHANE E &amp; KELLI R</t>
  </si>
  <si>
    <t>092560012</t>
  </si>
  <si>
    <t>092560013</t>
  </si>
  <si>
    <t>STATE OF CALIFORNIA &amp; DEPT OF TRANSPORTATION</t>
  </si>
  <si>
    <t>092560014</t>
  </si>
  <si>
    <t>6116 STATE HWY 49</t>
  </si>
  <si>
    <t>STURGEON ANDREW &amp; LORI</t>
  </si>
  <si>
    <t>092570007</t>
  </si>
  <si>
    <t>5305 SIERRA REAL</t>
  </si>
  <si>
    <t>GARZA JOE G III &amp; LINDSEY N</t>
  </si>
  <si>
    <t>092570008</t>
  </si>
  <si>
    <t>5361 SIERRA REAL</t>
  </si>
  <si>
    <t>NIELSEN RICHARD RAY &amp; BARBARA MONICA LORI MASCH</t>
  </si>
  <si>
    <t>092570009</t>
  </si>
  <si>
    <t>4421 MIRA VISTA</t>
  </si>
  <si>
    <t>GOLETTO GORDON ALAN AKA &amp; DIANA REA AKA CO TR</t>
  </si>
  <si>
    <t>092570010</t>
  </si>
  <si>
    <t>5320 TERRA BELLA LN</t>
  </si>
  <si>
    <t>FREDRICK DAVID &amp; CHRISTY</t>
  </si>
  <si>
    <t>092570011</t>
  </si>
  <si>
    <t>5411 SIERRA REAL</t>
  </si>
  <si>
    <t>KELLOGG RICHARD R TR &amp; CAVANAUGH CHARLOTTE L TR</t>
  </si>
  <si>
    <t>092570012</t>
  </si>
  <si>
    <t>5435 SIERRA REAL</t>
  </si>
  <si>
    <t>MCCONNELL SCOTT REV TR 05/15/2024</t>
  </si>
  <si>
    <t>092570013</t>
  </si>
  <si>
    <t>5370 SIERRA REAL</t>
  </si>
  <si>
    <t>SCHILLER ANITA G TR &amp; AG LIV TR 11/25/03</t>
  </si>
  <si>
    <t>092570014</t>
  </si>
  <si>
    <t>5360 TERRA BELLA LN</t>
  </si>
  <si>
    <t>CANN DENNIS GARY TR &amp; MARIANNE TR</t>
  </si>
  <si>
    <t>092570016</t>
  </si>
  <si>
    <t>5345 TERRA BELLA LN</t>
  </si>
  <si>
    <t>AVANZINO ALBERT E JR &amp; CUNHA SARAH E</t>
  </si>
  <si>
    <t>092570017</t>
  </si>
  <si>
    <t>092570018</t>
  </si>
  <si>
    <t>4418 MIRA VISTA</t>
  </si>
  <si>
    <t>CALLARICK ENTERPRISES CA LP</t>
  </si>
  <si>
    <t>092570019</t>
  </si>
  <si>
    <t>092570020</t>
  </si>
  <si>
    <t>4454 MIRA VISTA</t>
  </si>
  <si>
    <t>SMITH JACK M TR &amp; JACQUELINE L TR</t>
  </si>
  <si>
    <t>092570021</t>
  </si>
  <si>
    <t>092570022</t>
  </si>
  <si>
    <t>4436 MIRA VISTA</t>
  </si>
  <si>
    <t>KIRCHNER FAM TR 01/09/2023</t>
  </si>
  <si>
    <t>092570023</t>
  </si>
  <si>
    <t>092570024</t>
  </si>
  <si>
    <t>5235 SIERRA REAL</t>
  </si>
  <si>
    <t>FAMBRINI ALMETA GRACE TR &amp; AG REV TR 11/30/11</t>
  </si>
  <si>
    <t>092570025</t>
  </si>
  <si>
    <t>092570026</t>
  </si>
  <si>
    <t>5300 SIERRA REAL</t>
  </si>
  <si>
    <t>CHAN JEFFREY</t>
  </si>
  <si>
    <t>092570027</t>
  </si>
  <si>
    <t>092570028</t>
  </si>
  <si>
    <t>4410 MIRA VISTA</t>
  </si>
  <si>
    <t>EVERETT RUSTY R TR &amp; SYLVIA MARIA TR</t>
  </si>
  <si>
    <t>092580001</t>
  </si>
  <si>
    <t>5521 SIERRA REAL</t>
  </si>
  <si>
    <t>LORIG RICHARD A TR &amp; PATRICIA A TR</t>
  </si>
  <si>
    <t>092580002</t>
  </si>
  <si>
    <t>5567 SIERRA REAL</t>
  </si>
  <si>
    <t>WILKES MICHAEL TR &amp; M LIV TR 05/09/08</t>
  </si>
  <si>
    <t>092580003</t>
  </si>
  <si>
    <t>BROWN KELLEY A SURV TR &amp; BROWN KELLEY A CO TR</t>
  </si>
  <si>
    <t>092580004</t>
  </si>
  <si>
    <t>5601 SIERRA REAL</t>
  </si>
  <si>
    <t>MARCHAND CHARLES EDWIN TR &amp; CAROLYN ANN TR</t>
  </si>
  <si>
    <t>092580005</t>
  </si>
  <si>
    <t>5625 SIERRA REAL</t>
  </si>
  <si>
    <t>HEMINGTON MARK E TR &amp; JILL L TR</t>
  </si>
  <si>
    <t>092580006</t>
  </si>
  <si>
    <t>5632 SIERRA REAL</t>
  </si>
  <si>
    <t>092580007</t>
  </si>
  <si>
    <t>5600 SIERRA REAL</t>
  </si>
  <si>
    <t>COCHRANE FAM TR 6/12/2023</t>
  </si>
  <si>
    <t>092580010</t>
  </si>
  <si>
    <t>5480 SIERRA REAL</t>
  </si>
  <si>
    <t>092580011</t>
  </si>
  <si>
    <t>5540 SIERRA REAL</t>
  </si>
  <si>
    <t>KATZ MODIE &amp; SMITH CHRISTINE B</t>
  </si>
  <si>
    <t>097010001</t>
  </si>
  <si>
    <t>111 HAPPY LN</t>
  </si>
  <si>
    <t>WARD WENDELL SUCC CO TR &amp; ALEXANDER PAMELA SUCC CO</t>
  </si>
  <si>
    <t>097010006</t>
  </si>
  <si>
    <t>715 PLEASANT VALLEY RD</t>
  </si>
  <si>
    <t>DIAMOND MINI STORAGE CA LLC</t>
  </si>
  <si>
    <t>097010008</t>
  </si>
  <si>
    <t>735 PLEASANT VALLEY RD</t>
  </si>
  <si>
    <t>MCCOMB PATRICK F TR &amp; 2014 REV TR</t>
  </si>
  <si>
    <t>097010009</t>
  </si>
  <si>
    <t>KANGAS BRANDON SCOTT &amp; ALWARD WYATT</t>
  </si>
  <si>
    <t>097010010</t>
  </si>
  <si>
    <t>743 PLEASANT VALLEY RD</t>
  </si>
  <si>
    <t>QUILICI PAUL F &amp; NORMA G TR</t>
  </si>
  <si>
    <t>097010012</t>
  </si>
  <si>
    <t>777 PLEASANT VALLEY RD</t>
  </si>
  <si>
    <t>SIERRA WILDLIFE RESCUE NPC &amp; 501 3C IC 68 0259827</t>
  </si>
  <si>
    <t>097010013</t>
  </si>
  <si>
    <t>4180 DIAMOND DR</t>
  </si>
  <si>
    <t>HARTLEY TERRY &amp; SPEEL TERI</t>
  </si>
  <si>
    <t>097010014</t>
  </si>
  <si>
    <t>4160 DIAMOND DR</t>
  </si>
  <si>
    <t>KOTALIK PAMELA J</t>
  </si>
  <si>
    <t>097010018</t>
  </si>
  <si>
    <t>4173 DIAMOND DR</t>
  </si>
  <si>
    <t>MCMILLAN JOHNNY O &amp; ELIJAH LYNN</t>
  </si>
  <si>
    <t>097010019</t>
  </si>
  <si>
    <t>4177 DIAMOND DR</t>
  </si>
  <si>
    <t>SHARP HEATHER J</t>
  </si>
  <si>
    <t>097010020</t>
  </si>
  <si>
    <t>4187 DIAMOND DR</t>
  </si>
  <si>
    <t>SPEEL JOSEPH A &amp; TERI A</t>
  </si>
  <si>
    <t>097010021</t>
  </si>
  <si>
    <t>787 PLEASANT VALLEY RD</t>
  </si>
  <si>
    <t>KING RUSSELL CASEY</t>
  </si>
  <si>
    <t>097010022</t>
  </si>
  <si>
    <t>4174 MULBERRY LN</t>
  </si>
  <si>
    <t>MORRIS GAIL ANNE TR &amp; MORRIS GA LIV TR 6/30/15</t>
  </si>
  <si>
    <t>097010023</t>
  </si>
  <si>
    <t>805 PLEASANT VALLEY RD</t>
  </si>
  <si>
    <t>CHIMA JAGTAR &amp; BALKAR</t>
  </si>
  <si>
    <t>097010024</t>
  </si>
  <si>
    <t>4186 MULBERRY LN</t>
  </si>
  <si>
    <t>TEASLEY TIMOTHY</t>
  </si>
  <si>
    <t>097010025</t>
  </si>
  <si>
    <t>4187 MULBERRY LN</t>
  </si>
  <si>
    <t>BLANNING BRUCE J SURV TR &amp; BLANNING REV FAM TR 12/</t>
  </si>
  <si>
    <t>097010026</t>
  </si>
  <si>
    <t>4196 MULBERRY LN</t>
  </si>
  <si>
    <t>SANTANA JAVIER &amp; VERONICA</t>
  </si>
  <si>
    <t>097010027</t>
  </si>
  <si>
    <t>811 PLEASANT VALLEY RD</t>
  </si>
  <si>
    <t>HARWELL RICHARD MARTELLE TR &amp; CAROLYN JEAN TR</t>
  </si>
  <si>
    <t>097010028</t>
  </si>
  <si>
    <t>819 PLEASANT VALLEY RD</t>
  </si>
  <si>
    <t>WELLS BILLIE LOU TR &amp; BL 2017 LIV REV TR</t>
  </si>
  <si>
    <t>097010029</t>
  </si>
  <si>
    <t>WILLIAMS DANIEL M TR &amp; SANDRA L TR</t>
  </si>
  <si>
    <t>097010030</t>
  </si>
  <si>
    <t>829 PLEASANT VALLEY RD</t>
  </si>
  <si>
    <t>097010031</t>
  </si>
  <si>
    <t>833 PLEASANT VALLEY RD</t>
  </si>
  <si>
    <t>LANGLEY KIMBERLY A</t>
  </si>
  <si>
    <t>097010032</t>
  </si>
  <si>
    <t>841 PLEASANT VALLEY RD</t>
  </si>
  <si>
    <t>HALL ANDREW TR &amp; HALL ANDREW TR</t>
  </si>
  <si>
    <t>097010033</t>
  </si>
  <si>
    <t>851 PLEASANT VALLEY RD</t>
  </si>
  <si>
    <t>HALL DIANE BROUSSARD TR &amp; D B 2006 LIV REV TR</t>
  </si>
  <si>
    <t>097010036</t>
  </si>
  <si>
    <t>4177 LA SIERRA DR</t>
  </si>
  <si>
    <t>BELL RYAN CHRISTOPHER &amp; DAVID P</t>
  </si>
  <si>
    <t>097010037</t>
  </si>
  <si>
    <t>4191 LA SIERRA DR</t>
  </si>
  <si>
    <t>THOMAS PATRICIA M TR &amp; REVOCABLE TRUST</t>
  </si>
  <si>
    <t>097010038</t>
  </si>
  <si>
    <t>877 PLEASANT VALLEY RD</t>
  </si>
  <si>
    <t>097010039</t>
  </si>
  <si>
    <t>WIRTH NEIL R</t>
  </si>
  <si>
    <t>097010040</t>
  </si>
  <si>
    <t>810 PLEASANT VALLEY RD</t>
  </si>
  <si>
    <t>HADDEN MICHAEL &amp; NATALIE</t>
  </si>
  <si>
    <t>097010041</t>
  </si>
  <si>
    <t>822 PLEASANT VALLEY RD</t>
  </si>
  <si>
    <t>MCCLOUD GLORIA D TR &amp; GD LIV REV TR 09/03/11</t>
  </si>
  <si>
    <t>097010042</t>
  </si>
  <si>
    <t>830 PLEASANT VALLEY RD</t>
  </si>
  <si>
    <t>HARRIS DERIK &amp; MICHELLE</t>
  </si>
  <si>
    <t>097010043</t>
  </si>
  <si>
    <t>840 PLEASANT VALLEY RD</t>
  </si>
  <si>
    <t>BENNETT KELLY MARIE TR &amp; DILLINGER KELLY</t>
  </si>
  <si>
    <t>097010044</t>
  </si>
  <si>
    <t>4201 CANYON VALLEY RD</t>
  </si>
  <si>
    <t>RIVERA KARI L</t>
  </si>
  <si>
    <t>097010048</t>
  </si>
  <si>
    <t>4171 DIAMOND DR</t>
  </si>
  <si>
    <t>HERNANDEZ THOMAS &amp; JERA</t>
  </si>
  <si>
    <t>097010049</t>
  </si>
  <si>
    <t>4157 DIAMOND DR</t>
  </si>
  <si>
    <t>WEBB RYAN ALAN</t>
  </si>
  <si>
    <t>097010050</t>
  </si>
  <si>
    <t>4161 DIAMOND DR</t>
  </si>
  <si>
    <t>SALAZAR MANUEL &amp; MARIA S</t>
  </si>
  <si>
    <t>097010064</t>
  </si>
  <si>
    <t>4171 ZELLER CT</t>
  </si>
  <si>
    <t>NEARY COLLEEN ANN TR</t>
  </si>
  <si>
    <t>097010065</t>
  </si>
  <si>
    <t>4170 ZELLER CT</t>
  </si>
  <si>
    <t>FUSANO JOHN C &amp; NICOLLE</t>
  </si>
  <si>
    <t>097010066</t>
  </si>
  <si>
    <t>4175 LA SIERRA DR</t>
  </si>
  <si>
    <t>FAULKNER LINDA L TR &amp; LL 2016 LIV REV TR</t>
  </si>
  <si>
    <t>097010067</t>
  </si>
  <si>
    <t>677 PLEASANT VALLEY RD</t>
  </si>
  <si>
    <t>BORDGES JANET M SURV TR &amp; GL &amp; JM 2007 LV REV TR</t>
  </si>
  <si>
    <t>097010071</t>
  </si>
  <si>
    <t>860 PLEASANT VALLEY RD</t>
  </si>
  <si>
    <t>GUEST S R REV LIV TR OF 2024 &amp; SANDRA RAE TR</t>
  </si>
  <si>
    <t>097010072</t>
  </si>
  <si>
    <t>097010073</t>
  </si>
  <si>
    <t>880 PLEASANT VALLEY RD</t>
  </si>
  <si>
    <t>NIXON DEBORAH M &amp; JONATHAN C</t>
  </si>
  <si>
    <t>097010075</t>
  </si>
  <si>
    <t>4180 LA SIERRA DR</t>
  </si>
  <si>
    <t>HARTSOUGH KERRY S &amp; BONNIE M</t>
  </si>
  <si>
    <t>097010078</t>
  </si>
  <si>
    <t>665 PLEASANT VALLEY RD</t>
  </si>
  <si>
    <t>DIDRIKSEN SUSAN TR</t>
  </si>
  <si>
    <t>097010079</t>
  </si>
  <si>
    <t>4160 ZELLER CT</t>
  </si>
  <si>
    <t>STEWART BO P &amp; TRACIE M</t>
  </si>
  <si>
    <t>097010080</t>
  </si>
  <si>
    <t>4161 ZELLER CT</t>
  </si>
  <si>
    <t>ACOSTA DOLORES J SURV TR &amp; 2004 REV TRUST</t>
  </si>
  <si>
    <t>097010081</t>
  </si>
  <si>
    <t>097010082</t>
  </si>
  <si>
    <t>711 PLEASANT VALLEY RD</t>
  </si>
  <si>
    <t>MEDINA JULIO C</t>
  </si>
  <si>
    <t>097010087</t>
  </si>
  <si>
    <t>741 PLEASANT VALLEY RD</t>
  </si>
  <si>
    <t>PERILLO STEVEN D</t>
  </si>
  <si>
    <t>097010093</t>
  </si>
  <si>
    <t>500 RACQUET WAY</t>
  </si>
  <si>
    <t>MOL TRENTON D &amp; AVERILL CLAUDETTE M</t>
  </si>
  <si>
    <t>097010094</t>
  </si>
  <si>
    <t>097010095</t>
  </si>
  <si>
    <t>689 PLEASANT VALLEY RD</t>
  </si>
  <si>
    <t>MEDINA JULIO &amp; LAURIE</t>
  </si>
  <si>
    <t>097020003</t>
  </si>
  <si>
    <t>770 PLEASANT VALLEY RD</t>
  </si>
  <si>
    <t>DARLING JENNIFER</t>
  </si>
  <si>
    <t>097020004</t>
  </si>
  <si>
    <t>780 PLEASANT VALLEY RD</t>
  </si>
  <si>
    <t>O NEILL JOHN TR &amp; NEILL SHARON TR</t>
  </si>
  <si>
    <t>097020005</t>
  </si>
  <si>
    <t>4240 CARLSON WAY</t>
  </si>
  <si>
    <t>PLUBELL AARON M &amp; JESSIE L</t>
  </si>
  <si>
    <t>097020006</t>
  </si>
  <si>
    <t>4250 CARLSON WAY</t>
  </si>
  <si>
    <t>ZELLER GLOYD D JR TR &amp; ELIA S TR</t>
  </si>
  <si>
    <t>097020010</t>
  </si>
  <si>
    <t>4241 CANYON VALLEY RD</t>
  </si>
  <si>
    <t>SHAW RICKEY L &amp; SHIRLEY ANN</t>
  </si>
  <si>
    <t>097020012</t>
  </si>
  <si>
    <t>4292 CANYON VALLEY RD</t>
  </si>
  <si>
    <t>PETERS DAVID A</t>
  </si>
  <si>
    <t>097020013</t>
  </si>
  <si>
    <t>4300 CANYON VALLEY RD</t>
  </si>
  <si>
    <t>MANNING DONNA M TR &amp; DJ 2009 LIV REV TR</t>
  </si>
  <si>
    <t>097020015</t>
  </si>
  <si>
    <t>4241 CARLSON WAY</t>
  </si>
  <si>
    <t>IE3 ENTERPRISES LLC</t>
  </si>
  <si>
    <t>097020025</t>
  </si>
  <si>
    <t>097020026</t>
  </si>
  <si>
    <t>4255 CANYON VALLEY RD</t>
  </si>
  <si>
    <t>GARCIA ROBERTO R &amp; EVANGELINA</t>
  </si>
  <si>
    <t>097020027</t>
  </si>
  <si>
    <t>4271 CANYON VALLEY RD</t>
  </si>
  <si>
    <t>DENNIS OWEN M TR &amp; MARGARET M TR</t>
  </si>
  <si>
    <t>097020033</t>
  </si>
  <si>
    <t>4251 CARLSON WAY</t>
  </si>
  <si>
    <t>097020034</t>
  </si>
  <si>
    <t>4259 CARLSON WAY</t>
  </si>
  <si>
    <t>097020036</t>
  </si>
  <si>
    <t>097020042</t>
  </si>
  <si>
    <t>4291 CARLSON WAY</t>
  </si>
  <si>
    <t>BROWN GARY LEE TR &amp; VIRGINIA LEISZ TR</t>
  </si>
  <si>
    <t>097020046</t>
  </si>
  <si>
    <t>SWANN MARY R SURV TR &amp; SWANN MARY R TR</t>
  </si>
  <si>
    <t>097020047</t>
  </si>
  <si>
    <t>ABEL STEVEN M ADM TR &amp; LAURA B ADM TR</t>
  </si>
  <si>
    <t>097020048</t>
  </si>
  <si>
    <t>768 PLEASANT VALLEY RD</t>
  </si>
  <si>
    <t>097020050</t>
  </si>
  <si>
    <t>670 PLEASANT VALLEY RD</t>
  </si>
  <si>
    <t>FUSANO FAM REV TR OF 1980 &amp; BETTIE ANN TR</t>
  </si>
  <si>
    <t>097020052</t>
  </si>
  <si>
    <t>692 PLEASANT VALLEY RD</t>
  </si>
  <si>
    <t>FUSANO CHRISTOPHER G TR &amp; REV TRUST OF 2/12/80</t>
  </si>
  <si>
    <t>097020053</t>
  </si>
  <si>
    <t>097020054</t>
  </si>
  <si>
    <t>4301 JOSEPH LN</t>
  </si>
  <si>
    <t>ELLIOTT LLOYD E JR TR &amp; IRENE TR</t>
  </si>
  <si>
    <t>097020055</t>
  </si>
  <si>
    <t>4305 JOSEPH LN</t>
  </si>
  <si>
    <t>ELLIS MICKEY</t>
  </si>
  <si>
    <t>097020056</t>
  </si>
  <si>
    <t>097020066</t>
  </si>
  <si>
    <t>4301 CARLSON WAY</t>
  </si>
  <si>
    <t>097020068</t>
  </si>
  <si>
    <t>4330 CARLSON WAY</t>
  </si>
  <si>
    <t>097020069</t>
  </si>
  <si>
    <t>4300 CARLSON WAY</t>
  </si>
  <si>
    <t>BONNELL PHILLIP K &amp; CARRIE L TR</t>
  </si>
  <si>
    <t>097020071</t>
  </si>
  <si>
    <t>4180 CANYON VALLEY RD</t>
  </si>
  <si>
    <t>ELLIOTT ROBERT L &amp; SHARON S</t>
  </si>
  <si>
    <t>097020072</t>
  </si>
  <si>
    <t>4214 CANYON VALLEY RD</t>
  </si>
  <si>
    <t>GUTH DAVID W &amp; KRISTINE O</t>
  </si>
  <si>
    <t>097020073</t>
  </si>
  <si>
    <t>097020074</t>
  </si>
  <si>
    <t>694 PLEASANT VALLEY RD</t>
  </si>
  <si>
    <t>097030003</t>
  </si>
  <si>
    <t>4160 KARL DR</t>
  </si>
  <si>
    <t>DOUGAN ANGELA</t>
  </si>
  <si>
    <t>097030009</t>
  </si>
  <si>
    <t>4201 KARL DR</t>
  </si>
  <si>
    <t>GAUT CHRISTOPHER B &amp; JANET L</t>
  </si>
  <si>
    <t>097030022</t>
  </si>
  <si>
    <t>4254 DOWNING LN</t>
  </si>
  <si>
    <t>KELLERMAN JAMES WILLIAM</t>
  </si>
  <si>
    <t>097030023</t>
  </si>
  <si>
    <t>4261 MARSH LN</t>
  </si>
  <si>
    <t>MCDONALD CHRISTOPHER DOUGLAS &amp; MELANIE LYNETTE</t>
  </si>
  <si>
    <t>097030025</t>
  </si>
  <si>
    <t>4300 DOWNING LN</t>
  </si>
  <si>
    <t>BIGELOW RYAN ANTHONY</t>
  </si>
  <si>
    <t>097030026</t>
  </si>
  <si>
    <t>4321 DOWNING LN</t>
  </si>
  <si>
    <t>PLEXICO BETH</t>
  </si>
  <si>
    <t>097030029</t>
  </si>
  <si>
    <t>4281 MARSH LN</t>
  </si>
  <si>
    <t>RICCIARDI VONDA KAY SUCC TR &amp; BALDONADO LIV REV TR</t>
  </si>
  <si>
    <t>097030030</t>
  </si>
  <si>
    <t>4092 DENALI DR</t>
  </si>
  <si>
    <t>SANTANA ROGELIO R &amp; MARIA A</t>
  </si>
  <si>
    <t>097030031</t>
  </si>
  <si>
    <t>981 PLEASANT VALLEY RD</t>
  </si>
  <si>
    <t>SANTANA ROGELIO &amp; MARIA</t>
  </si>
  <si>
    <t>097030032</t>
  </si>
  <si>
    <t>895 PLEASANT VALLEY RD</t>
  </si>
  <si>
    <t>WALDEN ROBERT &amp; KERI</t>
  </si>
  <si>
    <t>097030034</t>
  </si>
  <si>
    <t>894 PLEASANT VALLEY RD</t>
  </si>
  <si>
    <t>IBARRA BENITO ANTONIO MARTINEZ &amp; MORENO JOSE GIL &amp;</t>
  </si>
  <si>
    <t>097030038</t>
  </si>
  <si>
    <t>957 PLEASANT VALLEY RD</t>
  </si>
  <si>
    <t>097030040</t>
  </si>
  <si>
    <t>NOEL BERNARD J</t>
  </si>
  <si>
    <t>097030042</t>
  </si>
  <si>
    <t>4236 DOWNING LN</t>
  </si>
  <si>
    <t>CORONA INDELISA &amp; ERIBERTO TR</t>
  </si>
  <si>
    <t>097030049</t>
  </si>
  <si>
    <t>4181 KARL DR</t>
  </si>
  <si>
    <t>RICHARDS KENNETH R TR &amp; RITA TR</t>
  </si>
  <si>
    <t>097030051</t>
  </si>
  <si>
    <t>4195 KARL DR</t>
  </si>
  <si>
    <t>SMITH LEVI &amp; GOSSNER KATRINA N</t>
  </si>
  <si>
    <t>097030052</t>
  </si>
  <si>
    <t>4320 CANYON VALLEY RD</t>
  </si>
  <si>
    <t>CANNON RONALD NEIL TR &amp; TAMI LYNN TR</t>
  </si>
  <si>
    <t>097030054</t>
  </si>
  <si>
    <t>4321 CANYON VALLEY RD</t>
  </si>
  <si>
    <t>SCHARFFENBERG JONATHAN R &amp; JESSICA L</t>
  </si>
  <si>
    <t>097030055</t>
  </si>
  <si>
    <t>4260 MARSH LN</t>
  </si>
  <si>
    <t>BAUMUNK RYAN M &amp; DANIELLE BEAUVAIS</t>
  </si>
  <si>
    <t>097030063</t>
  </si>
  <si>
    <t>945 PLEASANT VALLEY RD</t>
  </si>
  <si>
    <t>SCHRADER ERIC WILLIAM &amp; DORY ELISE</t>
  </si>
  <si>
    <t>097030064</t>
  </si>
  <si>
    <t>908 PLEASANT VALLEY RD</t>
  </si>
  <si>
    <t>ESPINOZA CECIA NOEMY</t>
  </si>
  <si>
    <t>097030065</t>
  </si>
  <si>
    <t>BAUMUNK DANIELLE M &amp; RYAN MICHAEL</t>
  </si>
  <si>
    <t>097030066</t>
  </si>
  <si>
    <t>4351 CANYON VALLEY RD</t>
  </si>
  <si>
    <t>ROCCA JOHN &amp; CAROL</t>
  </si>
  <si>
    <t>097030067</t>
  </si>
  <si>
    <t>1001 PLEASANT VALLEY RD</t>
  </si>
  <si>
    <t>CRAY J &amp; M REV TR 08/30/2019</t>
  </si>
  <si>
    <t>097030068</t>
  </si>
  <si>
    <t>097030069</t>
  </si>
  <si>
    <t>4161 KARL DR</t>
  </si>
  <si>
    <t>SCHUCK ROBERT &amp; RACHAELA</t>
  </si>
  <si>
    <t>097030070</t>
  </si>
  <si>
    <t>4237 DOWNING LN</t>
  </si>
  <si>
    <t>DOBBS WILLIAM L &amp; CHRISTIE T</t>
  </si>
  <si>
    <t>097040005</t>
  </si>
  <si>
    <t>PHILLIPS F V TRUSTEE</t>
  </si>
  <si>
    <t>097050003</t>
  </si>
  <si>
    <t>4307 TOYAN DR</t>
  </si>
  <si>
    <t>SUMERS BRUCE &amp; CHERYL</t>
  </si>
  <si>
    <t>097050004</t>
  </si>
  <si>
    <t>4301 TOYAN DR</t>
  </si>
  <si>
    <t>CARNEY MATTHEW E &amp; LISA G N</t>
  </si>
  <si>
    <t>097050005</t>
  </si>
  <si>
    <t>4285 FOWLER LN</t>
  </si>
  <si>
    <t>097050007</t>
  </si>
  <si>
    <t>4291 TOYAN DR</t>
  </si>
  <si>
    <t>WATSON STEVE MATTHEW &amp; NICOLE FREEMAN</t>
  </si>
  <si>
    <t>097050009</t>
  </si>
  <si>
    <t>4344 FOWLER LN</t>
  </si>
  <si>
    <t>TRENTO SHANE PAUL MEDEIROS &amp; ANDERSON SARAH LYNN</t>
  </si>
  <si>
    <t>097050010</t>
  </si>
  <si>
    <t>4331 FOWLER LN</t>
  </si>
  <si>
    <t>MIKOLAJEWSKI LINDA JANE TR &amp; LJ 2011 LV RV TR</t>
  </si>
  <si>
    <t>097050011</t>
  </si>
  <si>
    <t>4347 FOWLER LN</t>
  </si>
  <si>
    <t>DEBARTOLI JODIE</t>
  </si>
  <si>
    <t>097050012</t>
  </si>
  <si>
    <t>4351 FOWLER LN</t>
  </si>
  <si>
    <t>SCHEIBER CHARLOTTE L SURV TR &amp; LC&amp;CL 2007 LV REV T</t>
  </si>
  <si>
    <t>097050014</t>
  </si>
  <si>
    <t>581 DE CAIR CT</t>
  </si>
  <si>
    <t>GEORGE AMY E &amp; DAREN C</t>
  </si>
  <si>
    <t>097050015</t>
  </si>
  <si>
    <t>621 DE CAIR CT</t>
  </si>
  <si>
    <t>JOHNSON DAVID JAMES &amp; BRENDA S</t>
  </si>
  <si>
    <t>097050018</t>
  </si>
  <si>
    <t>611 TOYAN CT</t>
  </si>
  <si>
    <t>STIFFEY KENNETH C SURV TR</t>
  </si>
  <si>
    <t>097050020</t>
  </si>
  <si>
    <t>5124 PARSONS CT</t>
  </si>
  <si>
    <t>REED PETER &amp; NEWELL KATIE</t>
  </si>
  <si>
    <t>097050021</t>
  </si>
  <si>
    <t>5128 PARSONS CT</t>
  </si>
  <si>
    <t>THORPE VIRAMONTES MICHELE R</t>
  </si>
  <si>
    <t>097050027</t>
  </si>
  <si>
    <t>4301 FOWLER LN</t>
  </si>
  <si>
    <t>SMITH P B &amp; C E G FAM TR &amp; PHILIP BRIAN TR</t>
  </si>
  <si>
    <t>097050028</t>
  </si>
  <si>
    <t>097050031</t>
  </si>
  <si>
    <t>4277 TOYAN DR</t>
  </si>
  <si>
    <t>097050032</t>
  </si>
  <si>
    <t>4285 TOYAN DR</t>
  </si>
  <si>
    <t>097050034</t>
  </si>
  <si>
    <t>4245 TOYAN DR</t>
  </si>
  <si>
    <t>STAGGERS JOSHUA A &amp; HEIDI RYE</t>
  </si>
  <si>
    <t>097050035</t>
  </si>
  <si>
    <t>4261 TOYAN DR UNIT A</t>
  </si>
  <si>
    <t>STAGGERS THOMAS &amp; CONNIE</t>
  </si>
  <si>
    <t>097061002</t>
  </si>
  <si>
    <t>530 ARLETTE LN</t>
  </si>
  <si>
    <t>COOK DUANE SUCC TR &amp; HOLDERMAN ONA FAYE TR &amp; COOK</t>
  </si>
  <si>
    <t>097061003</t>
  </si>
  <si>
    <t>540 ARLETTE LN</t>
  </si>
  <si>
    <t>WARD JAMES FRANKLIN CO TR &amp; BETTY JUNE CO TR</t>
  </si>
  <si>
    <t>097061004</t>
  </si>
  <si>
    <t>550 ARLETTE LN</t>
  </si>
  <si>
    <t>GARTSMAN LEONARD R TR &amp; YVONNE L TR</t>
  </si>
  <si>
    <t>097061007</t>
  </si>
  <si>
    <t>540 SHADY OAK LN</t>
  </si>
  <si>
    <t>HANSEN M R REV LIV TR OF 2024 &amp; MICHELLE RENE TR</t>
  </si>
  <si>
    <t>097061008</t>
  </si>
  <si>
    <t>551 SHADY OAK LN</t>
  </si>
  <si>
    <t>MURPHY DANIEL ANDREW &amp; LAURA JENSEN TR</t>
  </si>
  <si>
    <t>097061010</t>
  </si>
  <si>
    <t>545 SHADY OAK LN</t>
  </si>
  <si>
    <t>BARRETT EDMONT T &amp; DIANE A TR</t>
  </si>
  <si>
    <t>097061011</t>
  </si>
  <si>
    <t>RANDALL JEREMIAH R &amp; LEZA MARIE A</t>
  </si>
  <si>
    <t>097061012</t>
  </si>
  <si>
    <t>4480 FOWLER LN</t>
  </si>
  <si>
    <t>097061014</t>
  </si>
  <si>
    <t>542 WALKER DR</t>
  </si>
  <si>
    <t>WILSON JAMES L JR &amp; MELISA</t>
  </si>
  <si>
    <t>097061016</t>
  </si>
  <si>
    <t>4516 FOWLER LN</t>
  </si>
  <si>
    <t>SULLIVAN SHELBY M &amp; JIM MITCHELL</t>
  </si>
  <si>
    <t>097061018</t>
  </si>
  <si>
    <t>4496 FOWLER LN</t>
  </si>
  <si>
    <t>PAPEST FAM REV LIV TR 2023</t>
  </si>
  <si>
    <t>097061019</t>
  </si>
  <si>
    <t>4510 FOWLER LN</t>
  </si>
  <si>
    <t>BAKER JILL D TR &amp; REV TRUST OF 11/02/2001</t>
  </si>
  <si>
    <t>097061020</t>
  </si>
  <si>
    <t>4380 FOWLER LN</t>
  </si>
  <si>
    <t>ASHLOCK R &amp; Y FAM TR</t>
  </si>
  <si>
    <t>097061022</t>
  </si>
  <si>
    <t>555 ARLETTE LN</t>
  </si>
  <si>
    <t>NEWMAN DARRELL E &amp; I SHALEEN</t>
  </si>
  <si>
    <t>097061024</t>
  </si>
  <si>
    <t>527 SHADY OAK LN</t>
  </si>
  <si>
    <t>CUMMINGS TREVOR</t>
  </si>
  <si>
    <t>097061025</t>
  </si>
  <si>
    <t>522 SHADY OAK LN</t>
  </si>
  <si>
    <t>SPOHN HEATHER E TR &amp; SPOHN HE LIV REV TR 03/24/22</t>
  </si>
  <si>
    <t>097061026</t>
  </si>
  <si>
    <t>524 SHADY OAK LN</t>
  </si>
  <si>
    <t>MC DANIEL DANNY A &amp; DANIEL VALERIE J</t>
  </si>
  <si>
    <t>097061027</t>
  </si>
  <si>
    <t>561 SHADY OAK LN</t>
  </si>
  <si>
    <t>ALDRICH EDWARD L &amp; NORA J TR</t>
  </si>
  <si>
    <t>097061028</t>
  </si>
  <si>
    <t>4454 FOWLER LN</t>
  </si>
  <si>
    <t>MALONEY JEREMIAH JOHN &amp; MALONEY JEREMIAH</t>
  </si>
  <si>
    <t>097061029</t>
  </si>
  <si>
    <t>575 SHADY OAK LN</t>
  </si>
  <si>
    <t>COX RYAN CHRISTOPHER &amp; CHRISTINA AMBERLY</t>
  </si>
  <si>
    <t>097061031</t>
  </si>
  <si>
    <t>4394 FOWLER LN</t>
  </si>
  <si>
    <t>RELDENOUER JOHN CHRISTOPHER &amp; ALICE KUO</t>
  </si>
  <si>
    <t>097061033</t>
  </si>
  <si>
    <t>4430 FOWLER LN</t>
  </si>
  <si>
    <t>SANDERS GEORGE W</t>
  </si>
  <si>
    <t>097061034</t>
  </si>
  <si>
    <t>4434 FOWLER LN</t>
  </si>
  <si>
    <t>MITCHELL MICHAEL LOUIS TR &amp; LINDA LOUISE TR</t>
  </si>
  <si>
    <t>097061035</t>
  </si>
  <si>
    <t>4436 FOWLER LN</t>
  </si>
  <si>
    <t>MITCHELL MICHAEL L &amp; LINDA L</t>
  </si>
  <si>
    <t>097061036</t>
  </si>
  <si>
    <t>097061037</t>
  </si>
  <si>
    <t>520 ARLETTE LN</t>
  </si>
  <si>
    <t>PERRELLO JEFF GENE &amp; PIRRELLO CAROL DIANE TR</t>
  </si>
  <si>
    <t>097061038</t>
  </si>
  <si>
    <t>097061039</t>
  </si>
  <si>
    <t>560 WALKER DR</t>
  </si>
  <si>
    <t>MARSHALL JASON R &amp; KRYSTA G</t>
  </si>
  <si>
    <t>097061040</t>
  </si>
  <si>
    <t>520 WALKER DR</t>
  </si>
  <si>
    <t>MESSER ROBERT D &amp; JENNIFER</t>
  </si>
  <si>
    <t>097062001</t>
  </si>
  <si>
    <t>4387 FOWLER LN</t>
  </si>
  <si>
    <t>ENGELBREKTSON COREY RAY &amp; SARA ANN TR</t>
  </si>
  <si>
    <t>097062002</t>
  </si>
  <si>
    <t>569 SHORT RD</t>
  </si>
  <si>
    <t>BARAJAS ERNESTO &amp; LAURA</t>
  </si>
  <si>
    <t>097062003</t>
  </si>
  <si>
    <t>581 SHORT RD</t>
  </si>
  <si>
    <t>MILLARD LARRY D SURV TR</t>
  </si>
  <si>
    <t>097062004</t>
  </si>
  <si>
    <t>593 SHORT RD</t>
  </si>
  <si>
    <t>GALOVICH T P &amp; M L REV TR 2/4/2024</t>
  </si>
  <si>
    <t>097062008</t>
  </si>
  <si>
    <t>701 CRESTVIEW DR</t>
  </si>
  <si>
    <t>RAY MARGARET</t>
  </si>
  <si>
    <t>097062009</t>
  </si>
  <si>
    <t>695 CRESTVIEW DR</t>
  </si>
  <si>
    <t>BAYLES WALTER B</t>
  </si>
  <si>
    <t>097062010</t>
  </si>
  <si>
    <t>689 CRESTVIEW DR</t>
  </si>
  <si>
    <t>SMITH CELESTIA L &amp; SMITH ROBERT W</t>
  </si>
  <si>
    <t>097062011</t>
  </si>
  <si>
    <t>661 CRESTVIEW DR</t>
  </si>
  <si>
    <t>MEYER PATRICIA I</t>
  </si>
  <si>
    <t>097062012</t>
  </si>
  <si>
    <t>645 CRESTVIEW DR</t>
  </si>
  <si>
    <t>KIMBER MOLLY &amp; ANDREW</t>
  </si>
  <si>
    <t>097062014</t>
  </si>
  <si>
    <t>617 CRESTVIEW DR</t>
  </si>
  <si>
    <t>VEST RICHARD R &amp; REXINE TR</t>
  </si>
  <si>
    <t>097062016</t>
  </si>
  <si>
    <t>581 CRESTVIEW DR</t>
  </si>
  <si>
    <t>ZIGLER MARK E &amp; SELINA F</t>
  </si>
  <si>
    <t>097062017</t>
  </si>
  <si>
    <t>572 SHORT RD</t>
  </si>
  <si>
    <t>DEWOLF JUDITH M SURV TR &amp; JM SURV TRUST</t>
  </si>
  <si>
    <t>097062018</t>
  </si>
  <si>
    <t>4405 FOWLER LN</t>
  </si>
  <si>
    <t>GULARTE LARA L &amp; CHAPMAN BRIAN TR</t>
  </si>
  <si>
    <t>097062019</t>
  </si>
  <si>
    <t>605 SHORT RD</t>
  </si>
  <si>
    <t>KEETON PAUL M &amp; MORFIN CLAUDIA E</t>
  </si>
  <si>
    <t>097062022</t>
  </si>
  <si>
    <t>621 SHORT RD</t>
  </si>
  <si>
    <t>VALDEZ DAVID &amp; LOVEJOY VALDEZ HEATHER</t>
  </si>
  <si>
    <t>097062023</t>
  </si>
  <si>
    <t>641 SHORT RD</t>
  </si>
  <si>
    <t>FINKEL DAVID C</t>
  </si>
  <si>
    <t>097062024</t>
  </si>
  <si>
    <t>609 SHORT RD</t>
  </si>
  <si>
    <t>HOUSTON S D &amp; S L LIV TR 10/27/2023</t>
  </si>
  <si>
    <t>097062025</t>
  </si>
  <si>
    <t>EXEMPT, Mineral Rights, not on original LAFCO list</t>
  </si>
  <si>
    <t>097062026</t>
  </si>
  <si>
    <t>745 CRESTVIEW DR</t>
  </si>
  <si>
    <t>URQUIDEZ DANNY P &amp; JANE A</t>
  </si>
  <si>
    <t>097062027</t>
  </si>
  <si>
    <t>727 CRESTVIEW DR</t>
  </si>
  <si>
    <t>GRADALL DOUGLAS &amp; SALLY TR &amp; GRADALL FAM LIV REV T</t>
  </si>
  <si>
    <t>097062028</t>
  </si>
  <si>
    <t>631 CRESTVIEW DR</t>
  </si>
  <si>
    <t>SULLIVAN SEAN M &amp; JENNIFER E</t>
  </si>
  <si>
    <t>097062029</t>
  </si>
  <si>
    <t>635 CRESTVIEW DR</t>
  </si>
  <si>
    <t>WHITE JUDITH H TR &amp; JH LIV TR 11/16/04</t>
  </si>
  <si>
    <t>097062030</t>
  </si>
  <si>
    <t>639 CRESTVIEW DR</t>
  </si>
  <si>
    <t>SCHMIDT TIM &amp; SHANNON TR</t>
  </si>
  <si>
    <t>097062034</t>
  </si>
  <si>
    <t>590 SHORT RD</t>
  </si>
  <si>
    <t>PRICE CHARLES A &amp; CYNTHIA L</t>
  </si>
  <si>
    <t>097062035</t>
  </si>
  <si>
    <t>PRICE CHUCK &amp; ROSE CINDY</t>
  </si>
  <si>
    <t>097063004</t>
  </si>
  <si>
    <t>636 CRESTVIEW DR</t>
  </si>
  <si>
    <t>EDWARDS RYAN &amp; SHANNON</t>
  </si>
  <si>
    <t>097063005</t>
  </si>
  <si>
    <t>644 CRESTVIEW DR</t>
  </si>
  <si>
    <t>SWEENEY JAMES R &amp; DENISE M</t>
  </si>
  <si>
    <t>097063007</t>
  </si>
  <si>
    <t>668 CRESTVIEW DR</t>
  </si>
  <si>
    <t>WHITE WILLIAM ALEXANDER &amp; KATHLEEN LOUISE TR</t>
  </si>
  <si>
    <t>097063008</t>
  </si>
  <si>
    <t>4453 FOWLER LN</t>
  </si>
  <si>
    <t>THOMPSON THOMAS C &amp; DEBORAH A TR</t>
  </si>
  <si>
    <t>097063009</t>
  </si>
  <si>
    <t>581 NORTH CIRCLE DR</t>
  </si>
  <si>
    <t>SHAMBLIN WILLIAM G &amp; RENEE R TR</t>
  </si>
  <si>
    <t>097063010</t>
  </si>
  <si>
    <t>599 NORTH CIRCLE DR</t>
  </si>
  <si>
    <t>CLOVIS MICHIEL V TR &amp; LINDA J TR</t>
  </si>
  <si>
    <t>097063011</t>
  </si>
  <si>
    <t>611 NORTH CIRCLE DR</t>
  </si>
  <si>
    <t>COLEMAN MARVIN JAMES05 &amp; JANAY</t>
  </si>
  <si>
    <t>097063012</t>
  </si>
  <si>
    <t>621 NORTH CIRCLE DR</t>
  </si>
  <si>
    <t>FINLEY S &amp; R LIV TR 6/6/2010 &amp; SCOTT T TR</t>
  </si>
  <si>
    <t>097063013</t>
  </si>
  <si>
    <t>633 NORTH CIRCLE DR</t>
  </si>
  <si>
    <t>ENZLER DANIEL K TR &amp; STACY A TR</t>
  </si>
  <si>
    <t>097063014</t>
  </si>
  <si>
    <t>647 NORTH CIRCLE DR</t>
  </si>
  <si>
    <t>MARTINEZ PETER J &amp; ALIDA E</t>
  </si>
  <si>
    <t>097063015</t>
  </si>
  <si>
    <t>661 NORTH CIRCLE DR</t>
  </si>
  <si>
    <t>BUCHANAN HOLLY C</t>
  </si>
  <si>
    <t>097063016</t>
  </si>
  <si>
    <t>669 NORTH CIRCLE DR</t>
  </si>
  <si>
    <t>FLICKINGER KR &amp; JL FAM TRUST 9/20/2022</t>
  </si>
  <si>
    <t>097063019</t>
  </si>
  <si>
    <t>RIOS JOSE LUIS</t>
  </si>
  <si>
    <t>097063020</t>
  </si>
  <si>
    <t>4479 LEWIS RD</t>
  </si>
  <si>
    <t>FIRESTONE WILLIAM S &amp; FIRESTONE SCHUERMAN ROSE TR</t>
  </si>
  <si>
    <t>097063021</t>
  </si>
  <si>
    <t>097063023</t>
  </si>
  <si>
    <t>724 CRESTVIEW DR</t>
  </si>
  <si>
    <t>724 CRESTVIEW LLC CA LLC</t>
  </si>
  <si>
    <t>097063025</t>
  </si>
  <si>
    <t>CARLSON STONIE TR &amp; HEATHER TR</t>
  </si>
  <si>
    <t>097063026</t>
  </si>
  <si>
    <t>4440 LEWIS RD</t>
  </si>
  <si>
    <t>GAREL KATHY &amp; JACOB</t>
  </si>
  <si>
    <t>097063027</t>
  </si>
  <si>
    <t>4460 LEWIS RD</t>
  </si>
  <si>
    <t>BERGER LAWRENCE A TR &amp; LA 2012 LIV REV TR</t>
  </si>
  <si>
    <t>097063028</t>
  </si>
  <si>
    <t>690 CRESTVIEW DR</t>
  </si>
  <si>
    <t>HORRELL RICHARD &amp; CHANTAL</t>
  </si>
  <si>
    <t>097063029</t>
  </si>
  <si>
    <t>670 CRESTVIEW DR</t>
  </si>
  <si>
    <t>CREEL BRIAN S &amp; WENDY J</t>
  </si>
  <si>
    <t>097063033</t>
  </si>
  <si>
    <t>4461 LEWIS RD</t>
  </si>
  <si>
    <t>PENN PAUL J TR &amp; ADELINE M TR</t>
  </si>
  <si>
    <t>097063034</t>
  </si>
  <si>
    <t>4478 LEWIS RD</t>
  </si>
  <si>
    <t>SULLIVAN H FAMILY TR 3/14/2023</t>
  </si>
  <si>
    <t>097063035</t>
  </si>
  <si>
    <t>4455 LEWIS RD</t>
  </si>
  <si>
    <t>TREADWAY STEVEN SCOTT &amp; BERNADETTE</t>
  </si>
  <si>
    <t>097063037</t>
  </si>
  <si>
    <t>596 CRESTVIEW DR</t>
  </si>
  <si>
    <t>FLOWERS JOHN R C &amp; RUBY C</t>
  </si>
  <si>
    <t>097063038</t>
  </si>
  <si>
    <t>598 CRESTVIEW DR</t>
  </si>
  <si>
    <t>NISBET SETH MACKEY &amp; KATIE ELIZABETH</t>
  </si>
  <si>
    <t>097063039</t>
  </si>
  <si>
    <t>605 NORTH CIRCLE DR</t>
  </si>
  <si>
    <t>GONZALES RODNEY &amp; ERON NATALIE</t>
  </si>
  <si>
    <t>097063040</t>
  </si>
  <si>
    <t>654 CRESTVIEW DR</t>
  </si>
  <si>
    <t>AGUILAR MACARIO RAMIREZ</t>
  </si>
  <si>
    <t>097063041</t>
  </si>
  <si>
    <t>660 CRESTVIEW DR</t>
  </si>
  <si>
    <t>SCHMIDT ANNA MARGARET TR</t>
  </si>
  <si>
    <t>097063042</t>
  </si>
  <si>
    <t>620 CRESTVIEW DR</t>
  </si>
  <si>
    <t>CORDIS GEORGE W</t>
  </si>
  <si>
    <t>097063043</t>
  </si>
  <si>
    <t>614 CRESTVIEW DR</t>
  </si>
  <si>
    <t>GREGORY PAMELA A</t>
  </si>
  <si>
    <t>097063044</t>
  </si>
  <si>
    <t>4402 WILD DEW CT</t>
  </si>
  <si>
    <t>BLOCK RICHARD A CO TR &amp; SHARON L CO TR</t>
  </si>
  <si>
    <t>097063045</t>
  </si>
  <si>
    <t>4400 WILD DEW CT</t>
  </si>
  <si>
    <t>SHEEHAN GEORGE RAYMOND TR &amp; PAULA JO TR</t>
  </si>
  <si>
    <t>097063046</t>
  </si>
  <si>
    <t>4401 WILD DEW CT</t>
  </si>
  <si>
    <t>MEEKMA JASON</t>
  </si>
  <si>
    <t>097063047</t>
  </si>
  <si>
    <t>4399 WILD DEW CT</t>
  </si>
  <si>
    <t>MCMANUS DARIN &amp; MURPHY TARA</t>
  </si>
  <si>
    <t>097063048</t>
  </si>
  <si>
    <t>733 NORTH CIRCLE DR</t>
  </si>
  <si>
    <t>MCGRANE SHAWN &amp; MICHELLE</t>
  </si>
  <si>
    <t>097063049</t>
  </si>
  <si>
    <t>689 NORTH CIRCLE DR</t>
  </si>
  <si>
    <t>MAHER PHILIP E JR</t>
  </si>
  <si>
    <t>097063050</t>
  </si>
  <si>
    <t>097063051</t>
  </si>
  <si>
    <t>4441 FOWLER LN</t>
  </si>
  <si>
    <t>097064001</t>
  </si>
  <si>
    <t>580 NORTH CIRCLE DR</t>
  </si>
  <si>
    <t>MCLEOD SUZANNE SUCC TR</t>
  </si>
  <si>
    <t>097064002</t>
  </si>
  <si>
    <t>598 NORTH CIRCLE DR</t>
  </si>
  <si>
    <t>LAGRASSA NANCY</t>
  </si>
  <si>
    <t>097064004</t>
  </si>
  <si>
    <t>610 NORTH CIRCLE DR</t>
  </si>
  <si>
    <t>JINKERSON DANIEL A &amp; LAURA L</t>
  </si>
  <si>
    <t>097064005</t>
  </si>
  <si>
    <t>626 NORTH CIRCLE DR</t>
  </si>
  <si>
    <t>WILLIS BOB ALLEN TR &amp; LINDA MIYOKO TR</t>
  </si>
  <si>
    <t>097064006</t>
  </si>
  <si>
    <t>640 NORTH CIRCLE DR</t>
  </si>
  <si>
    <t>HASEMEIER JAMES R TR &amp; LOIS J TR</t>
  </si>
  <si>
    <t>097064012</t>
  </si>
  <si>
    <t>600 NORTH CIRCLE DR</t>
  </si>
  <si>
    <t>TUELLER GRANT &amp; MARY</t>
  </si>
  <si>
    <t>097064014</t>
  </si>
  <si>
    <t>097064017</t>
  </si>
  <si>
    <t>4500 MING LN</t>
  </si>
  <si>
    <t>GRIST JEFFREY C TR</t>
  </si>
  <si>
    <t>097064019</t>
  </si>
  <si>
    <t>628 MING CT</t>
  </si>
  <si>
    <t>DICKERSON JOHN C &amp; AUTUMN R</t>
  </si>
  <si>
    <t>097064020</t>
  </si>
  <si>
    <t>638 MING CT</t>
  </si>
  <si>
    <t>SOUZA JAMES W &amp; MARILYN D</t>
  </si>
  <si>
    <t>097064022</t>
  </si>
  <si>
    <t>4489 FOWLER LN</t>
  </si>
  <si>
    <t>HIGGINS PAUL &amp; GARRINGTON KELLY</t>
  </si>
  <si>
    <t>097064023</t>
  </si>
  <si>
    <t>618 MING CT</t>
  </si>
  <si>
    <t>KOWALSKI CHRISTOPHER &amp; REICHENBERG ALLISON</t>
  </si>
  <si>
    <t>097064025</t>
  </si>
  <si>
    <t>664 NORTH CIRCLE DR</t>
  </si>
  <si>
    <t>EGER PRIDDY PEGGY</t>
  </si>
  <si>
    <t>097065001</t>
  </si>
  <si>
    <t>680 NORTH CIRCLE DR</t>
  </si>
  <si>
    <t>JACKSON KATHRYN A</t>
  </si>
  <si>
    <t>097065002</t>
  </si>
  <si>
    <t>4501 DUFFY RD</t>
  </si>
  <si>
    <t>CLAYLAND KEATING CHRISTINE &amp; KEATING CORNELIUS</t>
  </si>
  <si>
    <t>097065004</t>
  </si>
  <si>
    <t>4494 LON CT</t>
  </si>
  <si>
    <t>DEBERY BRIAN</t>
  </si>
  <si>
    <t>097065011</t>
  </si>
  <si>
    <t>4498 LON CT</t>
  </si>
  <si>
    <t>STAHLMAN GREGORY J &amp; MICHELE I</t>
  </si>
  <si>
    <t>097065012</t>
  </si>
  <si>
    <t>4508 LON CT</t>
  </si>
  <si>
    <t>ROBERTS CARMELA TR &amp; ROBERST C 2008 TRUST</t>
  </si>
  <si>
    <t>097066001</t>
  </si>
  <si>
    <t>4501 LON CT</t>
  </si>
  <si>
    <t>MORGAN TAYLOR MYKEL</t>
  </si>
  <si>
    <t>097066002</t>
  </si>
  <si>
    <t>4511 LON CT</t>
  </si>
  <si>
    <t>HANLY LAURIE L &amp; BRENDON</t>
  </si>
  <si>
    <t>097066003</t>
  </si>
  <si>
    <t>708 NORTH CIRCLE DR</t>
  </si>
  <si>
    <t>ABERCROMBIE JAMES &amp; STACEY</t>
  </si>
  <si>
    <t>097066004</t>
  </si>
  <si>
    <t>720 NORTH CIRCLE DR</t>
  </si>
  <si>
    <t>SINDEL ROGER W TR &amp; JERRIANN TR</t>
  </si>
  <si>
    <t>097066005</t>
  </si>
  <si>
    <t>740 NORTH CIRCLE DR</t>
  </si>
  <si>
    <t>OGDEN JR WENSCELL H</t>
  </si>
  <si>
    <t>097066006</t>
  </si>
  <si>
    <t>097070001</t>
  </si>
  <si>
    <t>521 FOWLER LN</t>
  </si>
  <si>
    <t>THRIFT JULIAN W TR &amp; JOAN M TR</t>
  </si>
  <si>
    <t>097070002</t>
  </si>
  <si>
    <t>4520 FOWLER LN</t>
  </si>
  <si>
    <t>PETERSON DONA &amp; VALENTINE MELISSA G</t>
  </si>
  <si>
    <t>097070003</t>
  </si>
  <si>
    <t>514 FOWLER LN</t>
  </si>
  <si>
    <t>HAZLETT MATTHEW D &amp; TARA D</t>
  </si>
  <si>
    <t>097070007</t>
  </si>
  <si>
    <t>550 FOWLER LN</t>
  </si>
  <si>
    <t>PETERSON ERIK R TR</t>
  </si>
  <si>
    <t>097070008</t>
  </si>
  <si>
    <t>4550 SOUTH POINT RD</t>
  </si>
  <si>
    <t>KLIEWER JOSEPHINE ROBERTS</t>
  </si>
  <si>
    <t>097070009</t>
  </si>
  <si>
    <t>4558 SOUTH POINT RD</t>
  </si>
  <si>
    <t>PYARA RAYMOND G &amp; ALICIA R</t>
  </si>
  <si>
    <t>097070010</t>
  </si>
  <si>
    <t>4566 SOUTH POINT RD</t>
  </si>
  <si>
    <t>MONCRIEFF MICHAEL D &amp; BENGUEREL ELISSA</t>
  </si>
  <si>
    <t>097070011</t>
  </si>
  <si>
    <t>4568 SOUTH POINT RD</t>
  </si>
  <si>
    <t>CARLSON ERIN LEONORA &amp; LEE SPAKE WILLIAM JASON</t>
  </si>
  <si>
    <t>097070013</t>
  </si>
  <si>
    <t>4600 SOUTH POINT RD</t>
  </si>
  <si>
    <t>OGDEN MICHAEL W &amp; LORRAINE M TR</t>
  </si>
  <si>
    <t>097070014</t>
  </si>
  <si>
    <t>4612 SOUTH POINT RD</t>
  </si>
  <si>
    <t>HUMPHREYS RORY JOHN TR &amp; HUMPHREYS RJ REV TR 02/10</t>
  </si>
  <si>
    <t>097070015</t>
  </si>
  <si>
    <t>4620 SOUTH POINT RD</t>
  </si>
  <si>
    <t>HUMPHERYS RORY JOHN TR &amp; HUMPHREYS RJ REV TR 02/10</t>
  </si>
  <si>
    <t>097070016</t>
  </si>
  <si>
    <t>4626 SOUTH POINT RD</t>
  </si>
  <si>
    <t>SUTHERLAND CRAIG S</t>
  </si>
  <si>
    <t>097070017</t>
  </si>
  <si>
    <t>4628 SOUTH POINT RD</t>
  </si>
  <si>
    <t>HORTON DOUGLAS W &amp; JOANN B TR</t>
  </si>
  <si>
    <t>097070018</t>
  </si>
  <si>
    <t>097070019</t>
  </si>
  <si>
    <t>518 FOWLER LN</t>
  </si>
  <si>
    <t>MOHRBUTTER CHRIS &amp; SHARMAN</t>
  </si>
  <si>
    <t>097070020</t>
  </si>
  <si>
    <t>516 FOWLER LN</t>
  </si>
  <si>
    <t>SPITZER KENNETH C &amp; NANCY</t>
  </si>
  <si>
    <t>097070022</t>
  </si>
  <si>
    <t>4641 SOUTH POINT RD</t>
  </si>
  <si>
    <t>KROGH HILARY D</t>
  </si>
  <si>
    <t>097070024</t>
  </si>
  <si>
    <t>4606 SOUTH POINT RD</t>
  </si>
  <si>
    <t>097070025</t>
  </si>
  <si>
    <t>4525 FOWLER LN</t>
  </si>
  <si>
    <t>ELLIS GARY &amp; VICTORIA H CO TR</t>
  </si>
  <si>
    <t>097070026</t>
  </si>
  <si>
    <t>5730 FOREST LAKE RD</t>
  </si>
  <si>
    <t>KRAVCHUK ANDREY &amp; ANNA</t>
  </si>
  <si>
    <t>097070027</t>
  </si>
  <si>
    <t>5740 FOREST LAKE RD</t>
  </si>
  <si>
    <t>LEMERE MICHAEL &amp; COURTWRIGHT TERESA</t>
  </si>
  <si>
    <t>097070029</t>
  </si>
  <si>
    <t>5820 FOREST LAKE RD</t>
  </si>
  <si>
    <t>097070030</t>
  </si>
  <si>
    <t>4560 DUFFY RD</t>
  </si>
  <si>
    <t>MEDINA JULIO C &amp; LAURIE K</t>
  </si>
  <si>
    <t>097070031</t>
  </si>
  <si>
    <t>4540 DUFFY RD</t>
  </si>
  <si>
    <t>SMITH PEGGY</t>
  </si>
  <si>
    <t>097070033</t>
  </si>
  <si>
    <t>4530 DUFFY RD</t>
  </si>
  <si>
    <t>MARTIN SCOTT M &amp; MORGAN DEIDRA TR</t>
  </si>
  <si>
    <t>097070034</t>
  </si>
  <si>
    <t>4521 DUFFY RD</t>
  </si>
  <si>
    <t>GREENE GINA M &amp; ROBERT</t>
  </si>
  <si>
    <t>097070035</t>
  </si>
  <si>
    <t>4520 LON CT</t>
  </si>
  <si>
    <t>MEETH STEPHAN &amp; SUSAN</t>
  </si>
  <si>
    <t>097070036</t>
  </si>
  <si>
    <t>4552 LON CT</t>
  </si>
  <si>
    <t>097070038</t>
  </si>
  <si>
    <t>4529 LON CT</t>
  </si>
  <si>
    <t>MENSE JAMES L &amp; GUERIN THERESA G</t>
  </si>
  <si>
    <t>097070039</t>
  </si>
  <si>
    <t>4541 LON CT</t>
  </si>
  <si>
    <t>CAMPBELL BOBBY GENE TR &amp; BG REV TR 04/11/11</t>
  </si>
  <si>
    <t>097070040</t>
  </si>
  <si>
    <t>4571 LON CT</t>
  </si>
  <si>
    <t>SHERIDAN LYDIA A &amp; HALLACY LYNN</t>
  </si>
  <si>
    <t>097070041</t>
  </si>
  <si>
    <t>5737 FOREST LAKE RD</t>
  </si>
  <si>
    <t>PAULIS JULIA E TR</t>
  </si>
  <si>
    <t>097070042</t>
  </si>
  <si>
    <t>5761 FOREST LAKE RD</t>
  </si>
  <si>
    <t>LONDON MATTHEW D &amp; HANNAH B</t>
  </si>
  <si>
    <t>097070043</t>
  </si>
  <si>
    <t>5791 FOREST LAKE RD</t>
  </si>
  <si>
    <t>PETTY ROBERT STEVEN &amp; GUTIERREZ NADINE V</t>
  </si>
  <si>
    <t>097070044</t>
  </si>
  <si>
    <t>DIVAGNO ALLISON ARLINE</t>
  </si>
  <si>
    <t>097070046</t>
  </si>
  <si>
    <t>4561 SOUTH POINT RD</t>
  </si>
  <si>
    <t>SPRINGER LEO G CO TR &amp; DENISE C CO TR</t>
  </si>
  <si>
    <t>097070047</t>
  </si>
  <si>
    <t>4577 SOUTH POINT RD</t>
  </si>
  <si>
    <t>FIKE FAM REV TRUST 4/29/1999 &amp; CAMILLE O TR</t>
  </si>
  <si>
    <t>097070048</t>
  </si>
  <si>
    <t>4595 SOUTH POINT RD</t>
  </si>
  <si>
    <t>TURNEY KATHLEEN V &amp; TROUT CHRISTINE M</t>
  </si>
  <si>
    <t>097070049</t>
  </si>
  <si>
    <t>4607 SOUTH POINT RD</t>
  </si>
  <si>
    <t>GHIDOSSI JACQUELINE M &amp; FRANK C</t>
  </si>
  <si>
    <t>097070050</t>
  </si>
  <si>
    <t>471 FOWLER LN</t>
  </si>
  <si>
    <t>WRIGHT PAIGE &amp; MICHAEL W</t>
  </si>
  <si>
    <t>097070051</t>
  </si>
  <si>
    <t>473 FOWLER LN</t>
  </si>
  <si>
    <t>TOTARO MICHAEL A &amp; BECKY</t>
  </si>
  <si>
    <t>097070052</t>
  </si>
  <si>
    <t>540 FOWLER LN</t>
  </si>
  <si>
    <t>OGDEN VALERIE COLB FKA TR &amp; VALERIE H</t>
  </si>
  <si>
    <t>097070054</t>
  </si>
  <si>
    <t>486 FOWLER LN</t>
  </si>
  <si>
    <t>KOZAK DANIEL J &amp; WATSON KOZAK TERESA</t>
  </si>
  <si>
    <t>097070055</t>
  </si>
  <si>
    <t>480 FOWLER LN</t>
  </si>
  <si>
    <t>RAINES ALAN D &amp; PATRICIA E</t>
  </si>
  <si>
    <t>097070058</t>
  </si>
  <si>
    <t>097070059</t>
  </si>
  <si>
    <t>WELLS EDWIN A IV CO TR &amp; ALISON D CO TR</t>
  </si>
  <si>
    <t>097070060</t>
  </si>
  <si>
    <t>4560 LON CT</t>
  </si>
  <si>
    <t>WELLS CAROLYN</t>
  </si>
  <si>
    <t>097070061</t>
  </si>
  <si>
    <t>4585 SOUTH POINT RD</t>
  </si>
  <si>
    <t>BERTI ROBERT C TR &amp; CHERYL A TR</t>
  </si>
  <si>
    <t>097070062</t>
  </si>
  <si>
    <t>5825 FOREST LAKE RD</t>
  </si>
  <si>
    <t>DUSSEN MATTHEW VANDER &amp; BETHANY VANDER</t>
  </si>
  <si>
    <t>097070063</t>
  </si>
  <si>
    <t>5841 FOREST LAKE RD</t>
  </si>
  <si>
    <t>CUFFE A P &amp; M C REV FAM TR &amp; ANTHONY P TR</t>
  </si>
  <si>
    <t>097070064</t>
  </si>
  <si>
    <t>4594 SOUTH POINT RD</t>
  </si>
  <si>
    <t>KLING ROLAND E TR &amp; JOAN E TR</t>
  </si>
  <si>
    <t>097070065</t>
  </si>
  <si>
    <t>4592 SOUTH POINT RD</t>
  </si>
  <si>
    <t>097070066</t>
  </si>
  <si>
    <t>530 FOWLER LN</t>
  </si>
  <si>
    <t>FRANCIES LEROY A TR &amp; JOYCE A TR</t>
  </si>
  <si>
    <t>097070068</t>
  </si>
  <si>
    <t>520 FOWLER LN</t>
  </si>
  <si>
    <t>LEHR GEORGE C TR &amp; DIANE J TR</t>
  </si>
  <si>
    <t>097070069</t>
  </si>
  <si>
    <t>4520 DUFFY RD</t>
  </si>
  <si>
    <t>WILSON DONALD DEAN TR</t>
  </si>
  <si>
    <t>097081001</t>
  </si>
  <si>
    <t>4680 SOUTH POINT RD</t>
  </si>
  <si>
    <t>MCCANN DANIEL S</t>
  </si>
  <si>
    <t>097081002</t>
  </si>
  <si>
    <t>4684 SOUTH POINT RD</t>
  </si>
  <si>
    <t>ACHTERBERG VALERIE L &amp; JOSEPH M</t>
  </si>
  <si>
    <t>097081003</t>
  </si>
  <si>
    <t>4700 SOUTH POINT RD</t>
  </si>
  <si>
    <t>SWASEY BOBBIE ELLIS SURV TR</t>
  </si>
  <si>
    <t>097081004</t>
  </si>
  <si>
    <t>4714 SOUTH POINT RD</t>
  </si>
  <si>
    <t>DOCKTER ARLEN T &amp; BARBARA J CO TR</t>
  </si>
  <si>
    <t>097081005</t>
  </si>
  <si>
    <t>4728 SOUTH POINT RD</t>
  </si>
  <si>
    <t>MINOR DAVID S &amp; ELIZABETH</t>
  </si>
  <si>
    <t>097081006</t>
  </si>
  <si>
    <t>CLANCY PATRICK TR &amp; HEATHER TR</t>
  </si>
  <si>
    <t>097081007</t>
  </si>
  <si>
    <t>4740 SOUTH POINT RD</t>
  </si>
  <si>
    <t>VOSSEN KATHRYN J TR &amp; K J LIV REV TR 7/26/06</t>
  </si>
  <si>
    <t>097081008</t>
  </si>
  <si>
    <t>4741 SOUTH POINT RD</t>
  </si>
  <si>
    <t>CRAY J &amp; M REV TR 8/30/2019</t>
  </si>
  <si>
    <t>097081009</t>
  </si>
  <si>
    <t>MALONEY KENT PAUL</t>
  </si>
  <si>
    <t>097081013</t>
  </si>
  <si>
    <t>4681 SOUTH POINT RD</t>
  </si>
  <si>
    <t>ANDERSON JOHN RAYMOND</t>
  </si>
  <si>
    <t>097081014</t>
  </si>
  <si>
    <t>4701 SOUTH POINT RD</t>
  </si>
  <si>
    <t>FIRESTONE RACHELLE L &amp; DAVID</t>
  </si>
  <si>
    <t>097090002</t>
  </si>
  <si>
    <t>324 FOWLER LN</t>
  </si>
  <si>
    <t>SULLIVAN SCOTT A CO TR &amp; STEPHANI A CO TR</t>
  </si>
  <si>
    <t>097090003</t>
  </si>
  <si>
    <t>240 FOWLER LN</t>
  </si>
  <si>
    <t>ANDERSON THOMAS E TR &amp; TAMMY LYNN TR</t>
  </si>
  <si>
    <t>097090004</t>
  </si>
  <si>
    <t>220 FOWLER LN</t>
  </si>
  <si>
    <t>CUNHA EDWARD W TR &amp; KATHRYN R TR</t>
  </si>
  <si>
    <t>097090006</t>
  </si>
  <si>
    <t>097090007</t>
  </si>
  <si>
    <t>ROLLA LARRY &amp; KIMBERLY</t>
  </si>
  <si>
    <t>097090011</t>
  </si>
  <si>
    <t>WALSH HARRY N TR &amp; JEAN TR</t>
  </si>
  <si>
    <t>097090012</t>
  </si>
  <si>
    <t>MARTIN NICHOLAS E &amp; OANH</t>
  </si>
  <si>
    <t>097090013</t>
  </si>
  <si>
    <t>097090014</t>
  </si>
  <si>
    <t>ROLLA LARRY W &amp; KIMBERLY C</t>
  </si>
  <si>
    <t>097121001</t>
  </si>
  <si>
    <t>870 NORTH CIRCLE DR</t>
  </si>
  <si>
    <t>BRAUTIGAM BREN W</t>
  </si>
  <si>
    <t>097121002</t>
  </si>
  <si>
    <t>850 NORTH CIRCLE DR</t>
  </si>
  <si>
    <t>VERSOLA MARSSIE</t>
  </si>
  <si>
    <t>097121003</t>
  </si>
  <si>
    <t>820 NORTH CIRCLE DR</t>
  </si>
  <si>
    <t>DUFFY KERRY LEE &amp; DENISE MARIE</t>
  </si>
  <si>
    <t>097121006</t>
  </si>
  <si>
    <t>DIAMOND SPGS EST H O ASSN</t>
  </si>
  <si>
    <t>097121007</t>
  </si>
  <si>
    <t>780 NORTH CIRCLE DR</t>
  </si>
  <si>
    <t>KENNEDY MICHAEL D &amp; ALICIA S</t>
  </si>
  <si>
    <t>097121008</t>
  </si>
  <si>
    <t>800 NORTH CIRCLE DR</t>
  </si>
  <si>
    <t>JONES WOODROW DANIEL III &amp; JAMIE JENNIFER</t>
  </si>
  <si>
    <t>097122003</t>
  </si>
  <si>
    <t>4360 EUGENE CT</t>
  </si>
  <si>
    <t>BRINKMAN LINDA G TR &amp; BRINKMAN LINDA G SURV TR</t>
  </si>
  <si>
    <t>097122004</t>
  </si>
  <si>
    <t>4340 EUGENE CT</t>
  </si>
  <si>
    <t>PARKER HAYDEN ALEXANDER &amp; ALYSHA EMILY</t>
  </si>
  <si>
    <t>097122005</t>
  </si>
  <si>
    <t>4320 EUGENE CT</t>
  </si>
  <si>
    <t>KINDT ROBERT L &amp; CRYSTAL M</t>
  </si>
  <si>
    <t>097122006</t>
  </si>
  <si>
    <t>4321 EUGENE CT</t>
  </si>
  <si>
    <t>FORD BILL M &amp; TINA M TR</t>
  </si>
  <si>
    <t>097122007</t>
  </si>
  <si>
    <t>4341 EUGENE CT</t>
  </si>
  <si>
    <t>MCVEIGH WILLIAM &amp; JESSICA</t>
  </si>
  <si>
    <t>097122008</t>
  </si>
  <si>
    <t>4371 EUGENE CT</t>
  </si>
  <si>
    <t>MAGAT IRENE &amp; MAGAT IRENE</t>
  </si>
  <si>
    <t>097122009</t>
  </si>
  <si>
    <t>851 NORTH CIRCLE DR</t>
  </si>
  <si>
    <t>HAWTHORNE JAMES R</t>
  </si>
  <si>
    <t>097122010</t>
  </si>
  <si>
    <t>4400 CANYON VALLEY RD</t>
  </si>
  <si>
    <t>ANDREWS JAMES ARTHUR &amp; TONI CHARLENE TR</t>
  </si>
  <si>
    <t>097122011</t>
  </si>
  <si>
    <t>4360 CANYON VALLEY RD</t>
  </si>
  <si>
    <t>DOCKTER JOHN A &amp; SUSAN B</t>
  </si>
  <si>
    <t>097122012</t>
  </si>
  <si>
    <t>4340 CANYON VALLEY RD</t>
  </si>
  <si>
    <t>MCNELIS ANNE C &amp; SCHAAF CHRISTOPHER J</t>
  </si>
  <si>
    <t>097122015</t>
  </si>
  <si>
    <t>4380 EUGENE CT</t>
  </si>
  <si>
    <t>TUCKER ASHEA DAWN &amp; TUCKER ASHEA DAWN</t>
  </si>
  <si>
    <t>097122017</t>
  </si>
  <si>
    <t>781 NORTH CIRCLE DR</t>
  </si>
  <si>
    <t>FRATIES DAVID &amp; DEBRA</t>
  </si>
  <si>
    <t>097122019</t>
  </si>
  <si>
    <t>CHARNY RD &amp; PCP FAM REV TRUST</t>
  </si>
  <si>
    <t>097122020</t>
  </si>
  <si>
    <t>793 NORTH CIRCLE DR</t>
  </si>
  <si>
    <t>CHARNY ROBERT D &amp; PAULA C P</t>
  </si>
  <si>
    <t>097122021</t>
  </si>
  <si>
    <t>097123001</t>
  </si>
  <si>
    <t>901 NORTH CIRCLE DR</t>
  </si>
  <si>
    <t>HIEB PAUL DOUGLAS &amp; BEATRICE BLANCHE</t>
  </si>
  <si>
    <t>097123002</t>
  </si>
  <si>
    <t>4381 CANYON VALLEY RD</t>
  </si>
  <si>
    <t>HELMER BRAD &amp; REGINA</t>
  </si>
  <si>
    <t>097130002</t>
  </si>
  <si>
    <t>LAKE WILFORD A &amp; RUTH G</t>
  </si>
  <si>
    <t>097130003</t>
  </si>
  <si>
    <t>4100 KARL DR</t>
  </si>
  <si>
    <t>ARAGON THOMAS G TR</t>
  </si>
  <si>
    <t>097130004</t>
  </si>
  <si>
    <t>4110 KARL DR</t>
  </si>
  <si>
    <t>REEVES MARTIN D &amp; DIANE M</t>
  </si>
  <si>
    <t>097130005</t>
  </si>
  <si>
    <t>4148 KARL DR</t>
  </si>
  <si>
    <t>QUIJADA DAVID TR &amp; LORI ANN TR</t>
  </si>
  <si>
    <t>097130006</t>
  </si>
  <si>
    <t>4141 KARL DR</t>
  </si>
  <si>
    <t>LEE DENNIS V TR &amp; CAROL J TR</t>
  </si>
  <si>
    <t>097130007</t>
  </si>
  <si>
    <t>097130008</t>
  </si>
  <si>
    <t>097140001</t>
  </si>
  <si>
    <t>4320 LEVERT AVE</t>
  </si>
  <si>
    <t>DIXON NANCY ANNE TR &amp; NA TR 08/09/11</t>
  </si>
  <si>
    <t>097140002</t>
  </si>
  <si>
    <t>4350 LEVERT AVE</t>
  </si>
  <si>
    <t>RINGER FRED J TR &amp; CHERYL J TR</t>
  </si>
  <si>
    <t>097140003</t>
  </si>
  <si>
    <t>4360 LEVERT AVE</t>
  </si>
  <si>
    <t>AHLEMEYER DONALD L TR &amp; ANNA MAE TR</t>
  </si>
  <si>
    <t>097140004</t>
  </si>
  <si>
    <t>4380 LEVERT AVE</t>
  </si>
  <si>
    <t>POGGI SUSAN VIRGINIA SURV TR &amp; POGGI SUSAN VIRGINI</t>
  </si>
  <si>
    <t>097140005</t>
  </si>
  <si>
    <t>941 NORTH CIRCLE DR</t>
  </si>
  <si>
    <t>VELASQUEZ EDWARD ANTHONY TR &amp; CAROL JEANNE TR</t>
  </si>
  <si>
    <t>097140006</t>
  </si>
  <si>
    <t>940 NORTH CIRCLE DR</t>
  </si>
  <si>
    <t>YOUNG BRADLEY EUGENE CO TR &amp; MARY JO ROBERTS CO TR</t>
  </si>
  <si>
    <t>097140007</t>
  </si>
  <si>
    <t>908 NORTH CIRCLE DR</t>
  </si>
  <si>
    <t>OLSEN JAMES A &amp; LAURIEANN</t>
  </si>
  <si>
    <t>097140008</t>
  </si>
  <si>
    <t>4431 CANYON VALLEY RD</t>
  </si>
  <si>
    <t>PANG CECILA WING WAH</t>
  </si>
  <si>
    <t>097140009</t>
  </si>
  <si>
    <t>4451 CANYON VALLEY RD</t>
  </si>
  <si>
    <t>OLSEN MILA &amp; OLSEN JEREMY</t>
  </si>
  <si>
    <t>097140010</t>
  </si>
  <si>
    <t>974 NORTH CIRCLE DR</t>
  </si>
  <si>
    <t>HARARY SAM &amp; JENNIFER</t>
  </si>
  <si>
    <t>097140011</t>
  </si>
  <si>
    <t>969 NORTH CIRCLE DR</t>
  </si>
  <si>
    <t>COOPER KEITH R &amp; RIDGE COOPER ELLEN M</t>
  </si>
  <si>
    <t>097140012</t>
  </si>
  <si>
    <t>955 NORTH CIRCLE DR</t>
  </si>
  <si>
    <t>ZANDONELLA RENE</t>
  </si>
  <si>
    <t>097140013</t>
  </si>
  <si>
    <t>4411 LEVERT AVE</t>
  </si>
  <si>
    <t>BERRIDGE FREDRICK E</t>
  </si>
  <si>
    <t>097140014</t>
  </si>
  <si>
    <t>4401 LEVERT AVE</t>
  </si>
  <si>
    <t>ROSS FAM TR 2/5/2024 &amp; MARILYN J H TR</t>
  </si>
  <si>
    <t>097140017</t>
  </si>
  <si>
    <t>4351 LEVERT AVE</t>
  </si>
  <si>
    <t>LUHRS FAMILY REV LIVING TR OF 2023</t>
  </si>
  <si>
    <t>097140018</t>
  </si>
  <si>
    <t>4321 LEVERT AVE</t>
  </si>
  <si>
    <t>COLLINS JESSE &amp; ROBBIN</t>
  </si>
  <si>
    <t>097140024</t>
  </si>
  <si>
    <t>4385 LEVERT AVE</t>
  </si>
  <si>
    <t>SILVA CRAIG PARKER &amp; CYNTHIA GAY</t>
  </si>
  <si>
    <t>097140025</t>
  </si>
  <si>
    <t>4371 LEVERT AVE</t>
  </si>
  <si>
    <t>WOODROW RODNEY E TR &amp; JERI L TR</t>
  </si>
  <si>
    <t>097150001</t>
  </si>
  <si>
    <t>4460 CANYON VALLEY RD</t>
  </si>
  <si>
    <t>FREESE KENDALL W &amp; MAHNAZ</t>
  </si>
  <si>
    <t>097150002</t>
  </si>
  <si>
    <t>4490 CANYON VALLEY RD</t>
  </si>
  <si>
    <t>ARENZ KRISTEN A &amp; MOSLEY JEFFREY A</t>
  </si>
  <si>
    <t>097150003</t>
  </si>
  <si>
    <t>4504 CANYON VALLEY RD</t>
  </si>
  <si>
    <t>BENNETT J CAMERON II &amp; AMY E TR</t>
  </si>
  <si>
    <t>097150004</t>
  </si>
  <si>
    <t>801 RICHER CT</t>
  </si>
  <si>
    <t>MCNAMEE RONALD LEE TR</t>
  </si>
  <si>
    <t>097150005</t>
  </si>
  <si>
    <t>795 RICHER CT</t>
  </si>
  <si>
    <t>FORD GREGORY R &amp; MAITA ANTOINETTE TR</t>
  </si>
  <si>
    <t>097150006</t>
  </si>
  <si>
    <t>800 RICHER CT</t>
  </si>
  <si>
    <t>LUCAS GERALD L TR &amp; JUDY Y TR</t>
  </si>
  <si>
    <t>097150007</t>
  </si>
  <si>
    <t>808 RICHER CT</t>
  </si>
  <si>
    <t>PETERS WES K TR &amp; LARINA M TR</t>
  </si>
  <si>
    <t>097150008</t>
  </si>
  <si>
    <t>4540 CANYON VALLEY RD</t>
  </si>
  <si>
    <t>ADAMS G E &amp; J A LIV TR 11/15/2017 &amp; GEORGE E TR</t>
  </si>
  <si>
    <t>097150012</t>
  </si>
  <si>
    <t>GRIFFIN ALDRED L &amp; QUINN DARCY W</t>
  </si>
  <si>
    <t>097150016</t>
  </si>
  <si>
    <t>4541 CANYON VALLEY RD</t>
  </si>
  <si>
    <t>THOMSEN NICHOLAS J &amp; GLORY E</t>
  </si>
  <si>
    <t>097150017</t>
  </si>
  <si>
    <t>4517 CANYON VALLEY RD</t>
  </si>
  <si>
    <t>SEDYKH ROMAN T</t>
  </si>
  <si>
    <t>097150018</t>
  </si>
  <si>
    <t>4503 CANYON VALLEY RD</t>
  </si>
  <si>
    <t>COLLINS ROBERT L &amp; CYNTHIA A</t>
  </si>
  <si>
    <t>097150019</t>
  </si>
  <si>
    <t>4465 CANYON VALLEY RD</t>
  </si>
  <si>
    <t>PETERSON CHRISTOPHER MARK &amp; ELIZABETH KENNEDY TR</t>
  </si>
  <si>
    <t>097150020</t>
  </si>
  <si>
    <t>1004 NORTH CIRCLE DR</t>
  </si>
  <si>
    <t>GRUPE M A REV FAM TR</t>
  </si>
  <si>
    <t>097150021</t>
  </si>
  <si>
    <t>1030 NORTH CIRCLE DR</t>
  </si>
  <si>
    <t>NGUYEN RANDY CLIFFORD &amp; AMANDA MARGARET</t>
  </si>
  <si>
    <t>097150022</t>
  </si>
  <si>
    <t>1050 NORTH CIRCLE DR</t>
  </si>
  <si>
    <t>GUTIERREZ FAM REV LIV TR 2024</t>
  </si>
  <si>
    <t>097150023</t>
  </si>
  <si>
    <t>1070 NORTH CIRCLE DR</t>
  </si>
  <si>
    <t>MICALLEF JOSEPH &amp; MONTGOMERY ERIN</t>
  </si>
  <si>
    <t>097150027</t>
  </si>
  <si>
    <t>4761 GOLD CREEK LN</t>
  </si>
  <si>
    <t>BRAZ MARY H &amp; BRAZ MARY H TR</t>
  </si>
  <si>
    <t>097150028</t>
  </si>
  <si>
    <t>4771 GOLD CREEK LN</t>
  </si>
  <si>
    <t>JOINES HAROLD I &amp; VICTORIA</t>
  </si>
  <si>
    <t>097150029</t>
  </si>
  <si>
    <t>4781 GOLD CREEK LN</t>
  </si>
  <si>
    <t>RASCON LARRY D TR &amp; LURENE STR</t>
  </si>
  <si>
    <t>097150030</t>
  </si>
  <si>
    <t>4787 GOLD CREEK LN</t>
  </si>
  <si>
    <t>FOUST BRIAN &amp; HEATHER</t>
  </si>
  <si>
    <t>097150031</t>
  </si>
  <si>
    <t>4770 GOLD CREEK LN</t>
  </si>
  <si>
    <t>KJORNES TIMOTHY B</t>
  </si>
  <si>
    <t>097150033</t>
  </si>
  <si>
    <t>791 WEST VIEW CT</t>
  </si>
  <si>
    <t>LINHARDT DANIEL S TR &amp; CLARK CECILIA M TR</t>
  </si>
  <si>
    <t>097150035</t>
  </si>
  <si>
    <t>4561 CANYON VALLEY RD</t>
  </si>
  <si>
    <t>APPLEBY DAVE &amp; STONER APPLEBY HEATHER</t>
  </si>
  <si>
    <t>097150040</t>
  </si>
  <si>
    <t>097150041</t>
  </si>
  <si>
    <t>LINHARDT DANIEL S TR &amp; CLARK CECELIA M TR</t>
  </si>
  <si>
    <t>097150043</t>
  </si>
  <si>
    <t>4560 CANYON VALLEY RD</t>
  </si>
  <si>
    <t>KECK DARRYL L TR &amp; SUSAN W TR</t>
  </si>
  <si>
    <t>097160001</t>
  </si>
  <si>
    <t>739 CRESTVIEW PL</t>
  </si>
  <si>
    <t>SARGENT DAVID W TR &amp; CAROL A TR</t>
  </si>
  <si>
    <t>097160002</t>
  </si>
  <si>
    <t>743 CRESTVIEW PL</t>
  </si>
  <si>
    <t>SALAZAR RORY A &amp; DEBRA A TR</t>
  </si>
  <si>
    <t>097160004</t>
  </si>
  <si>
    <t>747 CRESTVIEW DR</t>
  </si>
  <si>
    <t>WITT LESTER L TR &amp; ARLEEN S TR</t>
  </si>
  <si>
    <t>097160005</t>
  </si>
  <si>
    <t>754 CRESTVIEW DR</t>
  </si>
  <si>
    <t>DONLON MICHAEL W &amp; SHERRI D</t>
  </si>
  <si>
    <t>097160006</t>
  </si>
  <si>
    <t>097160007</t>
  </si>
  <si>
    <t>097160008</t>
  </si>
  <si>
    <t>761 NORTH CIRCLE DR</t>
  </si>
  <si>
    <t>MURPHY FAM TR</t>
  </si>
  <si>
    <t>097160009</t>
  </si>
  <si>
    <t>6000 AMMRUS WAY</t>
  </si>
  <si>
    <t>LYKOS C REV TR</t>
  </si>
  <si>
    <t>097160010</t>
  </si>
  <si>
    <t>741 CRESTVIEW DR</t>
  </si>
  <si>
    <t>RUCKER LIV TR 11/16/2023 &amp; JOHN F II TR</t>
  </si>
  <si>
    <t>097160011</t>
  </si>
  <si>
    <t>097170001</t>
  </si>
  <si>
    <t>1005 DIAMANTE ROBLES CT</t>
  </si>
  <si>
    <t>PENNINGTON VENELLIA SURV TR &amp; D&amp;V JT LIV REV TR</t>
  </si>
  <si>
    <t>097170002</t>
  </si>
  <si>
    <t>1013 DIAMANTE ROBLES CT</t>
  </si>
  <si>
    <t>ROBINSON JACQUE A TR</t>
  </si>
  <si>
    <t>097170003</t>
  </si>
  <si>
    <t>1019 DIAMANTE ROBLES CT</t>
  </si>
  <si>
    <t>STRAUSS JAMES R</t>
  </si>
  <si>
    <t>097170004</t>
  </si>
  <si>
    <t>1025 DIAMANTE ROBLES CT</t>
  </si>
  <si>
    <t>GREEN FAMILY TRUST 9/6/2010</t>
  </si>
  <si>
    <t>097170005</t>
  </si>
  <si>
    <t>1031 DIAMANTE ROBLES CT</t>
  </si>
  <si>
    <t>ORRIS KEVIN M &amp; BONNIE</t>
  </si>
  <si>
    <t>097170006</t>
  </si>
  <si>
    <t>1039 DIAMANTE ROBLES CT</t>
  </si>
  <si>
    <t>CHAVEZ J &amp; P FAM TR 2/29/2024</t>
  </si>
  <si>
    <t>097170007</t>
  </si>
  <si>
    <t>1043 DIAMANTE ROBLES CT</t>
  </si>
  <si>
    <t>CORDANO FAM TR 10/18/2018 &amp; DAVID TR</t>
  </si>
  <si>
    <t>097170008</t>
  </si>
  <si>
    <t>1049 DIAMANTE ROBLES CT</t>
  </si>
  <si>
    <t>WILKES JOHN P &amp; DEANNE K</t>
  </si>
  <si>
    <t>097170009</t>
  </si>
  <si>
    <t>1055 DIAMANTE ROBLES CT</t>
  </si>
  <si>
    <t>MOWRY CURTIS P &amp; JESSICA L</t>
  </si>
  <si>
    <t>097170010</t>
  </si>
  <si>
    <t>1061 DIAMANTE ROBLES CT</t>
  </si>
  <si>
    <t>ICENHOWER DOROTHY C TR &amp; R&amp;D REV TR 04/28/88</t>
  </si>
  <si>
    <t>097170011</t>
  </si>
  <si>
    <t>1065 DIAMANTE ROBLES CT</t>
  </si>
  <si>
    <t>ABEL MARY &amp; WAKEMAN MICHAEL GARTH</t>
  </si>
  <si>
    <t>097170012</t>
  </si>
  <si>
    <t>1069 DIAMANTE ROBLES CT</t>
  </si>
  <si>
    <t>ERCK GARRY P &amp; LISA TR</t>
  </si>
  <si>
    <t>097170013</t>
  </si>
  <si>
    <t>1066 DIAMANTE ROBLES CT</t>
  </si>
  <si>
    <t>BRETT RUSSELL H TR &amp; DEBRA R TR</t>
  </si>
  <si>
    <t>097170014</t>
  </si>
  <si>
    <t>1062 DIAMANTE ROBLES CT</t>
  </si>
  <si>
    <t>ZAK JERRY FRANCIS &amp; HANNELORE C TR</t>
  </si>
  <si>
    <t>097170015</t>
  </si>
  <si>
    <t>1056 DIAMANTE ROBLES CT</t>
  </si>
  <si>
    <t>MANLICK M E TR 4/19/2024</t>
  </si>
  <si>
    <t>097170016</t>
  </si>
  <si>
    <t>1052 DIAMANTE ROBLES CT</t>
  </si>
  <si>
    <t>LERES MARY F TR &amp; M F REV TR 08/10/2006</t>
  </si>
  <si>
    <t>097170017</t>
  </si>
  <si>
    <t>1044 DIAMANTE ROBLES CT</t>
  </si>
  <si>
    <t>WILLIAMS BRENDAN ROYCE &amp; JENNIFER CRAVEN</t>
  </si>
  <si>
    <t>097170018</t>
  </si>
  <si>
    <t>1040 DIAMANTE ROBLES CT</t>
  </si>
  <si>
    <t>HUERTA DAVID A &amp; VERONICA</t>
  </si>
  <si>
    <t>097170019</t>
  </si>
  <si>
    <t>1032 DIAMANTE ROBLES CT</t>
  </si>
  <si>
    <t>MCDOWELL GLENN E &amp; CHRISTIE A</t>
  </si>
  <si>
    <t>097170020</t>
  </si>
  <si>
    <t>1028 DIAMANTE ROBLES CT</t>
  </si>
  <si>
    <t>WALLS EDWARD LOUIS TR &amp; DOLPH CAROLE JEAN TR</t>
  </si>
  <si>
    <t>097170021</t>
  </si>
  <si>
    <t>1020 DIAMANTE ROBLES CT</t>
  </si>
  <si>
    <t>TAYLOR WAYNE &amp; ELIZABETH</t>
  </si>
  <si>
    <t>097170022</t>
  </si>
  <si>
    <t>1014 DIAMANTE ROBLES CT</t>
  </si>
  <si>
    <t>FLOWERS JENNIFER ANN TR &amp; FLOWERS J REV TR 01/18/1</t>
  </si>
  <si>
    <t>097170023</t>
  </si>
  <si>
    <t>1008 DIAMANTE ROBLES CT</t>
  </si>
  <si>
    <t>BECKLEY SHARON L</t>
  </si>
  <si>
    <t>097170024</t>
  </si>
  <si>
    <t>1000 DIAMANTE ROBLES CT</t>
  </si>
  <si>
    <t>BROWN READ N &amp; LAURIE D</t>
  </si>
  <si>
    <t>097180004</t>
  </si>
  <si>
    <t>1901 GREAT VIEW LN</t>
  </si>
  <si>
    <t>MESSER TOBY &amp; MICHELLE</t>
  </si>
  <si>
    <t>097180005</t>
  </si>
  <si>
    <t>1920 GREAT VIEW LN</t>
  </si>
  <si>
    <t>HALL VICKI M &amp; KELLY W &amp; BLASINGAME JAMES H &amp; KARE</t>
  </si>
  <si>
    <t>097180006</t>
  </si>
  <si>
    <t>1960 GREAT VIEW LN</t>
  </si>
  <si>
    <t>CULCASI SALVATORE PHILIP JAMES</t>
  </si>
  <si>
    <t>097180007</t>
  </si>
  <si>
    <t>2000 GREAT VIEW LN</t>
  </si>
  <si>
    <t>LIPPERT MAUREEN DOROTHY TR &amp; MD TR 12/27/07</t>
  </si>
  <si>
    <t>097180008</t>
  </si>
  <si>
    <t>2001 GREAT VIEW LN</t>
  </si>
  <si>
    <t>FRANZI GUY A &amp; NANCY M</t>
  </si>
  <si>
    <t>102150001</t>
  </si>
  <si>
    <t>2101 LOTUS RD</t>
  </si>
  <si>
    <t>EBERT JEFF CARL</t>
  </si>
  <si>
    <t>072009</t>
  </si>
  <si>
    <t>102150002</t>
  </si>
  <si>
    <t>2105 MOONBEAM DR</t>
  </si>
  <si>
    <t>BOYETT JEFFREY &amp; JACKIE</t>
  </si>
  <si>
    <t>102150003</t>
  </si>
  <si>
    <t>3565 LISA LN</t>
  </si>
  <si>
    <t>MCADAMS LEONARD B</t>
  </si>
  <si>
    <t>102150005</t>
  </si>
  <si>
    <t>2075 MOONBEAM DR</t>
  </si>
  <si>
    <t>GRANADOS WILLIAM JULIEN</t>
  </si>
  <si>
    <t>102150006</t>
  </si>
  <si>
    <t>3560 LISA LN</t>
  </si>
  <si>
    <t>DEGUARA NAZZARENO R &amp; MAGDALENA</t>
  </si>
  <si>
    <t>102150014</t>
  </si>
  <si>
    <t>2051 MOONBEAM DR</t>
  </si>
  <si>
    <t>GRGICH AARON MICHAEL D</t>
  </si>
  <si>
    <t>102150016</t>
  </si>
  <si>
    <t>ROCK SUPPLY LLC DBA &amp; PRODUCTS LLC</t>
  </si>
  <si>
    <t>102150017</t>
  </si>
  <si>
    <t>2024 MOONBEAM DR</t>
  </si>
  <si>
    <t>CAMPOS D LIV TR 11/6/2023 &amp; CAMPOS BEVERLY</t>
  </si>
  <si>
    <t>102150020</t>
  </si>
  <si>
    <t>2000 MOONBEAM DR</t>
  </si>
  <si>
    <t>RIES JEFF &amp; SYLVIA</t>
  </si>
  <si>
    <t>102150021</t>
  </si>
  <si>
    <t>2070 MOONBEAM DR</t>
  </si>
  <si>
    <t>RIES JEFFERY P &amp; SYLVIA D TR</t>
  </si>
  <si>
    <t>102150022</t>
  </si>
  <si>
    <t>102150023</t>
  </si>
  <si>
    <t>2056 MOONBEAM DR</t>
  </si>
  <si>
    <t>RIES JEFFERY P TR &amp; SYLVIA D TR</t>
  </si>
  <si>
    <t>102150024</t>
  </si>
  <si>
    <t>102150028</t>
  </si>
  <si>
    <t>BRUNIUS ERIC T</t>
  </si>
  <si>
    <t>102150029</t>
  </si>
  <si>
    <t>2015 MOONBEAM DR</t>
  </si>
  <si>
    <t>HARWELL BARRY L &amp; MICHELLE ELAINE</t>
  </si>
  <si>
    <t>102150030</t>
  </si>
  <si>
    <t>2025 MOONBEAM DR</t>
  </si>
  <si>
    <t>PARKER TOMMY E</t>
  </si>
  <si>
    <t>102160004</t>
  </si>
  <si>
    <t>2123 LOTUS RD</t>
  </si>
  <si>
    <t>LARRIGAN ANGELINA K</t>
  </si>
  <si>
    <t>072068</t>
  </si>
  <si>
    <t>102160005</t>
  </si>
  <si>
    <t>4900 POCO DR</t>
  </si>
  <si>
    <t>WUNSCHEL JAMES F &amp; NANCY G</t>
  </si>
  <si>
    <t>102160007</t>
  </si>
  <si>
    <t>4881 POCO DR</t>
  </si>
  <si>
    <t>072069</t>
  </si>
  <si>
    <t>102160008</t>
  </si>
  <si>
    <t>4909 POCO DR</t>
  </si>
  <si>
    <t>MEIXNER AJAY WYATT</t>
  </si>
  <si>
    <t>102160009</t>
  </si>
  <si>
    <t>4949 POCO DR</t>
  </si>
  <si>
    <t>MORGAN MICHAEL L &amp; BETTY L</t>
  </si>
  <si>
    <t>317010001</t>
  </si>
  <si>
    <t>317010002</t>
  </si>
  <si>
    <t>317010003</t>
  </si>
  <si>
    <t>317010004</t>
  </si>
  <si>
    <t>1780 SHADY CREEK LN</t>
  </si>
  <si>
    <t>OSBORN MELVIN DAVID TR &amp; DEANN M TR</t>
  </si>
  <si>
    <t>317010005</t>
  </si>
  <si>
    <t>AKIN EDWARD P TR &amp; LINDALEE M TR</t>
  </si>
  <si>
    <t>317020003</t>
  </si>
  <si>
    <t>317030008</t>
  </si>
  <si>
    <t>317030009</t>
  </si>
  <si>
    <t>317120008</t>
  </si>
  <si>
    <t>317130020</t>
  </si>
  <si>
    <t>PERRIS INVESTMENT GROUP A CA LP</t>
  </si>
  <si>
    <t>317160010</t>
  </si>
  <si>
    <t>6540 BROWNS RD</t>
  </si>
  <si>
    <t>LAAM JUDITH CLAIR SURV TR</t>
  </si>
  <si>
    <t>317160013</t>
  </si>
  <si>
    <t>6600 BROWNS RD</t>
  </si>
  <si>
    <t>WHIGHAM RICKEY LEA</t>
  </si>
  <si>
    <t>317160015</t>
  </si>
  <si>
    <t>SIMMONS HOWARD ADELBERT TR &amp; DEE ANN TR</t>
  </si>
  <si>
    <t>317160016</t>
  </si>
  <si>
    <t>317160036</t>
  </si>
  <si>
    <t>6321 BROWNS RD</t>
  </si>
  <si>
    <t>SIEWERT THEA MARIE TR</t>
  </si>
  <si>
    <t>078065</t>
  </si>
  <si>
    <t>317160037</t>
  </si>
  <si>
    <t>6575 BROWNS RD</t>
  </si>
  <si>
    <t>ALEXANDER MICHAEL &amp; LAURA K</t>
  </si>
  <si>
    <t>317160047</t>
  </si>
  <si>
    <t>6521 BROWNS RD</t>
  </si>
  <si>
    <t>COLLINS ROGER E &amp; LINETTE</t>
  </si>
  <si>
    <t>317160048</t>
  </si>
  <si>
    <t>6549 BROWNS RD</t>
  </si>
  <si>
    <t>SHELDON BRIAN &amp; FELDMAN BARBARA TR</t>
  </si>
  <si>
    <t>317160051</t>
  </si>
  <si>
    <t>CAVIGLI HENRY J JR TR &amp; HJ JR REV TR 5/19/2009</t>
  </si>
  <si>
    <t>317160052</t>
  </si>
  <si>
    <t>6550 BROWNS RD</t>
  </si>
  <si>
    <t>PIAZZA JEFFREY WILLIAM TR</t>
  </si>
  <si>
    <t>317160054</t>
  </si>
  <si>
    <t>6500 BROWNS RD</t>
  </si>
  <si>
    <t>317160056</t>
  </si>
  <si>
    <t>6400 BROWNS RD</t>
  </si>
  <si>
    <t>LOMAX CRAIG STEVEN &amp; MARIANNE M</t>
  </si>
  <si>
    <t>317160057</t>
  </si>
  <si>
    <t>THOMPSON KURT W &amp; HEATHER E TR</t>
  </si>
  <si>
    <t>317160058</t>
  </si>
  <si>
    <t>6650 BUTTERFIELD WAY</t>
  </si>
  <si>
    <t>317160060</t>
  </si>
  <si>
    <t>317160061</t>
  </si>
  <si>
    <t>6355 BROWNS RD</t>
  </si>
  <si>
    <t>KRAL JANE L SURV TR</t>
  </si>
  <si>
    <t>317170007</t>
  </si>
  <si>
    <t>3041 MORTARA CIR</t>
  </si>
  <si>
    <t>CAPONE FRANK G TR &amp; LINDA TR</t>
  </si>
  <si>
    <t>078093</t>
  </si>
  <si>
    <t>317170008</t>
  </si>
  <si>
    <t>6481 BARTON LN</t>
  </si>
  <si>
    <t>BARTON ROBERT GENO &amp; KIMBERLY MARIA</t>
  </si>
  <si>
    <t>317170009</t>
  </si>
  <si>
    <t>3141 BEAR CT</t>
  </si>
  <si>
    <t>ALGER THOMAS &amp; JUDITH</t>
  </si>
  <si>
    <t>317170010</t>
  </si>
  <si>
    <t>6468 BARTON LN</t>
  </si>
  <si>
    <t>BARTON DONALD J TR &amp; LELA G TR</t>
  </si>
  <si>
    <t>317170011</t>
  </si>
  <si>
    <t>3060 MORTARA CIR</t>
  </si>
  <si>
    <t>WILD JOHN L &amp; ABATE WILD PHYLLIS</t>
  </si>
  <si>
    <t>317170012</t>
  </si>
  <si>
    <t>3040 MORTARA CIR</t>
  </si>
  <si>
    <t>KREBS CAROLINE M TR</t>
  </si>
  <si>
    <t>317170013</t>
  </si>
  <si>
    <t>3080 MORTARA CIR</t>
  </si>
  <si>
    <t>MITCHELL JAMES MALCOM TR &amp; EMEI TR</t>
  </si>
  <si>
    <t>317170014</t>
  </si>
  <si>
    <t>3100 MORTARA CIR</t>
  </si>
  <si>
    <t>BRIDENBAKER ARTHUR ALLEN JR &amp; LAURA LEE</t>
  </si>
  <si>
    <t>317170015</t>
  </si>
  <si>
    <t>2911 MORTARA CIR</t>
  </si>
  <si>
    <t>ENOCHSON ROY W &amp; BARBARA L &amp; BENNETT SEAN L &amp; INGE</t>
  </si>
  <si>
    <t>317170016</t>
  </si>
  <si>
    <t>2951 MORTARA CIR</t>
  </si>
  <si>
    <t>317170017</t>
  </si>
  <si>
    <t>2900 MORTARA CIR</t>
  </si>
  <si>
    <t>POHLER TERRYL D TR &amp; JACQUELYN TR</t>
  </si>
  <si>
    <t>317170018</t>
  </si>
  <si>
    <t>2940 MORTARA CIR</t>
  </si>
  <si>
    <t>KNECHT KIMBERLY &amp; BRISON CLIFTON &amp; MARY</t>
  </si>
  <si>
    <t>317170019</t>
  </si>
  <si>
    <t>2821 MORTARA CIR</t>
  </si>
  <si>
    <t>RASMUSSEN MICHAEL E</t>
  </si>
  <si>
    <t>317170020</t>
  </si>
  <si>
    <t>2841 MORTARA CIR</t>
  </si>
  <si>
    <t>STANKA MICHAEL A &amp; KIMBERLY A</t>
  </si>
  <si>
    <t>317170021</t>
  </si>
  <si>
    <t>2760 MORTARA CIR</t>
  </si>
  <si>
    <t>MERTEN JUDITH A</t>
  </si>
  <si>
    <t>317170022</t>
  </si>
  <si>
    <t>2801 MORTARA CIR</t>
  </si>
  <si>
    <t>LONG SANDRA D TR</t>
  </si>
  <si>
    <t>317180006</t>
  </si>
  <si>
    <t>5610 MEESHA LN</t>
  </si>
  <si>
    <t>CRAMER JOSHUA T &amp; KIMBERLY J</t>
  </si>
  <si>
    <t>100161</t>
  </si>
  <si>
    <t>317180007</t>
  </si>
  <si>
    <t>5701 MEESHA LN</t>
  </si>
  <si>
    <t>SILVA JAMES E TR &amp; J REV TRUST 7/31/17</t>
  </si>
  <si>
    <t>317180008</t>
  </si>
  <si>
    <t>5699 MEESHA LN</t>
  </si>
  <si>
    <t>REED DANA &amp; MICHELE</t>
  </si>
  <si>
    <t>317180009</t>
  </si>
  <si>
    <t>5697 MEESHA LN</t>
  </si>
  <si>
    <t>SHORT KENNETH M &amp; THERESA L</t>
  </si>
  <si>
    <t>317180019</t>
  </si>
  <si>
    <t>5681 MEESHA LN</t>
  </si>
  <si>
    <t>MOSQUEDA JOSE R ROA</t>
  </si>
  <si>
    <t>317180021</t>
  </si>
  <si>
    <t>5651 MEESHA LN</t>
  </si>
  <si>
    <t>WHITFIELD CATHRYN ANN TR &amp; C A TRUST 8/18/2011</t>
  </si>
  <si>
    <t>317180022</t>
  </si>
  <si>
    <t>5611 MEESHA LN</t>
  </si>
  <si>
    <t>SAMPSON TIMOTHY A &amp; DAGMAR K</t>
  </si>
  <si>
    <t>317190002</t>
  </si>
  <si>
    <t>5161 GREEN VALLEY RD</t>
  </si>
  <si>
    <t>LIGHTY JONATHAN DAVID &amp; MEGAN ELIZABETH</t>
  </si>
  <si>
    <t>100095</t>
  </si>
  <si>
    <t>317190006</t>
  </si>
  <si>
    <t>5221 GREEN VALLEY RD</t>
  </si>
  <si>
    <t>ROBERTS ERIC S &amp; MEGAN N</t>
  </si>
  <si>
    <t>317190007</t>
  </si>
  <si>
    <t>5231 GREEN VALLEY RD</t>
  </si>
  <si>
    <t>SHELLEY DEE A</t>
  </si>
  <si>
    <t>317190008</t>
  </si>
  <si>
    <t>5253 GREEN VALLEY RD</t>
  </si>
  <si>
    <t>ZELLMAN HENRY F</t>
  </si>
  <si>
    <t>317190011</t>
  </si>
  <si>
    <t>5281 GREEN VALLEY RD</t>
  </si>
  <si>
    <t>PRINCE DONNIE L &amp; DEBRA K</t>
  </si>
  <si>
    <t>317190012</t>
  </si>
  <si>
    <t>MALONE TIMOTHY L &amp; JENNIFER L</t>
  </si>
  <si>
    <t>317190013</t>
  </si>
  <si>
    <t>5311 GREEN VALLEY RD</t>
  </si>
  <si>
    <t>BERMUDEZ JOHN P &amp; JUANITA W</t>
  </si>
  <si>
    <t>317190014</t>
  </si>
  <si>
    <t>2256 TINY LN</t>
  </si>
  <si>
    <t>KYLES LEE C SURV TR &amp; REV TRUST OF 1/13/1998</t>
  </si>
  <si>
    <t>317190015</t>
  </si>
  <si>
    <t>5331 GREEN VALLEY RD</t>
  </si>
  <si>
    <t>TAMAGNI RICHARD BLAKE</t>
  </si>
  <si>
    <t>317190016</t>
  </si>
  <si>
    <t>5353 GREEN VALLEY RD</t>
  </si>
  <si>
    <t>GARCIA FRANCISCO &amp; ANGELICA MARIA TR</t>
  </si>
  <si>
    <t>317190017</t>
  </si>
  <si>
    <t>5379 GREEN VALLEY RD</t>
  </si>
  <si>
    <t>TWENTY10 LIMITED LLC</t>
  </si>
  <si>
    <t>317190019</t>
  </si>
  <si>
    <t>2139 DU PONTE DR</t>
  </si>
  <si>
    <t>RICE CONNIE E &amp; SALOMON AUSTIN P &amp; SARAH M</t>
  </si>
  <si>
    <t>317190020</t>
  </si>
  <si>
    <t>2161 DU PONTE DR</t>
  </si>
  <si>
    <t>OWENS ELSA T &amp; WILLIAM</t>
  </si>
  <si>
    <t>317190022</t>
  </si>
  <si>
    <t>2100 DU PONTE DR</t>
  </si>
  <si>
    <t>FOWLER BILLY W TR &amp; SANDRA Q TR</t>
  </si>
  <si>
    <t>317190023</t>
  </si>
  <si>
    <t>2110 DU PONTE DR</t>
  </si>
  <si>
    <t>LUKSEMBURG CAROL J H TR</t>
  </si>
  <si>
    <t>317190024</t>
  </si>
  <si>
    <t>2120 DU PONTE DR</t>
  </si>
  <si>
    <t>317190025</t>
  </si>
  <si>
    <t>2200 DU PONTE DR</t>
  </si>
  <si>
    <t>HOUSKA ROCHELLE</t>
  </si>
  <si>
    <t>317190028</t>
  </si>
  <si>
    <t>5500 MEESHA LN</t>
  </si>
  <si>
    <t>FISHER DAVID &amp; GERALDINE</t>
  </si>
  <si>
    <t>078106</t>
  </si>
  <si>
    <t>317190029</t>
  </si>
  <si>
    <t>2201 DU PONTE DR</t>
  </si>
  <si>
    <t>DYER STEVEN R &amp; WONG DORIS</t>
  </si>
  <si>
    <t>317190030</t>
  </si>
  <si>
    <t>5596 MEESHA LN</t>
  </si>
  <si>
    <t>MELLOW HOWARD I TR &amp; H I LV RV TR 11/02/2005</t>
  </si>
  <si>
    <t>317190031</t>
  </si>
  <si>
    <t>5525 MEESHA LN</t>
  </si>
  <si>
    <t>LI ERRUN &amp; YANHONG</t>
  </si>
  <si>
    <t>317190032</t>
  </si>
  <si>
    <t>5505 MEESHA LN</t>
  </si>
  <si>
    <t>LOKEN KUEBLI KRISTINE</t>
  </si>
  <si>
    <t>317190033</t>
  </si>
  <si>
    <t>5540 MEESHA LN</t>
  </si>
  <si>
    <t>BOWKER DAVIN R &amp; ROBIN S TR</t>
  </si>
  <si>
    <t>317190034</t>
  </si>
  <si>
    <t>5520 MEESHA LN</t>
  </si>
  <si>
    <t>KENWORTHY KEVIN</t>
  </si>
  <si>
    <t>317190035</t>
  </si>
  <si>
    <t>317190036</t>
  </si>
  <si>
    <t>2121 DU PONTE DR</t>
  </si>
  <si>
    <t>ADAMS KYLE &amp; MARNIE</t>
  </si>
  <si>
    <t>317190037</t>
  </si>
  <si>
    <t>2105 DU PONTE DR</t>
  </si>
  <si>
    <t>FEIGLES ERIC &amp; QUINN</t>
  </si>
  <si>
    <t>317190038</t>
  </si>
  <si>
    <t>2101 RUE DE LAC DR</t>
  </si>
  <si>
    <t>PEARSON AARON T &amp; GLENDA D</t>
  </si>
  <si>
    <t>317190039</t>
  </si>
  <si>
    <t>2121 RUE DE LAC DR</t>
  </si>
  <si>
    <t>MCLOED CASEY &amp; KATHERINE</t>
  </si>
  <si>
    <t>317190040</t>
  </si>
  <si>
    <t>2151 RUE DE LAC DR</t>
  </si>
  <si>
    <t>MILLER R &amp; K FAMILY TR 3/29/2023</t>
  </si>
  <si>
    <t>317190041</t>
  </si>
  <si>
    <t>2181 RUE DE LAC DR</t>
  </si>
  <si>
    <t>WENGER WAYNE F TR &amp; BETTY J TR</t>
  </si>
  <si>
    <t>317190043</t>
  </si>
  <si>
    <t>100048</t>
  </si>
  <si>
    <t>317190047</t>
  </si>
  <si>
    <t>5101 GREEN VALLEY RD</t>
  </si>
  <si>
    <t>WHAM AARON S</t>
  </si>
  <si>
    <t>317190055</t>
  </si>
  <si>
    <t>2227 DU PONTE DR</t>
  </si>
  <si>
    <t>BAHNS LEONARD D SURV TR &amp; BAHNS LEONARD D TR</t>
  </si>
  <si>
    <t>317190056</t>
  </si>
  <si>
    <t>2251 DU PONTE DR</t>
  </si>
  <si>
    <t>GARCIA EFREN</t>
  </si>
  <si>
    <t>317201001</t>
  </si>
  <si>
    <t>5341 SPRING CIR</t>
  </si>
  <si>
    <t>SCOTT FAM TR</t>
  </si>
  <si>
    <t>317201002</t>
  </si>
  <si>
    <t>5371 SPRING CIR</t>
  </si>
  <si>
    <t>NICHELMANN BOB P TR</t>
  </si>
  <si>
    <t>317201003</t>
  </si>
  <si>
    <t>5381 SPRING CIR</t>
  </si>
  <si>
    <t>BREEDEN ROBB R &amp; CHRISTINA A</t>
  </si>
  <si>
    <t>317201004</t>
  </si>
  <si>
    <t>5387 SPRING CIR</t>
  </si>
  <si>
    <t>JOHNSON DERYL A &amp; BONNIE</t>
  </si>
  <si>
    <t>317201005</t>
  </si>
  <si>
    <t>5401 SPRING CIR</t>
  </si>
  <si>
    <t>DRYE ELIZABETH</t>
  </si>
  <si>
    <t>317201006</t>
  </si>
  <si>
    <t>5425 SPRING CIR</t>
  </si>
  <si>
    <t>LEMOS MICHAEL &amp; TIFFANY TR</t>
  </si>
  <si>
    <t>317201009</t>
  </si>
  <si>
    <t>2240 BLEND O GREEN WAY</t>
  </si>
  <si>
    <t>SCHLECHT CAROLINE L</t>
  </si>
  <si>
    <t>317202002</t>
  </si>
  <si>
    <t>5360 SPRING CIR</t>
  </si>
  <si>
    <t>IHDE WILLIAM H &amp; TOMASINA</t>
  </si>
  <si>
    <t>317202005</t>
  </si>
  <si>
    <t>MADRONE ABIGAIL RUTHANN &amp; ANTHONY CHARLES</t>
  </si>
  <si>
    <t>317202006</t>
  </si>
  <si>
    <t>5454 SPRING CIR</t>
  </si>
  <si>
    <t>317203003</t>
  </si>
  <si>
    <t>5561 OAK RIDGE RD</t>
  </si>
  <si>
    <t>CARTAGENA DAVID &amp; NANCY</t>
  </si>
  <si>
    <t>317203004</t>
  </si>
  <si>
    <t>5601 OAK RIDGE RD</t>
  </si>
  <si>
    <t>BRYANT GEORGE ROGER TR &amp; JAYNE MARIE TR</t>
  </si>
  <si>
    <t>317203005</t>
  </si>
  <si>
    <t>2236 MULBERRY LN</t>
  </si>
  <si>
    <t>WILLOUGHBY JOHN &amp; JONES KAREN</t>
  </si>
  <si>
    <t>317203007</t>
  </si>
  <si>
    <t>AROS DENNIS R &amp; DORI A TR</t>
  </si>
  <si>
    <t>317203008</t>
  </si>
  <si>
    <t>317211001</t>
  </si>
  <si>
    <t>5480 OAK RIDGE RD</t>
  </si>
  <si>
    <t>COTTON ELIZABETH M &amp; CLETUS I</t>
  </si>
  <si>
    <t>317211002</t>
  </si>
  <si>
    <t>317211005</t>
  </si>
  <si>
    <t>5520 OAK RIDGE RD</t>
  </si>
  <si>
    <t>GADDIE VIVIAN MICHELE TR &amp; CLARK JOHN ANTHONY TR</t>
  </si>
  <si>
    <t>317211006</t>
  </si>
  <si>
    <t>2321 BLEND O GREEN WAY</t>
  </si>
  <si>
    <t>MITCHELL GARY A</t>
  </si>
  <si>
    <t>317211007</t>
  </si>
  <si>
    <t>2341 BLEND O GREEN WAY</t>
  </si>
  <si>
    <t>BRIDENBAKER MARGARET G SURV TR &amp; REV TRUST</t>
  </si>
  <si>
    <t>317211008</t>
  </si>
  <si>
    <t>2357 BLEND O GREEN WAY</t>
  </si>
  <si>
    <t>GARRETT EILEEN L &amp; JEFFREY LAWRENCE</t>
  </si>
  <si>
    <t>317211009</t>
  </si>
  <si>
    <t>317211010</t>
  </si>
  <si>
    <t>5524 OAK RIDGE RD</t>
  </si>
  <si>
    <t>LOWE HESTER DIANA &amp; HESTER MICHAEL</t>
  </si>
  <si>
    <t>317211011</t>
  </si>
  <si>
    <t>5540 OAK RIDGE RD</t>
  </si>
  <si>
    <t>WISHART JOHN D &amp; LIANA TR</t>
  </si>
  <si>
    <t>317211012</t>
  </si>
  <si>
    <t>5560 OAK RIDGE RD</t>
  </si>
  <si>
    <t>MAZZANTI TRAVIS &amp; HEATHER</t>
  </si>
  <si>
    <t>317211013</t>
  </si>
  <si>
    <t>5572 OAK RIDGE RD</t>
  </si>
  <si>
    <t>VARGO JOSEPH J &amp; REGINA B TR</t>
  </si>
  <si>
    <t>317211014</t>
  </si>
  <si>
    <t>2256 MULBERRY LN</t>
  </si>
  <si>
    <t>PETTERSON WILLIAM F IV &amp; KEARSTIN T</t>
  </si>
  <si>
    <t>317211015</t>
  </si>
  <si>
    <t>LAMOREAUX SONJA J TR &amp; FAM EXEMPTION TRUST</t>
  </si>
  <si>
    <t>317211016</t>
  </si>
  <si>
    <t>2300 MULBERRY LN</t>
  </si>
  <si>
    <t>BAKER DENNIS L &amp; ROSEMARY</t>
  </si>
  <si>
    <t>317211017</t>
  </si>
  <si>
    <t>2328 MULBERRY LN</t>
  </si>
  <si>
    <t>DAVIS JASON ALDRICH &amp; DICKSON STACY MARIE TR</t>
  </si>
  <si>
    <t>317211018</t>
  </si>
  <si>
    <t>2281 BLEND O GREEN WAY</t>
  </si>
  <si>
    <t>JENSEN BRIAN &amp; JENNA</t>
  </si>
  <si>
    <t>317221001</t>
  </si>
  <si>
    <t>2269 MULBERRY LN</t>
  </si>
  <si>
    <t>DAVENPORT FAM REV LIV TR OF 2024</t>
  </si>
  <si>
    <t>317221002</t>
  </si>
  <si>
    <t>5653 VALLEY OAKS CT</t>
  </si>
  <si>
    <t>RAY STEVEN R &amp; KELLY A</t>
  </si>
  <si>
    <t>317221003</t>
  </si>
  <si>
    <t>5675 VALLEY OAKS CT</t>
  </si>
  <si>
    <t>CARVER CHRIS D &amp; JEANNINE M</t>
  </si>
  <si>
    <t>317221004</t>
  </si>
  <si>
    <t>5681 VALLEY OAKS CT</t>
  </si>
  <si>
    <t>GERUE GARY G &amp; POLLOCK SUSAN M CO TR</t>
  </si>
  <si>
    <t>317221006</t>
  </si>
  <si>
    <t>5660 VALLEY OAKS CT</t>
  </si>
  <si>
    <t>MELNICOE PETER F TR &amp; JANICE M TR</t>
  </si>
  <si>
    <t>317221007</t>
  </si>
  <si>
    <t>317221008</t>
  </si>
  <si>
    <t>2341 MULBERRY LN</t>
  </si>
  <si>
    <t>BRENNICK DEE L TR &amp; D L REV TRUST 11/2/04</t>
  </si>
  <si>
    <t>317221011</t>
  </si>
  <si>
    <t>5692 VALLEY OAKS CT</t>
  </si>
  <si>
    <t>KLINE S &amp; J LIV TR 01/17/2024</t>
  </si>
  <si>
    <t>317230013</t>
  </si>
  <si>
    <t>5680 DRAGON SPRINGS RD</t>
  </si>
  <si>
    <t>MONTGOMERY JON ROBIN</t>
  </si>
  <si>
    <t>317230018</t>
  </si>
  <si>
    <t>SCHWEDLER DAVID A</t>
  </si>
  <si>
    <t>317230019</t>
  </si>
  <si>
    <t>5629 DRAGON SPRINGS RD</t>
  </si>
  <si>
    <t>LE ROY JAMES J</t>
  </si>
  <si>
    <t>317230020</t>
  </si>
  <si>
    <t>2101 MULBERRY LN</t>
  </si>
  <si>
    <t>MILLER GLORIA J</t>
  </si>
  <si>
    <t>317230021</t>
  </si>
  <si>
    <t>SEXTON RONALD C TR &amp; BARBARA A TR</t>
  </si>
  <si>
    <t>317230022</t>
  </si>
  <si>
    <t>2061 CABIAO RD</t>
  </si>
  <si>
    <t>OLINGER SHARON L TR &amp; S L 2010 LIV REV TRUST</t>
  </si>
  <si>
    <t>317230023</t>
  </si>
  <si>
    <t>2067 CABIAO RD</t>
  </si>
  <si>
    <t>MEINDERSEE IAN &amp; MURPHY APRIL</t>
  </si>
  <si>
    <t>317230024</t>
  </si>
  <si>
    <t>2081 CAMELOT CT</t>
  </si>
  <si>
    <t>MCLEAN DANIKA J</t>
  </si>
  <si>
    <t>317230025</t>
  </si>
  <si>
    <t>2093 CAMELOT CT</t>
  </si>
  <si>
    <t>HARVEY LORI L &amp; SAGEHORN ROBERT G</t>
  </si>
  <si>
    <t>317230026</t>
  </si>
  <si>
    <t>2105 CAMELOT CT</t>
  </si>
  <si>
    <t>CARDINALE J F &amp; S A 2014 REV TR</t>
  </si>
  <si>
    <t>317230027</t>
  </si>
  <si>
    <t>2025 HIDEAWAY TRL</t>
  </si>
  <si>
    <t>KREWSON MARTHA &amp; TODD</t>
  </si>
  <si>
    <t>317230028</t>
  </si>
  <si>
    <t>2041 HIDEAWAY TRL</t>
  </si>
  <si>
    <t>HERMAN LEONARD K &amp; PAMELA A</t>
  </si>
  <si>
    <t>317230030</t>
  </si>
  <si>
    <t>2045 MULBERRY LN</t>
  </si>
  <si>
    <t>MAERDIAN LIV TRUST 9/24/2001 &amp; LYDIA T SURV TR</t>
  </si>
  <si>
    <t>317230032</t>
  </si>
  <si>
    <t>5641 DRAGON SPRINGS RD</t>
  </si>
  <si>
    <t>DE MARIA JANET A LOPINA TR</t>
  </si>
  <si>
    <t>317230033</t>
  </si>
  <si>
    <t>5707 DRAGON SPRINGS RD</t>
  </si>
  <si>
    <t>PAYNE TINA CO TR &amp; VAN NOORD KATHERINE CO TR</t>
  </si>
  <si>
    <t>317230034</t>
  </si>
  <si>
    <t>ROBINSON LYN D</t>
  </si>
  <si>
    <t>317230045</t>
  </si>
  <si>
    <t>5585 DRAGON SPRINGS RD</t>
  </si>
  <si>
    <t>NELSON GENE F &amp; JULIE A</t>
  </si>
  <si>
    <t>317230046</t>
  </si>
  <si>
    <t>2071 MULBERRY LN</t>
  </si>
  <si>
    <t>ANKENEY ROBERT D TR &amp; JANICE M TR</t>
  </si>
  <si>
    <t>317230047</t>
  </si>
  <si>
    <t>2020 CABIAO RD</t>
  </si>
  <si>
    <t>WESTON SHAWN &amp; PHILLIP TR</t>
  </si>
  <si>
    <t>317230048</t>
  </si>
  <si>
    <t>2050 CABIAO RD</t>
  </si>
  <si>
    <t>HOWARD SCOTT D &amp; MORREEN A</t>
  </si>
  <si>
    <t>317230061</t>
  </si>
  <si>
    <t>2100 MULBERRY LN</t>
  </si>
  <si>
    <t>EASTLAND WILLIAM C TR &amp; CAROL A TR</t>
  </si>
  <si>
    <t>317230062</t>
  </si>
  <si>
    <t>2021 MULBERRY LN</t>
  </si>
  <si>
    <t>AGRILLO DAVID S &amp; KRISTY L</t>
  </si>
  <si>
    <t>317230063</t>
  </si>
  <si>
    <t>2070 MULBERRY LN</t>
  </si>
  <si>
    <t>MACKENZIE JOAN E TR &amp; JE FAM REV TRUST B</t>
  </si>
  <si>
    <t>317240005</t>
  </si>
  <si>
    <t>317240008</t>
  </si>
  <si>
    <t>THOMSEN MICHAEL &amp; PATRICIA</t>
  </si>
  <si>
    <t>317240019</t>
  </si>
  <si>
    <t>5861 DRAGON SPRINGS RD</t>
  </si>
  <si>
    <t>FITHIAN JAMES HAROLD TR &amp; DIANN MARIE TR</t>
  </si>
  <si>
    <t>317240020</t>
  </si>
  <si>
    <t>5850 DRAGON SPRINGS RD</t>
  </si>
  <si>
    <t>WINTSCH MICHELLE &amp; TOM</t>
  </si>
  <si>
    <t>317240021</t>
  </si>
  <si>
    <t>5832 DRAGON SPRINGS RD</t>
  </si>
  <si>
    <t>DALY TIMM T &amp; SANDRA L</t>
  </si>
  <si>
    <t>317240022</t>
  </si>
  <si>
    <t>5842 DRAGON SPRINGS RD</t>
  </si>
  <si>
    <t>317240023</t>
  </si>
  <si>
    <t>3300 BROKEN BRANCH TRL</t>
  </si>
  <si>
    <t>ZAKSKORN STACIE N</t>
  </si>
  <si>
    <t>317240026</t>
  </si>
  <si>
    <t>5781 DRAGON SPRINGS RD</t>
  </si>
  <si>
    <t>LATZEN MICHAEL &amp; CASSANDRA</t>
  </si>
  <si>
    <t>317240027</t>
  </si>
  <si>
    <t>5825 DRAGON SPRINGS RD</t>
  </si>
  <si>
    <t>BABA YASUKO SURV TR</t>
  </si>
  <si>
    <t>317240028</t>
  </si>
  <si>
    <t>5772 DRAGON SPRINGS RD</t>
  </si>
  <si>
    <t>LOCKWOOD ROBERT</t>
  </si>
  <si>
    <t>317240029</t>
  </si>
  <si>
    <t>5800 DRAGON SPRINGS RD</t>
  </si>
  <si>
    <t>PALMER ROGER GLENN TR &amp; DENISE MARIE TR</t>
  </si>
  <si>
    <t>317240032</t>
  </si>
  <si>
    <t>3120 DAKOTA DR</t>
  </si>
  <si>
    <t>PINE JOHN C JR TR &amp; LIV TRUST 8/5/1999</t>
  </si>
  <si>
    <t>317240035</t>
  </si>
  <si>
    <t>3124 DAKOTA DR</t>
  </si>
  <si>
    <t>PINE JOHN C JR TR &amp; OAKLEY CHRISTINE R TR</t>
  </si>
  <si>
    <t>317240037</t>
  </si>
  <si>
    <t>MEYER NICHOLAS W TR &amp; CHRISTINE A TR</t>
  </si>
  <si>
    <t>317240038</t>
  </si>
  <si>
    <t>3350 BROKEN BRANCH TRL</t>
  </si>
  <si>
    <t>FISCHBACH PHILLIP C &amp; CATHLEEN F TR</t>
  </si>
  <si>
    <t>317250009</t>
  </si>
  <si>
    <t>3340 GREENWOOD LN</t>
  </si>
  <si>
    <t>DOLD PHILIP BRIAN &amp; MEGAN J</t>
  </si>
  <si>
    <t>317250012</t>
  </si>
  <si>
    <t>2460 MORTARA CIR</t>
  </si>
  <si>
    <t>HASBUN CATHERINE T &amp; ROBERT N</t>
  </si>
  <si>
    <t>317250013</t>
  </si>
  <si>
    <t>3151 MORTARA CIR</t>
  </si>
  <si>
    <t>THOMAS CRAIG CHARLES &amp; RITA JOY TR</t>
  </si>
  <si>
    <t>317250014</t>
  </si>
  <si>
    <t>3201 BEAR CT</t>
  </si>
  <si>
    <t>SCHWENK TODD W &amp; STEPHANIE</t>
  </si>
  <si>
    <t>317250015</t>
  </si>
  <si>
    <t>2411 MORTARA CIR</t>
  </si>
  <si>
    <t>GALBO JAMES E SUC TR</t>
  </si>
  <si>
    <t>317250017</t>
  </si>
  <si>
    <t>3401 GREENWOOD LN</t>
  </si>
  <si>
    <t>BERCEA GABRIEL C &amp; GIANINA</t>
  </si>
  <si>
    <t>317250018</t>
  </si>
  <si>
    <t>3201 MORTARA CIR</t>
  </si>
  <si>
    <t>HUNTER CHRISTOPHER J</t>
  </si>
  <si>
    <t>317250019</t>
  </si>
  <si>
    <t>3227 BEAR CT</t>
  </si>
  <si>
    <t>GLENN JOHN H TR &amp; J H LIV REV TR 2/7/2003</t>
  </si>
  <si>
    <t>317250020</t>
  </si>
  <si>
    <t>3200 SORREL LN</t>
  </si>
  <si>
    <t>MINNICK S S &amp; A L FAM TR 11/01/2023</t>
  </si>
  <si>
    <t>317250021</t>
  </si>
  <si>
    <t>3100 SORREL LN</t>
  </si>
  <si>
    <t>MACKLIN KENNETH D &amp; NICOLA S</t>
  </si>
  <si>
    <t>317250022</t>
  </si>
  <si>
    <t>2585 MORTARA CIR</t>
  </si>
  <si>
    <t>KETCHUM LACEY</t>
  </si>
  <si>
    <t>317250024</t>
  </si>
  <si>
    <t>2561 MORTARA CIR</t>
  </si>
  <si>
    <t>SASVILLE SEAN M &amp; JESSICA A</t>
  </si>
  <si>
    <t>317250028</t>
  </si>
  <si>
    <t>3274 GREENWOOD LN</t>
  </si>
  <si>
    <t>KROFF BRYAN C TR &amp; PAMELA P TR</t>
  </si>
  <si>
    <t>317250029</t>
  </si>
  <si>
    <t>3300 GREENWOOD LN</t>
  </si>
  <si>
    <t>SELLERS GLEN E TR &amp; AMY L TR</t>
  </si>
  <si>
    <t>317250030</t>
  </si>
  <si>
    <t>317250031</t>
  </si>
  <si>
    <t>6500 GREEN VALLEY RD</t>
  </si>
  <si>
    <t>HEATH BRYAN JOHN TR &amp; EILEEN MARIE TR</t>
  </si>
  <si>
    <t>317250032</t>
  </si>
  <si>
    <t>6556 GREEN VALLEY RD</t>
  </si>
  <si>
    <t>MCGOWAN JAY D &amp; LINDA R TR</t>
  </si>
  <si>
    <t>317250033</t>
  </si>
  <si>
    <t>6600 GREEN VALLEY RD</t>
  </si>
  <si>
    <t>REYNOSA ALEX L &amp; PAMELA J</t>
  </si>
  <si>
    <t>317250034</t>
  </si>
  <si>
    <t>2590 MORTARA CIR</t>
  </si>
  <si>
    <t>MORALES MICHAEL</t>
  </si>
  <si>
    <t>317250036</t>
  </si>
  <si>
    <t>2521 MORTARA CIR</t>
  </si>
  <si>
    <t>THOMPSON WILLIAM BENJAMIN TR &amp; JULIANNE E TR</t>
  </si>
  <si>
    <t>317250040</t>
  </si>
  <si>
    <t>3376 GREENWOOD LN</t>
  </si>
  <si>
    <t>OSPENSON NILS &amp; LISA</t>
  </si>
  <si>
    <t>317250042</t>
  </si>
  <si>
    <t>3301 MORTARA CIR</t>
  </si>
  <si>
    <t>317250043</t>
  </si>
  <si>
    <t>3333 MORTARA CIR</t>
  </si>
  <si>
    <t>HOAGLAND DAVID E &amp; SANDRA J</t>
  </si>
  <si>
    <t>317250048</t>
  </si>
  <si>
    <t>EL DORADO CO OFF OF EDUCATION</t>
  </si>
  <si>
    <t>317250053</t>
  </si>
  <si>
    <t>3366 GREENWOOD LN</t>
  </si>
  <si>
    <t>O BRIEN CELINE LOUISE TR &amp; O BRIEN C L 2022 LIV RE</t>
  </si>
  <si>
    <t>317250054</t>
  </si>
  <si>
    <t>3368 GREENWOOD LN</t>
  </si>
  <si>
    <t>OWENS KASEY R &amp; CHARITY R TR</t>
  </si>
  <si>
    <t>317250055</t>
  </si>
  <si>
    <t>6485 GREEN VALLEY RD</t>
  </si>
  <si>
    <t>PETTIBONE MIKE JON</t>
  </si>
  <si>
    <t>317250056</t>
  </si>
  <si>
    <t>6521 GREEN VALLEY RD</t>
  </si>
  <si>
    <t>MITCHELL BLAIR LYNN &amp; BROOKS DALE</t>
  </si>
  <si>
    <t>317250057</t>
  </si>
  <si>
    <t>LOS RIOS COMMUNITY COLLEGE</t>
  </si>
  <si>
    <t>317250058</t>
  </si>
  <si>
    <t>EL DORADO COUNTY &amp; SUPERINTENDENT OF SCHOOLS</t>
  </si>
  <si>
    <t>317250059</t>
  </si>
  <si>
    <t>3361 MORTARA CIR</t>
  </si>
  <si>
    <t>RUSSELL ROBERT DONALD &amp; CHERYL ELAINE</t>
  </si>
  <si>
    <t>317250060</t>
  </si>
  <si>
    <t>317260002</t>
  </si>
  <si>
    <t>MCGIVEN DAVID D</t>
  </si>
  <si>
    <t>317260004</t>
  </si>
  <si>
    <t>317260007</t>
  </si>
  <si>
    <t>3401 INDIAN CREEK RD</t>
  </si>
  <si>
    <t>FULLER KATHERINE</t>
  </si>
  <si>
    <t>317260008</t>
  </si>
  <si>
    <t>3441 INDIAN CREEK RD</t>
  </si>
  <si>
    <t>FERRIS DANIEL W &amp; DANETTE D</t>
  </si>
  <si>
    <t>317260009</t>
  </si>
  <si>
    <t>3410 INDIAN CREEK RD</t>
  </si>
  <si>
    <t>MULHALL CAROLYN A SURV TR</t>
  </si>
  <si>
    <t>317260010</t>
  </si>
  <si>
    <t>3443 INDIAN CREEK RD</t>
  </si>
  <si>
    <t>VAROZZA RANDOLPH JAMES &amp; SHARON LOUISE TR</t>
  </si>
  <si>
    <t>317260011</t>
  </si>
  <si>
    <t>6480 AGUILAR RD</t>
  </si>
  <si>
    <t>AGUILAR STEVEN J TR &amp; PEGGE V TR</t>
  </si>
  <si>
    <t>317260012</t>
  </si>
  <si>
    <t>3641 INDIAN CREEK RD</t>
  </si>
  <si>
    <t>STILLWELL GEORGE &amp; CAROLINE</t>
  </si>
  <si>
    <t>317260013</t>
  </si>
  <si>
    <t>3681 INDIAN CREEK RD</t>
  </si>
  <si>
    <t>AYLWARD RICHARD &amp; GREEN KELLY S</t>
  </si>
  <si>
    <t>317260014</t>
  </si>
  <si>
    <t>3466 AGUILAR CT</t>
  </si>
  <si>
    <t>ALBERTO ADALBERTO &amp; ALBERTO LORINA G</t>
  </si>
  <si>
    <t>317260015</t>
  </si>
  <si>
    <t>3491 AGUILAR CT</t>
  </si>
  <si>
    <t>BRYANT FAM TR</t>
  </si>
  <si>
    <t>317260016</t>
  </si>
  <si>
    <t>3501 INDIAN CREEK RD</t>
  </si>
  <si>
    <t>PRATER SHANE &amp; KINSMAN VALERIE</t>
  </si>
  <si>
    <t>317260017</t>
  </si>
  <si>
    <t>3488 INDIAN CREEK RD</t>
  </si>
  <si>
    <t>SCOTT RYAN ALEXANDER</t>
  </si>
  <si>
    <t>317260018</t>
  </si>
  <si>
    <t>3500 INDIAN CREEK RD</t>
  </si>
  <si>
    <t>HODGES GABRIEL</t>
  </si>
  <si>
    <t>317260019</t>
  </si>
  <si>
    <t>3504 INDIAN CREEK RD</t>
  </si>
  <si>
    <t>MULANIX BRADY &amp; CHRISTY</t>
  </si>
  <si>
    <t>317260020</t>
  </si>
  <si>
    <t>5841 CRITTER HILL RD</t>
  </si>
  <si>
    <t>LEWIS ERIKA TREASE &amp; GARY</t>
  </si>
  <si>
    <t>317260022</t>
  </si>
  <si>
    <t>3580 INDIAN CREEK RD</t>
  </si>
  <si>
    <t>CORDONE MICHAEL &amp; BETHANY</t>
  </si>
  <si>
    <t>317260023</t>
  </si>
  <si>
    <t>3600 INDIAN CREEK RD</t>
  </si>
  <si>
    <t>BEBERNES FAM 1991 REV LIV TR 2/8/1992</t>
  </si>
  <si>
    <t>317260024</t>
  </si>
  <si>
    <t>3626 INDIAN CREEK RD</t>
  </si>
  <si>
    <t>PETRIE DUSTIN &amp; MICHELLE</t>
  </si>
  <si>
    <t>317260025</t>
  </si>
  <si>
    <t>3383 INDIAN CREEK RD</t>
  </si>
  <si>
    <t>BEBERNES FAMILY 1991 REV LIVING TR</t>
  </si>
  <si>
    <t>317260026</t>
  </si>
  <si>
    <t>3565 INDIAN CREEK RD</t>
  </si>
  <si>
    <t>HUSTON FAM TR 8/2/2018 &amp; DENNIS TR</t>
  </si>
  <si>
    <t>317260027</t>
  </si>
  <si>
    <t>3621 INDIAN CREEK RD</t>
  </si>
  <si>
    <t>DELELLO JUSTIN PATRICK &amp; MONICA</t>
  </si>
  <si>
    <t>317260029</t>
  </si>
  <si>
    <t>317271001</t>
  </si>
  <si>
    <t>5473 MEESHA LN</t>
  </si>
  <si>
    <t>O BRIEN LARRY R TR &amp; BRIEN ROSE M TR</t>
  </si>
  <si>
    <t>317271002</t>
  </si>
  <si>
    <t>2122 MULBERRY LN</t>
  </si>
  <si>
    <t>LUND WILLIAM HAMILTON TR &amp; SAUNDRA LYNN TR</t>
  </si>
  <si>
    <t>317271003</t>
  </si>
  <si>
    <t>5455 MEESHA LN</t>
  </si>
  <si>
    <t>BARRON ROBERT STEVEN &amp; MARIA SUZANNE</t>
  </si>
  <si>
    <t>317271004</t>
  </si>
  <si>
    <t>2160 MULBERRY LN</t>
  </si>
  <si>
    <t>WEISSENBERG CARLOS R &amp; SUZANNE L TR</t>
  </si>
  <si>
    <t>317272001</t>
  </si>
  <si>
    <t>5480 MEESHA LN</t>
  </si>
  <si>
    <t>STRASBAUGH ALAN E TR &amp; AE FM RV TR 5/23/08</t>
  </si>
  <si>
    <t>317272002</t>
  </si>
  <si>
    <t>5534 MEESHA LN</t>
  </si>
  <si>
    <t>LOBAUGH MARK S &amp; MARY TR</t>
  </si>
  <si>
    <t>317273001</t>
  </si>
  <si>
    <t>2141 MULBERRY LN</t>
  </si>
  <si>
    <t>FILKILL SANDRA M</t>
  </si>
  <si>
    <t>317273002</t>
  </si>
  <si>
    <t>5588 TOSCA CT</t>
  </si>
  <si>
    <t>VITT RODERICK F &amp; SHERRIE L</t>
  </si>
  <si>
    <t>317273003</t>
  </si>
  <si>
    <t>5580 TOSCA CT</t>
  </si>
  <si>
    <t>RAY LIA FERNANDEZ &amp; JOHN</t>
  </si>
  <si>
    <t>317273004</t>
  </si>
  <si>
    <t>2179 MULBERRY LN</t>
  </si>
  <si>
    <t>MUNZ ROBERT &amp; KARILYN</t>
  </si>
  <si>
    <t>317273005</t>
  </si>
  <si>
    <t>2201 MULBERRY LN</t>
  </si>
  <si>
    <t>CRISTMAN DAVID P</t>
  </si>
  <si>
    <t>317273006</t>
  </si>
  <si>
    <t>2217 MULBERRY LN</t>
  </si>
  <si>
    <t>CELAYA CASSANDRA N &amp; MONICA CRISTINA</t>
  </si>
  <si>
    <t>317281001</t>
  </si>
  <si>
    <t>6233 BUTTERFIELD WAY</t>
  </si>
  <si>
    <t>HILLYARD MARY ELEANOR TR &amp; M E 2005 LV REV TRUST</t>
  </si>
  <si>
    <t>317281002</t>
  </si>
  <si>
    <t>6221 BUTTERFIELD WAY</t>
  </si>
  <si>
    <t>GABBARD NICK &amp; JUSTIN SUCC TR</t>
  </si>
  <si>
    <t>317282001</t>
  </si>
  <si>
    <t>3050 COUNTRYSIDE DR</t>
  </si>
  <si>
    <t>FORSHEY JAMES E JR &amp; AGNES K</t>
  </si>
  <si>
    <t>317282002</t>
  </si>
  <si>
    <t>3100 COUNTRYSIDE DR</t>
  </si>
  <si>
    <t>DANKE MARGARET D TR &amp; M D TRUST 06/01/16</t>
  </si>
  <si>
    <t>317283001</t>
  </si>
  <si>
    <t>3120 STAGECOACH RD</t>
  </si>
  <si>
    <t>CLAUS TERESA A</t>
  </si>
  <si>
    <t>317283002</t>
  </si>
  <si>
    <t>3150 STAGECOACH RD</t>
  </si>
  <si>
    <t>EVANS BRIAN LAWRENCE &amp; RANDALL NICOLE</t>
  </si>
  <si>
    <t>317283003</t>
  </si>
  <si>
    <t>3170 STAGECOACH RD</t>
  </si>
  <si>
    <t>PERRY L A SEP PROP TR 6/7/2024 &amp; LISA ANNE TR</t>
  </si>
  <si>
    <t>317283004</t>
  </si>
  <si>
    <t>3200 STAGECOACH RD</t>
  </si>
  <si>
    <t>PERISHO TERRY L TR</t>
  </si>
  <si>
    <t>317283005</t>
  </si>
  <si>
    <t>3230 STAGECOACH RD</t>
  </si>
  <si>
    <t>GREENSTONE COUNTRY OWNERS ASSN</t>
  </si>
  <si>
    <t>317283006</t>
  </si>
  <si>
    <t>3270 STAGECOACH RD</t>
  </si>
  <si>
    <t>HAGAN JENNIFER J TR &amp; J J LIV TRUST 8/04/06</t>
  </si>
  <si>
    <t>317283007</t>
  </si>
  <si>
    <t>3300 STAGECOACH RD</t>
  </si>
  <si>
    <t>WADDELL FAM 2006 REV TR 8/26/2006</t>
  </si>
  <si>
    <t>317283008</t>
  </si>
  <si>
    <t>3340 STAGECOACH RD</t>
  </si>
  <si>
    <t>WEBER C &amp; J REV TRUST 7/27/2018</t>
  </si>
  <si>
    <t>317283009</t>
  </si>
  <si>
    <t>3360 STAGECOACH RD</t>
  </si>
  <si>
    <t>EVGENIKOS PETER T &amp; DEBORAH JAN TR</t>
  </si>
  <si>
    <t>317283010</t>
  </si>
  <si>
    <t>6267 BLUESTONE LN</t>
  </si>
  <si>
    <t>HARPER SALLY ANNE TR &amp; S A 2012 LIV REV TRUST</t>
  </si>
  <si>
    <t>317283011</t>
  </si>
  <si>
    <t>3400 STAGECOACH RD</t>
  </si>
  <si>
    <t>SCHENKE ROBERT G &amp; MICHELE P TR</t>
  </si>
  <si>
    <t>317283012</t>
  </si>
  <si>
    <t>6281 BLUESTONE LN</t>
  </si>
  <si>
    <t>PLEINES KENNETH &amp; BROWN CAROL</t>
  </si>
  <si>
    <t>317283013</t>
  </si>
  <si>
    <t>6201 BLUESTONE LN</t>
  </si>
  <si>
    <t>CROWLEY JOHN TR &amp; LAURA TR</t>
  </si>
  <si>
    <t>317283014</t>
  </si>
  <si>
    <t>6235 BLUESTONE LN</t>
  </si>
  <si>
    <t>BOYDSTUN PHILIP E TR &amp; KAREN L TR</t>
  </si>
  <si>
    <t>317283015</t>
  </si>
  <si>
    <t>6249 BLUESTONE LN</t>
  </si>
  <si>
    <t>ANDERSON 2022 FAM LIV REV TRUST</t>
  </si>
  <si>
    <t>317283016</t>
  </si>
  <si>
    <t>6261 BLUESTONE LN</t>
  </si>
  <si>
    <t>VACCARO CHRISTOPHER B &amp; KIMBERLY D</t>
  </si>
  <si>
    <t>317284001</t>
  </si>
  <si>
    <t>6321 WAGON LOOP</t>
  </si>
  <si>
    <t>BURKHART JAMES RUSSELL TR &amp; JULIE DIANE TR</t>
  </si>
  <si>
    <t>317284002</t>
  </si>
  <si>
    <t>6341 WAGON LOOP</t>
  </si>
  <si>
    <t>RAYKOVICH PETE &amp; DEMONT DIANE TR</t>
  </si>
  <si>
    <t>317284003</t>
  </si>
  <si>
    <t>6381 WAGON LOOP</t>
  </si>
  <si>
    <t>GILLILAND WILLIAM F TR &amp; MARY L TR</t>
  </si>
  <si>
    <t>317284004</t>
  </si>
  <si>
    <t>6441 WAGON LOOP</t>
  </si>
  <si>
    <t>MCCREA JAMES M &amp; KAREN O</t>
  </si>
  <si>
    <t>317284005</t>
  </si>
  <si>
    <t>6501 WAGON LOOP</t>
  </si>
  <si>
    <t>WOODWARD CHRISTINE MARIE TR</t>
  </si>
  <si>
    <t>317285002</t>
  </si>
  <si>
    <t>6401 GREEN VALLEY RD</t>
  </si>
  <si>
    <t>STILES DANIEL J TR &amp; JEANINE H TR</t>
  </si>
  <si>
    <t>317285003</t>
  </si>
  <si>
    <t>317285004</t>
  </si>
  <si>
    <t>6410 WAGON LOOP</t>
  </si>
  <si>
    <t>PARSONS JR DAVID EDWARD &amp; VIKI DENISE</t>
  </si>
  <si>
    <t>317285005</t>
  </si>
  <si>
    <t>6420 WAGON LOOP</t>
  </si>
  <si>
    <t>SILVEIRA MATTHEW &amp; LESLIE</t>
  </si>
  <si>
    <t>317285006</t>
  </si>
  <si>
    <t>6436 WAGON LOOP</t>
  </si>
  <si>
    <t>LOWE WILLIAM H CO TR &amp; NADINE M CO TR</t>
  </si>
  <si>
    <t>317285007</t>
  </si>
  <si>
    <t>6450 WAGON LOOP</t>
  </si>
  <si>
    <t>HARRIS PAMELA TR &amp; OLIVAREZ DAVID TR</t>
  </si>
  <si>
    <t>317285008</t>
  </si>
  <si>
    <t>6464 WAGON LOOP</t>
  </si>
  <si>
    <t>SARTORIS THOMAS L &amp; KATHRYN J TR</t>
  </si>
  <si>
    <t>317285009</t>
  </si>
  <si>
    <t>6480 WAGON LOOP</t>
  </si>
  <si>
    <t>KIRK CHERYL LUCILLE &amp; LARRY CURTIS TR</t>
  </si>
  <si>
    <t>317285010</t>
  </si>
  <si>
    <t>6490 WAGON LOOP</t>
  </si>
  <si>
    <t>DRISCOLL CONNOR ALEXANDER &amp; HEATHER JULENE</t>
  </si>
  <si>
    <t>317285011</t>
  </si>
  <si>
    <t>6500 WAGON LOOP</t>
  </si>
  <si>
    <t>NICHOLAS JOSEPH E &amp; PAULA J TR</t>
  </si>
  <si>
    <t>317285012</t>
  </si>
  <si>
    <t>6520 WAGON LOOP</t>
  </si>
  <si>
    <t>VOHLAND BARBARA A &amp; THOMAS S</t>
  </si>
  <si>
    <t>317285013</t>
  </si>
  <si>
    <t>3231 STAGECOACH RD</t>
  </si>
  <si>
    <t>JOHNSON PAUL C TR &amp; KIYOKO TR</t>
  </si>
  <si>
    <t>317285014</t>
  </si>
  <si>
    <t>3215 STAGECOACH RD</t>
  </si>
  <si>
    <t>FERGUSON GARY M &amp; CHRYSTAL LYNN</t>
  </si>
  <si>
    <t>317285015</t>
  </si>
  <si>
    <t>3181 STAGECOACH RD</t>
  </si>
  <si>
    <t>MCKINNON FAMILY TRUST 8/15/2022</t>
  </si>
  <si>
    <t>317285016</t>
  </si>
  <si>
    <t>3109 COUNTRYSIDE DR</t>
  </si>
  <si>
    <t>FLESHMAN TIANA</t>
  </si>
  <si>
    <t>317285017</t>
  </si>
  <si>
    <t>3081 COUNTRYSIDE DR</t>
  </si>
  <si>
    <t>BEBERNES PETER SURV TR</t>
  </si>
  <si>
    <t>317285018</t>
  </si>
  <si>
    <t>6220 BUTTERFIELD WAY</t>
  </si>
  <si>
    <t>NEWTON LISA</t>
  </si>
  <si>
    <t>317285019</t>
  </si>
  <si>
    <t>3465 STAGECOACH RD</t>
  </si>
  <si>
    <t>317285021</t>
  </si>
  <si>
    <t>317286001</t>
  </si>
  <si>
    <t>6181 COBBLESTONE RD</t>
  </si>
  <si>
    <t>FAETH JAMES P &amp; CAROL A</t>
  </si>
  <si>
    <t>317286002</t>
  </si>
  <si>
    <t>6241 COBBLESTONE RD</t>
  </si>
  <si>
    <t>PETERSON DAVID D TR &amp; BARBARA J TR</t>
  </si>
  <si>
    <t>317286003</t>
  </si>
  <si>
    <t>6260 BLUESTONE LN</t>
  </si>
  <si>
    <t>VAIL VERNON T &amp; KAREN M TR</t>
  </si>
  <si>
    <t>317286004</t>
  </si>
  <si>
    <t>6200 BLUESTONE LN</t>
  </si>
  <si>
    <t>PATRICK MICHAEL JOHN TR &amp; M J REV TRUST 9/3/1999</t>
  </si>
  <si>
    <t>317287001</t>
  </si>
  <si>
    <t>6270 COBBLESTONE RD</t>
  </si>
  <si>
    <t>HAMAMOTO HIROYOSHI TR &amp; H REV TRUST 8/28/2007</t>
  </si>
  <si>
    <t>317287002</t>
  </si>
  <si>
    <t>317287003</t>
  </si>
  <si>
    <t>6200 COBBLESTONE RD</t>
  </si>
  <si>
    <t>SAGER REX C &amp; CHERYL J</t>
  </si>
  <si>
    <t>317287004</t>
  </si>
  <si>
    <t>6180 COBBLESTONE RD</t>
  </si>
  <si>
    <t>JORDAN D &amp; K FAM TR 1/2/2023 &amp; DONALD A TR</t>
  </si>
  <si>
    <t>317287005</t>
  </si>
  <si>
    <t>6170 COBBLESTONE RD</t>
  </si>
  <si>
    <t>GREEN JENNIFER S</t>
  </si>
  <si>
    <t>317287006</t>
  </si>
  <si>
    <t>6160 COBBLESTONE RD</t>
  </si>
  <si>
    <t>AYREST ROBERT B TR MGR &amp; SANDRA L TR MGR</t>
  </si>
  <si>
    <t>317287007</t>
  </si>
  <si>
    <t>6140 COBBLESTONE RD</t>
  </si>
  <si>
    <t>RANNACHAN EUAN JAMES &amp; KERI MAE TR</t>
  </si>
  <si>
    <t>317287008</t>
  </si>
  <si>
    <t>6110 COBBLESTONE RD</t>
  </si>
  <si>
    <t>SCHWEDLER DAVID</t>
  </si>
  <si>
    <t>317290002</t>
  </si>
  <si>
    <t>3078 STAGECOACH RD</t>
  </si>
  <si>
    <t>PERRY ROBERT &amp; HALL KYMBERLY</t>
  </si>
  <si>
    <t>317290003</t>
  </si>
  <si>
    <t>3048 STAGECOACH RD</t>
  </si>
  <si>
    <t>MOLL MARTIN DELPHEY</t>
  </si>
  <si>
    <t>317290004</t>
  </si>
  <si>
    <t>GREENSTONE COUNTRY OWNRS ASSOC</t>
  </si>
  <si>
    <t>317290005</t>
  </si>
  <si>
    <t>SCHUTTEN TERRY &amp; FREDDIE</t>
  </si>
  <si>
    <t>317290006</t>
  </si>
  <si>
    <t>2984 STAGECOACH RD</t>
  </si>
  <si>
    <t>ZIEGLER STEVEN &amp; VANDERBUR LINDA</t>
  </si>
  <si>
    <t>317290007</t>
  </si>
  <si>
    <t>2948 STAGECOACH RD</t>
  </si>
  <si>
    <t>CACCAVO DEAN &amp; DONNARAE TR</t>
  </si>
  <si>
    <t>317290008</t>
  </si>
  <si>
    <t>2900 STAGECOACH RD</t>
  </si>
  <si>
    <t>317290010</t>
  </si>
  <si>
    <t>5500 COMSTOCK RD</t>
  </si>
  <si>
    <t>JOHNSTON KACEY TR &amp; KUEBLER RICHARD HOWARD LE%</t>
  </si>
  <si>
    <t>317290011</t>
  </si>
  <si>
    <t>5474 COMSTOCK RD</t>
  </si>
  <si>
    <t>THOMPSON DAVID M TR &amp; KIT L TR</t>
  </si>
  <si>
    <t>317290012</t>
  </si>
  <si>
    <t>5460 COMSTOCK RD</t>
  </si>
  <si>
    <t>KIM EUNICE R &amp; NAUGHTON GREGORY</t>
  </si>
  <si>
    <t>317290013</t>
  </si>
  <si>
    <t>5452 COMSTOCK RD</t>
  </si>
  <si>
    <t>IVERSON LARRY J TR</t>
  </si>
  <si>
    <t>317290014</t>
  </si>
  <si>
    <t>5438 COMSTOCK RD</t>
  </si>
  <si>
    <t>PRIEST ALLAN &amp; JENNIFER TR</t>
  </si>
  <si>
    <t>317290015</t>
  </si>
  <si>
    <t>5418 COMSTOCK RD</t>
  </si>
  <si>
    <t>PRETTYMAN MARK SHANE &amp; AHNALINN TR</t>
  </si>
  <si>
    <t>317290016</t>
  </si>
  <si>
    <t>5394 COMSTOCK RD</t>
  </si>
  <si>
    <t>KURZ BENEDIKT W TR &amp; WANG SANDIA TR</t>
  </si>
  <si>
    <t>317290017</t>
  </si>
  <si>
    <t>5382 COMSTOCK RD</t>
  </si>
  <si>
    <t>DUTRA DANIEL N &amp; LYNN L TR</t>
  </si>
  <si>
    <t>317290018</t>
  </si>
  <si>
    <t>5368 COMSTOCK RD</t>
  </si>
  <si>
    <t>LOHMANN FAM TR 10/7/2024</t>
  </si>
  <si>
    <t>317290019</t>
  </si>
  <si>
    <t>5344 COMSTOCK RD</t>
  </si>
  <si>
    <t>SMITH GREGORY LEE TR &amp; MICHELE LEE TR</t>
  </si>
  <si>
    <t>317290020</t>
  </si>
  <si>
    <t>2610 COUNTRYSIDE DR</t>
  </si>
  <si>
    <t>MACAULAY MARK &amp; PATRICE</t>
  </si>
  <si>
    <t>317290021</t>
  </si>
  <si>
    <t>2580 COUNTRYSIDE DR</t>
  </si>
  <si>
    <t>CATER ANDREW &amp; AMY M</t>
  </si>
  <si>
    <t>317290022</t>
  </si>
  <si>
    <t>2658 COUNTRYSIDE DR</t>
  </si>
  <si>
    <t>SCHMIDT DANIEL HOWARD TR &amp; LESLIE T TR</t>
  </si>
  <si>
    <t>317290023</t>
  </si>
  <si>
    <t>5335 COMSTOCK RD</t>
  </si>
  <si>
    <t>YONEMURA ANN S</t>
  </si>
  <si>
    <t>317290024</t>
  </si>
  <si>
    <t>5353 COMSTOCK RD</t>
  </si>
  <si>
    <t>ENGELMANN JOEL L &amp; SAMANTHA T</t>
  </si>
  <si>
    <t>317290025</t>
  </si>
  <si>
    <t>5377 COMSTOCK RD</t>
  </si>
  <si>
    <t>MARTIN5 FAM TR 8/6/2024</t>
  </si>
  <si>
    <t>317290026</t>
  </si>
  <si>
    <t>5405 COMSTOCK RD</t>
  </si>
  <si>
    <t>MIROTH SHIRLEY F TR &amp; S F 2013 LIV REV TRUST</t>
  </si>
  <si>
    <t>317290027</t>
  </si>
  <si>
    <t>5433 COMSTOCK RD</t>
  </si>
  <si>
    <t>GAY ROBERT B LE  &amp; MARGARET J TR</t>
  </si>
  <si>
    <t>317290028</t>
  </si>
  <si>
    <t>5463 COMSTOCK RD</t>
  </si>
  <si>
    <t>MURDOCH STEPHEN J TR &amp; RENEE L TR</t>
  </si>
  <si>
    <t>317290029</t>
  </si>
  <si>
    <t>5487 COMSTOCK RD</t>
  </si>
  <si>
    <t>ANDERSON JERRY O TR &amp; KATHRYN I TR</t>
  </si>
  <si>
    <t>317290030</t>
  </si>
  <si>
    <t>5507 COMSTOCK RD</t>
  </si>
  <si>
    <t>CUNNINGHAM MARTHA J TR &amp; MJ LV RV TR 7/27/17</t>
  </si>
  <si>
    <t>317290031</t>
  </si>
  <si>
    <t>2865 STAGECOACH RD</t>
  </si>
  <si>
    <t>LANE C D &amp; J A 2014 REV TR &amp; CHRISTOPHER D TR</t>
  </si>
  <si>
    <t>317290032</t>
  </si>
  <si>
    <t>5608 OUTRIDER WAY</t>
  </si>
  <si>
    <t>SIBLEY CHRISTOPHER JOHN &amp; HELEN LOUISE</t>
  </si>
  <si>
    <t>317290033</t>
  </si>
  <si>
    <t>5637 OUTRIDER WAY</t>
  </si>
  <si>
    <t>MOORE ROBERT S &amp; DEBORAH J TR</t>
  </si>
  <si>
    <t>317290034</t>
  </si>
  <si>
    <t>2874 COUNTRYSIDE DR</t>
  </si>
  <si>
    <t>THOMPSON ERIK TR &amp; MICHELLE L TR</t>
  </si>
  <si>
    <t>317290035</t>
  </si>
  <si>
    <t>2840 COUNTRYSIDE DR</t>
  </si>
  <si>
    <t>KANSIER MARK &amp; KATELYN TR</t>
  </si>
  <si>
    <t>317290036</t>
  </si>
  <si>
    <t>2796 COUNTRYSIDE DR</t>
  </si>
  <si>
    <t>CHRISTINE JERRY JOSEPH JR &amp; KRISTY J TR</t>
  </si>
  <si>
    <t>317290037</t>
  </si>
  <si>
    <t>2768 COUNTRYSIDE DR</t>
  </si>
  <si>
    <t>ROLBECK MICHAEL H &amp; KATHI E</t>
  </si>
  <si>
    <t>317290038</t>
  </si>
  <si>
    <t>2746 COUNTRYSIDE DR</t>
  </si>
  <si>
    <t>NETHERCOTT ALEXANDER B</t>
  </si>
  <si>
    <t>317290039</t>
  </si>
  <si>
    <t>5321 GYMKHANA CT</t>
  </si>
  <si>
    <t>REID RICHARD E &amp; JANIS B</t>
  </si>
  <si>
    <t>317290040</t>
  </si>
  <si>
    <t>5320 GYMKHANA CT</t>
  </si>
  <si>
    <t>ALLUMS MIKEL &amp; ELOISE LAURIE</t>
  </si>
  <si>
    <t>317290041</t>
  </si>
  <si>
    <t>5306 GYMKHANA CT</t>
  </si>
  <si>
    <t>HARRIS FAM INTERVIVOR TR</t>
  </si>
  <si>
    <t>317290042</t>
  </si>
  <si>
    <t>2706 COUNTRYSIDE DR</t>
  </si>
  <si>
    <t>VILLINES MICHAEL N &amp; CHRISTINA M TR</t>
  </si>
  <si>
    <t>317290043</t>
  </si>
  <si>
    <t>2815 COUNTRYSIDE DR</t>
  </si>
  <si>
    <t>ELKINGTON ANDREW C &amp; BRIANA N</t>
  </si>
  <si>
    <t>317290044</t>
  </si>
  <si>
    <t>3101 GRAYSTONE RD</t>
  </si>
  <si>
    <t>OLSON DANNY L &amp; JULIE L TR</t>
  </si>
  <si>
    <t>317290045</t>
  </si>
  <si>
    <t>2863 COUNTRYSIDE DR</t>
  </si>
  <si>
    <t>DILLEY DENNIS J TR &amp; CHERYL D TR</t>
  </si>
  <si>
    <t>317290046</t>
  </si>
  <si>
    <t>2881 COUNTRYSIDE DR</t>
  </si>
  <si>
    <t>PETISHNOK CHARLES &amp; GAY LYNN</t>
  </si>
  <si>
    <t>317290047</t>
  </si>
  <si>
    <t>2929 COUNTRYSIDE DR</t>
  </si>
  <si>
    <t>DOD JAN C &amp; SAVRE JANET L</t>
  </si>
  <si>
    <t>317290048</t>
  </si>
  <si>
    <t>2983 COUNTRYSIDE DR</t>
  </si>
  <si>
    <t>GODWIN CATHERINE JOAN MCARTHUR TR</t>
  </si>
  <si>
    <t>317290049</t>
  </si>
  <si>
    <t>3014 COUNTRYSIDE DR</t>
  </si>
  <si>
    <t>CHIN BEN J TR &amp; AUDREY R TR</t>
  </si>
  <si>
    <t>317290050</t>
  </si>
  <si>
    <t>2990 COUNTRYSIDE DR</t>
  </si>
  <si>
    <t>SAVAGE STEPHEN J TR &amp; DARLENE E TR</t>
  </si>
  <si>
    <t>317290051</t>
  </si>
  <si>
    <t>2972 COUNTRYSIDE DR</t>
  </si>
  <si>
    <t>JEDLINSKY PHILLIP J &amp; JOAN C S</t>
  </si>
  <si>
    <t>317290052</t>
  </si>
  <si>
    <t>2948 COUNTRYSIDE DR</t>
  </si>
  <si>
    <t>SCHMIDT CRAIG A &amp; NADOLSKI SARA R</t>
  </si>
  <si>
    <t>317290053</t>
  </si>
  <si>
    <t>2924 COUNTRYSIDE DR</t>
  </si>
  <si>
    <t>HEATLEY SCOTT A &amp; LORENA M TR</t>
  </si>
  <si>
    <t>317290054</t>
  </si>
  <si>
    <t>2899 STAGECOACH RD</t>
  </si>
  <si>
    <t>HEISING FAMILY TRUST 7/15/2022</t>
  </si>
  <si>
    <t>317290055</t>
  </si>
  <si>
    <t>2927 STAGECOACH RD</t>
  </si>
  <si>
    <t>DERENCIN GORDON R &amp; STACIE M</t>
  </si>
  <si>
    <t>317290056</t>
  </si>
  <si>
    <t>317290057</t>
  </si>
  <si>
    <t>3003 STAGECOACH RD</t>
  </si>
  <si>
    <t>ROUSE FREDERICK STUART TR &amp; WHITE CYNTHIA L TR</t>
  </si>
  <si>
    <t>317290058</t>
  </si>
  <si>
    <t>3073 STAGECOACH RD</t>
  </si>
  <si>
    <t>COTRONE DANIEL &amp; GENIVIENE</t>
  </si>
  <si>
    <t>317290059</t>
  </si>
  <si>
    <t>3096 STAGECOACH RD</t>
  </si>
  <si>
    <t>O REILLY J &amp; S TR 7/14/2004</t>
  </si>
  <si>
    <t>317290060</t>
  </si>
  <si>
    <t>317290061</t>
  </si>
  <si>
    <t>2801 STAGECOACH RD</t>
  </si>
  <si>
    <t>MORIN SIMONE A</t>
  </si>
  <si>
    <t>317300002</t>
  </si>
  <si>
    <t>5105 WOODSMAN LOOP</t>
  </si>
  <si>
    <t>PALM LARRY E &amp; BARBARA D TR MGR</t>
  </si>
  <si>
    <t>317300003</t>
  </si>
  <si>
    <t>2671 COUNTRYSIDE DR</t>
  </si>
  <si>
    <t>ROZMAN ROD TR &amp; SHERRIE TR</t>
  </si>
  <si>
    <t>317300004</t>
  </si>
  <si>
    <t>5204 COUNTRYSIDE CT</t>
  </si>
  <si>
    <t>MORTON TROY A &amp; SKINNER MADELEINE</t>
  </si>
  <si>
    <t>317300005</t>
  </si>
  <si>
    <t>5192 COUNTRYSIDE CT</t>
  </si>
  <si>
    <t>SCHAEFFER ALFRED &amp; ANTONIA</t>
  </si>
  <si>
    <t>317300006</t>
  </si>
  <si>
    <t>5201 COUNTRYSIDE CT</t>
  </si>
  <si>
    <t>EMRICH ROBERT G &amp; JOAN E TR</t>
  </si>
  <si>
    <t>317300007</t>
  </si>
  <si>
    <t>5215 COUNTRYSIDE CT</t>
  </si>
  <si>
    <t>DROUIN LOLA M TR</t>
  </si>
  <si>
    <t>317300008</t>
  </si>
  <si>
    <t>2721 COUNTRYSIDE DR</t>
  </si>
  <si>
    <t>JACOB RONALD A CO TR &amp; GINGER L CO TR</t>
  </si>
  <si>
    <t>317300009</t>
  </si>
  <si>
    <t>2755 COUNTRYSIDE DR</t>
  </si>
  <si>
    <t>LONG CHRISTINE M TR</t>
  </si>
  <si>
    <t>317300010</t>
  </si>
  <si>
    <t>2773 COUNTRYSIDE DR</t>
  </si>
  <si>
    <t>JONES RUSSELL SCOTT &amp; YVETTE A</t>
  </si>
  <si>
    <t>317300011</t>
  </si>
  <si>
    <t>2801 COUNTRYSIDE DR</t>
  </si>
  <si>
    <t>MCCREADY THOMAS D JR TR &amp; ELLEN J TR</t>
  </si>
  <si>
    <t>317300012</t>
  </si>
  <si>
    <t>317300014</t>
  </si>
  <si>
    <t>5100 WOODSMAN LOOP</t>
  </si>
  <si>
    <t>HEIGHER DARYL W &amp; DEMETRA M</t>
  </si>
  <si>
    <t>317311001</t>
  </si>
  <si>
    <t>2000 BUNKHOUSE CT</t>
  </si>
  <si>
    <t>BEWSEY CRAIG STEPHEN &amp; SHERRI LEE</t>
  </si>
  <si>
    <t>317311002</t>
  </si>
  <si>
    <t>2020 BUNKHOUSE CT</t>
  </si>
  <si>
    <t>ALLEN TERYL J TR</t>
  </si>
  <si>
    <t>317311003</t>
  </si>
  <si>
    <t>2030 BUNKHOUSE CT</t>
  </si>
  <si>
    <t>MILO MICHAEL &amp; DILLARD SAMANTHA A</t>
  </si>
  <si>
    <t>317311004</t>
  </si>
  <si>
    <t>2040 BUNKHOUSE CT</t>
  </si>
  <si>
    <t>DOWSON LAURA ELIZABETH TR</t>
  </si>
  <si>
    <t>317311005</t>
  </si>
  <si>
    <t>2031 BUNKHOUSE CT</t>
  </si>
  <si>
    <t>KEMP DAVID &amp; MARY BETH</t>
  </si>
  <si>
    <t>317311006</t>
  </si>
  <si>
    <t>2001 BUNKHOUSE CT</t>
  </si>
  <si>
    <t>SOLANO NOLAN E &amp; PENNY L TR</t>
  </si>
  <si>
    <t>317311007</t>
  </si>
  <si>
    <t>1921 OVERLOOK CT</t>
  </si>
  <si>
    <t>O'BRIEN JOHN E &amp; CAROLE D TR</t>
  </si>
  <si>
    <t>317311008</t>
  </si>
  <si>
    <t>1895 OVERLOOK CT</t>
  </si>
  <si>
    <t>STADLER HEIKE TR &amp; PH DEC REV TR 6/17/96</t>
  </si>
  <si>
    <t>317311009</t>
  </si>
  <si>
    <t>1892 OVERLOOK CT</t>
  </si>
  <si>
    <t>BHINDER HARCHITWANT</t>
  </si>
  <si>
    <t>317311010</t>
  </si>
  <si>
    <t>1896 OVERLOOK CT</t>
  </si>
  <si>
    <t>ECKLAND RALPH H &amp; KATHLEEN J</t>
  </si>
  <si>
    <t>317311011</t>
  </si>
  <si>
    <t>1910 OVERLOOK CT</t>
  </si>
  <si>
    <t>WILKINS BENJAMIN &amp; ERIN</t>
  </si>
  <si>
    <t>317311012</t>
  </si>
  <si>
    <t>4951 WOODSMAN LOOP</t>
  </si>
  <si>
    <t>GOODART DALE A TR &amp; ARLENE J TR</t>
  </si>
  <si>
    <t>317311013</t>
  </si>
  <si>
    <t>4939 WOODSMAN LOOP</t>
  </si>
  <si>
    <t>CARNEY DOUGLAS &amp; BURTON DEBORAH</t>
  </si>
  <si>
    <t>317311014</t>
  </si>
  <si>
    <t>4921 WOODSMAN LOOP</t>
  </si>
  <si>
    <t>SMITH CALEB FRANK FRENCH</t>
  </si>
  <si>
    <t>317311015</t>
  </si>
  <si>
    <t>4901 WOODSMAN LOOP</t>
  </si>
  <si>
    <t>WILLIAMS BRYAN A &amp; TINA M</t>
  </si>
  <si>
    <t>317311016</t>
  </si>
  <si>
    <t>317311017</t>
  </si>
  <si>
    <t>4881 WOODSMAN LOOP</t>
  </si>
  <si>
    <t>SIMUNOVICH JAMES T &amp; MOIRA L</t>
  </si>
  <si>
    <t>317311018</t>
  </si>
  <si>
    <t>4861 WOODSMAN LOOP</t>
  </si>
  <si>
    <t>WEISS MICHAEL W &amp; KAY ROYER TR</t>
  </si>
  <si>
    <t>317311019</t>
  </si>
  <si>
    <t>4831 WOODSMAN LOOP</t>
  </si>
  <si>
    <t>ZOGARIC MATTHEW JOEL</t>
  </si>
  <si>
    <t>317311020</t>
  </si>
  <si>
    <t>4805 WOODSMAN LOOP</t>
  </si>
  <si>
    <t>WILSON SCOT D TR &amp; AMY M TR</t>
  </si>
  <si>
    <t>317311021</t>
  </si>
  <si>
    <t>1831 WOODSMAN CT</t>
  </si>
  <si>
    <t>SMILEY JEFFREY D &amp; KATHERINE J</t>
  </si>
  <si>
    <t>317311022</t>
  </si>
  <si>
    <t>1815 WOODSMAN CT</t>
  </si>
  <si>
    <t>ZENCIRCI EDMOND &amp; MELISSA</t>
  </si>
  <si>
    <t>317311023</t>
  </si>
  <si>
    <t>1791 WOODSMAN CT</t>
  </si>
  <si>
    <t>BUGBEE MICHAEL C &amp; DEBRA A TR</t>
  </si>
  <si>
    <t>317311024</t>
  </si>
  <si>
    <t>1790 WOODSMAN CT</t>
  </si>
  <si>
    <t>ROSEN H ROY CO TR &amp; MARIA L CO TR</t>
  </si>
  <si>
    <t>317311025</t>
  </si>
  <si>
    <t>1820 WOODSMAN CT</t>
  </si>
  <si>
    <t>VALLA LEAH &amp; BUDD BRANDON</t>
  </si>
  <si>
    <t>317311026</t>
  </si>
  <si>
    <t>4731 WOODSMAN LOOP</t>
  </si>
  <si>
    <t>KROH MICHAEL J &amp; SHERYL A TR</t>
  </si>
  <si>
    <t>317311027</t>
  </si>
  <si>
    <t>4701 WOODSMAN LOOP</t>
  </si>
  <si>
    <t>GARDNER MEGHAN S TR &amp; HUNT RIDER TRUST 01/29/16</t>
  </si>
  <si>
    <t>317311028</t>
  </si>
  <si>
    <t>317311029</t>
  </si>
  <si>
    <t>317312001</t>
  </si>
  <si>
    <t>4651 WOODSMAN LOOP</t>
  </si>
  <si>
    <t>ENGELHARDT JAMES C CO TR &amp; LANA K CO TR</t>
  </si>
  <si>
    <t>317312002</t>
  </si>
  <si>
    <t>2411 COUNTRYSIDE DR</t>
  </si>
  <si>
    <t>JOHNSON DONALD R CO TR &amp; HANSEN KRISTEN L CO TR</t>
  </si>
  <si>
    <t>317313001</t>
  </si>
  <si>
    <t>2400 COUNTRYSIDE DR</t>
  </si>
  <si>
    <t>POPE STEVEN &amp; OKSANNA TR</t>
  </si>
  <si>
    <t>317314001</t>
  </si>
  <si>
    <t>2460 COUNTRYSIDE DR</t>
  </si>
  <si>
    <t>JOHNSON JAY R &amp; DEANA R</t>
  </si>
  <si>
    <t>317314002</t>
  </si>
  <si>
    <t>317314003</t>
  </si>
  <si>
    <t>5400 COWHIDE CT</t>
  </si>
  <si>
    <t>VOLKMAR FAM TR 1/7/1997</t>
  </si>
  <si>
    <t>317314004</t>
  </si>
  <si>
    <t>5412 COWHIDE CT</t>
  </si>
  <si>
    <t>LACAYO OLIVIA</t>
  </si>
  <si>
    <t>317314005</t>
  </si>
  <si>
    <t>5416 COWHIDE CT</t>
  </si>
  <si>
    <t>GEDNEY JUDYANN TR &amp; RICHARD C TR</t>
  </si>
  <si>
    <t>317314006</t>
  </si>
  <si>
    <t>5415 COWHIDE CT</t>
  </si>
  <si>
    <t>LAS PLUMAS HOLDING CO LLC</t>
  </si>
  <si>
    <t>317314007</t>
  </si>
  <si>
    <t>5401 COWHIDE CT</t>
  </si>
  <si>
    <t>FRAZIER TIMOTHY J TR &amp; LINDA E TR</t>
  </si>
  <si>
    <t>317315001</t>
  </si>
  <si>
    <t>2571 COUNTRYSIDE DR</t>
  </si>
  <si>
    <t>BAFUS GILBERT B TR &amp; JANET L TR</t>
  </si>
  <si>
    <t>317315002</t>
  </si>
  <si>
    <t>2545 COUNTRYSIDE DR</t>
  </si>
  <si>
    <t>CATTANEO MARTY TR &amp; VIRGINIA TR</t>
  </si>
  <si>
    <t>317315003</t>
  </si>
  <si>
    <t>2521 COUNTRYSIDE DR</t>
  </si>
  <si>
    <t>KELLY DANIEL G &amp; FRAN D</t>
  </si>
  <si>
    <t>317315004</t>
  </si>
  <si>
    <t>2501 COUNTRYSIDE DR</t>
  </si>
  <si>
    <t>VAUGHN ROBERT ALBERT JR &amp; DORA ELIZABETH TR</t>
  </si>
  <si>
    <t>317315007</t>
  </si>
  <si>
    <t>2461 COUNTRYSIDE DR</t>
  </si>
  <si>
    <t>KRETZER SHERRY TR &amp; S L REV TRUST</t>
  </si>
  <si>
    <t>317315008</t>
  </si>
  <si>
    <t>4640 WOODSMAN LOOP</t>
  </si>
  <si>
    <t>JENSEN GORDON D JR &amp; SYLVIE C</t>
  </si>
  <si>
    <t>317315009</t>
  </si>
  <si>
    <t>4660 WOODSMAN LOOP</t>
  </si>
  <si>
    <t>COURTNEY ALAN C &amp; JUDITH A TR</t>
  </si>
  <si>
    <t>317315010</t>
  </si>
  <si>
    <t>4800 WOODSMAN LOOP</t>
  </si>
  <si>
    <t>POSS DOUGLAS EDWARD &amp; MARGOT GRACIELA MEILIN TR</t>
  </si>
  <si>
    <t>317315011</t>
  </si>
  <si>
    <t>4810 WOODSMAN LOOP</t>
  </si>
  <si>
    <t>RAMIREZ DAVID MICHAEL TR &amp; MARY MAYO TR</t>
  </si>
  <si>
    <t>317315012</t>
  </si>
  <si>
    <t>4840 WOODSMAN LOOP</t>
  </si>
  <si>
    <t>BEWSEY MICHAEL TR &amp; KAREN A TR</t>
  </si>
  <si>
    <t>317315013</t>
  </si>
  <si>
    <t>4860 WOODSMAN LOOP</t>
  </si>
  <si>
    <t>EGBERT MARK AARON &amp; SCHAEFFER KRISTIN NOELLE TR</t>
  </si>
  <si>
    <t>317315014</t>
  </si>
  <si>
    <t>4880 WOODSMAN LOOP</t>
  </si>
  <si>
    <t>HENDRICKS STEPHEN P &amp; DEGORICIJA LOVORKA</t>
  </si>
  <si>
    <t>317315015</t>
  </si>
  <si>
    <t>317315016</t>
  </si>
  <si>
    <t>4900 WOODSMAN LOOP</t>
  </si>
  <si>
    <t>CHIVERTON FREDERICK EARL &amp; CATHERINE MARY</t>
  </si>
  <si>
    <t>317315017</t>
  </si>
  <si>
    <t>4920 WOODSMAN LOOP</t>
  </si>
  <si>
    <t>O SHIELDS ARNOLD R TR &amp; SHIELDS PATRICIA J TR</t>
  </si>
  <si>
    <t>317315018</t>
  </si>
  <si>
    <t>4960 WOODSMAN LOOP</t>
  </si>
  <si>
    <t>WILLIAMS RICHARD G JR TR &amp; KAREN E TR</t>
  </si>
  <si>
    <t>317315019</t>
  </si>
  <si>
    <t>5000 WOODSMAN LOOP</t>
  </si>
  <si>
    <t>DRYDEN MARIA E</t>
  </si>
  <si>
    <t>317315020</t>
  </si>
  <si>
    <t>5060 WOODSMAN LOOP</t>
  </si>
  <si>
    <t>BERG FAM TR 3/27/2024</t>
  </si>
  <si>
    <t>317315021</t>
  </si>
  <si>
    <t>2481 COUNTRYSIDE DR</t>
  </si>
  <si>
    <t>RONNBACK SUSAN JEAN &amp; SMART CHARLES</t>
  </si>
  <si>
    <t>317321001</t>
  </si>
  <si>
    <t>6260 BUTTERFIELD WAY</t>
  </si>
  <si>
    <t>LARDIE BETH A &amp; NICHOLAS A TR</t>
  </si>
  <si>
    <t>317321002</t>
  </si>
  <si>
    <t>6280 BUTTERFIELD WAY</t>
  </si>
  <si>
    <t>CAMERON BARBARA J &amp; JEFFREY S</t>
  </si>
  <si>
    <t>317321003</t>
  </si>
  <si>
    <t>6288 BUTTERFIELD WAY</t>
  </si>
  <si>
    <t>KRISTEDJA JOHN &amp; MICHELLE</t>
  </si>
  <si>
    <t>317321004</t>
  </si>
  <si>
    <t>6300 BUTTERFIELD WAY</t>
  </si>
  <si>
    <t>MELLBERG RL TRUST 12/17/2008</t>
  </si>
  <si>
    <t>317321005</t>
  </si>
  <si>
    <t>6310 BUTTERFIELD WAY</t>
  </si>
  <si>
    <t>ROBERTS STACEY &amp; CRISAFULLI JOHN</t>
  </si>
  <si>
    <t>317321006</t>
  </si>
  <si>
    <t>6320 BUTTERFIELD WAY</t>
  </si>
  <si>
    <t>LAUTH T L SURV GRANTORS TRUST 7/25/20 RESTD 3/8/23</t>
  </si>
  <si>
    <t>317321007</t>
  </si>
  <si>
    <t>6340 BUTTERFIELD WAY</t>
  </si>
  <si>
    <t>WILLIAMS DENISE TR</t>
  </si>
  <si>
    <t>317321008</t>
  </si>
  <si>
    <t>6380 BUTTERFIELD WAY</t>
  </si>
  <si>
    <t>ROMERO DANIEL &amp; KAREN CO TR</t>
  </si>
  <si>
    <t>317321009</t>
  </si>
  <si>
    <t>6460 BUTTERFIELD WAY</t>
  </si>
  <si>
    <t>WILSON WARREN L &amp; KAREN K</t>
  </si>
  <si>
    <t>317321010</t>
  </si>
  <si>
    <t>6520 BUTTERFIELD WAY</t>
  </si>
  <si>
    <t>AGUIAR DONNA ALMQUIST</t>
  </si>
  <si>
    <t>317321011</t>
  </si>
  <si>
    <t>6560 BUTTERFIELD WAY</t>
  </si>
  <si>
    <t>SIEBENHAAR ADRIAN &amp; CARA</t>
  </si>
  <si>
    <t>317321012</t>
  </si>
  <si>
    <t>6620 BUTTERFIELD WAY</t>
  </si>
  <si>
    <t>SAMSON S ALLEN &amp; SUZANNE</t>
  </si>
  <si>
    <t>317321014</t>
  </si>
  <si>
    <t>6680 BUTTERFIELD WAY</t>
  </si>
  <si>
    <t>WHITESIDES BRYAN A TR &amp; WHITESIDES BA LIV TRUST 8/</t>
  </si>
  <si>
    <t>317322001</t>
  </si>
  <si>
    <t>317322003</t>
  </si>
  <si>
    <t>6681 BUTTERFIELD WAY</t>
  </si>
  <si>
    <t>GUTHMILLER ZACHARY M &amp; BROWN MARCI S</t>
  </si>
  <si>
    <t>317322004</t>
  </si>
  <si>
    <t>6611 BUTTERFIELD WAY</t>
  </si>
  <si>
    <t>RYERSON RONALD JAMES TR &amp; ALEJANDRA MARIA TR</t>
  </si>
  <si>
    <t>317322005</t>
  </si>
  <si>
    <t>6601 BUTTERFIELD WAY</t>
  </si>
  <si>
    <t>CARTER WILLIAM L &amp; CARTER WILLIAM L</t>
  </si>
  <si>
    <t>317322006</t>
  </si>
  <si>
    <t>6591 BUTTERFIELD WAY</t>
  </si>
  <si>
    <t>WYLER KELLY &amp; MARY W CO TR</t>
  </si>
  <si>
    <t>317322007</t>
  </si>
  <si>
    <t>6581 BUTTERFIELD WAY</t>
  </si>
  <si>
    <t>LIPPERT TANJA &amp; SCHINDLER RONALD JASON</t>
  </si>
  <si>
    <t>317322008</t>
  </si>
  <si>
    <t>6571 BUTTERFIELD WAY</t>
  </si>
  <si>
    <t>JARKA C TR 6/3/2024</t>
  </si>
  <si>
    <t>317322009</t>
  </si>
  <si>
    <t>6551 BUTTERFIELD WAY</t>
  </si>
  <si>
    <t>CROOKS JOHN &amp; PATRICIA</t>
  </si>
  <si>
    <t>317322010</t>
  </si>
  <si>
    <t>6535 BUTTERFIELD WAY</t>
  </si>
  <si>
    <t>EVANS RONALD C MD TR &amp; JOAN M TR</t>
  </si>
  <si>
    <t>317322011</t>
  </si>
  <si>
    <t>6501 BUTTERFIELD WAY</t>
  </si>
  <si>
    <t>ANDERSON MATTHEW H &amp; HILARY K</t>
  </si>
  <si>
    <t>317323001</t>
  </si>
  <si>
    <t>3130 GRAYSTONE RD</t>
  </si>
  <si>
    <t>VANCE ROBERT C TR &amp; LIZETTE K TR</t>
  </si>
  <si>
    <t>317323002</t>
  </si>
  <si>
    <t>6461 BUTTERFIELD WAY</t>
  </si>
  <si>
    <t>TRYKAR MICHAEL J &amp; JAMIE M</t>
  </si>
  <si>
    <t>317323003</t>
  </si>
  <si>
    <t>6425 BUTTERFIELD WAY</t>
  </si>
  <si>
    <t>CARDINOTTI KIRK &amp; TRACEY</t>
  </si>
  <si>
    <t>317323004</t>
  </si>
  <si>
    <t>6405 BUTTERFIELD WAY</t>
  </si>
  <si>
    <t>JONES R&amp;S FAM TR 8/23/2022</t>
  </si>
  <si>
    <t>317323005</t>
  </si>
  <si>
    <t>6391 BUTTERFIELD WAY</t>
  </si>
  <si>
    <t>FITHIAN MANDY LYNN &amp; RICHARDS MATTHEW C</t>
  </si>
  <si>
    <t>317324001</t>
  </si>
  <si>
    <t>6341 BUTTERFIELD WAY</t>
  </si>
  <si>
    <t>DOSSEY VAN L</t>
  </si>
  <si>
    <t>317324002</t>
  </si>
  <si>
    <t>6281 BUTTERFIELD WAY</t>
  </si>
  <si>
    <t>NEWCOMB HOWDY &amp; MARCIE A</t>
  </si>
  <si>
    <t>317331001</t>
  </si>
  <si>
    <t>2696 ROUNDHILL CIR</t>
  </si>
  <si>
    <t>EDSON SMITH TROY C TR &amp; SMITH TC REV TR 10/18/07</t>
  </si>
  <si>
    <t>317331002</t>
  </si>
  <si>
    <t>2912 ROUNDHILL CT</t>
  </si>
  <si>
    <t>KRAAKEVIK MELVYN R TR &amp; JACKIE M TR</t>
  </si>
  <si>
    <t>317331003</t>
  </si>
  <si>
    <t>2901 ROUNDHILL CT</t>
  </si>
  <si>
    <t>THOMPSON VAN E TR &amp; LINDA J TR</t>
  </si>
  <si>
    <t>317331004</t>
  </si>
  <si>
    <t>2931 ROUNDHILL CT</t>
  </si>
  <si>
    <t>DAVIS ROBERT M &amp; LISA M TR</t>
  </si>
  <si>
    <t>317331005</t>
  </si>
  <si>
    <t>2640 ROUNDHILL CIR</t>
  </si>
  <si>
    <t>EADDY SEAN &amp; RIA</t>
  </si>
  <si>
    <t>317331006</t>
  </si>
  <si>
    <t>2600 ROUNDHILL CIR</t>
  </si>
  <si>
    <t>KENNY KATHRYN N</t>
  </si>
  <si>
    <t>317331007</t>
  </si>
  <si>
    <t>2568 ROUNDHILL CIR</t>
  </si>
  <si>
    <t>DAVIDSON JEFFREY L &amp; SHAIN EDDI LARSEN TR</t>
  </si>
  <si>
    <t>317331008</t>
  </si>
  <si>
    <t>2536 ROUNDHILL CIR</t>
  </si>
  <si>
    <t>AWAD LIV TR 8/2/2024</t>
  </si>
  <si>
    <t>317331009</t>
  </si>
  <si>
    <t>2500 ROUNDHILL CIR</t>
  </si>
  <si>
    <t>ROSEN H ROY TR &amp; MARIA TR</t>
  </si>
  <si>
    <t>317331010</t>
  </si>
  <si>
    <t>2470 ROUNDHILL CIR</t>
  </si>
  <si>
    <t>LIEDSTRAND FAMILY TRUST</t>
  </si>
  <si>
    <t>317331011</t>
  </si>
  <si>
    <t>2440 ROUNDHILL CIR</t>
  </si>
  <si>
    <t>COLGATE RICHARD A TR &amp; JOANNE K TR</t>
  </si>
  <si>
    <t>317331012</t>
  </si>
  <si>
    <t>2260 GREENSBORO RD</t>
  </si>
  <si>
    <t>SUTHERLAND GARY L &amp; TRACY L TR</t>
  </si>
  <si>
    <t>317331013</t>
  </si>
  <si>
    <t>2220 GREENSBORO RD</t>
  </si>
  <si>
    <t>ELERATH FAMILY LIVING TRUST 11/30/2004</t>
  </si>
  <si>
    <t>317331014</t>
  </si>
  <si>
    <t>317332001</t>
  </si>
  <si>
    <t>2125 GREENSBORO RD</t>
  </si>
  <si>
    <t>ROCHA JOHN ALEXANDER</t>
  </si>
  <si>
    <t>317332002</t>
  </si>
  <si>
    <t>2161 GREENSBORO RD</t>
  </si>
  <si>
    <t>YOUNG JEFFERY A &amp; DEBRA S</t>
  </si>
  <si>
    <t>317332003</t>
  </si>
  <si>
    <t>2185 GREENSBORO RD</t>
  </si>
  <si>
    <t>STEWART RICHARD W &amp; KATHERINE S</t>
  </si>
  <si>
    <t>317332004</t>
  </si>
  <si>
    <t>2207 GREENSBORO RD</t>
  </si>
  <si>
    <t>ROSEN H ROY TR &amp; MARIA L TR</t>
  </si>
  <si>
    <t>317332005</t>
  </si>
  <si>
    <t>ZANG MICHAEL KEVIN MD</t>
  </si>
  <si>
    <t>317333001</t>
  </si>
  <si>
    <t>2261 GREENSBORO RD</t>
  </si>
  <si>
    <t>CATO JEROME RODNEY TR</t>
  </si>
  <si>
    <t>317333002</t>
  </si>
  <si>
    <t>2321 GREENSBORO RD</t>
  </si>
  <si>
    <t>DELONZOR GERARD TR &amp; G TRUST</t>
  </si>
  <si>
    <t>317333003</t>
  </si>
  <si>
    <t>2381 GREENSBORO RD</t>
  </si>
  <si>
    <t>317334001</t>
  </si>
  <si>
    <t>2441 ROUNDHILL CIR</t>
  </si>
  <si>
    <t>CROWLEY THERESA M TR &amp; CHRISTOPHER M TR</t>
  </si>
  <si>
    <t>317334002</t>
  </si>
  <si>
    <t>2485 ROUNDHILL CIR</t>
  </si>
  <si>
    <t>SMITH ROSEMARIE A</t>
  </si>
  <si>
    <t>317334003</t>
  </si>
  <si>
    <t>2541 ROUNDHILL CIR</t>
  </si>
  <si>
    <t>MARQUEZ ANTONIO TR &amp; SHARON TR</t>
  </si>
  <si>
    <t>317334004</t>
  </si>
  <si>
    <t>2601 ROUNDHILL CIR</t>
  </si>
  <si>
    <t>DIMUGNO JOHN K &amp; KAUFMAN CAROL A</t>
  </si>
  <si>
    <t>317334005</t>
  </si>
  <si>
    <t>2677 ROUNDHILL CIR</t>
  </si>
  <si>
    <t>DONLAN PAUL FRANCIS</t>
  </si>
  <si>
    <t>317341002</t>
  </si>
  <si>
    <t>1855 STAGECOACH RD</t>
  </si>
  <si>
    <t>DE LA ROSA RAUL DAVID TR</t>
  </si>
  <si>
    <t>317341003</t>
  </si>
  <si>
    <t>1881 STAGECOACH RD</t>
  </si>
  <si>
    <t>WEIDERT MARGARET M TR</t>
  </si>
  <si>
    <t>317341004</t>
  </si>
  <si>
    <t>1903 STAGECOACH RD</t>
  </si>
  <si>
    <t>FONTAINE EDWARD J CO TR &amp; SUSAN C CO TR</t>
  </si>
  <si>
    <t>317341005</t>
  </si>
  <si>
    <t>1929 STAGECOACH RD</t>
  </si>
  <si>
    <t>MCMILLAN JOHN TR &amp; LINDA TR</t>
  </si>
  <si>
    <t>317341006</t>
  </si>
  <si>
    <t>1951 STAGECOACH RD</t>
  </si>
  <si>
    <t>SCHNEIDER SCOTT S &amp; JILL K TR</t>
  </si>
  <si>
    <t>317341007</t>
  </si>
  <si>
    <t>1981 STAGECOACH RD</t>
  </si>
  <si>
    <t>TOWNSEND AMBERLEE M &amp; SNIDER DONNIE</t>
  </si>
  <si>
    <t>317341008</t>
  </si>
  <si>
    <t>2420 GUNSMOKE CT</t>
  </si>
  <si>
    <t>ENGELMANN GEORGE L JR &amp; JILL D TR</t>
  </si>
  <si>
    <t>317341009</t>
  </si>
  <si>
    <t>2400 GUNSMOKE CT</t>
  </si>
  <si>
    <t>RODOLICO ANTHONY JOHN TR</t>
  </si>
  <si>
    <t>317341010</t>
  </si>
  <si>
    <t>2401 GUNSMOKE CT</t>
  </si>
  <si>
    <t>GRANGER MARK W J &amp; KATHARINE BUCHANAN</t>
  </si>
  <si>
    <t>317341011</t>
  </si>
  <si>
    <t>2540 GREENSBORO RD</t>
  </si>
  <si>
    <t>REINERT MICHAEL S &amp; BARBARA J</t>
  </si>
  <si>
    <t>317341012</t>
  </si>
  <si>
    <t>2510 GREENSBORO RD</t>
  </si>
  <si>
    <t>TOBIN WILLIAMS ALICIA A</t>
  </si>
  <si>
    <t>317341013</t>
  </si>
  <si>
    <t>2151 LOTUS RD</t>
  </si>
  <si>
    <t>HAUCK JOHN JOHAN SHERWOOD &amp; JULIET &amp; EDWARD O</t>
  </si>
  <si>
    <t>317342001</t>
  </si>
  <si>
    <t>2405 GREENSBORO RD</t>
  </si>
  <si>
    <t>MCKEIGHAN PETER C &amp; CATHERINE E</t>
  </si>
  <si>
    <t>317342002</t>
  </si>
  <si>
    <t>2433 GREENSBORO RD</t>
  </si>
  <si>
    <t>KELLER LIV TR &amp; ROBERT EDWARD TR</t>
  </si>
  <si>
    <t>317342003</t>
  </si>
  <si>
    <t>2481 GREENSBORO RD</t>
  </si>
  <si>
    <t>YOUNG RUSSELL GEORGE &amp; CARRIE LOUISE</t>
  </si>
  <si>
    <t>317342004</t>
  </si>
  <si>
    <t>2093 STAGECOACH RD</t>
  </si>
  <si>
    <t>SARMIENTO Z N &amp; M D REV LIV TR 9/1/2023</t>
  </si>
  <si>
    <t>317342005</t>
  </si>
  <si>
    <t>2161 STAGECOACH RD</t>
  </si>
  <si>
    <t>FULGARO JOHN M TR &amp; ELIZABETH B TR</t>
  </si>
  <si>
    <t>317342006</t>
  </si>
  <si>
    <t>2141 STAGECOACH RD</t>
  </si>
  <si>
    <t>LONG DOROTHY A SURV TR</t>
  </si>
  <si>
    <t>317342007</t>
  </si>
  <si>
    <t>2121 STAGECOACH RD</t>
  </si>
  <si>
    <t>ALEXANDER KERA &amp; PLOOF DONALD R TR</t>
  </si>
  <si>
    <t>317343001</t>
  </si>
  <si>
    <t>2060 STAGECOACH RD</t>
  </si>
  <si>
    <t>ZAVODA KEVIN GEORGE &amp; NANCY ANN</t>
  </si>
  <si>
    <t>317343002</t>
  </si>
  <si>
    <t>5620 PRAIRIE LOOP</t>
  </si>
  <si>
    <t>HONERLAH RANDELL L TR &amp; SHARON G TR</t>
  </si>
  <si>
    <t>317343003</t>
  </si>
  <si>
    <t>2600 DURANGO CT</t>
  </si>
  <si>
    <t>MODISETTE DAVID L TR &amp; DL FM LV RV TR1/3/14</t>
  </si>
  <si>
    <t>317343004</t>
  </si>
  <si>
    <t>2601 DURANGO CT</t>
  </si>
  <si>
    <t>ARENCHILD MATTHEW E &amp; JENNIFER I TR</t>
  </si>
  <si>
    <t>317343005</t>
  </si>
  <si>
    <t>2621 DURANGO CT</t>
  </si>
  <si>
    <t>DISHNO KEITH R &amp; ROBERTA B</t>
  </si>
  <si>
    <t>317343006</t>
  </si>
  <si>
    <t>2620 DURANGO CT</t>
  </si>
  <si>
    <t>SAN PEDRO JANETH &amp; TUAZON HILARIO JR</t>
  </si>
  <si>
    <t>317343007</t>
  </si>
  <si>
    <t>2200 STAGECOACH RD</t>
  </si>
  <si>
    <t>317344001</t>
  </si>
  <si>
    <t>1970 STAGECOACH RD</t>
  </si>
  <si>
    <t>HANSEN LAWRENCE A &amp; LESLIE M TR</t>
  </si>
  <si>
    <t>317344002</t>
  </si>
  <si>
    <t>1930 STAGECOACH RD</t>
  </si>
  <si>
    <t>DILLMANN JUSTIN RYAN &amp; ILDIKO KORNELIA TR</t>
  </si>
  <si>
    <t>317344003</t>
  </si>
  <si>
    <t>1900 STAGECOACH RD</t>
  </si>
  <si>
    <t>BRAUNS MCVICAR SUSAN L &amp; JOHN P</t>
  </si>
  <si>
    <t>317345001</t>
  </si>
  <si>
    <t>5210 PRAIRIE LOOP</t>
  </si>
  <si>
    <t>THOMSEN MARK &amp; DAWN</t>
  </si>
  <si>
    <t>317345002</t>
  </si>
  <si>
    <t>317351001</t>
  </si>
  <si>
    <t>5226 PRAIRIE LOOP</t>
  </si>
  <si>
    <t>LEGAUX SHERRY &amp; REILLY DONALD R</t>
  </si>
  <si>
    <t>317351002</t>
  </si>
  <si>
    <t>3022 ROUGHRIDER CT</t>
  </si>
  <si>
    <t>LIZARDO CHRISTOPHER &amp; DARIEL</t>
  </si>
  <si>
    <t>317351003</t>
  </si>
  <si>
    <t>3044 ROUGHRIDER CT</t>
  </si>
  <si>
    <t>MCCARTY DEBRA RUTH TR</t>
  </si>
  <si>
    <t>317351004</t>
  </si>
  <si>
    <t>3066 ROUGHRIDER CT</t>
  </si>
  <si>
    <t>GOLDMAN M B &amp; C F FAMILY TR 4/25/2023</t>
  </si>
  <si>
    <t>317351005</t>
  </si>
  <si>
    <t>3090 ROUGHRIDER CT</t>
  </si>
  <si>
    <t>JOHNSON DAVID &amp; CHERISH &amp; CALDWELL TERRILL</t>
  </si>
  <si>
    <t>317351006</t>
  </si>
  <si>
    <t>3110 ROUGHRIDER CT</t>
  </si>
  <si>
    <t>RANDOLPH BRYAN CLARK &amp; MARTINA DOBROVODSKA</t>
  </si>
  <si>
    <t>317351007</t>
  </si>
  <si>
    <t>3112 ROUGHRIDER CT</t>
  </si>
  <si>
    <t>GRANGER WILLIAM &amp; GRANGER WILLIAM</t>
  </si>
  <si>
    <t>317351008</t>
  </si>
  <si>
    <t>3111 ROUGHRIDER CT</t>
  </si>
  <si>
    <t>BURNS MANUEL C &amp; STOLL NANCY J</t>
  </si>
  <si>
    <t>317351009</t>
  </si>
  <si>
    <t>3093 ROUGHRIDER CT</t>
  </si>
  <si>
    <t>MAJAM SIMPSON EUNICE C &amp; KENNETH R TR</t>
  </si>
  <si>
    <t>317351010</t>
  </si>
  <si>
    <t>3051 ROUGHRIDER CT</t>
  </si>
  <si>
    <t>WATERS JAMES &amp; MARY</t>
  </si>
  <si>
    <t>317351011</t>
  </si>
  <si>
    <t>3013 ROUGHRIDER CT</t>
  </si>
  <si>
    <t>PACINI MARIA TR &amp; M TRUST 5/12/2002</t>
  </si>
  <si>
    <t>317351012</t>
  </si>
  <si>
    <t>5300 PRAIRIE LOOP</t>
  </si>
  <si>
    <t>FLEMING MICHAEL D TR &amp; CHRISTINA L TR</t>
  </si>
  <si>
    <t>317351013</t>
  </si>
  <si>
    <t>5336 PRAIRIE LOOP</t>
  </si>
  <si>
    <t>SCHAIBLE JASON &amp; MELISSA</t>
  </si>
  <si>
    <t>317351014</t>
  </si>
  <si>
    <t>5368 PRAIRIE LOOP</t>
  </si>
  <si>
    <t>SCHAIBLE DENNIS L TR &amp; BILLIE DIANN TR</t>
  </si>
  <si>
    <t>317351015</t>
  </si>
  <si>
    <t>5400 PRAIRIE LOOP</t>
  </si>
  <si>
    <t>PLACENCIA RAFAEL III &amp; KRISTI</t>
  </si>
  <si>
    <t>317351016</t>
  </si>
  <si>
    <t>5422 PRAIRIE LOOP</t>
  </si>
  <si>
    <t>HEATON RYAN J &amp; STEPHANIE A TR</t>
  </si>
  <si>
    <t>317351017</t>
  </si>
  <si>
    <t>5452 PRAIRIE LOOP</t>
  </si>
  <si>
    <t>BURKS OLVIN DRU &amp; KATHLEEN DENESE TR</t>
  </si>
  <si>
    <t>317351018</t>
  </si>
  <si>
    <t>5480 PRAIRIE LOOP</t>
  </si>
  <si>
    <t>TARASOV YEKATERINA</t>
  </si>
  <si>
    <t>5500 PRAIRIE LOOP</t>
  </si>
  <si>
    <t>MINI TONY R &amp; MARTINEZ RAQUEL O</t>
  </si>
  <si>
    <t>317351019</t>
  </si>
  <si>
    <t>317351020</t>
  </si>
  <si>
    <t>5528 PRAIRIE LOOP</t>
  </si>
  <si>
    <t>DANKER GREGORY</t>
  </si>
  <si>
    <t>317351021</t>
  </si>
  <si>
    <t>4028 BLACKSMITH CT</t>
  </si>
  <si>
    <t>ABE GORDON T &amp; SALLY M TR</t>
  </si>
  <si>
    <t>317351022</t>
  </si>
  <si>
    <t>5562 PRAIRIE LOOP</t>
  </si>
  <si>
    <t>METZLER DANNY &amp; MARCIE</t>
  </si>
  <si>
    <t>317351023</t>
  </si>
  <si>
    <t>317352001</t>
  </si>
  <si>
    <t>5627 PRAIRIE LOOP</t>
  </si>
  <si>
    <t>MCDOWELL MICHAEL &amp; BARBARA</t>
  </si>
  <si>
    <t>317352002</t>
  </si>
  <si>
    <t>5615 PRAIRIE LOOP</t>
  </si>
  <si>
    <t>FREIDIG MONTE S &amp; JANICE L TR</t>
  </si>
  <si>
    <t>317352003</t>
  </si>
  <si>
    <t>5555 PRAIRIE LOOP</t>
  </si>
  <si>
    <t>SILVER LARRY TR</t>
  </si>
  <si>
    <t>317352004</t>
  </si>
  <si>
    <t>5465 PRAIRIE LOOP</t>
  </si>
  <si>
    <t>PLACENCIA RAFAEL JR &amp; CYNTHIA</t>
  </si>
  <si>
    <t>317352005</t>
  </si>
  <si>
    <t>5415 PRAIRIE LOOP</t>
  </si>
  <si>
    <t>STRINGER DAVID Y TR &amp; DOREEN A TR</t>
  </si>
  <si>
    <t>317352006</t>
  </si>
  <si>
    <t>5373 PRAIRIE LOOP</t>
  </si>
  <si>
    <t>NISSEN JACK H &amp; DEBRA L</t>
  </si>
  <si>
    <t>317352007</t>
  </si>
  <si>
    <t>5345 PRAIRIE LOOP</t>
  </si>
  <si>
    <t>KREKELBERG JEFFREY KENNETH TR &amp; MERIDITH F L TR</t>
  </si>
  <si>
    <t>317352008</t>
  </si>
  <si>
    <t>5323 PRAIRIE LOOP</t>
  </si>
  <si>
    <t>317352009</t>
  </si>
  <si>
    <t>5307 PRAIRIE LOOP</t>
  </si>
  <si>
    <t>CONBOY JOHN D &amp; DIANA</t>
  </si>
  <si>
    <t>317352010</t>
  </si>
  <si>
    <t>5283 PRAIRIE LOOP</t>
  </si>
  <si>
    <t>KASATKINA IRINA &amp; SHARONIN YURI</t>
  </si>
  <si>
    <t>317352011</t>
  </si>
  <si>
    <t>5259 PRAIRIE LOOP</t>
  </si>
  <si>
    <t>KENDLE VERN KELLY &amp; BELINDA JOYCE TR</t>
  </si>
  <si>
    <t>317361001</t>
  </si>
  <si>
    <t>2240 STAGECOACH RD</t>
  </si>
  <si>
    <t>BECKER R J &amp; D J REV TR 3/5/2012</t>
  </si>
  <si>
    <t>317361002</t>
  </si>
  <si>
    <t>2272 STAGECOACH RD</t>
  </si>
  <si>
    <t>SALINAS ESTEBAN &amp; KIMBERLY</t>
  </si>
  <si>
    <t>317362001</t>
  </si>
  <si>
    <t>3900 CASTLEROCK RD</t>
  </si>
  <si>
    <t>GRAN FAM REV TR 3/27/2000</t>
  </si>
  <si>
    <t>317362004</t>
  </si>
  <si>
    <t>2600 PIEDRA VERDE CT</t>
  </si>
  <si>
    <t>JONES DON J &amp; TANNER HOLLY K TR</t>
  </si>
  <si>
    <t>317362005</t>
  </si>
  <si>
    <t>2601 PIEDRA VERDE CT</t>
  </si>
  <si>
    <t>ZOGARIC RICHARD &amp; DEBORAH TR</t>
  </si>
  <si>
    <t>317362010</t>
  </si>
  <si>
    <t>3830 CASTLEROCK RD</t>
  </si>
  <si>
    <t>OWEN DARREN M CO TR &amp; CYNTHIA A CO TR</t>
  </si>
  <si>
    <t>317362013</t>
  </si>
  <si>
    <t>3670 CASTLEROCK RD</t>
  </si>
  <si>
    <t>SILVA JAMES E JR TR &amp; GABRIELE C TR</t>
  </si>
  <si>
    <t>317362014</t>
  </si>
  <si>
    <t>3554 CASTLEROCK RD</t>
  </si>
  <si>
    <t>KLIMOWSKI DIANE E SURV TR &amp; FAMILY TRUST 4/1/08</t>
  </si>
  <si>
    <t>317362015</t>
  </si>
  <si>
    <t>3582 CASTLEROCK RD</t>
  </si>
  <si>
    <t>GONSALVES MARK W &amp; SANDRA L TR</t>
  </si>
  <si>
    <t>317362016</t>
  </si>
  <si>
    <t>3620 CASTLEROCK RD</t>
  </si>
  <si>
    <t>HRONIK STANLEY TR &amp; CAROLYN C TR</t>
  </si>
  <si>
    <t>317362017</t>
  </si>
  <si>
    <t>3848 CASTLEROCK RD</t>
  </si>
  <si>
    <t>BLISS DAVID PAUL JR &amp; MARY ANNA</t>
  </si>
  <si>
    <t>317362018</t>
  </si>
  <si>
    <t>3720 CASTLEROCK RD</t>
  </si>
  <si>
    <t>MICHAELS FAM 2023 REV TR</t>
  </si>
  <si>
    <t>317362019</t>
  </si>
  <si>
    <t>2620 PIEDRA VERDE CT</t>
  </si>
  <si>
    <t>JUSTIN COREY D &amp; LORI D TR</t>
  </si>
  <si>
    <t>317362020</t>
  </si>
  <si>
    <t>2621 PIEDRA VERDE CT</t>
  </si>
  <si>
    <t>HOSE MICHAEL WILLIAM &amp; KELLY KATHERINE</t>
  </si>
  <si>
    <t>317363003</t>
  </si>
  <si>
    <t>4980 GOLDFIELD WAY</t>
  </si>
  <si>
    <t>MACHADO LIGIA LYNN TR</t>
  </si>
  <si>
    <t>317363004</t>
  </si>
  <si>
    <t>4966 GOLDFIELD WAY</t>
  </si>
  <si>
    <t>NOWACZYK MICHAEL &amp; BARBARA</t>
  </si>
  <si>
    <t>317363005</t>
  </si>
  <si>
    <t>4940 GOLDFIELD WAY</t>
  </si>
  <si>
    <t>PRATT DOUGLAS J &amp; LAURA L TR</t>
  </si>
  <si>
    <t>317363006</t>
  </si>
  <si>
    <t>4941 GOLDFIELD WAY</t>
  </si>
  <si>
    <t>HOPMANN THOMAS NORMAN TR &amp; PATRICIA LEE TR</t>
  </si>
  <si>
    <t>317363007</t>
  </si>
  <si>
    <t>317363008</t>
  </si>
  <si>
    <t>4981 GOLDFIELD WAY</t>
  </si>
  <si>
    <t>NEELEY FRANK A &amp; SHARON L</t>
  </si>
  <si>
    <t>317363009</t>
  </si>
  <si>
    <t>317363010</t>
  </si>
  <si>
    <t>2370 COUNTRYSIDE DR</t>
  </si>
  <si>
    <t>JOHN CHRISTIAN A TR &amp; KINGSBURY JOHN THERESE TR</t>
  </si>
  <si>
    <t>317363011</t>
  </si>
  <si>
    <t>2352 COUNTRYSIDE DR</t>
  </si>
  <si>
    <t>HABERER ROBERT D JR TR &amp; ROSANNE C TR</t>
  </si>
  <si>
    <t>317363017</t>
  </si>
  <si>
    <t>2707 CASTLEROCK CT</t>
  </si>
  <si>
    <t>WENHAM KENNETH J &amp; DABNEY CAROLYN S</t>
  </si>
  <si>
    <t>317363019</t>
  </si>
  <si>
    <t>2710 CASTLEROCK CT</t>
  </si>
  <si>
    <t>D ANTONIO ROBERT CHRISTOPHER</t>
  </si>
  <si>
    <t>317363022</t>
  </si>
  <si>
    <t>3865 CASTLEROCK RD</t>
  </si>
  <si>
    <t>STERCK RAYMOND E TR &amp; LORENE C TR</t>
  </si>
  <si>
    <t>317363025</t>
  </si>
  <si>
    <t>2261 STAGECOACH RD</t>
  </si>
  <si>
    <t>BRADVICA STEPHEN TR</t>
  </si>
  <si>
    <t>317363027</t>
  </si>
  <si>
    <t>5200 GOLDFIELD WAY</t>
  </si>
  <si>
    <t>CRAIG RODNEY D TR &amp; KAREN E TR</t>
  </si>
  <si>
    <t>317363028</t>
  </si>
  <si>
    <t>3631 CASTLEROCK RD</t>
  </si>
  <si>
    <t>TENDICK JAMES H &amp; LESLIE B TR</t>
  </si>
  <si>
    <t>317363029</t>
  </si>
  <si>
    <t>3821 CASTLEROCK RD</t>
  </si>
  <si>
    <t>ELERATH DEIDRE</t>
  </si>
  <si>
    <t>317363030</t>
  </si>
  <si>
    <t>3891 CASTLEROCK RD</t>
  </si>
  <si>
    <t>BULLERT DEAN D TR &amp; LINDA J TR</t>
  </si>
  <si>
    <t>317363031</t>
  </si>
  <si>
    <t>3695 CASTLEROCK RD</t>
  </si>
  <si>
    <t>DUTTON DAVID LOEL &amp; DONNA MARIE</t>
  </si>
  <si>
    <t>317363033</t>
  </si>
  <si>
    <t>2721 CASTLEROCK CT</t>
  </si>
  <si>
    <t>CHAE CHRISTOPHER PYUNGBAE &amp; JAMIE JIEUNKIM</t>
  </si>
  <si>
    <t>317363034</t>
  </si>
  <si>
    <t>2301 STAGECOACH RD</t>
  </si>
  <si>
    <t>KING JOHN L &amp; JUDD KING LINDA L TR</t>
  </si>
  <si>
    <t>317363035</t>
  </si>
  <si>
    <t>3735 CASTLEROCK RD</t>
  </si>
  <si>
    <t>ZERVAS MONIQUE TORO &amp; JOHN LOUIS TR</t>
  </si>
  <si>
    <t>317363036</t>
  </si>
  <si>
    <t>GREENSTONE COUNTRY PROPERTY &amp; OWNERS ASSOCIATION</t>
  </si>
  <si>
    <t>317371002</t>
  </si>
  <si>
    <t>2501 STAGECOACH RD</t>
  </si>
  <si>
    <t>TANNER TINA L</t>
  </si>
  <si>
    <t>317371003</t>
  </si>
  <si>
    <t>2535 STAGECOACH RD</t>
  </si>
  <si>
    <t>SMITH CALVIN J CO TR &amp; VALERIE A CO TR</t>
  </si>
  <si>
    <t>317371006</t>
  </si>
  <si>
    <t>317371007</t>
  </si>
  <si>
    <t>317371009</t>
  </si>
  <si>
    <t>2551 STAGECOACH RD</t>
  </si>
  <si>
    <t>ROBINSON GABRIELLE TR &amp; LIV TR OF 2/23/2001</t>
  </si>
  <si>
    <t>317371010</t>
  </si>
  <si>
    <t>2441 STAGECOACH RD</t>
  </si>
  <si>
    <t>BAUMANN BARBELAINE C TR &amp; B C REV TRUST 6/9/16</t>
  </si>
  <si>
    <t>317372004</t>
  </si>
  <si>
    <t>3700 CONESTOGA LN</t>
  </si>
  <si>
    <t>SPRING KYLE A TR &amp; JAN L TR</t>
  </si>
  <si>
    <t>317372005</t>
  </si>
  <si>
    <t>3680 CONESTOGA LN</t>
  </si>
  <si>
    <t>FOLSOM K W &amp; J N LIV TR 4/4/2024</t>
  </si>
  <si>
    <t>317372006</t>
  </si>
  <si>
    <t>3660 CONESTOGA LN</t>
  </si>
  <si>
    <t>PETERSON LEIF R TR &amp; GERALDINE F TR</t>
  </si>
  <si>
    <t>317372007</t>
  </si>
  <si>
    <t>3630 CONESTOGA LN</t>
  </si>
  <si>
    <t>SOLORZANO CHRISTOPHER A</t>
  </si>
  <si>
    <t>317372008</t>
  </si>
  <si>
    <t>3600 CONESTOGA LN</t>
  </si>
  <si>
    <t>317372010</t>
  </si>
  <si>
    <t>3710 CONESTOGA LN</t>
  </si>
  <si>
    <t>MATHEWSON RAYMOND L &amp; NICOLE BILLIE</t>
  </si>
  <si>
    <t>317372011</t>
  </si>
  <si>
    <t>PARISEK T &amp; KING A LIV TR 9/19/2014</t>
  </si>
  <si>
    <t>317372013</t>
  </si>
  <si>
    <t>1774 STAGECOACH CT</t>
  </si>
  <si>
    <t>317381005</t>
  </si>
  <si>
    <t>2565 STAGECOACH RD</t>
  </si>
  <si>
    <t>FONG JUDY SURV TR &amp; FONG JUDY TR</t>
  </si>
  <si>
    <t>317381009</t>
  </si>
  <si>
    <t>2761 STAGECOACH RD</t>
  </si>
  <si>
    <t>CREVIER RICHARD J</t>
  </si>
  <si>
    <t>317381014</t>
  </si>
  <si>
    <t>2581 STAGECOACH RD</t>
  </si>
  <si>
    <t>JOHNSTON RUSSELL C &amp; MOLLEE MURPHY TR</t>
  </si>
  <si>
    <t>317381017</t>
  </si>
  <si>
    <t>2597 STAGECOACH RD</t>
  </si>
  <si>
    <t>OLCESE RONALD V &amp; ANGELA M</t>
  </si>
  <si>
    <t>317381018</t>
  </si>
  <si>
    <t>2625 STAGECOACH RD</t>
  </si>
  <si>
    <t>STONE DOUGLAS M &amp; KATHLEEN A</t>
  </si>
  <si>
    <t>317382001</t>
  </si>
  <si>
    <t>2760 STAGECOACH RD</t>
  </si>
  <si>
    <t>MAYNARD JULIA &amp; MICHAEL &amp; CARROLL JERE J &amp; JERE L</t>
  </si>
  <si>
    <t>317382002</t>
  </si>
  <si>
    <t>2710 STAGECOACH RD</t>
  </si>
  <si>
    <t>KULL ROBERT N TR &amp; DIANE C TR</t>
  </si>
  <si>
    <t>317382008</t>
  </si>
  <si>
    <t>1848 STAGECOACH CT</t>
  </si>
  <si>
    <t>DEGREGORY ALFRED D TR &amp; VIRGINIA K TR</t>
  </si>
  <si>
    <t>317382012</t>
  </si>
  <si>
    <t>317382019</t>
  </si>
  <si>
    <t>2520 STAGECOACH RD</t>
  </si>
  <si>
    <t>KIPP MICHAEL G &amp; ROBIN D</t>
  </si>
  <si>
    <t>317382021</t>
  </si>
  <si>
    <t>2500 STAGECOACH RD</t>
  </si>
  <si>
    <t>PUPPO RICK J &amp; SUSAN E TR</t>
  </si>
  <si>
    <t>317382024</t>
  </si>
  <si>
    <t>3000 STAGECOACH RD</t>
  </si>
  <si>
    <t>SCHUTTEN TERRY BRIAN TR &amp; FREDDIE JO TR</t>
  </si>
  <si>
    <t>317382027</t>
  </si>
  <si>
    <t>1776 STAGECOACH CT</t>
  </si>
  <si>
    <t>STONE DOUGLAS M TR &amp; KATHLEEN A TR</t>
  </si>
  <si>
    <t>317382029</t>
  </si>
  <si>
    <t>2580 STAGECOACH RD</t>
  </si>
  <si>
    <t>GARCIA JOHN T TR &amp; BARBARA J TR</t>
  </si>
  <si>
    <t>317382031</t>
  </si>
  <si>
    <t>1847 STAGECOACH CT</t>
  </si>
  <si>
    <t>GARAYGAY STEFAN A &amp; BARBARA S</t>
  </si>
  <si>
    <t>317382032</t>
  </si>
  <si>
    <t>2650 STAGECOACH RD</t>
  </si>
  <si>
    <t>STONE DOUGLAS M &amp; KATHLEEN A TR</t>
  </si>
  <si>
    <t>317390004</t>
  </si>
  <si>
    <t>COLD SPRINGS GOLF&amp;COUNTRY CLUB</t>
  </si>
  <si>
    <t>319010003</t>
  </si>
  <si>
    <t>319020005</t>
  </si>
  <si>
    <t>2201 SHINGLE SPRINGS DR</t>
  </si>
  <si>
    <t>SHINGLE SPRINGS BAND OF MIWOK &amp;  INDIAN</t>
  </si>
  <si>
    <t>319020006</t>
  </si>
  <si>
    <t>319020007</t>
  </si>
  <si>
    <t>5221 LOOKING GLASS LN</t>
  </si>
  <si>
    <t>SHINGLE SPRINGS BAND OF MIWOK INDIANS</t>
  </si>
  <si>
    <t>319020014</t>
  </si>
  <si>
    <t>319020015</t>
  </si>
  <si>
    <t>5454 GREEN VALLEY RD</t>
  </si>
  <si>
    <t>CHANDLER SHANNON</t>
  </si>
  <si>
    <t>319020016</t>
  </si>
  <si>
    <t>5480 GREEN VALLEY RD</t>
  </si>
  <si>
    <t>RHODUS MICHAEL W &amp; RHONDA L</t>
  </si>
  <si>
    <t>319020017</t>
  </si>
  <si>
    <t>319020019</t>
  </si>
  <si>
    <t>2290 SHINGLE SPRINGS DR</t>
  </si>
  <si>
    <t>LEE HERBERT H &amp; ANNELIESA M</t>
  </si>
  <si>
    <t>319020020</t>
  </si>
  <si>
    <t>BRUMM WILLIAM H TR &amp; W H LIV TRUST 11/22/2002</t>
  </si>
  <si>
    <t>319020021</t>
  </si>
  <si>
    <t>2340 SHINGLE SPRINGS DR</t>
  </si>
  <si>
    <t>MACKEY DIANA L &amp; BILL H</t>
  </si>
  <si>
    <t>319020022</t>
  </si>
  <si>
    <t>2400 SHINGLE SPRINGS DR</t>
  </si>
  <si>
    <t>ERNST MICHAEL</t>
  </si>
  <si>
    <t>319020023</t>
  </si>
  <si>
    <t>0 SHINGLE SPRINGS DR</t>
  </si>
  <si>
    <t>319020024</t>
  </si>
  <si>
    <t>2421 SHINGLE SPRINGS DR</t>
  </si>
  <si>
    <t>OLIVER JI&amp;IM 2007 LV REV TRUST &amp; CARON SHERRY MARI</t>
  </si>
  <si>
    <t>319020025</t>
  </si>
  <si>
    <t>319020026</t>
  </si>
  <si>
    <t>OLIVER J I &amp; I M 2007 LV REV TR 07/24/2007 &amp; CARSO</t>
  </si>
  <si>
    <t>319020027</t>
  </si>
  <si>
    <t>319020028</t>
  </si>
  <si>
    <t>319020030</t>
  </si>
  <si>
    <t>5400 GREEN VALLEY RD</t>
  </si>
  <si>
    <t>MORGAN JASON RICHARD &amp; PHANI MARIE</t>
  </si>
  <si>
    <t>319020031</t>
  </si>
  <si>
    <t>5341 LOOKING GLASS LN</t>
  </si>
  <si>
    <t>319020032</t>
  </si>
  <si>
    <t>319020033</t>
  </si>
  <si>
    <t>5200 GREEN VALLEY RD</t>
  </si>
  <si>
    <t>BOURNE JOHN EDWARD &amp; JANICE LOUISE TR</t>
  </si>
  <si>
    <t>319020034</t>
  </si>
  <si>
    <t>5100 GREEN VALLEY RD</t>
  </si>
  <si>
    <t>319020035</t>
  </si>
  <si>
    <t>2258 SHINGLE SPRINGS DR</t>
  </si>
  <si>
    <t>CARRILLO RAUL TONY &amp; TAMMI</t>
  </si>
  <si>
    <t>319020036</t>
  </si>
  <si>
    <t>319020037</t>
  </si>
  <si>
    <t>5255 LOOKING GLASS LN</t>
  </si>
  <si>
    <t>319030002</t>
  </si>
  <si>
    <t>2520 SHINGLE SPRINGS DR</t>
  </si>
  <si>
    <t>WILSON KENNETH EATON CO TR &amp; GAIL DENE CO TR</t>
  </si>
  <si>
    <t>319030004</t>
  </si>
  <si>
    <t>BRADLEY SAMANTHA</t>
  </si>
  <si>
    <t>319030006</t>
  </si>
  <si>
    <t>319030009</t>
  </si>
  <si>
    <t>2660 SHINGLE SPRINGS DR</t>
  </si>
  <si>
    <t>319030012</t>
  </si>
  <si>
    <t>319030013</t>
  </si>
  <si>
    <t>319030016</t>
  </si>
  <si>
    <t>SISSON DAVID S &amp; STACY R TR</t>
  </si>
  <si>
    <t>319030019</t>
  </si>
  <si>
    <t>3081 RAINBOW WAY</t>
  </si>
  <si>
    <t>319030020</t>
  </si>
  <si>
    <t>3050 RAINBOW WAY</t>
  </si>
  <si>
    <t>319030021</t>
  </si>
  <si>
    <t>2541 SHINGLE SPRINGS DR</t>
  </si>
  <si>
    <t>319030025</t>
  </si>
  <si>
    <t>2661 SHINGLE SPRINGS DR</t>
  </si>
  <si>
    <t>WALTER GRAHAM D &amp; AMBER A</t>
  </si>
  <si>
    <t>319030029</t>
  </si>
  <si>
    <t>2740 SHINGLE SPRINGS DR</t>
  </si>
  <si>
    <t>RHOADS STEPHEN P JR &amp; KATIE ANNE</t>
  </si>
  <si>
    <t>319030030</t>
  </si>
  <si>
    <t>2761 SHINGLE SPRINGS DR</t>
  </si>
  <si>
    <t>319030048</t>
  </si>
  <si>
    <t>2630 SHINGLE SPRINGS DR</t>
  </si>
  <si>
    <t>WILLIAMS STEPHEN F TR &amp; SF REV TR 06/10/15</t>
  </si>
  <si>
    <t>319030049</t>
  </si>
  <si>
    <t>2684 SHINGLE SPRINGS DR</t>
  </si>
  <si>
    <t>319030050</t>
  </si>
  <si>
    <t>319030051</t>
  </si>
  <si>
    <t>319030052</t>
  </si>
  <si>
    <t>2615 SHINGLE SPRINGS DR</t>
  </si>
  <si>
    <t>SHINGLE SPRINGS BAND MIWOK INDIANS</t>
  </si>
  <si>
    <t>319030053</t>
  </si>
  <si>
    <t>2637 SHINGLE SPRINGS DR</t>
  </si>
  <si>
    <t>LANE MARTHA C</t>
  </si>
  <si>
    <t>319030054</t>
  </si>
  <si>
    <t>3035 RAINBOW WAY</t>
  </si>
  <si>
    <t>319030055</t>
  </si>
  <si>
    <t>2690 SHINGLE SPRINGS DR</t>
  </si>
  <si>
    <t>319030056</t>
  </si>
  <si>
    <t>2700 SHINGLE SPRINGS DR</t>
  </si>
  <si>
    <t>MERCHANT EUGENE JOSEPH TR &amp; GEORGIA EPPERSON TR</t>
  </si>
  <si>
    <t>319030057</t>
  </si>
  <si>
    <t>2721 SHINGLE SPRINGS DR</t>
  </si>
  <si>
    <t>319040002</t>
  </si>
  <si>
    <t>5540 GREEN VALLEY RD</t>
  </si>
  <si>
    <t>SULLIVAN WILLIAM &amp; ELIZABETH TR</t>
  </si>
  <si>
    <t>319040003</t>
  </si>
  <si>
    <t>5601 GREEN VALLEY RD</t>
  </si>
  <si>
    <t>RAINS RANDY L &amp; KRISTEN K</t>
  </si>
  <si>
    <t>319040004</t>
  </si>
  <si>
    <t>RAINS RANDAL LEE &amp; KRISTEN KAREN</t>
  </si>
  <si>
    <t>319040005</t>
  </si>
  <si>
    <t>5640 GREEN VALLEY RD</t>
  </si>
  <si>
    <t>MARSHALL MARCUS</t>
  </si>
  <si>
    <t>319040006</t>
  </si>
  <si>
    <t>5680 GREEN VALLEY RD</t>
  </si>
  <si>
    <t>ROBB DONALD G TR &amp; KAREN R TR</t>
  </si>
  <si>
    <t>319040007</t>
  </si>
  <si>
    <t>5681 GREEN VALLEY RD</t>
  </si>
  <si>
    <t>MYERS JEFFREY R TR &amp; KATHLEEN K TR</t>
  </si>
  <si>
    <t>319040008</t>
  </si>
  <si>
    <t>5684 GREEN VALLEY RD</t>
  </si>
  <si>
    <t>WEIS MICHAEL STEPHEN</t>
  </si>
  <si>
    <t>319040009</t>
  </si>
  <si>
    <t>5700 GREEN VALLEY RD</t>
  </si>
  <si>
    <t>JONES TRACY &amp; CLAYTON</t>
  </si>
  <si>
    <t>319040011</t>
  </si>
  <si>
    <t>5740 GREEN VALLEY RD</t>
  </si>
  <si>
    <t>WHITTLE MICHAEL B &amp; LORI C</t>
  </si>
  <si>
    <t>319040012</t>
  </si>
  <si>
    <t>5721 TREASURE LN</t>
  </si>
  <si>
    <t>ZWECK TERIN &amp; RYAN MICHAEL</t>
  </si>
  <si>
    <t>319040013</t>
  </si>
  <si>
    <t>5681 TREASURE LN</t>
  </si>
  <si>
    <t>WHITCOMBE COLLEEN ROSE TR &amp; C R 2013 LIV REV TR</t>
  </si>
  <si>
    <t>319040014</t>
  </si>
  <si>
    <t>5760 TREASURE LN</t>
  </si>
  <si>
    <t>MCQUINN DOUGLAS B TR &amp; D B TRUST</t>
  </si>
  <si>
    <t>319040015</t>
  </si>
  <si>
    <t>3542 WILDWOOD LN</t>
  </si>
  <si>
    <t>MAESTAS BENJAMIN E CO TR &amp; PAMELA S CO TR</t>
  </si>
  <si>
    <t>319040016</t>
  </si>
  <si>
    <t>3540 WILDWOOD LN</t>
  </si>
  <si>
    <t>KAPPELIN ROBERT &amp; LOREEN A</t>
  </si>
  <si>
    <t>319040017</t>
  </si>
  <si>
    <t>5780 TREASURE LN</t>
  </si>
  <si>
    <t>LEE MELINDA TR</t>
  </si>
  <si>
    <t>319040018</t>
  </si>
  <si>
    <t>WHITE ROBERT WILLIAM &amp; MCCARGAR WHITE LUCY H</t>
  </si>
  <si>
    <t>319040019</t>
  </si>
  <si>
    <t>3538 WILDWOOD LN</t>
  </si>
  <si>
    <t>EVDOKIMOV TATYANA &amp; VICTOR</t>
  </si>
  <si>
    <t>319040020</t>
  </si>
  <si>
    <t>3560 WILDWOOD LN</t>
  </si>
  <si>
    <t>FAIN GARY &amp; SUSAN</t>
  </si>
  <si>
    <t>319040021</t>
  </si>
  <si>
    <t>5810 GREEN VALLEY RD</t>
  </si>
  <si>
    <t>WEEKES NEWALOW &amp; LINDA</t>
  </si>
  <si>
    <t>319040022</t>
  </si>
  <si>
    <t>3520 MAGPIE CT</t>
  </si>
  <si>
    <t>WEINER DAVID &amp; MELODE</t>
  </si>
  <si>
    <t>319040023</t>
  </si>
  <si>
    <t>REMY LINDA G SURV TR &amp; REMY LINDA G TR</t>
  </si>
  <si>
    <t>319040024</t>
  </si>
  <si>
    <t>3520 WILDWOOD LN</t>
  </si>
  <si>
    <t>EVDOKIMOV TATYANA</t>
  </si>
  <si>
    <t>319040025</t>
  </si>
  <si>
    <t>3541 WILDWOOD LN</t>
  </si>
  <si>
    <t>GRAHAM HATCH &amp; JUDITH TAYLOR TR</t>
  </si>
  <si>
    <t>319040026</t>
  </si>
  <si>
    <t>5825 TREASURE LN</t>
  </si>
  <si>
    <t>GIVEN LISA</t>
  </si>
  <si>
    <t>319040027</t>
  </si>
  <si>
    <t>5840 TREASURE LN</t>
  </si>
  <si>
    <t>SOTO MARK G &amp; TERESA L TR</t>
  </si>
  <si>
    <t>319040028</t>
  </si>
  <si>
    <t>5880 GREEN VALLEY RD</t>
  </si>
  <si>
    <t>ALCALA AMANDA &amp; GONZALEZ ALVARO ALCALA</t>
  </si>
  <si>
    <t>319040029</t>
  </si>
  <si>
    <t>3574 MAGPIE CT</t>
  </si>
  <si>
    <t>WEINER DAIN P</t>
  </si>
  <si>
    <t>319040031</t>
  </si>
  <si>
    <t>3261 COSTALOTTA DR</t>
  </si>
  <si>
    <t>MCCORMACK JAMES P &amp; JENNY P</t>
  </si>
  <si>
    <t>319040032</t>
  </si>
  <si>
    <t>3260 COSTALOTTA DR</t>
  </si>
  <si>
    <t>JASSOWSKI DONALD M TR &amp; MARILYN J TR</t>
  </si>
  <si>
    <t>319040033</t>
  </si>
  <si>
    <t>5873 GREEN VALLEY RD</t>
  </si>
  <si>
    <t>YOUNG ERIN LEE</t>
  </si>
  <si>
    <t>319040036</t>
  </si>
  <si>
    <t>5935 GREEN VALLEY RD</t>
  </si>
  <si>
    <t>ROBERTS JOHN &amp; CINDY</t>
  </si>
  <si>
    <t>319040037</t>
  </si>
  <si>
    <t>5900 GREEN VALLEY RD</t>
  </si>
  <si>
    <t>VAN NOORD JONATHAN T &amp; CHRISTINA M TR</t>
  </si>
  <si>
    <t>319040038</t>
  </si>
  <si>
    <t>3600 MAGPIE CT</t>
  </si>
  <si>
    <t>SUMMITVIEW CHILD &amp; FAMILY SERVICES INC</t>
  </si>
  <si>
    <t>319040039</t>
  </si>
  <si>
    <t>5940 GREEN VALLEY RD</t>
  </si>
  <si>
    <t>MOORE JACQUELYN M</t>
  </si>
  <si>
    <t>319040040</t>
  </si>
  <si>
    <t>5525 GREEN VALLEY RD</t>
  </si>
  <si>
    <t>GALLEY ARTHUR W TR &amp; LINDA C TR</t>
  </si>
  <si>
    <t>319040041</t>
  </si>
  <si>
    <t>5561 GREEN VALLEY RD</t>
  </si>
  <si>
    <t>BRANCO ANN S TR &amp; A S 2006 LIV REV TRUST</t>
  </si>
  <si>
    <t>319040042</t>
  </si>
  <si>
    <t>5731 GREEN VALLEY RD</t>
  </si>
  <si>
    <t>DUNBAR RICHARD TODD &amp; CARRIE LEE</t>
  </si>
  <si>
    <t>319040043</t>
  </si>
  <si>
    <t>5749 GREEN VALLEY RD</t>
  </si>
  <si>
    <t>CERITELLI ANTHONY L &amp; HAWKINS ABRAHAM &amp; FRANCESCA</t>
  </si>
  <si>
    <t>319040044</t>
  </si>
  <si>
    <t>3240 DAKOTA DR</t>
  </si>
  <si>
    <t>SCHAEFFER DAVID B &amp; WENDY A</t>
  </si>
  <si>
    <t>319040045</t>
  </si>
  <si>
    <t>3280 DAKOTA DR</t>
  </si>
  <si>
    <t>GAGNE CA REV TRUST 6/28/2022</t>
  </si>
  <si>
    <t>319040046</t>
  </si>
  <si>
    <t>5851 GREEN VALLEY RD</t>
  </si>
  <si>
    <t>WARD DE AN L SURV TR</t>
  </si>
  <si>
    <t>319040047</t>
  </si>
  <si>
    <t>5853 GREEN VALLEY RD</t>
  </si>
  <si>
    <t>MARKES PHILLIP &amp; PHILLIP M M &amp; ADRIENNE P TR</t>
  </si>
  <si>
    <t>319040049</t>
  </si>
  <si>
    <t>5891 GREEN VALLEY RD</t>
  </si>
  <si>
    <t>NICHOLS KARL R &amp; MICHELE R P TR</t>
  </si>
  <si>
    <t>319040050</t>
  </si>
  <si>
    <t>5877 GREEN VALLEY RD</t>
  </si>
  <si>
    <t>PRIESTLEY ALAN BROOKS TR &amp; AB REV TRUST 8/24/17</t>
  </si>
  <si>
    <t>319050015</t>
  </si>
  <si>
    <t>5430 BUCK MOUNTAIN RD</t>
  </si>
  <si>
    <t>DENG XIN &amp; WU AIPING</t>
  </si>
  <si>
    <t>319050016</t>
  </si>
  <si>
    <t>5444 BUCK MOUNTAIN RD</t>
  </si>
  <si>
    <t>TYLER GABRIEL</t>
  </si>
  <si>
    <t>319050017</t>
  </si>
  <si>
    <t>5320 GRASSY RUN RD</t>
  </si>
  <si>
    <t>GILGER JAKE JEROME &amp; MARISSA</t>
  </si>
  <si>
    <t>319050018</t>
  </si>
  <si>
    <t>5401 BUCK MOUNTAIN RD</t>
  </si>
  <si>
    <t>HASH JEFFREY &amp; CHERIE N &amp; JAMES L</t>
  </si>
  <si>
    <t>319050019</t>
  </si>
  <si>
    <t>5421 BUCK MOUNTAIN RD</t>
  </si>
  <si>
    <t>ZENK STAN &amp; LUAN</t>
  </si>
  <si>
    <t>319050020</t>
  </si>
  <si>
    <t>5471 BUCK MOUNTAIN RD</t>
  </si>
  <si>
    <t>LARSEN GILBERT H TR &amp; CAROLYN R TR</t>
  </si>
  <si>
    <t>319050021</t>
  </si>
  <si>
    <t>5470 BUCK MOUNTAIN RD</t>
  </si>
  <si>
    <t>REYNOLDS HARRY V &amp; SALLY A</t>
  </si>
  <si>
    <t>319050022</t>
  </si>
  <si>
    <t>5301 GRASSY RUN RD</t>
  </si>
  <si>
    <t>CRAWFORD ROY A TR &amp; LENSON DENISE TR</t>
  </si>
  <si>
    <t>319050023</t>
  </si>
  <si>
    <t>5371 GRASSY RUN RD</t>
  </si>
  <si>
    <t>CAMP CHRISTINE</t>
  </si>
  <si>
    <t>319050024</t>
  </si>
  <si>
    <t>CAMPOSAGRADO ROMEL &amp; RAYMUNDO SHELLFER</t>
  </si>
  <si>
    <t>319050025</t>
  </si>
  <si>
    <t>5435 GRASSY RUN RD</t>
  </si>
  <si>
    <t>DE MARTINI CRAIG SUCC CO TR &amp; LARSON LORI LYNNE SU</t>
  </si>
  <si>
    <t>319050028</t>
  </si>
  <si>
    <t>5200 TURKEY TRACK RD</t>
  </si>
  <si>
    <t>CORWIN HASEROT BRUCE L &amp; BACON CAROLYN TR</t>
  </si>
  <si>
    <t>319050029</t>
  </si>
  <si>
    <t>5240 RESERVATION RD</t>
  </si>
  <si>
    <t>PANEC DAVID &amp; RENEE</t>
  </si>
  <si>
    <t>319050030</t>
  </si>
  <si>
    <t>5350 GRASSY RUN RD</t>
  </si>
  <si>
    <t>STUBBLEFIELD BRADLEY OWEN &amp; BROOKS LAKE</t>
  </si>
  <si>
    <t>319050031</t>
  </si>
  <si>
    <t>5340 GRASSY RUN RD</t>
  </si>
  <si>
    <t>RUTH A L &amp; P C REV FAM TR</t>
  </si>
  <si>
    <t>319050032</t>
  </si>
  <si>
    <t>5110 RESERVATION RD</t>
  </si>
  <si>
    <t>ANDERSON DALE W &amp; VICTORIA M</t>
  </si>
  <si>
    <t>319050033</t>
  </si>
  <si>
    <t>5061 RESERVATION RD</t>
  </si>
  <si>
    <t>HODGE FAMILY TRUST 2/28/2006</t>
  </si>
  <si>
    <t>319050034</t>
  </si>
  <si>
    <t>5011 RESERVATION RD</t>
  </si>
  <si>
    <t>WHITE DAWN &amp; SEABAUGH CARY</t>
  </si>
  <si>
    <t>319050035</t>
  </si>
  <si>
    <t>4981 RESERVATION RD</t>
  </si>
  <si>
    <t>MAHER MATTHEW &amp; MAIER JOCELYNN J</t>
  </si>
  <si>
    <t>319050038</t>
  </si>
  <si>
    <t>4951 RESERVATION RD</t>
  </si>
  <si>
    <t>HOLLABAUGH DOUGLAS J SURV TR &amp; KINOSHITA LIV TRUST</t>
  </si>
  <si>
    <t>319050039</t>
  </si>
  <si>
    <t>5209 RESERVATION RD</t>
  </si>
  <si>
    <t>HOLMES REGINALD</t>
  </si>
  <si>
    <t>319050040</t>
  </si>
  <si>
    <t>4921 RESERVATION RD</t>
  </si>
  <si>
    <t>LOCATELL KATHRYN L &amp; JOSEPH CALVIN L</t>
  </si>
  <si>
    <t>319050041</t>
  </si>
  <si>
    <t>5231 RESERVATION RD</t>
  </si>
  <si>
    <t>BURNES GORDON M &amp; TAPSON SUZANNE Y</t>
  </si>
  <si>
    <t>319050042</t>
  </si>
  <si>
    <t>5120 TURKEY TRACK RD</t>
  </si>
  <si>
    <t>RUTH HANNAH &amp; PEGGY</t>
  </si>
  <si>
    <t>319050043</t>
  </si>
  <si>
    <t>5140 TURKEY TRACK RD</t>
  </si>
  <si>
    <t>MIELENZ WILLIAM &amp; JAIMIE</t>
  </si>
  <si>
    <t>319050044</t>
  </si>
  <si>
    <t>5160 TURKEY TRACK RD</t>
  </si>
  <si>
    <t>RIESENHUBER A J 2023 TR 4/27/2023</t>
  </si>
  <si>
    <t>319050045</t>
  </si>
  <si>
    <t>5190 TURKEY TRACK RD</t>
  </si>
  <si>
    <t>CRAWFORD MARY JEAN &amp; FURTADO CATHERINE A</t>
  </si>
  <si>
    <t>319050050</t>
  </si>
  <si>
    <t>5145 RESERVATION RD</t>
  </si>
  <si>
    <t>HEACOCK NATHAN &amp; REBEKAH</t>
  </si>
  <si>
    <t>319050051</t>
  </si>
  <si>
    <t>5144 RESERVATION RD</t>
  </si>
  <si>
    <t>GIBSON MARCUS J</t>
  </si>
  <si>
    <t>319050052</t>
  </si>
  <si>
    <t>5135 RESERVATION RD</t>
  </si>
  <si>
    <t>HOLM ERIC JAMES &amp; BURNS HOLM BRYNN LOUANE TR</t>
  </si>
  <si>
    <t>319050053</t>
  </si>
  <si>
    <t>5180 RESERVATION RD</t>
  </si>
  <si>
    <t>HOLMES HORACE TR &amp; REATHER M TR</t>
  </si>
  <si>
    <t>319050054</t>
  </si>
  <si>
    <t>5370 GRASSY RUN RD</t>
  </si>
  <si>
    <t>LEHR RADFORD &amp; AIMEE</t>
  </si>
  <si>
    <t>319050055</t>
  </si>
  <si>
    <t>5360 GRASSY RUN RD</t>
  </si>
  <si>
    <t>FOZ CONSTRUCTION LLC CA</t>
  </si>
  <si>
    <t>319050056</t>
  </si>
  <si>
    <t>5276 RESERVATION RD</t>
  </si>
  <si>
    <t>OSBORNE CORTNEY &amp; MICHAEL TR</t>
  </si>
  <si>
    <t>319050057</t>
  </si>
  <si>
    <t>5406 GRASSY RUN RD</t>
  </si>
  <si>
    <t>DOMINGUEZ OSCAR &amp; DESIREE R &amp; RIVERA KATHLEEN L</t>
  </si>
  <si>
    <t>319050058</t>
  </si>
  <si>
    <t>5300 STONES THROW RD</t>
  </si>
  <si>
    <t>NEWELL PHILLIP GEORGE SURV TR</t>
  </si>
  <si>
    <t>319050059</t>
  </si>
  <si>
    <t>4964 RESERVATION RD</t>
  </si>
  <si>
    <t>319050060</t>
  </si>
  <si>
    <t>5241 LITTLE BRUSH RIDGE RD</t>
  </si>
  <si>
    <t>ABPLANALP PETER M TR &amp; VIVIAN P TR</t>
  </si>
  <si>
    <t>319050061</t>
  </si>
  <si>
    <t>5253 LITTLE BRUSH RIDGE RD</t>
  </si>
  <si>
    <t>MARTIN EARLEAN G &amp; MICHAEL D</t>
  </si>
  <si>
    <t>319050062</t>
  </si>
  <si>
    <t>4910 RESERVATION RD</t>
  </si>
  <si>
    <t>KING JASON</t>
  </si>
  <si>
    <t>319050069</t>
  </si>
  <si>
    <t>5142 LITTLE BRUSH RIDGE RD</t>
  </si>
  <si>
    <t>FARROKHPAY SAEED &amp; JONES SUZANNE</t>
  </si>
  <si>
    <t>319050070</t>
  </si>
  <si>
    <t>5176 LITTLE BRUSH RIDGE RD</t>
  </si>
  <si>
    <t>CHORD BRIAN DANIEL &amp; KEYES CHORD LISA ANN</t>
  </si>
  <si>
    <t>319050071</t>
  </si>
  <si>
    <t>5200 LITTLE BRUSH RIDGE RD</t>
  </si>
  <si>
    <t>MILTON DOROTHY A &amp; VANDERWYK GJALT J</t>
  </si>
  <si>
    <t>319050072</t>
  </si>
  <si>
    <t>5235 STONES THROW RD</t>
  </si>
  <si>
    <t>ALLEN CHARLES DEAN TR &amp; PAMELA ANN TR</t>
  </si>
  <si>
    <t>319050078</t>
  </si>
  <si>
    <t>5400 BUCK MOUNTAIN RD</t>
  </si>
  <si>
    <t>NEWELL JANET R SURV TR</t>
  </si>
  <si>
    <t>319050080</t>
  </si>
  <si>
    <t>5120 LITTLE BRUSH RIDGE RD</t>
  </si>
  <si>
    <t>BONTRAGER JASON &amp; JENNIFER L</t>
  </si>
  <si>
    <t>319050081</t>
  </si>
  <si>
    <t>5070 RESERVATION RD</t>
  </si>
  <si>
    <t>CRITTENDEN DEBBIE TR &amp; DA LV RV TR 3/25/14</t>
  </si>
  <si>
    <t>319050082</t>
  </si>
  <si>
    <t>5040 TURKEY TRACK RD</t>
  </si>
  <si>
    <t>THOMASON JOHN ALLEN JR TR &amp; NORMA LOUISE TR</t>
  </si>
  <si>
    <t>319050083</t>
  </si>
  <si>
    <t>5066 TURKEY TRACK RD</t>
  </si>
  <si>
    <t>SEBASTIAN RAYMOND F TR &amp; BARBARA ANN TR</t>
  </si>
  <si>
    <t>319050084</t>
  </si>
  <si>
    <t>5080 TURKEY TRACK RD</t>
  </si>
  <si>
    <t>THOLEN MARTIN &amp; ELIZABETH TR</t>
  </si>
  <si>
    <t>319050085</t>
  </si>
  <si>
    <t>5104 TURKEY TRACK RD</t>
  </si>
  <si>
    <t>RUDAS ROBERT J TR &amp; CONSUELO S TR</t>
  </si>
  <si>
    <t>319050086</t>
  </si>
  <si>
    <t>5354 BUCK MOUNTAIN RD</t>
  </si>
  <si>
    <t>BOSSO JOHN &amp; CHARLENE</t>
  </si>
  <si>
    <t>319050087</t>
  </si>
  <si>
    <t>5161 LITTLE BRUSH RIDGE RD</t>
  </si>
  <si>
    <t>CHIODO JAMES MICHAEL &amp; PAYNE CHRISTOPHER DALE &amp; CH</t>
  </si>
  <si>
    <t>319050088</t>
  </si>
  <si>
    <t>5042 RESERVATION RD</t>
  </si>
  <si>
    <t>MAKOWSKI JAMES D &amp; JANINE E</t>
  </si>
  <si>
    <t>319050089</t>
  </si>
  <si>
    <t>5020 RESERVATION RD</t>
  </si>
  <si>
    <t>LITTRELL EDWARD &amp; GAYLE E</t>
  </si>
  <si>
    <t>319050090</t>
  </si>
  <si>
    <t>5000 RESERVATION RD</t>
  </si>
  <si>
    <t>AYERS CARL &amp; JOLEEN</t>
  </si>
  <si>
    <t>319050091</t>
  </si>
  <si>
    <t>5100 LITTLE BRUSH RIDGE RD</t>
  </si>
  <si>
    <t>POTTER GLENN M &amp; RAMA J</t>
  </si>
  <si>
    <t>319050092</t>
  </si>
  <si>
    <t>5101 LITTLE BRUSH RIDGE RD</t>
  </si>
  <si>
    <t>BIDONDO FAMILY TR 3/2/2023</t>
  </si>
  <si>
    <t>319050093</t>
  </si>
  <si>
    <t>5121 LITTLE BRUSH RIDGE RD</t>
  </si>
  <si>
    <t>CHIODO JAMES M</t>
  </si>
  <si>
    <t>319050094</t>
  </si>
  <si>
    <t>5220 LITTLE BRUSH RIDGE RD</t>
  </si>
  <si>
    <t>YOUNG JOSHUA EUGENE &amp; MARY</t>
  </si>
  <si>
    <t>319050095</t>
  </si>
  <si>
    <t>5240 LITTLE BRUSH RIDGE RD</t>
  </si>
  <si>
    <t>KELLY MICHAEL G &amp; LINDA SMITH</t>
  </si>
  <si>
    <t>319060001</t>
  </si>
  <si>
    <t>GIATRAS AUDREY &amp; KEMP BRENNAN</t>
  </si>
  <si>
    <t>319060002</t>
  </si>
  <si>
    <t>3285 COSTALOTTA DR</t>
  </si>
  <si>
    <t>319060003</t>
  </si>
  <si>
    <t>3320 COSTALOTTA DR</t>
  </si>
  <si>
    <t>GOMEZ QUIJANO JUAN &amp; GRAY ANN</t>
  </si>
  <si>
    <t>319060004</t>
  </si>
  <si>
    <t>3240 COSTALOTTA DR</t>
  </si>
  <si>
    <t>STAFFORD MICHAEL VINCENT TR &amp; MV LV REV TR 10/15/0</t>
  </si>
  <si>
    <t>319060006</t>
  </si>
  <si>
    <t>5969 GREEN VALLEY RD</t>
  </si>
  <si>
    <t>RUCKER JASON CHRISTOPHER</t>
  </si>
  <si>
    <t>319060009</t>
  </si>
  <si>
    <t>3330 COSTALOTTA DR</t>
  </si>
  <si>
    <t>LEDEZMA PAUL MATTHEW &amp; HUNSPERGER AMANDA NICOLE</t>
  </si>
  <si>
    <t>319060010</t>
  </si>
  <si>
    <t>AALBERG GARY L TR &amp; MARTHA A TR</t>
  </si>
  <si>
    <t>319060011</t>
  </si>
  <si>
    <t>6081 GREEN VALLEY RD</t>
  </si>
  <si>
    <t>319060012</t>
  </si>
  <si>
    <t>6061 GREEN VALLEY RD</t>
  </si>
  <si>
    <t>AALBERG GARY &amp; MARTHA &amp; COLLIER NOEL &amp; MATTHEW</t>
  </si>
  <si>
    <t>319060013</t>
  </si>
  <si>
    <t>3625 GREENSTONE RD</t>
  </si>
  <si>
    <t>SMITH TIM TR &amp; T TRUST</t>
  </si>
  <si>
    <t>319060014</t>
  </si>
  <si>
    <t>6036 GREEN VALLEY RD</t>
  </si>
  <si>
    <t>ILLICH ANDJELKO TR &amp; POLIMAC ILLICH LIGIA K TR</t>
  </si>
  <si>
    <t>319060015</t>
  </si>
  <si>
    <t>6080 GREEN VALLEY RD</t>
  </si>
  <si>
    <t>BATH MARK &amp; BETH</t>
  </si>
  <si>
    <t>319060018</t>
  </si>
  <si>
    <t>6140 GREEN VALLEY RD</t>
  </si>
  <si>
    <t>FAY SAMANTHA &amp; DIEGO MANUEL</t>
  </si>
  <si>
    <t>319060019</t>
  </si>
  <si>
    <t>6100 GREEN VALLEY RD</t>
  </si>
  <si>
    <t>EDWARDS MARK T TR &amp; IRMGARD H TR</t>
  </si>
  <si>
    <t>319060020</t>
  </si>
  <si>
    <t>3600 SYLVAN LN</t>
  </si>
  <si>
    <t>LOUIE FAM LIV REV TRUST 5/15/18</t>
  </si>
  <si>
    <t>319060022</t>
  </si>
  <si>
    <t>3466 SYLVAN LN</t>
  </si>
  <si>
    <t>LOHEIT SUSAN M &amp; STEVEN C</t>
  </si>
  <si>
    <t>319060023</t>
  </si>
  <si>
    <t>3480 SYLVAN LN</t>
  </si>
  <si>
    <t>TERK RAYMOND J TR &amp; R J REV TRUST 1/6/2010</t>
  </si>
  <si>
    <t>319060024</t>
  </si>
  <si>
    <t>3410 AUSTIN LN</t>
  </si>
  <si>
    <t>GEE DIANE &amp; DAVID</t>
  </si>
  <si>
    <t>319060025</t>
  </si>
  <si>
    <t>MIESCH REGINA J TR &amp; R J TR 03/01/2006</t>
  </si>
  <si>
    <t>319060029</t>
  </si>
  <si>
    <t>3601 SYLVAN LN</t>
  </si>
  <si>
    <t>HAMILTON SANDRA L</t>
  </si>
  <si>
    <t>SECURED, MINERAL RIGHTS, not on original LAFCO list</t>
  </si>
  <si>
    <t>319060033</t>
  </si>
  <si>
    <t>3561 INDIAN CREEK CT</t>
  </si>
  <si>
    <t>KIMBALL MIKE &amp; REBECCA</t>
  </si>
  <si>
    <t>319060036</t>
  </si>
  <si>
    <t>5860 CRITTER HILL RD</t>
  </si>
  <si>
    <t>DEKLINSKI LISA DEAN TR &amp; L D REV TR 4/27/2007</t>
  </si>
  <si>
    <t>319060037</t>
  </si>
  <si>
    <t>5858 CRITTER HILL RD</t>
  </si>
  <si>
    <t>RUSSELL DANIEL S &amp; KAY E</t>
  </si>
  <si>
    <t>319060039</t>
  </si>
  <si>
    <t>5777 ECHO LN</t>
  </si>
  <si>
    <t>WILSON JEFFREY DALE SUCC TR</t>
  </si>
  <si>
    <t>319060042</t>
  </si>
  <si>
    <t>3620 INDIAN CREEK CT</t>
  </si>
  <si>
    <t>HOWDESHELL JAMES ROBERT TR &amp; SUZAN CHRISTINE TR</t>
  </si>
  <si>
    <t>319060043</t>
  </si>
  <si>
    <t>3640 INDIAN CREEK CT</t>
  </si>
  <si>
    <t>BERGIN JACK &amp; CHRISTINE</t>
  </si>
  <si>
    <t>319060044</t>
  </si>
  <si>
    <t>6191 GREEN VALLEY RD</t>
  </si>
  <si>
    <t>BRUCE GARY W &amp; DEBRA M</t>
  </si>
  <si>
    <t>319060045</t>
  </si>
  <si>
    <t>3333 COSTALOTTA DR</t>
  </si>
  <si>
    <t>SLACK CHARLES WINSLOW &amp; BARBARA COLLETTE TR</t>
  </si>
  <si>
    <t>319060046</t>
  </si>
  <si>
    <t>3540 SYLVAN LN</t>
  </si>
  <si>
    <t>REEDER MICHAEL J TR &amp; JOELWELLA M TR</t>
  </si>
  <si>
    <t>319060048</t>
  </si>
  <si>
    <t>3421 POODLE LN</t>
  </si>
  <si>
    <t>GROVES PATRICIA</t>
  </si>
  <si>
    <t>319060051</t>
  </si>
  <si>
    <t>3301 STONE MOUNTAIN RD</t>
  </si>
  <si>
    <t>RAFFETY CHERIE L &amp; RAFFETY CHERIE L</t>
  </si>
  <si>
    <t>319060053</t>
  </si>
  <si>
    <t>6001 GREEN VALLEY RD</t>
  </si>
  <si>
    <t>HALL MERRY SUE</t>
  </si>
  <si>
    <t>319060056</t>
  </si>
  <si>
    <t>6200 GREEN VALLEY RD</t>
  </si>
  <si>
    <t>WHITLEY JIMMY ALAN &amp; MILDRED ANNETTE</t>
  </si>
  <si>
    <t>319060059</t>
  </si>
  <si>
    <t>6174 GREEN VALLEY RD</t>
  </si>
  <si>
    <t>ROUNDTREE AUSTIN C &amp; BETH A</t>
  </si>
  <si>
    <t>319060060</t>
  </si>
  <si>
    <t>3340 AUSTIN LN</t>
  </si>
  <si>
    <t>ELLERT BENNY &amp; DEVRA</t>
  </si>
  <si>
    <t>319060061</t>
  </si>
  <si>
    <t>3400 AUSTIN LN</t>
  </si>
  <si>
    <t>BADGER JEFFREY L TR &amp; A RENEE TR</t>
  </si>
  <si>
    <t>319060062</t>
  </si>
  <si>
    <t>3021 SEESCAPE LN</t>
  </si>
  <si>
    <t>319060063</t>
  </si>
  <si>
    <t>3100 SEESCAPE LN</t>
  </si>
  <si>
    <t>DOWDEN GARY TR &amp; MONICA TR</t>
  </si>
  <si>
    <t>319060064</t>
  </si>
  <si>
    <t>3629 INDIAN CREEK CT</t>
  </si>
  <si>
    <t>COCKRELL PAUL TR &amp; MICHELSON RUTH TR</t>
  </si>
  <si>
    <t>319060065</t>
  </si>
  <si>
    <t>3651 INDIAN CREEK CT</t>
  </si>
  <si>
    <t>319060070</t>
  </si>
  <si>
    <t>3491 SYLVAN LN</t>
  </si>
  <si>
    <t>HENSCHEID MARCI ANN &amp; ELLERT MARIJKE E</t>
  </si>
  <si>
    <t>319060071</t>
  </si>
  <si>
    <t>3501 SYLVAN LN</t>
  </si>
  <si>
    <t>GILOFF ALEXANDER D TR &amp; JUDITH BRANDT TR</t>
  </si>
  <si>
    <t>319060072</t>
  </si>
  <si>
    <t>5844 CRITTER HILL RD</t>
  </si>
  <si>
    <t>DALY AARON T &amp; REBEKAH M</t>
  </si>
  <si>
    <t>319060073</t>
  </si>
  <si>
    <t>COSTER THOMAS J &amp; DONNA M &amp; WILSON JEFFREY DALE TR</t>
  </si>
  <si>
    <t>319060076</t>
  </si>
  <si>
    <t>WILSON JEFFREY DALE SUCC &amp; BATEY A FAM IRR RES TR</t>
  </si>
  <si>
    <t>319060077</t>
  </si>
  <si>
    <t>WILSON JEFFREY DALE SUCC &amp; BATEY J ADMIN TRUST 04/</t>
  </si>
  <si>
    <t>319070002</t>
  </si>
  <si>
    <t>5521 BUCK MOUNTAIN RD</t>
  </si>
  <si>
    <t>SORENSON EDWARD P &amp; POLOSINA EVGENIA</t>
  </si>
  <si>
    <t>319070003</t>
  </si>
  <si>
    <t>5540 BUCK MOUNTAIN RD</t>
  </si>
  <si>
    <t>CAVANAUGH JAMES PATRICK</t>
  </si>
  <si>
    <t>319070005</t>
  </si>
  <si>
    <t>319070006</t>
  </si>
  <si>
    <t>319070008</t>
  </si>
  <si>
    <t>3651 GREENSTONE RD</t>
  </si>
  <si>
    <t>BUCKLEY KENT &amp; QUINCE</t>
  </si>
  <si>
    <t>319070009</t>
  </si>
  <si>
    <t>3701 GREENSTONE RD</t>
  </si>
  <si>
    <t>HALL ROBERT C &amp; KATHLEEN S</t>
  </si>
  <si>
    <t>319070010</t>
  </si>
  <si>
    <t>HALL ROBERT C JR &amp; KATHLEEN S</t>
  </si>
  <si>
    <t>319070011</t>
  </si>
  <si>
    <t>319070012</t>
  </si>
  <si>
    <t>3757 GREENSTONE RD</t>
  </si>
  <si>
    <t>COLLIER J V L FAM TR 2/2/2023</t>
  </si>
  <si>
    <t>319070013</t>
  </si>
  <si>
    <t>5655 BEARS DEN RD</t>
  </si>
  <si>
    <t>319070014</t>
  </si>
  <si>
    <t>3791 GREENSTONE RD</t>
  </si>
  <si>
    <t>BECKER NIKOLAUS F</t>
  </si>
  <si>
    <t>319070017</t>
  </si>
  <si>
    <t>DUFF GEORGE D TR &amp; G D REV TRUST 10/19/2006</t>
  </si>
  <si>
    <t>319070019</t>
  </si>
  <si>
    <t>5700 OCTOBER HILL RD</t>
  </si>
  <si>
    <t>WEBSTER TERRY R &amp; DOUGHERTY JOHN W TR &amp;  CATHERINE</t>
  </si>
  <si>
    <t>319070020</t>
  </si>
  <si>
    <t>BATEY J ADMIN TR 04/07/13 FKA &amp; WILSON JEFFREY DAL</t>
  </si>
  <si>
    <t>319070021</t>
  </si>
  <si>
    <t>3829 GREENSTONE RD</t>
  </si>
  <si>
    <t>CARAWAY CHARLES II &amp; CHEYENNE</t>
  </si>
  <si>
    <t>319070022</t>
  </si>
  <si>
    <t>5690 ZARAHEMLA RD</t>
  </si>
  <si>
    <t>LERCH MICHELLE &amp; RANDY L JR</t>
  </si>
  <si>
    <t>319070023</t>
  </si>
  <si>
    <t>3828 GREENSTONE RD</t>
  </si>
  <si>
    <t>ARAMBEL V L TR 5/8/2023</t>
  </si>
  <si>
    <t>319070024</t>
  </si>
  <si>
    <t>5734 ZARAHEMLA RD</t>
  </si>
  <si>
    <t>ANDREWS TRACY LYNN</t>
  </si>
  <si>
    <t>319070025</t>
  </si>
  <si>
    <t>319070027</t>
  </si>
  <si>
    <t>5780 ZARAHEMLA RD</t>
  </si>
  <si>
    <t>DIMMETT ISAAC</t>
  </si>
  <si>
    <t>319070031</t>
  </si>
  <si>
    <t>5860 ZARAHEMLA RD</t>
  </si>
  <si>
    <t>PULLIN JOHN C TR &amp; LYNETTE TR</t>
  </si>
  <si>
    <t>319070032</t>
  </si>
  <si>
    <t>BATEY A FAM IRR RES TR 8/6/99 &amp; WILSON JEFFREY DAL</t>
  </si>
  <si>
    <t>319070033</t>
  </si>
  <si>
    <t>319070034</t>
  </si>
  <si>
    <t>BATEY A FAM IRR RES TR 8/6/99 &amp; COSTER DONNA M &amp; C</t>
  </si>
  <si>
    <t>319070036</t>
  </si>
  <si>
    <t>5841 OCTOBER HILL RD</t>
  </si>
  <si>
    <t>GARINGER MARTIN L &amp; ELIZABETH A</t>
  </si>
  <si>
    <t>319070037</t>
  </si>
  <si>
    <t>5810 OCTOBER HILL RD</t>
  </si>
  <si>
    <t>GRIJALVA MICHAEL JR &amp; GRACE</t>
  </si>
  <si>
    <t>319070039</t>
  </si>
  <si>
    <t>3690 ROTHGARDEN CT</t>
  </si>
  <si>
    <t>MOTT ROBERT &amp; CHRISTINA</t>
  </si>
  <si>
    <t>319070044</t>
  </si>
  <si>
    <t>5615 BEARS DEN RD</t>
  </si>
  <si>
    <t>BORNGREBE MATTHEW FORREST &amp; VANESSA SABRINA</t>
  </si>
  <si>
    <t>319070047</t>
  </si>
  <si>
    <t>3840 GREENSTONE RD</t>
  </si>
  <si>
    <t>GLENNIE SHARON SURV TR &amp; FAMILY TRUST</t>
  </si>
  <si>
    <t>319070050</t>
  </si>
  <si>
    <t>5880 OCTOBER HILL RD</t>
  </si>
  <si>
    <t>MATHEWS WILLIAM F JR</t>
  </si>
  <si>
    <t>319070051</t>
  </si>
  <si>
    <t>5844 OCTOBER HILL RD</t>
  </si>
  <si>
    <t>MARTIN WILLIAM SCOTT TR &amp; W S FAM TRUST</t>
  </si>
  <si>
    <t>319070052</t>
  </si>
  <si>
    <t>3760 AUTUMN RIDGE DR</t>
  </si>
  <si>
    <t>PIERCE STUART E &amp; HESS PIERCE BETTY M TR</t>
  </si>
  <si>
    <t>319070053</t>
  </si>
  <si>
    <t>5821 ZARAHEMLA RD</t>
  </si>
  <si>
    <t>SAHLEEN DOUGLAS J &amp; SANDI M</t>
  </si>
  <si>
    <t>319070054</t>
  </si>
  <si>
    <t>5810 ZARAHEMLA RD</t>
  </si>
  <si>
    <t>GARCIA EDWARD</t>
  </si>
  <si>
    <t>319070056</t>
  </si>
  <si>
    <t>5795 OCTOBER HILL RD</t>
  </si>
  <si>
    <t>KESSLER WALTER</t>
  </si>
  <si>
    <t>319070058</t>
  </si>
  <si>
    <t>5777 ZARAHEMLA RD</t>
  </si>
  <si>
    <t>FAW JAMES FRANK TR</t>
  </si>
  <si>
    <t>319070062</t>
  </si>
  <si>
    <t>5640 BEARS DEN RD</t>
  </si>
  <si>
    <t>BEACH JOEY D TR</t>
  </si>
  <si>
    <t>319070063</t>
  </si>
  <si>
    <t>MARTINEZ MANUEAL PIZANO &amp; DELGADO DE REYES JUANA G</t>
  </si>
  <si>
    <t>319070064</t>
  </si>
  <si>
    <t>3660 GREENSTONE RD</t>
  </si>
  <si>
    <t>319070069</t>
  </si>
  <si>
    <t>5775 OCTOBER HILL RD</t>
  </si>
  <si>
    <t>BUCHAN HOLDINGS CA LLC</t>
  </si>
  <si>
    <t>319070074</t>
  </si>
  <si>
    <t>5580 BEARS DEN RD</t>
  </si>
  <si>
    <t>MCDONALD JILL TR</t>
  </si>
  <si>
    <t>319070075</t>
  </si>
  <si>
    <t>5610 BEARS DEN RD</t>
  </si>
  <si>
    <t>FORD TAMARA</t>
  </si>
  <si>
    <t>319070076</t>
  </si>
  <si>
    <t>WILSON JEFFREY DALE SUCC TR &amp; BATEY J ADMIN TRUST</t>
  </si>
  <si>
    <t>319070086</t>
  </si>
  <si>
    <t>4130 SOUTH SYLVAN LN</t>
  </si>
  <si>
    <t>SCOTT DOUGLAS &amp; KELSEY TR</t>
  </si>
  <si>
    <t>319070087</t>
  </si>
  <si>
    <t>4140 SOUTH SYLVAN LN</t>
  </si>
  <si>
    <t>WEST STEVEN T &amp; MITCHAM ELIZABETH J TR</t>
  </si>
  <si>
    <t>319070088</t>
  </si>
  <si>
    <t>5771 OCTOBER HILL RD</t>
  </si>
  <si>
    <t>BUCHAN HOLDINGS A CA LLC</t>
  </si>
  <si>
    <t>319070089</t>
  </si>
  <si>
    <t>3641 ROTHGARDEN CT</t>
  </si>
  <si>
    <t>CARR ELIZABETH &amp; SEAN</t>
  </si>
  <si>
    <t>319081001</t>
  </si>
  <si>
    <t>4660 ELEN CT</t>
  </si>
  <si>
    <t>ETTL RYAN D &amp; KIRSTEN A</t>
  </si>
  <si>
    <t>319081002</t>
  </si>
  <si>
    <t>4661 ELEN CT</t>
  </si>
  <si>
    <t>LAVERY FAM LIV REV TR 4/18/18</t>
  </si>
  <si>
    <t>319081003</t>
  </si>
  <si>
    <t>2788 SHINGLE SPRINGS DR</t>
  </si>
  <si>
    <t>SCHWEITZER RACHAEL D &amp; LEON F</t>
  </si>
  <si>
    <t>319081004</t>
  </si>
  <si>
    <t>2840 SHINGLE SPRINGS DR</t>
  </si>
  <si>
    <t>PIAZZA LISA &amp; TIMOTHY</t>
  </si>
  <si>
    <t>319081005</t>
  </si>
  <si>
    <t>2821 SHINGLE SPRINGS DR</t>
  </si>
  <si>
    <t>VILLAVERT FAM TR 1/23/2002</t>
  </si>
  <si>
    <t>319081006</t>
  </si>
  <si>
    <t>2851 SHINGLE SPRINGS DR</t>
  </si>
  <si>
    <t>319081008</t>
  </si>
  <si>
    <t>4775 ELEN CT</t>
  </si>
  <si>
    <t>NOLASCO LANCE &amp; CALLIE</t>
  </si>
  <si>
    <t>319081009</t>
  </si>
  <si>
    <t>4741 ELEN CT</t>
  </si>
  <si>
    <t>DEITCHMAN CHRISTIAN &amp; DEENA</t>
  </si>
  <si>
    <t>319081010</t>
  </si>
  <si>
    <t>4721 ELEN CT</t>
  </si>
  <si>
    <t>WEYENETH ROBERT F SURV TR &amp; LIV TRUST 2/27/1999</t>
  </si>
  <si>
    <t>319081011</t>
  </si>
  <si>
    <t>4680 ELEN CT</t>
  </si>
  <si>
    <t>LA CHAPELLE STEVEN WAYNE &amp; JULIA EDITH &amp; DEITCHMAN</t>
  </si>
  <si>
    <t>319081012</t>
  </si>
  <si>
    <t>4700 ELEN CT</t>
  </si>
  <si>
    <t>CAMPBELL JIMMY DALE TR &amp; DIANA LYNN TR</t>
  </si>
  <si>
    <t>319081014</t>
  </si>
  <si>
    <t>2897 JOSIE LN</t>
  </si>
  <si>
    <t>VIOLETT JOEL JAY &amp; SHANNON LEE TR</t>
  </si>
  <si>
    <t>319081015</t>
  </si>
  <si>
    <t>4770 ELEN CT</t>
  </si>
  <si>
    <t>PHILLIPS POPPY OVERTON</t>
  </si>
  <si>
    <t>319081016</t>
  </si>
  <si>
    <t>2920 SHINGLE SPRINGS DR</t>
  </si>
  <si>
    <t>EKELUND RONALD N TR &amp; PATRICIA S TR</t>
  </si>
  <si>
    <t>319081017</t>
  </si>
  <si>
    <t>2921 SHINGLE SPRINGS DR</t>
  </si>
  <si>
    <t>SHINGLE SPRINGS TRIBAL GAMING AUTHORITY</t>
  </si>
  <si>
    <t>319081018</t>
  </si>
  <si>
    <t>2951 SHINGLE SPRINGS DR</t>
  </si>
  <si>
    <t>SHINGLE SPRINGS TRIBAL &amp; GAMING AUTHORITY</t>
  </si>
  <si>
    <t>319081019</t>
  </si>
  <si>
    <t>2961 SHINGLE SPRINGS DR</t>
  </si>
  <si>
    <t>319081020</t>
  </si>
  <si>
    <t>2970 SHINGLE SPRINGS DR</t>
  </si>
  <si>
    <t>JOHNSON LORRAINE B &amp; JACKETT KAREN S TR</t>
  </si>
  <si>
    <t>319081021</t>
  </si>
  <si>
    <t>2950 SHINGLE SPRINGS DR</t>
  </si>
  <si>
    <t>MITCHELL CHARLES R CO TR &amp; LINDA L CO TR</t>
  </si>
  <si>
    <t>319081022</t>
  </si>
  <si>
    <t>2915 JOSIE LN</t>
  </si>
  <si>
    <t>BARNEY CHRISTOPHER &amp; ASHLEE</t>
  </si>
  <si>
    <t>319081023</t>
  </si>
  <si>
    <t>2941 JOSIE LN</t>
  </si>
  <si>
    <t>PETERSON PAUL S</t>
  </si>
  <si>
    <t>319081026</t>
  </si>
  <si>
    <t>4525 NEEF LN</t>
  </si>
  <si>
    <t>FORD JONATHAN S &amp; RACHEL D</t>
  </si>
  <si>
    <t>319081028</t>
  </si>
  <si>
    <t>4501 NEEF LN</t>
  </si>
  <si>
    <t>HEGSETH C C REV LIVING TR OF 2021</t>
  </si>
  <si>
    <t>319081029</t>
  </si>
  <si>
    <t>2890 JOSIE LN</t>
  </si>
  <si>
    <t>LEYBA WILLIAM &amp; SANDRA</t>
  </si>
  <si>
    <t>319081030</t>
  </si>
  <si>
    <t>2871 SHINGLE SPRINGS DR</t>
  </si>
  <si>
    <t>BLUNT CHRISTOPHER J TR &amp; JUDITH A TR</t>
  </si>
  <si>
    <t>319081031</t>
  </si>
  <si>
    <t>3841 HOME CT</t>
  </si>
  <si>
    <t>319091001</t>
  </si>
  <si>
    <t>ZAVALA S &amp; M FAM TR 02/17/2004 &amp; SERGIO TR</t>
  </si>
  <si>
    <t>319091021</t>
  </si>
  <si>
    <t>BAPTISTA RONALD</t>
  </si>
  <si>
    <t>319091048</t>
  </si>
  <si>
    <t>2961 JOSIE LN</t>
  </si>
  <si>
    <t>JANSSEN MICHAEL J &amp; GAYLE</t>
  </si>
  <si>
    <t>319100008</t>
  </si>
  <si>
    <t>5265 RESERVATION RD</t>
  </si>
  <si>
    <t>DURAN JONATHAN &amp; KASSANDRA</t>
  </si>
  <si>
    <t>319100009</t>
  </si>
  <si>
    <t>5301 RESERVATION RD</t>
  </si>
  <si>
    <t>DEGMETICH BLAKE &amp; ALICIA</t>
  </si>
  <si>
    <t>319100010</t>
  </si>
  <si>
    <t>5341 RESERVATION RD</t>
  </si>
  <si>
    <t>5341 RESERVATION PTN CA LLC</t>
  </si>
  <si>
    <t>319100011</t>
  </si>
  <si>
    <t>5521 GRASSY RUN RD</t>
  </si>
  <si>
    <t>KEENAN MELINDA J &amp; ERVIN MARGARET TR</t>
  </si>
  <si>
    <t>319100012</t>
  </si>
  <si>
    <t>5481 GRASSY RUN RD</t>
  </si>
  <si>
    <t>WADDELL DAVID F TR &amp; KAREN TR</t>
  </si>
  <si>
    <t>319100013</t>
  </si>
  <si>
    <t>5461 GRASSY RUN RD</t>
  </si>
  <si>
    <t>NICHOLS RICHARD W TR &amp; R W TRUST 8/24/2016</t>
  </si>
  <si>
    <t>319100014</t>
  </si>
  <si>
    <t>5560 CASTLE LN</t>
  </si>
  <si>
    <t>CARAWAY FAM REV LIV TR 2020 &amp; JULIE &amp; CARAWAY &amp; JU</t>
  </si>
  <si>
    <t>319100015</t>
  </si>
  <si>
    <t>5255 RESERVATION RD</t>
  </si>
  <si>
    <t>TAYABA JOHN J</t>
  </si>
  <si>
    <t>319100016</t>
  </si>
  <si>
    <t>5417 ROLLING ROCK RD</t>
  </si>
  <si>
    <t>FRASER JOAN D SURV TR</t>
  </si>
  <si>
    <t>319100017</t>
  </si>
  <si>
    <t>5441 ROLLING ROCK RD</t>
  </si>
  <si>
    <t>HERSH STEVEN J &amp; KEELY</t>
  </si>
  <si>
    <t>319100018</t>
  </si>
  <si>
    <t>5360 RESERVATION RD</t>
  </si>
  <si>
    <t>BRAUN RICHARD JAMES TR &amp; JUDY ANN TR</t>
  </si>
  <si>
    <t>319100019</t>
  </si>
  <si>
    <t>5470 GRASSY RUN RD</t>
  </si>
  <si>
    <t>VISMAN JERRY W &amp; MICHELLE</t>
  </si>
  <si>
    <t>319100020</t>
  </si>
  <si>
    <t>611 HONEYBEE CIR</t>
  </si>
  <si>
    <t>UNITED STATES IN TRUST FBO &amp; SHINGLE SPRINGS BAND</t>
  </si>
  <si>
    <t>319100021</t>
  </si>
  <si>
    <t>677 HONEYBEE CIR</t>
  </si>
  <si>
    <t>319100022</t>
  </si>
  <si>
    <t>5361 RESERVATION RD</t>
  </si>
  <si>
    <t>319100023</t>
  </si>
  <si>
    <t>5401 RESERVATION RD</t>
  </si>
  <si>
    <t>SMITH MISTY</t>
  </si>
  <si>
    <t>319100024</t>
  </si>
  <si>
    <t>5430 RESERVATION RD</t>
  </si>
  <si>
    <t>MILLER JONNY C &amp; SHARON E</t>
  </si>
  <si>
    <t>319100025</t>
  </si>
  <si>
    <t>5520 GRASSY RUN RD</t>
  </si>
  <si>
    <t>HANSEN CHRISTOPHER &amp; SHANNON</t>
  </si>
  <si>
    <t>319100026</t>
  </si>
  <si>
    <t>5450 RESERVATION RD</t>
  </si>
  <si>
    <t>GRISWOLD IKE &amp; MARTHA A</t>
  </si>
  <si>
    <t>319100027</t>
  </si>
  <si>
    <t>5560 GRASSY RUN CT</t>
  </si>
  <si>
    <t>LOCKHART RONALD A &amp; DEBORAH G</t>
  </si>
  <si>
    <t>319100029</t>
  </si>
  <si>
    <t>5124 RESERVATION CT</t>
  </si>
  <si>
    <t>U S A IN TRUST FBO &amp; SHINGLE SPRINGS BAND OF MIWOK</t>
  </si>
  <si>
    <t>319100030</t>
  </si>
  <si>
    <t>5453 RESERVATION RD</t>
  </si>
  <si>
    <t>MILLER KIRK WILLIAM JAMES &amp; ARISARA</t>
  </si>
  <si>
    <t>319100032</t>
  </si>
  <si>
    <t>4511 RESERVATION RD</t>
  </si>
  <si>
    <t>319100033</t>
  </si>
  <si>
    <t>4783 RESERVATION RD</t>
  </si>
  <si>
    <t>319100034</t>
  </si>
  <si>
    <t>5123 RESERVATION CT</t>
  </si>
  <si>
    <t>BAYS HAVEN TONY JR &amp; VICKIE LYNN</t>
  </si>
  <si>
    <t>319100035</t>
  </si>
  <si>
    <t>5441 RESERVATION RD</t>
  </si>
  <si>
    <t>NORTON RYAN &amp; HOLLAND</t>
  </si>
  <si>
    <t>319100037</t>
  </si>
  <si>
    <t>5281 HONPIE RD</t>
  </si>
  <si>
    <t>319100038</t>
  </si>
  <si>
    <t>4723 RESERVATION RD</t>
  </si>
  <si>
    <t>319100039</t>
  </si>
  <si>
    <t>4707 RESERVATION RD</t>
  </si>
  <si>
    <t>319120001</t>
  </si>
  <si>
    <t>4421 HOPE LN</t>
  </si>
  <si>
    <t>MARQUEZ HOPE SURV TR &amp; F &amp; H FM REV TRUST 11/19/20</t>
  </si>
  <si>
    <t>319120002</t>
  </si>
  <si>
    <t>4431 HOPE LN</t>
  </si>
  <si>
    <t>319120003</t>
  </si>
  <si>
    <t>4461 HOPE LN</t>
  </si>
  <si>
    <t>319120004</t>
  </si>
  <si>
    <t>FLOR FLORITA G (DECD) &amp; GUEVARA ALBERT</t>
  </si>
  <si>
    <t>319120005</t>
  </si>
  <si>
    <t>4420 STUDEBAKER RD</t>
  </si>
  <si>
    <t>SALOMON LYNN TR</t>
  </si>
  <si>
    <t>319120008</t>
  </si>
  <si>
    <t>4168 MONK RD</t>
  </si>
  <si>
    <t>MITCHELL FAM REV LIV TR OF 2024</t>
  </si>
  <si>
    <t>319120009</t>
  </si>
  <si>
    <t>4200 MONK RD</t>
  </si>
  <si>
    <t>HENDERSON DAVID G TR &amp; CHARLOTTE E TR</t>
  </si>
  <si>
    <t>319120015</t>
  </si>
  <si>
    <t>5543 RALSTON WAY</t>
  </si>
  <si>
    <t>JONES LAWRENCE E &amp; JANET B</t>
  </si>
  <si>
    <t>319120016</t>
  </si>
  <si>
    <t>5541 RALSTON WAY</t>
  </si>
  <si>
    <t>MAINWARING D ROBERT TR &amp; SHANNON M TR</t>
  </si>
  <si>
    <t>319120017</t>
  </si>
  <si>
    <t>5505 RALSTON WAY</t>
  </si>
  <si>
    <t>MCCARTY DOUGLAS ALAN TR &amp; SYLVIA YVETTE TR</t>
  </si>
  <si>
    <t>319120026</t>
  </si>
  <si>
    <t>5555 RALSTON WAY</t>
  </si>
  <si>
    <t>HELLINGE DAVID A TR &amp; KIM C TR</t>
  </si>
  <si>
    <t>319120027</t>
  </si>
  <si>
    <t>4321 STUDEBAKER RD</t>
  </si>
  <si>
    <t>FINDLAY LYNDA L SURV TR &amp; FINDLAY LYNDA L TR</t>
  </si>
  <si>
    <t>319120028</t>
  </si>
  <si>
    <t>4241 STUDEBAKER RD</t>
  </si>
  <si>
    <t>GRAHEK PATRICIA A SURV TR &amp; GA&amp;PA LV REV TR 7/12/0</t>
  </si>
  <si>
    <t>319120029</t>
  </si>
  <si>
    <t>4240 STUDEBAKER RD</t>
  </si>
  <si>
    <t>ROBERTS GERALD M TR &amp; LOIS RAE TR</t>
  </si>
  <si>
    <t>319120030</t>
  </si>
  <si>
    <t>4270 STUDEBAKER RD</t>
  </si>
  <si>
    <t>ARMSTRONG LYNN J &amp; GARDNER SHAUN D</t>
  </si>
  <si>
    <t>319120031</t>
  </si>
  <si>
    <t>HEDRICK RAYMOND R &amp; A</t>
  </si>
  <si>
    <t>319120032</t>
  </si>
  <si>
    <t>4330 STUDEBAKER RD</t>
  </si>
  <si>
    <t>PRENTICE PHILLIP ROBBIN &amp; DANELLE AMBER</t>
  </si>
  <si>
    <t>319120033</t>
  </si>
  <si>
    <t>4320 STUDEBAKER RD</t>
  </si>
  <si>
    <t>SUDAN FNU MADHU &amp; KAPOOR HIMANI</t>
  </si>
  <si>
    <t>319130001</t>
  </si>
  <si>
    <t>4500 STUDEBAKER RD</t>
  </si>
  <si>
    <t>BURCHAM MALLORY LYN</t>
  </si>
  <si>
    <t>319130002</t>
  </si>
  <si>
    <t>4540 STUDEBAKER RD</t>
  </si>
  <si>
    <t>GRANGER LOREN &amp; STEPHANIE</t>
  </si>
  <si>
    <t>319130003</t>
  </si>
  <si>
    <t>4501 STUDEBAKER RD</t>
  </si>
  <si>
    <t>ROBINSON FAM TR 3/13/2024</t>
  </si>
  <si>
    <t>319130004</t>
  </si>
  <si>
    <t>4551 STUDEBAKER RD</t>
  </si>
  <si>
    <t>319130005</t>
  </si>
  <si>
    <t>4581 STUDEBAKER RD</t>
  </si>
  <si>
    <t>MARTINEZ FAM REV LIV TR OF 2023</t>
  </si>
  <si>
    <t>319130006</t>
  </si>
  <si>
    <t>4461 STUDEBAKER RD</t>
  </si>
  <si>
    <t>MALONE DESIREE E TR &amp; D E 2014 LIV TRUST</t>
  </si>
  <si>
    <t>319130007</t>
  </si>
  <si>
    <t>4230 MONK RD</t>
  </si>
  <si>
    <t>SAMMET JAMIE MARIE</t>
  </si>
  <si>
    <t>319130008</t>
  </si>
  <si>
    <t>4260 MONK RD</t>
  </si>
  <si>
    <t>GUTIERREZ JENNIFER &amp; SUCATRE ELLEN</t>
  </si>
  <si>
    <t>319130009</t>
  </si>
  <si>
    <t>4280 MONK RD</t>
  </si>
  <si>
    <t>JOHNSON HOWARD E TR &amp; JOHNSTON REV TRUST</t>
  </si>
  <si>
    <t>319130010</t>
  </si>
  <si>
    <t>4300 MONK RD</t>
  </si>
  <si>
    <t>STEVENSON TAYLOR &amp; KIMBERLY</t>
  </si>
  <si>
    <t>319130011</t>
  </si>
  <si>
    <t>4241 MONK RD</t>
  </si>
  <si>
    <t>PAK CHAE MUN &amp; MIN YOUNG</t>
  </si>
  <si>
    <t>319130012</t>
  </si>
  <si>
    <t>4273 MONK RD</t>
  </si>
  <si>
    <t>ILLICH VANJA &amp; CHRISTINE M CO TR</t>
  </si>
  <si>
    <t>319130013</t>
  </si>
  <si>
    <t>5560 RALSTON WAY</t>
  </si>
  <si>
    <t>VAUGHN MICHELE TR</t>
  </si>
  <si>
    <t>319130014</t>
  </si>
  <si>
    <t>4240 BOLES RD</t>
  </si>
  <si>
    <t>FRANZI KYLE S &amp; LISA M</t>
  </si>
  <si>
    <t>319130015</t>
  </si>
  <si>
    <t>4266 BOLES RD</t>
  </si>
  <si>
    <t>DOYLE BRIAN C TR &amp; SHARON TR</t>
  </si>
  <si>
    <t>319130016</t>
  </si>
  <si>
    <t>4302 BOLES RD</t>
  </si>
  <si>
    <t>FISCHER JL &amp; MH REV TRUST 4/5/2001</t>
  </si>
  <si>
    <t>319140001</t>
  </si>
  <si>
    <t>4550 STUDEBAKER RD</t>
  </si>
  <si>
    <t>MC CLAIN JAMES L JR &amp; CLAIN LINDA D</t>
  </si>
  <si>
    <t>319140002</t>
  </si>
  <si>
    <t>4616 STUDEBAKER RD</t>
  </si>
  <si>
    <t>TEMPLE GREGORY W TR &amp; MARGARETTE M TR</t>
  </si>
  <si>
    <t>319140003</t>
  </si>
  <si>
    <t>4581 WENDSAN LN</t>
  </si>
  <si>
    <t>SHOQUIST FAMILY TR 5/28/2019</t>
  </si>
  <si>
    <t>319140004</t>
  </si>
  <si>
    <t>4621 STUDEBAKER RD</t>
  </si>
  <si>
    <t>GERNANDT MARK STEVEN</t>
  </si>
  <si>
    <t>319140005</t>
  </si>
  <si>
    <t>4561 WENDSAN LN</t>
  </si>
  <si>
    <t>DANCER KAREN &amp; CASEBIER DOUGLAS JR</t>
  </si>
  <si>
    <t>319140006</t>
  </si>
  <si>
    <t>4680 STUDEBAKER RD</t>
  </si>
  <si>
    <t>CHALOUPKA DIANE SURV TR &amp; R&amp;D LV RV TR 9/20/05</t>
  </si>
  <si>
    <t>319140007</t>
  </si>
  <si>
    <t>4320 MONK RD</t>
  </si>
  <si>
    <t>CAMPBELL SCOT ALLISON &amp; KYLE MYRA TR</t>
  </si>
  <si>
    <t>319140008</t>
  </si>
  <si>
    <t>NIMCHESKI CLARA LOU</t>
  </si>
  <si>
    <t>319140009</t>
  </si>
  <si>
    <t>4710 STUDEBAKER RD</t>
  </si>
  <si>
    <t>MON AMOUR TRUST 12/5/2016</t>
  </si>
  <si>
    <t>319140010</t>
  </si>
  <si>
    <t>4741 STUDEBAKER RD</t>
  </si>
  <si>
    <t>MCWHIRTER SCOTT D &amp; TERRI A</t>
  </si>
  <si>
    <t>319140011</t>
  </si>
  <si>
    <t>4748 STUDEBAKER RD</t>
  </si>
  <si>
    <t>FULLER SCOTT L &amp; ADRIENNE E</t>
  </si>
  <si>
    <t>319140012</t>
  </si>
  <si>
    <t>4768 STUDEBAKER RD</t>
  </si>
  <si>
    <t>CROWE CHRISTINE MARIE TR</t>
  </si>
  <si>
    <t>319140013</t>
  </si>
  <si>
    <t>4340 BOLES RD</t>
  </si>
  <si>
    <t>GERSCHERMANN JEAN M SURV TR &amp; REV LIV TR 4/7/98</t>
  </si>
  <si>
    <t>319150001</t>
  </si>
  <si>
    <t>4200 STUDEBAKER RD</t>
  </si>
  <si>
    <t>BARD TROY</t>
  </si>
  <si>
    <t>319150002</t>
  </si>
  <si>
    <t>4120 STUDEBAKER RD</t>
  </si>
  <si>
    <t>KNOBLOCH WILLIAM EDWARD TR</t>
  </si>
  <si>
    <t>319150003</t>
  </si>
  <si>
    <t>4171 BOLES RD</t>
  </si>
  <si>
    <t>HABEDANK CALVIN &amp; PAMELA</t>
  </si>
  <si>
    <t>319150007</t>
  </si>
  <si>
    <t>5650 HOLLYBERRY LN</t>
  </si>
  <si>
    <t>CLOUTIER 2019 FAM LIV REV TRUST &amp; JEFFREY JOHN SUC</t>
  </si>
  <si>
    <t>319150008</t>
  </si>
  <si>
    <t>5670 HOLLYBERRY LN</t>
  </si>
  <si>
    <t>PERRY ALEXANDER S TR &amp; TEGTMEIER SUSAN C TR</t>
  </si>
  <si>
    <t>319150014</t>
  </si>
  <si>
    <t>4161 GREENSTONE RD</t>
  </si>
  <si>
    <t>LOUIS CAROL J SURV TR</t>
  </si>
  <si>
    <t>319150015</t>
  </si>
  <si>
    <t>5711 FARISH RD</t>
  </si>
  <si>
    <t>MOTTASHED JOSHUA &amp; JODI</t>
  </si>
  <si>
    <t>319150018</t>
  </si>
  <si>
    <t>4120 GLIDER RD</t>
  </si>
  <si>
    <t>BRUHA BRANDY B &amp; GARCIA THOMAS H</t>
  </si>
  <si>
    <t>319150019</t>
  </si>
  <si>
    <t>5750 HOLLYBERRY LN</t>
  </si>
  <si>
    <t>REYNOLDS GARY R &amp; WILSON REYNOLDS ROBIN DALE CO TR</t>
  </si>
  <si>
    <t>319150025</t>
  </si>
  <si>
    <t>5701 HOLLYBERRY LN</t>
  </si>
  <si>
    <t>HENSLEY LAWRENCE W &amp; DONNA A</t>
  </si>
  <si>
    <t>319150026</t>
  </si>
  <si>
    <t>5761 FARISH RD</t>
  </si>
  <si>
    <t>KUCALA NORMAN CO TR &amp; REBECCA SCOTT CO TR</t>
  </si>
  <si>
    <t>319150028</t>
  </si>
  <si>
    <t>4117 STUDEBAKER RD</t>
  </si>
  <si>
    <t>LOVE BRENDA</t>
  </si>
  <si>
    <t>319150029</t>
  </si>
  <si>
    <t>4174 GREENSTONE RD</t>
  </si>
  <si>
    <t>ROSS DWAYNE EDWARD &amp; LOVE BRENDA F</t>
  </si>
  <si>
    <t>319160001</t>
  </si>
  <si>
    <t>4210 BOLES RD</t>
  </si>
  <si>
    <t>MEYER SAMUEL H</t>
  </si>
  <si>
    <t>319160004</t>
  </si>
  <si>
    <t>4244 BOLES RD</t>
  </si>
  <si>
    <t>ROBERTS BILL J &amp; ASHLEY N</t>
  </si>
  <si>
    <t>319160007</t>
  </si>
  <si>
    <t>4271 BOLES RD</t>
  </si>
  <si>
    <t>LEONARD FRANCES SURV TR</t>
  </si>
  <si>
    <t>319160010</t>
  </si>
  <si>
    <t>4301 BOLES RD</t>
  </si>
  <si>
    <t>WALKER CHAD M CO TR &amp; TARA A CO TR</t>
  </si>
  <si>
    <t>319160013</t>
  </si>
  <si>
    <t>4331 BOLES RD</t>
  </si>
  <si>
    <t>BATTERSHELL ANSON R &amp; MARCIA</t>
  </si>
  <si>
    <t>319160016</t>
  </si>
  <si>
    <t>5700 FARISH RD</t>
  </si>
  <si>
    <t>BOSCOW ANGELA &amp; JESSE A TR</t>
  </si>
  <si>
    <t>319160017</t>
  </si>
  <si>
    <t>4237 GREENSTONE RD</t>
  </si>
  <si>
    <t>STEWART SCOTT C &amp; ALEX M</t>
  </si>
  <si>
    <t>319160024</t>
  </si>
  <si>
    <t>4275 GREENSTONE RD</t>
  </si>
  <si>
    <t>MASSEY CULLY L &amp; CALLAHAN TIM E</t>
  </si>
  <si>
    <t>319160025</t>
  </si>
  <si>
    <t>4210 GREENSTONE RD</t>
  </si>
  <si>
    <t>TREGEA JOHN T &amp; ALICE E TR &amp; TRUST OF 12/22/88</t>
  </si>
  <si>
    <t>319160026</t>
  </si>
  <si>
    <t>4236 GREENSTONE RD</t>
  </si>
  <si>
    <t>BARNARD JAMES C &amp; ROBERT M &amp; SUSAN C</t>
  </si>
  <si>
    <t>319160027</t>
  </si>
  <si>
    <t>5181 DAVIDSON RD</t>
  </si>
  <si>
    <t>BLOCH KANDICE S TR</t>
  </si>
  <si>
    <t>319160028</t>
  </si>
  <si>
    <t>4310 GREENSTONE RD</t>
  </si>
  <si>
    <t>MERRILL LYNCH MTG INVESTORS TR &amp; MTG LOAN ASSET BK</t>
  </si>
  <si>
    <t>319160029</t>
  </si>
  <si>
    <t>4300 GREENSTONE RD</t>
  </si>
  <si>
    <t>BOOTH JAMES</t>
  </si>
  <si>
    <t>319160030</t>
  </si>
  <si>
    <t>4260 GREENSTONE RD</t>
  </si>
  <si>
    <t>CHAGOLLA ESTEBAN &amp; ERIKA</t>
  </si>
  <si>
    <t>319170001</t>
  </si>
  <si>
    <t>4800 STUDEBAKER RD</t>
  </si>
  <si>
    <t>BOUDWIN CODY &amp; CARISSA</t>
  </si>
  <si>
    <t>319170002</t>
  </si>
  <si>
    <t>4811 STUDEBAKER RD</t>
  </si>
  <si>
    <t>RODGERS WARREN KNUTE TR &amp; LINDA TR</t>
  </si>
  <si>
    <t>319170003</t>
  </si>
  <si>
    <t>4826 STUDEBAKER RD</t>
  </si>
  <si>
    <t>SMITH MICHAEL S &amp; KELLI J</t>
  </si>
  <si>
    <t>319170005</t>
  </si>
  <si>
    <t>4860 STUDEBAKER RD</t>
  </si>
  <si>
    <t>WATKINS PAUL G &amp; JOAN E</t>
  </si>
  <si>
    <t>319170006</t>
  </si>
  <si>
    <t>4464 GREENSTONE RD</t>
  </si>
  <si>
    <t>DEEG NORMAN R JR &amp; JUDY K</t>
  </si>
  <si>
    <t>319170010</t>
  </si>
  <si>
    <t>4360 GREENSTONE RD</t>
  </si>
  <si>
    <t>MITCHELL BARBARA</t>
  </si>
  <si>
    <t>319170011</t>
  </si>
  <si>
    <t>4849 STUDEBAKER RD</t>
  </si>
  <si>
    <t>GIFFIN CHARLENE &amp; DANIEL</t>
  </si>
  <si>
    <t>319170012</t>
  </si>
  <si>
    <t>COUNTY OF EL DORADO &amp; CDS DEPART OF TRANSPORTATION</t>
  </si>
  <si>
    <t>319170013</t>
  </si>
  <si>
    <t>FREDERICKS SUSAN A TR &amp; SA LV RV TR 1/28/14</t>
  </si>
  <si>
    <t>319170014</t>
  </si>
  <si>
    <t>319170015</t>
  </si>
  <si>
    <t>DEEG MARGARET L TR &amp; M L 2007 LIV REV TRUST</t>
  </si>
  <si>
    <t>319170016</t>
  </si>
  <si>
    <t>319170017</t>
  </si>
  <si>
    <t>319180001</t>
  </si>
  <si>
    <t>4070 GLIDER RD</t>
  </si>
  <si>
    <t>SINCLAIR JOHN S TR &amp; PATRICIA S TR</t>
  </si>
  <si>
    <t>319180002</t>
  </si>
  <si>
    <t>5782 HOLLYBERRY LN</t>
  </si>
  <si>
    <t>WHEELER JOHN R &amp; DIANE HAMILTON TR</t>
  </si>
  <si>
    <t>319180003</t>
  </si>
  <si>
    <t>5780 HOLLYBERRY LN</t>
  </si>
  <si>
    <t>HOGREFE MARC &amp; DICAMBIO TERRI</t>
  </si>
  <si>
    <t>319180004</t>
  </si>
  <si>
    <t>5801 FARISH RD</t>
  </si>
  <si>
    <t>RINGGENBERG CECIL A SURV TR &amp; RINGGENBERG KEITH P</t>
  </si>
  <si>
    <t>319180005</t>
  </si>
  <si>
    <t>5798 HOLLYBERRY LN</t>
  </si>
  <si>
    <t>MATTOS TALYA ANN N</t>
  </si>
  <si>
    <t>319180006</t>
  </si>
  <si>
    <t>4041 GLIDER RD</t>
  </si>
  <si>
    <t>ANDREASEN JARROD G &amp; BRANDI M</t>
  </si>
  <si>
    <t>319180007</t>
  </si>
  <si>
    <t>5801 HOLLYBERRY LN</t>
  </si>
  <si>
    <t>REMIS SARAH ADORJAN &amp; RYAN C</t>
  </si>
  <si>
    <t>319180014</t>
  </si>
  <si>
    <t>2744 DEAKIN PL</t>
  </si>
  <si>
    <t>SMITH WILLIAM FREDRICK SURV TR</t>
  </si>
  <si>
    <t>319180016</t>
  </si>
  <si>
    <t>5821 FARISH RD</t>
  </si>
  <si>
    <t>AREVALO HENRY &amp; SANDRA A CO TR</t>
  </si>
  <si>
    <t>319180019</t>
  </si>
  <si>
    <t>4080 SWAN LN</t>
  </si>
  <si>
    <t>VIERRA MICHAEL WARREN</t>
  </si>
  <si>
    <t>319190001</t>
  </si>
  <si>
    <t>5760 FARISH RD</t>
  </si>
  <si>
    <t>LAUGHLIN MONIQUE (CUSTODIAN) &amp; ASTARRA(MINOR)</t>
  </si>
  <si>
    <t>319190012</t>
  </si>
  <si>
    <t>5800 FARISH RD</t>
  </si>
  <si>
    <t>SIMPSON DWIGHT &amp; DEBRA B</t>
  </si>
  <si>
    <t>319190026</t>
  </si>
  <si>
    <t>5261 GREATHOUSE LN</t>
  </si>
  <si>
    <t>MEYER JOHN KELLER TR &amp; CATHERINE CROW TR</t>
  </si>
  <si>
    <t>319190029</t>
  </si>
  <si>
    <t>5300 GREATHOUSE LN</t>
  </si>
  <si>
    <t>THOMPSON MICHAEL JAY &amp; NINA L</t>
  </si>
  <si>
    <t>319190031</t>
  </si>
  <si>
    <t>5400 GREATHOUSE LN</t>
  </si>
  <si>
    <t>VERBITSKY MICHAEL D &amp; MARY JO</t>
  </si>
  <si>
    <t>319190033</t>
  </si>
  <si>
    <t>5221 DAVIDSON RD</t>
  </si>
  <si>
    <t>BARNES MATTHEW FREDERIC</t>
  </si>
  <si>
    <t>319190034</t>
  </si>
  <si>
    <t>5215 GREATHOUSE LN</t>
  </si>
  <si>
    <t>MARCHANT B &amp; B LIVING TR 8/19/2016</t>
  </si>
  <si>
    <t>319190035</t>
  </si>
  <si>
    <t>5227 GREATHOUSE LN</t>
  </si>
  <si>
    <t>WILLIAMS JAMES BENJAMIN TR</t>
  </si>
  <si>
    <t>319190037</t>
  </si>
  <si>
    <t>5975 FARISH RD</t>
  </si>
  <si>
    <t>DEVLIN M M &amp; S L REV FAM TR 3/6/2018</t>
  </si>
  <si>
    <t>319190038</t>
  </si>
  <si>
    <t>5985 FARISH RD</t>
  </si>
  <si>
    <t>319190039</t>
  </si>
  <si>
    <t>4200 IRISH PORT LN</t>
  </si>
  <si>
    <t>DEVLIN MICHAEL M TR &amp; SHASTA L TR</t>
  </si>
  <si>
    <t>319200002</t>
  </si>
  <si>
    <t>5621 GRASSY RUN CT</t>
  </si>
  <si>
    <t>WEST CONGREGATION OF JEHOVAH'S &amp; WITNESSES PLACERV</t>
  </si>
  <si>
    <t>319200006</t>
  </si>
  <si>
    <t>PRICE ROBERT L &amp; SARA</t>
  </si>
  <si>
    <t>319200007</t>
  </si>
  <si>
    <t>5660 LAVERNE LN</t>
  </si>
  <si>
    <t>GORDILLO MARIA ESTER TR</t>
  </si>
  <si>
    <t>319200009</t>
  </si>
  <si>
    <t>5731 GOLD LEAF LN</t>
  </si>
  <si>
    <t>SMITH ROBERT &amp; RENEE</t>
  </si>
  <si>
    <t>319200011</t>
  </si>
  <si>
    <t>5700 LAVERNE LN</t>
  </si>
  <si>
    <t>MORALES JESUS MAGANA &amp; HEATHER NICOLE</t>
  </si>
  <si>
    <t>319200012</t>
  </si>
  <si>
    <t>5740 LAVERNE LN</t>
  </si>
  <si>
    <t>KNAPP JAMES RYDER &amp; JUDY A</t>
  </si>
  <si>
    <t>319200013</t>
  </si>
  <si>
    <t>5711 LAVERNE LN</t>
  </si>
  <si>
    <t>STOUFFER KERRIE L TR &amp; W &amp; K TR OF 3/17/93</t>
  </si>
  <si>
    <t>319200014</t>
  </si>
  <si>
    <t>5800 GOLD LEAF LN</t>
  </si>
  <si>
    <t>GERHARDT TERRY A TR</t>
  </si>
  <si>
    <t>319200015</t>
  </si>
  <si>
    <t>5810 GOLD LEAF LN</t>
  </si>
  <si>
    <t>GOSSELIN A EDWARD &amp; JILL CATHY</t>
  </si>
  <si>
    <t>319200016</t>
  </si>
  <si>
    <t>5860 GOLD LEAF LN</t>
  </si>
  <si>
    <t>PERIN COREY D &amp; JEANETTE R</t>
  </si>
  <si>
    <t>319200017</t>
  </si>
  <si>
    <t>5891 GOLD LEAF LN</t>
  </si>
  <si>
    <t>KUZMENKO IVAN MICHAEL</t>
  </si>
  <si>
    <t>319200023</t>
  </si>
  <si>
    <t>VAN BEBBER JARED &amp; VAN BEBBER DALE &amp; BEBBER TAMMIE</t>
  </si>
  <si>
    <t>319200029</t>
  </si>
  <si>
    <t>5581 GRASSY RUN CT</t>
  </si>
  <si>
    <t>HIRST TAYLOR M &amp; DERRICK J</t>
  </si>
  <si>
    <t>319200031</t>
  </si>
  <si>
    <t>5611 GREENSTONE CT</t>
  </si>
  <si>
    <t>INNS SUSAN</t>
  </si>
  <si>
    <t>319200032</t>
  </si>
  <si>
    <t>5640 GREENSTONE CT</t>
  </si>
  <si>
    <t>SHAMAN HAROLD L TR &amp; KAYE E TR</t>
  </si>
  <si>
    <t>319200033</t>
  </si>
  <si>
    <t>MUNROE STEVEN &amp; CAROL ANN CO TR</t>
  </si>
  <si>
    <t>319200034</t>
  </si>
  <si>
    <t>5340 SILVER LODE DR</t>
  </si>
  <si>
    <t>319200035</t>
  </si>
  <si>
    <t>5341 SILVER LODE DR</t>
  </si>
  <si>
    <t>RUA LEON JOSEPH &amp; JANA RENAE CO TR</t>
  </si>
  <si>
    <t>319200036</t>
  </si>
  <si>
    <t>5353 SILVER LODE DR</t>
  </si>
  <si>
    <t>FRANCK GERARD LOUIS SURV TR &amp; FRANCK GERARD LOUIS</t>
  </si>
  <si>
    <t>319200037</t>
  </si>
  <si>
    <t>5388 SILVER LODE DR</t>
  </si>
  <si>
    <t>MOFFETT PETER &amp; LINDSAY</t>
  </si>
  <si>
    <t>319200038</t>
  </si>
  <si>
    <t>5381 SILVER LODE DR</t>
  </si>
  <si>
    <t>DEGEORGE ELSIE &amp; KEITH</t>
  </si>
  <si>
    <t>319200039</t>
  </si>
  <si>
    <t>3061 SILVER LODE CT</t>
  </si>
  <si>
    <t>LEVITSKY BRION J &amp; JENNY W</t>
  </si>
  <si>
    <t>319200040</t>
  </si>
  <si>
    <t>3063 SILVER LODE CT</t>
  </si>
  <si>
    <t>CURTIS FAM REV LIV TR OF 6/3/2024</t>
  </si>
  <si>
    <t>319200041</t>
  </si>
  <si>
    <t>5421 SILVER LODE DR</t>
  </si>
  <si>
    <t>WILLIAMS JOHN L &amp; LYSANDRA A</t>
  </si>
  <si>
    <t>319200042</t>
  </si>
  <si>
    <t>5451 SILVER LODE DR</t>
  </si>
  <si>
    <t>CHAMBERS G H TR &amp; DARLENE TR</t>
  </si>
  <si>
    <t>319200043</t>
  </si>
  <si>
    <t>5500 SILVER LODE DR</t>
  </si>
  <si>
    <t>CUNNINGHAM JAMES D &amp; CAROLYN A TR</t>
  </si>
  <si>
    <t>319200044</t>
  </si>
  <si>
    <t>5511 SILVER LODE DR</t>
  </si>
  <si>
    <t>WOLFF DEAN J TR &amp; WOOD WENDY TR</t>
  </si>
  <si>
    <t>319200045</t>
  </si>
  <si>
    <t>5481 SILVER LODE DR</t>
  </si>
  <si>
    <t>DYER RICHARD S &amp; JULIE H</t>
  </si>
  <si>
    <t>319200046</t>
  </si>
  <si>
    <t>5531 SILVER LODE DR</t>
  </si>
  <si>
    <t>VAN BEBBER DALE S &amp; TAMMIE R TR</t>
  </si>
  <si>
    <t>319200047</t>
  </si>
  <si>
    <t>3041 SILVER LODE CT</t>
  </si>
  <si>
    <t>UNTERNAHRER JOSEF R TR &amp; J R TRUST 9/24/14</t>
  </si>
  <si>
    <t>319200048</t>
  </si>
  <si>
    <t>3040 SILVER LODE CT</t>
  </si>
  <si>
    <t>RIOS ALVA &amp; RIOS MARTINEZ CARLOS I</t>
  </si>
  <si>
    <t>319200049</t>
  </si>
  <si>
    <t>3900 GREENSTONE RD</t>
  </si>
  <si>
    <t>DERNHELM DEANNE</t>
  </si>
  <si>
    <t>319200050</t>
  </si>
  <si>
    <t>3920 GREENSTONE RD</t>
  </si>
  <si>
    <t>HIGGINS MELVIN</t>
  </si>
  <si>
    <t>319200051</t>
  </si>
  <si>
    <t>3940 GREENSTONE RD</t>
  </si>
  <si>
    <t>MILNER MARY THERESA TR &amp; M T FAM REV TRUST</t>
  </si>
  <si>
    <t>319200052</t>
  </si>
  <si>
    <t>5730 GOLD LEAF LN</t>
  </si>
  <si>
    <t>SOUSA DOUGLAS W &amp; KELLEY R</t>
  </si>
  <si>
    <t>319200053</t>
  </si>
  <si>
    <t>5740 GOLD LEAF LN</t>
  </si>
  <si>
    <t>BEBBER JARED SCOTT VAN</t>
  </si>
  <si>
    <t>319200054</t>
  </si>
  <si>
    <t>5681 GOLD LEAF LN</t>
  </si>
  <si>
    <t>SARGENT RANDY L &amp; NANCY L</t>
  </si>
  <si>
    <t>319200055</t>
  </si>
  <si>
    <t>5695 GOLD LEAF LN</t>
  </si>
  <si>
    <t>PERA FAM TR 7/25/2024</t>
  </si>
  <si>
    <t>319200060</t>
  </si>
  <si>
    <t>5587 GREENSTONE CT</t>
  </si>
  <si>
    <t>COAN GARY &amp; TRACY</t>
  </si>
  <si>
    <t>319200061</t>
  </si>
  <si>
    <t>5571 GREENSTONE CT</t>
  </si>
  <si>
    <t>HARLAN DARRELL L</t>
  </si>
  <si>
    <t>319200062</t>
  </si>
  <si>
    <t>5676 GOLD LEAF LN</t>
  </si>
  <si>
    <t>KLINKENBORG MONTE LEE TR &amp; M L REV TRUST</t>
  </si>
  <si>
    <t>319200063</t>
  </si>
  <si>
    <t>BEEMAN ADAM &amp; DAVIS LILLIAN</t>
  </si>
  <si>
    <t>319200064</t>
  </si>
  <si>
    <t>319200065</t>
  </si>
  <si>
    <t>319200066</t>
  </si>
  <si>
    <t>319200067</t>
  </si>
  <si>
    <t>319200068</t>
  </si>
  <si>
    <t>319230007</t>
  </si>
  <si>
    <t>5280 QUAIL VALLEY RD</t>
  </si>
  <si>
    <t>FRIEDMAN MICHAEL TR &amp; CELIA TR</t>
  </si>
  <si>
    <t>319230008</t>
  </si>
  <si>
    <t>5306 QUAIL VALLEY RD</t>
  </si>
  <si>
    <t>DEBUNO MARK ALLEN &amp; BUTCHER ANDREW</t>
  </si>
  <si>
    <t>319230009</t>
  </si>
  <si>
    <t>5339 QUAIL VALLEY RD</t>
  </si>
  <si>
    <t>ROTAR ANDREA SUCC TR &amp; RAINER FAM LIV REV TR 12/22</t>
  </si>
  <si>
    <t>319230010</t>
  </si>
  <si>
    <t>5371 QUAIL VALLEY RD</t>
  </si>
  <si>
    <t>TRESS STEPHEN L &amp; LYDIA E</t>
  </si>
  <si>
    <t>319230011</t>
  </si>
  <si>
    <t>EASTMAN GLEN S</t>
  </si>
  <si>
    <t>319230012</t>
  </si>
  <si>
    <t>5410 QUAIL VALLEY RD</t>
  </si>
  <si>
    <t>EASTMAN GLEN SCOTT &amp; CRISTY ANN HATHAWAY</t>
  </si>
  <si>
    <t>319230014</t>
  </si>
  <si>
    <t>5461 QUAIL VALLEY RD</t>
  </si>
  <si>
    <t>WESCOTT HAROLD W TR &amp; H W REV TRUST 4/7/2008</t>
  </si>
  <si>
    <t>319230015</t>
  </si>
  <si>
    <t>5490 QUAIL VALLEY RD</t>
  </si>
  <si>
    <t>MINASSIAN ROBERT &amp; TERRY TR</t>
  </si>
  <si>
    <t>319230016</t>
  </si>
  <si>
    <t>4500 GREENSTONE RD</t>
  </si>
  <si>
    <t>SCHROEDER ROBERT &amp; MALINDA</t>
  </si>
  <si>
    <t>319230017</t>
  </si>
  <si>
    <t>5530 QUAIL VALLEY RD</t>
  </si>
  <si>
    <t>EDMON RONALD D &amp; DEBRA LEA</t>
  </si>
  <si>
    <t>319230018</t>
  </si>
  <si>
    <t>5561 QUAIL VALLEY RD</t>
  </si>
  <si>
    <t>STURTEVANT KENNETH R TR &amp; K R TRUST 10/22/04</t>
  </si>
  <si>
    <t>319230019</t>
  </si>
  <si>
    <t>5626 QUAIL VALLEY RD</t>
  </si>
  <si>
    <t>GARDNER PENNY ANN &amp; MARTIN PATRICIA ANN TR</t>
  </si>
  <si>
    <t>319230056</t>
  </si>
  <si>
    <t>5416 QUAIL VALLEY RD</t>
  </si>
  <si>
    <t>DUNCAN LORIE J TR &amp; L J TRUST 6/3/2004</t>
  </si>
  <si>
    <t>319230057</t>
  </si>
  <si>
    <t>5420 QUAIL VALLEY RD</t>
  </si>
  <si>
    <t>KATAVICH LUCILLE TR</t>
  </si>
  <si>
    <t>319250002</t>
  </si>
  <si>
    <t>319250003</t>
  </si>
  <si>
    <t>5560 DAVIDSON RD</t>
  </si>
  <si>
    <t>JONES DONALD &amp; JUNE</t>
  </si>
  <si>
    <t>319250004</t>
  </si>
  <si>
    <t>5300 DAVIDSON RD</t>
  </si>
  <si>
    <t>319260001</t>
  </si>
  <si>
    <t>DAY BREAK WAY LLC</t>
  </si>
  <si>
    <t>319260002</t>
  </si>
  <si>
    <t>4580 GREENSTONE RD</t>
  </si>
  <si>
    <t>GREENSTONE CAPITAL VENTURES LLC CA LLC</t>
  </si>
  <si>
    <t>319260005</t>
  </si>
  <si>
    <t>1230 GREENSTONE CUTOFF</t>
  </si>
  <si>
    <t>B A D LLC NV LLC</t>
  </si>
  <si>
    <t>319260008</t>
  </si>
  <si>
    <t>5300 MOTHER LODE DR</t>
  </si>
  <si>
    <t>BOLL JOSEPH A TR &amp; MARY ANN TR</t>
  </si>
  <si>
    <t>319260010</t>
  </si>
  <si>
    <t>INDIAN CEMETERY &amp;  GREENSTON</t>
  </si>
  <si>
    <t>319260016</t>
  </si>
  <si>
    <t>5590 DAVIDSON RD</t>
  </si>
  <si>
    <t>TAEGER LINDA A SURV TR &amp; FAM TRUST 04/03/2002</t>
  </si>
  <si>
    <t>319260017</t>
  </si>
  <si>
    <t>5619 MOTHER LODE DR</t>
  </si>
  <si>
    <t>319260018</t>
  </si>
  <si>
    <t>5555 MOTHER LODE DR</t>
  </si>
  <si>
    <t>TAEGER RICHARD T</t>
  </si>
  <si>
    <t>319260024</t>
  </si>
  <si>
    <t>5480 MOTHER LODE DR</t>
  </si>
  <si>
    <t>O DONNELL KELSEY &amp; CLIFFORD JASON</t>
  </si>
  <si>
    <t>319260026</t>
  </si>
  <si>
    <t>5360 OLD TIMER LN</t>
  </si>
  <si>
    <t>PARDI REBECCA ANN TR</t>
  </si>
  <si>
    <t>319260027</t>
  </si>
  <si>
    <t>5380 OLD TIMER LN</t>
  </si>
  <si>
    <t>ACOSTA DAVID &amp; ALLGEIER ROXANNE CO TR</t>
  </si>
  <si>
    <t>319260028</t>
  </si>
  <si>
    <t>CRAWFORD CURTIS &amp; GWENDOLYN</t>
  </si>
  <si>
    <t>319260030</t>
  </si>
  <si>
    <t>5301 OLD TIMER LN</t>
  </si>
  <si>
    <t>GLATZ EXRA M &amp; HAILEY M</t>
  </si>
  <si>
    <t>319260031</t>
  </si>
  <si>
    <t>5300 OLD TIMER LN</t>
  </si>
  <si>
    <t>MARTINS LEONARDO L &amp; NADJA C</t>
  </si>
  <si>
    <t>319260035</t>
  </si>
  <si>
    <t>5340 OLD TIMER LN</t>
  </si>
  <si>
    <t>ALLGEIER LEAH</t>
  </si>
  <si>
    <t>319260041</t>
  </si>
  <si>
    <t>4505 GREENSTONE RD</t>
  </si>
  <si>
    <t>BIG RED BARN CA LLC</t>
  </si>
  <si>
    <t>319260042</t>
  </si>
  <si>
    <t>319260050</t>
  </si>
  <si>
    <t>4717 MARCELAIS RD</t>
  </si>
  <si>
    <t>WILLIAMS ROBERT</t>
  </si>
  <si>
    <t>319260051</t>
  </si>
  <si>
    <t>1205 GREENSTONE CUTOFF</t>
  </si>
  <si>
    <t>MACAULEY PROPERTIES LLC</t>
  </si>
  <si>
    <t>319260052</t>
  </si>
  <si>
    <t>4561 GREENSTONE RD</t>
  </si>
  <si>
    <t>AMERICAN LEGION EL DORADO &amp; POST 119</t>
  </si>
  <si>
    <t>319260058</t>
  </si>
  <si>
    <t>4699 MARCELAIS RD</t>
  </si>
  <si>
    <t>SHARMA SANJAY &amp; TULENINOVA NATALIA</t>
  </si>
  <si>
    <t>319260059</t>
  </si>
  <si>
    <t>FORNI LINDA I SURV TR</t>
  </si>
  <si>
    <t>319260060</t>
  </si>
  <si>
    <t>5373 MOTHER LODE DR</t>
  </si>
  <si>
    <t>319260061</t>
  </si>
  <si>
    <t>4876 JACKS PEAK DR</t>
  </si>
  <si>
    <t>VINES PAUL ARTHUR TR</t>
  </si>
  <si>
    <t>319260062</t>
  </si>
  <si>
    <t>5344 MOTHER LODE DR</t>
  </si>
  <si>
    <t>VASQUEZ CARLOS</t>
  </si>
  <si>
    <t>5376 MOTHER LODE DR</t>
  </si>
  <si>
    <t>319260063</t>
  </si>
  <si>
    <t>319260064</t>
  </si>
  <si>
    <t>4877 JACKS PEAK DR</t>
  </si>
  <si>
    <t>STUBBS OLAN &amp; LINDA</t>
  </si>
  <si>
    <t>319260065</t>
  </si>
  <si>
    <t>1255 GREENSTONE CUTOFF</t>
  </si>
  <si>
    <t>CHERMS GREG</t>
  </si>
  <si>
    <t>319260066</t>
  </si>
  <si>
    <t>FUNK PAUL &amp; KAREN</t>
  </si>
  <si>
    <t>319260069</t>
  </si>
  <si>
    <t>4621 OLD FRENCH TOWN RD</t>
  </si>
  <si>
    <t>VALOVITYY VLADIMIR</t>
  </si>
  <si>
    <t>319260070</t>
  </si>
  <si>
    <t>4728 MARCELAIS RD</t>
  </si>
  <si>
    <t>SILVERI MICHAEL TRAVIS &amp; DANIELLE RENAE</t>
  </si>
  <si>
    <t>319260081</t>
  </si>
  <si>
    <t>4940 KINGVALE RD</t>
  </si>
  <si>
    <t>319260082</t>
  </si>
  <si>
    <t>4930 KINGVALE RD</t>
  </si>
  <si>
    <t>GILL HARPREET &amp; MANJINDERPAL &amp; HARBHAJAN SINGH &amp; K</t>
  </si>
  <si>
    <t>319260086</t>
  </si>
  <si>
    <t>5375 OLD TIMER LN</t>
  </si>
  <si>
    <t>319260089</t>
  </si>
  <si>
    <t>4860 KINGVALE RD</t>
  </si>
  <si>
    <t>SHINN THOMAS E &amp; FINE LINDA LOU</t>
  </si>
  <si>
    <t>319260092</t>
  </si>
  <si>
    <t>4854 KINGVALE RD</t>
  </si>
  <si>
    <t>DAVIS CRAIG &amp; TERESA TR</t>
  </si>
  <si>
    <t>319260093</t>
  </si>
  <si>
    <t>4842 KINGVALE RD</t>
  </si>
  <si>
    <t>CONRAD JOLYNN &amp; LANGSTON ANTONIO ALBERTO</t>
  </si>
  <si>
    <t>319260095</t>
  </si>
  <si>
    <t>VALENCIA CARLA L TR</t>
  </si>
  <si>
    <t>319260096</t>
  </si>
  <si>
    <t>4850 KINGVALE RD</t>
  </si>
  <si>
    <t>MOSS MARK A &amp; BAKER VALERIE A</t>
  </si>
  <si>
    <t>319270001</t>
  </si>
  <si>
    <t>C E R INC</t>
  </si>
  <si>
    <t>319271002</t>
  </si>
  <si>
    <t>4620 FAWN ST</t>
  </si>
  <si>
    <t>BILES DONNA K TR</t>
  </si>
  <si>
    <t>319271003</t>
  </si>
  <si>
    <t>4668 FAWN ST</t>
  </si>
  <si>
    <t>VAKULCHIK NATALYA</t>
  </si>
  <si>
    <t>319271004</t>
  </si>
  <si>
    <t>4700 FAWN ST</t>
  </si>
  <si>
    <t>ANDERSON DWIGHT &amp; CAROLYN TR</t>
  </si>
  <si>
    <t>319272001</t>
  </si>
  <si>
    <t>4601 FAWN ST</t>
  </si>
  <si>
    <t>HERNANDEZ DASTIN &amp; LAUREN ELISE</t>
  </si>
  <si>
    <t>319272002</t>
  </si>
  <si>
    <t>4621 FAWN ST</t>
  </si>
  <si>
    <t>OWENS RAY C</t>
  </si>
  <si>
    <t>319272003</t>
  </si>
  <si>
    <t>4641 FAWN ST</t>
  </si>
  <si>
    <t>BURNS GEOFFREY A &amp; DEBORAH L</t>
  </si>
  <si>
    <t>319272004</t>
  </si>
  <si>
    <t>4681 FAWN ST</t>
  </si>
  <si>
    <t>OROPEZA NOELIA &amp; REED ERIK</t>
  </si>
  <si>
    <t>319272005</t>
  </si>
  <si>
    <t>4701 FAWN ST</t>
  </si>
  <si>
    <t>CARTER RONALD JAMES TR &amp; MADSEN CARTER VERONICA LY</t>
  </si>
  <si>
    <t>319272008</t>
  </si>
  <si>
    <t>4721 FAWN ST</t>
  </si>
  <si>
    <t>ROBBINS ZEBULON L &amp; ABBEY</t>
  </si>
  <si>
    <t>319281001</t>
  </si>
  <si>
    <t>4540 DOE ST</t>
  </si>
  <si>
    <t>SENIOR EVERETT J</t>
  </si>
  <si>
    <t>319281002</t>
  </si>
  <si>
    <t>4566 DOE ST</t>
  </si>
  <si>
    <t>VAN KIRK JACKIE LEE &amp; JODY</t>
  </si>
  <si>
    <t>319281003</t>
  </si>
  <si>
    <t>4584 DOE ST</t>
  </si>
  <si>
    <t>319282001</t>
  </si>
  <si>
    <t>4515 DOE ST</t>
  </si>
  <si>
    <t>BRUHN PHILLIP &amp; BONNIE</t>
  </si>
  <si>
    <t>319282002</t>
  </si>
  <si>
    <t>4525 DOE ST</t>
  </si>
  <si>
    <t>HOLLOW HORN BEAR ROSE E &amp; HORN BEAR JOHN</t>
  </si>
  <si>
    <t>319282003</t>
  </si>
  <si>
    <t>4535 DOE ST</t>
  </si>
  <si>
    <t>DUNCAN KRISTY &amp; DEREK</t>
  </si>
  <si>
    <t>319282004</t>
  </si>
  <si>
    <t>4945 DOE CT</t>
  </si>
  <si>
    <t>FLETCHER LEON STEPHEN TR &amp; PATRICIA SUE TR</t>
  </si>
  <si>
    <t>319282005</t>
  </si>
  <si>
    <t>4933 DOE CT</t>
  </si>
  <si>
    <t>FRIZZELL BART W &amp; MELISSA D</t>
  </si>
  <si>
    <t>319282006</t>
  </si>
  <si>
    <t>4489 FAWN ST</t>
  </si>
  <si>
    <t>LUSBY T &amp; K FAM TR 6/14/2024 &amp; THOMAS J TR</t>
  </si>
  <si>
    <t>319282007</t>
  </si>
  <si>
    <t>4469 FAWN ST</t>
  </si>
  <si>
    <t>KIMBROUGH GABRIEL M &amp; ERIN E</t>
  </si>
  <si>
    <t>319282008</t>
  </si>
  <si>
    <t>4455 FAWN ST</t>
  </si>
  <si>
    <t>FRIEGANG WILLIAM ROBERT TR &amp; KATHRYN VASQUEZ TR</t>
  </si>
  <si>
    <t>319282009</t>
  </si>
  <si>
    <t>4551 DOE ST</t>
  </si>
  <si>
    <t>CHAPMAN FAM TR 10/3/2024</t>
  </si>
  <si>
    <t>319282010</t>
  </si>
  <si>
    <t>4401 FAWN ST</t>
  </si>
  <si>
    <t>ALEXANDER LAWRENCE J CO TR &amp; JANE CO TR</t>
  </si>
  <si>
    <t>319283001</t>
  </si>
  <si>
    <t>4611 DOE ST</t>
  </si>
  <si>
    <t>DOREY MARK K &amp; KATIE</t>
  </si>
  <si>
    <t>319283002</t>
  </si>
  <si>
    <t>4601 DOE ST</t>
  </si>
  <si>
    <t>WALTHERS RONN M &amp; JOYCE E TR</t>
  </si>
  <si>
    <t>319283003</t>
  </si>
  <si>
    <t>4400 FAWN ST</t>
  </si>
  <si>
    <t>BARRY WYATT &amp; ALDRICH RESA</t>
  </si>
  <si>
    <t>319283004</t>
  </si>
  <si>
    <t>4460 FAWN ST</t>
  </si>
  <si>
    <t>SHAW JAMES R TR &amp; LUZ M TR</t>
  </si>
  <si>
    <t>319283005</t>
  </si>
  <si>
    <t>4590 FAWN ST</t>
  </si>
  <si>
    <t>LARNER GREGORY SCOTT &amp; JILL ANNE TR</t>
  </si>
  <si>
    <t>319283006</t>
  </si>
  <si>
    <t>4570 FAWN ST</t>
  </si>
  <si>
    <t>BRAUN PAULA GALE TR</t>
  </si>
  <si>
    <t>319283007</t>
  </si>
  <si>
    <t>4544 FAWN ST</t>
  </si>
  <si>
    <t>ROBINSON J DARRELL TR &amp; JO MAE TR</t>
  </si>
  <si>
    <t>319284001</t>
  </si>
  <si>
    <t>5080 BUCK RD</t>
  </si>
  <si>
    <t>BARBER DILLON E &amp; KRISTEN E</t>
  </si>
  <si>
    <t>319285001</t>
  </si>
  <si>
    <t>5081 BUCK RD</t>
  </si>
  <si>
    <t>KNOPP ROSE M &amp; JOEL P</t>
  </si>
  <si>
    <t>319285002</t>
  </si>
  <si>
    <t>5101 BUCK RD</t>
  </si>
  <si>
    <t>MURPHY SANDRA LYNN TR &amp; KNOPP SL 12/11/91</t>
  </si>
  <si>
    <t>319291003</t>
  </si>
  <si>
    <t>4670 DOE ST</t>
  </si>
  <si>
    <t>HULL ELLIOTT &amp; SYDNEY</t>
  </si>
  <si>
    <t>319291004</t>
  </si>
  <si>
    <t>4650 DOE ST</t>
  </si>
  <si>
    <t>PAYNE LIVING TR</t>
  </si>
  <si>
    <t>319291007</t>
  </si>
  <si>
    <t>4604 DOE ST</t>
  </si>
  <si>
    <t>NELSON DAVID P &amp; JACQUELINE S TR</t>
  </si>
  <si>
    <t>319291012</t>
  </si>
  <si>
    <t>4620 DOE ST</t>
  </si>
  <si>
    <t>KOKINOS MICHAEL TR</t>
  </si>
  <si>
    <t>319291013</t>
  </si>
  <si>
    <t>4640 DOE ST</t>
  </si>
  <si>
    <t>MALLOY JOHN CO TR &amp; LINDA CO TR</t>
  </si>
  <si>
    <t>319291014</t>
  </si>
  <si>
    <t>4720 DOE ST</t>
  </si>
  <si>
    <t>GRZECSKA JOSEPH R &amp; DEBORAH J</t>
  </si>
  <si>
    <t>319292001</t>
  </si>
  <si>
    <t>4631 DOE ST</t>
  </si>
  <si>
    <t>HORN RICHARD &amp; PATRICIA TR</t>
  </si>
  <si>
    <t>319292002</t>
  </si>
  <si>
    <t>4643 DOE ST</t>
  </si>
  <si>
    <t>METZ DEBORAH L &amp; YERO RICHARD L</t>
  </si>
  <si>
    <t>319292003</t>
  </si>
  <si>
    <t>4661 DOE ST</t>
  </si>
  <si>
    <t>DEMING BRYAN TR &amp; TRACIE TR</t>
  </si>
  <si>
    <t>319292004</t>
  </si>
  <si>
    <t>4681 DOE ST</t>
  </si>
  <si>
    <t>LEPICH JOSEPH E &amp; CAROL</t>
  </si>
  <si>
    <t>319292007</t>
  </si>
  <si>
    <t>4721 DOE ST</t>
  </si>
  <si>
    <t>ROBINSON JEFFREY T</t>
  </si>
  <si>
    <t>319292008</t>
  </si>
  <si>
    <t>4735 DOE ST</t>
  </si>
  <si>
    <t>ELLIS JEFF &amp; RAVENSCRAFT RUSTY</t>
  </si>
  <si>
    <t>319292009</t>
  </si>
  <si>
    <t>4720 FAWN ST</t>
  </si>
  <si>
    <t>HARNDEN BRET LAWRENCE &amp; ALISON CHRISTINE TR</t>
  </si>
  <si>
    <t>319292010</t>
  </si>
  <si>
    <t>319292011</t>
  </si>
  <si>
    <t>4703 DOE ST</t>
  </si>
  <si>
    <t>CALAHAN MICHAEL W &amp; JULIE E</t>
  </si>
  <si>
    <t>319300001</t>
  </si>
  <si>
    <t>5021 DEERWOOD DR</t>
  </si>
  <si>
    <t>DABY JEFFREY &amp; LEAHE</t>
  </si>
  <si>
    <t>319300003</t>
  </si>
  <si>
    <t>5041 DEERWOOD DR</t>
  </si>
  <si>
    <t>OLIVERIO MICHAEL T TR &amp; KAREN S TR</t>
  </si>
  <si>
    <t>319300004</t>
  </si>
  <si>
    <t>5061 DEERWOOD DR</t>
  </si>
  <si>
    <t>OWEN R MICHAEL &amp; JEANNE K TR</t>
  </si>
  <si>
    <t>319300005</t>
  </si>
  <si>
    <t>5071 DEERWOOD DR</t>
  </si>
  <si>
    <t>MCGIRR GLORIA TR &amp; G TRUST 8/3/2015</t>
  </si>
  <si>
    <t>319300006</t>
  </si>
  <si>
    <t>5088 DEERWOOD DR</t>
  </si>
  <si>
    <t>KLINKHAMMER LONNIE R &amp; SHELLY M</t>
  </si>
  <si>
    <t>319300007</t>
  </si>
  <si>
    <t>5085 DEERWOOD DR</t>
  </si>
  <si>
    <t>MURRAY THOMAS R SURV TR &amp; TR &amp; JS TRUST 9/05/2001</t>
  </si>
  <si>
    <t>319300008</t>
  </si>
  <si>
    <t>5101 DEERWOOD DR</t>
  </si>
  <si>
    <t>BERNA KENNETH D CO TR &amp; MARTHA F CO TR</t>
  </si>
  <si>
    <t>319300009</t>
  </si>
  <si>
    <t>5110 DEERWOOD DR</t>
  </si>
  <si>
    <t>OKEY MICHAEL S &amp; SUSAN G SHIMMIN</t>
  </si>
  <si>
    <t>319300010</t>
  </si>
  <si>
    <t>5040 DEERWOOD DR</t>
  </si>
  <si>
    <t>DESSERT PAUL &amp; HEATHER ELIZABETH</t>
  </si>
  <si>
    <t>319300011</t>
  </si>
  <si>
    <t>5030 DEERWOOD DR</t>
  </si>
  <si>
    <t>STOKES LARRY C &amp; SIMONE P A</t>
  </si>
  <si>
    <t>319310001</t>
  </si>
  <si>
    <t>5130 DEERWOOD DR</t>
  </si>
  <si>
    <t>BRYDEN ALVIN &amp; DARLENE</t>
  </si>
  <si>
    <t>319310002</t>
  </si>
  <si>
    <t>5115 DEERWOOD DR</t>
  </si>
  <si>
    <t>FULLARD STEPHEN R LLOYD &amp; CLAIRE</t>
  </si>
  <si>
    <t>319310003</t>
  </si>
  <si>
    <t>5135 DEERWOOD DR</t>
  </si>
  <si>
    <t>HUNT CRAIG S &amp; JUDI A</t>
  </si>
  <si>
    <t>319310004</t>
  </si>
  <si>
    <t>5144 DEERWOOD DR</t>
  </si>
  <si>
    <t>HAYCOX LYDIA &amp; VINCE</t>
  </si>
  <si>
    <t>319310005</t>
  </si>
  <si>
    <t>5161 DEERWOOD DR</t>
  </si>
  <si>
    <t>CHRISTIANSEN DALE &amp; RUSSO DIANNE D TR</t>
  </si>
  <si>
    <t>319310006</t>
  </si>
  <si>
    <t>5166 DEERWOOD DR</t>
  </si>
  <si>
    <t>WELCH CYNTHIA E TR &amp; C E REV TRUST 7/24/2015</t>
  </si>
  <si>
    <t>319310007</t>
  </si>
  <si>
    <t>5180 DEERWOOD DR</t>
  </si>
  <si>
    <t>319310008</t>
  </si>
  <si>
    <t>5193 DEERWOOD DR</t>
  </si>
  <si>
    <t>RABURN MARTY A TR &amp; PAMELA J TR</t>
  </si>
  <si>
    <t>319310009</t>
  </si>
  <si>
    <t>5200 DEERWOOD DR</t>
  </si>
  <si>
    <t>NIDAY 2013 FAM LIV REV TR 6/4/2013 AMD 2/6/2024</t>
  </si>
  <si>
    <t>319310010</t>
  </si>
  <si>
    <t>5217 DEERWOOD DR</t>
  </si>
  <si>
    <t>RABUSIN FAM TR 11/15/2022</t>
  </si>
  <si>
    <t>319310011</t>
  </si>
  <si>
    <t>5230 DEERWOOD DR</t>
  </si>
  <si>
    <t>CRUZ MORGAN ALESNA &amp; JAKE DEAN</t>
  </si>
  <si>
    <t>319310012</t>
  </si>
  <si>
    <t>5237 DEERWOOD DR</t>
  </si>
  <si>
    <t>CHAN DAVID E &amp; AUDREY H TR</t>
  </si>
  <si>
    <t>319320001</t>
  </si>
  <si>
    <t>5252 DEERWOOD DR</t>
  </si>
  <si>
    <t>SCOLLARD SEAN &amp; MEGAN R</t>
  </si>
  <si>
    <t>319320002</t>
  </si>
  <si>
    <t>5253 DEERWOOD DR</t>
  </si>
  <si>
    <t>STEVENSON DUANE R &amp; DIANE M</t>
  </si>
  <si>
    <t>319320003</t>
  </si>
  <si>
    <t>5267 DEERWOOD DR</t>
  </si>
  <si>
    <t>CRAFT LEO J &amp; ERLINDA M</t>
  </si>
  <si>
    <t>319320004</t>
  </si>
  <si>
    <t>5276 DEERWOOD DR</t>
  </si>
  <si>
    <t>FRANCO MICHAEL G SR &amp; CHRISTINE D</t>
  </si>
  <si>
    <t>319320005</t>
  </si>
  <si>
    <t>5281 DEERWOOD DR</t>
  </si>
  <si>
    <t>TAYLOR SANDRA L &amp; CAMPBELL DEBORAH J</t>
  </si>
  <si>
    <t>319320006</t>
  </si>
  <si>
    <t>5292 DEERWOOD DR</t>
  </si>
  <si>
    <t>CASTRO SARAH BREE &amp; COLETTO NICOLLE MARIE TR</t>
  </si>
  <si>
    <t>319320007</t>
  </si>
  <si>
    <t>5301 DEERWOOD DR</t>
  </si>
  <si>
    <t>DALTON FAMILY REV LIVING TR OF 2023</t>
  </si>
  <si>
    <t>319320008</t>
  </si>
  <si>
    <t>5310 DEERWOOD DR</t>
  </si>
  <si>
    <t>VELASQUEZ JOSHUA &amp; AMANDA &amp; HERVEY</t>
  </si>
  <si>
    <t>319320009</t>
  </si>
  <si>
    <t>5315 DEERWOOD DR</t>
  </si>
  <si>
    <t>HAYES JOHN KENDALL &amp; KIMBERLY JO TR</t>
  </si>
  <si>
    <t>319320010</t>
  </si>
  <si>
    <t>5324 DEERWOOD DR</t>
  </si>
  <si>
    <t>SAPERSTEIN GARRY TR &amp; FLORA TR</t>
  </si>
  <si>
    <t>319320011</t>
  </si>
  <si>
    <t>5333 DEERWOOD DR</t>
  </si>
  <si>
    <t>GILLESPIE REED M</t>
  </si>
  <si>
    <t>319320012</t>
  </si>
  <si>
    <t>5340 DEERWOOD DR</t>
  </si>
  <si>
    <t>WYMAN STEPHANIE J TR FKA &amp; GONOS STEPHANIE J</t>
  </si>
  <si>
    <t>319320013</t>
  </si>
  <si>
    <t>5351 DEERWOOD DR</t>
  </si>
  <si>
    <t>RIKALO CHARLES F JR &amp; KIM L</t>
  </si>
  <si>
    <t>319330001</t>
  </si>
  <si>
    <t>2770 RANCHERIA DR</t>
  </si>
  <si>
    <t>ZUEHL JAMES R &amp; JANE A</t>
  </si>
  <si>
    <t>319330002</t>
  </si>
  <si>
    <t>2760 RANCHERIA DR</t>
  </si>
  <si>
    <t>AAMOT JACK TR &amp; LYNN TR</t>
  </si>
  <si>
    <t>319330003</t>
  </si>
  <si>
    <t>2800 RANCHERIA DR</t>
  </si>
  <si>
    <t>RODGERS DAVID L &amp; LORRAINE M</t>
  </si>
  <si>
    <t>319330004</t>
  </si>
  <si>
    <t>3201 COSMO LN</t>
  </si>
  <si>
    <t>RIVIELLO ANTHONY COSMO CO TR &amp; MARTHA ANN CO TR</t>
  </si>
  <si>
    <t>319330005</t>
  </si>
  <si>
    <t>3200 COSMO LN</t>
  </si>
  <si>
    <t>HOOVER LEIKAUF REBECCA L</t>
  </si>
  <si>
    <t>319330006</t>
  </si>
  <si>
    <t>2830 RANCHERIA DR</t>
  </si>
  <si>
    <t>ERICKSON ROBERT &amp; CANTLAY MARCI L</t>
  </si>
  <si>
    <t>319330007</t>
  </si>
  <si>
    <t>2846 RANCHERIA DR</t>
  </si>
  <si>
    <t>WHEALTON FAMILY TRUST 3/16/2009</t>
  </si>
  <si>
    <t>319330008</t>
  </si>
  <si>
    <t>4500 CASA REDONDA DR</t>
  </si>
  <si>
    <t>VISENTIN STEVEN W &amp; DEANA R</t>
  </si>
  <si>
    <t>319330010</t>
  </si>
  <si>
    <t>4520 CASA REDONDA DR</t>
  </si>
  <si>
    <t>HORTON DENNIS JOHN &amp; BONITA MARIE</t>
  </si>
  <si>
    <t>319330011</t>
  </si>
  <si>
    <t>3033 CASA CARRI LN</t>
  </si>
  <si>
    <t>HIATT JAMES E &amp; LINDA E</t>
  </si>
  <si>
    <t>319330012</t>
  </si>
  <si>
    <t>4566 CASA REDONDA DR</t>
  </si>
  <si>
    <t>COLEMAN DAVID W &amp; CAROLYN C</t>
  </si>
  <si>
    <t>319330013</t>
  </si>
  <si>
    <t>3041 CASA CARRI LN</t>
  </si>
  <si>
    <t>BROWN NIGEL L &amp; JUNE</t>
  </si>
  <si>
    <t>319330014</t>
  </si>
  <si>
    <t>2920 RANCHERIA DR</t>
  </si>
  <si>
    <t>PHAN ANDREW H &amp; JIMENEZ JESSICA A</t>
  </si>
  <si>
    <t>319330015</t>
  </si>
  <si>
    <t>2960 RANCHERIA DR</t>
  </si>
  <si>
    <t>WOODCOCK SHARON L</t>
  </si>
  <si>
    <t>319330018</t>
  </si>
  <si>
    <t>4441 NEEF LN</t>
  </si>
  <si>
    <t>PARSONS ERIC &amp; ERIN WITTENBERGER</t>
  </si>
  <si>
    <t>319330019</t>
  </si>
  <si>
    <t>2951 RANCHERIA DR</t>
  </si>
  <si>
    <t>WEST EDWARD L TR &amp; FRANCINE C TR</t>
  </si>
  <si>
    <t>319330020</t>
  </si>
  <si>
    <t>2941 RANCHERIA DR</t>
  </si>
  <si>
    <t>HAYS FAM REV LIV TR 9/13/2024</t>
  </si>
  <si>
    <t>319330021</t>
  </si>
  <si>
    <t>2881 RANCHERIA DR</t>
  </si>
  <si>
    <t>SILVA ANDREA L &amp; DIMOS BEAU D</t>
  </si>
  <si>
    <t>319330022</t>
  </si>
  <si>
    <t>3060 RANCHERIA CT</t>
  </si>
  <si>
    <t>GRIFFIN SANDRA LYNNE TR &amp; S LIV REV TR 3/31/04</t>
  </si>
  <si>
    <t>319330023</t>
  </si>
  <si>
    <t>3061 RANCHERIA CT</t>
  </si>
  <si>
    <t>GRACIA BEATRICE MICAELA TR &amp; PORTILLO SHANNON RENE</t>
  </si>
  <si>
    <t>319330024</t>
  </si>
  <si>
    <t>2827 RANCHERIA DR</t>
  </si>
  <si>
    <t>KENNEDY SEAN PATRICK JR &amp; GINA MARIE</t>
  </si>
  <si>
    <t>319330026</t>
  </si>
  <si>
    <t>2751 RANCHERIA DR</t>
  </si>
  <si>
    <t>MATTESON BARRY L TR &amp; JOAN C TR</t>
  </si>
  <si>
    <t>319330028</t>
  </si>
  <si>
    <t>3072 RANCHERIA CT</t>
  </si>
  <si>
    <t>MCCARTHY DANIEL R &amp; MILLER KIM E</t>
  </si>
  <si>
    <t>319330029</t>
  </si>
  <si>
    <t>4465 NEEF LN</t>
  </si>
  <si>
    <t>RAMIREZ STEPHEN &amp; TIFFANY</t>
  </si>
  <si>
    <t>319330032</t>
  </si>
  <si>
    <t>4565 CASA REDONDA DR</t>
  </si>
  <si>
    <t>DURBIN DONALD W SR TR</t>
  </si>
  <si>
    <t>319330033</t>
  </si>
  <si>
    <t>2878 RANCHERIA DR</t>
  </si>
  <si>
    <t>NEAL ROBERT SCOTT &amp; SUSAN AYRES TR</t>
  </si>
  <si>
    <t>319330034</t>
  </si>
  <si>
    <t>2807 RANCHERIA DR</t>
  </si>
  <si>
    <t>LEVIEN BRITTANY &amp; PARKER DANIEL</t>
  </si>
  <si>
    <t>319330035</t>
  </si>
  <si>
    <t>2809 RANCHERIA DR</t>
  </si>
  <si>
    <t>COLGATE FAM TR 07/14/2003</t>
  </si>
  <si>
    <t>319330036</t>
  </si>
  <si>
    <t>4471 NEEF LN</t>
  </si>
  <si>
    <t>MIDDLEMAN JOHN E &amp; SONJA A</t>
  </si>
  <si>
    <t>319341001</t>
  </si>
  <si>
    <t>5393 PYRAMID PEAK DR</t>
  </si>
  <si>
    <t>BRECKENRIDGE PROPERTY FUND 2016 LLC</t>
  </si>
  <si>
    <t>319341002</t>
  </si>
  <si>
    <t>5387 PYRAMID PEAK DR</t>
  </si>
  <si>
    <t>CASE GERALDINE &amp; RONALD L</t>
  </si>
  <si>
    <t>319341003</t>
  </si>
  <si>
    <t>5381 PYRAMID PEAK DR</t>
  </si>
  <si>
    <t>HERNANDEZ GIANA &amp; RAFAEL</t>
  </si>
  <si>
    <t>319341004</t>
  </si>
  <si>
    <t>5377 PYRAMID PEAK DR</t>
  </si>
  <si>
    <t>KEMP CHARLES</t>
  </si>
  <si>
    <t>319341005</t>
  </si>
  <si>
    <t>5373 PYRAMID PEAK DR</t>
  </si>
  <si>
    <t>RICHARDSON SANDRA K</t>
  </si>
  <si>
    <t>319341006</t>
  </si>
  <si>
    <t>MORGAN PATRICK J TR &amp; DEIRDRE A TR</t>
  </si>
  <si>
    <t>319341007</t>
  </si>
  <si>
    <t>4817 HILLBROOK CT</t>
  </si>
  <si>
    <t>KUMAR DUSTIN &amp; DITONNO BRITTANY</t>
  </si>
  <si>
    <t>319341008</t>
  </si>
  <si>
    <t>4816 HILLBROOK CT</t>
  </si>
  <si>
    <t>JESSEE BENJAMIN PAUL</t>
  </si>
  <si>
    <t>319341009</t>
  </si>
  <si>
    <t>4818 HILLBROOK CT</t>
  </si>
  <si>
    <t>BANDY TINA M</t>
  </si>
  <si>
    <t>319341010</t>
  </si>
  <si>
    <t>4822 HILLBROOK CT</t>
  </si>
  <si>
    <t>GILLIHAN TROMA J TR &amp; T J LIV TR OF 8/27/97</t>
  </si>
  <si>
    <t>319341011</t>
  </si>
  <si>
    <t>4826 HILLBROOK CT</t>
  </si>
  <si>
    <t>WHITE DANIEL L CO TR &amp; SANDRA J CO TR</t>
  </si>
  <si>
    <t>319341014</t>
  </si>
  <si>
    <t>PYRAMID PEAK HOMEOWNER'S ASSN</t>
  </si>
  <si>
    <t>319342001</t>
  </si>
  <si>
    <t>4836 HILLBROOK DR</t>
  </si>
  <si>
    <t>SIMPSON PATRICIA &amp; WILLIAM K TR</t>
  </si>
  <si>
    <t>319342002</t>
  </si>
  <si>
    <t>4844 HILLBROOK DR</t>
  </si>
  <si>
    <t>MOORE SCOTT S TR &amp; PAMELA M TR</t>
  </si>
  <si>
    <t>319342003</t>
  </si>
  <si>
    <t>4850 HILLBROOK DR</t>
  </si>
  <si>
    <t>CHASE NICHOLAS &amp; BOWERS NICOLE</t>
  </si>
  <si>
    <t>319342004</t>
  </si>
  <si>
    <t>4856 HILLBROOK DR</t>
  </si>
  <si>
    <t>ARNOLD JASON DANIEL &amp; WILLIAMS STEPHANIE DIANE</t>
  </si>
  <si>
    <t>319342005</t>
  </si>
  <si>
    <t>4860 HILLBROOK DR</t>
  </si>
  <si>
    <t>MEDECK REV LIV TR 4/19/2017 &amp; SHEN T TR</t>
  </si>
  <si>
    <t>319342006</t>
  </si>
  <si>
    <t>4864 HILLBROOK DR</t>
  </si>
  <si>
    <t>MORENO FAM TRUST</t>
  </si>
  <si>
    <t>319342007</t>
  </si>
  <si>
    <t>5365 SKYCREST DR</t>
  </si>
  <si>
    <t>NEWCOMB LINDA</t>
  </si>
  <si>
    <t>319342008</t>
  </si>
  <si>
    <t>5361 SKYCREST DR</t>
  </si>
  <si>
    <t>HARRIS GABRIEL &amp; ELIZABETH</t>
  </si>
  <si>
    <t>319342009</t>
  </si>
  <si>
    <t>5355 SKYCREST DR</t>
  </si>
  <si>
    <t>BEAVER JOHN L TR &amp; J L 2010 REV TRUST</t>
  </si>
  <si>
    <t>319343001</t>
  </si>
  <si>
    <t>4840 SUMMIT VIEW DR</t>
  </si>
  <si>
    <t>PRIETO JESUS &amp; MARIA D</t>
  </si>
  <si>
    <t>319343002</t>
  </si>
  <si>
    <t>4844 SUMMIT VIEW DR</t>
  </si>
  <si>
    <t>SALAZAR MARTHA JOANNE</t>
  </si>
  <si>
    <t>319343003</t>
  </si>
  <si>
    <t>4850 SUMMIT VIEW DR</t>
  </si>
  <si>
    <t>ERICKSON ANTHONY R</t>
  </si>
  <si>
    <t>319343004</t>
  </si>
  <si>
    <t>4858 SUMMIT VIEW DR</t>
  </si>
  <si>
    <t>HOOT OWL PROPERTIES LLC</t>
  </si>
  <si>
    <t>319343005</t>
  </si>
  <si>
    <t>5381 SNOW CAP CT</t>
  </si>
  <si>
    <t>RUPLEY DARIN M &amp; LESLIE A</t>
  </si>
  <si>
    <t>319343006</t>
  </si>
  <si>
    <t>5379 SNOW CAP CT</t>
  </si>
  <si>
    <t>TWYMAN CHARLES D &amp; PARKS ROBIN D</t>
  </si>
  <si>
    <t>319343007</t>
  </si>
  <si>
    <t>5378 SNOW CAP CT</t>
  </si>
  <si>
    <t>UPTON MELISSA</t>
  </si>
  <si>
    <t>319343008</t>
  </si>
  <si>
    <t>5380 SNOW CAP CT</t>
  </si>
  <si>
    <t>BAILEY T &amp; C FAM TR 10/17/2024</t>
  </si>
  <si>
    <t>319343009</t>
  </si>
  <si>
    <t>4866 SUMMIT VIEW DR</t>
  </si>
  <si>
    <t>BRESCHINI SANDRA M TR &amp; TRUST OF 9/9/97</t>
  </si>
  <si>
    <t>319343010</t>
  </si>
  <si>
    <t>4872 SUMMIT VIEW DR</t>
  </si>
  <si>
    <t>ENGLISH MICHAEL R &amp; KATHERINE MENCHES</t>
  </si>
  <si>
    <t>319343011</t>
  </si>
  <si>
    <t>4876 SUMMIT VIEW DR</t>
  </si>
  <si>
    <t>319343012</t>
  </si>
  <si>
    <t>4880 SUMMIT VIEW DR</t>
  </si>
  <si>
    <t>MCCLAIN DELMA F TR &amp; 2003 REV TRUST</t>
  </si>
  <si>
    <t>319343013</t>
  </si>
  <si>
    <t>5389 SKYCREST DR</t>
  </si>
  <si>
    <t>LOCKEN LAURA L</t>
  </si>
  <si>
    <t>319343014</t>
  </si>
  <si>
    <t>5383 SKYCREST DR</t>
  </si>
  <si>
    <t>SMITH MICHAEL</t>
  </si>
  <si>
    <t>319343015</t>
  </si>
  <si>
    <t>5379 SKYCREST DR</t>
  </si>
  <si>
    <t>MCCULLERS CARL JASON SURV TR &amp; FAM TRUST OF 6/23/9</t>
  </si>
  <si>
    <t>319343016</t>
  </si>
  <si>
    <t>5373 SKYCREST DR</t>
  </si>
  <si>
    <t>PAULY CAMERON P</t>
  </si>
  <si>
    <t>319343017</t>
  </si>
  <si>
    <t>4867 HILLBROOK DR</t>
  </si>
  <si>
    <t>319343018</t>
  </si>
  <si>
    <t>4861 HILLBROOK DR</t>
  </si>
  <si>
    <t>HERRERA MARK A &amp; MARIELA</t>
  </si>
  <si>
    <t>319343019</t>
  </si>
  <si>
    <t>4857 HILLBROOK DR</t>
  </si>
  <si>
    <t>ROSCORLA ELTON L TR &amp; MAUREEN L TR</t>
  </si>
  <si>
    <t>319343020</t>
  </si>
  <si>
    <t>4851 HILLBROOK DR</t>
  </si>
  <si>
    <t>JEGLINSKI C A &amp; TROISE A K REV TR 10/4/2021</t>
  </si>
  <si>
    <t>319343021</t>
  </si>
  <si>
    <t>4845 HILLBROOK DR</t>
  </si>
  <si>
    <t>NOBLE MICHAEL V &amp; LANA LOUISE</t>
  </si>
  <si>
    <t>319343022</t>
  </si>
  <si>
    <t>LIU YAN</t>
  </si>
  <si>
    <t>319343023</t>
  </si>
  <si>
    <t>5376 PYRAMID PEAK DR</t>
  </si>
  <si>
    <t>BERG DENNIS K &amp; DEBORAH J</t>
  </si>
  <si>
    <t>319343024</t>
  </si>
  <si>
    <t>5380 PYRAMID PEAK DR</t>
  </si>
  <si>
    <t>THOM KENNETH A &amp; TERESA E</t>
  </si>
  <si>
    <t>319343025</t>
  </si>
  <si>
    <t>5386 PYRAMID PEAK DR</t>
  </si>
  <si>
    <t>CRESSWELL M LIV TR 8/4/2023</t>
  </si>
  <si>
    <t>319344001</t>
  </si>
  <si>
    <t>4871 SUMMIT VIEW DR</t>
  </si>
  <si>
    <t>HALLENDORF JANE MARY TR</t>
  </si>
  <si>
    <t>319344002</t>
  </si>
  <si>
    <t>4867 SUMMIT VIEW DR</t>
  </si>
  <si>
    <t>KNOPP CHRISTOPHER &amp; MANLEY PATRICIA</t>
  </si>
  <si>
    <t>319344003</t>
  </si>
  <si>
    <t>4861 SUMMIT VIEW DR</t>
  </si>
  <si>
    <t>PENERY SETH J</t>
  </si>
  <si>
    <t>319344004</t>
  </si>
  <si>
    <t>4857 SUMMIT VIEW DR</t>
  </si>
  <si>
    <t>CHERUBINI PAUL B</t>
  </si>
  <si>
    <t>319344005</t>
  </si>
  <si>
    <t>4849 SUMMIT VIEW DR</t>
  </si>
  <si>
    <t>WEBER MICAULY A</t>
  </si>
  <si>
    <t>319344006</t>
  </si>
  <si>
    <t>4843 SUMMIT VIEW DR</t>
  </si>
  <si>
    <t>WARD TAYLOR &amp; VERBITSKY OLIVIA</t>
  </si>
  <si>
    <t>319344007</t>
  </si>
  <si>
    <t>4839 SUMMIT VIEW DR</t>
  </si>
  <si>
    <t>LEBLANC CECILIA W TR &amp; C W REV TRUST 9/11/15</t>
  </si>
  <si>
    <t>319344008</t>
  </si>
  <si>
    <t>4833 SUMMIT VIEW DR</t>
  </si>
  <si>
    <t>JEFFS BERNADETTE A &amp; LARRY M</t>
  </si>
  <si>
    <t>319344009</t>
  </si>
  <si>
    <t>4829 SUMMIT VIEW DR</t>
  </si>
  <si>
    <t>ZEPEDA ELENA &amp; TERRIQUEZ GUADALUPE ZEPEDA</t>
  </si>
  <si>
    <t>319344010</t>
  </si>
  <si>
    <t>4825 SUMMIT VIEW DR</t>
  </si>
  <si>
    <t>GRECH THOMAS ANTHONY &amp; DONNA LEE</t>
  </si>
  <si>
    <t>319344011</t>
  </si>
  <si>
    <t>4819 SUMMIT VIEW DR</t>
  </si>
  <si>
    <t>WOODWARD MARION A TR &amp; PATRICIA R TR</t>
  </si>
  <si>
    <t>319344012</t>
  </si>
  <si>
    <t>4813 SUMMIT VIEW DR</t>
  </si>
  <si>
    <t>BOYD LOUISE CATHRINE TR</t>
  </si>
  <si>
    <t>319344013</t>
  </si>
  <si>
    <t>4807 SUMMIT VIEW DR</t>
  </si>
  <si>
    <t>RUSHFORTH THOMAS E LE % &amp; SANDRA L TR</t>
  </si>
  <si>
    <t>319351001</t>
  </si>
  <si>
    <t>5345 SKYCREST DR</t>
  </si>
  <si>
    <t>MORRIS JOHN D &amp; LAURIE L</t>
  </si>
  <si>
    <t>319351002</t>
  </si>
  <si>
    <t>5341 SKYCREST DR</t>
  </si>
  <si>
    <t>SANBORN THOMAS A TR &amp; T A 2007 REV TRUST</t>
  </si>
  <si>
    <t>319351003</t>
  </si>
  <si>
    <t>5337 SKYCREST CT</t>
  </si>
  <si>
    <t>TUCKER MICHAEL &amp; SHANEA</t>
  </si>
  <si>
    <t>319351004</t>
  </si>
  <si>
    <t>5333 SKYCREST CT</t>
  </si>
  <si>
    <t>VENTURA LUIS ANGEL RODRIGUEZ &amp; RODRIGUEZ BRENDA</t>
  </si>
  <si>
    <t>319351005</t>
  </si>
  <si>
    <t>5327 SKYCREST CT</t>
  </si>
  <si>
    <t>FETTERLEY MATTHEW STUART &amp; TIFFANY F</t>
  </si>
  <si>
    <t>319351006</t>
  </si>
  <si>
    <t>5321 SKYCREST CT</t>
  </si>
  <si>
    <t>MCLEAN DYLAN T S</t>
  </si>
  <si>
    <t>319351007</t>
  </si>
  <si>
    <t>5319 SKYCREST CT</t>
  </si>
  <si>
    <t>WRIGHT JULIA B</t>
  </si>
  <si>
    <t>319351008</t>
  </si>
  <si>
    <t>5324 SKYCREST CT</t>
  </si>
  <si>
    <t>HAYDEN JACOB S &amp; NOEL FRANCES</t>
  </si>
  <si>
    <t>319351009</t>
  </si>
  <si>
    <t>4888 DALE VIEW CT</t>
  </si>
  <si>
    <t>VELASQUEZ JOSE REYES &amp; VALDOVINOS MARGARITA HERNAN</t>
  </si>
  <si>
    <t>319351010</t>
  </si>
  <si>
    <t>4892 DALE VIEW CT</t>
  </si>
  <si>
    <t>CAIN KATHRYN E SUCC TR</t>
  </si>
  <si>
    <t>319351011</t>
  </si>
  <si>
    <t>4898 DALE VIEW CT</t>
  </si>
  <si>
    <t>ZAGALA DAVID LEE &amp; BRITTANY</t>
  </si>
  <si>
    <t>319351013</t>
  </si>
  <si>
    <t>4905 DALE VIEW CT</t>
  </si>
  <si>
    <t>PRITCHARD SEAN &amp; DANA</t>
  </si>
  <si>
    <t>319351014</t>
  </si>
  <si>
    <t>4901 DALE VIEW CT</t>
  </si>
  <si>
    <t>HUNTLEY PATRICIA A TR &amp; P A TRUST 7/20/2015</t>
  </si>
  <si>
    <t>319351015</t>
  </si>
  <si>
    <t>4897 DALE VIEW CT</t>
  </si>
  <si>
    <t>YARKE TARA JAYNE &amp; KURT</t>
  </si>
  <si>
    <t>319351016</t>
  </si>
  <si>
    <t>5342 SKYCREST DR</t>
  </si>
  <si>
    <t>SALAZAR THOMAS J</t>
  </si>
  <si>
    <t>319351017</t>
  </si>
  <si>
    <t>5346 SKYCREST DR</t>
  </si>
  <si>
    <t>SILICI TRUST OF 2/28/94</t>
  </si>
  <si>
    <t>319351018</t>
  </si>
  <si>
    <t>5352 SKYCREST DR</t>
  </si>
  <si>
    <t>MUNN SCOTT D TR &amp; GLENDA O TR</t>
  </si>
  <si>
    <t>319351019</t>
  </si>
  <si>
    <t>5356 SKYCREST DR</t>
  </si>
  <si>
    <t>MATTSON J TR &amp; JILL TR</t>
  </si>
  <si>
    <t>319351020</t>
  </si>
  <si>
    <t>5360 SKYCREST DR</t>
  </si>
  <si>
    <t>VOGT F W JR &amp; J L FAM TR 10/09/1990</t>
  </si>
  <si>
    <t>319351021</t>
  </si>
  <si>
    <t>5366 SKYCREST DR</t>
  </si>
  <si>
    <t>BAKER MONICA</t>
  </si>
  <si>
    <t>319351022</t>
  </si>
  <si>
    <t>5372 SKYCREST DR</t>
  </si>
  <si>
    <t>DOBLER TRAVIS P</t>
  </si>
  <si>
    <t>319351023</t>
  </si>
  <si>
    <t>5376 SKYCREST DR</t>
  </si>
  <si>
    <t>LOFTIN JAMES P &amp; MARY A</t>
  </si>
  <si>
    <t>319351024</t>
  </si>
  <si>
    <t>5380 SKYCREST DR</t>
  </si>
  <si>
    <t>HARRIS MAY M TR &amp; LIV REV TRUST 12/14/98</t>
  </si>
  <si>
    <t>319351025</t>
  </si>
  <si>
    <t>5386 SKYCREST DR</t>
  </si>
  <si>
    <t>NASH CATHY ANN TR</t>
  </si>
  <si>
    <t>319351026</t>
  </si>
  <si>
    <t>5392 SKYCREST DR</t>
  </si>
  <si>
    <t>BYRD THERESA</t>
  </si>
  <si>
    <t>319351027</t>
  </si>
  <si>
    <t>4906 SUMMIT VIEW CT</t>
  </si>
  <si>
    <t>MARTINEZ CHARLES III</t>
  </si>
  <si>
    <t>319351028</t>
  </si>
  <si>
    <t>4914 SUMMIT VIEW CT</t>
  </si>
  <si>
    <t>SANEW ROBERT M CO TR &amp; KIMBERLY A CO TR</t>
  </si>
  <si>
    <t>319351029</t>
  </si>
  <si>
    <t>4918 SUMMIT VIEW CT</t>
  </si>
  <si>
    <t>SYLVESTER MELODY TR</t>
  </si>
  <si>
    <t>319351030</t>
  </si>
  <si>
    <t>4922 SUMMIT VIEW CT</t>
  </si>
  <si>
    <t>CHIAPPONE JENNIFER &amp; CHIAPPONE THOMAS P</t>
  </si>
  <si>
    <t>319351031</t>
  </si>
  <si>
    <t>4928 SUMMIT VIEW CT</t>
  </si>
  <si>
    <t>MOORE JOYCE A &amp; ORR ROBERT</t>
  </si>
  <si>
    <t>319351032</t>
  </si>
  <si>
    <t>4932 SUMMIT VIEW CT</t>
  </si>
  <si>
    <t>MAXWELL STYLES LEAH &amp; STYLES ELIZABETH</t>
  </si>
  <si>
    <t>319351033</t>
  </si>
  <si>
    <t>4933 SUMMIT VIEW CT</t>
  </si>
  <si>
    <t>WALLEY MICHELLE</t>
  </si>
  <si>
    <t>319351034</t>
  </si>
  <si>
    <t>4929 SUMMIT VIEW CT</t>
  </si>
  <si>
    <t>VOSSLER CAROL B</t>
  </si>
  <si>
    <t>319351035</t>
  </si>
  <si>
    <t>4925 SUMMIT VIEW CT</t>
  </si>
  <si>
    <t>WILSON GAYE TR &amp; G 2006 REV TRUST</t>
  </si>
  <si>
    <t>319351036</t>
  </si>
  <si>
    <t>4921 SUMMIT VIEW CT</t>
  </si>
  <si>
    <t>CARCOT PHOEBIE A &amp; KEVIN MICHAEL</t>
  </si>
  <si>
    <t>319351037</t>
  </si>
  <si>
    <t>4915 SUMMIT VIEW CT</t>
  </si>
  <si>
    <t>NEUFELD GLENN D TR &amp; JOYCE E TR</t>
  </si>
  <si>
    <t>319351038</t>
  </si>
  <si>
    <t>4911 SUMMIT VIEW CT</t>
  </si>
  <si>
    <t>ZANCANELLA MICHAEL &amp; LISA</t>
  </si>
  <si>
    <t>319351039</t>
  </si>
  <si>
    <t>4907 SUMMIT VIEW CT</t>
  </si>
  <si>
    <t>BRINK DAVID C &amp; DEBORAH M TR</t>
  </si>
  <si>
    <t>319351040</t>
  </si>
  <si>
    <t>4903 SUMMIT VIEW CT</t>
  </si>
  <si>
    <t>GILLHAM HEATHER N &amp; BRUCE D</t>
  </si>
  <si>
    <t>319351041</t>
  </si>
  <si>
    <t>4899 SUMMIT VIEW DR</t>
  </si>
  <si>
    <t>COLE DOUGLAS STEVEN &amp; PAMELA STEPHANIE TR</t>
  </si>
  <si>
    <t>319351042</t>
  </si>
  <si>
    <t>4895 SUMMIT VIEW CT</t>
  </si>
  <si>
    <t>BLANC JOSHUA LAWRENCE &amp; LAWRENCE</t>
  </si>
  <si>
    <t>319351043</t>
  </si>
  <si>
    <t>4889 SUMMIT VIEW CT</t>
  </si>
  <si>
    <t>JACKOWITZ MICHAEL A TR &amp; HEATHER D TR</t>
  </si>
  <si>
    <t>319351044</t>
  </si>
  <si>
    <t>4885 SUMMIT VIEW DR</t>
  </si>
  <si>
    <t>MAYNARD WALTER</t>
  </si>
  <si>
    <t>319351045</t>
  </si>
  <si>
    <t>4881 SUMMIT VIEW DR</t>
  </si>
  <si>
    <t>CHAVEZ BERNARDO &amp; EGGERT STACEY L</t>
  </si>
  <si>
    <t>319351046</t>
  </si>
  <si>
    <t>4875 SUMMIT VIEW DR</t>
  </si>
  <si>
    <t>HOBBS RITA T TR &amp; R T 2004 REV TRUST</t>
  </si>
  <si>
    <t>319351050</t>
  </si>
  <si>
    <t>319351052</t>
  </si>
  <si>
    <t>4902 DALE VIEW CT</t>
  </si>
  <si>
    <t>JANOWIAK JEFFREY SCOTT &amp; JULIE M</t>
  </si>
  <si>
    <t>319360001</t>
  </si>
  <si>
    <t>5321 MERCHANT CIR</t>
  </si>
  <si>
    <t>MRJD A CA LLC</t>
  </si>
  <si>
    <t>319360002</t>
  </si>
  <si>
    <t>319360003</t>
  </si>
  <si>
    <t>CARDINALLI T W &amp; A M LIV TR 2/22/2024 &amp; THOMAS WAR</t>
  </si>
  <si>
    <t>319360004</t>
  </si>
  <si>
    <t>319360005</t>
  </si>
  <si>
    <t>5381 MERCHANT CIR</t>
  </si>
  <si>
    <t>PEPIN G&amp; H FAMILY TRUST 2/23/2022</t>
  </si>
  <si>
    <t>319360006</t>
  </si>
  <si>
    <t>5314 MERCHANT CIR</t>
  </si>
  <si>
    <t>ASHFORD WILLIAM R &amp; DEBBIE R</t>
  </si>
  <si>
    <t>319360007</t>
  </si>
  <si>
    <t>5320 MERCHANT CIR</t>
  </si>
  <si>
    <t>319360008</t>
  </si>
  <si>
    <t>5330 MERCHANT CIR</t>
  </si>
  <si>
    <t>HOLLAND JEFFREY R &amp; MARY C &amp; FURLONG WENTWORTH KIR</t>
  </si>
  <si>
    <t>319360009</t>
  </si>
  <si>
    <t>5370 MERCHANT CIR</t>
  </si>
  <si>
    <t>319360010</t>
  </si>
  <si>
    <t>5326 MERCHANT CIR</t>
  </si>
  <si>
    <t>EVANGER FAM TR 7/21/2023</t>
  </si>
  <si>
    <t>319360011</t>
  </si>
  <si>
    <t>319360012</t>
  </si>
  <si>
    <t>5400 MERCHANT CIR</t>
  </si>
  <si>
    <t>319360016</t>
  </si>
  <si>
    <t>5407 MERCHANT CIR</t>
  </si>
  <si>
    <t>ADAMS WENDY L</t>
  </si>
  <si>
    <t>319360017</t>
  </si>
  <si>
    <t>5401 MERCHANT CIR</t>
  </si>
  <si>
    <t>319360019</t>
  </si>
  <si>
    <t>5425 MERCHANT CIR</t>
  </si>
  <si>
    <t>WEBER ERIC</t>
  </si>
  <si>
    <t>319360020</t>
  </si>
  <si>
    <t>5421 MERCHANT CIR</t>
  </si>
  <si>
    <t>BEEBE JOHN W &amp; JUDITH E TR</t>
  </si>
  <si>
    <t>319360021</t>
  </si>
  <si>
    <t>5387 MERCHANT CIR</t>
  </si>
  <si>
    <t>RODRIGUEZ FAUSTO A</t>
  </si>
  <si>
    <t>319370001</t>
  </si>
  <si>
    <t>4540 AUTOMOTIVE CT</t>
  </si>
  <si>
    <t>424 HOLDING LLC CA LLC</t>
  </si>
  <si>
    <t>319370002</t>
  </si>
  <si>
    <t>4541 AUTOMOTIVE CT</t>
  </si>
  <si>
    <t>MEYER TERESA A TR &amp; T A 2016 REV TRUST</t>
  </si>
  <si>
    <t>319370003</t>
  </si>
  <si>
    <t>5545 MERCHANT CIR</t>
  </si>
  <si>
    <t>JENKINS LARRY LAYNE</t>
  </si>
  <si>
    <t>319370004</t>
  </si>
  <si>
    <t>5261 MERCHANT CIR</t>
  </si>
  <si>
    <t>MRJD LLC</t>
  </si>
  <si>
    <t>319370005</t>
  </si>
  <si>
    <t>319370006</t>
  </si>
  <si>
    <t>5311 MERCHANT CIR</t>
  </si>
  <si>
    <t>319370007</t>
  </si>
  <si>
    <t>5539 MERCHANT CIR</t>
  </si>
  <si>
    <t>JENKINS LARRY L &amp; KAREN E</t>
  </si>
  <si>
    <t>319370008</t>
  </si>
  <si>
    <t>5540 MERCHANT CIR</t>
  </si>
  <si>
    <t>LUBINSKI MICHAEL L TR &amp; LUBINSKI EXEMP TR 02/20/04</t>
  </si>
  <si>
    <t>319370009</t>
  </si>
  <si>
    <t>5527 MERCHANT CIR</t>
  </si>
  <si>
    <t>RIEDEL RICHARD GERHARDT TR &amp; CARLENE TR</t>
  </si>
  <si>
    <t>319370010</t>
  </si>
  <si>
    <t>5528 MERCHANT CIR</t>
  </si>
  <si>
    <t>319370011</t>
  </si>
  <si>
    <t>5282 MERCHANT CIR</t>
  </si>
  <si>
    <t>319370012</t>
  </si>
  <si>
    <t>5290 MERCHANT CIR</t>
  </si>
  <si>
    <t>SKI AIR CONDITIONING COMPANY</t>
  </si>
  <si>
    <t>319370013</t>
  </si>
  <si>
    <t>5300 MERCHANT CIR</t>
  </si>
  <si>
    <t>319370014</t>
  </si>
  <si>
    <t>5310 MERCHANT CIR</t>
  </si>
  <si>
    <t>VANDERLINDEN BOYCIE E SURV TR &amp; TRUST OF 12/19/78</t>
  </si>
  <si>
    <t>319370015</t>
  </si>
  <si>
    <t>5517 MERCHANT CIR</t>
  </si>
  <si>
    <t>COOK DEAN D JR &amp; THERESA MARIE &amp; MEYER CHRISTOPHER</t>
  </si>
  <si>
    <t>319370016</t>
  </si>
  <si>
    <t>5520 MERCHANT CIR</t>
  </si>
  <si>
    <t>319370017</t>
  </si>
  <si>
    <t>5490 MERCHANT CIR</t>
  </si>
  <si>
    <t>ARNOLD FAMILY LLC ID LLC</t>
  </si>
  <si>
    <t>319370018</t>
  </si>
  <si>
    <t>5480 MERCHANT CIR</t>
  </si>
  <si>
    <t>BURKE TERRENCE M TR &amp; NATALIE G TR</t>
  </si>
  <si>
    <t>319370019</t>
  </si>
  <si>
    <t>5468 MERCHANT CIR</t>
  </si>
  <si>
    <t>WHELDEN DAVID W TR &amp; MARLEEN G TR</t>
  </si>
  <si>
    <t>319370020</t>
  </si>
  <si>
    <t>5460 MERCHANT CIR SUITE A</t>
  </si>
  <si>
    <t>BTRE LLC A CA LLC</t>
  </si>
  <si>
    <t>319370021</t>
  </si>
  <si>
    <t>5440 MERCHANT CIR</t>
  </si>
  <si>
    <t>319370022</t>
  </si>
  <si>
    <t>HARTMAN MARY TR</t>
  </si>
  <si>
    <t>319370023</t>
  </si>
  <si>
    <t>319370024</t>
  </si>
  <si>
    <t>5387 MOTHER LODE DR</t>
  </si>
  <si>
    <t>HALLAM PROPERTIES A CA LLC</t>
  </si>
  <si>
    <t>319370027</t>
  </si>
  <si>
    <t>ROBERTS LEO &amp; VICTORIA</t>
  </si>
  <si>
    <t>319370028</t>
  </si>
  <si>
    <t>5425 MOTHER LODE DR</t>
  </si>
  <si>
    <t>GROVER GARY L &amp; GEORGIA L</t>
  </si>
  <si>
    <t>319370029</t>
  </si>
  <si>
    <t>5465 MERCHANT CIR</t>
  </si>
  <si>
    <t>PLACERVILLE CIRCLE, CA LLC</t>
  </si>
  <si>
    <t>319370032</t>
  </si>
  <si>
    <t>5441 MERCHANT CIR</t>
  </si>
  <si>
    <t>COMBEST DAVID CY TR &amp; D C 2011 LIV REV TRUST</t>
  </si>
  <si>
    <t>319370033</t>
  </si>
  <si>
    <t>5391 MOTHER LODE DR</t>
  </si>
  <si>
    <t>BIBLE BAPTIST CHURCH OF &amp; EL DORADO COUNTY</t>
  </si>
  <si>
    <t>319380001</t>
  </si>
  <si>
    <t>5271 DAVIDSON RD</t>
  </si>
  <si>
    <t>MEYER JOHN KELLER &amp; CROW MEYER CATHERINE TR</t>
  </si>
  <si>
    <t>319380002</t>
  </si>
  <si>
    <t>5395 CLOVER LEAF CT</t>
  </si>
  <si>
    <t>WANG ROBERT LONG &amp; ISHIZAKA SHOKO</t>
  </si>
  <si>
    <t>319380003</t>
  </si>
  <si>
    <t>5415 CLOVER LEAF CT</t>
  </si>
  <si>
    <t>FRENN MICHAEL A &amp; DAVIS RAMONA M TR</t>
  </si>
  <si>
    <t>319380004</t>
  </si>
  <si>
    <t>5431 CLOVER LEAF CT</t>
  </si>
  <si>
    <t>SCHWARTZ ELLERY STEWART TR &amp; NANCY TR</t>
  </si>
  <si>
    <t>319380005</t>
  </si>
  <si>
    <t>5435 DAVIDSON RD</t>
  </si>
  <si>
    <t>PORTER ROBERT ALAN &amp; MICHELLE BRIANNE</t>
  </si>
  <si>
    <t>319410001</t>
  </si>
  <si>
    <t>TANIS SCOTT &amp; JENNIFER</t>
  </si>
  <si>
    <t>319410002</t>
  </si>
  <si>
    <t>3069 RANCHERIA CT</t>
  </si>
  <si>
    <t>TANIS RAYMOND TR &amp; FLORENCE H TR</t>
  </si>
  <si>
    <t>323010001</t>
  </si>
  <si>
    <t>323030002</t>
  </si>
  <si>
    <t>323030005</t>
  </si>
  <si>
    <t>AKIN ROBERT EDWARD SUCC TR</t>
  </si>
  <si>
    <t>323030011</t>
  </si>
  <si>
    <t>SEGALE ELIZABETH A TR &amp; E A PERS TR 12/14/2016</t>
  </si>
  <si>
    <t>323140002</t>
  </si>
  <si>
    <t>1872 HEATHER HILL RD</t>
  </si>
  <si>
    <t>RUIZ GEORGE &amp; SYLVIA TR</t>
  </si>
  <si>
    <t>323140046</t>
  </si>
  <si>
    <t>6881 DUNROAMIN WAY</t>
  </si>
  <si>
    <t>HANNA MARIAN R TR &amp; M R 2012 LIV REV TRUST</t>
  </si>
  <si>
    <t>323640001</t>
  </si>
  <si>
    <t>3270 GREENWOOD LN</t>
  </si>
  <si>
    <t>DAVIS THOMAS JAMES</t>
  </si>
  <si>
    <t>323640002</t>
  </si>
  <si>
    <t>323640006</t>
  </si>
  <si>
    <t>323640007</t>
  </si>
  <si>
    <t>3262 GREENWOOD LN</t>
  </si>
  <si>
    <t>323640009</t>
  </si>
  <si>
    <t>MCNEILLY C J LIV TR 10/14/1999</t>
  </si>
  <si>
    <t>323640011</t>
  </si>
  <si>
    <t>325020003</t>
  </si>
  <si>
    <t>325020018</t>
  </si>
  <si>
    <t>6641 CAMPUS DR</t>
  </si>
  <si>
    <t>325030001</t>
  </si>
  <si>
    <t>6901 DUNROAMIN WAY</t>
  </si>
  <si>
    <t>DUNNAM TRAVIS &amp; JENNIFER</t>
  </si>
  <si>
    <t>325030003</t>
  </si>
  <si>
    <t>3250 FROSTY LN</t>
  </si>
  <si>
    <t>MISER MEGAN &amp; MARK</t>
  </si>
  <si>
    <t>325030012</t>
  </si>
  <si>
    <t>6971 SUNRISE LN</t>
  </si>
  <si>
    <t>LOHAN WILLIAM G &amp; AIMEE J &amp; CHRISTOPHER M &amp; TAYLOR</t>
  </si>
  <si>
    <t>325030013</t>
  </si>
  <si>
    <t>6951 SUNRISE LN</t>
  </si>
  <si>
    <t>KINNEY R JAY TR &amp; LAWRENCE KINNEY MARIA E TR</t>
  </si>
  <si>
    <t>325040002</t>
  </si>
  <si>
    <t>3260 FROSTY LN</t>
  </si>
  <si>
    <t>TAYLOR LISA</t>
  </si>
  <si>
    <t>325040004</t>
  </si>
  <si>
    <t>3300 FROSTY LN</t>
  </si>
  <si>
    <t>LEMUS JESUS &amp; GONZALEZ MARIA</t>
  </si>
  <si>
    <t>325040005</t>
  </si>
  <si>
    <t>3350 FROSTY LN</t>
  </si>
  <si>
    <t>SILVA BARRY J &amp; VALENZUELA VIRGINIA E TR</t>
  </si>
  <si>
    <t>325040006</t>
  </si>
  <si>
    <t>6851 GREEN VALLEY RD</t>
  </si>
  <si>
    <t>SPEZZA DORIS M &amp; MARK CO TR</t>
  </si>
  <si>
    <t>325040007</t>
  </si>
  <si>
    <t>RICE MERRITT PETER TR &amp; JEANNE MARIE TR</t>
  </si>
  <si>
    <t>325040009</t>
  </si>
  <si>
    <t>6775 GREEN VALLEY RD</t>
  </si>
  <si>
    <t>325040010</t>
  </si>
  <si>
    <t>6721 GREEN VALLEY RD</t>
  </si>
  <si>
    <t>RICE MERRITT PETER &amp; JEANNE MARIE TR</t>
  </si>
  <si>
    <t>325040012</t>
  </si>
  <si>
    <t>6701 GREEN VALLEY RD</t>
  </si>
  <si>
    <t>MOTHER LODE UNION SCH DIST</t>
  </si>
  <si>
    <t>325040015</t>
  </si>
  <si>
    <t>325040016</t>
  </si>
  <si>
    <t>6699 CAMPUS DR</t>
  </si>
  <si>
    <t>LOS RIOS COMM COLLEGE DISTRICT</t>
  </si>
  <si>
    <t>325040018</t>
  </si>
  <si>
    <t>325040019</t>
  </si>
  <si>
    <t>6767 GREEN VALLEY RD</t>
  </si>
  <si>
    <t>325050002</t>
  </si>
  <si>
    <t>7009 MARKS DR</t>
  </si>
  <si>
    <t>LUMSDEN SHIRLEY K TR &amp; SK TR 04/24/2007</t>
  </si>
  <si>
    <t>325050003</t>
  </si>
  <si>
    <t>7025 MARKS DR</t>
  </si>
  <si>
    <t>FINLEY FAM TR 2/20/2024</t>
  </si>
  <si>
    <t>325050004</t>
  </si>
  <si>
    <t>7010 MARKS DR</t>
  </si>
  <si>
    <t>EVANSON LEONARD &amp; EWING LISA</t>
  </si>
  <si>
    <t>325050005</t>
  </si>
  <si>
    <t>7020 MARKS DR</t>
  </si>
  <si>
    <t>WEISSBART DAVID &amp; CHERYL TR</t>
  </si>
  <si>
    <t>325050015</t>
  </si>
  <si>
    <t>FORNI LANCE STEVEN TR &amp; FORNI FRANCES E (DECD) &amp; L</t>
  </si>
  <si>
    <t>325050016</t>
  </si>
  <si>
    <t>1071 LYDIA LN</t>
  </si>
  <si>
    <t>FEATHERS ALLEN B &amp; KAREN DAWN</t>
  </si>
  <si>
    <t>325050019</t>
  </si>
  <si>
    <t>2788 MOSS CREEK LN</t>
  </si>
  <si>
    <t>HAWLEY WAYNE H TR &amp; ANNETTE D TR</t>
  </si>
  <si>
    <t>325050020</t>
  </si>
  <si>
    <t>2781 MOSS CREEK LN</t>
  </si>
  <si>
    <t>HOMME JERRY M TR &amp; LYNNE J TR</t>
  </si>
  <si>
    <t>325061001</t>
  </si>
  <si>
    <t>7071 GREEN VALLEY RD</t>
  </si>
  <si>
    <t>ATWOOD JANET L TR &amp; J TRUST 12/22/2004</t>
  </si>
  <si>
    <t>325061002</t>
  </si>
  <si>
    <t>1015 LYDIA LN</t>
  </si>
  <si>
    <t>HOWE SHERRY LYNN</t>
  </si>
  <si>
    <t>325061003</t>
  </si>
  <si>
    <t>1025 LYDIA LN</t>
  </si>
  <si>
    <t>POEHLMAN NATHAN</t>
  </si>
  <si>
    <t>325061004</t>
  </si>
  <si>
    <t>1041 LYDIA LN</t>
  </si>
  <si>
    <t>CORREIA BRIAN E &amp; JENNIFER L</t>
  </si>
  <si>
    <t>325062001</t>
  </si>
  <si>
    <t>1010 LYDIA LN</t>
  </si>
  <si>
    <t>SORIANO EDGAR</t>
  </si>
  <si>
    <t>325062002</t>
  </si>
  <si>
    <t>1020 LYDIA LN</t>
  </si>
  <si>
    <t>COREY MICHAEL P &amp; PETER COREY EMILY L</t>
  </si>
  <si>
    <t>325062011</t>
  </si>
  <si>
    <t>1060 LYDIA LN</t>
  </si>
  <si>
    <t>FLANNERY JANET L SURV TR &amp; FAM TRUST OF 10/7/93</t>
  </si>
  <si>
    <t>325062012</t>
  </si>
  <si>
    <t>1070 LYDIA LN</t>
  </si>
  <si>
    <t>HERNANDEZ JOSEPH E &amp; ALLISON</t>
  </si>
  <si>
    <t>325062014</t>
  </si>
  <si>
    <t>1050 LYDIA LN</t>
  </si>
  <si>
    <t>PURDUM GREGORY M &amp; MELONY A</t>
  </si>
  <si>
    <t>325062015</t>
  </si>
  <si>
    <t>1040 LYDIA LN</t>
  </si>
  <si>
    <t>WAGGENER WILLIAM L &amp; JANINE M</t>
  </si>
  <si>
    <t>325062016</t>
  </si>
  <si>
    <t>1030 LYDIA LN</t>
  </si>
  <si>
    <t>SUTTON ROBERT GLEN &amp; TAMI LYNN TR</t>
  </si>
  <si>
    <t>325070001</t>
  </si>
  <si>
    <t>3350 HIDDEN HILLS LN</t>
  </si>
  <si>
    <t>JOHNSON ROBERT D TR</t>
  </si>
  <si>
    <t>325070002</t>
  </si>
  <si>
    <t>WYATT CONSTANCE L TR &amp; C 2005 REV TRUST</t>
  </si>
  <si>
    <t>325070003</t>
  </si>
  <si>
    <t>3286 MISSOURI FLAT RD</t>
  </si>
  <si>
    <t>NETHERDA CHERYL ANN &amp; MEDRANO MARISA ANN &amp; JUAN VE</t>
  </si>
  <si>
    <t>325070004</t>
  </si>
  <si>
    <t>3400 HIDDEN HILLS LN</t>
  </si>
  <si>
    <t>MILLER CAROLYN L &amp; BILLMIRE HAZEL E</t>
  </si>
  <si>
    <t>325070005</t>
  </si>
  <si>
    <t>3401 HIDDEN HILLS LN</t>
  </si>
  <si>
    <t>DRAKE SCOTT R &amp; LAURA M</t>
  </si>
  <si>
    <t>325070006</t>
  </si>
  <si>
    <t>3521 HIDDEN HILLS LN</t>
  </si>
  <si>
    <t>DAGGETT BONNE D &amp; JONATHAN JOEL</t>
  </si>
  <si>
    <t>325070007</t>
  </si>
  <si>
    <t>3540 HIDDEN HILLS LN</t>
  </si>
  <si>
    <t>TASH RICHARD GENE &amp; LINDA LORENE</t>
  </si>
  <si>
    <t>325070008</t>
  </si>
  <si>
    <t>3431 HIDDEN HILLS LN</t>
  </si>
  <si>
    <t>MISCA WILLIAM &amp; MIHAELA TR</t>
  </si>
  <si>
    <t>325070009</t>
  </si>
  <si>
    <t>3501 HIDDEN HILLS LN</t>
  </si>
  <si>
    <t>DAGGETT JEFFREY M &amp; KAORU YONEYAMA TR</t>
  </si>
  <si>
    <t>325070010</t>
  </si>
  <si>
    <t>3471 HIDDEN HILLS LN</t>
  </si>
  <si>
    <t>FOLEY SHAWNA MARIE</t>
  </si>
  <si>
    <t>325070011</t>
  </si>
  <si>
    <t>6840 GREEN VALLEY RD</t>
  </si>
  <si>
    <t>RHOADS ROBERT R</t>
  </si>
  <si>
    <t>325080001</t>
  </si>
  <si>
    <t>MOHANNA ABDI TR &amp; A REV TRUST 9/19/2002</t>
  </si>
  <si>
    <t>325080004</t>
  </si>
  <si>
    <t>325080012</t>
  </si>
  <si>
    <t>3461 MYOWN RD</t>
  </si>
  <si>
    <t>OEHLER JESSE &amp; KIRSTIN</t>
  </si>
  <si>
    <t>325080013</t>
  </si>
  <si>
    <t>3441 ANGEL LN</t>
  </si>
  <si>
    <t>YOURE GARY DAVID &amp; CAROLINE SOMERA TR</t>
  </si>
  <si>
    <t>325080014</t>
  </si>
  <si>
    <t>3481 MYOWN RD</t>
  </si>
  <si>
    <t>LEBEDOWICZ JERRY</t>
  </si>
  <si>
    <t>325080015</t>
  </si>
  <si>
    <t>3621 MISSOURI FLAT RD</t>
  </si>
  <si>
    <t>FISCHER MARK WILLIAM</t>
  </si>
  <si>
    <t>325080020</t>
  </si>
  <si>
    <t>3440 VISTA LN</t>
  </si>
  <si>
    <t>LANE PAMELA J</t>
  </si>
  <si>
    <t>325080021</t>
  </si>
  <si>
    <t>3441 VISTA LN</t>
  </si>
  <si>
    <t>STEVENS JOHN R</t>
  </si>
  <si>
    <t>325080022</t>
  </si>
  <si>
    <t>3460 ANGEL LN</t>
  </si>
  <si>
    <t>WILLSON JAMES C CO TR &amp; RUTH A CO TR</t>
  </si>
  <si>
    <t>325080024</t>
  </si>
  <si>
    <t>3400 DRIVEWAY RD</t>
  </si>
  <si>
    <t>PADILLA JUDITH D</t>
  </si>
  <si>
    <t>325080025</t>
  </si>
  <si>
    <t>7020 GREEN VALLEY RD</t>
  </si>
  <si>
    <t>MORRIS ANN C TR &amp; REV 2001 LIVING TRUST</t>
  </si>
  <si>
    <t>325080041</t>
  </si>
  <si>
    <t>3400 ANGEL LN</t>
  </si>
  <si>
    <t>MUALCHIN LALLIANA CO TR &amp; ZANGENI CO TR</t>
  </si>
  <si>
    <t>325080042</t>
  </si>
  <si>
    <t>3390 VISTA LN</t>
  </si>
  <si>
    <t>MURDAUGH ALLEN D TR &amp; A D FAM TRUST 2/29/96</t>
  </si>
  <si>
    <t>325080043</t>
  </si>
  <si>
    <t>3400 VISTA LN</t>
  </si>
  <si>
    <t>FINDLETON NICOLE M &amp; MICHAEL TYLER</t>
  </si>
  <si>
    <t>325080044</t>
  </si>
  <si>
    <t>3391 VISTA LN</t>
  </si>
  <si>
    <t>PITTS ALAN E &amp; GAIL A</t>
  </si>
  <si>
    <t>325080045</t>
  </si>
  <si>
    <t>3411 VISTA LN</t>
  </si>
  <si>
    <t>CASTELLO D &amp; M FAM TR 1/26/24</t>
  </si>
  <si>
    <t>325080046</t>
  </si>
  <si>
    <t>3388 ANGEL LN</t>
  </si>
  <si>
    <t>BONHAM MICHAEL K &amp; SANDQUIST BONHAM BETTY E TR</t>
  </si>
  <si>
    <t>325080047</t>
  </si>
  <si>
    <t>2001 ANGEL CT</t>
  </si>
  <si>
    <t>EDEN NUTTING TAMI J SURV TR &amp; NUTTING FAMILY TRUST</t>
  </si>
  <si>
    <t>325080048</t>
  </si>
  <si>
    <t>1998 ANGEL CT</t>
  </si>
  <si>
    <t>FISHER JOSEPH J &amp; LINDA L</t>
  </si>
  <si>
    <t>325080049</t>
  </si>
  <si>
    <t>2000 ANGEL CT</t>
  </si>
  <si>
    <t>KIMZEY GARY M</t>
  </si>
  <si>
    <t>325080050</t>
  </si>
  <si>
    <t>3440 ANGEL LN</t>
  </si>
  <si>
    <t>CHANDLER JUSTIN E</t>
  </si>
  <si>
    <t>325080052</t>
  </si>
  <si>
    <t>7000 GREEN VALLEY RD</t>
  </si>
  <si>
    <t>MONTGOMERY RAYMOND D TR</t>
  </si>
  <si>
    <t>325080053</t>
  </si>
  <si>
    <t>3581 MISSOURI FLAT RD</t>
  </si>
  <si>
    <t>PROUTY DARYL L CO TR &amp; TERESA H CO TR</t>
  </si>
  <si>
    <t>325090002</t>
  </si>
  <si>
    <t>3560 MISSOURI FLAT RD</t>
  </si>
  <si>
    <t>HOLLEY FAM TR &amp; MICHAEL W TR</t>
  </si>
  <si>
    <t>325090009</t>
  </si>
  <si>
    <t>3500 MISSOURI FLAT RD</t>
  </si>
  <si>
    <t>GREEN VALLEY COMMUNITY CHURCH</t>
  </si>
  <si>
    <t>325090010</t>
  </si>
  <si>
    <t>325110002</t>
  </si>
  <si>
    <t>GOODRICH JEFFREY JAMES TR &amp; JACQUELYN ANN TR</t>
  </si>
  <si>
    <t>325110004</t>
  </si>
  <si>
    <t>3291 JERICHO RD</t>
  </si>
  <si>
    <t>GOODRICH JEFFREY</t>
  </si>
  <si>
    <t>325110006</t>
  </si>
  <si>
    <t>SWEET CHARLES THOMAS III TR</t>
  </si>
  <si>
    <t>325110007</t>
  </si>
  <si>
    <t>7121 GREEN VALLEY RD</t>
  </si>
  <si>
    <t>325110008</t>
  </si>
  <si>
    <t>325110009</t>
  </si>
  <si>
    <t>7141 GREEN VALLEY RD</t>
  </si>
  <si>
    <t>GRAF ERIC SCOTT TR &amp; MIKALA TR</t>
  </si>
  <si>
    <t>325110043</t>
  </si>
  <si>
    <t>3321 JERICHO RD</t>
  </si>
  <si>
    <t>FAN EMILY EELEN MOODY &amp; TZU</t>
  </si>
  <si>
    <t>325110044</t>
  </si>
  <si>
    <t>3335 JERICHO RD</t>
  </si>
  <si>
    <t>O BRIEN KATHLEEN PATRICIA TR &amp; BRIEN KP LIV TRUST</t>
  </si>
  <si>
    <t>325110045</t>
  </si>
  <si>
    <t>3345 JERICHO RD</t>
  </si>
  <si>
    <t>ROEMER NICOLE M</t>
  </si>
  <si>
    <t>325110049</t>
  </si>
  <si>
    <t>7181 GREEN VALLEY RD</t>
  </si>
  <si>
    <t>WOLFE KATHY L &amp; CRANMER DANIELLE</t>
  </si>
  <si>
    <t>325110050</t>
  </si>
  <si>
    <t>7161 GREEN VALLEY RD</t>
  </si>
  <si>
    <t>PROGRESS HOUSE INC A CA NON &amp; PROFIT CORPORATION</t>
  </si>
  <si>
    <t>325110065</t>
  </si>
  <si>
    <t>7227 GREEN VALLEY RD</t>
  </si>
  <si>
    <t>HALL A T AND DAVIS J J REV FAM TR</t>
  </si>
  <si>
    <t>325180004</t>
  </si>
  <si>
    <t>3450 SUNCREST DR</t>
  </si>
  <si>
    <t>HILTON WRIGHT BRIDGET</t>
  </si>
  <si>
    <t>325180005</t>
  </si>
  <si>
    <t>3520 SUNCREST DR</t>
  </si>
  <si>
    <t>FORTIN ALAN</t>
  </si>
  <si>
    <t>325180006</t>
  </si>
  <si>
    <t>3491 SUNCREST DR</t>
  </si>
  <si>
    <t>RIST ELIZABETH A &amp; SEDGWICK SAMUEL</t>
  </si>
  <si>
    <t>325180012</t>
  </si>
  <si>
    <t>3443 SUNCREST DR</t>
  </si>
  <si>
    <t>LICHTY D L REV LIV TR OF 2023</t>
  </si>
  <si>
    <t>325180013</t>
  </si>
  <si>
    <t>3500 SUNCREST DR</t>
  </si>
  <si>
    <t>SPROUL STEPHEN AUSTIN &amp; TERESA JEAN</t>
  </si>
  <si>
    <t>325180017</t>
  </si>
  <si>
    <t>3415 SUNCREST DR</t>
  </si>
  <si>
    <t>SEVERIN REV LIV TR 11/9/2005 &amp; ROBERT TR</t>
  </si>
  <si>
    <t>325180021</t>
  </si>
  <si>
    <t>3451 SUNCREST DR</t>
  </si>
  <si>
    <t>MCINTYRE PETER L CO TR &amp; DOROTHIE CAROL CO TR</t>
  </si>
  <si>
    <t>325180023</t>
  </si>
  <si>
    <t>3481 SUNCREST DR</t>
  </si>
  <si>
    <t>LUNGREN AARON &amp; LESLIE</t>
  </si>
  <si>
    <t>325180026</t>
  </si>
  <si>
    <t>3485 SUNCREST DR</t>
  </si>
  <si>
    <t>BARKER CHRISTOPHER &amp; PARK HYE YOUN</t>
  </si>
  <si>
    <t>325180027</t>
  </si>
  <si>
    <t>3487 SUNCREST DR</t>
  </si>
  <si>
    <t>VANSKIKE JEFFREY DELL TR</t>
  </si>
  <si>
    <t>325180028</t>
  </si>
  <si>
    <t>3461 LODE RD</t>
  </si>
  <si>
    <t>WHITLOCK KELLY</t>
  </si>
  <si>
    <t>325220003</t>
  </si>
  <si>
    <t>3694 MISSOURI FLAT RD</t>
  </si>
  <si>
    <t>BARLOW FAMILY TR 2/22/2023</t>
  </si>
  <si>
    <t>325220004</t>
  </si>
  <si>
    <t>3710 MISSOURI FLAT RD</t>
  </si>
  <si>
    <t>FULMER ROY R III &amp; LEAH M</t>
  </si>
  <si>
    <t>325220005</t>
  </si>
  <si>
    <t>3568 EL DORADO RD</t>
  </si>
  <si>
    <t>WILCOX JACK</t>
  </si>
  <si>
    <t>325220006</t>
  </si>
  <si>
    <t>3580 EL DORADO RD</t>
  </si>
  <si>
    <t>HOWE LAWRENCE A &amp; LKHAGVADORJ ODMAA</t>
  </si>
  <si>
    <t>325220008</t>
  </si>
  <si>
    <t>3621 EL DORADO RD</t>
  </si>
  <si>
    <t>HUSTON MARGARET VOLZ SUCC TR &amp; VOLZ TRUST OF 6/15/</t>
  </si>
  <si>
    <t>325220009</t>
  </si>
  <si>
    <t>MOHANNA ABDI TR &amp; A LIV REV TR 09/19/02</t>
  </si>
  <si>
    <t>325220010</t>
  </si>
  <si>
    <t>BLACK DIAMOND PROPERTIES</t>
  </si>
  <si>
    <t>325220014</t>
  </si>
  <si>
    <t>3516 SUNCREST DR</t>
  </si>
  <si>
    <t>GREENWOOD VESLA</t>
  </si>
  <si>
    <t>325220015</t>
  </si>
  <si>
    <t>3830 MISSOURI FLAT RD</t>
  </si>
  <si>
    <t>WENTZ FREDERICK JOSEPH JR TR &amp; F J JR SEP PROP TRU</t>
  </si>
  <si>
    <t>325220016</t>
  </si>
  <si>
    <t>3593 MEADOW VIEW LN</t>
  </si>
  <si>
    <t>GINES JOEY A &amp; JOY T LEE</t>
  </si>
  <si>
    <t>325220017</t>
  </si>
  <si>
    <t>3603 MEADOW VIEW LN</t>
  </si>
  <si>
    <t>GRADO ANTHONY &amp; LEONARD</t>
  </si>
  <si>
    <t>325220018</t>
  </si>
  <si>
    <t>3840 MISSOURI FLAT RD</t>
  </si>
  <si>
    <t>DIAMOND SPRINGS FIRE &amp; PROTECTION DISTRICT</t>
  </si>
  <si>
    <t>325220019</t>
  </si>
  <si>
    <t>3860 MISSOURI FLAT RD</t>
  </si>
  <si>
    <t>PALOS VERDES PROPERTIES INC A CA CORP</t>
  </si>
  <si>
    <t>325220020</t>
  </si>
  <si>
    <t>3641 EL DORADO RD</t>
  </si>
  <si>
    <t>WALTRIP DARLENE MILLER TR &amp; 2006 FAM REV TRUST</t>
  </si>
  <si>
    <t>325220022</t>
  </si>
  <si>
    <t>3671 MISSOURI FLAT RD</t>
  </si>
  <si>
    <t>325220023</t>
  </si>
  <si>
    <t>325220024</t>
  </si>
  <si>
    <t>3695 MISSOURI FLAT RD</t>
  </si>
  <si>
    <t>MAC PHERSON LYNN M TR &amp; PHERSON LM REV TR 11/28/05</t>
  </si>
  <si>
    <t>325220025</t>
  </si>
  <si>
    <t>3520 EL DORADO RD</t>
  </si>
  <si>
    <t>VILHAUER JON TR &amp; SUSAN C TR</t>
  </si>
  <si>
    <t>325220026</t>
  </si>
  <si>
    <t>3550 EL DORADO RD</t>
  </si>
  <si>
    <t>BLAKE POPEJOY CA INC</t>
  </si>
  <si>
    <t>325220032</t>
  </si>
  <si>
    <t>7157 FIELD RUN</t>
  </si>
  <si>
    <t>MICHAEL FAM TR 8/10/2023</t>
  </si>
  <si>
    <t>325220033</t>
  </si>
  <si>
    <t>3600 EL DORADO RD</t>
  </si>
  <si>
    <t>VELO JUSTIN &amp; ANGELA NICOLE</t>
  </si>
  <si>
    <t>325220034</t>
  </si>
  <si>
    <t>3590 MISSOURI FLAT CT</t>
  </si>
  <si>
    <t>DEAN TAYLOR</t>
  </si>
  <si>
    <t>325220035</t>
  </si>
  <si>
    <t>3582 MISSOURI FLAT RD</t>
  </si>
  <si>
    <t>CRAY JOHN M</t>
  </si>
  <si>
    <t>325220036</t>
  </si>
  <si>
    <t>3801 MISSOURI FLAT RD</t>
  </si>
  <si>
    <t>ROBERTS BRIAN WESLEY &amp; PHILIPPON ELIZABETH TR</t>
  </si>
  <si>
    <t>325220037</t>
  </si>
  <si>
    <t>3800 KISMET LN</t>
  </si>
  <si>
    <t>RYNEARSON TASHIA &amp; RYNEARSON TASHIA &amp; RYNEARSON TA</t>
  </si>
  <si>
    <t>325220051</t>
  </si>
  <si>
    <t>3600 MISSOURI FLAT RD</t>
  </si>
  <si>
    <t>DRUMMOND GREGORY LARRY TR &amp; G REV TRUST 3/7/2018</t>
  </si>
  <si>
    <t>325220052</t>
  </si>
  <si>
    <t>325220053</t>
  </si>
  <si>
    <t>3666 MISSOURI FLAT RD</t>
  </si>
  <si>
    <t>325220054</t>
  </si>
  <si>
    <t>325220055</t>
  </si>
  <si>
    <t>325220056</t>
  </si>
  <si>
    <t>325220057</t>
  </si>
  <si>
    <t>325220058</t>
  </si>
  <si>
    <t>3797 MISSOURI FLAT RD</t>
  </si>
  <si>
    <t>YBRIGHT ROBERT A &amp; GEORGIA L</t>
  </si>
  <si>
    <t>325220061</t>
  </si>
  <si>
    <t>MILLER STEPHEN W &amp; HONKOLA LAURIE D</t>
  </si>
  <si>
    <t>325220063</t>
  </si>
  <si>
    <t>3610 MEADOW VIEW LN</t>
  </si>
  <si>
    <t>325230001</t>
  </si>
  <si>
    <t>3551 SUNCREST DR</t>
  </si>
  <si>
    <t>BIGELOW SCOTT A</t>
  </si>
  <si>
    <t>325230002</t>
  </si>
  <si>
    <t>3531 SUNCREST DR</t>
  </si>
  <si>
    <t>CARSTEN LARRY &amp; PATRICIA TR</t>
  </si>
  <si>
    <t>325230006</t>
  </si>
  <si>
    <t>3843 MISSOURI FLAT RD</t>
  </si>
  <si>
    <t>BEAVER RAYMOND L</t>
  </si>
  <si>
    <t>325230007</t>
  </si>
  <si>
    <t>3861 MISSOURI FLAT RD</t>
  </si>
  <si>
    <t>BURGDORF RICHARD B &amp; SUE ANN</t>
  </si>
  <si>
    <t>325230008</t>
  </si>
  <si>
    <t>3871 MISSOURI FLAT RD</t>
  </si>
  <si>
    <t>325230009</t>
  </si>
  <si>
    <t>2441 HEADINGTON RD</t>
  </si>
  <si>
    <t>325230010</t>
  </si>
  <si>
    <t>3505 SUNCREST DR</t>
  </si>
  <si>
    <t>GARECHT ROBERT &amp; MARY</t>
  </si>
  <si>
    <t>325230011</t>
  </si>
  <si>
    <t>3192 BELLS RD</t>
  </si>
  <si>
    <t>DEL GRANDE DOROTHY TR</t>
  </si>
  <si>
    <t>325230012</t>
  </si>
  <si>
    <t>3176 BELLS RD</t>
  </si>
  <si>
    <t>PETREE KIMBERLY DENISE</t>
  </si>
  <si>
    <t>325230013</t>
  </si>
  <si>
    <t>325230014</t>
  </si>
  <si>
    <t>2469 HEADINGTON RD</t>
  </si>
  <si>
    <t>325230021</t>
  </si>
  <si>
    <t>3831 MISSOURI FLAT RD</t>
  </si>
  <si>
    <t>YATES JAMES F &amp; VIRGINIA M</t>
  </si>
  <si>
    <t>325230022</t>
  </si>
  <si>
    <t>325230024</t>
  </si>
  <si>
    <t>325230025</t>
  </si>
  <si>
    <t>325230026</t>
  </si>
  <si>
    <t>COUNTY OF EL DORADO &amp; BOARD OF SUPERVISIORS</t>
  </si>
  <si>
    <t>325230027</t>
  </si>
  <si>
    <t>2477 HEADINGTON RD</t>
  </si>
  <si>
    <t>BURKHART TROY K</t>
  </si>
  <si>
    <t>325230028</t>
  </si>
  <si>
    <t>325230029</t>
  </si>
  <si>
    <t>2481 HEADINGTON RD</t>
  </si>
  <si>
    <t>MOORE DALE P &amp; CAROL L</t>
  </si>
  <si>
    <t>325230031</t>
  </si>
  <si>
    <t>3511 SUNCREST DR</t>
  </si>
  <si>
    <t>HUOT CHARLES E TR &amp; JENIFER C TR</t>
  </si>
  <si>
    <t>325230032</t>
  </si>
  <si>
    <t>3519 SUNCREST DR</t>
  </si>
  <si>
    <t>325230033</t>
  </si>
  <si>
    <t>325230034</t>
  </si>
  <si>
    <t>WORCESTER REBECCA L SUCC TR</t>
  </si>
  <si>
    <t>323350003</t>
  </si>
  <si>
    <t>325380001</t>
  </si>
  <si>
    <t>3145 LIFE WAY</t>
  </si>
  <si>
    <t>BERTRAM EMILY M</t>
  </si>
  <si>
    <t>325380002</t>
  </si>
  <si>
    <t>3151 LIFE WAY</t>
  </si>
  <si>
    <t>CARRILLO VICTOR W &amp; LINDA A</t>
  </si>
  <si>
    <t>325380003</t>
  </si>
  <si>
    <t>3157 LIFE WAY</t>
  </si>
  <si>
    <t>MACK STEVEN T &amp; ARDIS L</t>
  </si>
  <si>
    <t>325380004</t>
  </si>
  <si>
    <t>3163 LIFE WAY</t>
  </si>
  <si>
    <t>MACDONALD LORRAINE E SURV TR</t>
  </si>
  <si>
    <t>325380005</t>
  </si>
  <si>
    <t>3171 LIFE WAY</t>
  </si>
  <si>
    <t>RUTH DANIEL JOSEPH</t>
  </si>
  <si>
    <t>325380006</t>
  </si>
  <si>
    <t>3179 LIFE WAY</t>
  </si>
  <si>
    <t>HOSKIN CHARLES</t>
  </si>
  <si>
    <t>325380007</t>
  </si>
  <si>
    <t>3187 LIFE WAY</t>
  </si>
  <si>
    <t>VANATTA SHERI</t>
  </si>
  <si>
    <t>325380008</t>
  </si>
  <si>
    <t>3197 LIFE WAY</t>
  </si>
  <si>
    <t>WILKINSON SANDRA MARIE &amp; EARLE KENNETH ROBERT</t>
  </si>
  <si>
    <t>325380009</t>
  </si>
  <si>
    <t>3201 LIFE WAY</t>
  </si>
  <si>
    <t>CHEVREAU PIERRE C</t>
  </si>
  <si>
    <t>325380010</t>
  </si>
  <si>
    <t>3207 LIFE WAY</t>
  </si>
  <si>
    <t>BRAND JASON TR &amp; AUDREY L TR</t>
  </si>
  <si>
    <t>325380011</t>
  </si>
  <si>
    <t>3217 LIFE WAY</t>
  </si>
  <si>
    <t>WELSH KATHLEEN TR &amp; K REV TRUST 2/19/1991</t>
  </si>
  <si>
    <t>325380012</t>
  </si>
  <si>
    <t>3223 LIFE WAY</t>
  </si>
  <si>
    <t>GASKINS BARBARA D &amp; HICKAM CHERYL L</t>
  </si>
  <si>
    <t>325380013</t>
  </si>
  <si>
    <t>3229 LIFE WAY</t>
  </si>
  <si>
    <t>REED JOHN M &amp; JENNIFER L</t>
  </si>
  <si>
    <t>325380014</t>
  </si>
  <si>
    <t>3233 LIFE WAY</t>
  </si>
  <si>
    <t>NELSON WILLIAM J TR 2023 &amp; WILLIAM J TR</t>
  </si>
  <si>
    <t>325380015</t>
  </si>
  <si>
    <t>3239 LIFE WAY</t>
  </si>
  <si>
    <t>ECKHARDT KIRK J &amp; JESI D</t>
  </si>
  <si>
    <t>325380016</t>
  </si>
  <si>
    <t>3247 LIFE WAY</t>
  </si>
  <si>
    <t>MEYERS CRAIG CHARLES &amp; DANYELL GENE</t>
  </si>
  <si>
    <t>325380017</t>
  </si>
  <si>
    <t>3253 LIFE WAY</t>
  </si>
  <si>
    <t>FRAGA LEAH M</t>
  </si>
  <si>
    <t>325380018</t>
  </si>
  <si>
    <t>3257 LIFE WAY</t>
  </si>
  <si>
    <t>BODEMAN WILLIAM ROBERT &amp; MARIA AMELITA MONTALLANA</t>
  </si>
  <si>
    <t>325380019</t>
  </si>
  <si>
    <t>3261 LIFE WAY</t>
  </si>
  <si>
    <t>GROTE ALAN C TR &amp; DEBORAH E TR</t>
  </si>
  <si>
    <t>325380020</t>
  </si>
  <si>
    <t>3271 LIFE WAY</t>
  </si>
  <si>
    <t>PESHON RANDOLPH B</t>
  </si>
  <si>
    <t>325390001</t>
  </si>
  <si>
    <t>3276 LIFE WAY</t>
  </si>
  <si>
    <t>GALLWITZ NANCY J &amp; JOHN R</t>
  </si>
  <si>
    <t>325390002</t>
  </si>
  <si>
    <t>3270 LIFE WAY</t>
  </si>
  <si>
    <t>MARRIOTT ELIZABETH ANNE TR &amp; WD&amp;EA LV RV TR7/27/94</t>
  </si>
  <si>
    <t>325390003</t>
  </si>
  <si>
    <t>3260 LIFE WAY</t>
  </si>
  <si>
    <t>MCDONALD ELI L &amp; LINDSEY A</t>
  </si>
  <si>
    <t>325390004</t>
  </si>
  <si>
    <t>3244 LIFE WAY</t>
  </si>
  <si>
    <t>AGUILAR EVA MARIE &amp; ERIC</t>
  </si>
  <si>
    <t>325390005</t>
  </si>
  <si>
    <t>3238 LIFE WAY</t>
  </si>
  <si>
    <t>REIS THERESA M</t>
  </si>
  <si>
    <t>325390006</t>
  </si>
  <si>
    <t>3230 LIFE WAY</t>
  </si>
  <si>
    <t>PATTERSON TRACY &amp; THOMAS</t>
  </si>
  <si>
    <t>325390007</t>
  </si>
  <si>
    <t>3224 LIFE WAY</t>
  </si>
  <si>
    <t>WOODSIDE SCOTT T &amp; CHARLOTTE</t>
  </si>
  <si>
    <t>325390008</t>
  </si>
  <si>
    <t>3216 LIFE WAY</t>
  </si>
  <si>
    <t>HARMON LINDA</t>
  </si>
  <si>
    <t>325390009</t>
  </si>
  <si>
    <t>3212 LIFE WAY</t>
  </si>
  <si>
    <t>MASTIN JAMIN &amp; BISHOP NICOLE</t>
  </si>
  <si>
    <t>325390010</t>
  </si>
  <si>
    <t>3206 LIFE WAY</t>
  </si>
  <si>
    <t>KARKOS STEPHEN A &amp; FOSTER KATHLEEN L</t>
  </si>
  <si>
    <t>325390011</t>
  </si>
  <si>
    <t>3200 LIFE WAY</t>
  </si>
  <si>
    <t>TORRES JESUS O</t>
  </si>
  <si>
    <t>325390012</t>
  </si>
  <si>
    <t>3196 LIFE WAY</t>
  </si>
  <si>
    <t>KNIERIEM AMY &amp; LEMIRE BEAU</t>
  </si>
  <si>
    <t>325390013</t>
  </si>
  <si>
    <t>3190 LIFE WAY</t>
  </si>
  <si>
    <t>HOPKINS ANITA G</t>
  </si>
  <si>
    <t>325390014</t>
  </si>
  <si>
    <t>3180 LIFE WAY</t>
  </si>
  <si>
    <t>WEST SUZANNE</t>
  </si>
  <si>
    <t>325390015</t>
  </si>
  <si>
    <t>3176 LIFE WAY</t>
  </si>
  <si>
    <t>GANZ JAY PAUL &amp; KITTY</t>
  </si>
  <si>
    <t>325390016</t>
  </si>
  <si>
    <t>3170 LIFE WAY</t>
  </si>
  <si>
    <t>JACOBS PENNY E TR &amp; P E TRUST 3/30/1998</t>
  </si>
  <si>
    <t>325390017</t>
  </si>
  <si>
    <t>3166 LIFE WAY</t>
  </si>
  <si>
    <t>CUMMINGS AUDREY M &amp; WOOD BRITTNEY D</t>
  </si>
  <si>
    <t>325390018</t>
  </si>
  <si>
    <t>3158 LIFE WAY</t>
  </si>
  <si>
    <t>PAUL MICHAEL L &amp; STEFANIE</t>
  </si>
  <si>
    <t>325390019</t>
  </si>
  <si>
    <t>3150 LIFE WAY</t>
  </si>
  <si>
    <t>PRESTON JONATHAN</t>
  </si>
  <si>
    <t>325390020</t>
  </si>
  <si>
    <t>3142 LIFE WAY</t>
  </si>
  <si>
    <t>FLEURY DANIEL L &amp; DORSEY JACKIE L</t>
  </si>
  <si>
    <t>325400001</t>
  </si>
  <si>
    <t>2210 FIELDSTONE DR</t>
  </si>
  <si>
    <t>ROSS RICHARD A</t>
  </si>
  <si>
    <t>078105</t>
  </si>
  <si>
    <t>325400002</t>
  </si>
  <si>
    <t>2236 FIELDSTONE DR</t>
  </si>
  <si>
    <t>DANIELS ROBERT E TR &amp; KATHRYN R TR</t>
  </si>
  <si>
    <t>325400003</t>
  </si>
  <si>
    <t>2241 FIELDSTONE DR</t>
  </si>
  <si>
    <t>ENSLEN JAMES D TR &amp; SUSAN J TR</t>
  </si>
  <si>
    <t>325400004</t>
  </si>
  <si>
    <t>2418 CHANTRELLE CT</t>
  </si>
  <si>
    <t>LUJAN J &amp; S REV TR &amp; JOSEPH TR</t>
  </si>
  <si>
    <t>325400005</t>
  </si>
  <si>
    <t>2436 CHANTRELLE CT</t>
  </si>
  <si>
    <t>MARTIN WILLIAM R &amp; DIANNE M</t>
  </si>
  <si>
    <t>325400006</t>
  </si>
  <si>
    <t>2440 CHANTRELLE CT</t>
  </si>
  <si>
    <t>BARLOW DAVID A TR &amp; NANCY L TR</t>
  </si>
  <si>
    <t>325400007</t>
  </si>
  <si>
    <t>2441 CHANTRELLE CT</t>
  </si>
  <si>
    <t>CHIMENTI RICKY &amp; DIANA</t>
  </si>
  <si>
    <t>325400008</t>
  </si>
  <si>
    <t>2437 CHANTRELLE CT</t>
  </si>
  <si>
    <t>JOHNSON BRUCE W &amp; BRANDY L TR</t>
  </si>
  <si>
    <t>325400009</t>
  </si>
  <si>
    <t>2429 CHANTRELLE CT</t>
  </si>
  <si>
    <t>WESTPHAL FAM TR 2/26/2004 &amp; DOUGLAS C TR</t>
  </si>
  <si>
    <t>325400010</t>
  </si>
  <si>
    <t>2421 CHANTRELLE CT</t>
  </si>
  <si>
    <t>MILLER CHARLES E TR &amp; CAROL M TR</t>
  </si>
  <si>
    <t>325400011</t>
  </si>
  <si>
    <t>2415 CHANTRELLE CT</t>
  </si>
  <si>
    <t>CALDERON JOHN R &amp; CHRISTINA</t>
  </si>
  <si>
    <t>325400012</t>
  </si>
  <si>
    <t>2407 CHANTRELLE CT</t>
  </si>
  <si>
    <t>MILLER DOUGLAS I TR &amp; SHIRLEY A TR</t>
  </si>
  <si>
    <t>325400013</t>
  </si>
  <si>
    <t>325400014</t>
  </si>
  <si>
    <t>325410001</t>
  </si>
  <si>
    <t>2248 FIELDSTONE DR</t>
  </si>
  <si>
    <t>YBARROLA K &amp; STEVENS B FAM TR 3/13/24</t>
  </si>
  <si>
    <t>325410002</t>
  </si>
  <si>
    <t>2260 FIELDSTONE DR</t>
  </si>
  <si>
    <t>BURNS MICHAEL P &amp; BARRERE BEATRIZ M</t>
  </si>
  <si>
    <t>325410003</t>
  </si>
  <si>
    <t>2268 FIELDSTONE DR</t>
  </si>
  <si>
    <t>MAHALICH LILY S SURV TR</t>
  </si>
  <si>
    <t>325410004</t>
  </si>
  <si>
    <t>2274 FIELDSTONE DR</t>
  </si>
  <si>
    <t>BUCCOLA DAVID A &amp; CINDI M</t>
  </si>
  <si>
    <t>325410005</t>
  </si>
  <si>
    <t>2280 FIELDSTONE DR</t>
  </si>
  <si>
    <t>WICKS JOSHUA P &amp; JODI JENSEN CO TR</t>
  </si>
  <si>
    <t>325410006</t>
  </si>
  <si>
    <t>2288 FIELDSTONE DR</t>
  </si>
  <si>
    <t>SCALARO JOHN &amp; LORI M</t>
  </si>
  <si>
    <t>325410007</t>
  </si>
  <si>
    <t>2300 FIELDSTONE DR</t>
  </si>
  <si>
    <t>PLATTOR DEREK K &amp; SONJA M TR</t>
  </si>
  <si>
    <t>325410008</t>
  </si>
  <si>
    <t>2310 FIELDSTONE DR</t>
  </si>
  <si>
    <t>HERITH MATTHEW W &amp; MICHELLE A</t>
  </si>
  <si>
    <t>325410009</t>
  </si>
  <si>
    <t>2311 FIELDSTONE DR</t>
  </si>
  <si>
    <t>HUSSER JAMES R TR &amp; DIANNE J TR</t>
  </si>
  <si>
    <t>325410010</t>
  </si>
  <si>
    <t>2301 FIELDSTONE DR</t>
  </si>
  <si>
    <t>JANA CESAR ROMUALDO &amp; ALICIA RAE TR</t>
  </si>
  <si>
    <t>325410011</t>
  </si>
  <si>
    <t>2289 FIELDSTONE DR</t>
  </si>
  <si>
    <t>LOMASCOLA L &amp; GA 2019 REV TRUST</t>
  </si>
  <si>
    <t>325410012</t>
  </si>
  <si>
    <t>2271 FIELDSTONE DR</t>
  </si>
  <si>
    <t>MACMILLAN KENNETH JOHN &amp; COLLEEN MARIE</t>
  </si>
  <si>
    <t>325410013</t>
  </si>
  <si>
    <t>2253 FIELDSTONE DR</t>
  </si>
  <si>
    <t>JOHNSON RONALD E CO TR &amp; VICKI A CO TR</t>
  </si>
  <si>
    <t>325420002</t>
  </si>
  <si>
    <t>2325 FIELDSTONE DR</t>
  </si>
  <si>
    <t>OAKES B L &amp; M J LIV TR 6/19/2024</t>
  </si>
  <si>
    <t>325420004</t>
  </si>
  <si>
    <t>3296 MOREL WAY</t>
  </si>
  <si>
    <t>BURT BUILT INC A CA CORP</t>
  </si>
  <si>
    <t>325420005</t>
  </si>
  <si>
    <t>3288 MOREL WAY</t>
  </si>
  <si>
    <t>HICKS GREGORY SCOTT TR &amp; CHARITY CLARIS TR</t>
  </si>
  <si>
    <t>325420006</t>
  </si>
  <si>
    <t>3301 MOREL WAY</t>
  </si>
  <si>
    <t>ERA TR 06/15/2023</t>
  </si>
  <si>
    <t>325420007</t>
  </si>
  <si>
    <t>3317 MOREL WAY</t>
  </si>
  <si>
    <t>ERA TR 6/15/2023</t>
  </si>
  <si>
    <t>325420008</t>
  </si>
  <si>
    <t>3335 MOREL WAY</t>
  </si>
  <si>
    <t>MALLARD INVESTMENTS A CA GP</t>
  </si>
  <si>
    <t>325420009</t>
  </si>
  <si>
    <t>3361 MOREL WAY</t>
  </si>
  <si>
    <t>ORRELL DARREN NICHOLAS &amp; JACQUELINE RAMSEYER</t>
  </si>
  <si>
    <t>325420010</t>
  </si>
  <si>
    <t>3371 MOREL WAY</t>
  </si>
  <si>
    <t>HARVEY DOUGLAS M TR &amp; DEANNA L TR</t>
  </si>
  <si>
    <t>325420015</t>
  </si>
  <si>
    <t>2326 FIELDSTONE DR</t>
  </si>
  <si>
    <t>MILLER RONALD G &amp; CHARLEEN J TR</t>
  </si>
  <si>
    <t>325420018</t>
  </si>
  <si>
    <t>3387 MOREL WAY</t>
  </si>
  <si>
    <t>DOETTLING ROBERT L TR &amp; VERA S TR</t>
  </si>
  <si>
    <t>325420020</t>
  </si>
  <si>
    <t>3391 MOREL WAY</t>
  </si>
  <si>
    <t>MAROSTICA DANNY L CO TR &amp; SANDRA S CO TR</t>
  </si>
  <si>
    <t>325420022</t>
  </si>
  <si>
    <t>3390 MOREL WAY</t>
  </si>
  <si>
    <t>O BRIEN CELINE LOUISE TR</t>
  </si>
  <si>
    <t>325420024</t>
  </si>
  <si>
    <t>3386 MOREL WAY</t>
  </si>
  <si>
    <t>MAUSS JAMES REID &amp; NICOLETTE ELISE WINTER</t>
  </si>
  <si>
    <t>325420025</t>
  </si>
  <si>
    <t>325420027</t>
  </si>
  <si>
    <t>2317 FIELDSTONE DR</t>
  </si>
  <si>
    <t>ROTH JAMES R TR &amp; LORA S TR</t>
  </si>
  <si>
    <t>325420028</t>
  </si>
  <si>
    <t>3308 MOREL WAY</t>
  </si>
  <si>
    <t>325430001</t>
  </si>
  <si>
    <t>GREEN VALLEY COMMUNITY CHURCH &amp; A CA NON PROFIT CO</t>
  </si>
  <si>
    <t>325440001</t>
  </si>
  <si>
    <t>7110 GREEN VALLEY RD</t>
  </si>
  <si>
    <t>GRAHAM JOHN W TR</t>
  </si>
  <si>
    <t>325440002</t>
  </si>
  <si>
    <t>7142 GREEN VALLEY RD</t>
  </si>
  <si>
    <t>RIVER VISTA INVESTMENTS LLC</t>
  </si>
  <si>
    <t>325440003</t>
  </si>
  <si>
    <t>325440004</t>
  </si>
  <si>
    <t>3381 ANGEL LN</t>
  </si>
  <si>
    <t>BRUCIA ROBERT TR &amp; CHRISTINE TR</t>
  </si>
  <si>
    <t>325440005</t>
  </si>
  <si>
    <t>3380 EL DORADO RD</t>
  </si>
  <si>
    <t>BEGGS BLAKE E &amp; NAOMI D L</t>
  </si>
  <si>
    <t>325440006</t>
  </si>
  <si>
    <t>3421 EL DORADO RD</t>
  </si>
  <si>
    <t>CARTER TIFFANY L</t>
  </si>
  <si>
    <t>325440007</t>
  </si>
  <si>
    <t>3405 ANGEL LN</t>
  </si>
  <si>
    <t>325440008</t>
  </si>
  <si>
    <t>3410 EL DORADO RD</t>
  </si>
  <si>
    <t>PERASSO G &amp; B TR 01/18/2023</t>
  </si>
  <si>
    <t>325440009</t>
  </si>
  <si>
    <t>3416 EL DORADO RD</t>
  </si>
  <si>
    <t>CARTER ROY E TR &amp; PEARL E TR</t>
  </si>
  <si>
    <t>325440010</t>
  </si>
  <si>
    <t>3421 ANGEL LN</t>
  </si>
  <si>
    <t>THORPE WILLIAM S TR &amp; MONIKA L TR</t>
  </si>
  <si>
    <t>325440011</t>
  </si>
  <si>
    <t>3434 EL DORADO RD</t>
  </si>
  <si>
    <t>SPENCER JUNE C TR &amp; J C 2015 LIV REV TRUST</t>
  </si>
  <si>
    <t>325440012</t>
  </si>
  <si>
    <t>325440013</t>
  </si>
  <si>
    <t>EWERT FAM TR 3/28/2008</t>
  </si>
  <si>
    <t>325440014</t>
  </si>
  <si>
    <t>PORTER PEGGY A</t>
  </si>
  <si>
    <t>325440015</t>
  </si>
  <si>
    <t>3444 EL DORADO RD</t>
  </si>
  <si>
    <t>MATTSON WAYNE &amp; CATHERINE M TR</t>
  </si>
  <si>
    <t>325440016</t>
  </si>
  <si>
    <t>325440017</t>
  </si>
  <si>
    <t>EWERT FAM EXEMPTION TR 5/25/1990</t>
  </si>
  <si>
    <t>325440020</t>
  </si>
  <si>
    <t>FUCHS LAURENCE A &amp; F L</t>
  </si>
  <si>
    <t>325440022</t>
  </si>
  <si>
    <t>3460 EL DORADO RD</t>
  </si>
  <si>
    <t>SCHNEIDER FAM TR 10/12/2022</t>
  </si>
  <si>
    <t>325440023</t>
  </si>
  <si>
    <t>3462 EL DORADO RD</t>
  </si>
  <si>
    <t>SMOTHERS KENNETH W &amp; DONNA A</t>
  </si>
  <si>
    <t>325440024</t>
  </si>
  <si>
    <t>325450002</t>
  </si>
  <si>
    <t>3455 KOALA LN</t>
  </si>
  <si>
    <t>MICHEL JEFFREY B &amp; SARA JALEH</t>
  </si>
  <si>
    <t>325450003</t>
  </si>
  <si>
    <t>3470 KOALA LN</t>
  </si>
  <si>
    <t>PARKER EWAN &amp; JACQUELINE</t>
  </si>
  <si>
    <t>325450005</t>
  </si>
  <si>
    <t>3441 KOALA LN</t>
  </si>
  <si>
    <t>FLAMING SHANE &amp; LEAH</t>
  </si>
  <si>
    <t>325450006</t>
  </si>
  <si>
    <t>3450 KOALA LN</t>
  </si>
  <si>
    <t>MILLER II JOHN H &amp; DOREENE E</t>
  </si>
  <si>
    <t>325450007</t>
  </si>
  <si>
    <t>3442 KOALA LN</t>
  </si>
  <si>
    <t>MORGAN BRUCE A TR &amp; BRENDA J TR</t>
  </si>
  <si>
    <t>325450008</t>
  </si>
  <si>
    <t>3410 LODE RD</t>
  </si>
  <si>
    <t>NOUJAIM MARIAM</t>
  </si>
  <si>
    <t>325450009</t>
  </si>
  <si>
    <t>3421 LODE RD</t>
  </si>
  <si>
    <t>NOMER SANDRA</t>
  </si>
  <si>
    <t>325450010</t>
  </si>
  <si>
    <t>3427 SUNCREST DR</t>
  </si>
  <si>
    <t>SHARP RYAN A</t>
  </si>
  <si>
    <t>325450011</t>
  </si>
  <si>
    <t>3424 LODE RD</t>
  </si>
  <si>
    <t>325450012</t>
  </si>
  <si>
    <t>3436 KOALA LN</t>
  </si>
  <si>
    <t>TODD FRANK &amp; LAURA</t>
  </si>
  <si>
    <t>325450013</t>
  </si>
  <si>
    <t>3440 KOALA LN</t>
  </si>
  <si>
    <t>MITCHELSON DENNIS R JR &amp; RANDI MARIE</t>
  </si>
  <si>
    <t>325450014</t>
  </si>
  <si>
    <t>3415 KOALA LN</t>
  </si>
  <si>
    <t>FENNO JERRY M TR &amp; GENEVA M TR</t>
  </si>
  <si>
    <t>325450015</t>
  </si>
  <si>
    <t>3420 KOALA LN</t>
  </si>
  <si>
    <t>ZIGELHOFER RANDOLPH TR &amp; KATHLEEN TR</t>
  </si>
  <si>
    <t>325450016</t>
  </si>
  <si>
    <t>2023 KOALA CT</t>
  </si>
  <si>
    <t>CARR RICHARD A &amp; BLAIR A</t>
  </si>
  <si>
    <t>325450017</t>
  </si>
  <si>
    <t>3501 EL DORADO RD</t>
  </si>
  <si>
    <t>325450018</t>
  </si>
  <si>
    <t>3400 KOALA LN</t>
  </si>
  <si>
    <t>MARASCO MARK HENRY &amp; KRISTIN LOUISE</t>
  </si>
  <si>
    <t>325450019</t>
  </si>
  <si>
    <t>2022 KOALA CT</t>
  </si>
  <si>
    <t>VAN DYK KARL &amp; DYK RENEE</t>
  </si>
  <si>
    <t>325450020</t>
  </si>
  <si>
    <t>3392 KOALA LN</t>
  </si>
  <si>
    <t>WENTZ FREDERICK J JR TR &amp; COLLEEN JOY PRITCHARD TR</t>
  </si>
  <si>
    <t>325450021</t>
  </si>
  <si>
    <t>325450022</t>
  </si>
  <si>
    <t>325450023</t>
  </si>
  <si>
    <t>325450024</t>
  </si>
  <si>
    <t>3776 KISMET LN</t>
  </si>
  <si>
    <t>MUSIC JASON LEWIS &amp; SISSON LAUREN DANIELLE</t>
  </si>
  <si>
    <t>325450025</t>
  </si>
  <si>
    <t>3420 SUNCREST DR</t>
  </si>
  <si>
    <t>TRAIN KAITLYN C &amp; SEAN M</t>
  </si>
  <si>
    <t>325450026</t>
  </si>
  <si>
    <t>3780 KISMET LN</t>
  </si>
  <si>
    <t>SMITH JAY &amp; WENDY</t>
  </si>
  <si>
    <t>325450027</t>
  </si>
  <si>
    <t>3794 KISMET LN</t>
  </si>
  <si>
    <t>LINDSEY TYLER &amp; ANNA</t>
  </si>
  <si>
    <t>325450029</t>
  </si>
  <si>
    <t>7240 GREEN VALLEY RD</t>
  </si>
  <si>
    <t>O HARRA SHEA A</t>
  </si>
  <si>
    <t>325450031</t>
  </si>
  <si>
    <t>3385 LODE RD</t>
  </si>
  <si>
    <t>DUUS ERIK &amp; HEATHER D</t>
  </si>
  <si>
    <t>327010001</t>
  </si>
  <si>
    <t>327010002</t>
  </si>
  <si>
    <t>327010003</t>
  </si>
  <si>
    <t>327010004</t>
  </si>
  <si>
    <t>327010005</t>
  </si>
  <si>
    <t>45 OLD DEPOT CT</t>
  </si>
  <si>
    <t>327010006</t>
  </si>
  <si>
    <t>327010007</t>
  </si>
  <si>
    <t>327010008</t>
  </si>
  <si>
    <t>327020001</t>
  </si>
  <si>
    <t>3120 SUNDANCE TRL</t>
  </si>
  <si>
    <t>SMYTHE SHIRLEY C TR &amp; DAVID W TR</t>
  </si>
  <si>
    <t>078086</t>
  </si>
  <si>
    <t>327020002</t>
  </si>
  <si>
    <t>3150 SUNDANCE TRL</t>
  </si>
  <si>
    <t>KEMP KEVIN R &amp; HORBASCH AMANDA R</t>
  </si>
  <si>
    <t>327020003</t>
  </si>
  <si>
    <t>3170 SUNDANCE TRL</t>
  </si>
  <si>
    <t>ELIASHBERG GALINA V</t>
  </si>
  <si>
    <t>327020005</t>
  </si>
  <si>
    <t>3100 SUNDANCE TRL</t>
  </si>
  <si>
    <t>ALLEN LINDY M &amp; ROETHLISBERGER TYLER</t>
  </si>
  <si>
    <t>327020006</t>
  </si>
  <si>
    <t>3221 SUNDANCE TRL</t>
  </si>
  <si>
    <t>ARIAS PHILIP &amp; LESLIE</t>
  </si>
  <si>
    <t>327020007</t>
  </si>
  <si>
    <t>3200 SUNDANCE TRL</t>
  </si>
  <si>
    <t>OLIVER FAMILY LIVING TRUST 10/21/2022</t>
  </si>
  <si>
    <t>327020008</t>
  </si>
  <si>
    <t>3050 SUNDANCE TRL</t>
  </si>
  <si>
    <t>SUSKE JOSEPH S TR &amp; JOYCE M TR</t>
  </si>
  <si>
    <t>327020009</t>
  </si>
  <si>
    <t>3271 SUNDANCE TRL</t>
  </si>
  <si>
    <t>THURMAN RONALD &amp; RACHEL</t>
  </si>
  <si>
    <t>327020010</t>
  </si>
  <si>
    <t>3260 SUNDANCE TRL</t>
  </si>
  <si>
    <t>327020011</t>
  </si>
  <si>
    <t>3030 SUNDANCE TRL</t>
  </si>
  <si>
    <t>CECCHETTINI CHRISTINE</t>
  </si>
  <si>
    <t>327020012</t>
  </si>
  <si>
    <t>3311 SUNDANCE TRL</t>
  </si>
  <si>
    <t>CHAPMAN KENNETH M &amp; JILL M</t>
  </si>
  <si>
    <t>327020013</t>
  </si>
  <si>
    <t>3330 SUNDANCE TRL</t>
  </si>
  <si>
    <t>MUCKERHEIDE MICHAEL GARY &amp; AMBER RAE</t>
  </si>
  <si>
    <t>327020014</t>
  </si>
  <si>
    <t>3360 WHITE OAK RIDGE RD</t>
  </si>
  <si>
    <t>PAULINE THOMAS &amp; CRUZ YADIRA MICHEL NAVA</t>
  </si>
  <si>
    <t>327020015</t>
  </si>
  <si>
    <t>3380 WHITE OAK RIDGE RD</t>
  </si>
  <si>
    <t>LERMA DAVID A &amp; CANDICE ROYBAL</t>
  </si>
  <si>
    <t>327020016</t>
  </si>
  <si>
    <t>3361 SUNDANCE TRL</t>
  </si>
  <si>
    <t>ALLEN STEVEN C TR &amp; NANCY T TR</t>
  </si>
  <si>
    <t>327020017</t>
  </si>
  <si>
    <t>3191 SUNDANCE TRL</t>
  </si>
  <si>
    <t>KEMP RICHARD K &amp; LORI A</t>
  </si>
  <si>
    <t>327040001</t>
  </si>
  <si>
    <t>3421 WHITE OAK RIDGE RD</t>
  </si>
  <si>
    <t>327040002</t>
  </si>
  <si>
    <t>3420 WHITE OAK RIDGE RD</t>
  </si>
  <si>
    <t>CARLIN SCOTT CO TR &amp; PAMELA J CO TR</t>
  </si>
  <si>
    <t>327040003</t>
  </si>
  <si>
    <t>3385 SUNDANCE TRL</t>
  </si>
  <si>
    <t>WOOD GLEN ALLEN &amp; HEATHER MARIE</t>
  </si>
  <si>
    <t>327040004</t>
  </si>
  <si>
    <t>3485 WHITE OAK RIDGE RD</t>
  </si>
  <si>
    <t>CHAVEZ JOSEPH LEON &amp; UPTON LUCY ANN TR</t>
  </si>
  <si>
    <t>327040005</t>
  </si>
  <si>
    <t>3521 WHITE OAK RIDGE RD</t>
  </si>
  <si>
    <t>DUANE DENNIS RUSSEL &amp; CHERIE JEAN TR</t>
  </si>
  <si>
    <t>327040006</t>
  </si>
  <si>
    <t>3440 SUNDANCE TRL</t>
  </si>
  <si>
    <t>RABINOWITZ DIANE TR</t>
  </si>
  <si>
    <t>327040007</t>
  </si>
  <si>
    <t>3501 WHITE OAK RIDGE RD</t>
  </si>
  <si>
    <t>BRADY HELEN A GUARDIAN &amp; DONALD P ESTATE OF</t>
  </si>
  <si>
    <t>327040008</t>
  </si>
  <si>
    <t>3503 WHITE OAK RIDGE RD</t>
  </si>
  <si>
    <t>BENNETT ALYCE WRAY</t>
  </si>
  <si>
    <t>327040009</t>
  </si>
  <si>
    <t>3501 SUNDANCE TRL</t>
  </si>
  <si>
    <t>FARRAR LUCAS &amp; RACHAEL</t>
  </si>
  <si>
    <t>327040010</t>
  </si>
  <si>
    <t>3540 SUNDANCE TRL</t>
  </si>
  <si>
    <t>TOTTEN DAVID M TR &amp; AMIRA C TR</t>
  </si>
  <si>
    <t>327040011</t>
  </si>
  <si>
    <t>3541 SUNDANCE TRL</t>
  </si>
  <si>
    <t>WINNER JOHN A TR &amp; SUSAN V TR</t>
  </si>
  <si>
    <t>327040012</t>
  </si>
  <si>
    <t>3581 SUNDANCE TRL</t>
  </si>
  <si>
    <t>BUSKIRK EVELYN GERALDINE TR &amp; EG 2015 LIV REV TRUS</t>
  </si>
  <si>
    <t>327040013</t>
  </si>
  <si>
    <t>3580 SUNDANCE TRL</t>
  </si>
  <si>
    <t>CRUMLEY JAMES G TR &amp; JOAN E TR</t>
  </si>
  <si>
    <t>327040014</t>
  </si>
  <si>
    <t>327040015</t>
  </si>
  <si>
    <t>DOMINGUEZ ALBINO &amp; IRENE</t>
  </si>
  <si>
    <t>327050006</t>
  </si>
  <si>
    <t>7060 SHADY LN</t>
  </si>
  <si>
    <t>SAVAGE JAMES E &amp; ELAINE F</t>
  </si>
  <si>
    <t>327050007</t>
  </si>
  <si>
    <t>7024 SHADY LN</t>
  </si>
  <si>
    <t>ESPINOZA JOEL NESTOR TR &amp; CYNTHIA SUE TR</t>
  </si>
  <si>
    <t>327050008</t>
  </si>
  <si>
    <t>3760 SHADY CT</t>
  </si>
  <si>
    <t>ROWLETTE WILLIAM HAROLD &amp; ANGELA KAY</t>
  </si>
  <si>
    <t>327050009</t>
  </si>
  <si>
    <t>7016 SHADY LN</t>
  </si>
  <si>
    <t>VALENCIA DEAN A &amp; ALLISON A TR</t>
  </si>
  <si>
    <t>327050010</t>
  </si>
  <si>
    <t>3770 SHADY CT</t>
  </si>
  <si>
    <t>FABER JOHN ANTHONY TR &amp; J A LIV REV TR 1/9/2016</t>
  </si>
  <si>
    <t>327050011</t>
  </si>
  <si>
    <t>7012 SHADY LN</t>
  </si>
  <si>
    <t>HINZ JUDITH ANNETTE TR</t>
  </si>
  <si>
    <t>327050012</t>
  </si>
  <si>
    <t>3780 SHADY CT</t>
  </si>
  <si>
    <t>BALDRIDGE SCOTTY D</t>
  </si>
  <si>
    <t>327050018</t>
  </si>
  <si>
    <t>7008 SHADY LN</t>
  </si>
  <si>
    <t>REEVES DAVE WINN TR &amp; MARILYN GAIL TR</t>
  </si>
  <si>
    <t>327050020</t>
  </si>
  <si>
    <t>3731 SUNSHINE LN</t>
  </si>
  <si>
    <t>EICHHORN MARGRETTA MARY TR &amp; MM LIV TRUST 10/13/16</t>
  </si>
  <si>
    <t>327050023</t>
  </si>
  <si>
    <t>3790 SKIS RD</t>
  </si>
  <si>
    <t>HANAWAY MICHAEL</t>
  </si>
  <si>
    <t>327050028</t>
  </si>
  <si>
    <t>6014 WHISKEY FLAT</t>
  </si>
  <si>
    <t>LONBAKEN CLIFFORD ARTHUR SURV TR</t>
  </si>
  <si>
    <t>327050029</t>
  </si>
  <si>
    <t>FOWLER MICHAEL &amp; AMANDA</t>
  </si>
  <si>
    <t>327050030</t>
  </si>
  <si>
    <t>6001 WHISKEY FLAT</t>
  </si>
  <si>
    <t>MINGLE TIMOTHY H &amp; KAREN L</t>
  </si>
  <si>
    <t>327050031</t>
  </si>
  <si>
    <t>7033 SHADY LN</t>
  </si>
  <si>
    <t>NEESAN ROBERT</t>
  </si>
  <si>
    <t>327050033</t>
  </si>
  <si>
    <t>3700 SUNSHINE LN</t>
  </si>
  <si>
    <t>YEISER JIMMIE N &amp; MARGARET L TR</t>
  </si>
  <si>
    <t>327050034</t>
  </si>
  <si>
    <t>3904 SUNSHINE CT</t>
  </si>
  <si>
    <t>SCHMIDT DONNA M SURV TR &amp; FAM TRUST 12/21/99</t>
  </si>
  <si>
    <t>327050035</t>
  </si>
  <si>
    <t>3880 SUNSHINE CT</t>
  </si>
  <si>
    <t>CRAMER WILLIAM C &amp; BARBARA J CO TR</t>
  </si>
  <si>
    <t>327050036</t>
  </si>
  <si>
    <t>3820 THOMPI LN</t>
  </si>
  <si>
    <t>STANDLEE DONNA IRENE TR  &amp; DI 2012 LIV REV TRUST</t>
  </si>
  <si>
    <t>327050037</t>
  </si>
  <si>
    <t>3230 RIGADOON LN</t>
  </si>
  <si>
    <t>CONNELLY ANDREW &amp; KELLY COLLEEN N</t>
  </si>
  <si>
    <t>327050038</t>
  </si>
  <si>
    <t>3200 RIGADOON LN</t>
  </si>
  <si>
    <t>PADILLA SALVADOR JR &amp; DENISE M</t>
  </si>
  <si>
    <t>327050039</t>
  </si>
  <si>
    <t>3211 RIGADOON LN</t>
  </si>
  <si>
    <t>COWDEN CORY &amp; ELISE</t>
  </si>
  <si>
    <t>327050040</t>
  </si>
  <si>
    <t>3241 RIGADOON LN</t>
  </si>
  <si>
    <t>SILVA MARLENE</t>
  </si>
  <si>
    <t>327050044</t>
  </si>
  <si>
    <t>3768 SUNSHINE LN</t>
  </si>
  <si>
    <t>PITTS LANNIS C TR &amp; PATTI A TR</t>
  </si>
  <si>
    <t>327050045</t>
  </si>
  <si>
    <t>3784 SUNSHINE LN</t>
  </si>
  <si>
    <t>PRENCIPE ANTHONY &amp; ASHLEY A</t>
  </si>
  <si>
    <t>327050046</t>
  </si>
  <si>
    <t>4042 LUNA CT</t>
  </si>
  <si>
    <t>MERTENS DONALD J JR TR &amp; MAUREEN P TR</t>
  </si>
  <si>
    <t>327050047</t>
  </si>
  <si>
    <t>4054 LUNA CT</t>
  </si>
  <si>
    <t>DONNELLY MICHAEL O &amp; TANIA C</t>
  </si>
  <si>
    <t>327050048</t>
  </si>
  <si>
    <t>3724 SUNSHINE LN</t>
  </si>
  <si>
    <t>MEEHAN LOGAN</t>
  </si>
  <si>
    <t>327050049</t>
  </si>
  <si>
    <t>3748 SUNSHINE LN</t>
  </si>
  <si>
    <t>BREHM JOHN F TR &amp; JF FM LV REV TR 10/15/10</t>
  </si>
  <si>
    <t>327050050</t>
  </si>
  <si>
    <t>4020 LUNA CT</t>
  </si>
  <si>
    <t>PHILLIPS DAVID L &amp; LYNN L CO TR</t>
  </si>
  <si>
    <t>327050051</t>
  </si>
  <si>
    <t>4030 LUNA CT</t>
  </si>
  <si>
    <t>BELL SHERRY A</t>
  </si>
  <si>
    <t>327050052</t>
  </si>
  <si>
    <t>3800 SUNSHINE LN</t>
  </si>
  <si>
    <t>WICKLIFFE BRANDON</t>
  </si>
  <si>
    <t>327050053</t>
  </si>
  <si>
    <t>3820 SUNSHINE LN</t>
  </si>
  <si>
    <t>PATTIN AMY JO</t>
  </si>
  <si>
    <t>327050054</t>
  </si>
  <si>
    <t>3848 SUNSHINE LN</t>
  </si>
  <si>
    <t>POWELL JUSTIN &amp; SARAH</t>
  </si>
  <si>
    <t>327050055</t>
  </si>
  <si>
    <t>3860 SUNSHINE LN</t>
  </si>
  <si>
    <t>WILSON DEANNA L</t>
  </si>
  <si>
    <t>327050056</t>
  </si>
  <si>
    <t>6981 SHADY LN</t>
  </si>
  <si>
    <t>BODENHAUSEN CRAIG E TR &amp; NANCY A TR</t>
  </si>
  <si>
    <t>327050058</t>
  </si>
  <si>
    <t>6979 SHADY LN</t>
  </si>
  <si>
    <t>EDMUNDS SHANE &amp; LISA</t>
  </si>
  <si>
    <t>327050059</t>
  </si>
  <si>
    <t>7021 SHADY LN</t>
  </si>
  <si>
    <t>PARKER JOHN C &amp; KRISTI L TR</t>
  </si>
  <si>
    <t>327050061</t>
  </si>
  <si>
    <t>7001 SHADY LN</t>
  </si>
  <si>
    <t>HANCOCK ROBERT R SURV TR &amp; RR &amp; MC REV TRUST</t>
  </si>
  <si>
    <t>327050062</t>
  </si>
  <si>
    <t>3780 SKIS RD</t>
  </si>
  <si>
    <t>HANNAH OSCAR ANDREW JR &amp; CLARK CHRISTINE</t>
  </si>
  <si>
    <t>327050063</t>
  </si>
  <si>
    <t>3800 SKIS RD</t>
  </si>
  <si>
    <t>SOHRWEIDE RICHARD LEROY &amp; CAROL</t>
  </si>
  <si>
    <t>327050064</t>
  </si>
  <si>
    <t>3715 SUNSHINE LN</t>
  </si>
  <si>
    <t>JOHNSON LAWRENCE &amp; KRISTINE TR</t>
  </si>
  <si>
    <t>327050066</t>
  </si>
  <si>
    <t>3660 SUNSHINE LN</t>
  </si>
  <si>
    <t>MOORE DARRELL &amp; GREELEY RUSSELL &amp; STRASSER LOIS</t>
  </si>
  <si>
    <t>327070003</t>
  </si>
  <si>
    <t>6341 LONGVIEW DR</t>
  </si>
  <si>
    <t>BRILLISOUR ROBERT M &amp; TANYA D</t>
  </si>
  <si>
    <t>327070004</t>
  </si>
  <si>
    <t>6356 LONGVIEW DR</t>
  </si>
  <si>
    <t>KEELER BERT W TR &amp; CATHERINE A TR</t>
  </si>
  <si>
    <t>327070005</t>
  </si>
  <si>
    <t>6317 LONGVIEW DR</t>
  </si>
  <si>
    <t>YOUNG SHARON TR &amp; REV TRUST 7/5/2008</t>
  </si>
  <si>
    <t>327070006</t>
  </si>
  <si>
    <t>6300 LONGVIEW DR</t>
  </si>
  <si>
    <t>PADILLA JOSEPH CO TR &amp; BELINDA CO TR</t>
  </si>
  <si>
    <t>327070007</t>
  </si>
  <si>
    <t>6301 LONGVIEW DR</t>
  </si>
  <si>
    <t>PARK JAMES &amp; MICHELLE</t>
  </si>
  <si>
    <t>327070009</t>
  </si>
  <si>
    <t>6295 LONGVIEW DR</t>
  </si>
  <si>
    <t>JACKSON EDWARD H CO TR &amp; LEANNE CO TR</t>
  </si>
  <si>
    <t>327070010</t>
  </si>
  <si>
    <t>6275 LONGVIEW DR</t>
  </si>
  <si>
    <t>BROWN DARRELL &amp; STANFILL NICHOLAS DAMIEN</t>
  </si>
  <si>
    <t>327070012</t>
  </si>
  <si>
    <t>3960 EL DORADO RD</t>
  </si>
  <si>
    <t>BRINKLEY DINA &amp; SWANSON ALAN TR</t>
  </si>
  <si>
    <t>327070015</t>
  </si>
  <si>
    <t>3921 EL DORADO RD</t>
  </si>
  <si>
    <t>PETTY SCOTT W TR &amp; LYNNE S TR</t>
  </si>
  <si>
    <t>327070023</t>
  </si>
  <si>
    <t>327070024</t>
  </si>
  <si>
    <t>3910 EL DORADO RD</t>
  </si>
  <si>
    <t>BIRD BARRY BRENT TR &amp; SANDRA LYNN TR</t>
  </si>
  <si>
    <t>327070027</t>
  </si>
  <si>
    <t>3961 EL DORADO RD</t>
  </si>
  <si>
    <t>EL DORADO CHARTER CORP CA CORP</t>
  </si>
  <si>
    <t>327070030</t>
  </si>
  <si>
    <t>4076 SAYOMA LN</t>
  </si>
  <si>
    <t>COX JOSHUA E &amp; KELLY L</t>
  </si>
  <si>
    <t>327070031</t>
  </si>
  <si>
    <t>4080 SAYOMA LN</t>
  </si>
  <si>
    <t>ROCK ROBERT J &amp; MARYLOU</t>
  </si>
  <si>
    <t>327070036</t>
  </si>
  <si>
    <t>4065 SAYOMA LN</t>
  </si>
  <si>
    <t>BARD JERRY M &amp; MARY K</t>
  </si>
  <si>
    <t>327070037</t>
  </si>
  <si>
    <t>4049 SAYOMA LN</t>
  </si>
  <si>
    <t>MAST KEVIN E &amp; KELLY M</t>
  </si>
  <si>
    <t>327070038</t>
  </si>
  <si>
    <t>4043 SAYOMA LN</t>
  </si>
  <si>
    <t>WARD THOMAS C TR &amp; SUSAN E TR</t>
  </si>
  <si>
    <t>327070041</t>
  </si>
  <si>
    <t>4027 SAYOMA LN</t>
  </si>
  <si>
    <t>FOWLER BRITT D &amp; KELLY J</t>
  </si>
  <si>
    <t>327070042</t>
  </si>
  <si>
    <t>4000 SAYOMA LN</t>
  </si>
  <si>
    <t>DEAL ALAN B TR &amp; BARBARA A TR</t>
  </si>
  <si>
    <t>327070043</t>
  </si>
  <si>
    <t>4020 SAYOMA LN</t>
  </si>
  <si>
    <t>LORDA MICHAEL &amp; BRODY</t>
  </si>
  <si>
    <t>327070044</t>
  </si>
  <si>
    <t>4024 SAYOMA LN</t>
  </si>
  <si>
    <t>DEVORE NICHOLAS J TR &amp; ALICIA J TR</t>
  </si>
  <si>
    <t>327070045</t>
  </si>
  <si>
    <t>4038 SAYOMA LN</t>
  </si>
  <si>
    <t>ASCHWANDEN MATTHEW &amp; RACHELLE</t>
  </si>
  <si>
    <t>327070046</t>
  </si>
  <si>
    <t>4054 SAYOMA LN</t>
  </si>
  <si>
    <t>SIM RICK SARY &amp; STEPHANIE</t>
  </si>
  <si>
    <t>327070047</t>
  </si>
  <si>
    <t>4064 SAYOMA LN</t>
  </si>
  <si>
    <t>ABELOE MARK MITCHELL &amp; KAYLEIGH BROOKS</t>
  </si>
  <si>
    <t>327070048</t>
  </si>
  <si>
    <t>4001 SAYOMA LN</t>
  </si>
  <si>
    <t>BAKER RONALD J TR &amp; MARYANN C TR</t>
  </si>
  <si>
    <t>327070049</t>
  </si>
  <si>
    <t>4019 SAYOMA LN</t>
  </si>
  <si>
    <t>KROON MARK &amp; CHLOE TR</t>
  </si>
  <si>
    <t>327070050</t>
  </si>
  <si>
    <t>4081 SAYOMA LN</t>
  </si>
  <si>
    <t>LAMBERT KAREN L TR &amp; NYSTROM JAMES C</t>
  </si>
  <si>
    <t>327070051</t>
  </si>
  <si>
    <t>4087 SAYOMA LN</t>
  </si>
  <si>
    <t>YEVCHENKO VADIM &amp; ANGELA P</t>
  </si>
  <si>
    <t>327070052</t>
  </si>
  <si>
    <t>4097 SAYOMA LN</t>
  </si>
  <si>
    <t>BAUDOT C &amp; B REV LIV TR 8/15/2023</t>
  </si>
  <si>
    <t>327070053</t>
  </si>
  <si>
    <t>3870 SUNSHINE LN</t>
  </si>
  <si>
    <t>POST BRENDA JILL &amp; BIRD BARRY BRENT</t>
  </si>
  <si>
    <t>327070054</t>
  </si>
  <si>
    <t>6280 LONGVIEW DR</t>
  </si>
  <si>
    <t>TOMSON CHARLENE MARIE &amp; WILLIAM LEFFARD</t>
  </si>
  <si>
    <t>327080001</t>
  </si>
  <si>
    <t>327080002</t>
  </si>
  <si>
    <t>327090001</t>
  </si>
  <si>
    <t>GASTALDI POLLY ANN TR &amp; SHOEMAKE STEPHEN D TR &amp; LI</t>
  </si>
  <si>
    <t>327090002</t>
  </si>
  <si>
    <t>EL DORADO CHARTER CORP</t>
  </si>
  <si>
    <t>327090003</t>
  </si>
  <si>
    <t>EL MIRAGE GROUP CA LLC</t>
  </si>
  <si>
    <t>327090006</t>
  </si>
  <si>
    <t>4060 EL DORADO RD</t>
  </si>
  <si>
    <t>EL DORADO SAVINGS BANK</t>
  </si>
  <si>
    <t>327090007</t>
  </si>
  <si>
    <t>4070 EL DORADO RD</t>
  </si>
  <si>
    <t>BAXTER EMET F TR &amp; KANAKO TR</t>
  </si>
  <si>
    <t>327090008</t>
  </si>
  <si>
    <t>REYNOLDS R BLAIR &amp; LONI S</t>
  </si>
  <si>
    <t>327090010</t>
  </si>
  <si>
    <t>327090011</t>
  </si>
  <si>
    <t>4040 EL DORADO RD UNIT A</t>
  </si>
  <si>
    <t>EL DORADO SAVINGS &amp; LOAN ASSN</t>
  </si>
  <si>
    <t>327100002</t>
  </si>
  <si>
    <t>3608 SUNDANCE TRL</t>
  </si>
  <si>
    <t>THAYER NINA K</t>
  </si>
  <si>
    <t>327100003</t>
  </si>
  <si>
    <t>7087 SHADY LN</t>
  </si>
  <si>
    <t>ALEXANDREA SHARON A</t>
  </si>
  <si>
    <t>327100005</t>
  </si>
  <si>
    <t>3650 SUNDANCE TRL</t>
  </si>
  <si>
    <t>MISHLER MONTE D &amp; KORTAN TERESA M</t>
  </si>
  <si>
    <t>327100008</t>
  </si>
  <si>
    <t>3749 EL DORADO RD</t>
  </si>
  <si>
    <t>MEGEE GEORGE W TR &amp; ANNA SUE TR</t>
  </si>
  <si>
    <t>327100009</t>
  </si>
  <si>
    <t>3626 SUNDANCE TRL</t>
  </si>
  <si>
    <t>SCHOENEMANN PEGGY ANN SURV TR &amp; FAM REV TR 8/31/01</t>
  </si>
  <si>
    <t>327100010</t>
  </si>
  <si>
    <t>7101 SHADY LN</t>
  </si>
  <si>
    <t>SCHULTZ DANIKA C &amp; ERIC G TR</t>
  </si>
  <si>
    <t>327100015</t>
  </si>
  <si>
    <t>3605 SUNDANCE TRL</t>
  </si>
  <si>
    <t>FLORES RICHARD M &amp; DEBORAH K</t>
  </si>
  <si>
    <t>327100016</t>
  </si>
  <si>
    <t>4100 SUNDANCE CT</t>
  </si>
  <si>
    <t>ZSUTTY YANN FRANCOIS &amp; SCOTT ZSUTTY LA VONNE RICHE</t>
  </si>
  <si>
    <t>327100018</t>
  </si>
  <si>
    <t>4120 SUNDANCE CT</t>
  </si>
  <si>
    <t>BREWER RALPH W &amp; PATRICE J</t>
  </si>
  <si>
    <t>327100019</t>
  </si>
  <si>
    <t>4201 JEWEL WAY</t>
  </si>
  <si>
    <t>LORENZ RW &amp; LJ TRUST 9/26/1996</t>
  </si>
  <si>
    <t>327100020</t>
  </si>
  <si>
    <t>4215 JEWEL WAY</t>
  </si>
  <si>
    <t>ISHIMARU RICKY &amp; DIANNE E</t>
  </si>
  <si>
    <t>327100021</t>
  </si>
  <si>
    <t>3621 SUNDANCE TRL</t>
  </si>
  <si>
    <t>CARLSON TAMMI JOANN SUCC TR</t>
  </si>
  <si>
    <t>327100022</t>
  </si>
  <si>
    <t>3631 SUNDANCE TRL</t>
  </si>
  <si>
    <t>WAYMIRE ROBIN</t>
  </si>
  <si>
    <t>327100029</t>
  </si>
  <si>
    <t>4105 SUNDANCE CT</t>
  </si>
  <si>
    <t>LANGDON JOSEPH J &amp; SANDRA J</t>
  </si>
  <si>
    <t>327110001</t>
  </si>
  <si>
    <t>3660 EL DORADO RD</t>
  </si>
  <si>
    <t>GROSSARTH DEBORAH ALICE SURV TR</t>
  </si>
  <si>
    <t>327110003</t>
  </si>
  <si>
    <t>MISSOURI FLAT CEMETERY</t>
  </si>
  <si>
    <t>327110005</t>
  </si>
  <si>
    <t>3701 EL DORADO RD</t>
  </si>
  <si>
    <t>MAJOEWSKY STEVEN T TR &amp; LESLIE ANN TR</t>
  </si>
  <si>
    <t>327110007</t>
  </si>
  <si>
    <t>327110012</t>
  </si>
  <si>
    <t>EL DORADO RV RESORT &amp; CAMPGROUND CA LLC</t>
  </si>
  <si>
    <t>327110014</t>
  </si>
  <si>
    <t>3894 MISSOURI FLAT RD</t>
  </si>
  <si>
    <t>L L L &amp; A LLC CA LLC</t>
  </si>
  <si>
    <t>327110015</t>
  </si>
  <si>
    <t>3900 MISSOURI FLAT RD</t>
  </si>
  <si>
    <t>1857 EAST MAIN STREET LLC CA LLC</t>
  </si>
  <si>
    <t>327110017</t>
  </si>
  <si>
    <t>3918 MISSOURI FLAT RD SUITE 100</t>
  </si>
  <si>
    <t>327110018</t>
  </si>
  <si>
    <t>327110019</t>
  </si>
  <si>
    <t>3912 MISSOURI FLAT RD SUITE 150</t>
  </si>
  <si>
    <t>327110020</t>
  </si>
  <si>
    <t>327110021</t>
  </si>
  <si>
    <t>3896 MISSOURI FLAT RD</t>
  </si>
  <si>
    <t>327110022</t>
  </si>
  <si>
    <t>327110023</t>
  </si>
  <si>
    <t>CARINGELLO FAMILY A CA LP</t>
  </si>
  <si>
    <t>327110024</t>
  </si>
  <si>
    <t>327110025</t>
  </si>
  <si>
    <t>327110026</t>
  </si>
  <si>
    <t>327110027</t>
  </si>
  <si>
    <t>327110028</t>
  </si>
  <si>
    <t>327110029</t>
  </si>
  <si>
    <t>327110031</t>
  </si>
  <si>
    <t>3906 MISSOURI FLAT RD</t>
  </si>
  <si>
    <t>BALOCCO JANE &amp; JEFFREY &amp; MARY ANN TR</t>
  </si>
  <si>
    <t>327120002</t>
  </si>
  <si>
    <t>3790 EL DORADO RD</t>
  </si>
  <si>
    <t>SWANK RONALD H &amp; SUSAN A TR</t>
  </si>
  <si>
    <t>327120004</t>
  </si>
  <si>
    <t>3820 EL DORADO RD</t>
  </si>
  <si>
    <t>TODD JAMES THOMAS</t>
  </si>
  <si>
    <t>327120005</t>
  </si>
  <si>
    <t>3891 EL DORADO RD</t>
  </si>
  <si>
    <t>GONZALEZ MARIA ESMERALDA BEAS</t>
  </si>
  <si>
    <t>327120006</t>
  </si>
  <si>
    <t>3877 EL DORADO RD</t>
  </si>
  <si>
    <t>YATES LORENE TR &amp; L 2008 LIV REV TRUST</t>
  </si>
  <si>
    <t>327120007</t>
  </si>
  <si>
    <t>3833 EL DORADO RD</t>
  </si>
  <si>
    <t>FLORES ANGEL &amp; CARMEN E</t>
  </si>
  <si>
    <t>327120009</t>
  </si>
  <si>
    <t>3811 EL DORADO RD</t>
  </si>
  <si>
    <t>DECORTE VIRGINIA L &amp; APARICIO LAURA J</t>
  </si>
  <si>
    <t>327120012</t>
  </si>
  <si>
    <t>7110 SHADY LN</t>
  </si>
  <si>
    <t>VANDERLINDEN JANET E SURV CO TR</t>
  </si>
  <si>
    <t>327120013</t>
  </si>
  <si>
    <t>7124 SHADY LN</t>
  </si>
  <si>
    <t>MYERS VIRGIL EUGENE TR</t>
  </si>
  <si>
    <t>327120014</t>
  </si>
  <si>
    <t>3770 EL DORADO RD</t>
  </si>
  <si>
    <t>THORNE MONA M TR</t>
  </si>
  <si>
    <t>327120015</t>
  </si>
  <si>
    <t>7088 SHADY LN</t>
  </si>
  <si>
    <t>DUSSAU DUDLEY A TR</t>
  </si>
  <si>
    <t>327120016</t>
  </si>
  <si>
    <t>3727 CATALPA CT</t>
  </si>
  <si>
    <t>FERRAND MICHAEL K &amp; SAMANTHA M</t>
  </si>
  <si>
    <t>327120017</t>
  </si>
  <si>
    <t>3785 CATALPA CT</t>
  </si>
  <si>
    <t>BAXTER FAM TR</t>
  </si>
  <si>
    <t>327120019</t>
  </si>
  <si>
    <t>327120020</t>
  </si>
  <si>
    <t>327120021</t>
  </si>
  <si>
    <t>327120022</t>
  </si>
  <si>
    <t>327120024</t>
  </si>
  <si>
    <t>5074 ALPOMBO LN</t>
  </si>
  <si>
    <t>DUPZYK AARON &amp; PHOEBE</t>
  </si>
  <si>
    <t>327120025</t>
  </si>
  <si>
    <t>3792 GYPSY WAY</t>
  </si>
  <si>
    <t>RICKEY JERRY B &amp; KRISTEN N</t>
  </si>
  <si>
    <t>327120026</t>
  </si>
  <si>
    <t>3800 GYPSY WAY</t>
  </si>
  <si>
    <t>MALKA ESTHER L SURV TR &amp; TRUST OF 6/9/1999</t>
  </si>
  <si>
    <t>327120027</t>
  </si>
  <si>
    <t>5026 ALPOMBO LN</t>
  </si>
  <si>
    <t>327120028</t>
  </si>
  <si>
    <t>3861 SUNSHINE LN</t>
  </si>
  <si>
    <t>DURST DEBORAH KATHRYN TR</t>
  </si>
  <si>
    <t>327120029</t>
  </si>
  <si>
    <t>3861 EL DORADO RD</t>
  </si>
  <si>
    <t>PELAYO MARTIN ORTEGA &amp; ALMA</t>
  </si>
  <si>
    <t>327120030</t>
  </si>
  <si>
    <t>3865 EL DORADO RD</t>
  </si>
  <si>
    <t>PITTMAN MATTIE A</t>
  </si>
  <si>
    <t>327120035</t>
  </si>
  <si>
    <t>3845 SUNSHINE LN</t>
  </si>
  <si>
    <t>HUGHMANICK MICHAEL D TR &amp; ABBEY L TR</t>
  </si>
  <si>
    <t>327120036</t>
  </si>
  <si>
    <t>3841 SUNSHINE LN</t>
  </si>
  <si>
    <t>CHAVEZ P C TR &amp; MARIANNE TR</t>
  </si>
  <si>
    <t>327130012</t>
  </si>
  <si>
    <t>3907 MISSOURI FLAT RD</t>
  </si>
  <si>
    <t>SINGH KULDIP &amp; BIRK SATKAMALJIT K</t>
  </si>
  <si>
    <t>327130013</t>
  </si>
  <si>
    <t>3921 MISSOURI FLAT RD</t>
  </si>
  <si>
    <t>SCHULTE KATHLEEN A TR</t>
  </si>
  <si>
    <t>327130014</t>
  </si>
  <si>
    <t>3943 MISSOURI FLAT RD SUITE 100</t>
  </si>
  <si>
    <t>J &amp; R BROTHERS INC A CA CORP</t>
  </si>
  <si>
    <t>327130018</t>
  </si>
  <si>
    <t>6940 PERKS CT</t>
  </si>
  <si>
    <t>327130019</t>
  </si>
  <si>
    <t>6910 PERKS CT</t>
  </si>
  <si>
    <t>327130020</t>
  </si>
  <si>
    <t>6880 PERKS CT</t>
  </si>
  <si>
    <t>327130022</t>
  </si>
  <si>
    <t>6846 PERKS CT</t>
  </si>
  <si>
    <t>ROGERS PHYLLIS JOAN</t>
  </si>
  <si>
    <t>327130023</t>
  </si>
  <si>
    <t>6844 PERKS CT</t>
  </si>
  <si>
    <t>LIND LEONARD LEWIS JR</t>
  </si>
  <si>
    <t>327130024</t>
  </si>
  <si>
    <t>LIND LEONARD L &amp; EVE</t>
  </si>
  <si>
    <t>327130025</t>
  </si>
  <si>
    <t>6848 PERKS CT</t>
  </si>
  <si>
    <t>FISSEL W R TRUST</t>
  </si>
  <si>
    <t>327130026</t>
  </si>
  <si>
    <t>6810 PERKS CT</t>
  </si>
  <si>
    <t>PAREDES JOSE CORNEJO</t>
  </si>
  <si>
    <t>327130027</t>
  </si>
  <si>
    <t>2420 HEADINGTON RD</t>
  </si>
  <si>
    <t>ZIERKE ADOLF</t>
  </si>
  <si>
    <t>327130028</t>
  </si>
  <si>
    <t>3901 MISSOURI FLAT RD</t>
  </si>
  <si>
    <t>LUBINSKI MICHAEL L TR</t>
  </si>
  <si>
    <t>327130040</t>
  </si>
  <si>
    <t>3998 MISSOURI FLAT RD</t>
  </si>
  <si>
    <t>PONTUS VAULT PORTFOLIO II A DE LLC</t>
  </si>
  <si>
    <t>327130041</t>
  </si>
  <si>
    <t>3992 MISSOURI FLAT RD</t>
  </si>
  <si>
    <t>JPMORGAN CHASE BANK NA</t>
  </si>
  <si>
    <t>327130053</t>
  </si>
  <si>
    <t>3963 MISSOURI FLAT RD BLDG C</t>
  </si>
  <si>
    <t>DC CENTERS LLC CA</t>
  </si>
  <si>
    <t>327130054</t>
  </si>
  <si>
    <t>3967 MISSOURI FLAT RD SUITE 100</t>
  </si>
  <si>
    <t>DC SACRAMENTO A CA LLC</t>
  </si>
  <si>
    <t>327130055</t>
  </si>
  <si>
    <t>3951 MISSOURI FLAT RD SUITE 100</t>
  </si>
  <si>
    <t>327130056</t>
  </si>
  <si>
    <t>3979 MISSOURI FLAT RD BLDG F</t>
  </si>
  <si>
    <t>327130060</t>
  </si>
  <si>
    <t>3983 MISSOURI FLAT RD BLDG H</t>
  </si>
  <si>
    <t>ACI REAL ESTATE SPE 123 A DE LLC</t>
  </si>
  <si>
    <t>327130061</t>
  </si>
  <si>
    <t>327130062</t>
  </si>
  <si>
    <t>3975 MISSOURI FLAT RD SUITE 200</t>
  </si>
  <si>
    <t>327130063</t>
  </si>
  <si>
    <t>327130064</t>
  </si>
  <si>
    <t>GASTALDI MARILYN J</t>
  </si>
  <si>
    <t>327130065</t>
  </si>
  <si>
    <t>327130066</t>
  </si>
  <si>
    <t>2460 HEADINGTON RD</t>
  </si>
  <si>
    <t>EL DORADO COUNTY FARM BUR</t>
  </si>
  <si>
    <t>327130076</t>
  </si>
  <si>
    <t>3955 MISSOURI FLAT RD</t>
  </si>
  <si>
    <t>SAFEWAY INC A DE CORP</t>
  </si>
  <si>
    <t>327130077</t>
  </si>
  <si>
    <t>3959 MISSOURI FLAT RD BLDG B</t>
  </si>
  <si>
    <t>327130078</t>
  </si>
  <si>
    <t>3987 MISSOURI FLAT RD BLDG G</t>
  </si>
  <si>
    <t>327130079</t>
  </si>
  <si>
    <t>327130080</t>
  </si>
  <si>
    <t>PATINO RAMIREZ NICOLAS</t>
  </si>
  <si>
    <t>327130081</t>
  </si>
  <si>
    <t>327130082</t>
  </si>
  <si>
    <t>3945 MISSOURI FLAT RD</t>
  </si>
  <si>
    <t>GRRF INVESTMENTS CA LLC</t>
  </si>
  <si>
    <t>327130084</t>
  </si>
  <si>
    <t>3916 MISSOURI FLAT RD SUITE A</t>
  </si>
  <si>
    <t>TWS PLACERVILLE A CA LLC</t>
  </si>
  <si>
    <t>327130085</t>
  </si>
  <si>
    <t>327130086</t>
  </si>
  <si>
    <t>3920 MISSOURI FLAT RD</t>
  </si>
  <si>
    <t>HALLE PROEPRTIES AZ LLC</t>
  </si>
  <si>
    <t>327140005</t>
  </si>
  <si>
    <t>4098 MISSOURI FLAT RD</t>
  </si>
  <si>
    <t>BROWN CARRIE M</t>
  </si>
  <si>
    <t>327140006</t>
  </si>
  <si>
    <t>4097 MISSOURI FLAT RD</t>
  </si>
  <si>
    <t>HEADLEY GARCIA ALEXANDER R &amp; MIRANDA</t>
  </si>
  <si>
    <t>327140007</t>
  </si>
  <si>
    <t>6800 GREENLEAF DR</t>
  </si>
  <si>
    <t>MUADDI SAM I &amp; MELISSA</t>
  </si>
  <si>
    <t>327140008</t>
  </si>
  <si>
    <t>6780 GREENLEAF DR</t>
  </si>
  <si>
    <t>WATTS CHRISTOPHER E &amp; COURTNEY M</t>
  </si>
  <si>
    <t>327140011</t>
  </si>
  <si>
    <t>3040 SKY CT</t>
  </si>
  <si>
    <t>PROTO JOHN</t>
  </si>
  <si>
    <t>327140012</t>
  </si>
  <si>
    <t>3056 SKY CT</t>
  </si>
  <si>
    <t>SAUNDERS FAM TR 11/1/2023 &amp; JON GARRET TR</t>
  </si>
  <si>
    <t>327140013</t>
  </si>
  <si>
    <t>6740 GREENLEAF DR</t>
  </si>
  <si>
    <t>HALL CHRISTOPHER MINOR &amp; TANYA</t>
  </si>
  <si>
    <t>327140014</t>
  </si>
  <si>
    <t>3068 SKY CT</t>
  </si>
  <si>
    <t>KHALSA HARI DARSHAN S CO TR &amp; KRISHNA KAUR CO TR</t>
  </si>
  <si>
    <t>327140015</t>
  </si>
  <si>
    <t>3080 SKY CT</t>
  </si>
  <si>
    <t>RAYMES PATRICIA S TR &amp; P S 2014 LIV REV TRUST</t>
  </si>
  <si>
    <t>327140018</t>
  </si>
  <si>
    <t>6731 ACORN HILL RD</t>
  </si>
  <si>
    <t>BOONE ROGER NEIL &amp; JUDITH LOUISE</t>
  </si>
  <si>
    <t>327140019</t>
  </si>
  <si>
    <t>6741 ACORN HILL RD</t>
  </si>
  <si>
    <t>KESTELL RANDALL LLOYD TR &amp; MARCIA ELLEN TR</t>
  </si>
  <si>
    <t>327140022</t>
  </si>
  <si>
    <t>3096 SKY CT</t>
  </si>
  <si>
    <t>HILKE ALWILDA ANN</t>
  </si>
  <si>
    <t>327140023</t>
  </si>
  <si>
    <t>3843 SKYWARD LN</t>
  </si>
  <si>
    <t>LEONARD GARY A SR</t>
  </si>
  <si>
    <t>327140024</t>
  </si>
  <si>
    <t>6701 OAK LN</t>
  </si>
  <si>
    <t>CASTILLO MIGUEL &amp; VERONICA</t>
  </si>
  <si>
    <t>327140030</t>
  </si>
  <si>
    <t>4085 HUTSON LN</t>
  </si>
  <si>
    <t>BENGE ASHTON &amp; ANASTASIYA</t>
  </si>
  <si>
    <t>327140033</t>
  </si>
  <si>
    <t>6787 MARANATHA LN</t>
  </si>
  <si>
    <t>GASCHLER R &amp; W REVOCABLE TRUST 5/17/2022</t>
  </si>
  <si>
    <t>327140034</t>
  </si>
  <si>
    <t>6771 MARANATHA LN</t>
  </si>
  <si>
    <t>INNOVATIVE EDUCATION MGMNT INC &amp; A CA CORP</t>
  </si>
  <si>
    <t>327140035</t>
  </si>
  <si>
    <t>6725 OAK LN</t>
  </si>
  <si>
    <t>HENJUM SARAH A &amp; HENJUM STANLEY C II TR</t>
  </si>
  <si>
    <t>327140036</t>
  </si>
  <si>
    <t>1930 VERDIS LN</t>
  </si>
  <si>
    <t>BARKER TODD J &amp; GRACE</t>
  </si>
  <si>
    <t>327140038</t>
  </si>
  <si>
    <t>3051 SKY CT</t>
  </si>
  <si>
    <t>CONLEY STEPHEN MARK &amp; CHRISTINA ANN</t>
  </si>
  <si>
    <t>327140039</t>
  </si>
  <si>
    <t>6771 ACORN HILL RD</t>
  </si>
  <si>
    <t>REAL HOMEOWNERSHIP TR 1/14/2020 3RD AMD &amp; RSTD</t>
  </si>
  <si>
    <t>327140041</t>
  </si>
  <si>
    <t>6759 ACORN HILL RD</t>
  </si>
  <si>
    <t>RICK ROSEMARIE TR &amp; 2002 REV TRUST</t>
  </si>
  <si>
    <t>327140042</t>
  </si>
  <si>
    <t>3081 SKY CT</t>
  </si>
  <si>
    <t>CONLEY TWYLAH WYNEMA SURV TR &amp; FAM TRUST OF 2/20/9</t>
  </si>
  <si>
    <t>327140043</t>
  </si>
  <si>
    <t>3101 SKY CT</t>
  </si>
  <si>
    <t>TUNELLO RICKY TR</t>
  </si>
  <si>
    <t>327140044</t>
  </si>
  <si>
    <t>6850 GREENLEAF DR</t>
  </si>
  <si>
    <t>JAI SHRI RAM HOSP GROUP LLC</t>
  </si>
  <si>
    <t>327140045</t>
  </si>
  <si>
    <t>327140046</t>
  </si>
  <si>
    <t>4120 MISSOURI FLAT RD</t>
  </si>
  <si>
    <t>PLACERVILLE CHURCH OF CHRIST</t>
  </si>
  <si>
    <t>327140049</t>
  </si>
  <si>
    <t>3816 SKYWARD LN</t>
  </si>
  <si>
    <t>LINVILLE JACK L TR &amp; PATRICIA A TR</t>
  </si>
  <si>
    <t>327140050</t>
  </si>
  <si>
    <t>6733 ACORN HILL RD</t>
  </si>
  <si>
    <t>BYRD THOMAS &amp; DEIDRA</t>
  </si>
  <si>
    <t>327140052</t>
  </si>
  <si>
    <t>SIZEMORE DAVID</t>
  </si>
  <si>
    <t>327140053</t>
  </si>
  <si>
    <t>6831 MOTHER LODE DR</t>
  </si>
  <si>
    <t>NO CALIF CONFERENCE ASSOC OF &amp; SEVENTH DAY ADVENTI</t>
  </si>
  <si>
    <t>327150003</t>
  </si>
  <si>
    <t>6480 RUNNYMEADE DR</t>
  </si>
  <si>
    <t>EL MIRAGE GROUP A CA LLC</t>
  </si>
  <si>
    <t>327150012</t>
  </si>
  <si>
    <t>6565 RUNNYMEADE DR</t>
  </si>
  <si>
    <t>LITTLEFIELD DEAN</t>
  </si>
  <si>
    <t>327150022</t>
  </si>
  <si>
    <t>3822 RUNNYMEADE CT</t>
  </si>
  <si>
    <t>ANTIA NICHOLAS F &amp; ANGELA D</t>
  </si>
  <si>
    <t>327150023</t>
  </si>
  <si>
    <t>3824 RUNNYMEADE CT</t>
  </si>
  <si>
    <t>PRIOLO BRET A &amp; RACHEL L</t>
  </si>
  <si>
    <t>327150024</t>
  </si>
  <si>
    <t>4001 PINE BLUFF CT</t>
  </si>
  <si>
    <t>TOMPKINS JARAD D &amp; ABBIE K</t>
  </si>
  <si>
    <t>327150025</t>
  </si>
  <si>
    <t>4011 PINE BLUFF LN</t>
  </si>
  <si>
    <t>SUTHERLAND FAMILY TR 10/13/2006 &amp; PAUL TR</t>
  </si>
  <si>
    <t>327150026</t>
  </si>
  <si>
    <t>4021 PINE BLUFF LN</t>
  </si>
  <si>
    <t>MAURIELLO DEAN A &amp; JULIE C TR</t>
  </si>
  <si>
    <t>327150030</t>
  </si>
  <si>
    <t>6520 RUNNYMEADE DR</t>
  </si>
  <si>
    <t>BYERS P H REV LIV TR 3/29/2016 AMD 8/29/2024</t>
  </si>
  <si>
    <t>327150037</t>
  </si>
  <si>
    <t>3801 RUNNYMEADE CT</t>
  </si>
  <si>
    <t>PORRAZZO NICHOLAS D</t>
  </si>
  <si>
    <t>327150041</t>
  </si>
  <si>
    <t>4124 BRENT CT</t>
  </si>
  <si>
    <t>PATRON RICHARD ANTHONY &amp; GABRIELA</t>
  </si>
  <si>
    <t>327150042</t>
  </si>
  <si>
    <t>4121 BRENT CT</t>
  </si>
  <si>
    <t>HOUSE ROGER L &amp; DONNA R</t>
  </si>
  <si>
    <t>327150043</t>
  </si>
  <si>
    <t>6670 RUNNYMEADE DR</t>
  </si>
  <si>
    <t>HARMS ARTHUR JOHN &amp; GINGER LEE TR</t>
  </si>
  <si>
    <t>327150044</t>
  </si>
  <si>
    <t>6614 RUNNYMEADE DR</t>
  </si>
  <si>
    <t>FACKELDEY HELENE TR &amp; H REV TRUST 5/6/2009</t>
  </si>
  <si>
    <t>327150045</t>
  </si>
  <si>
    <t>6640 RUNNYMEADE DR</t>
  </si>
  <si>
    <t>FUSS BRENT &amp; SHEILEE</t>
  </si>
  <si>
    <t>327150046</t>
  </si>
  <si>
    <t>4111 BRENT CT</t>
  </si>
  <si>
    <t>ENSLEN JAMES D &amp; SUSAN J TR &amp; MACHEN VANESSA D</t>
  </si>
  <si>
    <t>327150047</t>
  </si>
  <si>
    <t>6650 RUNNYMEADE DR</t>
  </si>
  <si>
    <t>FUSS B &amp; K FAM TRUST 8/2/22</t>
  </si>
  <si>
    <t>327150049</t>
  </si>
  <si>
    <t>6647 RUNNYMEADE DR</t>
  </si>
  <si>
    <t>LUMSDEN JULIE W &amp; JACKSON CATHERINE TR</t>
  </si>
  <si>
    <t>327150050</t>
  </si>
  <si>
    <t>6651 RUNNYMEADE DR</t>
  </si>
  <si>
    <t>MENA JOSE R &amp; JACQUELINE R</t>
  </si>
  <si>
    <t>327150051</t>
  </si>
  <si>
    <t>6679 RUNNYMEADE DR</t>
  </si>
  <si>
    <t>RAINVILLE KELLY ANNE</t>
  </si>
  <si>
    <t>327150052</t>
  </si>
  <si>
    <t>4108 BRENT CT</t>
  </si>
  <si>
    <t>SEARS RUSSELL A</t>
  </si>
  <si>
    <t>327150053</t>
  </si>
  <si>
    <t>4120 BRENT CT</t>
  </si>
  <si>
    <t>LEE JOSEPH &amp; KASANDRA</t>
  </si>
  <si>
    <t>327150054</t>
  </si>
  <si>
    <t>3832 RUNNYMEADE CT</t>
  </si>
  <si>
    <t>MESERVA VICTORIA &amp; ELIZABETH</t>
  </si>
  <si>
    <t>327150055</t>
  </si>
  <si>
    <t>3831 RUNNYMEADE CT</t>
  </si>
  <si>
    <t>WILKINSON STEVEN W &amp; CINDY L</t>
  </si>
  <si>
    <t>327150056</t>
  </si>
  <si>
    <t>6570 RUNNYMEADE DR</t>
  </si>
  <si>
    <t>YOUNG MERVYN ARNIS &amp; DARLENE LEE TR</t>
  </si>
  <si>
    <t>327150057</t>
  </si>
  <si>
    <t>6582 RUNNYMEADE DR</t>
  </si>
  <si>
    <t>HICKAM ERIN</t>
  </si>
  <si>
    <t>327150058</t>
  </si>
  <si>
    <t>6645 RUNNYMEADE DR</t>
  </si>
  <si>
    <t>TAIARIOL VAN</t>
  </si>
  <si>
    <t>327150059</t>
  </si>
  <si>
    <t>4221 MONTANA CT</t>
  </si>
  <si>
    <t>MONTES IGNACIO &amp; SHIRLEY</t>
  </si>
  <si>
    <t>327150060</t>
  </si>
  <si>
    <t>4225 MONTANA CT</t>
  </si>
  <si>
    <t>MONTGOMERY CURTIS</t>
  </si>
  <si>
    <t>327150062</t>
  </si>
  <si>
    <t>4006 PINE BLUFF LN</t>
  </si>
  <si>
    <t>JOHNS JOSHUA &amp; DOSH MEDEA</t>
  </si>
  <si>
    <t>327150063</t>
  </si>
  <si>
    <t>4000 PINE BLUFF CT</t>
  </si>
  <si>
    <t>PLOGHOFT HAL TR &amp; MARY J TR</t>
  </si>
  <si>
    <t>327150070</t>
  </si>
  <si>
    <t>4005 PINE BLUFF LN</t>
  </si>
  <si>
    <t>SCOTT PATRICIA A SURV TR &amp; M&amp;P FM LV RV TR 7/5/199</t>
  </si>
  <si>
    <t>327150071</t>
  </si>
  <si>
    <t>4004 PINE BLUFF LN</t>
  </si>
  <si>
    <t>WITHEROW GREGORY M &amp; KATHY R TR</t>
  </si>
  <si>
    <t>327150072</t>
  </si>
  <si>
    <t>4002 PINE BLUFF LN</t>
  </si>
  <si>
    <t>RUSS FAM TR &amp; WRAY HEINRICH TR</t>
  </si>
  <si>
    <t>327150073</t>
  </si>
  <si>
    <t>6549 LEROY RANCH RD</t>
  </si>
  <si>
    <t>QUINLAN CHRISTY D</t>
  </si>
  <si>
    <t>327150074</t>
  </si>
  <si>
    <t>4020 PINE BLUFF LN</t>
  </si>
  <si>
    <t>MARCHANT L A REV LIV TR OF 2024</t>
  </si>
  <si>
    <t>327160002</t>
  </si>
  <si>
    <t>4061 EL DORADO RD</t>
  </si>
  <si>
    <t>DECOTEAU TAYABA KAREN F &amp; RUILOBA ARTHUR D JR</t>
  </si>
  <si>
    <t>327160003</t>
  </si>
  <si>
    <t>VUKOVICH AYRIANE TR &amp; SURV TRUST 2/28/1994</t>
  </si>
  <si>
    <t>327160006</t>
  </si>
  <si>
    <t>4073 EL DORADO RD</t>
  </si>
  <si>
    <t>VUKOVICH AYRIANE TR &amp; SURV TRUST 2/28/94</t>
  </si>
  <si>
    <t>327160007</t>
  </si>
  <si>
    <t>4079 FER LONG RD</t>
  </si>
  <si>
    <t>BRATCHER RAY G JR &amp; MICHAELA A</t>
  </si>
  <si>
    <t>327160008</t>
  </si>
  <si>
    <t>4085 EL DORADO RD</t>
  </si>
  <si>
    <t>DEPT OF VETERANS AFFAIRS  &amp; ICBAN VIRGILIO B</t>
  </si>
  <si>
    <t>327160009</t>
  </si>
  <si>
    <t>6441 SHARP LN</t>
  </si>
  <si>
    <t>JOHNSON MICHAEL E TR &amp; PAMELA A TR</t>
  </si>
  <si>
    <t>327160010</t>
  </si>
  <si>
    <t>6425 SHARP LN</t>
  </si>
  <si>
    <t>CAPPER DALE &amp; MALVINO CAPPER LYNN TR</t>
  </si>
  <si>
    <t>327160013</t>
  </si>
  <si>
    <t>4117 EL DORADO RD</t>
  </si>
  <si>
    <t>MCLOED JENNIFER JEANINE SUCC TR</t>
  </si>
  <si>
    <t>327160022</t>
  </si>
  <si>
    <t>4080 BADGER LN</t>
  </si>
  <si>
    <t>RUSSELL JAMES W TR &amp; CAROLYN A TR</t>
  </si>
  <si>
    <t>327160023</t>
  </si>
  <si>
    <t>4105 EL DORADO RD</t>
  </si>
  <si>
    <t>NIERGARTH FAM REV LIV TR 2024</t>
  </si>
  <si>
    <t>327160024</t>
  </si>
  <si>
    <t>2050 SHARP CT</t>
  </si>
  <si>
    <t>STARR LINDA LEA</t>
  </si>
  <si>
    <t>327160031</t>
  </si>
  <si>
    <t>6387 MOTHER LODE DR</t>
  </si>
  <si>
    <t>CRESTVIEW MANUFACTURED HOUSING COMMUNITY CA LLC</t>
  </si>
  <si>
    <t>327160032</t>
  </si>
  <si>
    <t>2055 SHARP CT</t>
  </si>
  <si>
    <t>JACKSON JESSICA ANN &amp; PRICE BRIAN LEE</t>
  </si>
  <si>
    <t>327160033</t>
  </si>
  <si>
    <t>2061 SHARP CT</t>
  </si>
  <si>
    <t>WILES GLEN A &amp; SUSAN JEAN</t>
  </si>
  <si>
    <t>327160035</t>
  </si>
  <si>
    <t>4040 BADGER LN</t>
  </si>
  <si>
    <t>TATUM HARDIE P TR &amp; SANDRA L TR</t>
  </si>
  <si>
    <t>327160036</t>
  </si>
  <si>
    <t>4000 BADGER LN</t>
  </si>
  <si>
    <t>TATUM HARDIE P &amp; HUBACH VICKI L &amp; TATUM HARDIE P &amp;</t>
  </si>
  <si>
    <t>327160040</t>
  </si>
  <si>
    <t>327160043</t>
  </si>
  <si>
    <t>6390 RUNNYMEADE DR UNIT A</t>
  </si>
  <si>
    <t>RB JONES PROFESSIONAL BLDG LLC</t>
  </si>
  <si>
    <t>327160047</t>
  </si>
  <si>
    <t>6400 RUNNYMEADE DR</t>
  </si>
  <si>
    <t>SHERROD KENNETH W TR &amp; ZOLANE TR</t>
  </si>
  <si>
    <t>327160048</t>
  </si>
  <si>
    <t>6448 SHARP LN</t>
  </si>
  <si>
    <t>DANT HAZEL JUANITA LUCY</t>
  </si>
  <si>
    <t>327160049</t>
  </si>
  <si>
    <t>327160050</t>
  </si>
  <si>
    <t>327170004</t>
  </si>
  <si>
    <t>FRANCE RONALD KEITH &amp; BEVERLY ANN</t>
  </si>
  <si>
    <t>327170005</t>
  </si>
  <si>
    <t>327170007</t>
  </si>
  <si>
    <t>327170009</t>
  </si>
  <si>
    <t>6690 ACORN HILL RD</t>
  </si>
  <si>
    <t>GENTRY STACY</t>
  </si>
  <si>
    <t>327170011</t>
  </si>
  <si>
    <t>6751 OAK LN</t>
  </si>
  <si>
    <t>GOLMITZ BRYAN &amp; VICTORIA</t>
  </si>
  <si>
    <t>327170012</t>
  </si>
  <si>
    <t>6759 OAK LN</t>
  </si>
  <si>
    <t>BATH JANET KAY</t>
  </si>
  <si>
    <t>327170014</t>
  </si>
  <si>
    <t>6761 BERTIE LN</t>
  </si>
  <si>
    <t>NELSON UN H &amp; O NEILL MICHAEL &amp; SANDRA</t>
  </si>
  <si>
    <t>327170015</t>
  </si>
  <si>
    <t>6771 BERTIE LN</t>
  </si>
  <si>
    <t>THEIS DENNIS E TR &amp; SUSAN L TR</t>
  </si>
  <si>
    <t>327170016</t>
  </si>
  <si>
    <t>6783 BERTIE LN</t>
  </si>
  <si>
    <t>NELSON MARTIN &amp; JENNIFER A</t>
  </si>
  <si>
    <t>327170017</t>
  </si>
  <si>
    <t>6801 BERTIE LN</t>
  </si>
  <si>
    <t>TRULLI DENNIS JAMES &amp; JOLENE RENEE</t>
  </si>
  <si>
    <t>327170018</t>
  </si>
  <si>
    <t>6811 BERTIE LN</t>
  </si>
  <si>
    <t>MCCOY KENNETH P</t>
  </si>
  <si>
    <t>327170019</t>
  </si>
  <si>
    <t>6782 ACORN HILL RD</t>
  </si>
  <si>
    <t>MYERS DUANE L TR &amp; CAROLE A TR</t>
  </si>
  <si>
    <t>327170020</t>
  </si>
  <si>
    <t>6755 BERTIE LN</t>
  </si>
  <si>
    <t>CORTRIGHT CLIFFORD J CO TR &amp; DORENE T CO TR</t>
  </si>
  <si>
    <t>327170023</t>
  </si>
  <si>
    <t>6772 ACORN HILL RD</t>
  </si>
  <si>
    <t>WROBEL GOULD KAREN ANNE TR</t>
  </si>
  <si>
    <t>327170024</t>
  </si>
  <si>
    <t>3940 ACORN HILL CT</t>
  </si>
  <si>
    <t>BEBOUT AARON S &amp; DOMINIQUE L</t>
  </si>
  <si>
    <t>327170025</t>
  </si>
  <si>
    <t>3941 ACORN HILL CT</t>
  </si>
  <si>
    <t>SHAPIRO LISA A TR &amp; LA REV TRUST 4/25/2013</t>
  </si>
  <si>
    <t>327170027</t>
  </si>
  <si>
    <t>327170028</t>
  </si>
  <si>
    <t>6531 TRINITY WAY</t>
  </si>
  <si>
    <t>327170031</t>
  </si>
  <si>
    <t>6548 TRINITY WAY</t>
  </si>
  <si>
    <t>PERRY JUSTIN CAL &amp; VALENCIA RACHELLE LYNN</t>
  </si>
  <si>
    <t>327170033</t>
  </si>
  <si>
    <t>6691 ACORN HILL RD</t>
  </si>
  <si>
    <t>MCCRUMB DARLENE M</t>
  </si>
  <si>
    <t>327170034</t>
  </si>
  <si>
    <t>6685 ACORN HILL RD</t>
  </si>
  <si>
    <t>WILKINSON DUSTIN &amp; HELAINA</t>
  </si>
  <si>
    <t>327170035</t>
  </si>
  <si>
    <t>6561 LEROY RANCH RD</t>
  </si>
  <si>
    <t>WHITNEY STEPHEN D &amp; KIMBERLY L</t>
  </si>
  <si>
    <t>327170036</t>
  </si>
  <si>
    <t>6571 LEROY RANCH RD</t>
  </si>
  <si>
    <t>BUTZLER MARK S TR &amp; JUDITH K TR</t>
  </si>
  <si>
    <t>327170037</t>
  </si>
  <si>
    <t>6581 LEROY RANCH RD</t>
  </si>
  <si>
    <t>POINDEXTER THOMAS &amp; SUSANNE</t>
  </si>
  <si>
    <t>327170038</t>
  </si>
  <si>
    <t>6591 LEROY RANCH RD</t>
  </si>
  <si>
    <t>GOLLING ANAMARIE K &amp; CHRISTOPHER P</t>
  </si>
  <si>
    <t>327170039</t>
  </si>
  <si>
    <t>6510 MAUI CT</t>
  </si>
  <si>
    <t>PAGANO JEREMY &amp; SARA</t>
  </si>
  <si>
    <t>327170040</t>
  </si>
  <si>
    <t>6540 MAUI CT</t>
  </si>
  <si>
    <t>FORRESTER MARTIN T TR &amp; M T 2016 LIV REV TR</t>
  </si>
  <si>
    <t>327170041</t>
  </si>
  <si>
    <t>6547 TRINITY WAY</t>
  </si>
  <si>
    <t>EGLOFF FAM REV LIV TR 2023</t>
  </si>
  <si>
    <t>327170042</t>
  </si>
  <si>
    <t>6561 TRINITY WAY</t>
  </si>
  <si>
    <t>PETCU EMILIA</t>
  </si>
  <si>
    <t>327170043</t>
  </si>
  <si>
    <t>6511 MAUI CT</t>
  </si>
  <si>
    <t>WHITE TIMOTHY C &amp; KIRA L</t>
  </si>
  <si>
    <t>327170044</t>
  </si>
  <si>
    <t>6535 MAUI CT</t>
  </si>
  <si>
    <t>DAVIS KEVIN D &amp; MARY F</t>
  </si>
  <si>
    <t>327170045</t>
  </si>
  <si>
    <t>6549 MAUI CT</t>
  </si>
  <si>
    <t>HAYES ANDREW</t>
  </si>
  <si>
    <t>327170047</t>
  </si>
  <si>
    <t>5329 KIWI CT</t>
  </si>
  <si>
    <t>BERTIN ROBERT D CO TR &amp; JUDITH M CO TR</t>
  </si>
  <si>
    <t>327170048</t>
  </si>
  <si>
    <t>6577 MAUI CT</t>
  </si>
  <si>
    <t>ESSON JON</t>
  </si>
  <si>
    <t>327170049</t>
  </si>
  <si>
    <t>3017 MANDOLIN WAY</t>
  </si>
  <si>
    <t>PRICE STEVEN J &amp; STEVEN JAMES</t>
  </si>
  <si>
    <t>327170050</t>
  </si>
  <si>
    <t>6750 ACORN HILL RD</t>
  </si>
  <si>
    <t>DUNLAP SUSAN E TR &amp; S E LIV TRUST 9/16/2008</t>
  </si>
  <si>
    <t>327170051</t>
  </si>
  <si>
    <t>6720 ACORN HILL RD</t>
  </si>
  <si>
    <t>FUCHS EDWARD S &amp; WILLIAMS DONNA</t>
  </si>
  <si>
    <t>327170052</t>
  </si>
  <si>
    <t>6714 ACORN HILL RD</t>
  </si>
  <si>
    <t>HAYES EMILY MARGUERITE &amp; ERIC DAVID</t>
  </si>
  <si>
    <t>327170053</t>
  </si>
  <si>
    <t>WALLACE JACK TR &amp; ETS HOKIN KAREN TR</t>
  </si>
  <si>
    <t>327170054</t>
  </si>
  <si>
    <t>327170055</t>
  </si>
  <si>
    <t>327180001</t>
  </si>
  <si>
    <t>6650 ACORN HILL RD</t>
  </si>
  <si>
    <t>SWEENEY J D II REV LIV TR 8/24/2023</t>
  </si>
  <si>
    <t>327180002</t>
  </si>
  <si>
    <t>6641 RIBBON LN</t>
  </si>
  <si>
    <t>CHAVEZ AGUSTIN JR</t>
  </si>
  <si>
    <t>327180003</t>
  </si>
  <si>
    <t>6656 ACORN HILL RD</t>
  </si>
  <si>
    <t>SIMPSON ROY W &amp; LISA MICHELLE KIVETT</t>
  </si>
  <si>
    <t>327180004</t>
  </si>
  <si>
    <t>6666 ACORN HILL RD</t>
  </si>
  <si>
    <t>HILL ERIC S TR</t>
  </si>
  <si>
    <t>327180005</t>
  </si>
  <si>
    <t>6682 ACORN HILL RD</t>
  </si>
  <si>
    <t>WILKINSON DUSTIN</t>
  </si>
  <si>
    <t>327180006</t>
  </si>
  <si>
    <t>3028 MANDOLIN WAY</t>
  </si>
  <si>
    <t>SAICH GORDON A</t>
  </si>
  <si>
    <t>327180007</t>
  </si>
  <si>
    <t>6677 RIBBON LN</t>
  </si>
  <si>
    <t>CONNER CATHY</t>
  </si>
  <si>
    <t>327180008</t>
  </si>
  <si>
    <t>6679 RIBBON LN</t>
  </si>
  <si>
    <t>FAIRCOURT RICHARD W TR</t>
  </si>
  <si>
    <t>327180009</t>
  </si>
  <si>
    <t>6681 RIBBON LN</t>
  </si>
  <si>
    <t>MASON JUDITH LEE TR &amp; J L 2014 LIV REV TRUST</t>
  </si>
  <si>
    <t>327180010</t>
  </si>
  <si>
    <t>6701 RIBBON LN</t>
  </si>
  <si>
    <t>327180011</t>
  </si>
  <si>
    <t>6721 RIBBON LN</t>
  </si>
  <si>
    <t>CHOCTAW AMERICAN INSURANCE INC</t>
  </si>
  <si>
    <t>327180012</t>
  </si>
  <si>
    <t>327180013</t>
  </si>
  <si>
    <t>6741 RIBBON LN</t>
  </si>
  <si>
    <t>MALDONADO IGNACIO P &amp; ELLIOT B</t>
  </si>
  <si>
    <t>327180014</t>
  </si>
  <si>
    <t>3037 MANDOLIN WAY</t>
  </si>
  <si>
    <t>FREY THOMAS ELIZABETH A &amp; FREY THOMAS ELIZABETH A</t>
  </si>
  <si>
    <t>327180015</t>
  </si>
  <si>
    <t>3033 MANDOLIN WAY</t>
  </si>
  <si>
    <t>PARKER KYLE C &amp; ALEXANDRIA B</t>
  </si>
  <si>
    <t>327180016</t>
  </si>
  <si>
    <t>3025 MANDOLIN WAY</t>
  </si>
  <si>
    <t>VOLLMAN JOSHUA AARON &amp; SARAH RENEE</t>
  </si>
  <si>
    <t>327180021</t>
  </si>
  <si>
    <t>6818 BERTIE LN</t>
  </si>
  <si>
    <t>COOK KENNETH W SUCC CO TR</t>
  </si>
  <si>
    <t>327180022</t>
  </si>
  <si>
    <t>6824 BERTIE LN</t>
  </si>
  <si>
    <t>RAMOS TOMAS C &amp; ELENA A AGUILAR &amp; DANIEL AGUILAR</t>
  </si>
  <si>
    <t>327180023</t>
  </si>
  <si>
    <t>3922 FORNI RD</t>
  </si>
  <si>
    <t>REPPERT ROBERT J</t>
  </si>
  <si>
    <t>327180024</t>
  </si>
  <si>
    <t>3934 FORNI RD</t>
  </si>
  <si>
    <t>CORDANO DAVE &amp; JEANNE TR</t>
  </si>
  <si>
    <t>327180025</t>
  </si>
  <si>
    <t>HUEY JACK D &amp; KRISTINE A</t>
  </si>
  <si>
    <t>327180027</t>
  </si>
  <si>
    <t>3972 FORNI RD</t>
  </si>
  <si>
    <t>ROWENS RICHARD M II &amp; NICOLE</t>
  </si>
  <si>
    <t>327180028</t>
  </si>
  <si>
    <t>6801 TOTEM RD</t>
  </si>
  <si>
    <t>SEBRING SUNNIE G</t>
  </si>
  <si>
    <t>327180030</t>
  </si>
  <si>
    <t>158 STARTHISTLE LN</t>
  </si>
  <si>
    <t>SOSA GERARDO &amp; DORA</t>
  </si>
  <si>
    <t>327180031</t>
  </si>
  <si>
    <t>4000 FORNI RD</t>
  </si>
  <si>
    <t>PICKRELL DON MARLAND SURV TR</t>
  </si>
  <si>
    <t>327180032</t>
  </si>
  <si>
    <t>6819 TOTEM RD UNIT A</t>
  </si>
  <si>
    <t>VAIL DALE &amp; VALE JOAN &amp; EDWARDSEN JOANNA</t>
  </si>
  <si>
    <t>327180033</t>
  </si>
  <si>
    <t>6810 TOTEM RD</t>
  </si>
  <si>
    <t>BENNETT RODGER K &amp; DIANE K</t>
  </si>
  <si>
    <t>327180035</t>
  </si>
  <si>
    <t>4031 FORNI RD</t>
  </si>
  <si>
    <t>MCLAUGHLIN J REV TR 5/10/2023</t>
  </si>
  <si>
    <t>327180041</t>
  </si>
  <si>
    <t>4076 CHESTNUT LN</t>
  </si>
  <si>
    <t>CARNAHAN AARON &amp; KELLY</t>
  </si>
  <si>
    <t>327180042</t>
  </si>
  <si>
    <t>4081 CHESTNUT LN</t>
  </si>
  <si>
    <t>HOYT MICHAEL &amp; TASHA ROSE</t>
  </si>
  <si>
    <t>327180043</t>
  </si>
  <si>
    <t>4086 CHESTNUT LN</t>
  </si>
  <si>
    <t>UPPENDAHL JOEL RYAN &amp; COURTNEY JEAN</t>
  </si>
  <si>
    <t>327180044</t>
  </si>
  <si>
    <t>4101 CHESTNUT LN</t>
  </si>
  <si>
    <t>HELGESON DAVID LEE &amp; ANGELA M</t>
  </si>
  <si>
    <t>327180045</t>
  </si>
  <si>
    <t>3981 CHESTNUT LN</t>
  </si>
  <si>
    <t>ANDERSON THOMAS EDWARD TR &amp; MARY JO TR</t>
  </si>
  <si>
    <t>327180047</t>
  </si>
  <si>
    <t>6371 ZAMORA DR</t>
  </si>
  <si>
    <t>HORAK MATOUS &amp; HEIDI</t>
  </si>
  <si>
    <t>327180048</t>
  </si>
  <si>
    <t>6366 ZAMORA DR</t>
  </si>
  <si>
    <t>HOLLAND JEFFREY R TR &amp; MARY C TR</t>
  </si>
  <si>
    <t>327180049</t>
  </si>
  <si>
    <t>4020 CHESTNUT LN</t>
  </si>
  <si>
    <t>GIESE MICHAEL A &amp; MARY JO</t>
  </si>
  <si>
    <t>327180050</t>
  </si>
  <si>
    <t>4008 CHESTNUT LN</t>
  </si>
  <si>
    <t>WEBER PAUL M TR &amp; LINDA A TR</t>
  </si>
  <si>
    <t>327180051</t>
  </si>
  <si>
    <t>4000 CHESTNUT LN</t>
  </si>
  <si>
    <t>MILLER LEVI &amp; BRITTON CRYSTAL</t>
  </si>
  <si>
    <t>327180052</t>
  </si>
  <si>
    <t>4007 CHESTNUT LN</t>
  </si>
  <si>
    <t>MAINWARING RICHARD A &amp; MELISSA K</t>
  </si>
  <si>
    <t>327180055</t>
  </si>
  <si>
    <t>4054 CHESTNUT LN</t>
  </si>
  <si>
    <t>DAVIS JEFFREY P &amp; KATHRYN M</t>
  </si>
  <si>
    <t>327180056</t>
  </si>
  <si>
    <t>4064 CHESTNUT LN</t>
  </si>
  <si>
    <t>RASMUSSEN JESSE</t>
  </si>
  <si>
    <t>327180057</t>
  </si>
  <si>
    <t>4073 CHESTNUT LN</t>
  </si>
  <si>
    <t>MARTIN JAMES M</t>
  </si>
  <si>
    <t>327180058</t>
  </si>
  <si>
    <t>4059 CHESTNUT LN</t>
  </si>
  <si>
    <t>JONES PAUL W &amp; AMANDA N</t>
  </si>
  <si>
    <t>327180059</t>
  </si>
  <si>
    <t>4030 CHESTNUT LN</t>
  </si>
  <si>
    <t>TRAINOR DANIEL P TR &amp; SHERYL Y TR</t>
  </si>
  <si>
    <t>327180060</t>
  </si>
  <si>
    <t>4046 CHESTNUT LN</t>
  </si>
  <si>
    <t>BRINK MICHAEL J &amp; BECKY L</t>
  </si>
  <si>
    <t>327180061</t>
  </si>
  <si>
    <t>4045 CHESTNUT LN</t>
  </si>
  <si>
    <t>LONG MICHAEL E &amp; BECKY J TR</t>
  </si>
  <si>
    <t>327180062</t>
  </si>
  <si>
    <t>4031 CHESTNUT LN</t>
  </si>
  <si>
    <t>MORTON CAMMIE ROXANNE</t>
  </si>
  <si>
    <t>327180063</t>
  </si>
  <si>
    <t>6355 ZAMORA DR</t>
  </si>
  <si>
    <t>JAMES K R REV LIV TR 2024</t>
  </si>
  <si>
    <t>327180064</t>
  </si>
  <si>
    <t>6354 ZAMORA DR</t>
  </si>
  <si>
    <t>ROBERSON JAMES H TR &amp; DELORES M TR</t>
  </si>
  <si>
    <t>327180065</t>
  </si>
  <si>
    <t>6340 ZAMORA DR</t>
  </si>
  <si>
    <t>HERREN JEFFREY S</t>
  </si>
  <si>
    <t>327180066</t>
  </si>
  <si>
    <t>6341 ZAMORA DR</t>
  </si>
  <si>
    <t>GROFF CHRIS BOCKHOLD</t>
  </si>
  <si>
    <t>327180067</t>
  </si>
  <si>
    <t>6321 ZAMORA DR</t>
  </si>
  <si>
    <t>RUSSELL AUSTIN</t>
  </si>
  <si>
    <t>327180068</t>
  </si>
  <si>
    <t>6320 ZAMORA DR</t>
  </si>
  <si>
    <t>GIOVANETTI MICHAEL W &amp; LAURA A TR</t>
  </si>
  <si>
    <t>327180069</t>
  </si>
  <si>
    <t>4123 CHESTNUT LN</t>
  </si>
  <si>
    <t>BIST GENE R &amp; MARY L</t>
  </si>
  <si>
    <t>327180070</t>
  </si>
  <si>
    <t>6300 ZAMORA DR</t>
  </si>
  <si>
    <t>ARNOLD KAMI L &amp; RUSSELL SCOTT</t>
  </si>
  <si>
    <t>327180071</t>
  </si>
  <si>
    <t>153 STARTHISTLE LN</t>
  </si>
  <si>
    <t>HUMES FAMILY TRUST 9/26/2022</t>
  </si>
  <si>
    <t>327180073</t>
  </si>
  <si>
    <t>4030 FORNI RD</t>
  </si>
  <si>
    <t>COWGER P FAM TR 9/5/2024</t>
  </si>
  <si>
    <t>327180074</t>
  </si>
  <si>
    <t>6701 HAZELNUT LN</t>
  </si>
  <si>
    <t>CONSOLE LIVING TRUST</t>
  </si>
  <si>
    <t>327180075</t>
  </si>
  <si>
    <t>6700 HAZELNUT LN</t>
  </si>
  <si>
    <t>FAN CALVIN</t>
  </si>
  <si>
    <t>327180076</t>
  </si>
  <si>
    <t>141 STARTHISTLE LN</t>
  </si>
  <si>
    <t>VAN DUYN 1990 REV TRUST</t>
  </si>
  <si>
    <t>327180078</t>
  </si>
  <si>
    <t>150 STARTHISTLE LN</t>
  </si>
  <si>
    <t>WITSTOK PETER C SUCC CO TR &amp; VAUGHAN ELLES ELIZABE</t>
  </si>
  <si>
    <t>327180079</t>
  </si>
  <si>
    <t>WINTERS GREGORY J  SUC TR</t>
  </si>
  <si>
    <t>327180081</t>
  </si>
  <si>
    <t>6812 BERTIE LN</t>
  </si>
  <si>
    <t>RIGSBY STEVEN J &amp; PALMIRA C</t>
  </si>
  <si>
    <t>327180082</t>
  </si>
  <si>
    <t>4015 FORNI RD</t>
  </si>
  <si>
    <t>COONEY IRENA TR</t>
  </si>
  <si>
    <t>327180083</t>
  </si>
  <si>
    <t>4013 FORNI RD</t>
  </si>
  <si>
    <t>GILSTRAP BRADY L &amp; JENNIFER L</t>
  </si>
  <si>
    <t>327190003</t>
  </si>
  <si>
    <t>3481 FORNI RD</t>
  </si>
  <si>
    <t>LAPORTA JOHN EDWARD TR &amp; JEAN MARIE TR</t>
  </si>
  <si>
    <t>327190004</t>
  </si>
  <si>
    <t>3461 FORNI RD</t>
  </si>
  <si>
    <t>KREGOSKI CHRISTOPHER L</t>
  </si>
  <si>
    <t>327190006</t>
  </si>
  <si>
    <t>3535 FORNI RD</t>
  </si>
  <si>
    <t>RUIZ EDWARD &amp; CARISSA K</t>
  </si>
  <si>
    <t>327190007</t>
  </si>
  <si>
    <t>3601 FORNI RD</t>
  </si>
  <si>
    <t>JOHNSON DONALD R TR MGR &amp; DOLORES TR MGR</t>
  </si>
  <si>
    <t>327190008</t>
  </si>
  <si>
    <t>3621 FORNI RD</t>
  </si>
  <si>
    <t>RODKEY JASON</t>
  </si>
  <si>
    <t>327190009</t>
  </si>
  <si>
    <t>3625 FORNI RD</t>
  </si>
  <si>
    <t>RIOS BARBARA M</t>
  </si>
  <si>
    <t>327190011</t>
  </si>
  <si>
    <t>3636 FORNI RD</t>
  </si>
  <si>
    <t>LAWHON SPENCER B &amp; COURTNEY B CO TR</t>
  </si>
  <si>
    <t>327190012</t>
  </si>
  <si>
    <t>3660 FORNI RD</t>
  </si>
  <si>
    <t>GOODE BRADFORD T</t>
  </si>
  <si>
    <t>327190013</t>
  </si>
  <si>
    <t>3672 FORNI RD</t>
  </si>
  <si>
    <t>FLYNN DAVID AKA &amp; FLYNN MICHELLE</t>
  </si>
  <si>
    <t>327190014</t>
  </si>
  <si>
    <t>3671 FORNI RD</t>
  </si>
  <si>
    <t>MCINTYRE HARLOW TERESA L &amp; KEVIN P</t>
  </si>
  <si>
    <t>327190015</t>
  </si>
  <si>
    <t>3689 FORNI RD</t>
  </si>
  <si>
    <t>BALL RICHARD M &amp; APRIL G</t>
  </si>
  <si>
    <t>327190016</t>
  </si>
  <si>
    <t>1023 HUMMINGBIRD LN</t>
  </si>
  <si>
    <t>WAKE STEVEN KEITH TR</t>
  </si>
  <si>
    <t>327190017</t>
  </si>
  <si>
    <t>1011 HUMMINGBIRD LN</t>
  </si>
  <si>
    <t>LONGWORTH ROBIN D</t>
  </si>
  <si>
    <t>327190018</t>
  </si>
  <si>
    <t>1008 HUMMINGBIRD LN</t>
  </si>
  <si>
    <t>CARMICHAEL WALTER W</t>
  </si>
  <si>
    <t>327190019</t>
  </si>
  <si>
    <t>1014 HUMMINGBIRD LN</t>
  </si>
  <si>
    <t>SELMYHR GARY W TR</t>
  </si>
  <si>
    <t>327190020</t>
  </si>
  <si>
    <t>1020 HUMMINGBIRD LN</t>
  </si>
  <si>
    <t>FARWELL VALETA K TR</t>
  </si>
  <si>
    <t>327190021</t>
  </si>
  <si>
    <t>1044 HUMMINGBIRD LN</t>
  </si>
  <si>
    <t>BLAIR DELMONT O JR &amp; CAROLYNN A</t>
  </si>
  <si>
    <t>327190022</t>
  </si>
  <si>
    <t>1043 HUMMINGBIRD LN</t>
  </si>
  <si>
    <t>ARESPACOCHAGA VICENTE D JR &amp; LERMA P</t>
  </si>
  <si>
    <t>327190023</t>
  </si>
  <si>
    <t>1035 HUMMINGBIRD LN</t>
  </si>
  <si>
    <t>327190024</t>
  </si>
  <si>
    <t>3688 HEADY LN</t>
  </si>
  <si>
    <t>COOK VERONICA N TR</t>
  </si>
  <si>
    <t>327190025</t>
  </si>
  <si>
    <t>3614 KEOKUK DR</t>
  </si>
  <si>
    <t>BANOS OSCAR R &amp; NEYMI Y</t>
  </si>
  <si>
    <t>327190026</t>
  </si>
  <si>
    <t>DAVIS JAMES H TR &amp; MARILYN E TR</t>
  </si>
  <si>
    <t>327190027</t>
  </si>
  <si>
    <t>3617 KEOKUK DR</t>
  </si>
  <si>
    <t>SLOWEY MICHAEL F TR &amp; NORMA J TR</t>
  </si>
  <si>
    <t>327190028</t>
  </si>
  <si>
    <t>3631 KEOKUK DR</t>
  </si>
  <si>
    <t>SCHNEIDER BRYAN R TR &amp; SARAH J TR</t>
  </si>
  <si>
    <t>327190029</t>
  </si>
  <si>
    <t>3520 FORNI RD</t>
  </si>
  <si>
    <t>WARE FRED A III &amp; MILLS WARE JENNIFER R</t>
  </si>
  <si>
    <t>327190030</t>
  </si>
  <si>
    <t>3500 FORNI RD</t>
  </si>
  <si>
    <t>HERNANDEZ NATALIA &amp; DORSCH HENRICH A</t>
  </si>
  <si>
    <t>327190031</t>
  </si>
  <si>
    <t>3480 FORNI RD</t>
  </si>
  <si>
    <t>WARDEN RUSSELL L TR &amp; MARY A TR</t>
  </si>
  <si>
    <t>327190038</t>
  </si>
  <si>
    <t>3651 FORNI RD</t>
  </si>
  <si>
    <t>DIEDRICH JOANN TR &amp; J LIV REV TRUST 2017</t>
  </si>
  <si>
    <t>327190039</t>
  </si>
  <si>
    <t>3630 KEOKUK DR</t>
  </si>
  <si>
    <t>HANCOCK BETTY LOUISE TR &amp; B L 2009 LIV REV TRUST</t>
  </si>
  <si>
    <t>327190041</t>
  </si>
  <si>
    <t>3687 WAMEGO RD</t>
  </si>
  <si>
    <t>SISNEROS PATRICIA A TR</t>
  </si>
  <si>
    <t>327190042</t>
  </si>
  <si>
    <t>3440 FORNI RD</t>
  </si>
  <si>
    <t>MCNULTY TIMOTHY M &amp; TANYA M</t>
  </si>
  <si>
    <t>327190044</t>
  </si>
  <si>
    <t>3884 KIEBER WAY</t>
  </si>
  <si>
    <t>MONTGOMERY KIRA BREANNE</t>
  </si>
  <si>
    <t>327190045</t>
  </si>
  <si>
    <t>3900 KIEBER WAY</t>
  </si>
  <si>
    <t>LAMOUREUX MICHAEL &amp; SHARON TR</t>
  </si>
  <si>
    <t>327190047</t>
  </si>
  <si>
    <t>3907 KIEBER WAY</t>
  </si>
  <si>
    <t>DODDS SCOTT ELIOT P</t>
  </si>
  <si>
    <t>327190048</t>
  </si>
  <si>
    <t>3904 KIEBER WAY</t>
  </si>
  <si>
    <t>327190049</t>
  </si>
  <si>
    <t>3908 KIEBER WAY</t>
  </si>
  <si>
    <t>HOREWITCH RICHARD L &amp; RAVIZZA ANNETTE M TR</t>
  </si>
  <si>
    <t>327190050</t>
  </si>
  <si>
    <t>3920 KIEBER WAY</t>
  </si>
  <si>
    <t>KERSEY DANIEL</t>
  </si>
  <si>
    <t>327190052</t>
  </si>
  <si>
    <t>3653 WAMEGO RD</t>
  </si>
  <si>
    <t>TRAHAN MARK A</t>
  </si>
  <si>
    <t>327190053</t>
  </si>
  <si>
    <t>3860 KIEBER WAY</t>
  </si>
  <si>
    <t>SAICH JERRY C &amp; JONNIE DEA</t>
  </si>
  <si>
    <t>327190054</t>
  </si>
  <si>
    <t>3874 KIEBER WAY</t>
  </si>
  <si>
    <t>SPEVAK KATHERINE M &amp; RICHARD S</t>
  </si>
  <si>
    <t>327190055</t>
  </si>
  <si>
    <t>327190056</t>
  </si>
  <si>
    <t>JORDAHL SUSAN M &amp; SCOTT A</t>
  </si>
  <si>
    <t>327190057</t>
  </si>
  <si>
    <t>327190058</t>
  </si>
  <si>
    <t>3614 FORNI RD</t>
  </si>
  <si>
    <t>MOURNING NINA ANN</t>
  </si>
  <si>
    <t>327190059</t>
  </si>
  <si>
    <t>327190060</t>
  </si>
  <si>
    <t>3623 WAMEGO RD</t>
  </si>
  <si>
    <t>REED JAMES S</t>
  </si>
  <si>
    <t>327190061</t>
  </si>
  <si>
    <t>327190062</t>
  </si>
  <si>
    <t>3607 WAMEGO RD</t>
  </si>
  <si>
    <t>MARTIN W JEANNE</t>
  </si>
  <si>
    <t>327200001</t>
  </si>
  <si>
    <t>3700 FORNI RD</t>
  </si>
  <si>
    <t>BAYLESS JOSEPH SR &amp; CONSTANCE TR</t>
  </si>
  <si>
    <t>327200003</t>
  </si>
  <si>
    <t>3721 FORNI RD</t>
  </si>
  <si>
    <t>DURHAM SUSAN JANE</t>
  </si>
  <si>
    <t>327200006</t>
  </si>
  <si>
    <t>3749 FORNI RD</t>
  </si>
  <si>
    <t>LAMANNA RONALD A &amp; SULLIVAN LORETA</t>
  </si>
  <si>
    <t>327200007</t>
  </si>
  <si>
    <t>31 ARROYO VISTA WAY</t>
  </si>
  <si>
    <t>MCGEEVER MARGARET KIMBERLY TR &amp; HOWELL M T 2013 LI</t>
  </si>
  <si>
    <t>327200008</t>
  </si>
  <si>
    <t>RUDOLPH BERTRAM F JR(DECD)</t>
  </si>
  <si>
    <t>327200011</t>
  </si>
  <si>
    <t>3739 CORTO LN</t>
  </si>
  <si>
    <t>BILYEU GARY A TR &amp; PRISCILLA L TR</t>
  </si>
  <si>
    <t>327200012</t>
  </si>
  <si>
    <t>3747 CORTO LN</t>
  </si>
  <si>
    <t>ULM GERALD M &amp; CHERYL A</t>
  </si>
  <si>
    <t>327200013</t>
  </si>
  <si>
    <t>3755 CORTO LN</t>
  </si>
  <si>
    <t>STUART ROBERT D &amp; JEANNE D</t>
  </si>
  <si>
    <t>327200015</t>
  </si>
  <si>
    <t>3701 ELLIES ALLIE</t>
  </si>
  <si>
    <t>GUNBY GREGORY A</t>
  </si>
  <si>
    <t>327200016</t>
  </si>
  <si>
    <t>3741 ELLIES ALLIE</t>
  </si>
  <si>
    <t>KNIGHT CATHERINE M TR &amp; C M LIV TRUST 6/4/2015</t>
  </si>
  <si>
    <t>327200017</t>
  </si>
  <si>
    <t>3757 ELLIES ALLIE</t>
  </si>
  <si>
    <t>SWIFT LORETTA TR &amp; L TRUST 6/5/2013</t>
  </si>
  <si>
    <t>327200018</t>
  </si>
  <si>
    <t>3769 ELLIES ALLIE</t>
  </si>
  <si>
    <t>SHELSTAD CURT</t>
  </si>
  <si>
    <t>327200019</t>
  </si>
  <si>
    <t>3717 ELLIES ALLIE</t>
  </si>
  <si>
    <t>KNOBLAUCH CHARLES H TR &amp; JANN TR</t>
  </si>
  <si>
    <t>327200020</t>
  </si>
  <si>
    <t>3733 ELLIES ALLIE</t>
  </si>
  <si>
    <t>SCHNEIDER JEFFREY S</t>
  </si>
  <si>
    <t>327200023</t>
  </si>
  <si>
    <t>3738 ELLIES ALLIE</t>
  </si>
  <si>
    <t>GARRETT KENNETH J &amp; JILL E</t>
  </si>
  <si>
    <t>327200024</t>
  </si>
  <si>
    <t>3730 ELLIES ALLIE</t>
  </si>
  <si>
    <t>THATCHER KAREN V</t>
  </si>
  <si>
    <t>327200025</t>
  </si>
  <si>
    <t>3721 MARINKO CT</t>
  </si>
  <si>
    <t>ANDERSON PRESLEY &amp; KIRK A</t>
  </si>
  <si>
    <t>327200027</t>
  </si>
  <si>
    <t>63 ARROYO VISTA WAY</t>
  </si>
  <si>
    <t>PALACIO ANDREA E</t>
  </si>
  <si>
    <t>327200028</t>
  </si>
  <si>
    <t>3720 MARINKO CT</t>
  </si>
  <si>
    <t>HAWKES GREGORY L &amp; PEGGY I</t>
  </si>
  <si>
    <t>327200029</t>
  </si>
  <si>
    <t>3700 MARINKO CT</t>
  </si>
  <si>
    <t>DEMARCO MELANIE V</t>
  </si>
  <si>
    <t>327200030</t>
  </si>
  <si>
    <t>3690 MARINKO CT</t>
  </si>
  <si>
    <t>BJELK N M REV LIV TR OF 2013 6/18/2013 &amp; BALLESTER</t>
  </si>
  <si>
    <t>327200033</t>
  </si>
  <si>
    <t>3740 CORTO LN</t>
  </si>
  <si>
    <t>HUDSON CAROL A TR &amp; CA LIV REV TR 5/27/1999</t>
  </si>
  <si>
    <t>327200034</t>
  </si>
  <si>
    <t>3725 FORNI RD</t>
  </si>
  <si>
    <t>STABLER THOMAS R &amp; PAMELA JEAN</t>
  </si>
  <si>
    <t>327200035</t>
  </si>
  <si>
    <t>3737 FORNI RD</t>
  </si>
  <si>
    <t>MULLARKEY JUDITH A TR &amp; TP&amp;JA LV RV TR8/8/90</t>
  </si>
  <si>
    <t>327200040</t>
  </si>
  <si>
    <t>3695 HEADY CT</t>
  </si>
  <si>
    <t>MUSICK GAY M</t>
  </si>
  <si>
    <t>327200041</t>
  </si>
  <si>
    <t>3701 HEADY CT</t>
  </si>
  <si>
    <t>RUCK MICHAEL ALAN TR &amp; SILVIA TR</t>
  </si>
  <si>
    <t>327200042</t>
  </si>
  <si>
    <t>3661 HEADY LN</t>
  </si>
  <si>
    <t>URIBE MIGUEL A JIMENEZ &amp; JIMENEZ KATHERINE M</t>
  </si>
  <si>
    <t>327200043</t>
  </si>
  <si>
    <t>3686 HEADY CT</t>
  </si>
  <si>
    <t>MOSES ELAINA TR</t>
  </si>
  <si>
    <t>327200044</t>
  </si>
  <si>
    <t>3710 HEADY CT</t>
  </si>
  <si>
    <t>ADAMS BRENDA JEAN</t>
  </si>
  <si>
    <t>327200045</t>
  </si>
  <si>
    <t>3711 HEADY CT</t>
  </si>
  <si>
    <t>DUNN STEVEN A &amp; MARY L TR</t>
  </si>
  <si>
    <t>327200047</t>
  </si>
  <si>
    <t>3760 FORNI RD</t>
  </si>
  <si>
    <t>SETTERS MICHAEL &amp; SOLSO ALLISON</t>
  </si>
  <si>
    <t>327200052</t>
  </si>
  <si>
    <t>3685 HEADY CT</t>
  </si>
  <si>
    <t>LEONTI SALLY</t>
  </si>
  <si>
    <t>327200053</t>
  </si>
  <si>
    <t>3691 HEADY CT</t>
  </si>
  <si>
    <t>SCHEUFFELE DAVE M &amp; BRIDGET C</t>
  </si>
  <si>
    <t>327200057</t>
  </si>
  <si>
    <t>4101 BESTAFA CT</t>
  </si>
  <si>
    <t>OATMAN MARK &amp; DEBORAH</t>
  </si>
  <si>
    <t>327200058</t>
  </si>
  <si>
    <t>3730 FORNI RD</t>
  </si>
  <si>
    <t>BEASLEY FAM TR 11/17/2023</t>
  </si>
  <si>
    <t>327200059</t>
  </si>
  <si>
    <t>4141 BESTAFA CT</t>
  </si>
  <si>
    <t>CRUMMETT STACEY</t>
  </si>
  <si>
    <t>327200061</t>
  </si>
  <si>
    <t>4151 BESTAFA CT</t>
  </si>
  <si>
    <t>DONLEY CAROL FRANCES</t>
  </si>
  <si>
    <t>327200062</t>
  </si>
  <si>
    <t>4167 BESTAFA CT</t>
  </si>
  <si>
    <t>SEGRAVESCHURCHILL ELISABETH TR &amp; CHURCHILL DJ &amp; EE</t>
  </si>
  <si>
    <t>327200063</t>
  </si>
  <si>
    <t>4142 BESTAFA CT</t>
  </si>
  <si>
    <t>WARD PATRICIA</t>
  </si>
  <si>
    <t>327200064</t>
  </si>
  <si>
    <t>4150 BESTAFA CT</t>
  </si>
  <si>
    <t>SMALLEY RYAN A &amp; CAROL L PEARSON</t>
  </si>
  <si>
    <t>327200066</t>
  </si>
  <si>
    <t>4100 BESTAFA CT</t>
  </si>
  <si>
    <t>STEWART CONNOR &amp; BARDWELL SHANE</t>
  </si>
  <si>
    <t>327200067</t>
  </si>
  <si>
    <t>4108 BESTAFA CT</t>
  </si>
  <si>
    <t>HAYES THOMAS W &amp; CARRIE L</t>
  </si>
  <si>
    <t>327200068</t>
  </si>
  <si>
    <t>4120 BESTAFA CT</t>
  </si>
  <si>
    <t>KUNDA ALEKSEY</t>
  </si>
  <si>
    <t>327200069</t>
  </si>
  <si>
    <t>3645 ELLIES ALLIE</t>
  </si>
  <si>
    <t>TAYLOR MATTHEW T</t>
  </si>
  <si>
    <t>327200070</t>
  </si>
  <si>
    <t>3673 ELLIES ALLIE</t>
  </si>
  <si>
    <t>MCDANIEL RICKY D &amp; LISA D</t>
  </si>
  <si>
    <t>327200071</t>
  </si>
  <si>
    <t>3644 ELLIES ALLIE</t>
  </si>
  <si>
    <t>YORK STEPHEN M &amp; JANELLE CATHERINE</t>
  </si>
  <si>
    <t>327211001</t>
  </si>
  <si>
    <t>4101 MISSOURI FLAT RD</t>
  </si>
  <si>
    <t>ORGILL SHANNON B TR</t>
  </si>
  <si>
    <t>327211002</t>
  </si>
  <si>
    <t>4111 MISSOURI FLAT RD</t>
  </si>
  <si>
    <t>SCOTT SAMANTHA L &amp; TONY LEE</t>
  </si>
  <si>
    <t>327211003</t>
  </si>
  <si>
    <t>4127 MISSOURI FLAT RD</t>
  </si>
  <si>
    <t>GUEVARA ENRIQUE MIRAMONTES &amp; GUEVARA RODRIGUEZ SIL</t>
  </si>
  <si>
    <t>327211004</t>
  </si>
  <si>
    <t>4133 MISSOURI FLAT RD</t>
  </si>
  <si>
    <t>WELDY SURVIVORS TR 5/20/1999 &amp; VERN L TR</t>
  </si>
  <si>
    <t>327211006</t>
  </si>
  <si>
    <t>WENTZ FREDERICK J SR &amp; ETHEL E</t>
  </si>
  <si>
    <t>327211009</t>
  </si>
  <si>
    <t>4171 MISSOURI FLAT RD</t>
  </si>
  <si>
    <t>SMITH JON K &amp; CATHERINE</t>
  </si>
  <si>
    <t>327211010</t>
  </si>
  <si>
    <t>EL DORADO CO SANITATION D2</t>
  </si>
  <si>
    <t>327211011</t>
  </si>
  <si>
    <t>3788 FORNI RD</t>
  </si>
  <si>
    <t>BAILEY JOSEPH W &amp; JODY</t>
  </si>
  <si>
    <t>327211014</t>
  </si>
  <si>
    <t>4221 MISSOURI FLAT RD</t>
  </si>
  <si>
    <t>STRAUCH &amp; COMPANY A CA CORP</t>
  </si>
  <si>
    <t>327211016</t>
  </si>
  <si>
    <t>3820 FORNI RD</t>
  </si>
  <si>
    <t>327211018</t>
  </si>
  <si>
    <t>4175 MISSOURI FLAT RD</t>
  </si>
  <si>
    <t>LOUK LINDEN L (DECD)</t>
  </si>
  <si>
    <t>327211021</t>
  </si>
  <si>
    <t>4163 MISSOURI FLAT RD</t>
  </si>
  <si>
    <t>327211025</t>
  </si>
  <si>
    <t>4179 MISSOURI FLAT RD</t>
  </si>
  <si>
    <t>327212001</t>
  </si>
  <si>
    <t>3783 FORNI RD</t>
  </si>
  <si>
    <t>MOTHER LODE UNION ELEM SCH DST</t>
  </si>
  <si>
    <t>327212002</t>
  </si>
  <si>
    <t>75 ARROYO VISTA WAY</t>
  </si>
  <si>
    <t>CAMPOY FRANK IV &amp; COLLEEN M</t>
  </si>
  <si>
    <t>327212003</t>
  </si>
  <si>
    <t>3760 ELLIES ALLIE</t>
  </si>
  <si>
    <t>STEWART PAMELA CHRISTINE TR</t>
  </si>
  <si>
    <t>327212004</t>
  </si>
  <si>
    <t>3771 ELLIES ALLIE</t>
  </si>
  <si>
    <t>MCGANN WANDA S</t>
  </si>
  <si>
    <t>327212005</t>
  </si>
  <si>
    <t>6041 GOLDEN CENTER CT</t>
  </si>
  <si>
    <t>GOLDEN CENTER HOLDINGS A CA LLC</t>
  </si>
  <si>
    <t>327212006</t>
  </si>
  <si>
    <t>327212007</t>
  </si>
  <si>
    <t>4301 GOLDEN CENTER DR</t>
  </si>
  <si>
    <t>327212008</t>
  </si>
  <si>
    <t>4327 GOLDEN CENTER DR</t>
  </si>
  <si>
    <t>SAN JOAQUIN COUNTY HEALTH COMMISSION</t>
  </si>
  <si>
    <t>327212009</t>
  </si>
  <si>
    <t>327212011</t>
  </si>
  <si>
    <t>327212012</t>
  </si>
  <si>
    <t>4355 GOLDEN CENTER DR</t>
  </si>
  <si>
    <t>EL DORADO COUNTY OFFICE OF ED</t>
  </si>
  <si>
    <t>327212013</t>
  </si>
  <si>
    <t>327212014</t>
  </si>
  <si>
    <t>327212017</t>
  </si>
  <si>
    <t>4300 GOLDEN CENTER DR</t>
  </si>
  <si>
    <t>GOLDEN CTR HEALTH CARE GRP LLC</t>
  </si>
  <si>
    <t>327212020</t>
  </si>
  <si>
    <t>4350 GOLDEN CENTER DR BLDG 1</t>
  </si>
  <si>
    <t>AUTO ZONE INC (LESSEE) &amp; KAHEM INC A CA CORP (LESS</t>
  </si>
  <si>
    <t>327212021</t>
  </si>
  <si>
    <t>4360 GOLDEN CENTER DR BLDG 2</t>
  </si>
  <si>
    <t>MCDONALDS USA DE LLC &amp; CHORUB IRVING &amp; GURIAN CHOR</t>
  </si>
  <si>
    <t>327212022</t>
  </si>
  <si>
    <t>4370 GOLDEN CENTER DR BLDG 3</t>
  </si>
  <si>
    <t>RUSSELL RAYMOND C</t>
  </si>
  <si>
    <t>327212023</t>
  </si>
  <si>
    <t>4340 GOLDEN CENTER DR BLDG 4</t>
  </si>
  <si>
    <t>327212024</t>
  </si>
  <si>
    <t>4330 GOLDEN CENTER DR BLDG 5</t>
  </si>
  <si>
    <t>FORTRESS FUND 3 CA LLC</t>
  </si>
  <si>
    <t>327212028</t>
  </si>
  <si>
    <t>327212029</t>
  </si>
  <si>
    <t>4341 GOLDEN CENTER DR</t>
  </si>
  <si>
    <t>MALLINI ENTERPRISES LP</t>
  </si>
  <si>
    <t>327212030</t>
  </si>
  <si>
    <t>4278 GOLDEN CENTER DR SUITE 100</t>
  </si>
  <si>
    <t>SCHOOLSFIRST FEDERAL CREDIT UNION</t>
  </si>
  <si>
    <t>327212031</t>
  </si>
  <si>
    <t>4280 GOLDEN CENTER DR SUITE 100</t>
  </si>
  <si>
    <t>327212032</t>
  </si>
  <si>
    <t>4282 GOLDEN CENTER DR SUITE 1</t>
  </si>
  <si>
    <t>327213003</t>
  </si>
  <si>
    <t>AHART RICHARD ALLAN JR &amp; JONES AHART TRUDI MARIE T</t>
  </si>
  <si>
    <t>327213004</t>
  </si>
  <si>
    <t>327213013</t>
  </si>
  <si>
    <t>6771 OAK LN</t>
  </si>
  <si>
    <t>NORDQUIST JOHN M TR &amp; CAROL E TR</t>
  </si>
  <si>
    <t>327213014</t>
  </si>
  <si>
    <t>6813 OAK LANE CT</t>
  </si>
  <si>
    <t>SIMS ANTOINETTE</t>
  </si>
  <si>
    <t>327213015</t>
  </si>
  <si>
    <t>6783 OAK LN</t>
  </si>
  <si>
    <t>ROBB MARK D</t>
  </si>
  <si>
    <t>327213016</t>
  </si>
  <si>
    <t>3864 ROSEY WAY</t>
  </si>
  <si>
    <t>HOLT JAMES A SUCC TR</t>
  </si>
  <si>
    <t>327213017</t>
  </si>
  <si>
    <t>3884 ROSEY WAY</t>
  </si>
  <si>
    <t>MARKIE KR &amp; DK LIVING TRUST 4/27/2022</t>
  </si>
  <si>
    <t>327213018</t>
  </si>
  <si>
    <t>6803 OAK LN</t>
  </si>
  <si>
    <t>MOORE KENNETH D</t>
  </si>
  <si>
    <t>327213019</t>
  </si>
  <si>
    <t>3885 ROSEY WAY</t>
  </si>
  <si>
    <t>WARREN MICHAEL D &amp; MONA K</t>
  </si>
  <si>
    <t>327213020</t>
  </si>
  <si>
    <t>6829 OAK LN</t>
  </si>
  <si>
    <t>SCHOENNAUER ERIK E</t>
  </si>
  <si>
    <t>327213021</t>
  </si>
  <si>
    <t>6835 OAK LN</t>
  </si>
  <si>
    <t>COFFIELD JAMES M &amp; NANCY A</t>
  </si>
  <si>
    <t>327213022</t>
  </si>
  <si>
    <t>6840 OAK LN</t>
  </si>
  <si>
    <t>327213023</t>
  </si>
  <si>
    <t>6820 OAK LN</t>
  </si>
  <si>
    <t>MANN DEBRA K &amp; RICHARD T</t>
  </si>
  <si>
    <t>327213025</t>
  </si>
  <si>
    <t>4140 MISSOURI FLAT RD</t>
  </si>
  <si>
    <t>327213028</t>
  </si>
  <si>
    <t>4220 MISSOURI FLAT RD</t>
  </si>
  <si>
    <t>CARINGELLO INVEST III CA LLC</t>
  </si>
  <si>
    <t>327213033</t>
  </si>
  <si>
    <t>AHART RICHARD ALLAN JR CO TR &amp; TRUDI MARIE JONES C</t>
  </si>
  <si>
    <t>327213034</t>
  </si>
  <si>
    <t>4212 MISSOURI FLAT RD</t>
  </si>
  <si>
    <t>EL DORADO CO COMMUNITY HEALTH</t>
  </si>
  <si>
    <t>327213035</t>
  </si>
  <si>
    <t>3868 FORNI RD</t>
  </si>
  <si>
    <t>GOODWILL INDUSTRIES SAC VLY &amp; &amp; NO NEV INC CA NON</t>
  </si>
  <si>
    <t>327214001</t>
  </si>
  <si>
    <t>327220010</t>
  </si>
  <si>
    <t>327230001</t>
  </si>
  <si>
    <t>DIAZ RAMON &amp; LUZ VALADEZ</t>
  </si>
  <si>
    <t>327230003</t>
  </si>
  <si>
    <t>327230007</t>
  </si>
  <si>
    <t>115 ARROYO VISTA WAY</t>
  </si>
  <si>
    <t>DIAZ RAMON &amp; DE DIAZ LUZ VALADEZ</t>
  </si>
  <si>
    <t>327230009</t>
  </si>
  <si>
    <t>181 ARBOLEDA CT</t>
  </si>
  <si>
    <t>STOUT MICHAEL D &amp; MARY N</t>
  </si>
  <si>
    <t>327230010</t>
  </si>
  <si>
    <t>121 ARROYO VISTA WAY</t>
  </si>
  <si>
    <t>BALL KENNETH TR &amp; K REV TRUST 12/19/2006</t>
  </si>
  <si>
    <t>327230011</t>
  </si>
  <si>
    <t>173 ARBOLEDA CT</t>
  </si>
  <si>
    <t>WILLIS REV TR &amp; KLEIN ANDREA J SUCC TR</t>
  </si>
  <si>
    <t>327230012</t>
  </si>
  <si>
    <t>1120 COUGAR WAY</t>
  </si>
  <si>
    <t>HS PONDEROSA A CA LLC</t>
  </si>
  <si>
    <t>327240003</t>
  </si>
  <si>
    <t>GRACE WALTER R &amp; LORI L</t>
  </si>
  <si>
    <t>327240005</t>
  </si>
  <si>
    <t>201 AMBER LN</t>
  </si>
  <si>
    <t>HERINGER SWARR BARBARA SUC TR &amp; TRUST 09/28/1990</t>
  </si>
  <si>
    <t>327240006</t>
  </si>
  <si>
    <t>170 AMBER LN</t>
  </si>
  <si>
    <t>CARVO DIANE L</t>
  </si>
  <si>
    <t>327240007</t>
  </si>
  <si>
    <t>3957 FORNI RD</t>
  </si>
  <si>
    <t>KRUEGER NICHOLAS SUCC TR &amp; GUSTAFSON JA 2011 LV RE</t>
  </si>
  <si>
    <t>327240008</t>
  </si>
  <si>
    <t>180 AMBER LN</t>
  </si>
  <si>
    <t>PARKS GARY L SURV TR &amp; GL\SMITH SK 2007 REV TR</t>
  </si>
  <si>
    <t>327240009</t>
  </si>
  <si>
    <t>200 AMBER LN</t>
  </si>
  <si>
    <t>NELSON GRANT EDGAR TR &amp; G E REV TRUST 3/23/16</t>
  </si>
  <si>
    <t>327240010</t>
  </si>
  <si>
    <t>208 AMBER LN</t>
  </si>
  <si>
    <t>LEON JOSEPH WENDELL &amp; NIKKI ANN</t>
  </si>
  <si>
    <t>327240011</t>
  </si>
  <si>
    <t>187 ALPINE LN</t>
  </si>
  <si>
    <t>CHAPMAN JAMES E &amp; BONNIE L</t>
  </si>
  <si>
    <t>327240012</t>
  </si>
  <si>
    <t>3969 FORNI RD</t>
  </si>
  <si>
    <t>327240013</t>
  </si>
  <si>
    <t>3983 FORNI RD</t>
  </si>
  <si>
    <t>JACKSON LESA GRAY</t>
  </si>
  <si>
    <t>327240014</t>
  </si>
  <si>
    <t>3995 FORNI RD</t>
  </si>
  <si>
    <t>327240015</t>
  </si>
  <si>
    <t>183 ALPINE LN</t>
  </si>
  <si>
    <t>DUNCAN DAVID W &amp; VALMARIE</t>
  </si>
  <si>
    <t>327240022</t>
  </si>
  <si>
    <t>4300 MISSOURI FLAT RD</t>
  </si>
  <si>
    <t>WAL MART R E BUS TRUST DE TR</t>
  </si>
  <si>
    <t>327240023</t>
  </si>
  <si>
    <t>4280 MISSOURI FLAT RD</t>
  </si>
  <si>
    <t>CFT NV DEVELOPMENTS NV LLC</t>
  </si>
  <si>
    <t>327240024</t>
  </si>
  <si>
    <t>185 AMBER LN</t>
  </si>
  <si>
    <t>MINTON CHRISTOPHER</t>
  </si>
  <si>
    <t>327250001</t>
  </si>
  <si>
    <t>184 ARROYO VISTA WAY</t>
  </si>
  <si>
    <t>SMITH JOHNNIE R JR TR &amp; TERRI L TR</t>
  </si>
  <si>
    <t>327250002</t>
  </si>
  <si>
    <t>200 ARROYO VISTA WAY</t>
  </si>
  <si>
    <t>SUMMITVIEW CHILD &amp; FAM SERVICES INC</t>
  </si>
  <si>
    <t>327250003</t>
  </si>
  <si>
    <t>220 ARROYO VISTA WAY</t>
  </si>
  <si>
    <t>SCHWARZBERG DANIEL B &amp; SONDRA</t>
  </si>
  <si>
    <t>327250004</t>
  </si>
  <si>
    <t>GONZALEZ SALVADOR &amp; EUSTACIA</t>
  </si>
  <si>
    <t>327250005</t>
  </si>
  <si>
    <t>3863 PENN RD</t>
  </si>
  <si>
    <t>OLSON DAVID M &amp; PEGGY M</t>
  </si>
  <si>
    <t>327250006</t>
  </si>
  <si>
    <t>3875 PENN RD</t>
  </si>
  <si>
    <t>LAMBERT RYAN</t>
  </si>
  <si>
    <t>327250007</t>
  </si>
  <si>
    <t>3890 PENN RD</t>
  </si>
  <si>
    <t>BIANCA JERI P</t>
  </si>
  <si>
    <t>327250008</t>
  </si>
  <si>
    <t>100 OLD DEPOT RD</t>
  </si>
  <si>
    <t>LOPEZ YESENIA SANDOVAL &amp; BRAMBILA JOSE MANUEL SAND</t>
  </si>
  <si>
    <t>327250009</t>
  </si>
  <si>
    <t>80 OLD DEPOT RD</t>
  </si>
  <si>
    <t>COTTEN THOMAS W TR &amp; SHIRLEY A TR</t>
  </si>
  <si>
    <t>327250014</t>
  </si>
  <si>
    <t>327250015</t>
  </si>
  <si>
    <t>327250016</t>
  </si>
  <si>
    <t>327250018</t>
  </si>
  <si>
    <t>SIERRA HOPE COVENANT &amp; CHURCH INC</t>
  </si>
  <si>
    <t>327250019</t>
  </si>
  <si>
    <t>327250020</t>
  </si>
  <si>
    <t>327250021</t>
  </si>
  <si>
    <t>327250022</t>
  </si>
  <si>
    <t>327250024</t>
  </si>
  <si>
    <t>327250034</t>
  </si>
  <si>
    <t>60 OLD DEPOT RD</t>
  </si>
  <si>
    <t>BRITTON JEFFREY T</t>
  </si>
  <si>
    <t>327250035</t>
  </si>
  <si>
    <t>327250037</t>
  </si>
  <si>
    <t>50 OLD DEPOT CT</t>
  </si>
  <si>
    <t>327250038</t>
  </si>
  <si>
    <t>40 OLD DEPOT CT</t>
  </si>
  <si>
    <t>327260001</t>
  </si>
  <si>
    <t>3109 HALYARD LN</t>
  </si>
  <si>
    <t>BRUNNER EUGENE G &amp; SUSANA O</t>
  </si>
  <si>
    <t>327260004</t>
  </si>
  <si>
    <t>3153 HALYARD LN</t>
  </si>
  <si>
    <t>MORZOVANYAN ELVIRA &amp; MANUK</t>
  </si>
  <si>
    <t>327260007</t>
  </si>
  <si>
    <t>3140 HALYARD LN</t>
  </si>
  <si>
    <t>HOGAN EDWARD J</t>
  </si>
  <si>
    <t>327260013</t>
  </si>
  <si>
    <t>3460 WEDGE HILL RD</t>
  </si>
  <si>
    <t>SILVA DAVID &amp; CYNTHIA</t>
  </si>
  <si>
    <t>327260014</t>
  </si>
  <si>
    <t>3458 WEDGE HILL RD</t>
  </si>
  <si>
    <t>WILLIAMS BONNIE</t>
  </si>
  <si>
    <t>327260015</t>
  </si>
  <si>
    <t>3470 WEDGE HILL RD</t>
  </si>
  <si>
    <t>DENBERG ANTHONY S &amp; KJEILEN ANDREAS</t>
  </si>
  <si>
    <t>327260016</t>
  </si>
  <si>
    <t>101 HALYARD CT</t>
  </si>
  <si>
    <t>HANNA JOHN R &amp; BONNIE L</t>
  </si>
  <si>
    <t>327260017</t>
  </si>
  <si>
    <t>120 HALYARD CT</t>
  </si>
  <si>
    <t>MAC PHERSON LYNN M TR &amp; PHERSON L M RV TR 11/28/05</t>
  </si>
  <si>
    <t>327260018</t>
  </si>
  <si>
    <t>3476 WEDGE HILL RD</t>
  </si>
  <si>
    <t>GAITHER JAMES D &amp; JEANNE L</t>
  </si>
  <si>
    <t>327260019</t>
  </si>
  <si>
    <t>140 HALYARD CT</t>
  </si>
  <si>
    <t>VASQUEZ ELMER &amp; HERRERA MARGARITA LOPEZ</t>
  </si>
  <si>
    <t>327260020</t>
  </si>
  <si>
    <t>145 HALYARD CT</t>
  </si>
  <si>
    <t>327260022</t>
  </si>
  <si>
    <t>3457 WEDGE HILL RD</t>
  </si>
  <si>
    <t>FRANK CUNHA ENTERPRISES LLC</t>
  </si>
  <si>
    <t>327260023</t>
  </si>
  <si>
    <t>MOORE TODD R SUCC TR</t>
  </si>
  <si>
    <t>327260024</t>
  </si>
  <si>
    <t>4491 WEDGE HILL CT UNIT 18</t>
  </si>
  <si>
    <t>MOORE TODD R TR &amp; MARGARET S TR</t>
  </si>
  <si>
    <t>327260025</t>
  </si>
  <si>
    <t>4480 MISSOURI FLAT RD</t>
  </si>
  <si>
    <t>WARWICK DAVID R CO TR &amp; MARIANNE CO TR</t>
  </si>
  <si>
    <t>078057</t>
  </si>
  <si>
    <t>327260027</t>
  </si>
  <si>
    <t>3440 WEDGE HILL RD</t>
  </si>
  <si>
    <t>REZAK GREGORY ALAN &amp; LORETTA ANN CO TR</t>
  </si>
  <si>
    <t>327260028</t>
  </si>
  <si>
    <t>3420 WEDGE HILL RD</t>
  </si>
  <si>
    <t>327260029</t>
  </si>
  <si>
    <t>3461 WEDGE HILL RD</t>
  </si>
  <si>
    <t>327260030</t>
  </si>
  <si>
    <t>3465 WEDGE HILL RD</t>
  </si>
  <si>
    <t>CUNHA EDWARD W &amp; KATHRYN R</t>
  </si>
  <si>
    <t>327260032</t>
  </si>
  <si>
    <t>327260034</t>
  </si>
  <si>
    <t>3121 HALYARD LN</t>
  </si>
  <si>
    <t>JOHNSTON ERIN LEE &amp; SHAWN THOMAS SR</t>
  </si>
  <si>
    <t>327260036</t>
  </si>
  <si>
    <t>3131 HALYARD LN</t>
  </si>
  <si>
    <t>WEST MICHAEL NUNES</t>
  </si>
  <si>
    <t>327260037</t>
  </si>
  <si>
    <t>337 INDUSTRIAL DR</t>
  </si>
  <si>
    <t>ZAMORY JANINE VON</t>
  </si>
  <si>
    <t>327260038</t>
  </si>
  <si>
    <t>327260039</t>
  </si>
  <si>
    <t>BRUNNER EUGEN SUCC TR &amp; MARGARETHE SURV TR</t>
  </si>
  <si>
    <t>327260040</t>
  </si>
  <si>
    <t>327260041</t>
  </si>
  <si>
    <t>CASIO MACK &amp; PETERSEN TIMOTHY F &amp; REBECCA A &amp; PETE</t>
  </si>
  <si>
    <t>327260042</t>
  </si>
  <si>
    <t>327260043</t>
  </si>
  <si>
    <t>4380 MISSOURI FLAT RD</t>
  </si>
  <si>
    <t>327270002</t>
  </si>
  <si>
    <t>327270003</t>
  </si>
  <si>
    <t>327270004</t>
  </si>
  <si>
    <t>4451 MISSOURI FLAT RD</t>
  </si>
  <si>
    <t>327270008</t>
  </si>
  <si>
    <t>4535 MISSOURI FLAT RD</t>
  </si>
  <si>
    <t>MISSOURI STATION LLC</t>
  </si>
  <si>
    <t>3541 CHINA GARDEN RD</t>
  </si>
  <si>
    <t>ALPINE PROPERTIES</t>
  </si>
  <si>
    <t>SECURED, INACTIVE 3/6/25</t>
  </si>
  <si>
    <t>327270011</t>
  </si>
  <si>
    <t>327270012</t>
  </si>
  <si>
    <t>4465 MISSOURI FLAT RD</t>
  </si>
  <si>
    <t>RALEY'S CORPORATION</t>
  </si>
  <si>
    <t>327270016</t>
  </si>
  <si>
    <t>3581 CHINA GARDEN RD</t>
  </si>
  <si>
    <t>GROVE OXYGEN SERV &amp; SUPPLY</t>
  </si>
  <si>
    <t>327270026</t>
  </si>
  <si>
    <t>4429 MISSOURI FLAT RD</t>
  </si>
  <si>
    <t>327270027</t>
  </si>
  <si>
    <t>327270031</t>
  </si>
  <si>
    <t>TETER JAMES E TR &amp; ELIZABETH ANN TR</t>
  </si>
  <si>
    <t>327270032</t>
  </si>
  <si>
    <t>327270039</t>
  </si>
  <si>
    <t>327270047</t>
  </si>
  <si>
    <t>327270049</t>
  </si>
  <si>
    <t>RALEY'S</t>
  </si>
  <si>
    <t>327270051</t>
  </si>
  <si>
    <t>327270053</t>
  </si>
  <si>
    <t>327270054</t>
  </si>
  <si>
    <t>327270055</t>
  </si>
  <si>
    <t>327270056</t>
  </si>
  <si>
    <t>4040 STAGE CT UNIT A</t>
  </si>
  <si>
    <t>PLACERVILLE MINI STORAGE A CA LLC</t>
  </si>
  <si>
    <t>327270057</t>
  </si>
  <si>
    <t>EL DORADO COUNTY</t>
  </si>
  <si>
    <t>327270059</t>
  </si>
  <si>
    <t>TETER JAMES E &amp; ELIZABETH ANN TR</t>
  </si>
  <si>
    <t>327270060</t>
  </si>
  <si>
    <t>327270061</t>
  </si>
  <si>
    <t>327270062</t>
  </si>
  <si>
    <t>3551 CHINA GARDEN RD</t>
  </si>
  <si>
    <t>327270064</t>
  </si>
  <si>
    <t>327270065</t>
  </si>
  <si>
    <t>327270066</t>
  </si>
  <si>
    <t>327280001</t>
  </si>
  <si>
    <t>ROBINSON HORACE</t>
  </si>
  <si>
    <t>327280005</t>
  </si>
  <si>
    <t>MACALPINE RENEE LYNN</t>
  </si>
  <si>
    <t>327280006</t>
  </si>
  <si>
    <t>GRIEVE LINDA</t>
  </si>
  <si>
    <t>327280007</t>
  </si>
  <si>
    <t>GUYTON JUDY L</t>
  </si>
  <si>
    <t>327280008</t>
  </si>
  <si>
    <t>GREEN GLADYS M &amp; PARKER KEITH E</t>
  </si>
  <si>
    <t>327280009</t>
  </si>
  <si>
    <t>HUNTER CHRISTINA M</t>
  </si>
  <si>
    <t>327280010</t>
  </si>
  <si>
    <t>NELSON MARIE</t>
  </si>
  <si>
    <t>327280011</t>
  </si>
  <si>
    <t>IRWIN PHILLIP ANDREW &amp; CORRIE LYNN</t>
  </si>
  <si>
    <t>327280012</t>
  </si>
  <si>
    <t>MILLIGAN BRUCE B</t>
  </si>
  <si>
    <t>327280014</t>
  </si>
  <si>
    <t>BECKMAN LAURA J POWELL</t>
  </si>
  <si>
    <t>327280015</t>
  </si>
  <si>
    <t>PATINO JORDAN ROBERTO &amp; JOSE NICHOLAS</t>
  </si>
  <si>
    <t>327280017</t>
  </si>
  <si>
    <t>MENA LAURA &amp; RAFAEL</t>
  </si>
  <si>
    <t>327280019</t>
  </si>
  <si>
    <t>NEEDHAM PATRICIA &amp; RIBOLIN JULIE</t>
  </si>
  <si>
    <t>327280020</t>
  </si>
  <si>
    <t>PRINDLE ORVILLE H</t>
  </si>
  <si>
    <t>327280021</t>
  </si>
  <si>
    <t>WOLCOTT MARK B</t>
  </si>
  <si>
    <t>327280022</t>
  </si>
  <si>
    <t>PAUL CYNTHIA</t>
  </si>
  <si>
    <t>327280023</t>
  </si>
  <si>
    <t>CSEREP STEPHEN A &amp; TOVERA STEPHANIE ANNE</t>
  </si>
  <si>
    <t>327280024</t>
  </si>
  <si>
    <t>6387 MOTHER LODE DR SPACE 54</t>
  </si>
  <si>
    <t>SINGH MANBIR</t>
  </si>
  <si>
    <t>327280025</t>
  </si>
  <si>
    <t>6387 MOTHER LODE DR SPACE 55</t>
  </si>
  <si>
    <t>FERNANDEZ SELL TRUST 12/19/2023</t>
  </si>
  <si>
    <t>327280026</t>
  </si>
  <si>
    <t>PETREE DENNIS &amp; LORENDIA</t>
  </si>
  <si>
    <t>327280027</t>
  </si>
  <si>
    <t>PRESCOTT STEVEN H</t>
  </si>
  <si>
    <t>327280028</t>
  </si>
  <si>
    <t>DAVIDSON SUSAN MARY</t>
  </si>
  <si>
    <t>327280031</t>
  </si>
  <si>
    <t>WHITE FOREST ELAINE</t>
  </si>
  <si>
    <t>327280032</t>
  </si>
  <si>
    <t>PACHECO OMAR REYES &amp; NUNEZ MANUELA CHAIDEZ</t>
  </si>
  <si>
    <t>327280033</t>
  </si>
  <si>
    <t>MESSMER GERALDINE M</t>
  </si>
  <si>
    <t>327280036</t>
  </si>
  <si>
    <t>TIBBETTS RANDY &amp; TIBBBETTS TEEGAN</t>
  </si>
  <si>
    <t>327280037</t>
  </si>
  <si>
    <t>DAIGLE WILLIAM H</t>
  </si>
  <si>
    <t>327280038</t>
  </si>
  <si>
    <t>BURNETT M</t>
  </si>
  <si>
    <t>327280041</t>
  </si>
  <si>
    <t>NICHOLS PATRICIA A &amp; NICHOLS PATRICIA A</t>
  </si>
  <si>
    <t>327280042</t>
  </si>
  <si>
    <t>VON FISCHERN MONIKA  M</t>
  </si>
  <si>
    <t>327280044</t>
  </si>
  <si>
    <t>BLEVINS BARBARA</t>
  </si>
  <si>
    <t>327280045</t>
  </si>
  <si>
    <t>ZUCCO ARLENE &amp; HILLMAN SAM</t>
  </si>
  <si>
    <t>327280046</t>
  </si>
  <si>
    <t>BATH DAVID JOSHUA</t>
  </si>
  <si>
    <t>327280048</t>
  </si>
  <si>
    <t>TOLBERT KEITH EUGENE &amp; HEATHER MARIE</t>
  </si>
  <si>
    <t>327282001</t>
  </si>
  <si>
    <t>DUARTE MARY</t>
  </si>
  <si>
    <t>327282002</t>
  </si>
  <si>
    <t>FREEHILL ANDE MARIE</t>
  </si>
  <si>
    <t>327282004</t>
  </si>
  <si>
    <t>MEADE BARBARA ANN &amp; ROY E TR</t>
  </si>
  <si>
    <t>327282005</t>
  </si>
  <si>
    <t>REICH JACKIE &amp; KELLY JUDITH M</t>
  </si>
  <si>
    <t>327282006</t>
  </si>
  <si>
    <t>MCGEE MARY C</t>
  </si>
  <si>
    <t>327282007</t>
  </si>
  <si>
    <t>6387 MOTHER LODE DR SPACE  7</t>
  </si>
  <si>
    <t>LAKE MICHAEL J</t>
  </si>
  <si>
    <t>327282008</t>
  </si>
  <si>
    <t>CARPENTER CAROL &amp; TWOMEY JIM</t>
  </si>
  <si>
    <t>327282009</t>
  </si>
  <si>
    <t>PHILLIPS KENNETH &amp; SHARON</t>
  </si>
  <si>
    <t>327282010</t>
  </si>
  <si>
    <t>DUNN KENT D</t>
  </si>
  <si>
    <t>327282014</t>
  </si>
  <si>
    <t>HOLLOWAY RANDALL</t>
  </si>
  <si>
    <t>327282015</t>
  </si>
  <si>
    <t>SMITH DAVID V</t>
  </si>
  <si>
    <t>327282016</t>
  </si>
  <si>
    <t>PARKERSON JOAN</t>
  </si>
  <si>
    <t>327282017</t>
  </si>
  <si>
    <t>FULLER RONALD &amp; DONNA</t>
  </si>
  <si>
    <t>327282018</t>
  </si>
  <si>
    <t>BROWN RICHARD G &amp; HENRY ALVIN</t>
  </si>
  <si>
    <t>327282021</t>
  </si>
  <si>
    <t>KEMMERLE AMELIA &amp; OVERTON AARON</t>
  </si>
  <si>
    <t>327282022</t>
  </si>
  <si>
    <t>MACMILLAN SUSAN</t>
  </si>
  <si>
    <t>327282024</t>
  </si>
  <si>
    <t>SMTIH RICHARD &amp; HILYARD SMITH GLENDA RAE</t>
  </si>
  <si>
    <t>327282025</t>
  </si>
  <si>
    <t>MARTIN KATHLEEN KIM &amp; ALDEN RANDY</t>
  </si>
  <si>
    <t>327282026</t>
  </si>
  <si>
    <t>BUCK REBECCA</t>
  </si>
  <si>
    <t>327282027</t>
  </si>
  <si>
    <t>DOUGLAS KAREN LEE TR</t>
  </si>
  <si>
    <t>327282028</t>
  </si>
  <si>
    <t>GIBSON JANNA L</t>
  </si>
  <si>
    <t>327282029</t>
  </si>
  <si>
    <t>WHEELER COLLETTE</t>
  </si>
  <si>
    <t>327282030</t>
  </si>
  <si>
    <t>BRUCE IRENE &amp; YANKE ROBERT</t>
  </si>
  <si>
    <t>327282032</t>
  </si>
  <si>
    <t>6387 MOTHER LODE DR SPACE 32</t>
  </si>
  <si>
    <t>KUPHEA SUSAN</t>
  </si>
  <si>
    <t>327282034</t>
  </si>
  <si>
    <t>SUTTON ROBIN &amp; PAUL</t>
  </si>
  <si>
    <t>327282035</t>
  </si>
  <si>
    <t>6387 MOTHER LODE DR SPACE  35</t>
  </si>
  <si>
    <t>GRIME LUTHER</t>
  </si>
  <si>
    <t>327282036</t>
  </si>
  <si>
    <t>ROBERTSON JANET</t>
  </si>
  <si>
    <t>327282037</t>
  </si>
  <si>
    <t>BERTOLETTE CHARLES M</t>
  </si>
  <si>
    <t>327282038</t>
  </si>
  <si>
    <t>STYLES CHARLES MARION &amp; ADRIENNE JEAN</t>
  </si>
  <si>
    <t>327282039</t>
  </si>
  <si>
    <t>KRATOCHVIL SUSAN</t>
  </si>
  <si>
    <t>327282040</t>
  </si>
  <si>
    <t>ZWEBER ZACHARY &amp; BROWNE KARA</t>
  </si>
  <si>
    <t>327283001</t>
  </si>
  <si>
    <t>6387 MOTHER LODE DR SPACE  92</t>
  </si>
  <si>
    <t>BAKER KATHLEEN &amp; GAUTSCHI APRIL</t>
  </si>
  <si>
    <t>327283002</t>
  </si>
  <si>
    <t>BRANAUGH DAN E</t>
  </si>
  <si>
    <t>327283004</t>
  </si>
  <si>
    <t>ROWLAND JULIE JEANNE</t>
  </si>
  <si>
    <t>327283006</t>
  </si>
  <si>
    <t>PONZO SHELLEY &amp; PARR KATHLEEN</t>
  </si>
  <si>
    <t>327283008</t>
  </si>
  <si>
    <t>MAYO CAROL PITCHER LE &amp; GRAHAM ROBERT (REM)</t>
  </si>
  <si>
    <t>327283009</t>
  </si>
  <si>
    <t>6387 MOTHER LODE DR SPACE 100</t>
  </si>
  <si>
    <t>DAWN SIVA &amp; SPITZER CATHY JO</t>
  </si>
  <si>
    <t>327283010</t>
  </si>
  <si>
    <t>STRUTHERS RHONDO &amp; VICTORIA</t>
  </si>
  <si>
    <t>327283011</t>
  </si>
  <si>
    <t>HIBBARD ANITA DENISE</t>
  </si>
  <si>
    <t>327283014</t>
  </si>
  <si>
    <t>TAYLOR GREG &amp; STEPHENS GARY</t>
  </si>
  <si>
    <t>327283015</t>
  </si>
  <si>
    <t>DIXON JAY</t>
  </si>
  <si>
    <t>327290059</t>
  </si>
  <si>
    <t>SECURED, INACTIVE FOR 2025</t>
  </si>
  <si>
    <t>327290063</t>
  </si>
  <si>
    <t>3988 MISSOURI FLAT RD</t>
  </si>
  <si>
    <t>GC PLACERVILLE II A CA LLC &amp; 3964 PLACERVILLE II A</t>
  </si>
  <si>
    <t>327290064</t>
  </si>
  <si>
    <t>3976 MISSOURI FLAT RD</t>
  </si>
  <si>
    <t>GC PLACERVILLE A DE LLC &amp; 3964 PLACERVILLE A DE LL</t>
  </si>
  <si>
    <t>327290065</t>
  </si>
  <si>
    <t>3972 MISSOURI FLAT RD</t>
  </si>
  <si>
    <t>327290066</t>
  </si>
  <si>
    <t>3968 MISSOURI FLAT RD</t>
  </si>
  <si>
    <t>327290067</t>
  </si>
  <si>
    <t>3964 MISSOURI FLAT RD</t>
  </si>
  <si>
    <t>327290068</t>
  </si>
  <si>
    <t>3956 MISSOURI FLAT RD</t>
  </si>
  <si>
    <t>327290069</t>
  </si>
  <si>
    <t>3952 MISSOURI FLAT RD</t>
  </si>
  <si>
    <t>327290070</t>
  </si>
  <si>
    <t>3946 MISSOURI FLAT RD</t>
  </si>
  <si>
    <t>327290071</t>
  </si>
  <si>
    <t>327290072</t>
  </si>
  <si>
    <t>327290073</t>
  </si>
  <si>
    <t>4006 MISSOURI FLAT RD</t>
  </si>
  <si>
    <t>327290074</t>
  </si>
  <si>
    <t>4002 MISSOURI FLAT RD</t>
  </si>
  <si>
    <t>327290075</t>
  </si>
  <si>
    <t>GC PLACERVILLE II CA LLC</t>
  </si>
  <si>
    <t>NEW PARCEL IN 2024</t>
  </si>
  <si>
    <t>327290077</t>
  </si>
  <si>
    <t>3982 MISSOURI FLAT RD</t>
  </si>
  <si>
    <t>327300002</t>
  </si>
  <si>
    <t>HILLENDAHL CARL MICHAEL</t>
  </si>
  <si>
    <t>327300006</t>
  </si>
  <si>
    <t>4363 GOLDEN CENTER DR</t>
  </si>
  <si>
    <t>4363 GOLDEN CENTER CA LLC</t>
  </si>
  <si>
    <t>327300007</t>
  </si>
  <si>
    <t>4369 GOLDEN CENTER DR</t>
  </si>
  <si>
    <t>HILLENDAHL CARL M &amp; DEBORAH A</t>
  </si>
  <si>
    <t>327300008</t>
  </si>
  <si>
    <t>MISSOURI FLAT PROF CN OFC ASSN</t>
  </si>
  <si>
    <t>327310001</t>
  </si>
  <si>
    <t>720 ELLENWOOD LN</t>
  </si>
  <si>
    <t>LEASURE KATHLEEN E TR</t>
  </si>
  <si>
    <t>078120</t>
  </si>
  <si>
    <t>327310002</t>
  </si>
  <si>
    <t>3640 EL DORADO RD</t>
  </si>
  <si>
    <t>STANDLEY CLAUDE T &amp; LAUREL M TR</t>
  </si>
  <si>
    <t>327310005</t>
  </si>
  <si>
    <t>628 ELLENWOOD LN</t>
  </si>
  <si>
    <t>SLAVIN JOHN B TR &amp; JAN C TR</t>
  </si>
  <si>
    <t>327310006</t>
  </si>
  <si>
    <t>618 ELLENWOOD LN</t>
  </si>
  <si>
    <t>HILL OLIVE L &amp; ABENDROTH DENNY G</t>
  </si>
  <si>
    <t>327310007</t>
  </si>
  <si>
    <t>610 ELLENWOOD LN</t>
  </si>
  <si>
    <t>THOMAS ROBERT L &amp; ADINA M TR</t>
  </si>
  <si>
    <t>327310008</t>
  </si>
  <si>
    <t>600 ELLENWOOD LN</t>
  </si>
  <si>
    <t>BOGAR K D &amp; K T FAM TR 08/15/2023</t>
  </si>
  <si>
    <t>327310009</t>
  </si>
  <si>
    <t>601 ELLENWOOD LN</t>
  </si>
  <si>
    <t>SLAVIN JOHN B II TR &amp; JAN C TR</t>
  </si>
  <si>
    <t>327310010</t>
  </si>
  <si>
    <t>605 ELLENWOOD LN</t>
  </si>
  <si>
    <t>LA LOGGIA MARK P &amp; SHARON T TR</t>
  </si>
  <si>
    <t>327310011</t>
  </si>
  <si>
    <t>617 ELLENWOOD LN</t>
  </si>
  <si>
    <t>BARBA PETER ANDREW TR &amp; KATHRYN E TR</t>
  </si>
  <si>
    <t>327310012</t>
  </si>
  <si>
    <t>627 ELLENWOOD LN</t>
  </si>
  <si>
    <t>SEIP CINDY WILKINSON &amp; HENJUM STANLEY C II TR</t>
  </si>
  <si>
    <t>327310013</t>
  </si>
  <si>
    <t>639 ELLENWOOD LN</t>
  </si>
  <si>
    <t>TOPOLEWSKI TODD &amp; LIANA</t>
  </si>
  <si>
    <t>327310014</t>
  </si>
  <si>
    <t>681 ELLENWOOD LN</t>
  </si>
  <si>
    <t>HAMILTON JAMES B TR &amp; LYNN V TR</t>
  </si>
  <si>
    <t>327310015</t>
  </si>
  <si>
    <t>COUNTY OF EL DORADO &amp; C\O BOARD OF SUPERVISORS</t>
  </si>
  <si>
    <t>327310016</t>
  </si>
  <si>
    <t>327310021</t>
  </si>
  <si>
    <t>640 ELLENWOOD LN</t>
  </si>
  <si>
    <t>BEARD RONALD G &amp; VICTORIA E TR</t>
  </si>
  <si>
    <t>327310022</t>
  </si>
  <si>
    <t>634 ELLENWOOD LN</t>
  </si>
  <si>
    <t>ROBERTS D V &amp; H L 2023 TR 11/27/2023 &amp; DANIEL VICT</t>
  </si>
  <si>
    <t>327320002</t>
  </si>
  <si>
    <t>327320003</t>
  </si>
  <si>
    <t>327320004</t>
  </si>
  <si>
    <t>327320005</t>
  </si>
  <si>
    <t>327320006</t>
  </si>
  <si>
    <t>327320007</t>
  </si>
  <si>
    <t>327320008</t>
  </si>
  <si>
    <t>327320009</t>
  </si>
  <si>
    <t>327320010</t>
  </si>
  <si>
    <t>6095 ECHO LN</t>
  </si>
  <si>
    <t>327320011</t>
  </si>
  <si>
    <t>327320012</t>
  </si>
  <si>
    <t>6141 ECHO LN</t>
  </si>
  <si>
    <t>327320013</t>
  </si>
  <si>
    <t>327330001</t>
  </si>
  <si>
    <t>6301 ECHO LN</t>
  </si>
  <si>
    <t>327330002</t>
  </si>
  <si>
    <t>327330003</t>
  </si>
  <si>
    <t>327330004</t>
  </si>
  <si>
    <t>327330005</t>
  </si>
  <si>
    <t>327330006</t>
  </si>
  <si>
    <t>327330007</t>
  </si>
  <si>
    <t>329010001</t>
  </si>
  <si>
    <t>329010002</t>
  </si>
  <si>
    <t>329010003</t>
  </si>
  <si>
    <t>329010004</t>
  </si>
  <si>
    <t>329020008</t>
  </si>
  <si>
    <t>3921 STRICKLAND MINE RD</t>
  </si>
  <si>
    <t>TUFTS RICHARD &amp; JANET &amp; MATTHEW &amp; CARA</t>
  </si>
  <si>
    <t>329020013</t>
  </si>
  <si>
    <t>3980 STRICKLAND MINE RD</t>
  </si>
  <si>
    <t>SPAULDING SHIRLEY &amp; SWART JACK R</t>
  </si>
  <si>
    <t>329020027</t>
  </si>
  <si>
    <t>4011 STRICKLAND MINE RD</t>
  </si>
  <si>
    <t>WILLIAMS MORRIS JOHN TR &amp; MJ LIV REV TR OF 2018</t>
  </si>
  <si>
    <t>329020028</t>
  </si>
  <si>
    <t>4041 STRICKLAND MINE RD</t>
  </si>
  <si>
    <t>COOPER GARY R JR</t>
  </si>
  <si>
    <t>329020030</t>
  </si>
  <si>
    <t>4021 STRICKLAND MINE RD</t>
  </si>
  <si>
    <t>CHRISTENSEN TERRENCE BURKE TR &amp; TB 2012 LIV REV TR</t>
  </si>
  <si>
    <t>329020034</t>
  </si>
  <si>
    <t>3920 STRICKLAND MINE RD</t>
  </si>
  <si>
    <t>WOLFE RYAN</t>
  </si>
  <si>
    <t>329020035</t>
  </si>
  <si>
    <t>4150 STRICKLAND MINE RD</t>
  </si>
  <si>
    <t>CHARNOW JUDITH SURV TR &amp; EA &amp; J LIV TR 4/5/2002</t>
  </si>
  <si>
    <t>329020036</t>
  </si>
  <si>
    <t>3909 STRICKLAND MINE RD</t>
  </si>
  <si>
    <t>ROWE SHIRLEY J SURV TR</t>
  </si>
  <si>
    <t>329020037</t>
  </si>
  <si>
    <t>4220 STRICKLAND MINE CT</t>
  </si>
  <si>
    <t>ADAMS NATHAN J &amp; LORI K</t>
  </si>
  <si>
    <t>329020039</t>
  </si>
  <si>
    <t>3991 STRICKLAND MINE RD</t>
  </si>
  <si>
    <t>RUSSO STEVEN BENITO &amp; CHRISTINE P</t>
  </si>
  <si>
    <t>329020040</t>
  </si>
  <si>
    <t>3961 STRICKLAND MINE RD</t>
  </si>
  <si>
    <t>WALTER KATHLEEN G TR &amp; K G REV TRUST 4/10/2007</t>
  </si>
  <si>
    <t>329020041</t>
  </si>
  <si>
    <t>4171 STRICKLAND MINE RD</t>
  </si>
  <si>
    <t>ENNENGA THOMAS E</t>
  </si>
  <si>
    <t>329020042</t>
  </si>
  <si>
    <t>4175 STRICKLAND MINE RD</t>
  </si>
  <si>
    <t>MCVEY STEVEN &amp; SHEILA</t>
  </si>
  <si>
    <t>329020046</t>
  </si>
  <si>
    <t>4099 STRICKLAND MINE RD</t>
  </si>
  <si>
    <t>CORTEZ MACARIO RAMIREZ &amp; RAMIREZ LUIS E</t>
  </si>
  <si>
    <t>329020047</t>
  </si>
  <si>
    <t>4101 STRICKLAND MINE RD</t>
  </si>
  <si>
    <t>SCHMIDT J &amp; J FAMILY TR 4/18/2023</t>
  </si>
  <si>
    <t>329020048</t>
  </si>
  <si>
    <t>4141 STRICKLAND MINE RD</t>
  </si>
  <si>
    <t>CAMARA TIERRAH M</t>
  </si>
  <si>
    <t>329020050</t>
  </si>
  <si>
    <t>4040 STRICKLAND MINE RD</t>
  </si>
  <si>
    <t>NAJAFPIR MOHAMMAD</t>
  </si>
  <si>
    <t>329020051</t>
  </si>
  <si>
    <t>4100 STRICKLAND MINE RD</t>
  </si>
  <si>
    <t>LITZA CAMERON MICHAEL &amp; LONDON ALEXANDRIA</t>
  </si>
  <si>
    <t>329030001</t>
  </si>
  <si>
    <t>5581 SILVER LODE DR</t>
  </si>
  <si>
    <t>CHRISTENSEN BRANDON &amp; MELODY</t>
  </si>
  <si>
    <t>329030003</t>
  </si>
  <si>
    <t>5544 SILVER LODE DR</t>
  </si>
  <si>
    <t>MARTIN JAMES L TR &amp; CHRISTY J TR</t>
  </si>
  <si>
    <t>329030005</t>
  </si>
  <si>
    <t>4081 EMERALD LN</t>
  </si>
  <si>
    <t>RENFRO MICHAEL &amp; LISA</t>
  </si>
  <si>
    <t>329030007</t>
  </si>
  <si>
    <t>4376 EL DORADO RD</t>
  </si>
  <si>
    <t>WOODEN REBECCA G &amp; JOSHUA T</t>
  </si>
  <si>
    <t>329030010</t>
  </si>
  <si>
    <t>4040 EMERALD LN</t>
  </si>
  <si>
    <t>HAYES JASON RANDALL &amp; CAROL JEAN TR</t>
  </si>
  <si>
    <t>329030013</t>
  </si>
  <si>
    <t>5641 SILVER LODE DR</t>
  </si>
  <si>
    <t>POWELL WESLEY J TR &amp; BELVA D TR</t>
  </si>
  <si>
    <t>329030014</t>
  </si>
  <si>
    <t>5639 SILVER LODE DR</t>
  </si>
  <si>
    <t>TAFF ALANNA S &amp; JAMES T</t>
  </si>
  <si>
    <t>329031001</t>
  </si>
  <si>
    <t>5661 SILVER LODE DR</t>
  </si>
  <si>
    <t>SCHOENER KURT &amp; TERESA</t>
  </si>
  <si>
    <t>329031002</t>
  </si>
  <si>
    <t>5685 SILVER LODE DR</t>
  </si>
  <si>
    <t>CHRISTENSEN SUZANNE &amp; ROBERT</t>
  </si>
  <si>
    <t>329031003</t>
  </si>
  <si>
    <t>5701 SILVER LODE DR</t>
  </si>
  <si>
    <t>ARTHUR GERALD DEAN III &amp; ANDREA DANIELLE TR</t>
  </si>
  <si>
    <t>329031004</t>
  </si>
  <si>
    <t>4321 INGELA CT</t>
  </si>
  <si>
    <t>SIRARD JACK S TR &amp; PATRICIA A TR</t>
  </si>
  <si>
    <t>329031005</t>
  </si>
  <si>
    <t>4340 INGELA CT</t>
  </si>
  <si>
    <t>TAYLOR TERRY A &amp; MELODY W TR</t>
  </si>
  <si>
    <t>329031006</t>
  </si>
  <si>
    <t>4325 INGELA CT</t>
  </si>
  <si>
    <t>TREFFINGER FREDERICK CHARLES &amp; SANDRA LYNN</t>
  </si>
  <si>
    <t>329031007</t>
  </si>
  <si>
    <t>4341 INGELA CT</t>
  </si>
  <si>
    <t>SPARKS ROBERT W &amp; TRACY Y</t>
  </si>
  <si>
    <t>329031008</t>
  </si>
  <si>
    <t>5779 SILVER LODE DR</t>
  </si>
  <si>
    <t>TUGGLE JOSEPH &amp; TONI</t>
  </si>
  <si>
    <t>329031009</t>
  </si>
  <si>
    <t>4356 STEVENS CT</t>
  </si>
  <si>
    <t>SCHOONOVER TODD</t>
  </si>
  <si>
    <t>329031012</t>
  </si>
  <si>
    <t>4345 STEVENS CT</t>
  </si>
  <si>
    <t>HENJUM S A TR 1/17/2023</t>
  </si>
  <si>
    <t>329031013</t>
  </si>
  <si>
    <t>4361 STEVENS CT</t>
  </si>
  <si>
    <t>DAYTON ERIK WILLIAM</t>
  </si>
  <si>
    <t>329031015</t>
  </si>
  <si>
    <t>4332 STEVENS CT</t>
  </si>
  <si>
    <t>SCHNEIDER KEVIN S CO TR &amp; KAYLEEN S CO TR</t>
  </si>
  <si>
    <t>329031016</t>
  </si>
  <si>
    <t>4344 STEVENS CT</t>
  </si>
  <si>
    <t>GOSINK NATHAN &amp; ELIZABETH</t>
  </si>
  <si>
    <t>329032001</t>
  </si>
  <si>
    <t>4400 SONJA CT</t>
  </si>
  <si>
    <t>IUFER FAM TR 4/24/2017</t>
  </si>
  <si>
    <t>329032002</t>
  </si>
  <si>
    <t>4420 SONJA CT</t>
  </si>
  <si>
    <t>RIVAS LUIS A &amp; MONICA J</t>
  </si>
  <si>
    <t>329032003</t>
  </si>
  <si>
    <t>4421 SONJA CT</t>
  </si>
  <si>
    <t>VAN DAM CLAIRE I TR &amp; DAM C LIV REV TR 3/10/2011</t>
  </si>
  <si>
    <t>329032004</t>
  </si>
  <si>
    <t>4401 SONJA CT</t>
  </si>
  <si>
    <t>SAVIDGE JOHN R III TR &amp; STACY A TR</t>
  </si>
  <si>
    <t>329032005</t>
  </si>
  <si>
    <t>5780 SILVER LODE DR</t>
  </si>
  <si>
    <t>LA JEUNESSE STEPHEN JOHN &amp; CHERYL KAY</t>
  </si>
  <si>
    <t>329040014</t>
  </si>
  <si>
    <t>4260 DURADO CT</t>
  </si>
  <si>
    <t>PUGNER EVAN &amp; HASELMANN MAURA IRENE</t>
  </si>
  <si>
    <t>329040015</t>
  </si>
  <si>
    <t>4241 DURADO CT</t>
  </si>
  <si>
    <t>KIMMEL J C &amp; P B REV TR 8/20/01</t>
  </si>
  <si>
    <t>329040016</t>
  </si>
  <si>
    <t>4231 DURADO CT</t>
  </si>
  <si>
    <t>EATON COREY &amp; CHARLES</t>
  </si>
  <si>
    <t>329040018</t>
  </si>
  <si>
    <t>3801 STRICKLAND MINE RD</t>
  </si>
  <si>
    <t>SOTO GREGORY STEPHEN &amp; JODY LYNN TR</t>
  </si>
  <si>
    <t>329040019</t>
  </si>
  <si>
    <t>3820 STRICKLAND MINE RD</t>
  </si>
  <si>
    <t>HUSTON ROBERT B SR TR &amp; VICKY A TR</t>
  </si>
  <si>
    <t>329040020</t>
  </si>
  <si>
    <t>3775 STRICKLAND MINE RD</t>
  </si>
  <si>
    <t>BYLIN ROBERT O &amp; SANDRA D TR</t>
  </si>
  <si>
    <t>329040021</t>
  </si>
  <si>
    <t>5820 BRIARWOOD LN</t>
  </si>
  <si>
    <t>BANKS KEVIN C SR TR</t>
  </si>
  <si>
    <t>329040022</t>
  </si>
  <si>
    <t>5800 BRIARWOOD LN</t>
  </si>
  <si>
    <t>GOTTSCHALK LINDA M TR</t>
  </si>
  <si>
    <t>329040023</t>
  </si>
  <si>
    <t>4201 STRICKLAND MINE RD</t>
  </si>
  <si>
    <t>KING RIKKI &amp; TIMOTHY</t>
  </si>
  <si>
    <t>329040024</t>
  </si>
  <si>
    <t>4221 STRICKLAND MINE CT</t>
  </si>
  <si>
    <t>ALEXANDER DUNCAN &amp; MCGUIRE EMILY</t>
  </si>
  <si>
    <t>329040025</t>
  </si>
  <si>
    <t>4240 DURADO CT</t>
  </si>
  <si>
    <t>VINCENT MICHAEL D &amp; SHANNON</t>
  </si>
  <si>
    <t>329040026</t>
  </si>
  <si>
    <t>4230 DURADO CT</t>
  </si>
  <si>
    <t>BALLESTEROS TERRI</t>
  </si>
  <si>
    <t>329040027</t>
  </si>
  <si>
    <t>4220 DURADO CT</t>
  </si>
  <si>
    <t>SMALLEY JASON &amp; HEATHER</t>
  </si>
  <si>
    <t>329040029</t>
  </si>
  <si>
    <t>4214 DURADO CT</t>
  </si>
  <si>
    <t>COVOLO RONALD G &amp; DONNA RENEE</t>
  </si>
  <si>
    <t>329040030</t>
  </si>
  <si>
    <t>4216 DURADO CT</t>
  </si>
  <si>
    <t>YOUEL STEVEN M &amp; PATTY LYNN ANN</t>
  </si>
  <si>
    <t>329040031</t>
  </si>
  <si>
    <t>4218 DURADO CT</t>
  </si>
  <si>
    <t>MURPHY SHARON L SURV TR &amp; R &amp; S LIV TRUST</t>
  </si>
  <si>
    <t>329040032</t>
  </si>
  <si>
    <t>4100 CALIFORNIA MINE LN</t>
  </si>
  <si>
    <t>ANDERSON MARK D &amp; JENNIFER</t>
  </si>
  <si>
    <t>329040033</t>
  </si>
  <si>
    <t>4126 CALIFORNIA MINE LN</t>
  </si>
  <si>
    <t>SUMMITVIEW CHILD &amp; FAMILY SERVICES INC &amp; NONPROFIT</t>
  </si>
  <si>
    <t>329040034</t>
  </si>
  <si>
    <t>3844 STRICKLAND MINE RD</t>
  </si>
  <si>
    <t>HEUSER WALTER H TR &amp; ROBIN L TR</t>
  </si>
  <si>
    <t>329040035</t>
  </si>
  <si>
    <t>4101 CALIFORNIA MINE LN</t>
  </si>
  <si>
    <t>MITCHELL KENNETH &amp; CYNTHIA</t>
  </si>
  <si>
    <t>329040036</t>
  </si>
  <si>
    <t>4115 CALIFORNIA MINE LN</t>
  </si>
  <si>
    <t>ELLISON 2022 REV TRUST</t>
  </si>
  <si>
    <t>329040037</t>
  </si>
  <si>
    <t>3834 STRICKLAND MINE RD</t>
  </si>
  <si>
    <t>DUPRE HEIDI H</t>
  </si>
  <si>
    <t>329040038</t>
  </si>
  <si>
    <t>2000 ALTOS CIR</t>
  </si>
  <si>
    <t>GARCIA JOSEPH S</t>
  </si>
  <si>
    <t>329040039</t>
  </si>
  <si>
    <t>2001 ALTOS CIR</t>
  </si>
  <si>
    <t>WARREN MICHAEL D TR &amp; MONA K TR</t>
  </si>
  <si>
    <t>329040040</t>
  </si>
  <si>
    <t>2060 ALTOS CIR</t>
  </si>
  <si>
    <t>329040041</t>
  </si>
  <si>
    <t>2040 ALTOS CIR</t>
  </si>
  <si>
    <t>FARRELL TOM M TR &amp; KATHERINE P TR</t>
  </si>
  <si>
    <t>329040054</t>
  </si>
  <si>
    <t>4214 EL DORADO RD</t>
  </si>
  <si>
    <t>DANA DORIS G</t>
  </si>
  <si>
    <t>329040056</t>
  </si>
  <si>
    <t>7218 KAY KAY CT</t>
  </si>
  <si>
    <t>HOUGHTON DREW R &amp; KELLEHER KATHLEEN E TR</t>
  </si>
  <si>
    <t>329040057</t>
  </si>
  <si>
    <t>7203 KAY KAY CT</t>
  </si>
  <si>
    <t>THOMSON MATTHEW BRIAN</t>
  </si>
  <si>
    <t>329040058</t>
  </si>
  <si>
    <t>4136 EL DORADO RD</t>
  </si>
  <si>
    <t>GEORGE MICHAEL D</t>
  </si>
  <si>
    <t>329040059</t>
  </si>
  <si>
    <t>7215 KAY KAY CT</t>
  </si>
  <si>
    <t>GARCIA DAVID H &amp; TRACEY R</t>
  </si>
  <si>
    <t>329050002</t>
  </si>
  <si>
    <t>4291 EL DORADO RD</t>
  </si>
  <si>
    <t>MYRICK DALE E</t>
  </si>
  <si>
    <t>329050003</t>
  </si>
  <si>
    <t>4333 EL DORADO RD</t>
  </si>
  <si>
    <t>BAIOCCHI K P TR 4/2/2024 &amp; KENNETH PAUL TR</t>
  </si>
  <si>
    <t>329050008</t>
  </si>
  <si>
    <t>6129 MOTHER LODE DR</t>
  </si>
  <si>
    <t>BECKER DOUGLAS B TR &amp; D B 2011 REV TRUST</t>
  </si>
  <si>
    <t>329050010</t>
  </si>
  <si>
    <t>2000 FLYING CLOUD DR</t>
  </si>
  <si>
    <t>MYRICK DALE E &amp; LISA M</t>
  </si>
  <si>
    <t>329050011</t>
  </si>
  <si>
    <t>WALLIOR RAYMOND P &amp; JANET</t>
  </si>
  <si>
    <t>329050012</t>
  </si>
  <si>
    <t>329050013</t>
  </si>
  <si>
    <t>329050014</t>
  </si>
  <si>
    <t>329050017</t>
  </si>
  <si>
    <t>6143 MOTHER LODE DR</t>
  </si>
  <si>
    <t>BECKER DOUGLAS B TR &amp; DB 2011 REV TRUST</t>
  </si>
  <si>
    <t>329050018</t>
  </si>
  <si>
    <t>6181 MOTHER LODE DR</t>
  </si>
  <si>
    <t>CHAMBERS ARBEE &amp; REISE M</t>
  </si>
  <si>
    <t>329050019</t>
  </si>
  <si>
    <t>6189 MOTHER LODE DR</t>
  </si>
  <si>
    <t>KALLABIS HARRY TR &amp; CINDRA J TR</t>
  </si>
  <si>
    <t>329050020</t>
  </si>
  <si>
    <t>6221 MOTHER LODE DR</t>
  </si>
  <si>
    <t>329050021</t>
  </si>
  <si>
    <t>2035 FLYING CLOUD DR</t>
  </si>
  <si>
    <t>MCCALLEN WILLIAM E &amp; SHERRI R</t>
  </si>
  <si>
    <t>329050022</t>
  </si>
  <si>
    <t>6271 MOTHER LODE DR</t>
  </si>
  <si>
    <t>BAIOCCHI KENNETH PAUL TR</t>
  </si>
  <si>
    <t>329050024</t>
  </si>
  <si>
    <t>6200 MOTHER LODE DR</t>
  </si>
  <si>
    <t>BARTON SHANE &amp; CRYSTAL</t>
  </si>
  <si>
    <t>329050025</t>
  </si>
  <si>
    <t>6186 MOTHER LODE DR</t>
  </si>
  <si>
    <t>LEPEILBET LEROY G</t>
  </si>
  <si>
    <t>329050030</t>
  </si>
  <si>
    <t>6149 MOTHER LODE DR</t>
  </si>
  <si>
    <t>WILSON RANDALL S TR &amp; FAM REV TRUST 8/4/08</t>
  </si>
  <si>
    <t>329050031</t>
  </si>
  <si>
    <t>4121 PRIMROSE PATH</t>
  </si>
  <si>
    <t>EVANS KATHERINE J TR &amp; REV 1990 TRUST</t>
  </si>
  <si>
    <t>329050032</t>
  </si>
  <si>
    <t>4361 EL DORADO RD</t>
  </si>
  <si>
    <t>RIVAS ROMMEL A</t>
  </si>
  <si>
    <t>329050033</t>
  </si>
  <si>
    <t>6300 AGUA DULCE CT</t>
  </si>
  <si>
    <t>BUSCH THOMAS J &amp; BRIGGS RHONDA</t>
  </si>
  <si>
    <t>329050034</t>
  </si>
  <si>
    <t>4270 EL DORADO RD</t>
  </si>
  <si>
    <t>STIRLING DEREK HOWARD CORSINI</t>
  </si>
  <si>
    <t>329050035</t>
  </si>
  <si>
    <t>6312 AGUA DULCE CT</t>
  </si>
  <si>
    <t>LAPERLE LELAND H TR &amp; FITZPATRICK EVANGELINE TR</t>
  </si>
  <si>
    <t>329050037</t>
  </si>
  <si>
    <t>6329 AGUA DULCE CT</t>
  </si>
  <si>
    <t>MELCHIORI BRIAN &amp; DESIREE</t>
  </si>
  <si>
    <t>329050038</t>
  </si>
  <si>
    <t>6330 AGUA DULCE CT</t>
  </si>
  <si>
    <t>MOORE JULIE C &amp; ALLAN ROBERT</t>
  </si>
  <si>
    <t>329050041</t>
  </si>
  <si>
    <t>GIBSON ELINOR TR &amp; LIVING TRUST OF 8/7/98</t>
  </si>
  <si>
    <t>329050045</t>
  </si>
  <si>
    <t>STOVER SHAWN P</t>
  </si>
  <si>
    <t>329050046</t>
  </si>
  <si>
    <t>329050047</t>
  </si>
  <si>
    <t>329050048</t>
  </si>
  <si>
    <t>329050049</t>
  </si>
  <si>
    <t>329060002</t>
  </si>
  <si>
    <t>329060007</t>
  </si>
  <si>
    <t>6029 GOLD MEADOWS RD</t>
  </si>
  <si>
    <t>CEDAR SPRINGS WALDORF SCH INC</t>
  </si>
  <si>
    <t>329060010</t>
  </si>
  <si>
    <t>4505 DEL PRADO LN</t>
  </si>
  <si>
    <t>WARD 2014 FAM LIV REV TRUST</t>
  </si>
  <si>
    <t>329060011</t>
  </si>
  <si>
    <t>4551 DEL PRADO LN</t>
  </si>
  <si>
    <t>SHORT WHITE SHARON L TR</t>
  </si>
  <si>
    <t>329060012</t>
  </si>
  <si>
    <t>4601 DEL PRADO LN</t>
  </si>
  <si>
    <t>WADSWORTH KELIA &amp; CHANCE</t>
  </si>
  <si>
    <t>329060013</t>
  </si>
  <si>
    <t>5981 MOTHER LODE DR</t>
  </si>
  <si>
    <t>BEARD MARK &amp; LORRIE</t>
  </si>
  <si>
    <t>329060015</t>
  </si>
  <si>
    <t>4500 DEL PRADO LN</t>
  </si>
  <si>
    <t>329060016</t>
  </si>
  <si>
    <t>4540 DEL PRADO LN</t>
  </si>
  <si>
    <t>FOSTER KATIE</t>
  </si>
  <si>
    <t>329060018</t>
  </si>
  <si>
    <t>100 WHITCOMB WAY</t>
  </si>
  <si>
    <t>MARTIN BRADLEY NELSON TR &amp; JOYCE MARLENE TR</t>
  </si>
  <si>
    <t>329060019</t>
  </si>
  <si>
    <t>4480 DEL PRADO LN</t>
  </si>
  <si>
    <t>KING MICHAEL</t>
  </si>
  <si>
    <t>329060025</t>
  </si>
  <si>
    <t>4190 EMERALD LN</t>
  </si>
  <si>
    <t>STORER SCOTT A</t>
  </si>
  <si>
    <t>329060026</t>
  </si>
  <si>
    <t>4167 EMERALD LN</t>
  </si>
  <si>
    <t>BILLINGS RAYMOND ELLIS</t>
  </si>
  <si>
    <t>329060029</t>
  </si>
  <si>
    <t>6050 GOLD MEADOWS RD</t>
  </si>
  <si>
    <t>COLEN MICHAEL J &amp; ELIZABETH A</t>
  </si>
  <si>
    <t>329060034</t>
  </si>
  <si>
    <t>4400 WORCESTER WAY</t>
  </si>
  <si>
    <t>BROZ MILO E TR &amp; M E &amp; J REV TRUST 1/20/98</t>
  </si>
  <si>
    <t>329060035</t>
  </si>
  <si>
    <t>150 WHITCOMB WAY</t>
  </si>
  <si>
    <t>BROZ MILO E TR &amp; ME &amp; J LIV REV TR 1/20/98</t>
  </si>
  <si>
    <t>329060037</t>
  </si>
  <si>
    <t>4201 EMERALD LN</t>
  </si>
  <si>
    <t>THORDSEN JAMES J</t>
  </si>
  <si>
    <t>329060038</t>
  </si>
  <si>
    <t>4208 EMERALD LN</t>
  </si>
  <si>
    <t>STYMEIST LORI M TR</t>
  </si>
  <si>
    <t>329070002</t>
  </si>
  <si>
    <t>329070003</t>
  </si>
  <si>
    <t>4580 DEL PRADO LN</t>
  </si>
  <si>
    <t>EVANS DEREK JOHN &amp; MANDY M</t>
  </si>
  <si>
    <t>329070004</t>
  </si>
  <si>
    <t>5831 MOTHER LODE DR</t>
  </si>
  <si>
    <t>HERR JOURDAN &amp; CORI</t>
  </si>
  <si>
    <t>329070005</t>
  </si>
  <si>
    <t>5899 MOTHER LODE DR</t>
  </si>
  <si>
    <t>WR SOLO 401K PLAN &amp; ROW WAYNE L TR</t>
  </si>
  <si>
    <t>329070006</t>
  </si>
  <si>
    <t>5901 MOTHER LODE DR</t>
  </si>
  <si>
    <t>BRENNECKE SCOTT L &amp; DONNA E</t>
  </si>
  <si>
    <t>329070007</t>
  </si>
  <si>
    <t>5950 MOTHER LODE DR</t>
  </si>
  <si>
    <t>FAIRBAIRN ROGER EDWIN &amp; COLE ELLERIE INEZ &amp; ADAM M</t>
  </si>
  <si>
    <t>329070008</t>
  </si>
  <si>
    <t>4741 LAS ROCAS LN</t>
  </si>
  <si>
    <t>PEBLEY RICKY G &amp; JULIE M</t>
  </si>
  <si>
    <t>329070009</t>
  </si>
  <si>
    <t>4760 LAS ROCAS LN</t>
  </si>
  <si>
    <t>GORMAN JEFFREY &amp; TERI &amp; TALON</t>
  </si>
  <si>
    <t>329070010</t>
  </si>
  <si>
    <t>4757 LAS ROCAS LN</t>
  </si>
  <si>
    <t>ROBINS CLAUDIA SUZANNE &amp; STARK WILLIAM LEONARD</t>
  </si>
  <si>
    <t>329070011</t>
  </si>
  <si>
    <t>GONZALEZ FRANCISCO &amp; MARINA</t>
  </si>
  <si>
    <t>329070012</t>
  </si>
  <si>
    <t>4773 LAS ROCAS LN</t>
  </si>
  <si>
    <t>GONZALEZ FRANCISCO G &amp; MARINA P</t>
  </si>
  <si>
    <t>329070014</t>
  </si>
  <si>
    <t>4201 IRISH PORT LN</t>
  </si>
  <si>
    <t>329080001</t>
  </si>
  <si>
    <t>6005 GOLD MEADOWS RD</t>
  </si>
  <si>
    <t>CEDAR SPRINGS WALDORF SCHOOL</t>
  </si>
  <si>
    <t>329080006</t>
  </si>
  <si>
    <t>4512 EL DORADO RD</t>
  </si>
  <si>
    <t>PATTERSON JANET M TR &amp; GERALD K TR</t>
  </si>
  <si>
    <t>329080007</t>
  </si>
  <si>
    <t>4518 EL DORADO RD</t>
  </si>
  <si>
    <t>BJELK R LIV TR 02/28/2024 &amp; ROBIN JANINE TR</t>
  </si>
  <si>
    <t>329080008</t>
  </si>
  <si>
    <t>329080020</t>
  </si>
  <si>
    <t>4420 EL DORADO RD</t>
  </si>
  <si>
    <t>SAVIDGE III JOHN R &amp; STACY A TR</t>
  </si>
  <si>
    <t>329080021</t>
  </si>
  <si>
    <t>6032 GOLD MEADOWS RD</t>
  </si>
  <si>
    <t>MCCLANAHAN GARY</t>
  </si>
  <si>
    <t>329080022</t>
  </si>
  <si>
    <t>4460 EL DORADO RD</t>
  </si>
  <si>
    <t>BOGAARD DEREK &amp; ANIKA</t>
  </si>
  <si>
    <t>329080024</t>
  </si>
  <si>
    <t>6040 MOTHER LODE DR</t>
  </si>
  <si>
    <t>PLACERVILLE CHURCH OF NAZARENE</t>
  </si>
  <si>
    <t>329080028</t>
  </si>
  <si>
    <t>4500 EL DORADO RD</t>
  </si>
  <si>
    <t>SINZ SANDRA LYNN</t>
  </si>
  <si>
    <t>329080029</t>
  </si>
  <si>
    <t>4526 EL DORADO RD</t>
  </si>
  <si>
    <t>JACKSON MARK &amp; MARGARITA</t>
  </si>
  <si>
    <t>329081001</t>
  </si>
  <si>
    <t>4461 EL DORADO RD</t>
  </si>
  <si>
    <t>JARRETT PHILLIP &amp; AUDREY L</t>
  </si>
  <si>
    <t>329081002</t>
  </si>
  <si>
    <t>6111 LAMBERT LN</t>
  </si>
  <si>
    <t>COAD GARY H &amp; LILLIE K</t>
  </si>
  <si>
    <t>329081003</t>
  </si>
  <si>
    <t>4467 RUFFY LN</t>
  </si>
  <si>
    <t>EHRLICH CHAD L &amp; TIFFANY R</t>
  </si>
  <si>
    <t>329081004</t>
  </si>
  <si>
    <t>4450 RUFFY LN</t>
  </si>
  <si>
    <t>329081005</t>
  </si>
  <si>
    <t>329081008</t>
  </si>
  <si>
    <t>WHEELWRIGHT MELODY LYNN &amp; LOHAN MAE ELIZABETH</t>
  </si>
  <si>
    <t>329081013</t>
  </si>
  <si>
    <t>6239 LAMBERT LN</t>
  </si>
  <si>
    <t>MITCHELL LINDSEY M</t>
  </si>
  <si>
    <t>329081014</t>
  </si>
  <si>
    <t>6261 LAMBERT LN</t>
  </si>
  <si>
    <t>THOMPSON JAMES V TR &amp; BONNITA R TR</t>
  </si>
  <si>
    <t>329081016</t>
  </si>
  <si>
    <t>6169 LAMBERT LN</t>
  </si>
  <si>
    <t>CARSON LARISSA &amp; EVAN &amp; LANCE &amp; SHERRY</t>
  </si>
  <si>
    <t>329081017</t>
  </si>
  <si>
    <t>6181 LAMBERT LN</t>
  </si>
  <si>
    <t>LOHAN MAE ELIZABETH</t>
  </si>
  <si>
    <t>329081018</t>
  </si>
  <si>
    <t>6201 LAMBERT LN</t>
  </si>
  <si>
    <t>LAUGHLIN RUTH LYNN TR &amp; RL LIV REV TRUST 2018</t>
  </si>
  <si>
    <t>329081019</t>
  </si>
  <si>
    <t>6231 LAMBERT LN</t>
  </si>
  <si>
    <t>329091001</t>
  </si>
  <si>
    <t>6120 LAMBERT LN</t>
  </si>
  <si>
    <t>FRANK STAN</t>
  </si>
  <si>
    <t>329091002</t>
  </si>
  <si>
    <t>6180 LAMBERT LN</t>
  </si>
  <si>
    <t>GUERRA FAM TR 5/29/1997</t>
  </si>
  <si>
    <t>329091003</t>
  </si>
  <si>
    <t>RUSSELL CAROL J</t>
  </si>
  <si>
    <t>329091004</t>
  </si>
  <si>
    <t>6226 LAMBERT LN</t>
  </si>
  <si>
    <t>PITETTI FRANCES A</t>
  </si>
  <si>
    <t>329091009</t>
  </si>
  <si>
    <t>329091012</t>
  </si>
  <si>
    <t>6260 LAMBERT LN</t>
  </si>
  <si>
    <t>RUSSELL CAROL J TR &amp; CJ REV SEP PROP TRUST</t>
  </si>
  <si>
    <t>329100001</t>
  </si>
  <si>
    <t>4550 EL DORADO RD</t>
  </si>
  <si>
    <t>TAEGER RICHARD THOMAS</t>
  </si>
  <si>
    <t>329100006</t>
  </si>
  <si>
    <t>4626 EL DORADO RD</t>
  </si>
  <si>
    <t>ELLIS DONALD M TR &amp; DANA R</t>
  </si>
  <si>
    <t>329100007</t>
  </si>
  <si>
    <t>4579 EL DORADO RD</t>
  </si>
  <si>
    <t>HAGEN EDWARD GEORGE TR</t>
  </si>
  <si>
    <t>329100014</t>
  </si>
  <si>
    <t>4627 EL DORADO RD</t>
  </si>
  <si>
    <t>BUSBY BABETTE TR &amp; B LIV REV TRUST OF 2017</t>
  </si>
  <si>
    <t>329100016</t>
  </si>
  <si>
    <t>6145 HAGEN RANCH RD</t>
  </si>
  <si>
    <t>BECK JESSE R</t>
  </si>
  <si>
    <t>329100017</t>
  </si>
  <si>
    <t>4584 EL DORADO RD</t>
  </si>
  <si>
    <t>EASTERWOOD LIVING TR 03/31/2023</t>
  </si>
  <si>
    <t>329100018</t>
  </si>
  <si>
    <t>4580 EL DORADO RD</t>
  </si>
  <si>
    <t>WALSWICK RANDY E &amp; CHERYL L</t>
  </si>
  <si>
    <t>329100019</t>
  </si>
  <si>
    <t>4582 EL DORADO RD</t>
  </si>
  <si>
    <t>CONNOR C MICHAEL &amp; LYNNE EELEN TR</t>
  </si>
  <si>
    <t>329100020</t>
  </si>
  <si>
    <t>4560 EL DORADO RD</t>
  </si>
  <si>
    <t>GIBSON JENNIFER &amp; HOAG TRACY</t>
  </si>
  <si>
    <t>329100021</t>
  </si>
  <si>
    <t>6141 HAGEN RANCH RD</t>
  </si>
  <si>
    <t>HUNWICK KEITH WILLIAM &amp; KENDALL SHERYL ANN TR</t>
  </si>
  <si>
    <t>329100023</t>
  </si>
  <si>
    <t>4607 EL DORADO RD</t>
  </si>
  <si>
    <t>GIL MARIANO &amp; LESLIE</t>
  </si>
  <si>
    <t>329100025</t>
  </si>
  <si>
    <t>4600 EL DORADO RD</t>
  </si>
  <si>
    <t>RICKENBACHER DENNIS &amp; HOWARD KARI M</t>
  </si>
  <si>
    <t>329100026</t>
  </si>
  <si>
    <t>PROVISION PROPERTIES LLC CA LLC</t>
  </si>
  <si>
    <t>329100027</t>
  </si>
  <si>
    <t>329100028</t>
  </si>
  <si>
    <t>4620 EL DORADO RD</t>
  </si>
  <si>
    <t>329100029</t>
  </si>
  <si>
    <t>COUNTY OF EL DORADO &amp; C/O BOARD OF SUPERVISORS</t>
  </si>
  <si>
    <t>329111003</t>
  </si>
  <si>
    <t>4100 BADGER LN</t>
  </si>
  <si>
    <t>FRENN MM LIV TRUST 8/8/2022</t>
  </si>
  <si>
    <t>329111004</t>
  </si>
  <si>
    <t>BARTON PEGGY L TR &amp; P L LV RV TR OF 3/11/98</t>
  </si>
  <si>
    <t>329111006</t>
  </si>
  <si>
    <t>6555 MOTHER LODE DR</t>
  </si>
  <si>
    <t>MONTERROSA GIOVANNI ANTONIO</t>
  </si>
  <si>
    <t>329111007</t>
  </si>
  <si>
    <t>6561 MOTHER LODE DR</t>
  </si>
  <si>
    <t>PEREIRA DAVID &amp; GABRIELA</t>
  </si>
  <si>
    <t>329111008</t>
  </si>
  <si>
    <t>PRESTON JEFFERY S SUCC TR &amp; REV TRUST OF 9/17/92</t>
  </si>
  <si>
    <t>329111009</t>
  </si>
  <si>
    <t>6611 MOTHER LODE DR</t>
  </si>
  <si>
    <t>MANINGAS ALDEN JAY &amp; DANIEL JR</t>
  </si>
  <si>
    <t>329111010</t>
  </si>
  <si>
    <t>4115 BADGER LN</t>
  </si>
  <si>
    <t>SPRINGER MICHAEL SCOTT TR &amp; M S LIV TRUST 11/1/06</t>
  </si>
  <si>
    <t>329111011</t>
  </si>
  <si>
    <t>6491 MOTHER LODE DR</t>
  </si>
  <si>
    <t>GRADY CHARLOTTE T SURV TR</t>
  </si>
  <si>
    <t>329111012</t>
  </si>
  <si>
    <t>6511 MOTHER LODE DR</t>
  </si>
  <si>
    <t>LIGHTFOOT JOHN &amp; SARAH</t>
  </si>
  <si>
    <t>329111014</t>
  </si>
  <si>
    <t>6660 THUNDER HEAD LN</t>
  </si>
  <si>
    <t>HOPKINS DANIEL &amp; BRENDA</t>
  </si>
  <si>
    <t>329111018</t>
  </si>
  <si>
    <t>PETERSON ROBERT WILLIAM JR</t>
  </si>
  <si>
    <t>329111019</t>
  </si>
  <si>
    <t>6592 THUNDER HEAD LN</t>
  </si>
  <si>
    <t>STYLES CRAIG H SURV TR &amp; FAM TRUST OF 01/03/2006</t>
  </si>
  <si>
    <t>329111020</t>
  </si>
  <si>
    <t>6600 THUNDER HEAD LN</t>
  </si>
  <si>
    <t>SULLIVAN DAVID E &amp; DONNA R</t>
  </si>
  <si>
    <t>329111021</t>
  </si>
  <si>
    <t>5024 THUNDER HEAD CT</t>
  </si>
  <si>
    <t>KEELE RL &amp; VA LIV TRUST 7/5/2022</t>
  </si>
  <si>
    <t>329111023</t>
  </si>
  <si>
    <t>6615 THUNDER HEAD LN</t>
  </si>
  <si>
    <t>BARNES DANIEL</t>
  </si>
  <si>
    <t>329111024</t>
  </si>
  <si>
    <t>6625 THUNDER HEAD LN</t>
  </si>
  <si>
    <t>O CAMB MARK</t>
  </si>
  <si>
    <t>329111025</t>
  </si>
  <si>
    <t>6649 THUNDER HEAD LN</t>
  </si>
  <si>
    <t>HUDAK FAM TR 3/27/2006</t>
  </si>
  <si>
    <t>329111026</t>
  </si>
  <si>
    <t>6624 THUNDER HEAD LN</t>
  </si>
  <si>
    <t>BULLIS BARRY J TR</t>
  </si>
  <si>
    <t>329111027</t>
  </si>
  <si>
    <t>5015 THUNDER HEAD CT</t>
  </si>
  <si>
    <t>HOLLAND DARLENE</t>
  </si>
  <si>
    <t>329111028</t>
  </si>
  <si>
    <t>5025 THUNDER HEAD CT</t>
  </si>
  <si>
    <t>DUKE GREGORY E &amp; MARIA R</t>
  </si>
  <si>
    <t>329111029</t>
  </si>
  <si>
    <t>6680 THUNDER HEAD LN</t>
  </si>
  <si>
    <t>MCCRUM PATRICIA TR &amp; P B REV TRUST</t>
  </si>
  <si>
    <t>329111030</t>
  </si>
  <si>
    <t>4111 BADGER LN</t>
  </si>
  <si>
    <t>GILCHRIST LARRY C TR &amp; DEBRA K TR</t>
  </si>
  <si>
    <t>329111031</t>
  </si>
  <si>
    <t>4075 BADGER LN</t>
  </si>
  <si>
    <t>NOVELO ARMAND JAY TR &amp; DEBORAH L TR</t>
  </si>
  <si>
    <t>329111032</t>
  </si>
  <si>
    <t>4061 BADGER LN</t>
  </si>
  <si>
    <t>MAHNKEN JESSICA &amp; JOHNSON DYLAN THOMAS</t>
  </si>
  <si>
    <t>329111033</t>
  </si>
  <si>
    <t>6661 THUNDER HEAD LN</t>
  </si>
  <si>
    <t>NEVILLE BILL R TR &amp; CALLIE TR</t>
  </si>
  <si>
    <t>329111034</t>
  </si>
  <si>
    <t>6545 MOTHER LODE DR</t>
  </si>
  <si>
    <t>WILLIAMS ROBERT V TR &amp; REV LIV TR OF 2/26/96</t>
  </si>
  <si>
    <t>329111035</t>
  </si>
  <si>
    <t>6601 THUNDER HEAD LN</t>
  </si>
  <si>
    <t>HOWTON LANCE M &amp; MARTI A</t>
  </si>
  <si>
    <t>329112001</t>
  </si>
  <si>
    <t>6480 MOTHER LODE DR</t>
  </si>
  <si>
    <t>HOOKER RYAN M</t>
  </si>
  <si>
    <t>329112004</t>
  </si>
  <si>
    <t>6526 MOTHER LODE DR</t>
  </si>
  <si>
    <t>WILLIAMS ROBERT V TR &amp; REV TRUST OF 2/26/96</t>
  </si>
  <si>
    <t>329112005</t>
  </si>
  <si>
    <t>6560 LINDBERG AVE</t>
  </si>
  <si>
    <t>LOPEZ BRAD &amp; HALEY</t>
  </si>
  <si>
    <t>329112006</t>
  </si>
  <si>
    <t>4226 EAST RD</t>
  </si>
  <si>
    <t>HART MICHAEL C &amp; WENDY G</t>
  </si>
  <si>
    <t>329112007</t>
  </si>
  <si>
    <t>4216 EAST RD</t>
  </si>
  <si>
    <t>ALMAZAN BRITNEY &amp; ALMAZAN RAMIREZ LUIS</t>
  </si>
  <si>
    <t>329112008</t>
  </si>
  <si>
    <t>6570 LINDBERG AVE</t>
  </si>
  <si>
    <t>THEURING CHARLES JR &amp; KELLI</t>
  </si>
  <si>
    <t>329112011</t>
  </si>
  <si>
    <t>6600 LINDBERG AVE</t>
  </si>
  <si>
    <t>MOULTON FLORENCE SUE</t>
  </si>
  <si>
    <t>329112012</t>
  </si>
  <si>
    <t>HART JR RODNEY RAY</t>
  </si>
  <si>
    <t>329112013</t>
  </si>
  <si>
    <t>4206 EAST RD</t>
  </si>
  <si>
    <t>SCOTT RANDI</t>
  </si>
  <si>
    <t>329112014</t>
  </si>
  <si>
    <t>6549 LINDBERG AVE</t>
  </si>
  <si>
    <t>329112015</t>
  </si>
  <si>
    <t>6556 MOTHER LODE DR</t>
  </si>
  <si>
    <t>LADOWSKI VALERIE ANN</t>
  </si>
  <si>
    <t>329112016</t>
  </si>
  <si>
    <t>6566 MOTHER LODE DR</t>
  </si>
  <si>
    <t>RYLAND FAM TR 5/4/2000 &amp; KENNETH WESLEY TR</t>
  </si>
  <si>
    <t>329112017</t>
  </si>
  <si>
    <t>6581 LINDBERG AVE</t>
  </si>
  <si>
    <t>BROOKS ROBERT M &amp; ANNE M TR</t>
  </si>
  <si>
    <t>329112020</t>
  </si>
  <si>
    <t>6610 MOTHER LODE DR</t>
  </si>
  <si>
    <t>CARMODY HEATHER MARIE TR &amp; H M REV TRUST 3/26/14</t>
  </si>
  <si>
    <t>329112021</t>
  </si>
  <si>
    <t>6601 ACORN HILL RD</t>
  </si>
  <si>
    <t>CAMPBELL SHARON J</t>
  </si>
  <si>
    <t>329112022</t>
  </si>
  <si>
    <t>6627 ACORN HILL RD</t>
  </si>
  <si>
    <t>MILES KIMBERLY MARIE &amp; ANDREW JOSEPH</t>
  </si>
  <si>
    <t>329112028</t>
  </si>
  <si>
    <t>4128 FAIRHAVEN LN</t>
  </si>
  <si>
    <t>SHORT TAYLOR GREYSON &amp; NIKITA DANIELLE</t>
  </si>
  <si>
    <t>329112029</t>
  </si>
  <si>
    <t>4124 FAIRHAVEN LN</t>
  </si>
  <si>
    <t>BISHOP ARTHUR R TR</t>
  </si>
  <si>
    <t>329112034</t>
  </si>
  <si>
    <t>6601 LINDBERG AVE</t>
  </si>
  <si>
    <t>MCCOLGAN RUTH &amp; SAUNDERS REGINA R</t>
  </si>
  <si>
    <t>329112035</t>
  </si>
  <si>
    <t>5036 LA MESA RD</t>
  </si>
  <si>
    <t>CLARK STAMSCHROR MARY E TR &amp; STAMSCHROR MARY E TRU</t>
  </si>
  <si>
    <t>329112036</t>
  </si>
  <si>
    <t>5020 LA MESA RD</t>
  </si>
  <si>
    <t>SIMPKIN JOHN M III TR &amp; JM III TRUST 1/4/2005</t>
  </si>
  <si>
    <t>329112038</t>
  </si>
  <si>
    <t>6600 MOTHER LODE DR</t>
  </si>
  <si>
    <t>PRES ABRAHAM LINCOLN MANOR</t>
  </si>
  <si>
    <t>329112043</t>
  </si>
  <si>
    <t>6586 LINDBERG AVE</t>
  </si>
  <si>
    <t>LARSEN JOHN SUCC TR</t>
  </si>
  <si>
    <t>329112044</t>
  </si>
  <si>
    <t>6594 LINDBERG AVE</t>
  </si>
  <si>
    <t>BIRON ALFRED JR &amp; NICOLE</t>
  </si>
  <si>
    <t>329112046</t>
  </si>
  <si>
    <t>4114 FAIRHAVEN LN</t>
  </si>
  <si>
    <t>329112047</t>
  </si>
  <si>
    <t>4115 FAIRHAVEN LN</t>
  </si>
  <si>
    <t>DUQUE DOLORES DIANE &amp; MILLER GEORGE &amp; PATRICIA</t>
  </si>
  <si>
    <t>329112048</t>
  </si>
  <si>
    <t>4125 FAIRHAVEN LN</t>
  </si>
  <si>
    <t>SAMPSON KATY &amp; BRET</t>
  </si>
  <si>
    <t>329121001</t>
  </si>
  <si>
    <t>6611 LINDBERG AVE</t>
  </si>
  <si>
    <t>LEITSCHUH FAM TRUST 8/23/2022</t>
  </si>
  <si>
    <t>329121004</t>
  </si>
  <si>
    <t>6671 LONG AVE</t>
  </si>
  <si>
    <t>JONUTZ DARREN</t>
  </si>
  <si>
    <t>329121005</t>
  </si>
  <si>
    <t>6679 LONG AVE</t>
  </si>
  <si>
    <t>HARPER HERMAN &amp; JUANITA DIANE TR</t>
  </si>
  <si>
    <t>329121006</t>
  </si>
  <si>
    <t>6685 LONG AVE</t>
  </si>
  <si>
    <t>REVERS KAREN D TR &amp; K REV TR OF 08/21/1991</t>
  </si>
  <si>
    <t>329121007</t>
  </si>
  <si>
    <t>6689 LONG AVE</t>
  </si>
  <si>
    <t>HATCHER TRAVIS MILTON TR &amp; TM 2016 LIV REV TRUST</t>
  </si>
  <si>
    <t>329121008</t>
  </si>
  <si>
    <t>6693 LONG AVE</t>
  </si>
  <si>
    <t>ESPINOZA SARA MARIA &amp; MCGOLDRICK MARTHA SANDIGO CO</t>
  </si>
  <si>
    <t>329121009</t>
  </si>
  <si>
    <t>6697 LONG AVE</t>
  </si>
  <si>
    <t>SKINNER MELISSA</t>
  </si>
  <si>
    <t>329121010</t>
  </si>
  <si>
    <t>6703 LONG AVE</t>
  </si>
  <si>
    <t>ALBERT AMY L</t>
  </si>
  <si>
    <t>329121011</t>
  </si>
  <si>
    <t>6709 LONG AVE</t>
  </si>
  <si>
    <t>FROHMAN LEE E &amp; MOREAU SUZANNE</t>
  </si>
  <si>
    <t>329121012</t>
  </si>
  <si>
    <t>6715 LONG AVE</t>
  </si>
  <si>
    <t>GUILLEN MANUEL &amp; ABDO MAHMOUD BASSAM</t>
  </si>
  <si>
    <t>329121013</t>
  </si>
  <si>
    <t>6723 LONG AVE</t>
  </si>
  <si>
    <t>ROMANIK CARL J JR</t>
  </si>
  <si>
    <t>329121014</t>
  </si>
  <si>
    <t>6731 LONG AVE</t>
  </si>
  <si>
    <t>CHAPMAN JOHN F &amp; THERESA M TR</t>
  </si>
  <si>
    <t>329121015</t>
  </si>
  <si>
    <t>GARCIA ESEQUIEL &amp; ANA MARIA</t>
  </si>
  <si>
    <t>329121016</t>
  </si>
  <si>
    <t>6743 LONG AVE</t>
  </si>
  <si>
    <t>BEAVERS KATHLEEN ANN TR &amp; K A 2016 LIV REV TRUST</t>
  </si>
  <si>
    <t>329121017</t>
  </si>
  <si>
    <t>6751 LONG AVE</t>
  </si>
  <si>
    <t>ALDRICH ROBERT</t>
  </si>
  <si>
    <t>329121018</t>
  </si>
  <si>
    <t>6761 LONG AVE</t>
  </si>
  <si>
    <t>BEAL MARY &amp; SCOTT</t>
  </si>
  <si>
    <t>329121019</t>
  </si>
  <si>
    <t>6701 LINDBERG AVE</t>
  </si>
  <si>
    <t>KELLEY LAURA L TR</t>
  </si>
  <si>
    <t>329121020</t>
  </si>
  <si>
    <t>4074 ALICE CT</t>
  </si>
  <si>
    <t>AVERY SALLY TR</t>
  </si>
  <si>
    <t>329121021</t>
  </si>
  <si>
    <t>4070 ALICE CT</t>
  </si>
  <si>
    <t>ALLEN CYNTHIA A TR &amp; REV TRUST OF 4/26/96</t>
  </si>
  <si>
    <t>329121022</t>
  </si>
  <si>
    <t>6633 LINDBERG AVE</t>
  </si>
  <si>
    <t>MDM TR 12/18/2007 &amp; GONZALEZ MARTIN MURILLO AKA MA</t>
  </si>
  <si>
    <t>329121024</t>
  </si>
  <si>
    <t>6621 LINDBERG AVE</t>
  </si>
  <si>
    <t>MARSHALL STACY C</t>
  </si>
  <si>
    <t>329122001</t>
  </si>
  <si>
    <t>6647 LINDBERG AVE</t>
  </si>
  <si>
    <t>MALICK NANCY CRIMP</t>
  </si>
  <si>
    <t>329122002</t>
  </si>
  <si>
    <t>6654 LONG AVE</t>
  </si>
  <si>
    <t>BRUNER JACOB &amp; RAZZARI LEXI</t>
  </si>
  <si>
    <t>329122005</t>
  </si>
  <si>
    <t>6696 LONG AVE</t>
  </si>
  <si>
    <t>GRIFFITHS MICHAEL FRANCIS &amp; JENNIFER LYNN</t>
  </si>
  <si>
    <t>329122006</t>
  </si>
  <si>
    <t>6712 LONG AVE</t>
  </si>
  <si>
    <t>WORLEY MARLIN SHELBY &amp; KITTY LOU TR</t>
  </si>
  <si>
    <t>329122007</t>
  </si>
  <si>
    <t>329122008</t>
  </si>
  <si>
    <t>6734 LONG AVE</t>
  </si>
  <si>
    <t>LOPEZ BALTAZAR HERRERA &amp; HERRERA PATRICIA</t>
  </si>
  <si>
    <t>329122009</t>
  </si>
  <si>
    <t>6750 LONG AVE</t>
  </si>
  <si>
    <t>GROVE JOSEPH P TR &amp; KIMBERLY A TR</t>
  </si>
  <si>
    <t>329122010</t>
  </si>
  <si>
    <t>6760 LONG AVE</t>
  </si>
  <si>
    <t>TAYLOR JOAN A TR</t>
  </si>
  <si>
    <t>329122012</t>
  </si>
  <si>
    <t>6680 LONG AVE</t>
  </si>
  <si>
    <t>VERNON ROBERT JEFFREY &amp; LYNDA A TR</t>
  </si>
  <si>
    <t>329122013</t>
  </si>
  <si>
    <t>6662 LONG AVE</t>
  </si>
  <si>
    <t>SPETTER DIANE M TR</t>
  </si>
  <si>
    <t>329131001</t>
  </si>
  <si>
    <t>6646 LINDBERG AVE</t>
  </si>
  <si>
    <t>PLASO ANTONE &amp; DENISE A TR</t>
  </si>
  <si>
    <t>329131002</t>
  </si>
  <si>
    <t>6658 LINDBERG AVE</t>
  </si>
  <si>
    <t>BROWN CLINTON &amp; BRENDA</t>
  </si>
  <si>
    <t>329131003</t>
  </si>
  <si>
    <t>6664 LINDBERG AVE</t>
  </si>
  <si>
    <t>FERRILL JONATHAN &amp; ASHLEE</t>
  </si>
  <si>
    <t>329131004</t>
  </si>
  <si>
    <t>6672 LINDBERG AVE</t>
  </si>
  <si>
    <t>FLECKLIN PAUL R &amp; BETTY J</t>
  </si>
  <si>
    <t>329131005</t>
  </si>
  <si>
    <t>6680 LINDBERG AVE</t>
  </si>
  <si>
    <t>PICA RICKY &amp; HEATHER</t>
  </si>
  <si>
    <t>329131006</t>
  </si>
  <si>
    <t>6690 LINDBERG AVE</t>
  </si>
  <si>
    <t>GALLAGHER DANIEL V &amp; DAWN J</t>
  </si>
  <si>
    <t>329131007</t>
  </si>
  <si>
    <t>6700 LINDBERG AVE</t>
  </si>
  <si>
    <t>HOLLAND KEVIN &amp; KALYN</t>
  </si>
  <si>
    <t>329131008</t>
  </si>
  <si>
    <t>6710 LINDBERG AVE</t>
  </si>
  <si>
    <t>MOUILLESSEAUX RALPH A TR &amp; MARILYN L TR</t>
  </si>
  <si>
    <t>329131009</t>
  </si>
  <si>
    <t>6720 LINDBERG AVE</t>
  </si>
  <si>
    <t>STINGER DONALD E &amp; PRISCILLA M</t>
  </si>
  <si>
    <t>329131010</t>
  </si>
  <si>
    <t>6769 RHODES AVE</t>
  </si>
  <si>
    <t>ALLEN CHRISTOPHER &amp; JENNIFER</t>
  </si>
  <si>
    <t>329131011</t>
  </si>
  <si>
    <t>6751 RHODES AVE</t>
  </si>
  <si>
    <t>DAVIS ALBERT E JR &amp; LORETTA A</t>
  </si>
  <si>
    <t>329131012</t>
  </si>
  <si>
    <t>6739 RHODES AVE</t>
  </si>
  <si>
    <t>RUSSELL REV TR 3/14/96 &amp; JANICE L SURV TR</t>
  </si>
  <si>
    <t>329131013</t>
  </si>
  <si>
    <t>6729 RHODES AVE</t>
  </si>
  <si>
    <t>MCKNIGHT JEREMIE &amp; JANNA</t>
  </si>
  <si>
    <t>329131014</t>
  </si>
  <si>
    <t>6721 RHODES AVE</t>
  </si>
  <si>
    <t>TAYLOR ERIC</t>
  </si>
  <si>
    <t>329131015</t>
  </si>
  <si>
    <t>6715 RHODES AVE</t>
  </si>
  <si>
    <t>CROCKETT MEADOWS NATALIE &amp; SHANE</t>
  </si>
  <si>
    <t>329131016</t>
  </si>
  <si>
    <t>6707 RHODES AVE</t>
  </si>
  <si>
    <t>SCHMIDT ZACKARY K &amp; CANDICE G</t>
  </si>
  <si>
    <t>329131017</t>
  </si>
  <si>
    <t>6697 RHODES AVE</t>
  </si>
  <si>
    <t>WOLFE PETER J &amp; KAREN S</t>
  </si>
  <si>
    <t>329131018</t>
  </si>
  <si>
    <t>6689 RHODES AVE</t>
  </si>
  <si>
    <t>KINCANNON DEBORAH S</t>
  </si>
  <si>
    <t>329131019</t>
  </si>
  <si>
    <t>6663 RHODES AVE</t>
  </si>
  <si>
    <t>ANKENEY ROBERT D &amp; JANICE M TR</t>
  </si>
  <si>
    <t>329132001</t>
  </si>
  <si>
    <t>4069 ALICE CT</t>
  </si>
  <si>
    <t>EZZELL JODY</t>
  </si>
  <si>
    <t>329132002</t>
  </si>
  <si>
    <t>4073 ALICE CT</t>
  </si>
  <si>
    <t>MERJIL JOSE Z JR &amp; GLORIA</t>
  </si>
  <si>
    <t>329132003</t>
  </si>
  <si>
    <t>4077 ALICE CT</t>
  </si>
  <si>
    <t>GILLIHAN MARY A SURV TR</t>
  </si>
  <si>
    <t>329132004</t>
  </si>
  <si>
    <t>6715 LINDBERG AVE</t>
  </si>
  <si>
    <t>STEED KERRY JAY TR &amp; SHANNA L TR</t>
  </si>
  <si>
    <t>329132005</t>
  </si>
  <si>
    <t>6733 LINDBERG AVE</t>
  </si>
  <si>
    <t>ROTHWELL RYAN M &amp; MEGAN M &amp; ABERCROMBIE JAMES M &amp;</t>
  </si>
  <si>
    <t>329132006</t>
  </si>
  <si>
    <t>4084 BETTY JEAN CT</t>
  </si>
  <si>
    <t>BLACKSTOCK STEVEN &amp; JEANNE</t>
  </si>
  <si>
    <t>329132007</t>
  </si>
  <si>
    <t>4078 BETTY JEAN CT</t>
  </si>
  <si>
    <t>BLACKWELL BEVERLY A TR &amp; BLACKWELL B A LIV REV TRU</t>
  </si>
  <si>
    <t>329132008</t>
  </si>
  <si>
    <t>4076 BETTY JEAN CT</t>
  </si>
  <si>
    <t>329132009</t>
  </si>
  <si>
    <t>4075 BETTY JEAN CT</t>
  </si>
  <si>
    <t>MCCULLOCH ANDREW L &amp; MC CULLOCH VICTORIA J</t>
  </si>
  <si>
    <t>329132010</t>
  </si>
  <si>
    <t>4077 BETTY JEAN CT</t>
  </si>
  <si>
    <t>PETRIE ROBERT D &amp; TERRY A</t>
  </si>
  <si>
    <t>329132011</t>
  </si>
  <si>
    <t>4083 BETTY JEAN CT</t>
  </si>
  <si>
    <t>SMITH MICHAEL W &amp; PATRICIA E</t>
  </si>
  <si>
    <t>329132012</t>
  </si>
  <si>
    <t>4091 BETTY JEAN CT</t>
  </si>
  <si>
    <t>WEED DEBRA ANN &amp; KAOUCH LAHOUCINE</t>
  </si>
  <si>
    <t>329132013</t>
  </si>
  <si>
    <t>4099 BETTY JEAN CT</t>
  </si>
  <si>
    <t>CASTILLO ERIK J &amp; LISSETTE G</t>
  </si>
  <si>
    <t>329141001</t>
  </si>
  <si>
    <t>4229 EAST RD</t>
  </si>
  <si>
    <t>STOCKWELL KELLY JO &amp; STEVEN</t>
  </si>
  <si>
    <t>329141002</t>
  </si>
  <si>
    <t>4215 EAST RD</t>
  </si>
  <si>
    <t>HALEY DANIEL M &amp; SELMA A</t>
  </si>
  <si>
    <t>329141003</t>
  </si>
  <si>
    <t>4205 EAST RD</t>
  </si>
  <si>
    <t>ATKINSON ANDREW M &amp; MAYRA</t>
  </si>
  <si>
    <t>329141004</t>
  </si>
  <si>
    <t>4197 EAST RD</t>
  </si>
  <si>
    <t>SHELSTAD DOUGLAS K &amp; ELIZABETH R TR</t>
  </si>
  <si>
    <t>329141005</t>
  </si>
  <si>
    <t>4189 EAST RD</t>
  </si>
  <si>
    <t>DAY KELLY E &amp; SCHNEIDER JOSEPH B</t>
  </si>
  <si>
    <t>329141006</t>
  </si>
  <si>
    <t>6614 LINDBERG AVE</t>
  </si>
  <si>
    <t>LEAL ANNE &amp; JOAN</t>
  </si>
  <si>
    <t>329141007</t>
  </si>
  <si>
    <t>6630 LINDBERG AVE</t>
  </si>
  <si>
    <t>BOARMAN AMANDA &amp; BRANDON</t>
  </si>
  <si>
    <t>329141008</t>
  </si>
  <si>
    <t>6654 RHODES AVE</t>
  </si>
  <si>
    <t>LYONS CLINT J &amp; NISA N</t>
  </si>
  <si>
    <t>329141009</t>
  </si>
  <si>
    <t>6660 RHODES AVE</t>
  </si>
  <si>
    <t>GILLETT ROBERT W &amp; JANET A TR</t>
  </si>
  <si>
    <t>329141010</t>
  </si>
  <si>
    <t>REV TR 11/25/85</t>
  </si>
  <si>
    <t>329141011</t>
  </si>
  <si>
    <t>6672 RHODES AVE</t>
  </si>
  <si>
    <t>329141012</t>
  </si>
  <si>
    <t>4267 EAST RD</t>
  </si>
  <si>
    <t>SHEPHERD R J &amp; J L LIVING TR</t>
  </si>
  <si>
    <t>329141013</t>
  </si>
  <si>
    <t>LINDBERG SWIM CLUB NON PROFIT CORPORATION</t>
  </si>
  <si>
    <t>329141014</t>
  </si>
  <si>
    <t>6680 RHODES AVE</t>
  </si>
  <si>
    <t>329141015</t>
  </si>
  <si>
    <t>6696 RHODES AVE</t>
  </si>
  <si>
    <t>MUELLER MICHAEL C TR &amp; MARYANN TR</t>
  </si>
  <si>
    <t>329141016</t>
  </si>
  <si>
    <t>6704 RHODES AVE</t>
  </si>
  <si>
    <t>COUCHEE KRISTI N &amp; SORENSEN BRIAN M</t>
  </si>
  <si>
    <t>329141017</t>
  </si>
  <si>
    <t>6712 RHODES AVE</t>
  </si>
  <si>
    <t>BOYD BRIAN R &amp; HEATHER A TR</t>
  </si>
  <si>
    <t>329141018</t>
  </si>
  <si>
    <t>6720 RHODES AVE</t>
  </si>
  <si>
    <t>WAGNER JEFFREY W &amp; YVONNE N</t>
  </si>
  <si>
    <t>329151001</t>
  </si>
  <si>
    <t>6728 RHODES AVE</t>
  </si>
  <si>
    <t>KING BRIAN &amp; AMBER</t>
  </si>
  <si>
    <t>329151002</t>
  </si>
  <si>
    <t>6738 RHODES AVE</t>
  </si>
  <si>
    <t>BARNES ROBERT ALLEN &amp; ROSS BARNES VICTORIA L</t>
  </si>
  <si>
    <t>329151003</t>
  </si>
  <si>
    <t>6744 RHODES AVE</t>
  </si>
  <si>
    <t>SCHMIDT TOM J</t>
  </si>
  <si>
    <t>329151004</t>
  </si>
  <si>
    <t>6752 RHODES AVE</t>
  </si>
  <si>
    <t>ANDERSON DEREK O &amp; HAILEY M</t>
  </si>
  <si>
    <t>329151005</t>
  </si>
  <si>
    <t>6760 RHODES AVE</t>
  </si>
  <si>
    <t>MONTOYA JULEEN CO TR &amp; WALSH KAREN CO TR</t>
  </si>
  <si>
    <t>329151006</t>
  </si>
  <si>
    <t>6768 RHODES AVE</t>
  </si>
  <si>
    <t>LINDSTROM STEVEN</t>
  </si>
  <si>
    <t>329151007</t>
  </si>
  <si>
    <t>6750 LINDBERG AVE</t>
  </si>
  <si>
    <t>SHIELDS BARBARA TR &amp; B 2016 REV TRUST</t>
  </si>
  <si>
    <t>329151008</t>
  </si>
  <si>
    <t>SMITH ANTHONY</t>
  </si>
  <si>
    <t>329151009</t>
  </si>
  <si>
    <t>6774 LINDBERG AVE</t>
  </si>
  <si>
    <t>329151010</t>
  </si>
  <si>
    <t>6784 LINDBERG AVE</t>
  </si>
  <si>
    <t>WOLF JESSE &amp; WOLF NATALIE J</t>
  </si>
  <si>
    <t>329151012</t>
  </si>
  <si>
    <t>6796 LINDBERG AVE</t>
  </si>
  <si>
    <t>ROBERTSON DEAN SCOTT &amp; SHELLIE RAE TR</t>
  </si>
  <si>
    <t>329151013</t>
  </si>
  <si>
    <t>6800 LINDBERG AVE</t>
  </si>
  <si>
    <t>329161001</t>
  </si>
  <si>
    <t>6371 MOTHER LODE DR</t>
  </si>
  <si>
    <t>SIMPSON PERRON J SUCC CO TR &amp; HOPKINS TERESA R SUC</t>
  </si>
  <si>
    <t>329161002</t>
  </si>
  <si>
    <t>CRESTIVEW MANUFACTURED HOUSING COMM A CA LLC &amp; PIN</t>
  </si>
  <si>
    <t>329161007</t>
  </si>
  <si>
    <t>6433 MOTHER LODE DR</t>
  </si>
  <si>
    <t>CARLISLE WILLIAM</t>
  </si>
  <si>
    <t>329161008</t>
  </si>
  <si>
    <t>6421 MOTHER LODE DR</t>
  </si>
  <si>
    <t>VATS ASHWANI &amp; ANITA</t>
  </si>
  <si>
    <t>329161009</t>
  </si>
  <si>
    <t>6401 MOTHER LODE DR</t>
  </si>
  <si>
    <t>329161010</t>
  </si>
  <si>
    <t>THORNTON BRYAN B &amp; GREEN MISTY D TR</t>
  </si>
  <si>
    <t>329162001</t>
  </si>
  <si>
    <t>6400 YONDER HILL RD</t>
  </si>
  <si>
    <t>WHITLOCK NICOLE MARIE</t>
  </si>
  <si>
    <t>329162002</t>
  </si>
  <si>
    <t>SACRAMENTO COMMUNITIES A CA LP</t>
  </si>
  <si>
    <t>329162003</t>
  </si>
  <si>
    <t>6435 YONDER HILL RD</t>
  </si>
  <si>
    <t>SYRES STEVEN &amp; JODI</t>
  </si>
  <si>
    <t>329162006</t>
  </si>
  <si>
    <t>4378 PANORAMA DR</t>
  </si>
  <si>
    <t>WILSON BIRDIE BERNICE TR &amp; REV TRUST</t>
  </si>
  <si>
    <t>329162007</t>
  </si>
  <si>
    <t>4368 PANORAMA DR</t>
  </si>
  <si>
    <t>ANDERSON KAREN TR</t>
  </si>
  <si>
    <t>329162008</t>
  </si>
  <si>
    <t>4390 PANORAMA DR</t>
  </si>
  <si>
    <t>ALVESTAL DERRICK &amp; KATHRYN</t>
  </si>
  <si>
    <t>329162009</t>
  </si>
  <si>
    <t>4400 PANORAMA DR</t>
  </si>
  <si>
    <t>ROGERS SUSAN M SURV TR</t>
  </si>
  <si>
    <t>329162011</t>
  </si>
  <si>
    <t>329162014</t>
  </si>
  <si>
    <t>4341 BLANCHARD RD</t>
  </si>
  <si>
    <t>MALICK JOHN</t>
  </si>
  <si>
    <t>329162015</t>
  </si>
  <si>
    <t>ANDERSON EDWARD &amp; DENISE</t>
  </si>
  <si>
    <t>329162016</t>
  </si>
  <si>
    <t>4345 BLANCHARD RD</t>
  </si>
  <si>
    <t>ANDERSON EDWARD R &amp; DENISE E</t>
  </si>
  <si>
    <t>329162017</t>
  </si>
  <si>
    <t>4347 BLANCHARD RD</t>
  </si>
  <si>
    <t>VILLANUEVA VUENA V &amp; MARTHA</t>
  </si>
  <si>
    <t>329162022</t>
  </si>
  <si>
    <t>4378 BLANCHARD RD</t>
  </si>
  <si>
    <t>BAILEY JOSEPH</t>
  </si>
  <si>
    <t>329162023</t>
  </si>
  <si>
    <t>4388 BLANCHARD RD</t>
  </si>
  <si>
    <t>CAMPBELL DUANE MALCOLM TR &amp; PHYLLIS ANN TR</t>
  </si>
  <si>
    <t>329162026</t>
  </si>
  <si>
    <t>4401 PANORAMA DR</t>
  </si>
  <si>
    <t>DINNELL CHRIS N &amp; MYRIAM E</t>
  </si>
  <si>
    <t>329162029</t>
  </si>
  <si>
    <t>4271 WINTHROP RD</t>
  </si>
  <si>
    <t>MCCONNELL REUBEN DALE TR &amp; LESLIE KATHLEEN TR</t>
  </si>
  <si>
    <t>329162031</t>
  </si>
  <si>
    <t>4290 WINTHROP RD</t>
  </si>
  <si>
    <t>ASPURIA RAY LEONARD &amp; JENNIFER ANN</t>
  </si>
  <si>
    <t>329162032</t>
  </si>
  <si>
    <t>4280 WINTHROP RD</t>
  </si>
  <si>
    <t>STAGGS ROGER A &amp; LINDA D</t>
  </si>
  <si>
    <t>329162033</t>
  </si>
  <si>
    <t>4268 WINTHROP RD</t>
  </si>
  <si>
    <t>CUELLAR STEPHANIE M</t>
  </si>
  <si>
    <t>329162035</t>
  </si>
  <si>
    <t>4400 BLANCHARD RD</t>
  </si>
  <si>
    <t>SKJELBRED GEOFFREY TR &amp; NANCY TR</t>
  </si>
  <si>
    <t>329162036</t>
  </si>
  <si>
    <t>4418 BLANCHARD RD</t>
  </si>
  <si>
    <t>HOPKINS ERIC</t>
  </si>
  <si>
    <t>329162037</t>
  </si>
  <si>
    <t>4428 BLANCHARD RD</t>
  </si>
  <si>
    <t>DAVIDSON ANDREA</t>
  </si>
  <si>
    <t>329162039</t>
  </si>
  <si>
    <t>329162040</t>
  </si>
  <si>
    <t>329162041</t>
  </si>
  <si>
    <t>4330 PANORAMA DR</t>
  </si>
  <si>
    <t>329162042</t>
  </si>
  <si>
    <t>5005 WINTHROP CT</t>
  </si>
  <si>
    <t>RICHARDS ALICIA M TR</t>
  </si>
  <si>
    <t>329162043</t>
  </si>
  <si>
    <t>4427 BLANCHARD RD</t>
  </si>
  <si>
    <t>BARTLEY PATRICIA TR</t>
  </si>
  <si>
    <t>329162044</t>
  </si>
  <si>
    <t>4423 BLANCHARD RD</t>
  </si>
  <si>
    <t>329162045</t>
  </si>
  <si>
    <t>4401 BLANCHARD RD</t>
  </si>
  <si>
    <t>SCHUCKER BRIAN &amp; SARAH L &amp; RUSSELL DOUGLAS A &amp; DEA</t>
  </si>
  <si>
    <t>329162050</t>
  </si>
  <si>
    <t>4249 WINTHROP RD</t>
  </si>
  <si>
    <t>TAYLOR LYNN E</t>
  </si>
  <si>
    <t>329162051</t>
  </si>
  <si>
    <t>4245 WINTHROP RD</t>
  </si>
  <si>
    <t>WEDNESDAY LLC CA LLC</t>
  </si>
  <si>
    <t>329162052</t>
  </si>
  <si>
    <t>4254 WINTHROP RD</t>
  </si>
  <si>
    <t>CARLING JOSHUA &amp; AMANDA</t>
  </si>
  <si>
    <t>329162054</t>
  </si>
  <si>
    <t>4375 PANORAMA DR</t>
  </si>
  <si>
    <t>RADTKE JEFFREY M &amp; MEGAN K</t>
  </si>
  <si>
    <t>329162057</t>
  </si>
  <si>
    <t>6420 MOTHER LODE DR</t>
  </si>
  <si>
    <t>HIGHWAY BIBLE CHURCH</t>
  </si>
  <si>
    <t>329162058</t>
  </si>
  <si>
    <t>6440 MOTHER LODE DR</t>
  </si>
  <si>
    <t>LOWDER MYRA &amp; CHRISTOPHER</t>
  </si>
  <si>
    <t>329162059</t>
  </si>
  <si>
    <t>4331 BLANCHARD RD</t>
  </si>
  <si>
    <t>HO THAO DAI</t>
  </si>
  <si>
    <t>329162060</t>
  </si>
  <si>
    <t>4231 WINTHROP RD</t>
  </si>
  <si>
    <t>MCGINNESS ROXANE K</t>
  </si>
  <si>
    <t>329162061</t>
  </si>
  <si>
    <t>4230 WINTHROP RD</t>
  </si>
  <si>
    <t>RUSTY RUG LLC</t>
  </si>
  <si>
    <t>329162062</t>
  </si>
  <si>
    <t>4380 BLANCHARD RD</t>
  </si>
  <si>
    <t>FOX PA &amp; JL REV TRUST 10/13/2018</t>
  </si>
  <si>
    <t>329162063</t>
  </si>
  <si>
    <t>4382 BLANCHARD RD</t>
  </si>
  <si>
    <t>LARSON ERICK P &amp; MORGAN K</t>
  </si>
  <si>
    <t>329162064</t>
  </si>
  <si>
    <t>4387 PANORAMA DR</t>
  </si>
  <si>
    <t>HENLEY ROBERT E TR &amp; HENLEY R E TRUST 3/03/1992</t>
  </si>
  <si>
    <t>329162065</t>
  </si>
  <si>
    <t>6551 SERENDIPITY LN</t>
  </si>
  <si>
    <t>EMERSON SEAN ALEXANDER &amp; MARY ANN</t>
  </si>
  <si>
    <t>329162066</t>
  </si>
  <si>
    <t>6540 SERENDIPITY LN</t>
  </si>
  <si>
    <t>AYERS JAMES L</t>
  </si>
  <si>
    <t>329162067</t>
  </si>
  <si>
    <t>6520 SERENDIPITY LN</t>
  </si>
  <si>
    <t>KOLTSOV PAVEL &amp; KOLTSOVA NADEZHDA</t>
  </si>
  <si>
    <t>329162069</t>
  </si>
  <si>
    <t>4331 PANORAMA DR UNIT A</t>
  </si>
  <si>
    <t>THORNTON BRYAN B &amp; GREEN MISTY D</t>
  </si>
  <si>
    <t>329162070</t>
  </si>
  <si>
    <t>4287 WINTHROP RD</t>
  </si>
  <si>
    <t>WALSH JACOB &amp; ERIN</t>
  </si>
  <si>
    <t>329162071</t>
  </si>
  <si>
    <t>4391 BLANCHARD RD</t>
  </si>
  <si>
    <t>VELASCO MANUEL V &amp; LISA M</t>
  </si>
  <si>
    <t>329162072</t>
  </si>
  <si>
    <t>4385 BLANCHARD RD</t>
  </si>
  <si>
    <t>DILL RUSSELL WILLIAM &amp; PAMELA KAY</t>
  </si>
  <si>
    <t>329162073</t>
  </si>
  <si>
    <t>1435 PANORAMA CT</t>
  </si>
  <si>
    <t>FABER STEVEN M &amp; KELLY K</t>
  </si>
  <si>
    <t>329162074</t>
  </si>
  <si>
    <t>1441 PANORAMA CT</t>
  </si>
  <si>
    <t>DEMPSEY LEONARD L</t>
  </si>
  <si>
    <t>329162075</t>
  </si>
  <si>
    <t>1445 PANORAMA CT</t>
  </si>
  <si>
    <t>PIGNONE VICKIE TR &amp; RICHARD TR</t>
  </si>
  <si>
    <t>329162083</t>
  </si>
  <si>
    <t>1444 PANORAMA CT</t>
  </si>
  <si>
    <t>DENNIS DARRYL R &amp; DIANA M TR</t>
  </si>
  <si>
    <t>329162084</t>
  </si>
  <si>
    <t>1440 PANORAMA CT</t>
  </si>
  <si>
    <t>DAWSON PHILIP J TR &amp; CHRISTINE TR</t>
  </si>
  <si>
    <t>329171002</t>
  </si>
  <si>
    <t>4420 PANORAMA DR</t>
  </si>
  <si>
    <t>WALLACE MIKE L &amp; TRACI E</t>
  </si>
  <si>
    <t>329171003</t>
  </si>
  <si>
    <t>4424 PANORAMA DR</t>
  </si>
  <si>
    <t>THORNTON BRYAN B TR &amp; GREEN MISTY D TR</t>
  </si>
  <si>
    <t>329171005</t>
  </si>
  <si>
    <t>4428 PANORAMA DR</t>
  </si>
  <si>
    <t>329171006</t>
  </si>
  <si>
    <t>6245 BIRD SONG LN</t>
  </si>
  <si>
    <t>KRUMWIEDE JONATHAN &amp; TRACY</t>
  </si>
  <si>
    <t>329171007</t>
  </si>
  <si>
    <t>6221 BIRD SONG LN</t>
  </si>
  <si>
    <t>BRENNAN JORDAN</t>
  </si>
  <si>
    <t>329171008</t>
  </si>
  <si>
    <t>6201 BIRD SONG LN</t>
  </si>
  <si>
    <t>GOOD NEIGHBOR HOLDINGS LLC CA LLC</t>
  </si>
  <si>
    <t>329171009</t>
  </si>
  <si>
    <t>6200 BIRD SONG LN</t>
  </si>
  <si>
    <t>HERNANDEZ JACOB &amp; HERNANDEZ JACOB</t>
  </si>
  <si>
    <t>329171010</t>
  </si>
  <si>
    <t>6240 BIRD SONG LN</t>
  </si>
  <si>
    <t>ROMANI ANTHONY J</t>
  </si>
  <si>
    <t>329171013</t>
  </si>
  <si>
    <t>4469 PANORAMA DR</t>
  </si>
  <si>
    <t>CRUM NANCY TR</t>
  </si>
  <si>
    <t>329171014</t>
  </si>
  <si>
    <t>4479 PANORAMA DR</t>
  </si>
  <si>
    <t>TREADWAY TAMARA &amp; DECAIR KAY</t>
  </si>
  <si>
    <t>329171015</t>
  </si>
  <si>
    <t>4440 PANORAMA DR</t>
  </si>
  <si>
    <t>KRSTIC MILE &amp; MIJANO KRSTIC BLANKA</t>
  </si>
  <si>
    <t>329171017</t>
  </si>
  <si>
    <t>4436 BLANCHARD RD</t>
  </si>
  <si>
    <t>CORTES STEVE &amp; BOBBIE ROGINA</t>
  </si>
  <si>
    <t>329171022</t>
  </si>
  <si>
    <t>4442 BLANCHARD RD</t>
  </si>
  <si>
    <t>OWENS GLEN H CO TR &amp; HELEN D CO TR</t>
  </si>
  <si>
    <t>329171023</t>
  </si>
  <si>
    <t>4460 BLANCHARD RD</t>
  </si>
  <si>
    <t>FALES JEFFERY R &amp; PATRICIA A</t>
  </si>
  <si>
    <t>329171024</t>
  </si>
  <si>
    <t>4480 BLANCHARD RD</t>
  </si>
  <si>
    <t>CALDWELL MICHAEL D &amp; JANINE L TR</t>
  </si>
  <si>
    <t>329171025</t>
  </si>
  <si>
    <t>4565 PANORAMA DR</t>
  </si>
  <si>
    <t>MOORE JOSEPH G &amp; EMILY V</t>
  </si>
  <si>
    <t>329171026</t>
  </si>
  <si>
    <t>4496 BLANCHARD RD</t>
  </si>
  <si>
    <t>TATMAN ROBERT D &amp; AMY J</t>
  </si>
  <si>
    <t>329171027</t>
  </si>
  <si>
    <t>4500 BLANCHARD RD</t>
  </si>
  <si>
    <t>GETZ NANCY &amp; MCGRIFF LEAMOND C III</t>
  </si>
  <si>
    <t>329171028</t>
  </si>
  <si>
    <t>4504 BLANCHARD RD</t>
  </si>
  <si>
    <t>HANKS JASON AKA &amp; JASON WARD</t>
  </si>
  <si>
    <t>329171030</t>
  </si>
  <si>
    <t>4520 BLANCHARD RD</t>
  </si>
  <si>
    <t>REAGAN JOANN M</t>
  </si>
  <si>
    <t>329171041</t>
  </si>
  <si>
    <t>4434 BLANCHARD RD</t>
  </si>
  <si>
    <t>TIMMONS PATRICK</t>
  </si>
  <si>
    <t>329171042</t>
  </si>
  <si>
    <t>4438 BLANCHARD RD</t>
  </si>
  <si>
    <t>AGUILAR TERRY A TR &amp; JULIE M TR</t>
  </si>
  <si>
    <t>329171043</t>
  </si>
  <si>
    <t>4487 PANORAMA DR</t>
  </si>
  <si>
    <t>FISCHER BRADLEY J &amp; MARTA B TR</t>
  </si>
  <si>
    <t>329171044</t>
  </si>
  <si>
    <t>4499 PANORAMA DR</t>
  </si>
  <si>
    <t>BAXTER LORALEE &amp; LEE</t>
  </si>
  <si>
    <t>329171045</t>
  </si>
  <si>
    <t>4511 PANORAMA DR</t>
  </si>
  <si>
    <t>ANDREWS K A REV TR 3/11/2020 &amp; KRISTEN ADAMS TR</t>
  </si>
  <si>
    <t>329171046</t>
  </si>
  <si>
    <t>4431 PANORAMA DR</t>
  </si>
  <si>
    <t>BUHMAN TERENCE S &amp; KARI L</t>
  </si>
  <si>
    <t>329171047</t>
  </si>
  <si>
    <t>4441 PANORAMA DR</t>
  </si>
  <si>
    <t>BERGESON RONALD L TR &amp; KITRINA TR</t>
  </si>
  <si>
    <t>329171048</t>
  </si>
  <si>
    <t>4514 PANORAMA DR</t>
  </si>
  <si>
    <t>MURRY CATHERINE MARIE &amp; JOSEPH RYAN</t>
  </si>
  <si>
    <t>329171049</t>
  </si>
  <si>
    <t>4220 BOYD LN</t>
  </si>
  <si>
    <t>FUQUA DON C JR TR &amp; NANCY A TR</t>
  </si>
  <si>
    <t>329171050</t>
  </si>
  <si>
    <t>4500 PANORAMA DR</t>
  </si>
  <si>
    <t>MANFREDI DANIEL J &amp; TARA A</t>
  </si>
  <si>
    <t>329171051</t>
  </si>
  <si>
    <t>4480 PANORAMA DR</t>
  </si>
  <si>
    <t>PRITCHARD DORIS ANN SURV TR</t>
  </si>
  <si>
    <t>329171054</t>
  </si>
  <si>
    <t>4557 PANORAMA DR</t>
  </si>
  <si>
    <t>THOMPSON LORRIE &amp; LORRIE D</t>
  </si>
  <si>
    <t>329171056</t>
  </si>
  <si>
    <t>4531 PANORAMA DR</t>
  </si>
  <si>
    <t>PERRY KRISTIN</t>
  </si>
  <si>
    <t>329171058</t>
  </si>
  <si>
    <t>4261 NANAS LN</t>
  </si>
  <si>
    <t>SCOTT JEFFREY COLLINS &amp; CHARMAINE</t>
  </si>
  <si>
    <t>329171059</t>
  </si>
  <si>
    <t>4263 NANAS LN</t>
  </si>
  <si>
    <t>HERRLING SCOTT &amp; LISA</t>
  </si>
  <si>
    <t>329171060</t>
  </si>
  <si>
    <t>4459 PANORAMA DR</t>
  </si>
  <si>
    <t>MEADE SUSAN JO TR &amp; S J LIV TRUST</t>
  </si>
  <si>
    <t>329171061</t>
  </si>
  <si>
    <t>4457 PANORAMA DR</t>
  </si>
  <si>
    <t>BUNCH JESSE C &amp; KATHLEEN M</t>
  </si>
  <si>
    <t>329171066</t>
  </si>
  <si>
    <t>6396 YONDER HILL RD</t>
  </si>
  <si>
    <t>OLIVER ROBERT &amp; TWANNA A</t>
  </si>
  <si>
    <t>329171067</t>
  </si>
  <si>
    <t>4422 PANORAMA DR</t>
  </si>
  <si>
    <t>WALKER CLARENCE H IV &amp; REBECCA H</t>
  </si>
  <si>
    <t>329171073</t>
  </si>
  <si>
    <t>4570 PANORAMA DR</t>
  </si>
  <si>
    <t>ROGGY R L &amp; P R REV LIVING TR 10/22/2019</t>
  </si>
  <si>
    <t>329171074</t>
  </si>
  <si>
    <t>4260 BOYD LN</t>
  </si>
  <si>
    <t>BISHOP WILLIAM C &amp; EDEN TRACEY L TR</t>
  </si>
  <si>
    <t>329171075</t>
  </si>
  <si>
    <t>4236 BOYD LN</t>
  </si>
  <si>
    <t>STAPLETON ADRIAN CHARLES &amp; ELIZABETH GRACE &amp; EDWAR</t>
  </si>
  <si>
    <t>329171078</t>
  </si>
  <si>
    <t>4231 NANAS LN</t>
  </si>
  <si>
    <t>JAMES KIM M</t>
  </si>
  <si>
    <t>329171083</t>
  </si>
  <si>
    <t>4540 PANORAMA DR</t>
  </si>
  <si>
    <t>WILLIAMSON LINN TR &amp; JANE TR</t>
  </si>
  <si>
    <t>329171084</t>
  </si>
  <si>
    <t>4530 PANORAMA DR</t>
  </si>
  <si>
    <t>CANNON KENNETH HOWARD TR</t>
  </si>
  <si>
    <t>329181001</t>
  </si>
  <si>
    <t>4441 BLANCHARD RD</t>
  </si>
  <si>
    <t>PARKS KENNETH</t>
  </si>
  <si>
    <t>329181002</t>
  </si>
  <si>
    <t>4455 BLANCHARD RD</t>
  </si>
  <si>
    <t>COOKE DEAN C &amp; AGNES T</t>
  </si>
  <si>
    <t>329181003</t>
  </si>
  <si>
    <t>4431 HILL RD</t>
  </si>
  <si>
    <t>SKINNER PEGGY L TR</t>
  </si>
  <si>
    <t>329181004</t>
  </si>
  <si>
    <t>4459 HILL RD</t>
  </si>
  <si>
    <t>329181005</t>
  </si>
  <si>
    <t>4276 EAST RD</t>
  </si>
  <si>
    <t>MEADER MARY W TR &amp; WADDELL CHRISTINE</t>
  </si>
  <si>
    <t>329181008</t>
  </si>
  <si>
    <t>4491 BLANCHARD RD</t>
  </si>
  <si>
    <t>BENCE GARY P &amp; MARY E</t>
  </si>
  <si>
    <t>329181009</t>
  </si>
  <si>
    <t>4519 BLANCHARD RD</t>
  </si>
  <si>
    <t>KILLE KEE R</t>
  </si>
  <si>
    <t>329181010</t>
  </si>
  <si>
    <t>4521 BLANCHARD RD</t>
  </si>
  <si>
    <t>WINSLOW MICHAEL G &amp; MOISE HILARY C</t>
  </si>
  <si>
    <t>329181011</t>
  </si>
  <si>
    <t>4497 BLANCHARD RD</t>
  </si>
  <si>
    <t>COBLEIGH PATRICIA A TR &amp; FAM TRUST 4/24/2000</t>
  </si>
  <si>
    <t>329181013</t>
  </si>
  <si>
    <t>4300 EAST RD</t>
  </si>
  <si>
    <t>NEIBAUER J J REV TR 03/06/2024 &amp; NEIBAUER V L REV</t>
  </si>
  <si>
    <t>329181014</t>
  </si>
  <si>
    <t>KARKOUTI SAID TR &amp; FERESHTEH TR</t>
  </si>
  <si>
    <t>329181015</t>
  </si>
  <si>
    <t>4150 FORNI RD</t>
  </si>
  <si>
    <t>NICHOLS JOHN TR &amp; SUE ANN TR</t>
  </si>
  <si>
    <t>329181018</t>
  </si>
  <si>
    <t>6718 JUNIPER LN</t>
  </si>
  <si>
    <t>RILEY FAMILY REV LIVING TR OF 2023</t>
  </si>
  <si>
    <t>329181019</t>
  </si>
  <si>
    <t>6720 JUNIPER LN</t>
  </si>
  <si>
    <t>329181020</t>
  </si>
  <si>
    <t>6740 WEST JASMINE DR</t>
  </si>
  <si>
    <t>FARKAS EDWARD A</t>
  </si>
  <si>
    <t>329181021</t>
  </si>
  <si>
    <t>6738 JUNIPER LN</t>
  </si>
  <si>
    <t>COLLINS JERRY LEE TR &amp; BRENDA KAY TR</t>
  </si>
  <si>
    <t>329181024</t>
  </si>
  <si>
    <t>6767 JUNIPER LN</t>
  </si>
  <si>
    <t>LENHART LINDA KAY PERSCHBACHER</t>
  </si>
  <si>
    <t>329181025</t>
  </si>
  <si>
    <t>6781 JUNIPER LN</t>
  </si>
  <si>
    <t>JENKINS SANDRA L TR</t>
  </si>
  <si>
    <t>329181026</t>
  </si>
  <si>
    <t>4172 FORNI RD</t>
  </si>
  <si>
    <t>PLEXICO MELISSA J</t>
  </si>
  <si>
    <t>329181027</t>
  </si>
  <si>
    <t>6801 JUNIPER LN</t>
  </si>
  <si>
    <t>KENNEDY CORTNEY V &amp; LORI L</t>
  </si>
  <si>
    <t>329181028</t>
  </si>
  <si>
    <t>6762 JUNIPER LN</t>
  </si>
  <si>
    <t>DREW TINA BAKER TR &amp; T B LIVING TRUST</t>
  </si>
  <si>
    <t>329181029</t>
  </si>
  <si>
    <t>6780 JUNIPER LN</t>
  </si>
  <si>
    <t>JAGGERS CHERYL L &amp; RAYMOND A</t>
  </si>
  <si>
    <t>329181030</t>
  </si>
  <si>
    <t>6800 JUNIPER LN</t>
  </si>
  <si>
    <t>WEHE ERNIE &amp; DEBRA</t>
  </si>
  <si>
    <t>329181031</t>
  </si>
  <si>
    <t>6787 JASMINE DR</t>
  </si>
  <si>
    <t>AMBRIZ HUMBERTO LOPEZ &amp; LOPEZ FLOR C</t>
  </si>
  <si>
    <t>329181032</t>
  </si>
  <si>
    <t>6771 JASMINE DR</t>
  </si>
  <si>
    <t>COCKS GORDON FAM TR 10/28/22</t>
  </si>
  <si>
    <t>329181034</t>
  </si>
  <si>
    <t>6740 JUNIPER LN</t>
  </si>
  <si>
    <t>HAWKINS DILLON EARL &amp; RACHELLE</t>
  </si>
  <si>
    <t>329181035</t>
  </si>
  <si>
    <t>6741 WEST JASMINE DR</t>
  </si>
  <si>
    <t>ESQUIVEL GENEVA</t>
  </si>
  <si>
    <t>329181036</t>
  </si>
  <si>
    <t>6746 WEST JASMINE DR</t>
  </si>
  <si>
    <t>LEE STEPHANIE</t>
  </si>
  <si>
    <t>329181037</t>
  </si>
  <si>
    <t>6760 JASMINE DR</t>
  </si>
  <si>
    <t>SCHADER RUSSELL E &amp; FOUCH LIBBY</t>
  </si>
  <si>
    <t>329181039</t>
  </si>
  <si>
    <t>6280 LAUREL LN</t>
  </si>
  <si>
    <t>MORESI WILLIAM F &amp; MARIANNE TR</t>
  </si>
  <si>
    <t>329181040</t>
  </si>
  <si>
    <t>6290 LAUREL LN</t>
  </si>
  <si>
    <t>EDWARDS ROBERT &amp; LESLIE</t>
  </si>
  <si>
    <t>329181041</t>
  </si>
  <si>
    <t>6310 LAUREL LN</t>
  </si>
  <si>
    <t>REED GREGORY T &amp; JANESSA T</t>
  </si>
  <si>
    <t>329181046</t>
  </si>
  <si>
    <t>6741 JUNIPER LN</t>
  </si>
  <si>
    <t>PERSCHBACHER LENHART LINDA KAY</t>
  </si>
  <si>
    <t>329181047</t>
  </si>
  <si>
    <t>6731 JUNIPER LN</t>
  </si>
  <si>
    <t>GETZ MARSHAL D &amp; SARAH R</t>
  </si>
  <si>
    <t>329181048</t>
  </si>
  <si>
    <t>6344 LAUREL LN</t>
  </si>
  <si>
    <t>ALDRIDGE M REV TR 3/17/2023</t>
  </si>
  <si>
    <t>329181049</t>
  </si>
  <si>
    <t>6340 LAUREL LN</t>
  </si>
  <si>
    <t>CODY JOSEPH D &amp; CODY JOSEPH D</t>
  </si>
  <si>
    <t>329181050</t>
  </si>
  <si>
    <t>6330 LAUREL LN</t>
  </si>
  <si>
    <t>BRUNER BOBBY R JR &amp; BRUNNER JENNIFER E TR</t>
  </si>
  <si>
    <t>329181051</t>
  </si>
  <si>
    <t>6320 LAUREL LN</t>
  </si>
  <si>
    <t>JEWISON AMBER &amp; COBURN JOHN T III</t>
  </si>
  <si>
    <t>329181054</t>
  </si>
  <si>
    <t>3040 MARCI LN</t>
  </si>
  <si>
    <t>TRIGG PHYLLIS A TR &amp; TRIGG P A REV TRUST DTD 3/26/</t>
  </si>
  <si>
    <t>329181055</t>
  </si>
  <si>
    <t>3050 MARCI LN</t>
  </si>
  <si>
    <t>BRIZEK JOHN P &amp; LINDA TR</t>
  </si>
  <si>
    <t>329181056</t>
  </si>
  <si>
    <t>329181061</t>
  </si>
  <si>
    <t>3000 MARCI LN</t>
  </si>
  <si>
    <t>COBURN RONNY RICHARD &amp; ROSANNE MICHELLE CO TR</t>
  </si>
  <si>
    <t>329181062</t>
  </si>
  <si>
    <t>3020 MARCI LN</t>
  </si>
  <si>
    <t>GROEN SHARON M TR</t>
  </si>
  <si>
    <t>329181063</t>
  </si>
  <si>
    <t>4175 JUNIPER CT</t>
  </si>
  <si>
    <t>SCHWARZBERG KENNETH BRIAN &amp; BEVERLY ANN TR</t>
  </si>
  <si>
    <t>329181065</t>
  </si>
  <si>
    <t>4180 JUNIPER CT</t>
  </si>
  <si>
    <t>BANKE GERALDINE C &amp; BANKE GERALDINE C</t>
  </si>
  <si>
    <t>329181066</t>
  </si>
  <si>
    <t>BANKE ALBERT N &amp; GERALDINE C</t>
  </si>
  <si>
    <t>329181067</t>
  </si>
  <si>
    <t>4170 JUNIPER CT</t>
  </si>
  <si>
    <t>BANKE GERALDINE C TR</t>
  </si>
  <si>
    <t>329182001</t>
  </si>
  <si>
    <t>4151 FORNI RD</t>
  </si>
  <si>
    <t>BANKS GARY C TR &amp; DEBRA TR</t>
  </si>
  <si>
    <t>329182002</t>
  </si>
  <si>
    <t>329191003</t>
  </si>
  <si>
    <t>HAGEN EDWARD GEORGE TR &amp; E G REV TRUST 2/07/05</t>
  </si>
  <si>
    <t>329191007</t>
  </si>
  <si>
    <t>KORZAN PATRICK C SUC TR &amp; TRUST DATED 6/2/89</t>
  </si>
  <si>
    <t>329191010</t>
  </si>
  <si>
    <t>HAGEN EDWARD GEORGE TR &amp; E G REV TRUST 02/07/2005</t>
  </si>
  <si>
    <t>329191011</t>
  </si>
  <si>
    <t>329191018</t>
  </si>
  <si>
    <t>329191019</t>
  </si>
  <si>
    <t>329191020</t>
  </si>
  <si>
    <t>4880 ORIENTAL ST</t>
  </si>
  <si>
    <t>TIFT DEBORAH SUSANNE TR &amp; D S 2013 LIV REV TRUST</t>
  </si>
  <si>
    <t>329191021</t>
  </si>
  <si>
    <t>4781 ORIENTAL ST</t>
  </si>
  <si>
    <t>VITAL REBECCA ANNE</t>
  </si>
  <si>
    <t>329201003</t>
  </si>
  <si>
    <t>BAKER EUGENE J &amp; CAROLYN S</t>
  </si>
  <si>
    <t>329201005</t>
  </si>
  <si>
    <t>4401 BLANCHARD CT</t>
  </si>
  <si>
    <t>REMDE CARL &amp; PERUGINI DANIELLE</t>
  </si>
  <si>
    <t>329201006</t>
  </si>
  <si>
    <t>4655 BLANCHARD RD</t>
  </si>
  <si>
    <t>GOUR JOHNNY K</t>
  </si>
  <si>
    <t>329201008</t>
  </si>
  <si>
    <t>REEDER HENRY S &amp; ROSE M</t>
  </si>
  <si>
    <t>329201010</t>
  </si>
  <si>
    <t>ROSEBERRY LAURA A &amp; LAURA</t>
  </si>
  <si>
    <t>329201020</t>
  </si>
  <si>
    <t>4401 FORNI RD</t>
  </si>
  <si>
    <t>HODEL CHRISTOPHER LEE &amp; MELANIE MAUREEN</t>
  </si>
  <si>
    <t>329201021</t>
  </si>
  <si>
    <t>4373 FORNI RD</t>
  </si>
  <si>
    <t>HOWELL DAVID CHARLES</t>
  </si>
  <si>
    <t>329201022</t>
  </si>
  <si>
    <t>4340 FORNI RD</t>
  </si>
  <si>
    <t>MCDONALD PATRICK A &amp; DEBORAH D</t>
  </si>
  <si>
    <t>329201029</t>
  </si>
  <si>
    <t>4444 FORNI RD</t>
  </si>
  <si>
    <t>BISHOP DAVID M &amp; SHELLEY A</t>
  </si>
  <si>
    <t>329201033</t>
  </si>
  <si>
    <t>4610 BLANCHARD RD</t>
  </si>
  <si>
    <t>329201034</t>
  </si>
  <si>
    <t>4410 FORNI RD</t>
  </si>
  <si>
    <t>SAICH JEFFERY SCOTT &amp; TESSIE LEE</t>
  </si>
  <si>
    <t>329201035</t>
  </si>
  <si>
    <t>4632 BLANCHARD RD</t>
  </si>
  <si>
    <t>SAICH DELLA A</t>
  </si>
  <si>
    <t>329201036</t>
  </si>
  <si>
    <t>329201039</t>
  </si>
  <si>
    <t>4611 BLANCHARD RD</t>
  </si>
  <si>
    <t>HARNAGE ERIC L TR</t>
  </si>
  <si>
    <t>329201040</t>
  </si>
  <si>
    <t>4621 BLANCHARD RD</t>
  </si>
  <si>
    <t>HARNAGE EROL H &amp; FAY A</t>
  </si>
  <si>
    <t>329201041</t>
  </si>
  <si>
    <t>4265 FORNI RD</t>
  </si>
  <si>
    <t>WESSELS MICHAEL E &amp; KIMBERLY A</t>
  </si>
  <si>
    <t>329201042</t>
  </si>
  <si>
    <t>4110 WADE CT</t>
  </si>
  <si>
    <t>MARTEL DANIEL L JR</t>
  </si>
  <si>
    <t>329201043</t>
  </si>
  <si>
    <t>4124 WADE CT</t>
  </si>
  <si>
    <t>SIMON BRITTANY A &amp; DUNAVEN KEVIN F</t>
  </si>
  <si>
    <t>329201045</t>
  </si>
  <si>
    <t>4571 BLANCHARD RD</t>
  </si>
  <si>
    <t>DEHEKKER MICHAEL L &amp; BARBARA E TR</t>
  </si>
  <si>
    <t>329201046</t>
  </si>
  <si>
    <t>4579 BLANCHARD RD</t>
  </si>
  <si>
    <t>PEBLEY KENNETH &amp; CHRISTINA TR</t>
  </si>
  <si>
    <t>329201047</t>
  </si>
  <si>
    <t>4641 BLANCHARD RD</t>
  </si>
  <si>
    <t>COBB TIM &amp; CYNTHIA</t>
  </si>
  <si>
    <t>329201048</t>
  </si>
  <si>
    <t>4425 BLANCHARD CT</t>
  </si>
  <si>
    <t>BUTTLES CURTIS A</t>
  </si>
  <si>
    <t>329201049</t>
  </si>
  <si>
    <t>4321 FORNI RD</t>
  </si>
  <si>
    <t>SCHOONOVER 2023 REV TR</t>
  </si>
  <si>
    <t>329201050</t>
  </si>
  <si>
    <t>4160 WADE CT</t>
  </si>
  <si>
    <t>MORASCI VICTORIA D &amp; GREGORY G</t>
  </si>
  <si>
    <t>329201051</t>
  </si>
  <si>
    <t>4353 FORNI RD</t>
  </si>
  <si>
    <t>FELCHER DAVID LEE &amp; NANCY TR</t>
  </si>
  <si>
    <t>329201052</t>
  </si>
  <si>
    <t>4460 FORNI RD</t>
  </si>
  <si>
    <t>WENTWORTH MYRA VICTORIA &amp; MATLACK WILSON MILES</t>
  </si>
  <si>
    <t>329201053</t>
  </si>
  <si>
    <t>4462 FORNI RD</t>
  </si>
  <si>
    <t>BERGESON JASON &amp; WILLOW</t>
  </si>
  <si>
    <t>329201054</t>
  </si>
  <si>
    <t>WALKER TONI SANDA TR &amp; T S 2014 LIV REV TRUST</t>
  </si>
  <si>
    <t>329201061</t>
  </si>
  <si>
    <t>6201 IVY TRL</t>
  </si>
  <si>
    <t>PHELPS KENNETH S TR</t>
  </si>
  <si>
    <t>329201062</t>
  </si>
  <si>
    <t>6200 IVY TRL</t>
  </si>
  <si>
    <t>MIDDLETON BRYAN ADRIAN &amp; TAMARA SUZANNE</t>
  </si>
  <si>
    <t>329201063</t>
  </si>
  <si>
    <t>6215 IVY TRL</t>
  </si>
  <si>
    <t>NEWTON DUDLEY IV &amp; JUDITH A</t>
  </si>
  <si>
    <t>329201064</t>
  </si>
  <si>
    <t>4421 FORNI RD</t>
  </si>
  <si>
    <t>HARPER WILLIAM M &amp; EBERLE KAITLIN A</t>
  </si>
  <si>
    <t>329201065</t>
  </si>
  <si>
    <t>DAY BREAK WAY A CA LLC &amp; BORDGES TIMOTHY L &amp; BRADF</t>
  </si>
  <si>
    <t>329201066</t>
  </si>
  <si>
    <t>4560 BLANCHARD RD</t>
  </si>
  <si>
    <t>FROST EDWIN M CO TR &amp; BEVERLY J CO TR</t>
  </si>
  <si>
    <t>329201067</t>
  </si>
  <si>
    <t>EL DORADO IRRIGATION DISTRICT &amp; ATTN GENERAL MANAG</t>
  </si>
  <si>
    <t>329201068</t>
  </si>
  <si>
    <t>4300 FORNI RD</t>
  </si>
  <si>
    <t>WILLS KEITH &amp; MELINDA</t>
  </si>
  <si>
    <t>329211005</t>
  </si>
  <si>
    <t>329211008</t>
  </si>
  <si>
    <t>6190 HAGEN RANCH RD</t>
  </si>
  <si>
    <t>FULLER ALICE L SURV TR &amp; TRUST 2/25/1998</t>
  </si>
  <si>
    <t>329221005</t>
  </si>
  <si>
    <t>4480 FORNI RD</t>
  </si>
  <si>
    <t>CARPENTER KATHRYN GAIL TR</t>
  </si>
  <si>
    <t>329221006</t>
  </si>
  <si>
    <t>4468 FORNI RD</t>
  </si>
  <si>
    <t>AMERAL ROBERT W</t>
  </si>
  <si>
    <t>329221008</t>
  </si>
  <si>
    <t>6299 LINDA DR</t>
  </si>
  <si>
    <t>TRANSUE DALE &amp; GLENDA</t>
  </si>
  <si>
    <t>329221009</t>
  </si>
  <si>
    <t>6092 BECKETT LN</t>
  </si>
  <si>
    <t>GUNTER DIANA SUCC TR &amp; REV TRUST OF 1/13/93</t>
  </si>
  <si>
    <t>329221010</t>
  </si>
  <si>
    <t>6098 BECKETT LN</t>
  </si>
  <si>
    <t>DENHAM BILL &amp; WORTHEY PAT</t>
  </si>
  <si>
    <t>329221011</t>
  </si>
  <si>
    <t>4494 FORNI RD</t>
  </si>
  <si>
    <t>SEBASTIANI CHRISTINA</t>
  </si>
  <si>
    <t>329221013</t>
  </si>
  <si>
    <t>6280 LINDA DR</t>
  </si>
  <si>
    <t>GIPSON LESHIA</t>
  </si>
  <si>
    <t>329221017</t>
  </si>
  <si>
    <t>6302 LINDA DR</t>
  </si>
  <si>
    <t>WITSTOK JAN (DECD)</t>
  </si>
  <si>
    <t>329221018</t>
  </si>
  <si>
    <t>6305 LINDA DR</t>
  </si>
  <si>
    <t>ARCONA THOMAS LOYDD &amp; MELISSA DAWN</t>
  </si>
  <si>
    <t>329221019</t>
  </si>
  <si>
    <t>4510 FORNI RD</t>
  </si>
  <si>
    <t>STEFAN RICHARD J TR &amp; R J FAM REV TR 7/21/16</t>
  </si>
  <si>
    <t>329221025</t>
  </si>
  <si>
    <t>6274 LINDA DR</t>
  </si>
  <si>
    <t>DRAKE SEAN ROBERTSON &amp; ALICIA MARIE &amp; WOOD CAROL H</t>
  </si>
  <si>
    <t>329221026</t>
  </si>
  <si>
    <t>5944 PUCKERBRUSH LN</t>
  </si>
  <si>
    <t>WILLIAMS SABRINA MARIE &amp; FREDRICK ANTHONY</t>
  </si>
  <si>
    <t>329221027</t>
  </si>
  <si>
    <t>6294 LINDA DR</t>
  </si>
  <si>
    <t>MARTINEZ MARIA</t>
  </si>
  <si>
    <t>329221028</t>
  </si>
  <si>
    <t>4520 FORNI RD</t>
  </si>
  <si>
    <t>MCCAULEY MICHELLE &amp; CHRISTOPHER</t>
  </si>
  <si>
    <t>329221031</t>
  </si>
  <si>
    <t>4740 MISSOURI ST</t>
  </si>
  <si>
    <t>HAYNIE SHANA M TR</t>
  </si>
  <si>
    <t>329221032</t>
  </si>
  <si>
    <t>DICKSON KURT EUGENE TR &amp; K E TRUST 10/18/2001</t>
  </si>
  <si>
    <t>329221033</t>
  </si>
  <si>
    <t>4700 MISSOURI ST</t>
  </si>
  <si>
    <t>RANKIN KRISTEN L</t>
  </si>
  <si>
    <t>329221034</t>
  </si>
  <si>
    <t>329221035</t>
  </si>
  <si>
    <t>6281 LINDA DR</t>
  </si>
  <si>
    <t>SHEPARD MARK W</t>
  </si>
  <si>
    <t>329221036</t>
  </si>
  <si>
    <t>6275 LINDA DR</t>
  </si>
  <si>
    <t>SATTERFIELD RONALD E &amp; MARGIE R</t>
  </si>
  <si>
    <t>329221037</t>
  </si>
  <si>
    <t>5939 PUCKERBRUSH LN</t>
  </si>
  <si>
    <t>CAUDILLO JOSLYN &amp; MACLACHLAN MICHAEL</t>
  </si>
  <si>
    <t>329222001</t>
  </si>
  <si>
    <t>4545 FORNI RD</t>
  </si>
  <si>
    <t>AMERAL ROBERT W JR</t>
  </si>
  <si>
    <t>329222002</t>
  </si>
  <si>
    <t>4471 FORNI RD</t>
  </si>
  <si>
    <t>LEE ANN VIGNOLO TR &amp; A V TRUST 3/12/03</t>
  </si>
  <si>
    <t>329222003</t>
  </si>
  <si>
    <t>4483 FORNI RD</t>
  </si>
  <si>
    <t>TAYLOR JOHN J SR</t>
  </si>
  <si>
    <t>329222004</t>
  </si>
  <si>
    <t>TAYLOR JOHN J</t>
  </si>
  <si>
    <t>329230001</t>
  </si>
  <si>
    <t>4740 DIMICK LN</t>
  </si>
  <si>
    <t>329230002</t>
  </si>
  <si>
    <t>TERRY LAWRENCE GLEN</t>
  </si>
  <si>
    <t>329230003</t>
  </si>
  <si>
    <t>4750 DIMICK LN</t>
  </si>
  <si>
    <t>329230020</t>
  </si>
  <si>
    <t>3120 CANNON CT</t>
  </si>
  <si>
    <t>KENNEWEG WAYNE ARTHUR &amp; JANET ALANE HUSS TR</t>
  </si>
  <si>
    <t>329230021</t>
  </si>
  <si>
    <t>3110 CANNON CT</t>
  </si>
  <si>
    <t>WEAKLEY L R &amp; S A LIV TR 8/25/2023</t>
  </si>
  <si>
    <t>329230022</t>
  </si>
  <si>
    <t>3100 CANNON CT</t>
  </si>
  <si>
    <t>ALEXANDER JOHN N</t>
  </si>
  <si>
    <t>329230023</t>
  </si>
  <si>
    <t>3070 CANNON CT</t>
  </si>
  <si>
    <t>OGDEN MICHAEL W TR &amp; LORRAINE M TR</t>
  </si>
  <si>
    <t>329230024</t>
  </si>
  <si>
    <t>3121 CANNON CT</t>
  </si>
  <si>
    <t>ALDERSON EARL E</t>
  </si>
  <si>
    <t>329230025</t>
  </si>
  <si>
    <t>3105 CANNON CT</t>
  </si>
  <si>
    <t>AHLSTROM MARY ANN &amp; OLIVARES MARY LAURA CO TR</t>
  </si>
  <si>
    <t>329230026</t>
  </si>
  <si>
    <t>3071 CANNON CT</t>
  </si>
  <si>
    <t>329230027</t>
  </si>
  <si>
    <t>3061 CANNON CT</t>
  </si>
  <si>
    <t>THATCHER ROBERT L</t>
  </si>
  <si>
    <t>329230028</t>
  </si>
  <si>
    <t>3051 CANNON CT</t>
  </si>
  <si>
    <t>BILYEU DESIRAE LYNN</t>
  </si>
  <si>
    <t>329230029</t>
  </si>
  <si>
    <t>3031 CANNON CT</t>
  </si>
  <si>
    <t>BLASSINGAME TONY</t>
  </si>
  <si>
    <t>329230030</t>
  </si>
  <si>
    <t>3020 CANNON CT</t>
  </si>
  <si>
    <t>MONIN JASON &amp; MONNIN KOURTNEY</t>
  </si>
  <si>
    <t>329230032</t>
  </si>
  <si>
    <t>329230033</t>
  </si>
  <si>
    <t>329230041</t>
  </si>
  <si>
    <t>329230043</t>
  </si>
  <si>
    <t>6585 PLEASANT VALLEY RD</t>
  </si>
  <si>
    <t>FELLEY JEFFREY E TR</t>
  </si>
  <si>
    <t>329230046</t>
  </si>
  <si>
    <t>3060 CANNON CT</t>
  </si>
  <si>
    <t>SCHEU ROBERT &amp; TONI</t>
  </si>
  <si>
    <t>329230047</t>
  </si>
  <si>
    <t>3296 GRACE CT</t>
  </si>
  <si>
    <t>AUGINO IRENE</t>
  </si>
  <si>
    <t>329230048</t>
  </si>
  <si>
    <t>3567 RYAN DR</t>
  </si>
  <si>
    <t>BREILING EDWARD M &amp; MARY F</t>
  </si>
  <si>
    <t>329240002</t>
  </si>
  <si>
    <t>6781 LINDBERG AVE</t>
  </si>
  <si>
    <t>DURKEE JOSEPH G</t>
  </si>
  <si>
    <t>329240004</t>
  </si>
  <si>
    <t>4110 FORNI RD</t>
  </si>
  <si>
    <t>GREVELDING THOMAS J &amp; PATRICIA L</t>
  </si>
  <si>
    <t>329240005</t>
  </si>
  <si>
    <t>4074 FORNI RD</t>
  </si>
  <si>
    <t>BROWN DEBORAH F</t>
  </si>
  <si>
    <t>329240006</t>
  </si>
  <si>
    <t>4153 FORNI RD</t>
  </si>
  <si>
    <t>329240007</t>
  </si>
  <si>
    <t>4121 FORNI RD</t>
  </si>
  <si>
    <t>CURTIS MEGAN JANINE</t>
  </si>
  <si>
    <t>329240009</t>
  </si>
  <si>
    <t>4099 FORNI RD</t>
  </si>
  <si>
    <t>SNELL AMANDA JANE</t>
  </si>
  <si>
    <t>329240010</t>
  </si>
  <si>
    <t>4091 FORNI RD</t>
  </si>
  <si>
    <t>HAMLIN PETER R</t>
  </si>
  <si>
    <t>329240011</t>
  </si>
  <si>
    <t>4081 FORNI RD</t>
  </si>
  <si>
    <t>HENDERSON ROBERT &amp; TINA</t>
  </si>
  <si>
    <t>329240012</t>
  </si>
  <si>
    <t>4061 FORNI RD</t>
  </si>
  <si>
    <t>GIORDANO YVONNA L &amp; MORGAN MICHELLE A</t>
  </si>
  <si>
    <t>329240014</t>
  </si>
  <si>
    <t>4105 FORNI RD</t>
  </si>
  <si>
    <t>WIDMER D W REV TR 01/17/2023</t>
  </si>
  <si>
    <t>329240015</t>
  </si>
  <si>
    <t>4111 FORNI RD</t>
  </si>
  <si>
    <t>HEDMAN KENNETH DANIEL &amp; BONNIE L &amp; TASCHNER KADY D</t>
  </si>
  <si>
    <t>329240019</t>
  </si>
  <si>
    <t>6773 LINDBERG AVE</t>
  </si>
  <si>
    <t>HERRON DEIDRE L</t>
  </si>
  <si>
    <t>329240022</t>
  </si>
  <si>
    <t>6221 ENTERPRISE DR</t>
  </si>
  <si>
    <t>BRAZELTON DAVID C TR &amp; CYNTHIA B TR</t>
  </si>
  <si>
    <t>329240026</t>
  </si>
  <si>
    <t>6771 LINDBERG AVE</t>
  </si>
  <si>
    <t>MARTINEZ ROBERTO O MARTINEZ &amp; RAMOS MARTINEZ SAYRA</t>
  </si>
  <si>
    <t>329240027</t>
  </si>
  <si>
    <t>6775 LINDBERG AVE</t>
  </si>
  <si>
    <t>MUSCHETTO RONALD A &amp; GLENDA</t>
  </si>
  <si>
    <t>329240028</t>
  </si>
  <si>
    <t>281 INDUSTRIAL DR</t>
  </si>
  <si>
    <t>PACIFIC BELL A CALIF CORP &amp; TELEPHONE CO (LESSEE)</t>
  </si>
  <si>
    <t>329240029</t>
  </si>
  <si>
    <t>329240031</t>
  </si>
  <si>
    <t>329240045</t>
  </si>
  <si>
    <t>4100 FORNI RD</t>
  </si>
  <si>
    <t>LEE JAE KYOUNG TR &amp; CHAE IM JAMIE TR</t>
  </si>
  <si>
    <t>329240046</t>
  </si>
  <si>
    <t>4148 CHESTNUT LN</t>
  </si>
  <si>
    <t>TAYLOR AARON A &amp; LISA A CO TR</t>
  </si>
  <si>
    <t>329240047</t>
  </si>
  <si>
    <t>4150 CHESTNUT LN</t>
  </si>
  <si>
    <t>CASEMS FAM TR 7/6/2023</t>
  </si>
  <si>
    <t>329240048</t>
  </si>
  <si>
    <t>4154 CHESTNUT LN</t>
  </si>
  <si>
    <t>329240051</t>
  </si>
  <si>
    <t>180 INDUSTRIAL DR</t>
  </si>
  <si>
    <t>DIAMOND SPRINGS HLDG CO CA LLC</t>
  </si>
  <si>
    <t>329240052</t>
  </si>
  <si>
    <t>4126 CHESTNUT LN</t>
  </si>
  <si>
    <t>HERRMAN JOHN L TR &amp; J REV TR OF 05/30/2003</t>
  </si>
  <si>
    <t>329240053</t>
  </si>
  <si>
    <t>4132 CHESTNUT LN</t>
  </si>
  <si>
    <t>HUFFMAN ARLEEN</t>
  </si>
  <si>
    <t>329240055</t>
  </si>
  <si>
    <t>200 INDUSTRIAL DR</t>
  </si>
  <si>
    <t>329240056</t>
  </si>
  <si>
    <t>300 INDUSTRIAL DR</t>
  </si>
  <si>
    <t>STEWART STEVEN P &amp; EDITH C</t>
  </si>
  <si>
    <t>329250010</t>
  </si>
  <si>
    <t>6201 ENTERPRISE DR</t>
  </si>
  <si>
    <t>DEITCHMAN W &amp; C REV TRUST 6/30/2022</t>
  </si>
  <si>
    <t>329250020</t>
  </si>
  <si>
    <t>6205 ENTERPRISE DR</t>
  </si>
  <si>
    <t>SOLID IMPACT MINISTRIES INC A &amp; CA NON PROFIT RELI</t>
  </si>
  <si>
    <t>329250021</t>
  </si>
  <si>
    <t>6211 ENTERPRISE DR</t>
  </si>
  <si>
    <t>329250024</t>
  </si>
  <si>
    <t>6200 ENTERPRISE DR</t>
  </si>
  <si>
    <t>CALLARICK ENTERPRISES CA LP &amp; LABBITT CASEY A GP</t>
  </si>
  <si>
    <t>329250025</t>
  </si>
  <si>
    <t>6230 ENTERPRISE DR</t>
  </si>
  <si>
    <t>6230 ENTERPRISE DR A CA LLC</t>
  </si>
  <si>
    <t>329260005</t>
  </si>
  <si>
    <t>PLACERVILLE FRUIT GROWERS</t>
  </si>
  <si>
    <t>329260007</t>
  </si>
  <si>
    <t>329260008</t>
  </si>
  <si>
    <t>4590 MISSOURI FLAT RD</t>
  </si>
  <si>
    <t>329260009</t>
  </si>
  <si>
    <t>329260010</t>
  </si>
  <si>
    <t>4568 MISSOURI FLAT RD</t>
  </si>
  <si>
    <t>MAZZONI IRENE</t>
  </si>
  <si>
    <t>329261009</t>
  </si>
  <si>
    <t>329261011</t>
  </si>
  <si>
    <t>4657 MISSOURI FLAT RD</t>
  </si>
  <si>
    <t>WESTSIDE CHURCH INTERNATIONAL</t>
  </si>
  <si>
    <t>329261012</t>
  </si>
  <si>
    <t>4551 MISSOURI FLAT RD</t>
  </si>
  <si>
    <t>MISSOURI FLAT HARDWARE PROP A CA LLC</t>
  </si>
  <si>
    <t>329261013</t>
  </si>
  <si>
    <t>4571 MISSOURI FLAT RD</t>
  </si>
  <si>
    <t>GIBB ESTELLE C TR &amp; EC LIV REV TRUST 11/30/10</t>
  </si>
  <si>
    <t>329261015</t>
  </si>
  <si>
    <t>4641 MISSOURI FLAT RD</t>
  </si>
  <si>
    <t>VUKOVICH TROY TR &amp; CARISSA TR</t>
  </si>
  <si>
    <t>329261017</t>
  </si>
  <si>
    <t>4625 MISSOURI FLAT RD</t>
  </si>
  <si>
    <t>SHENEFIELD FRANCES G</t>
  </si>
  <si>
    <t>329261018</t>
  </si>
  <si>
    <t>4639 MISSOURI FLAT RD</t>
  </si>
  <si>
    <t>329261019</t>
  </si>
  <si>
    <t>4601 MISSOURI FLAT RD</t>
  </si>
  <si>
    <t>MEYER JOHN KELLER TR &amp; CATHERINE C TR</t>
  </si>
  <si>
    <t>329261021</t>
  </si>
  <si>
    <t>GUTIERREZ JEFFREY R</t>
  </si>
  <si>
    <t>329261022</t>
  </si>
  <si>
    <t>329261023</t>
  </si>
  <si>
    <t>4615 MISSOURI FLAT RD UNIT 1</t>
  </si>
  <si>
    <t>329270007</t>
  </si>
  <si>
    <t>B + B COMMERCIAL A CA LLC</t>
  </si>
  <si>
    <t>329270009</t>
  </si>
  <si>
    <t>329270011</t>
  </si>
  <si>
    <t>329270014</t>
  </si>
  <si>
    <t>MEL DAWSON INC &amp; NASH JOHN J TR</t>
  </si>
  <si>
    <t>329270019</t>
  </si>
  <si>
    <t>329270020</t>
  </si>
  <si>
    <t>321 PLEASANT VALLEY RD</t>
  </si>
  <si>
    <t>MEL DAWSON INC</t>
  </si>
  <si>
    <t>329270021</t>
  </si>
  <si>
    <t>4680 MISSOURI FLAT RD</t>
  </si>
  <si>
    <t>MISSOURI FLAT STOR DEPOT LLC</t>
  </si>
  <si>
    <t>329270022</t>
  </si>
  <si>
    <t>329270023</t>
  </si>
  <si>
    <t>4636 MISSOURI FLAT RD</t>
  </si>
  <si>
    <t>PACIFIC GAS &amp; ELECTRIC CO</t>
  </si>
  <si>
    <t>329271001</t>
  </si>
  <si>
    <t>4675 MISSOURI FLAT RD</t>
  </si>
  <si>
    <t>ELDORADO UNION HIGH SCHOOLDIST</t>
  </si>
  <si>
    <t>329271007</t>
  </si>
  <si>
    <t>373 PLEASANT VALLEY RD</t>
  </si>
  <si>
    <t>REESE R E &amp; INVEST CO UT CORP</t>
  </si>
  <si>
    <t>329271008</t>
  </si>
  <si>
    <t>329271009</t>
  </si>
  <si>
    <t>4701 MISSOURI FLAT RD</t>
  </si>
  <si>
    <t>MOTHER LODE LIONS CLUB FDN A &amp; CA CORP</t>
  </si>
  <si>
    <t>329271010</t>
  </si>
  <si>
    <t>329272001</t>
  </si>
  <si>
    <t>329272002</t>
  </si>
  <si>
    <t>350 PLEASANT VALLEY RD</t>
  </si>
  <si>
    <t>WESTWOOD MOBILE HM COMM CA LLC</t>
  </si>
  <si>
    <t>329280003</t>
  </si>
  <si>
    <t>273 PLEASANT VALLEY RD</t>
  </si>
  <si>
    <t>HARRINGTON PATRICIA J</t>
  </si>
  <si>
    <t>329280009</t>
  </si>
  <si>
    <t>HARRINGTON PATRICIA &amp; QUIGLEY MICHAEL</t>
  </si>
  <si>
    <t>329280012</t>
  </si>
  <si>
    <t>H&amp;S ENERGY A CA LLC</t>
  </si>
  <si>
    <t>329280016</t>
  </si>
  <si>
    <t>329280017</t>
  </si>
  <si>
    <t>329280018</t>
  </si>
  <si>
    <t>130 PLEASANT VALLEY RD</t>
  </si>
  <si>
    <t>329280019</t>
  </si>
  <si>
    <t>STATE OF CALIFORNIA &amp; RIGHT OF WAY</t>
  </si>
  <si>
    <t>329280020</t>
  </si>
  <si>
    <t>131 PLEASANT VALLEY RD</t>
  </si>
  <si>
    <t>131 PLEASANT VALLEY ROAD LP, CA</t>
  </si>
  <si>
    <t>329290001</t>
  </si>
  <si>
    <t>1060 WRANGLER RD</t>
  </si>
  <si>
    <t>FREITAS MATTHEW F &amp; DARLENE BRENDA TR</t>
  </si>
  <si>
    <t>329290003</t>
  </si>
  <si>
    <t>4351 PATTERSON DR</t>
  </si>
  <si>
    <t>329290007</t>
  </si>
  <si>
    <t>JOHNSON ERIC PAUL &amp; DEANNE C TR</t>
  </si>
  <si>
    <t>329290009</t>
  </si>
  <si>
    <t>1000 WRANGLER RD</t>
  </si>
  <si>
    <t>329290010</t>
  </si>
  <si>
    <t>1010 WRANGLER RD</t>
  </si>
  <si>
    <t>329301001</t>
  </si>
  <si>
    <t>4281 TULLIS MINE RD</t>
  </si>
  <si>
    <t>329301002</t>
  </si>
  <si>
    <t>2220 SUNRISE DR</t>
  </si>
  <si>
    <t>CARTER DEBORAH</t>
  </si>
  <si>
    <t>329301015</t>
  </si>
  <si>
    <t>STONEHENGE SPRINGS A CA LLC</t>
  </si>
  <si>
    <t>329301019</t>
  </si>
  <si>
    <t>329301020</t>
  </si>
  <si>
    <t>329301010</t>
  </si>
  <si>
    <t>329310011</t>
  </si>
  <si>
    <t>STONEHENGE SPRINGS LLC</t>
  </si>
  <si>
    <t>329310012</t>
  </si>
  <si>
    <t>329310013</t>
  </si>
  <si>
    <t>321 FOWLER LN</t>
  </si>
  <si>
    <t>329320001</t>
  </si>
  <si>
    <t>4027 BRIGHT CT</t>
  </si>
  <si>
    <t>KLOCZKO SAMUEL E &amp; TERI</t>
  </si>
  <si>
    <t>329320002</t>
  </si>
  <si>
    <t>4021 BRIGHT CT</t>
  </si>
  <si>
    <t>FIDDLER TYSON BRADLEY</t>
  </si>
  <si>
    <t>329320003</t>
  </si>
  <si>
    <t>DARLINGTON HARRY &amp; CAROL TR &amp; FAMILY TRUST</t>
  </si>
  <si>
    <t>329320004</t>
  </si>
  <si>
    <t>4007 BRIGHT CT</t>
  </si>
  <si>
    <t>PENERY TODD H TR &amp; LOREN M TR</t>
  </si>
  <si>
    <t>329320005</t>
  </si>
  <si>
    <t>4001 BRIGHT CT</t>
  </si>
  <si>
    <t>STEIN BRYAN J &amp; MARY A</t>
  </si>
  <si>
    <t>329320006</t>
  </si>
  <si>
    <t>3993 BRIGHT CT</t>
  </si>
  <si>
    <t>PFAFMAN NEIL ANTHONY TR &amp; CAROLE LYNNE TR</t>
  </si>
  <si>
    <t>329320007</t>
  </si>
  <si>
    <t>3988 BRIGHT CT</t>
  </si>
  <si>
    <t>BATHEL MICHAEL LEE &amp; DENISE MARIE</t>
  </si>
  <si>
    <t>329320008</t>
  </si>
  <si>
    <t>3994 BRIGHT CT</t>
  </si>
  <si>
    <t>BEERS GEORGE M TR &amp; G M TRUST 8/16/2016</t>
  </si>
  <si>
    <t>329320009</t>
  </si>
  <si>
    <t>4000 BRIGHT CT</t>
  </si>
  <si>
    <t>OLIVIER KATHLEEN</t>
  </si>
  <si>
    <t>329320010</t>
  </si>
  <si>
    <t>4006 BRIGHT CT</t>
  </si>
  <si>
    <t>HOFFMANN MICHAEL L</t>
  </si>
  <si>
    <t>329320011</t>
  </si>
  <si>
    <t>4012 BRIGHT CT</t>
  </si>
  <si>
    <t>ROBERT &amp; CATHERINE TRUST</t>
  </si>
  <si>
    <t>329320012</t>
  </si>
  <si>
    <t>4020 BRIGHT CT</t>
  </si>
  <si>
    <t>SHAW RICHARD V</t>
  </si>
  <si>
    <t>329320013</t>
  </si>
  <si>
    <t>4026 BRIGHT CT</t>
  </si>
  <si>
    <t>CROUCH HWA CHA SURV TR</t>
  </si>
  <si>
    <t>329330001</t>
  </si>
  <si>
    <t>4037 CLEAR CT</t>
  </si>
  <si>
    <t>KARGL JASON &amp; GABRIELLE</t>
  </si>
  <si>
    <t>329330002</t>
  </si>
  <si>
    <t>4047 CLEAR CT</t>
  </si>
  <si>
    <t>WILSON CATHERINE E</t>
  </si>
  <si>
    <t>329330003</t>
  </si>
  <si>
    <t>4053 CLEAR CT</t>
  </si>
  <si>
    <t>GRANICK JONATHAN &amp; AARON</t>
  </si>
  <si>
    <t>329330004</t>
  </si>
  <si>
    <t>4059 CLEAR CT</t>
  </si>
  <si>
    <t>GOW BRUCE E &amp; MILLER GOW OLA JANE CO TR</t>
  </si>
  <si>
    <t>329330005</t>
  </si>
  <si>
    <t>4067 CLEAR CT</t>
  </si>
  <si>
    <t>YEVDAKIMOV ELLEN I TR &amp; REV TR OF 5/26/94</t>
  </si>
  <si>
    <t>329330006</t>
  </si>
  <si>
    <t>4075 CLEAR CT</t>
  </si>
  <si>
    <t>BENNETT PATRICK LEE &amp; TRACY DANETTA ARLEEN</t>
  </si>
  <si>
    <t>329330007</t>
  </si>
  <si>
    <t>4078 CLEAR CT</t>
  </si>
  <si>
    <t>SANTANA JOSE MIGUEL &amp; MARIA</t>
  </si>
  <si>
    <t>329330008</t>
  </si>
  <si>
    <t>4072 CLEAR CT</t>
  </si>
  <si>
    <t>STROUD LAUREL J TR &amp; L&amp;L 2000 FAM SURV TRUST</t>
  </si>
  <si>
    <t>329330009</t>
  </si>
  <si>
    <t>4062 CLEAR CT</t>
  </si>
  <si>
    <t>STEITZ KELLY A</t>
  </si>
  <si>
    <t>329330010</t>
  </si>
  <si>
    <t>4052 CLEAR CT</t>
  </si>
  <si>
    <t>BARWIS CHARLIE W &amp; MARIA T</t>
  </si>
  <si>
    <t>329330011</t>
  </si>
  <si>
    <t>4042 CLEAR CT</t>
  </si>
  <si>
    <t>PRIMICERIO ROBERT P TR &amp; ELAINE D TR</t>
  </si>
  <si>
    <t>329330012</t>
  </si>
  <si>
    <t>4036 CLEAR CT</t>
  </si>
  <si>
    <t>HAIN MATHEW P</t>
  </si>
  <si>
    <t>329341002</t>
  </si>
  <si>
    <t>6069 ENTERPRISE DR</t>
  </si>
  <si>
    <t>329341014</t>
  </si>
  <si>
    <t>6417 CAPITOL AVE</t>
  </si>
  <si>
    <t>ST THOMAS GARTH &amp; GLEN SUCC CO TR</t>
  </si>
  <si>
    <t>329341015</t>
  </si>
  <si>
    <t>6411 CAPITOL AVE</t>
  </si>
  <si>
    <t>LA GROU JOHN H TR &amp; GROU CYNTHIA S TR</t>
  </si>
  <si>
    <t>329341016</t>
  </si>
  <si>
    <t>6407 CAPITOL AVE</t>
  </si>
  <si>
    <t>COOK DUANE STEVEN SUCC TR &amp; GULARTE JOYCE ANN</t>
  </si>
  <si>
    <t>329341017</t>
  </si>
  <si>
    <t>6101 ENTERPRISE DR</t>
  </si>
  <si>
    <t>PETERSON KRISTIN SURV TR &amp; 1998 REV MGMNT TRUST</t>
  </si>
  <si>
    <t>329341018</t>
  </si>
  <si>
    <t>6115 ENTERPRISE DR</t>
  </si>
  <si>
    <t>SIMS CECIL</t>
  </si>
  <si>
    <t>329341019</t>
  </si>
  <si>
    <t>6401 CAPITOL AVE</t>
  </si>
  <si>
    <t>STRAUSS JAMES ROBERT</t>
  </si>
  <si>
    <t>329341020</t>
  </si>
  <si>
    <t>6081 ENTERPRISE DR</t>
  </si>
  <si>
    <t>CHITIEA MATTHEW J</t>
  </si>
  <si>
    <t>329341021</t>
  </si>
  <si>
    <t>6391 CAPITOL AVE</t>
  </si>
  <si>
    <t>SHERMAN MANUELA B TR &amp; M B LIV REV TR 6/29/09</t>
  </si>
  <si>
    <t>329341023</t>
  </si>
  <si>
    <t>6428 CAPITOL AVE</t>
  </si>
  <si>
    <t>GULARTE RICHARD K &amp; KATHERINE L</t>
  </si>
  <si>
    <t>329341024</t>
  </si>
  <si>
    <t>6402 CAPITOL AVE</t>
  </si>
  <si>
    <t>COLLINS JERRY W TR &amp; TRUDY S TR</t>
  </si>
  <si>
    <t>329341025</t>
  </si>
  <si>
    <t>6435 CAPITOL AVE</t>
  </si>
  <si>
    <t>329341026</t>
  </si>
  <si>
    <t>6425 CAPITOL AVE</t>
  </si>
  <si>
    <t>KANTNER ROBERT P II TR &amp; RP II &amp; CP 2006 TRUST</t>
  </si>
  <si>
    <t>329342003</t>
  </si>
  <si>
    <t>6517 COMMERCE WAY</t>
  </si>
  <si>
    <t>NEWELL JANET R CO TR</t>
  </si>
  <si>
    <t>329342005</t>
  </si>
  <si>
    <t>6565 COMMERCE WAY</t>
  </si>
  <si>
    <t>EL DORADO CO TRANSIT AUTHORITY</t>
  </si>
  <si>
    <t>329342006</t>
  </si>
  <si>
    <t>6575 COMMERCE WAY</t>
  </si>
  <si>
    <t>CALVARY CHAPEL OF PLACERVILLE</t>
  </si>
  <si>
    <t>329342008</t>
  </si>
  <si>
    <t>6188 ENTERPRISE DR</t>
  </si>
  <si>
    <t>FRANCIS BRIAN G</t>
  </si>
  <si>
    <t>329342009</t>
  </si>
  <si>
    <t>6180 ENTERPRISE DR</t>
  </si>
  <si>
    <t>BENDOVER INDUSTRIES CA LLC</t>
  </si>
  <si>
    <t>329342010</t>
  </si>
  <si>
    <t>329342011</t>
  </si>
  <si>
    <t>329342012</t>
  </si>
  <si>
    <t>329342013</t>
  </si>
  <si>
    <t>6166 ENTERPRISE DR</t>
  </si>
  <si>
    <t>DISCOVERY HILLS EVANGELICAL FREE CHURCH</t>
  </si>
  <si>
    <t>329342014</t>
  </si>
  <si>
    <t>6160 ENTERPRISE DR</t>
  </si>
  <si>
    <t>329342017</t>
  </si>
  <si>
    <t>6192 ENTERPRISE DR</t>
  </si>
  <si>
    <t>MESCHI MICHAEL JOSEPH CO TR &amp; LISA MARIE CO TR</t>
  </si>
  <si>
    <t>329343001</t>
  </si>
  <si>
    <t>6048 ENTERPRISE DR</t>
  </si>
  <si>
    <t>BLATH NA HEIREANN LLC</t>
  </si>
  <si>
    <t>329343002</t>
  </si>
  <si>
    <t>6060 ENTERPRISE DR</t>
  </si>
  <si>
    <t>SIERRA NV VENTURES 1 CA LLC</t>
  </si>
  <si>
    <t>329343003</t>
  </si>
  <si>
    <t>6070 ENTERPRISE DR</t>
  </si>
  <si>
    <t>MID STATE ENTERPRISES A CA LLC &amp; SIERRA FOOTHILL P</t>
  </si>
  <si>
    <t>329343004</t>
  </si>
  <si>
    <t>6080 ENTERPRISE DR</t>
  </si>
  <si>
    <t>CRITICAL POWER PROFESSIONALS A &amp; CA LLC</t>
  </si>
  <si>
    <t>329343005</t>
  </si>
  <si>
    <t>6090 ENTERPRISE DR</t>
  </si>
  <si>
    <t>FUSANO CHRISTOPHER G TR &amp; FAM REV TRUST 2/12/1980</t>
  </si>
  <si>
    <t>329343006</t>
  </si>
  <si>
    <t>6100 ENTERPRISE DR</t>
  </si>
  <si>
    <t>BIANCHI ESTATES LLC</t>
  </si>
  <si>
    <t>329343007</t>
  </si>
  <si>
    <t>6110 ENTERPRISE DR</t>
  </si>
  <si>
    <t>COYLE HOLDINGS LLC CA LLC</t>
  </si>
  <si>
    <t>329343008</t>
  </si>
  <si>
    <t>6120 ENTERPRISE DR</t>
  </si>
  <si>
    <t>AMBURGEY FAM REV LIV TR OF 2024 &amp; ROY EDWARD II TR</t>
  </si>
  <si>
    <t>329343010</t>
  </si>
  <si>
    <t>6540 COMMERCE WAY</t>
  </si>
  <si>
    <t>EL DORADO UNION HIGH SCHOOL &amp;  DISTRIC</t>
  </si>
  <si>
    <t>329343012</t>
  </si>
  <si>
    <t>6590 COMMERCE WAY</t>
  </si>
  <si>
    <t>B+ B COMMERCIAL A CA LLC</t>
  </si>
  <si>
    <t>329343013</t>
  </si>
  <si>
    <t>6516 COMMERCE WAY</t>
  </si>
  <si>
    <t>KLC ENTERPRISES A CA LLC</t>
  </si>
  <si>
    <t>329343014</t>
  </si>
  <si>
    <t>6524 COMMERCE WAY</t>
  </si>
  <si>
    <t>COMMERCE GROUP A CA GP</t>
  </si>
  <si>
    <t>329343015</t>
  </si>
  <si>
    <t>6556 COMMERCE WAY</t>
  </si>
  <si>
    <t>WILKES MICHAEL R TR</t>
  </si>
  <si>
    <t>329343016</t>
  </si>
  <si>
    <t>6560 COMMERCE WAY</t>
  </si>
  <si>
    <t>ABSOLUTE GLASS INC CA CORP</t>
  </si>
  <si>
    <t>329343017</t>
  </si>
  <si>
    <t>6566 COMMERCE WAY</t>
  </si>
  <si>
    <t>SNYDER TYSON SCOTT &amp; CELESTE MARIE CO TR</t>
  </si>
  <si>
    <t>329350005</t>
  </si>
  <si>
    <t>SHERRER LAWRENCE</t>
  </si>
  <si>
    <t>329350012</t>
  </si>
  <si>
    <t>RICH GARY L</t>
  </si>
  <si>
    <t>329350013</t>
  </si>
  <si>
    <t>BATCHELOR STANLEY J</t>
  </si>
  <si>
    <t>329350014</t>
  </si>
  <si>
    <t>4330 PANORAMA DR SPACE 14</t>
  </si>
  <si>
    <t>EVERETT CHRISTINA RENEE</t>
  </si>
  <si>
    <t>329350015</t>
  </si>
  <si>
    <t>TRAMMELL BRIAN EARL</t>
  </si>
  <si>
    <t>329350016</t>
  </si>
  <si>
    <t>KOERBER GREGORY JAMES</t>
  </si>
  <si>
    <t>329350017</t>
  </si>
  <si>
    <t>RAM PATRICIA</t>
  </si>
  <si>
    <t>329350020</t>
  </si>
  <si>
    <t>FLAMING PHILIP</t>
  </si>
  <si>
    <t>329350028</t>
  </si>
  <si>
    <t>SANCHEZ MARIO &amp; SEGURA DELIA</t>
  </si>
  <si>
    <t>329350030</t>
  </si>
  <si>
    <t>AGUILAR JOSE DE JESUS MORALES &amp; PALACIO ELIA BEAS</t>
  </si>
  <si>
    <t>329350034</t>
  </si>
  <si>
    <t>FUSS SHANNON PAUL</t>
  </si>
  <si>
    <t>329350035</t>
  </si>
  <si>
    <t>FELIX JENNIFER</t>
  </si>
  <si>
    <t>329350037</t>
  </si>
  <si>
    <t>329350043</t>
  </si>
  <si>
    <t>HOWELL ELIZABETH ASHLEY</t>
  </si>
  <si>
    <t>329350044</t>
  </si>
  <si>
    <t>329350049</t>
  </si>
  <si>
    <t>MIRANDA DIANA J</t>
  </si>
  <si>
    <t>PIZANO ALEJANDRO &amp; GALLEGOS ESPERANZA</t>
  </si>
  <si>
    <t>329360006</t>
  </si>
  <si>
    <t>OLSON LYNN A</t>
  </si>
  <si>
    <t>329360007</t>
  </si>
  <si>
    <t>350 PLEASANT VALLEY RD SPACE 7</t>
  </si>
  <si>
    <t>GRASMICK TWILA</t>
  </si>
  <si>
    <t>329360008</t>
  </si>
  <si>
    <t>HERRERA BALTAZAR LOPEZ</t>
  </si>
  <si>
    <t>329360012</t>
  </si>
  <si>
    <t>inactivated in 2018</t>
  </si>
  <si>
    <t>329360015</t>
  </si>
  <si>
    <t>inactivated in 2019</t>
  </si>
  <si>
    <t>329360032</t>
  </si>
  <si>
    <t>ANT RESOURCE HOLDINGS INC</t>
  </si>
  <si>
    <t>329360033</t>
  </si>
  <si>
    <t>MURILLO FRANK III &amp; KATHLEEN ANN</t>
  </si>
  <si>
    <t>INACTIVE SINCE 1989</t>
  </si>
  <si>
    <t>329360040</t>
  </si>
  <si>
    <t>WALKER MIKE L</t>
  </si>
  <si>
    <t>329360045</t>
  </si>
  <si>
    <t>LINDERMAN HEATHER N</t>
  </si>
  <si>
    <t>329360047</t>
  </si>
  <si>
    <t>HORTA JESUS MERCADO</t>
  </si>
  <si>
    <t>329360049</t>
  </si>
  <si>
    <t>FORD RICHARD MICHAEL</t>
  </si>
  <si>
    <t>329360052</t>
  </si>
  <si>
    <t>RAMIREZ BERONICA &amp; VILLEGAS JESUS</t>
  </si>
  <si>
    <t>DOLLINS PATRICK J</t>
  </si>
  <si>
    <t>329360055</t>
  </si>
  <si>
    <t>ANT RESOURCE HOLDINGS LLC</t>
  </si>
  <si>
    <t>329360057</t>
  </si>
  <si>
    <t>STEPHENSON MIRIAM</t>
  </si>
  <si>
    <t>329360058</t>
  </si>
  <si>
    <t>inactivated in 2021</t>
  </si>
  <si>
    <t>329360059</t>
  </si>
  <si>
    <t>LICON MANUEL &amp; GARCIA JUANA</t>
  </si>
  <si>
    <t>329360060</t>
  </si>
  <si>
    <t>AGUILAR ADOLFO PEREZ</t>
  </si>
  <si>
    <t>329360062</t>
  </si>
  <si>
    <t>329360066</t>
  </si>
  <si>
    <t>PONZO PAULA</t>
  </si>
  <si>
    <t>329360067</t>
  </si>
  <si>
    <t>GARRIDO FAMILY TRUST</t>
  </si>
  <si>
    <t>329360069</t>
  </si>
  <si>
    <t>350 PLEASANT VALLEY RD SPACE 69</t>
  </si>
  <si>
    <t>JACKSON JULIAN</t>
  </si>
  <si>
    <t>329360070</t>
  </si>
  <si>
    <t>350 PLEASANT VALLEY RD SPACE 70</t>
  </si>
  <si>
    <t>329360071</t>
  </si>
  <si>
    <t>LONG CYNTHIA D</t>
  </si>
  <si>
    <t>329360072</t>
  </si>
  <si>
    <t>FLOYD TAMMY J &amp; ZESSIN RAYMOND B</t>
  </si>
  <si>
    <t>329370001</t>
  </si>
  <si>
    <t>6165 ENTERPRISE DR</t>
  </si>
  <si>
    <t>GREGG JAMEY L &amp; CHRISTY A</t>
  </si>
  <si>
    <t>329370002</t>
  </si>
  <si>
    <t>4607 ENTERPRISE CT</t>
  </si>
  <si>
    <t>MARKIE JOSEPH R &amp; DONNA K TR</t>
  </si>
  <si>
    <t>329370003</t>
  </si>
  <si>
    <t>4603 ENTERPRISE CT</t>
  </si>
  <si>
    <t>WALKER RICHARD M &amp; DEBORAH</t>
  </si>
  <si>
    <t>329370005</t>
  </si>
  <si>
    <t>4604 ENTERPRISE CT</t>
  </si>
  <si>
    <t>329370006</t>
  </si>
  <si>
    <t>4610 ENTERPRISE CT</t>
  </si>
  <si>
    <t>CHAVEZ PAUL A &amp; TODD LAURA L</t>
  </si>
  <si>
    <t>329370007</t>
  </si>
  <si>
    <t>4616 ENTERPRISE CT</t>
  </si>
  <si>
    <t>DSI HOLDINGS LLC CA LLC</t>
  </si>
  <si>
    <t>329370008</t>
  </si>
  <si>
    <t>SIMON PAUL A CO TR &amp; BEVERLY J CO TR</t>
  </si>
  <si>
    <t>329370009</t>
  </si>
  <si>
    <t>6125 ENTERPRISE DR</t>
  </si>
  <si>
    <t>329380001</t>
  </si>
  <si>
    <t>5140 CLARION CT</t>
  </si>
  <si>
    <t>HARDIE JANICE Y TR &amp; MCMAHON LIV REV TRUST 6/24/02</t>
  </si>
  <si>
    <t>078098</t>
  </si>
  <si>
    <t>329380002</t>
  </si>
  <si>
    <t>5134 CLARION CT</t>
  </si>
  <si>
    <t>NORMAN DANA A &amp; MITCHELL R</t>
  </si>
  <si>
    <t>329380003</t>
  </si>
  <si>
    <t>5128 CLARION CT</t>
  </si>
  <si>
    <t>JOHNSON REYES KEIR &amp; GLENDA</t>
  </si>
  <si>
    <t>329380004</t>
  </si>
  <si>
    <t>5124 CLARION CT</t>
  </si>
  <si>
    <t>HEMMENWAY DENNIS P &amp; TRACY L</t>
  </si>
  <si>
    <t>329380005</t>
  </si>
  <si>
    <t>5118 CLARION CT</t>
  </si>
  <si>
    <t>SHORE GERALD S &amp; ANNA MARIA C TR</t>
  </si>
  <si>
    <t>329380006</t>
  </si>
  <si>
    <t>5110 CLARION CT</t>
  </si>
  <si>
    <t>WIGGINS SUZANNE TR</t>
  </si>
  <si>
    <t>329380007</t>
  </si>
  <si>
    <t>5104 CLARION CT</t>
  </si>
  <si>
    <t>BAILEY STEVEN EARL &amp; BRENDA JEAN</t>
  </si>
  <si>
    <t>329380008</t>
  </si>
  <si>
    <t>5100 CLARION CT</t>
  </si>
  <si>
    <t>SEGUINE GORDON W &amp; ERICKA L</t>
  </si>
  <si>
    <t>329380009</t>
  </si>
  <si>
    <t>5103 CLARION CT</t>
  </si>
  <si>
    <t>CHAIKEN SHAMA BETH TR &amp; PAMELA JEANNE TR</t>
  </si>
  <si>
    <t>329380010</t>
  </si>
  <si>
    <t>5111 CLARION CT</t>
  </si>
  <si>
    <t>PETERSEN GRANT &amp; CAROLYN</t>
  </si>
  <si>
    <t>329380011</t>
  </si>
  <si>
    <t>5119 CLARION CT</t>
  </si>
  <si>
    <t>KNOX CRAIG ALAN TR &amp; C A REV TRUST</t>
  </si>
  <si>
    <t>329380012</t>
  </si>
  <si>
    <t>5125 CLARION CT</t>
  </si>
  <si>
    <t>MCCARTNEY WILLIAM ALFRED TR &amp; WA 2016 LV REV TRUST</t>
  </si>
  <si>
    <t>329380013</t>
  </si>
  <si>
    <t>HIDDEN OAKS PARTNERSHIP (THE)</t>
  </si>
  <si>
    <t>329391001</t>
  </si>
  <si>
    <t>DSI HOLDINGS CA LLC</t>
  </si>
  <si>
    <t>329391002</t>
  </si>
  <si>
    <t>6693 MERCHANDISE WAY</t>
  </si>
  <si>
    <t>329391003</t>
  </si>
  <si>
    <t>6675 MERCHANDISE WAY</t>
  </si>
  <si>
    <t>HURST ANTONIA ALTHEA</t>
  </si>
  <si>
    <t>329391004</t>
  </si>
  <si>
    <t>6671 MERCHANDISE WAY</t>
  </si>
  <si>
    <t>THORDSEN ALAN T TR &amp; WENDY R TR</t>
  </si>
  <si>
    <t>329391005</t>
  </si>
  <si>
    <t>6665 MERCHANDISE WAY</t>
  </si>
  <si>
    <t>WARGANICH DANIEL J &amp; VIRGINIA G</t>
  </si>
  <si>
    <t>329391006</t>
  </si>
  <si>
    <t>6655 MERCHANDISE WAY</t>
  </si>
  <si>
    <t>329391007</t>
  </si>
  <si>
    <t>6649 MERCHANDISE WAY</t>
  </si>
  <si>
    <t>329391008</t>
  </si>
  <si>
    <t>6641 MERCHANDISE WAY</t>
  </si>
  <si>
    <t>329391009</t>
  </si>
  <si>
    <t>6635 MERCHANDISE WAY</t>
  </si>
  <si>
    <t>SUHOZA BARBARA L TR &amp; FAM TRUST 5/14/2018</t>
  </si>
  <si>
    <t>329391010</t>
  </si>
  <si>
    <t>6625 MERCHANDISE WAY</t>
  </si>
  <si>
    <t>329391011</t>
  </si>
  <si>
    <t>6617 MERCHANDISE WAY</t>
  </si>
  <si>
    <t>DERENNE MARK A TR &amp; CATHERINE M TR</t>
  </si>
  <si>
    <t>329391012</t>
  </si>
  <si>
    <t>6611 MERCHANDISE WAY</t>
  </si>
  <si>
    <t>LITCO LUMBER INC A CA CORP</t>
  </si>
  <si>
    <t>329391013</t>
  </si>
  <si>
    <t>6601 MERCHANDISE WAY</t>
  </si>
  <si>
    <t>MOTT GORDON VICTOR TR &amp; CARDOZA MOTT GUADALUPE S T</t>
  </si>
  <si>
    <t>329391014</t>
  </si>
  <si>
    <t>6606 MERCHANDISE WAY</t>
  </si>
  <si>
    <t>KING VIDEOCABLE COMPANY &amp; ATTN: TAX DEPT</t>
  </si>
  <si>
    <t>329391015</t>
  </si>
  <si>
    <t>6610 MERCHANDISE WAY</t>
  </si>
  <si>
    <t>RUSSELL CAROL J TR &amp; C J SEP PROP TRUST</t>
  </si>
  <si>
    <t>329391016</t>
  </si>
  <si>
    <t>6451 CAPITOL AVE</t>
  </si>
  <si>
    <t>PHIPPS ERIC H TR &amp; LYNNE A TR</t>
  </si>
  <si>
    <t>329392001</t>
  </si>
  <si>
    <t>6440 CAPITOL AVE</t>
  </si>
  <si>
    <t>LOREE STEPHEN F &amp; NICOLE M</t>
  </si>
  <si>
    <t>329392002</t>
  </si>
  <si>
    <t>6448 CAPITOL AVE BLDG B</t>
  </si>
  <si>
    <t>PACELLA A CA LLC</t>
  </si>
  <si>
    <t>329392003</t>
  </si>
  <si>
    <t>6454 CAPITOL AVE BLDG A</t>
  </si>
  <si>
    <t>329392004</t>
  </si>
  <si>
    <t>6626 MERCHANDISE WAY</t>
  </si>
  <si>
    <t>SCHOFER VALARIE TR &amp; V 2003 REV TRUST</t>
  </si>
  <si>
    <t>329392005</t>
  </si>
  <si>
    <t>6642 MERCHANDISE WAY SUITE 100</t>
  </si>
  <si>
    <t>CHIAPPE PHILLIP</t>
  </si>
  <si>
    <t>329392006</t>
  </si>
  <si>
    <t>6650 MERCHANDISE WAY</t>
  </si>
  <si>
    <t>LIGHTFOOT MICHAEL E JR &amp; JILLIAN T</t>
  </si>
  <si>
    <t>329392007</t>
  </si>
  <si>
    <t>6670 MERCHANDISE WAY</t>
  </si>
  <si>
    <t>DELFINO EDIO R &amp; SHANNON M TR</t>
  </si>
  <si>
    <t>329392008</t>
  </si>
  <si>
    <t>6680 MERCHANDISE WAY</t>
  </si>
  <si>
    <t>SINCLAIR FRANK G TR &amp; ANITA K TR</t>
  </si>
  <si>
    <t>329392009</t>
  </si>
  <si>
    <t>6686 MERCHANDISE WAY</t>
  </si>
  <si>
    <t>329392010</t>
  </si>
  <si>
    <t>6692 MERCHANDISE WAY UNIT A</t>
  </si>
  <si>
    <t>MORGAN KIMBERLY A TR &amp; K LIV TRUST 09/06/2000</t>
  </si>
  <si>
    <t>329401001</t>
  </si>
  <si>
    <t>3203 GRACE DR</t>
  </si>
  <si>
    <t>CHIMA JUSTIN &amp; BARRACO ELIZABETH</t>
  </si>
  <si>
    <t>329401002</t>
  </si>
  <si>
    <t>3207 GRACE DR</t>
  </si>
  <si>
    <t>SHEPARD LUCAS AARON TR &amp; TANYA ROSE TR</t>
  </si>
  <si>
    <t>329401003</t>
  </si>
  <si>
    <t>3209 GRACE DR</t>
  </si>
  <si>
    <t>GWISDALA MORGAN L &amp; JACOB</t>
  </si>
  <si>
    <t>329401004</t>
  </si>
  <si>
    <t>3215 GRACE DR</t>
  </si>
  <si>
    <t>JANOIAN JEFFREY MARK &amp; ELIZABETH ROSE TR</t>
  </si>
  <si>
    <t>329401005</t>
  </si>
  <si>
    <t>3219 GRACE DR</t>
  </si>
  <si>
    <t>DEVAUGHN KIMBERLY A</t>
  </si>
  <si>
    <t>329401006</t>
  </si>
  <si>
    <t>3225 GRACE DR</t>
  </si>
  <si>
    <t>HACK C REV TR 10/26/2023</t>
  </si>
  <si>
    <t>329401007</t>
  </si>
  <si>
    <t>3229 GRACE DR</t>
  </si>
  <si>
    <t>HUNT C B SURVIVORS TR &amp; NANCY A TR</t>
  </si>
  <si>
    <t>329401008</t>
  </si>
  <si>
    <t>3233 GRACE DR</t>
  </si>
  <si>
    <t>MCALLISTER ALLEN &amp; DEPALMA ALICIA</t>
  </si>
  <si>
    <t>329401009</t>
  </si>
  <si>
    <t>3237 GRACE DR</t>
  </si>
  <si>
    <t>IVERS DANIEL J &amp; JILL D</t>
  </si>
  <si>
    <t>329401010</t>
  </si>
  <si>
    <t>3243 GRACE DR</t>
  </si>
  <si>
    <t>HERNANDEZ L J TR 2/10/2023</t>
  </si>
  <si>
    <t>329401011</t>
  </si>
  <si>
    <t>3249 GRACE DR</t>
  </si>
  <si>
    <t>ROGERS ROMIE TR &amp; SHERYL RAE TR</t>
  </si>
  <si>
    <t>329401012</t>
  </si>
  <si>
    <t>3253 GRACE DR</t>
  </si>
  <si>
    <t>MITCHELL JOANNE TR &amp; J REV TRUST 12/6/2014</t>
  </si>
  <si>
    <t>329401013</t>
  </si>
  <si>
    <t>3257 GRACE DR</t>
  </si>
  <si>
    <t>MARRS AUSTIN J &amp; JESSICA N</t>
  </si>
  <si>
    <t>329401014</t>
  </si>
  <si>
    <t>3263 GRACE DR</t>
  </si>
  <si>
    <t>HOOT OWL PROPERTIES A CA LLC</t>
  </si>
  <si>
    <t>329401015</t>
  </si>
  <si>
    <t>3269 GRACE DR</t>
  </si>
  <si>
    <t>MARTIN KENNETH C</t>
  </si>
  <si>
    <t>329401016</t>
  </si>
  <si>
    <t>3277 GRACE DR</t>
  </si>
  <si>
    <t>WILLIAMS MIKE</t>
  </si>
  <si>
    <t>329401017</t>
  </si>
  <si>
    <t>3532 RYAN DR</t>
  </si>
  <si>
    <t>FRANK RUFUS &amp; SHELLEY</t>
  </si>
  <si>
    <t>329401018</t>
  </si>
  <si>
    <t>3522 RYAN DR</t>
  </si>
  <si>
    <t>MORA JUAN CARLOS JR &amp; MORALES SOLEDAD</t>
  </si>
  <si>
    <t>329401019</t>
  </si>
  <si>
    <t>3516 RYAN DR</t>
  </si>
  <si>
    <t>HOFFMAN ALICIA MELANIE &amp; ADAM</t>
  </si>
  <si>
    <t>329401020</t>
  </si>
  <si>
    <t>3514 RYAN DR</t>
  </si>
  <si>
    <t>BROMET JOACHIM B &amp; MALINDA S</t>
  </si>
  <si>
    <t>329401021</t>
  </si>
  <si>
    <t>2508 RYAN CT</t>
  </si>
  <si>
    <t>MORSE LUELLA M TR &amp; LM REV TRUST 11/9/2010</t>
  </si>
  <si>
    <t>329401022</t>
  </si>
  <si>
    <t>2502 RYAN CT</t>
  </si>
  <si>
    <t>GREEN SARA HARDT</t>
  </si>
  <si>
    <t>329401023</t>
  </si>
  <si>
    <t>2500 RYAN CT</t>
  </si>
  <si>
    <t>HICKS MARK N TR &amp; CANDACE A TR</t>
  </si>
  <si>
    <t>329401024</t>
  </si>
  <si>
    <t>2501 RYAN CT</t>
  </si>
  <si>
    <t>RUSSO DIANNE D TR &amp; D D 1989 TRUST</t>
  </si>
  <si>
    <t>329401025</t>
  </si>
  <si>
    <t>3525 RYAN DR</t>
  </si>
  <si>
    <t>MUNIZ JOHN SALVATORE</t>
  </si>
  <si>
    <t>329401026</t>
  </si>
  <si>
    <t>3535 RYAN DR</t>
  </si>
  <si>
    <t>YOUNG ROBERT EUGENE &amp; KATHLEEN SIMAS TR</t>
  </si>
  <si>
    <t>329401027</t>
  </si>
  <si>
    <t>3539 RYAN DR</t>
  </si>
  <si>
    <t>ARMSTRONG J H &amp; K A REV TR 04/26/2024 &amp; JASON H &amp;</t>
  </si>
  <si>
    <t>329401028</t>
  </si>
  <si>
    <t>3543 RYAN DR</t>
  </si>
  <si>
    <t>VASSAR WILLIAM L &amp; JANET C TR</t>
  </si>
  <si>
    <t>329401029</t>
  </si>
  <si>
    <t>3555 RYAN DR</t>
  </si>
  <si>
    <t>BAUER TODD A</t>
  </si>
  <si>
    <t>329401030</t>
  </si>
  <si>
    <t>3303 GRACE CT</t>
  </si>
  <si>
    <t>GRANATA ANTHONY T &amp; MIMI GIANNONI CO TR</t>
  </si>
  <si>
    <t>329401031</t>
  </si>
  <si>
    <t>3305 GRACE CT</t>
  </si>
  <si>
    <t>MELLOR SHARON</t>
  </si>
  <si>
    <t>329402001</t>
  </si>
  <si>
    <t>3572 RYAN DR</t>
  </si>
  <si>
    <t>GELLER GARY &amp; HOBBS ELIZABETH</t>
  </si>
  <si>
    <t>329402002</t>
  </si>
  <si>
    <t>3568 RYAN DR</t>
  </si>
  <si>
    <t>EL DORADO COUNTY PUBLIC GUARDIAN  TR</t>
  </si>
  <si>
    <t>329402003</t>
  </si>
  <si>
    <t>3566 RYAN DR</t>
  </si>
  <si>
    <t>GAINES BILL &amp; WANDA</t>
  </si>
  <si>
    <t>329402004</t>
  </si>
  <si>
    <t>3611 SAWYER CT</t>
  </si>
  <si>
    <t>BECK DONNA</t>
  </si>
  <si>
    <t>329402005</t>
  </si>
  <si>
    <t>3607 SAWYER CT</t>
  </si>
  <si>
    <t>SHOOR KAMAL</t>
  </si>
  <si>
    <t>329402006</t>
  </si>
  <si>
    <t>3603 SAWYER CT</t>
  </si>
  <si>
    <t>WISNIEWSKI TERECE A TR &amp; LIV REV TR 11/08/05</t>
  </si>
  <si>
    <t>329402007</t>
  </si>
  <si>
    <t>3601 SAWYER CT</t>
  </si>
  <si>
    <t>HAVER DAVID M</t>
  </si>
  <si>
    <t>329402008</t>
  </si>
  <si>
    <t>3600 SAWYER CT</t>
  </si>
  <si>
    <t>MURPHY DENNIS G &amp; DEBRA B TR</t>
  </si>
  <si>
    <t>329402009</t>
  </si>
  <si>
    <t>3604 SAWYER CT</t>
  </si>
  <si>
    <t>HICKS IDA MAY TR &amp; N &amp; I REV TRUST</t>
  </si>
  <si>
    <t>329402010</t>
  </si>
  <si>
    <t>3260 GRACE DR</t>
  </si>
  <si>
    <t>PERRY KARA LEANN &amp; RICHARD TYSON</t>
  </si>
  <si>
    <t>329402011</t>
  </si>
  <si>
    <t>3254 GRACE DR</t>
  </si>
  <si>
    <t>PATTERSON CATHERINE T CO TR</t>
  </si>
  <si>
    <t>329402012</t>
  </si>
  <si>
    <t>3248 GRACE DR</t>
  </si>
  <si>
    <t>LANE DARCIE R</t>
  </si>
  <si>
    <t>329402013</t>
  </si>
  <si>
    <t>3244 GRACE DR</t>
  </si>
  <si>
    <t>ISHAM CHRISTOPHER D</t>
  </si>
  <si>
    <t>329402014</t>
  </si>
  <si>
    <t>3234 GRACE DR</t>
  </si>
  <si>
    <t>BELTRAN SHELLY K</t>
  </si>
  <si>
    <t>329402015</t>
  </si>
  <si>
    <t>3222 GRACE DR</t>
  </si>
  <si>
    <t>SHEPARD LUCAS AARON &amp; TANYA ROSE TR</t>
  </si>
  <si>
    <t>329402016</t>
  </si>
  <si>
    <t>3216 GRACE DR</t>
  </si>
  <si>
    <t>SMITH JOSHUA T &amp; KATHRINA G</t>
  </si>
  <si>
    <t>329402017</t>
  </si>
  <si>
    <t>3208 GRACE DR</t>
  </si>
  <si>
    <t>BALL DILLON M</t>
  </si>
  <si>
    <t>329410001</t>
  </si>
  <si>
    <t>HAGEN EDWARD GEORGE TR &amp; E G REV TRUST 02/07/05</t>
  </si>
  <si>
    <t>329410007</t>
  </si>
  <si>
    <t>6200 HAGEN RANCH RD</t>
  </si>
  <si>
    <t>BARRETT JOSEPH C SR TR &amp; CARLA S TR</t>
  </si>
  <si>
    <t>329410008</t>
  </si>
  <si>
    <t>6167 HAGEN RANCH RD</t>
  </si>
  <si>
    <t>HAGEN EDWARD G III</t>
  </si>
  <si>
    <t>329410009</t>
  </si>
  <si>
    <t>6166 HAGEN RANCH RD</t>
  </si>
  <si>
    <t>329410010</t>
  </si>
  <si>
    <t>6170 HAGEN RANCH RD</t>
  </si>
  <si>
    <t>COURTNEY MELODY LYNN</t>
  </si>
  <si>
    <t>329410016</t>
  </si>
  <si>
    <t>4591 EL DORADO RD</t>
  </si>
  <si>
    <t>LADNER HAGEN SHERYL TR</t>
  </si>
  <si>
    <t>329410017</t>
  </si>
  <si>
    <t>HAGEN EDWARD GEORGE TR &amp; E G REV TRUST 2/7/2005</t>
  </si>
  <si>
    <t>329410018</t>
  </si>
  <si>
    <t>4810 ORIENTAL ST</t>
  </si>
  <si>
    <t>329420001</t>
  </si>
  <si>
    <t>6051 ENTERPRISE DR SUITE 101</t>
  </si>
  <si>
    <t>329420002</t>
  </si>
  <si>
    <t>6051 ENTERPRISE DR SUITE 102</t>
  </si>
  <si>
    <t>329420003</t>
  </si>
  <si>
    <t>6051 ENTERPRISE DR SUITE 103</t>
  </si>
  <si>
    <t>329420004</t>
  </si>
  <si>
    <t>6051 ENTERPRISE DR SUITE 104</t>
  </si>
  <si>
    <t>329420005</t>
  </si>
  <si>
    <t>6051 ENTERPRISE DR SUITE 105</t>
  </si>
  <si>
    <t>329420006</t>
  </si>
  <si>
    <t>6051 ENTERPRISE DR SUITE 106</t>
  </si>
  <si>
    <t>329420007</t>
  </si>
  <si>
    <t>6051 ENTERPRISE DR SUITE 107</t>
  </si>
  <si>
    <t>329420008</t>
  </si>
  <si>
    <t>6051 ENTERPRISE DR SUITE 108</t>
  </si>
  <si>
    <t>329420009</t>
  </si>
  <si>
    <t>6051 ENTERPRISE DR SUITE 109</t>
  </si>
  <si>
    <t>329420010</t>
  </si>
  <si>
    <t>DIAMOND DEVELOPMENT OWN ASSN</t>
  </si>
  <si>
    <t>331010001</t>
  </si>
  <si>
    <t>331010002</t>
  </si>
  <si>
    <t>331010003</t>
  </si>
  <si>
    <t>331010004</t>
  </si>
  <si>
    <t>4650 ORIENTAL ST</t>
  </si>
  <si>
    <t>331020003</t>
  </si>
  <si>
    <t>5725 MOTHER LODE DR</t>
  </si>
  <si>
    <t>SHEA HENRY TR</t>
  </si>
  <si>
    <t>331020008</t>
  </si>
  <si>
    <t>SCOVILLE SANDRA L TR &amp; S L TRUST 6/13/17</t>
  </si>
  <si>
    <t>331020013</t>
  </si>
  <si>
    <t>5850 MOTHER LODE DR</t>
  </si>
  <si>
    <t>SMITH T TR &amp; TIM TR</t>
  </si>
  <si>
    <t>331020015</t>
  </si>
  <si>
    <t>5501 DAVIDSON RD</t>
  </si>
  <si>
    <t>SIERRA READY MIX INC</t>
  </si>
  <si>
    <t>331020022</t>
  </si>
  <si>
    <t>331020023</t>
  </si>
  <si>
    <t>5856 MOTHER LODE DR</t>
  </si>
  <si>
    <t>331020024</t>
  </si>
  <si>
    <t>5850 MOTHER LODE DR UNIT A</t>
  </si>
  <si>
    <t>PHILLIS CRAIG T TR &amp; DARLENE E TR</t>
  </si>
  <si>
    <t>331020025</t>
  </si>
  <si>
    <t>5836 MOTHER LODE DR</t>
  </si>
  <si>
    <t>CANN KENNETH MICHAEL &amp; SANDRA KAY</t>
  </si>
  <si>
    <t>331020027</t>
  </si>
  <si>
    <t>5828 MOTHER LODE DR</t>
  </si>
  <si>
    <t>331020029</t>
  </si>
  <si>
    <t>5854 MOTHER LODE DR</t>
  </si>
  <si>
    <t>SMITH TIM TR &amp; TIM TRUST</t>
  </si>
  <si>
    <t>331020030</t>
  </si>
  <si>
    <t>5852 MOTHER LODE DR</t>
  </si>
  <si>
    <t>SMITH TIM TR</t>
  </si>
  <si>
    <t>331020033</t>
  </si>
  <si>
    <t>331020037</t>
  </si>
  <si>
    <t>331020038</t>
  </si>
  <si>
    <t>1000 FATHER LODE RD</t>
  </si>
  <si>
    <t>5845 MOTHERLODE DR LLC</t>
  </si>
  <si>
    <t>331020040</t>
  </si>
  <si>
    <t>3131 VENTURE RD</t>
  </si>
  <si>
    <t>331020041</t>
  </si>
  <si>
    <t>331020042</t>
  </si>
  <si>
    <t>5810 MOTHER LODE DR</t>
  </si>
  <si>
    <t>331020043</t>
  </si>
  <si>
    <t>331020044</t>
  </si>
  <si>
    <t>331020045</t>
  </si>
  <si>
    <t>5740 MOTHER LODE DR</t>
  </si>
  <si>
    <t>OVERHOLTZER WILLARD E SURV TR &amp; REV TR OF 12/19/90</t>
  </si>
  <si>
    <t>331020046</t>
  </si>
  <si>
    <t>331020048</t>
  </si>
  <si>
    <t>1080 FATHER LODE RD</t>
  </si>
  <si>
    <t>WILKINSON CHAD EVAN &amp; KYMBERLEE ANNETTE TR</t>
  </si>
  <si>
    <t>331020049</t>
  </si>
  <si>
    <t>3025 VENTURE RD</t>
  </si>
  <si>
    <t>FARRELL VENTURES A CA LLC</t>
  </si>
  <si>
    <t>331020050</t>
  </si>
  <si>
    <t>1051 FATHER LODE RD</t>
  </si>
  <si>
    <t>331020051</t>
  </si>
  <si>
    <t>5481 DAVIDSON RD</t>
  </si>
  <si>
    <t>331020052</t>
  </si>
  <si>
    <t>331020054</t>
  </si>
  <si>
    <t>3005 VENTURE RD</t>
  </si>
  <si>
    <t>WILKINSON CHAD EVAN TR &amp; KYMBERLEE ANNETTE TR</t>
  </si>
  <si>
    <t>331020057</t>
  </si>
  <si>
    <t>HDD COMPANY INC OR CORP</t>
  </si>
  <si>
    <t>331020058</t>
  </si>
  <si>
    <t>3138 VENTURE RD</t>
  </si>
  <si>
    <t>331020059</t>
  </si>
  <si>
    <t>5775 PLEASANT VALLEY RD</t>
  </si>
  <si>
    <t>SECURED, not on original LAFCO list, inactivated in 2024</t>
  </si>
  <si>
    <t>5785 PLEASANT VALLEY RD UNIT 300</t>
  </si>
  <si>
    <t>SIGNATURE PROPANE A CA LLC</t>
  </si>
  <si>
    <t>331020063</t>
  </si>
  <si>
    <t>5543 DAVIDSON RD</t>
  </si>
  <si>
    <t>MAGDALENO MARTIN C</t>
  </si>
  <si>
    <t>331020064</t>
  </si>
  <si>
    <t>3120 VENTURE RD</t>
  </si>
  <si>
    <t>331030001</t>
  </si>
  <si>
    <t>4660 EL DORADO RD</t>
  </si>
  <si>
    <t>COBB DYLAN &amp; BLEVINS STEPHEN</t>
  </si>
  <si>
    <t>331030002</t>
  </si>
  <si>
    <t>MARMOSH YOUSEF S TR &amp; NASHWA M TR</t>
  </si>
  <si>
    <t>331030005</t>
  </si>
  <si>
    <t>4690 EL DORADO RD</t>
  </si>
  <si>
    <t>HARDIMAN PATRICIA TR</t>
  </si>
  <si>
    <t>331030006</t>
  </si>
  <si>
    <t>4726 EL DORADO RD</t>
  </si>
  <si>
    <t>331030007</t>
  </si>
  <si>
    <t>5861 PLEASANT VALLEY RD</t>
  </si>
  <si>
    <t>BAILEY VANCE W</t>
  </si>
  <si>
    <t>331030008</t>
  </si>
  <si>
    <t>331030009</t>
  </si>
  <si>
    <t>5921 PLEASANT VALLEY RD</t>
  </si>
  <si>
    <t>REYNOLDS FAMILY REV LIVING TRUST 2022</t>
  </si>
  <si>
    <t>331030010</t>
  </si>
  <si>
    <t>5939 PLEASANT VALLEY RD</t>
  </si>
  <si>
    <t>PEGLER BRUCE L</t>
  </si>
  <si>
    <t>331030011</t>
  </si>
  <si>
    <t>5961 PLEASANT VALLEY RD UNIT B</t>
  </si>
  <si>
    <t>TURNBOO MARY ROSE</t>
  </si>
  <si>
    <t>331030012</t>
  </si>
  <si>
    <t>331030013</t>
  </si>
  <si>
    <t>5981 PLEASANT VALLEY RD</t>
  </si>
  <si>
    <t>JONES DRADY LEE &amp; LIGHTFOOT MICHAEL EDWARD JR</t>
  </si>
  <si>
    <t>331030014</t>
  </si>
  <si>
    <t>MURRY VALERIA SURV TR</t>
  </si>
  <si>
    <t>331030015</t>
  </si>
  <si>
    <t>6023 PLEASANT VALLEY RD</t>
  </si>
  <si>
    <t>BELLOTTI JESSE</t>
  </si>
  <si>
    <t>331030018</t>
  </si>
  <si>
    <t>4721 EL DORADO RD</t>
  </si>
  <si>
    <t>NORRIS ROBERT C &amp; DOLORES</t>
  </si>
  <si>
    <t>331030022</t>
  </si>
  <si>
    <t>4648 EL DORADO RD</t>
  </si>
  <si>
    <t>CARDENAZ RICHARD &amp; NICHOLE</t>
  </si>
  <si>
    <t>331030023</t>
  </si>
  <si>
    <t>4664 EL DORADO RD</t>
  </si>
  <si>
    <t>MILLER CAROLINA</t>
  </si>
  <si>
    <t>331030025</t>
  </si>
  <si>
    <t>4670 EL DORADO RD</t>
  </si>
  <si>
    <t>BANE LINDA L &amp; RAY R</t>
  </si>
  <si>
    <t>331030028</t>
  </si>
  <si>
    <t>4647 EL DORADO RD</t>
  </si>
  <si>
    <t>DYAS WILLIAM J &amp; SAMANTHA M</t>
  </si>
  <si>
    <t>331030031</t>
  </si>
  <si>
    <t>4667 EL DORADO RD</t>
  </si>
  <si>
    <t>FERYANCE TAMMY L</t>
  </si>
  <si>
    <t>331030032</t>
  </si>
  <si>
    <t>4640 EL DORADO RD</t>
  </si>
  <si>
    <t>GIBSON DANIEL LINLOF TR &amp; LINDA SHEILA TR</t>
  </si>
  <si>
    <t>331030033</t>
  </si>
  <si>
    <t>4638 EL DORADO RD</t>
  </si>
  <si>
    <t>TOVERA STEPHANIE ANNE &amp; JEREMY D</t>
  </si>
  <si>
    <t>331030035</t>
  </si>
  <si>
    <t>COOK FAM TR 12/4/2023 &amp; JIMMY N TR</t>
  </si>
  <si>
    <t>331030036</t>
  </si>
  <si>
    <t>6037 PLEASANT VALLEY RD</t>
  </si>
  <si>
    <t>FISCHER JAMES LEE &amp; COMBS FISCHER KATHY TR</t>
  </si>
  <si>
    <t>331030037</t>
  </si>
  <si>
    <t>3323 COLT CT</t>
  </si>
  <si>
    <t>WICK RENE C</t>
  </si>
  <si>
    <t>331030038</t>
  </si>
  <si>
    <t>3329 COLT CT</t>
  </si>
  <si>
    <t>YOSHIMURA PHILLIP Y TR MGR &amp; IVA J TR MGR</t>
  </si>
  <si>
    <t>331030039</t>
  </si>
  <si>
    <t>3328 COLT CT</t>
  </si>
  <si>
    <t>CAMPBELL VAUGHN &amp; SHARON</t>
  </si>
  <si>
    <t>331030040</t>
  </si>
  <si>
    <t>3310 COLT CT</t>
  </si>
  <si>
    <t>WOOLLEY ROCKLIN L</t>
  </si>
  <si>
    <t>331030041</t>
  </si>
  <si>
    <t>6164 HAGEN RANCH RD</t>
  </si>
  <si>
    <t>BERTRAM SCOTT &amp; LISA</t>
  </si>
  <si>
    <t>331030043</t>
  </si>
  <si>
    <t>6150 HAGEN RANCH RD</t>
  </si>
  <si>
    <t>RENISH THOMAS N &amp; LAURIE S</t>
  </si>
  <si>
    <t>331040001</t>
  </si>
  <si>
    <t>5561 DAVIDSON RD</t>
  </si>
  <si>
    <t>STUMPF BLAIN &amp; MARCIA A TR</t>
  </si>
  <si>
    <t>331040002</t>
  </si>
  <si>
    <t>5637 DAVIDSON RD</t>
  </si>
  <si>
    <t>331040003</t>
  </si>
  <si>
    <t>5621 MOTHER LODE DR</t>
  </si>
  <si>
    <t>TAEGER RICH T</t>
  </si>
  <si>
    <t>331040004</t>
  </si>
  <si>
    <t>5620 DAVIDSON RD</t>
  </si>
  <si>
    <t>STAGNARO STEVEN A</t>
  </si>
  <si>
    <t>331040005</t>
  </si>
  <si>
    <t>5641 MOTHER LODE DR</t>
  </si>
  <si>
    <t>WHITE J &amp; B LIV TR 01/24/2023</t>
  </si>
  <si>
    <t>331040006</t>
  </si>
  <si>
    <t>5641 DAVIDSON RD</t>
  </si>
  <si>
    <t>ENERGY TRANSFER PARTNER LP AKA &amp; TITAN PROPANE DEL</t>
  </si>
  <si>
    <t>331040007</t>
  </si>
  <si>
    <t>5671 MOTHER LODE DR</t>
  </si>
  <si>
    <t>MARSHALL JANNETTE LEE TR &amp; FORNI LANCE S SUCC TR</t>
  </si>
  <si>
    <t>331040008</t>
  </si>
  <si>
    <t>5673 MOTHER LODE DR</t>
  </si>
  <si>
    <t>331040009</t>
  </si>
  <si>
    <t>5701 MOTHER LODE DR</t>
  </si>
  <si>
    <t>FLY MICHAEL W &amp; RUSSELL ANNETTE M</t>
  </si>
  <si>
    <t>331040010</t>
  </si>
  <si>
    <t>331040012</t>
  </si>
  <si>
    <t>CALIFORNIA STATE OF</t>
  </si>
  <si>
    <t>331040014</t>
  </si>
  <si>
    <t>5714 PLEASANT VALLEY RD</t>
  </si>
  <si>
    <t>RAYS SELF STORAGE A CA LLC</t>
  </si>
  <si>
    <t>331040016</t>
  </si>
  <si>
    <t>5694 MOTHER LODE DR</t>
  </si>
  <si>
    <t>STERLING MURRAY E SURV TR &amp; REV 1989 TRUST</t>
  </si>
  <si>
    <t>331040017</t>
  </si>
  <si>
    <t>331040018</t>
  </si>
  <si>
    <t>5692 MOTHER LODE DR</t>
  </si>
  <si>
    <t>331040025</t>
  </si>
  <si>
    <t>5620 MOTHER LODE DR</t>
  </si>
  <si>
    <t>331040026</t>
  </si>
  <si>
    <t>5630 MOTHER LODE DR</t>
  </si>
  <si>
    <t>VOS CHRISTINA MARIE &amp; PAUL WILLEM</t>
  </si>
  <si>
    <t>331040027</t>
  </si>
  <si>
    <t>5640 MOTHER LODE DR SUITE 10</t>
  </si>
  <si>
    <t>SAVIDGE JOHN R III &amp; STACY A</t>
  </si>
  <si>
    <t>331050002</t>
  </si>
  <si>
    <t>6018 PLEASANT VALLEY RD</t>
  </si>
  <si>
    <t>ORTIZ ALBA &amp; SANTOS TR</t>
  </si>
  <si>
    <t>331050005</t>
  </si>
  <si>
    <t>PACIFIC GAS AND ELECTRIC CO</t>
  </si>
  <si>
    <t>331050006</t>
  </si>
  <si>
    <t>6030 PLEASANT VALLEY RD</t>
  </si>
  <si>
    <t>KELLEY CHARLES W JR</t>
  </si>
  <si>
    <t>331050007</t>
  </si>
  <si>
    <t>4820 SLATE CREEK RD</t>
  </si>
  <si>
    <t>331050008</t>
  </si>
  <si>
    <t>331070001</t>
  </si>
  <si>
    <t>SHINN FAMILY HOLDINGS LLC CA LLC</t>
  </si>
  <si>
    <t>331070002</t>
  </si>
  <si>
    <t>5020 SLATE CREEK RD</t>
  </si>
  <si>
    <t>MORRIS MARDI</t>
  </si>
  <si>
    <t>331070003</t>
  </si>
  <si>
    <t>4990 SLATE CREEK RD</t>
  </si>
  <si>
    <t>SMITHSON SCOTT J &amp; ROBIN L</t>
  </si>
  <si>
    <t>331070004</t>
  </si>
  <si>
    <t>4930 SLATE CREEK RD</t>
  </si>
  <si>
    <t>LYNCH MARYLISA F</t>
  </si>
  <si>
    <t>331070005</t>
  </si>
  <si>
    <t>4926 SLATE CREEK RD</t>
  </si>
  <si>
    <t>YOUNG RUSS &amp; CARRIE</t>
  </si>
  <si>
    <t>331070006</t>
  </si>
  <si>
    <t>4935 SLATE CREEK RD</t>
  </si>
  <si>
    <t>HILL DEBORAH M &amp; DANIEL J</t>
  </si>
  <si>
    <t>331070007</t>
  </si>
  <si>
    <t>4234 ESTRELLA LN</t>
  </si>
  <si>
    <t>GOCAN DORINA</t>
  </si>
  <si>
    <t>331090001</t>
  </si>
  <si>
    <t>5301 SEQUOIA LN</t>
  </si>
  <si>
    <t>KONYECSNI LISA</t>
  </si>
  <si>
    <t>331090002</t>
  </si>
  <si>
    <t>5000 SIERRA OAKS DR</t>
  </si>
  <si>
    <t>BENTO LIONEL THOMAS &amp; JASARA TR</t>
  </si>
  <si>
    <t>331090003</t>
  </si>
  <si>
    <t>5001 SIERRA OAKS DR</t>
  </si>
  <si>
    <t>MAHER PATRICIA L TR &amp; P L FM LV REV TR 1/25/07</t>
  </si>
  <si>
    <t>331090004</t>
  </si>
  <si>
    <t>5005 SIERRA OAKS DR</t>
  </si>
  <si>
    <t>WARD JOHN D &amp; SANDRA</t>
  </si>
  <si>
    <t>331101001</t>
  </si>
  <si>
    <t>4781 EL DORADO RD</t>
  </si>
  <si>
    <t>RODRIGUEZ HECTOR &amp; MARIANA</t>
  </si>
  <si>
    <t>331101004</t>
  </si>
  <si>
    <t>6087 PLEASANT VALLEY RD</t>
  </si>
  <si>
    <t>SMITH NICHOLAS J</t>
  </si>
  <si>
    <t>331101005</t>
  </si>
  <si>
    <t>6111 PLEASANT VALLEY RD</t>
  </si>
  <si>
    <t>331101010</t>
  </si>
  <si>
    <t>1000 ELIZABETH LN</t>
  </si>
  <si>
    <t>LIU RUI WANG</t>
  </si>
  <si>
    <t>331101011</t>
  </si>
  <si>
    <t>1001 ELIZABETH LN</t>
  </si>
  <si>
    <t>331101012</t>
  </si>
  <si>
    <t>1015 ELIZABETH LN</t>
  </si>
  <si>
    <t>331101013</t>
  </si>
  <si>
    <t>6081 PLEASANT VALLEY RD</t>
  </si>
  <si>
    <t>ROBERTS VICTORIA &amp; LEO</t>
  </si>
  <si>
    <t>331101014</t>
  </si>
  <si>
    <t>6077 PLEASANT VALLEY RD</t>
  </si>
  <si>
    <t>SCHERER ERIN L</t>
  </si>
  <si>
    <t>331101015</t>
  </si>
  <si>
    <t>6069 PLEASANT VALLEY RD</t>
  </si>
  <si>
    <t>WEBB THOMAS TR</t>
  </si>
  <si>
    <t>331101016</t>
  </si>
  <si>
    <t>331101024</t>
  </si>
  <si>
    <t>4646 ORIENTAL ST</t>
  </si>
  <si>
    <t>MANAGHEBI HOSSEIN &amp; MAHNAZ TR</t>
  </si>
  <si>
    <t>331101026</t>
  </si>
  <si>
    <t>6149 PLEASANT VALLEY RD</t>
  </si>
  <si>
    <t>BIERMAN CARL R TR &amp; CR LIV REV TRUST 2018</t>
  </si>
  <si>
    <t>331101028</t>
  </si>
  <si>
    <t>4670 ORIENTAL ST</t>
  </si>
  <si>
    <t>STORAMSKI REBECCA JANE</t>
  </si>
  <si>
    <t>331101029</t>
  </si>
  <si>
    <t>6139 PLEASANT VALLEY RD</t>
  </si>
  <si>
    <t>EL DORADO COMMUNITY HALL INC</t>
  </si>
  <si>
    <t>331111001</t>
  </si>
  <si>
    <t>6173 NORTH ST</t>
  </si>
  <si>
    <t>ROGERS JOSEPH R</t>
  </si>
  <si>
    <t>331111002</t>
  </si>
  <si>
    <t>6181 NORTH ST</t>
  </si>
  <si>
    <t>WESLEY DONALD TR &amp; D 2016 LIV REV TRUST</t>
  </si>
  <si>
    <t>331111005</t>
  </si>
  <si>
    <t>6201 NORTH ST</t>
  </si>
  <si>
    <t>SOMMERDYKE KURT &amp; DAVIDSON NINA MARIE</t>
  </si>
  <si>
    <t>331111006</t>
  </si>
  <si>
    <t>4661 ORIENTAL ST</t>
  </si>
  <si>
    <t>JOHNSON HAZEL M</t>
  </si>
  <si>
    <t>331111007</t>
  </si>
  <si>
    <t>6189 NORTH ST</t>
  </si>
  <si>
    <t>RIDGE DWIGHT GLEN TR &amp; EAST VONNIE JEAN TR</t>
  </si>
  <si>
    <t>331112002</t>
  </si>
  <si>
    <t>6188 NORTH ST</t>
  </si>
  <si>
    <t>331112004</t>
  </si>
  <si>
    <t>MOULTON MICHAEL DAVID SUCC TR</t>
  </si>
  <si>
    <t>331112005</t>
  </si>
  <si>
    <t>6201 PLEASANT VALLEY RD</t>
  </si>
  <si>
    <t>HIRAM MASONIC TEMPLE ASSN</t>
  </si>
  <si>
    <t>331112006</t>
  </si>
  <si>
    <t>331112007</t>
  </si>
  <si>
    <t>6205 MAIN ST</t>
  </si>
  <si>
    <t>CROCKER JOHN M &amp; JOLINDA W</t>
  </si>
  <si>
    <t>331112008</t>
  </si>
  <si>
    <t>6211 MAIN ST</t>
  </si>
  <si>
    <t>PRICE ROBERT L &amp; SARA C</t>
  </si>
  <si>
    <t>331112009</t>
  </si>
  <si>
    <t>6220 NORTH ST</t>
  </si>
  <si>
    <t>BAMEN LLC</t>
  </si>
  <si>
    <t>331112010</t>
  </si>
  <si>
    <t>6187 PLEASANT VALLEY RD</t>
  </si>
  <si>
    <t>EL DORADO COUNTY SUP OF SCHOOL</t>
  </si>
  <si>
    <t>331112013</t>
  </si>
  <si>
    <t>331112014</t>
  </si>
  <si>
    <t>6180 NORTH ST UNIT A</t>
  </si>
  <si>
    <t>331113004</t>
  </si>
  <si>
    <t>6237 PLEASANT VALLEY RD</t>
  </si>
  <si>
    <t>HARTWICK GAIL A</t>
  </si>
  <si>
    <t>331113011</t>
  </si>
  <si>
    <t>6240 NORTH ST</t>
  </si>
  <si>
    <t>RAWLIN MARIE</t>
  </si>
  <si>
    <t>331113013</t>
  </si>
  <si>
    <t>6221 PLEASANT VALLEY RD</t>
  </si>
  <si>
    <t>GOLD CADILLAC PROPERTIES LLC &amp; A CA LLC</t>
  </si>
  <si>
    <t>331113014</t>
  </si>
  <si>
    <t>6227 PLEASANT VALLEY RD</t>
  </si>
  <si>
    <t>331114002</t>
  </si>
  <si>
    <t>6257 NORTH ST</t>
  </si>
  <si>
    <t>KELLEY MELVIN L &amp; ROBIN K</t>
  </si>
  <si>
    <t>331114003</t>
  </si>
  <si>
    <t>6265 NORTH ST</t>
  </si>
  <si>
    <t>HAWVER P FAM TR 9/21/2023</t>
  </si>
  <si>
    <t>331114004</t>
  </si>
  <si>
    <t>6275 NORTH ST</t>
  </si>
  <si>
    <t>CROW RITA L</t>
  </si>
  <si>
    <t>331114005</t>
  </si>
  <si>
    <t>4677 MISSOURI ST</t>
  </si>
  <si>
    <t>ANSCHUTZ KELLY &amp; KOSKELA CORRIE</t>
  </si>
  <si>
    <t>331114006</t>
  </si>
  <si>
    <t>4667 MISSOURI ST</t>
  </si>
  <si>
    <t>RIOS ARMANDO ROJAS &amp; SANCHEZ MEDINA MARIA DEL ROSA</t>
  </si>
  <si>
    <t>331114007</t>
  </si>
  <si>
    <t>4665 MISSOURI ST</t>
  </si>
  <si>
    <t>VANNOY JR WD REV TRUST</t>
  </si>
  <si>
    <t>331114008</t>
  </si>
  <si>
    <t>6249 NORTH ST</t>
  </si>
  <si>
    <t>KELLER RICHARD BESUDEN TR &amp; ALICE MAE TR</t>
  </si>
  <si>
    <t>331115003</t>
  </si>
  <si>
    <t>6260 NORTH ST</t>
  </si>
  <si>
    <t>DUNLOP RUTHANN</t>
  </si>
  <si>
    <t>331115004</t>
  </si>
  <si>
    <t>6268 NORTH ST</t>
  </si>
  <si>
    <t>SINGH HAR RISHAM</t>
  </si>
  <si>
    <t>331115005</t>
  </si>
  <si>
    <t>COCCIANTE ANTHONY TR &amp; ERNA TR</t>
  </si>
  <si>
    <t>331115009</t>
  </si>
  <si>
    <t>6243 PLEASANT VALLEY RD</t>
  </si>
  <si>
    <t>WEBB GREGORY D &amp; TWILA J</t>
  </si>
  <si>
    <t>331115010</t>
  </si>
  <si>
    <t>4657 MISSOURI ST</t>
  </si>
  <si>
    <t>KESSLER JOHN STEPHEN TR &amp; TERRI LYNN TR</t>
  </si>
  <si>
    <t>331115011</t>
  </si>
  <si>
    <t>4653 MISSOURI ST</t>
  </si>
  <si>
    <t>CORTES LUIS &amp; MARIA E</t>
  </si>
  <si>
    <t>331115012</t>
  </si>
  <si>
    <t>4651 MISSOURI ST</t>
  </si>
  <si>
    <t>331115013</t>
  </si>
  <si>
    <t>6250 NORTH ST</t>
  </si>
  <si>
    <t>MCGINNISS BRIDGET</t>
  </si>
  <si>
    <t>331115014</t>
  </si>
  <si>
    <t>4655 MISSOURI ST</t>
  </si>
  <si>
    <t>PEDICINI LAURA DOROTHY</t>
  </si>
  <si>
    <t>331116001</t>
  </si>
  <si>
    <t>6271 PLEASANT VALLEY RD</t>
  </si>
  <si>
    <t>FAHLBUSCH FLYNN TR &amp; ANITA TR</t>
  </si>
  <si>
    <t>331116002</t>
  </si>
  <si>
    <t>HUNTER CHRISTOPHER &amp; MORGAN</t>
  </si>
  <si>
    <t>331121001</t>
  </si>
  <si>
    <t>6050 PLEASANT VALLEY RD</t>
  </si>
  <si>
    <t>KELLEY EFFENBERG JANIS M &amp; CARL DWAYNE</t>
  </si>
  <si>
    <t>331121002</t>
  </si>
  <si>
    <t>6080 PLEASANT VALLEY RD UNIT A</t>
  </si>
  <si>
    <t>CONFORTI JOHN CO TR &amp; PEARL CATHERINE CO TR</t>
  </si>
  <si>
    <t>331121005</t>
  </si>
  <si>
    <t>6124 PLEASANT VALLEY RD</t>
  </si>
  <si>
    <t>JARRETT JEFFERY A</t>
  </si>
  <si>
    <t>331121006</t>
  </si>
  <si>
    <t>6128 PLEASANT VALLEY RD</t>
  </si>
  <si>
    <t>MESCHI DANIEL J &amp; CYNTHIA G TR</t>
  </si>
  <si>
    <t>331121007</t>
  </si>
  <si>
    <t>331121008</t>
  </si>
  <si>
    <t>331121010</t>
  </si>
  <si>
    <t>IRWIN CHAS F TRUSTEE</t>
  </si>
  <si>
    <t>331121011</t>
  </si>
  <si>
    <t>6088 PLEASANT VALLEY RD</t>
  </si>
  <si>
    <t>FARAJ HOLDINGS A CA LLC</t>
  </si>
  <si>
    <t>331121013</t>
  </si>
  <si>
    <t>331121014</t>
  </si>
  <si>
    <t>6100 PLEASANT VALLEY RD</t>
  </si>
  <si>
    <t>331121016</t>
  </si>
  <si>
    <t>FUSANO CHRISTOPHER G TR &amp; BETTIE ANN TR</t>
  </si>
  <si>
    <t>331121017</t>
  </si>
  <si>
    <t>331122002</t>
  </si>
  <si>
    <t>6170 PLEASANT VALLEY RD</t>
  </si>
  <si>
    <t>EL DORADO FIRE PROTECTION &amp;  DISTRIC</t>
  </si>
  <si>
    <t>331122007</t>
  </si>
  <si>
    <t>6166 PLEASANT VALLEY RD</t>
  </si>
  <si>
    <t>KILBY DOLORES M TR</t>
  </si>
  <si>
    <t>331122008</t>
  </si>
  <si>
    <t>EDC HABITAT FOR HUMANITY INC</t>
  </si>
  <si>
    <t>331122009</t>
  </si>
  <si>
    <t>6168 PLEASANT VALLEY RD</t>
  </si>
  <si>
    <t>331131002</t>
  </si>
  <si>
    <t>4720 CHURCH ST</t>
  </si>
  <si>
    <t>MORRISON MARTIN ANDREW &amp; CHRISTINE CAROL</t>
  </si>
  <si>
    <t>331131003</t>
  </si>
  <si>
    <t>4730 CHURCH ST</t>
  </si>
  <si>
    <t>ABATE DEBORAH A</t>
  </si>
  <si>
    <t>331131004</t>
  </si>
  <si>
    <t>4740 CHURCH ST</t>
  </si>
  <si>
    <t>331131007</t>
  </si>
  <si>
    <t>6210 CEMETERY ST</t>
  </si>
  <si>
    <t>EDDY RONALD E &amp; LEYA D</t>
  </si>
  <si>
    <t>331131008</t>
  </si>
  <si>
    <t>6220 CEMETERY ST</t>
  </si>
  <si>
    <t>DUMONT TERRI</t>
  </si>
  <si>
    <t>331131010</t>
  </si>
  <si>
    <t>6086 SOUTH ST</t>
  </si>
  <si>
    <t>331131011</t>
  </si>
  <si>
    <t>331131012</t>
  </si>
  <si>
    <t>6066 SOUTH ST</t>
  </si>
  <si>
    <t>331131013</t>
  </si>
  <si>
    <t>331131014</t>
  </si>
  <si>
    <t>331131015</t>
  </si>
  <si>
    <t>331131016</t>
  </si>
  <si>
    <t>331131017</t>
  </si>
  <si>
    <t>331132001</t>
  </si>
  <si>
    <t>6180 PLEASANT VALLEY RD</t>
  </si>
  <si>
    <t>PREMIER INVESTMENT GROUP A CA LLC</t>
  </si>
  <si>
    <t>331132002</t>
  </si>
  <si>
    <t>6196 PLEASANT VALLEY RD</t>
  </si>
  <si>
    <t>B A D A CA LLC</t>
  </si>
  <si>
    <t>331132003</t>
  </si>
  <si>
    <t>6200 PLEASANT VALLEY RD</t>
  </si>
  <si>
    <t>MEDINA MARYANNA LOUISE SURV TR &amp; J &amp; M L REV TRUST</t>
  </si>
  <si>
    <t>331132004</t>
  </si>
  <si>
    <t>6206 PLEASANT VALLEY RD</t>
  </si>
  <si>
    <t>MINER LINZI ELISE</t>
  </si>
  <si>
    <t>331132005</t>
  </si>
  <si>
    <t>6212 MAIN ST</t>
  </si>
  <si>
    <t>SMITH CLARK DILLARD TR &amp; JANICE LYNN TR</t>
  </si>
  <si>
    <t>331132007</t>
  </si>
  <si>
    <t>KAUR PARMJIT</t>
  </si>
  <si>
    <t>331132008</t>
  </si>
  <si>
    <t>331133001</t>
  </si>
  <si>
    <t>4691 CHURCH ST</t>
  </si>
  <si>
    <t>BURCH THERESA</t>
  </si>
  <si>
    <t>331133002</t>
  </si>
  <si>
    <t>4701 CHURCH ST</t>
  </si>
  <si>
    <t>EL DORADO COMMUNITY CHURCH</t>
  </si>
  <si>
    <t>331133003</t>
  </si>
  <si>
    <t>4713 CHURCH ST</t>
  </si>
  <si>
    <t>331133004</t>
  </si>
  <si>
    <t>6200 SOUTH ST</t>
  </si>
  <si>
    <t>GEORGE DAREN C</t>
  </si>
  <si>
    <t>331133007</t>
  </si>
  <si>
    <t>4721 CHURCH ST</t>
  </si>
  <si>
    <t>331133008</t>
  </si>
  <si>
    <t>6219 CEMETERY ST</t>
  </si>
  <si>
    <t>ARNETT W &amp; R FAMILY TRUST 2/27/2020</t>
  </si>
  <si>
    <t>331133009</t>
  </si>
  <si>
    <t>6223 CEMETERY ST</t>
  </si>
  <si>
    <t>SCHERER RICHARD D &amp; SHELLI ANN</t>
  </si>
  <si>
    <t>331133010</t>
  </si>
  <si>
    <t>6220 SOUTH ST</t>
  </si>
  <si>
    <t>BAMEN LLC A CA CORP</t>
  </si>
  <si>
    <t>331133012</t>
  </si>
  <si>
    <t>4700 STATE HWY 49</t>
  </si>
  <si>
    <t>ROBSON MARK EDWARD TR &amp; KATHLEEN ELLEN TR</t>
  </si>
  <si>
    <t>331141001</t>
  </si>
  <si>
    <t>4580 FORNI RD</t>
  </si>
  <si>
    <t>VONASEK S &amp; S LIVING TR 3/27/2023</t>
  </si>
  <si>
    <t>331141002</t>
  </si>
  <si>
    <t>4600 FORNI RD</t>
  </si>
  <si>
    <t>DONKIN JOHN E &amp; MITCHELL CHRISTINA M</t>
  </si>
  <si>
    <t>331141003</t>
  </si>
  <si>
    <t>4691 MISSOURI ST</t>
  </si>
  <si>
    <t>IRONS IN THE FIRE ENTERPRISES WY LLC</t>
  </si>
  <si>
    <t>331141004</t>
  </si>
  <si>
    <t>4622 FORNI RD</t>
  </si>
  <si>
    <t>EVANGEL THEODORE P TR &amp; CHARLOTTE F TR</t>
  </si>
  <si>
    <t>331141005</t>
  </si>
  <si>
    <t>4681 MISSOURI ST</t>
  </si>
  <si>
    <t>LYKKEN NEIL LOUIS</t>
  </si>
  <si>
    <t>331141006</t>
  </si>
  <si>
    <t>4630 FORNI RD</t>
  </si>
  <si>
    <t>CARMAN MARC</t>
  </si>
  <si>
    <t>331142002</t>
  </si>
  <si>
    <t>MACKIN GERALDINE TR &amp; FAMILY TRUST OF 8/14/96</t>
  </si>
  <si>
    <t>331142003</t>
  </si>
  <si>
    <t>6321 NORTH ST</t>
  </si>
  <si>
    <t>VERNER SHAUN P CO TR &amp; SUZANNE S CO TR</t>
  </si>
  <si>
    <t>331142004</t>
  </si>
  <si>
    <t>6340 NORTH ST</t>
  </si>
  <si>
    <t>WICKSTROM ERIC M &amp; TRACY A</t>
  </si>
  <si>
    <t>331142006</t>
  </si>
  <si>
    <t>4581 FORNI RD</t>
  </si>
  <si>
    <t>TENEDORA BRYAN CHRISTOPHER &amp; MARIA KATRINA ELAINE</t>
  </si>
  <si>
    <t>331142007</t>
  </si>
  <si>
    <t>4621 FORNI RD</t>
  </si>
  <si>
    <t>WITHEROW CINDIA</t>
  </si>
  <si>
    <t>331142009</t>
  </si>
  <si>
    <t>4583 FORNI RD</t>
  </si>
  <si>
    <t>RYAN MICHAEL JOSEPH III &amp; HUANG JIXIU</t>
  </si>
  <si>
    <t>331142010</t>
  </si>
  <si>
    <t>4551 FORNI RD</t>
  </si>
  <si>
    <t>CURTO MEGAN &amp; SPENCER</t>
  </si>
  <si>
    <t>331142011</t>
  </si>
  <si>
    <t>6331 FORNI CT</t>
  </si>
  <si>
    <t>HERROD CHRISTOPHER L</t>
  </si>
  <si>
    <t>331142012</t>
  </si>
  <si>
    <t>6341 FORNI CT</t>
  </si>
  <si>
    <t>STONE LARK</t>
  </si>
  <si>
    <t>331142013</t>
  </si>
  <si>
    <t>6340 FORNI CT</t>
  </si>
  <si>
    <t>LANGLEY STEPHEN H &amp; ROBERTA L</t>
  </si>
  <si>
    <t>331151001</t>
  </si>
  <si>
    <t>6349 PLEASANT VALLEY RD</t>
  </si>
  <si>
    <t>331151007</t>
  </si>
  <si>
    <t>4170 ORO LN</t>
  </si>
  <si>
    <t>FRANKE GLEN B &amp; MADELINE K</t>
  </si>
  <si>
    <t>331151008</t>
  </si>
  <si>
    <t>4174 ORO LN UNIT A</t>
  </si>
  <si>
    <t>MCGOEY DIANE LOUISE TR &amp; MCGOEY CHRISTOPHER DAVID</t>
  </si>
  <si>
    <t>331151010</t>
  </si>
  <si>
    <t>6389 PLEASANT VALLEY RD</t>
  </si>
  <si>
    <t>HUNTER MORGAN L &amp; CHRISTOPHER M</t>
  </si>
  <si>
    <t>331151011</t>
  </si>
  <si>
    <t>4180 ORO LN</t>
  </si>
  <si>
    <t>SIDBURY BLACKBURN TRUST</t>
  </si>
  <si>
    <t>331151016</t>
  </si>
  <si>
    <t>6381 PLEASANT VALLEY RD</t>
  </si>
  <si>
    <t>331151018</t>
  </si>
  <si>
    <t>4140 ORO LN</t>
  </si>
  <si>
    <t>TOLBERT WENDY ILENE &amp; MATTHEW SCOTT</t>
  </si>
  <si>
    <t>331151019</t>
  </si>
  <si>
    <t>4144 ORO LN</t>
  </si>
  <si>
    <t>GIANNONE ARIEL</t>
  </si>
  <si>
    <t>331151020</t>
  </si>
  <si>
    <t>4148 ORO LN</t>
  </si>
  <si>
    <t>PHILLIPS JONI L</t>
  </si>
  <si>
    <t>331151021</t>
  </si>
  <si>
    <t>4150 ORO LN</t>
  </si>
  <si>
    <t>AROS DAVID &amp; KIMMI</t>
  </si>
  <si>
    <t>331151022</t>
  </si>
  <si>
    <t>331151024</t>
  </si>
  <si>
    <t>MATTHEWS JESSICA ANN &amp; ORR TRACY LEE</t>
  </si>
  <si>
    <t>331151025</t>
  </si>
  <si>
    <t>STATE OF CALIFORNIA &amp; C/O DEPT OF TRANSPORTATION</t>
  </si>
  <si>
    <t>331151026</t>
  </si>
  <si>
    <t>6443 PLEASANT VALLEY RD</t>
  </si>
  <si>
    <t>331151027</t>
  </si>
  <si>
    <t>331151028</t>
  </si>
  <si>
    <t>4184 ORO LN</t>
  </si>
  <si>
    <t>JANCO GARY LEE TR &amp; BETTY IRENE TR</t>
  </si>
  <si>
    <t>331151029</t>
  </si>
  <si>
    <t>331160002</t>
  </si>
  <si>
    <t>4491 FORNI RD</t>
  </si>
  <si>
    <t>331160003</t>
  </si>
  <si>
    <t>5101 DUBLIN RD</t>
  </si>
  <si>
    <t>BOUMA BILLIE JO</t>
  </si>
  <si>
    <t>331160005</t>
  </si>
  <si>
    <t>5111 DUBLIN RD</t>
  </si>
  <si>
    <t>HUNT JOHN</t>
  </si>
  <si>
    <t>331160006</t>
  </si>
  <si>
    <t>5125 DUBLIN RD</t>
  </si>
  <si>
    <t>HARLOW SHERYL TR &amp; SURVIVORS TR OF 2/24/98</t>
  </si>
  <si>
    <t>331160007</t>
  </si>
  <si>
    <t>5130 DUBLIN RD</t>
  </si>
  <si>
    <t>331160008</t>
  </si>
  <si>
    <t>6453 PLEASANT VALLEY RD</t>
  </si>
  <si>
    <t>HAGEN HEATHER &amp; BROOKS TARA</t>
  </si>
  <si>
    <t>331160011</t>
  </si>
  <si>
    <t>6479 PLEASANT VALLEY RD</t>
  </si>
  <si>
    <t>JESSEE FRED CHARLES TR &amp; SANDRA KAY TR</t>
  </si>
  <si>
    <t>331160012</t>
  </si>
  <si>
    <t>6493 PLEASANT VALLEY RD</t>
  </si>
  <si>
    <t>LINDERT CHARLES COX &amp; KROUM LINDERT LINDA S TR</t>
  </si>
  <si>
    <t>331160013</t>
  </si>
  <si>
    <t>5113 DUBLIN RD</t>
  </si>
  <si>
    <t>KREK JOHN L TR &amp; VICTORIA TR</t>
  </si>
  <si>
    <t>331160014</t>
  </si>
  <si>
    <t>3016 REST LN</t>
  </si>
  <si>
    <t>DODD ANNE &amp; DAVID</t>
  </si>
  <si>
    <t>331160016</t>
  </si>
  <si>
    <t>6525 PLEASANT VALLEY RD</t>
  </si>
  <si>
    <t>GARCIA CARLA K &amp; JESUS &amp; MARIA R</t>
  </si>
  <si>
    <t>331160017</t>
  </si>
  <si>
    <t>331160018</t>
  </si>
  <si>
    <t>331160019</t>
  </si>
  <si>
    <t>CALIFORNIA STATE OF  &amp; DEPT OF TRANSPORTATION DIS</t>
  </si>
  <si>
    <t>331160021</t>
  </si>
  <si>
    <t>6461 PLEASANT VALLEY RD</t>
  </si>
  <si>
    <t>ISACHI TUDOR &amp; SVETLANA</t>
  </si>
  <si>
    <t>5112 DUBLIN RD</t>
  </si>
  <si>
    <t>GARCIA CESAR ANTONIO FREGOSOTR &amp; CAF REV TRUST 9/1</t>
  </si>
  <si>
    <t>5116 DUBLIN RD</t>
  </si>
  <si>
    <t>TAYLOR CLAVISS R</t>
  </si>
  <si>
    <t>331160024</t>
  </si>
  <si>
    <t>4160 ORO LN</t>
  </si>
  <si>
    <t>EL DORADO MOBILE VILLAGE A CA LLC</t>
  </si>
  <si>
    <t>331160026</t>
  </si>
  <si>
    <t>6513 PLEASANT VALLEY RD</t>
  </si>
  <si>
    <t>BEAM SHARRON</t>
  </si>
  <si>
    <t>331171002</t>
  </si>
  <si>
    <t>4701 STATE HWY 49</t>
  </si>
  <si>
    <t>BAMEN CA LLC</t>
  </si>
  <si>
    <t>331171003</t>
  </si>
  <si>
    <t>4705 STATE HWY 49</t>
  </si>
  <si>
    <t>MCGREGOR JOHN LAWRENCE TRUST &amp; JL 2015 LIV REV TRU</t>
  </si>
  <si>
    <t>331171004</t>
  </si>
  <si>
    <t>MCGREGOR JOHN L</t>
  </si>
  <si>
    <t>331171007</t>
  </si>
  <si>
    <t>PIMENTAL RODNEY D &amp; DANNA S TR</t>
  </si>
  <si>
    <t>331171008</t>
  </si>
  <si>
    <t>4725 STATE HWY 49</t>
  </si>
  <si>
    <t>ARROYO MICHELLE LYN &amp; JASON DARRYL TR</t>
  </si>
  <si>
    <t>331171009</t>
  </si>
  <si>
    <t>4735 STATE HWY 49</t>
  </si>
  <si>
    <t>HARTWICK CHARLES A &amp; GAIL A</t>
  </si>
  <si>
    <t>331171011</t>
  </si>
  <si>
    <t>6256 PLEASANT VALLEY RD</t>
  </si>
  <si>
    <t>LUCITO CHARLES S TR &amp; N LINDA TR</t>
  </si>
  <si>
    <t>331171012</t>
  </si>
  <si>
    <t>4821 DAY BREAK WAY</t>
  </si>
  <si>
    <t>331171014</t>
  </si>
  <si>
    <t>4818 DAY BREAK WAY</t>
  </si>
  <si>
    <t>JOHNSON LEO JEFFREY</t>
  </si>
  <si>
    <t>331171015</t>
  </si>
  <si>
    <t>4814 DAY BREAK WAY</t>
  </si>
  <si>
    <t>WHITMORE BARBARA JEAN TR &amp; BJ LIV REV TR 3/10/15</t>
  </si>
  <si>
    <t>331171016</t>
  </si>
  <si>
    <t>6264 PLEASANT VALLEY RD</t>
  </si>
  <si>
    <t>DE BOER JANICE M TR &amp; BOER J M REV TRUST 1/18/13</t>
  </si>
  <si>
    <t>331171017</t>
  </si>
  <si>
    <t>6272 PLEASANT VALLEY RD</t>
  </si>
  <si>
    <t>ROBERTSON DIANE &amp; NEILSEN BRAD</t>
  </si>
  <si>
    <t>331171018</t>
  </si>
  <si>
    <t>6280 PLEASANT VALLEY RD</t>
  </si>
  <si>
    <t>ELDERD BRIANA &amp; CASEY</t>
  </si>
  <si>
    <t>331171019</t>
  </si>
  <si>
    <t>6290 PLEASANT VALLEY RD</t>
  </si>
  <si>
    <t>LYON CRAIG WILLIAM</t>
  </si>
  <si>
    <t>331171020</t>
  </si>
  <si>
    <t>6300 PLEASANT VALLEY RD</t>
  </si>
  <si>
    <t>HART RODNEY R &amp; DANETTE L TR</t>
  </si>
  <si>
    <t>331171022</t>
  </si>
  <si>
    <t>6310 PLEASANT VALLEY RD</t>
  </si>
  <si>
    <t>ROA ANTONIO &amp; RAMOS MARLYN VEGA</t>
  </si>
  <si>
    <t>331171023</t>
  </si>
  <si>
    <t>331171024</t>
  </si>
  <si>
    <t>POLLOCK C E</t>
  </si>
  <si>
    <t>331171030</t>
  </si>
  <si>
    <t>6238 PLEASANT VALLEY RD</t>
  </si>
  <si>
    <t>LOFGREN DOUGLAS L &amp; LOU S</t>
  </si>
  <si>
    <t>331171031</t>
  </si>
  <si>
    <t>6260 SOUTH CT UNIT 1</t>
  </si>
  <si>
    <t>331171032</t>
  </si>
  <si>
    <t>6234 PLEASANT VALLEY RD</t>
  </si>
  <si>
    <t>331181001</t>
  </si>
  <si>
    <t>4747 UNION MINE RD</t>
  </si>
  <si>
    <t>DUNCAN BETTY L SURV TR</t>
  </si>
  <si>
    <t>331181002</t>
  </si>
  <si>
    <t>4753 UNION MINE RD</t>
  </si>
  <si>
    <t>GILLENWATER DENTON G &amp; BRAUN CARLENE</t>
  </si>
  <si>
    <t>331181003</t>
  </si>
  <si>
    <t>4761 UNION MINE RD</t>
  </si>
  <si>
    <t>VALDEZ ANTHONY LAWRENCE</t>
  </si>
  <si>
    <t>331181004</t>
  </si>
  <si>
    <t>4763 UNION MINE RD</t>
  </si>
  <si>
    <t>SANTIN EDWARD ROY &amp; PAMELA DEE TR</t>
  </si>
  <si>
    <t>331181005</t>
  </si>
  <si>
    <t>6235 EL DORADO ST</t>
  </si>
  <si>
    <t>AUGENSTEIN WILLIAM ALBERT TR &amp; WA &amp; JA EXEMP TRUST</t>
  </si>
  <si>
    <t>331181006</t>
  </si>
  <si>
    <t>6241 EL DORADO RD</t>
  </si>
  <si>
    <t>HACKER NICHOLAS T</t>
  </si>
  <si>
    <t>331181007</t>
  </si>
  <si>
    <t>6245 EL DORADO ST</t>
  </si>
  <si>
    <t>BOWERS SAMANTHA &amp; SPRINGER RICHARD</t>
  </si>
  <si>
    <t>331181009</t>
  </si>
  <si>
    <t>4772 WILLOW ST</t>
  </si>
  <si>
    <t>HASKILL DAVID</t>
  </si>
  <si>
    <t>331181010</t>
  </si>
  <si>
    <t>4764 WILLOW ST</t>
  </si>
  <si>
    <t>331181011</t>
  </si>
  <si>
    <t>331181012</t>
  </si>
  <si>
    <t>331181014</t>
  </si>
  <si>
    <t>331181015</t>
  </si>
  <si>
    <t>331181016</t>
  </si>
  <si>
    <t>331181017</t>
  </si>
  <si>
    <t>331181018</t>
  </si>
  <si>
    <t>6285 EL DORADO ST</t>
  </si>
  <si>
    <t>MCDONALD EDMOND J &amp; LOUISE A</t>
  </si>
  <si>
    <t>331181019</t>
  </si>
  <si>
    <t>6261 EL DORADO ST</t>
  </si>
  <si>
    <t>CLELAND JUSTIN &amp; KERRI</t>
  </si>
  <si>
    <t>331181020</t>
  </si>
  <si>
    <t>6263 EL DORADO ST</t>
  </si>
  <si>
    <t>LAMB DUSTIN E &amp; GLADYS</t>
  </si>
  <si>
    <t>331181021</t>
  </si>
  <si>
    <t>6251 EL DORADO ST</t>
  </si>
  <si>
    <t>MCVARISH JEFFREY J &amp; SALMINA ASHLEY E</t>
  </si>
  <si>
    <t>331191002</t>
  </si>
  <si>
    <t>4793 UNION MINE RD</t>
  </si>
  <si>
    <t>STONE NANCY M</t>
  </si>
  <si>
    <t>331191003</t>
  </si>
  <si>
    <t>4789 UNION MINE RD</t>
  </si>
  <si>
    <t>MIDDLETON BRYAN A JR</t>
  </si>
  <si>
    <t>331191004</t>
  </si>
  <si>
    <t>6238 EL DORADO RD</t>
  </si>
  <si>
    <t>REV TR OF DEAN T D 11/22/2023 &amp; TODD D TR</t>
  </si>
  <si>
    <t>331191005</t>
  </si>
  <si>
    <t>6244 EL DORADO ST</t>
  </si>
  <si>
    <t>OLIVARES RAUL JR &amp; MARY L</t>
  </si>
  <si>
    <t>331191007</t>
  </si>
  <si>
    <t>4800 WILLOW ST</t>
  </si>
  <si>
    <t>GARCIA MARTIN &amp; MARGARITA</t>
  </si>
  <si>
    <t>331191008</t>
  </si>
  <si>
    <t>4802 WILLOW ST</t>
  </si>
  <si>
    <t>GODSEY LORENZO N &amp; RODRIGUEZ MARIA G</t>
  </si>
  <si>
    <t>331191009</t>
  </si>
  <si>
    <t>4812 WILLOW ST</t>
  </si>
  <si>
    <t>HENDRYX CLIFFORD &amp; JENNIFER</t>
  </si>
  <si>
    <t>331191010</t>
  </si>
  <si>
    <t>CARTER ROBERT R</t>
  </si>
  <si>
    <t>331191013</t>
  </si>
  <si>
    <t>4811 WILLOW ST</t>
  </si>
  <si>
    <t>HOOVER NORMAN R SR</t>
  </si>
  <si>
    <t>331191014</t>
  </si>
  <si>
    <t>331191015</t>
  </si>
  <si>
    <t>4801 WILLOW ST</t>
  </si>
  <si>
    <t>WARD JOCELYN</t>
  </si>
  <si>
    <t>331191016</t>
  </si>
  <si>
    <t>4799 WILLOW ST</t>
  </si>
  <si>
    <t>CRAVEN BRIAN TR &amp; MARLENE TR</t>
  </si>
  <si>
    <t>331191017</t>
  </si>
  <si>
    <t>4795 WILLOW ST</t>
  </si>
  <si>
    <t>KNAPP JAMES TIMOTHY WILLIAM</t>
  </si>
  <si>
    <t>331191019</t>
  </si>
  <si>
    <t>6278 EL DORADO ST</t>
  </si>
  <si>
    <t>SCHUPPERT STEVEN</t>
  </si>
  <si>
    <t>331191024</t>
  </si>
  <si>
    <t>4790 FALL ST</t>
  </si>
  <si>
    <t>DANIELE JOSEPH &amp; SOVA JENNIFER L</t>
  </si>
  <si>
    <t>331191025</t>
  </si>
  <si>
    <t>4800 FALL ST</t>
  </si>
  <si>
    <t>COGBURN LINDA J</t>
  </si>
  <si>
    <t>331191031</t>
  </si>
  <si>
    <t>4813 FALL ST</t>
  </si>
  <si>
    <t>BUSTAMANTE THERESA</t>
  </si>
  <si>
    <t>331191032</t>
  </si>
  <si>
    <t>4811 FALL ST</t>
  </si>
  <si>
    <t>BROWN RICHARD L &amp; JATON BRIAN D</t>
  </si>
  <si>
    <t>331191033</t>
  </si>
  <si>
    <t>4803 FALL ST</t>
  </si>
  <si>
    <t>RAMIREZ EMILIANO &amp; HERMELINDA</t>
  </si>
  <si>
    <t>331191034</t>
  </si>
  <si>
    <t>4797 FALL ST</t>
  </si>
  <si>
    <t>MILLER DAVID JON &amp; JENNIFER O</t>
  </si>
  <si>
    <t>331191036</t>
  </si>
  <si>
    <t>4812 FALL ST</t>
  </si>
  <si>
    <t>LILLIBRIDGE JOSHUA</t>
  </si>
  <si>
    <t>331191040</t>
  </si>
  <si>
    <t>4808 FALL ST</t>
  </si>
  <si>
    <t>PINION FRANK R</t>
  </si>
  <si>
    <t>331191041</t>
  </si>
  <si>
    <t>4802 FALL ST</t>
  </si>
  <si>
    <t>DUFIELD GARY NEIL &amp; BERNICE ELEANOR TR</t>
  </si>
  <si>
    <t>331191042</t>
  </si>
  <si>
    <t>4817 FALL ST</t>
  </si>
  <si>
    <t>ORDWAY JAMES E &amp; HELEN IRENE</t>
  </si>
  <si>
    <t>331191043</t>
  </si>
  <si>
    <t>4819 FALL ST</t>
  </si>
  <si>
    <t>BUELL MATTHEW</t>
  </si>
  <si>
    <t>331191044</t>
  </si>
  <si>
    <t>4881 UNION MINE RD</t>
  </si>
  <si>
    <t>GIOIA DAMIEN</t>
  </si>
  <si>
    <t>331191045</t>
  </si>
  <si>
    <t>4811 UNION MINE RD</t>
  </si>
  <si>
    <t>PHILLIPS DAVE T</t>
  </si>
  <si>
    <t>331191046</t>
  </si>
  <si>
    <t>4815 UNION MINE RD</t>
  </si>
  <si>
    <t>MC MANN NAYDEEN D &amp; WILLIAMSON JOHN C TR</t>
  </si>
  <si>
    <t>331191047</t>
  </si>
  <si>
    <t>WILLIAMSON JOHN C TR &amp; KAREN GAYLE TR</t>
  </si>
  <si>
    <t>331191048</t>
  </si>
  <si>
    <t>WILLIAMSON JOHN W TR &amp; KAREN GAYLE TR</t>
  </si>
  <si>
    <t>331191051</t>
  </si>
  <si>
    <t>4821 WILLOW ST</t>
  </si>
  <si>
    <t>CISNEROS FRED &amp; BOJORQUEZ VERONICA</t>
  </si>
  <si>
    <t>331191052</t>
  </si>
  <si>
    <t>4831 WILLOW ST</t>
  </si>
  <si>
    <t>WEST ROY W &amp; CAROL J</t>
  </si>
  <si>
    <t>331191053</t>
  </si>
  <si>
    <t>4835 WILLOW ST</t>
  </si>
  <si>
    <t>SIMONSEN DONALD F &amp; ROXANNA KAY</t>
  </si>
  <si>
    <t>331191054</t>
  </si>
  <si>
    <t>4819 WILLOW ST</t>
  </si>
  <si>
    <t>CLANCY KELLY &amp; DEANE MATTHEW</t>
  </si>
  <si>
    <t>331191055</t>
  </si>
  <si>
    <t>6260 EL DORADO ST</t>
  </si>
  <si>
    <t>STRAYER SANDRA</t>
  </si>
  <si>
    <t>331191056</t>
  </si>
  <si>
    <t>6262 EL DORADO ST</t>
  </si>
  <si>
    <t>RIOS SANTOS MARTINEZ</t>
  </si>
  <si>
    <t>331191057</t>
  </si>
  <si>
    <t>4796 WILLOW ST</t>
  </si>
  <si>
    <t>BERRIDGE RAYFIELD BRITTANY &amp; CARL</t>
  </si>
  <si>
    <t>331191062</t>
  </si>
  <si>
    <t>6290 EL DORADO ST</t>
  </si>
  <si>
    <t>AULT ANDREW &amp; SHAINA</t>
  </si>
  <si>
    <t>331191064</t>
  </si>
  <si>
    <t>6280 EL DORADO ST</t>
  </si>
  <si>
    <t>GUILLEN CAROLINA</t>
  </si>
  <si>
    <t>331191065</t>
  </si>
  <si>
    <t>6282 EL DORADO ST</t>
  </si>
  <si>
    <t>STOCKS KURT</t>
  </si>
  <si>
    <t>331191066</t>
  </si>
  <si>
    <t>4871 UNION MINE RD</t>
  </si>
  <si>
    <t>TAYLOR CEARA JOY</t>
  </si>
  <si>
    <t>331191067</t>
  </si>
  <si>
    <t>4830 FALL ST</t>
  </si>
  <si>
    <t>HODGKIN JACOB</t>
  </si>
  <si>
    <t>331191068</t>
  </si>
  <si>
    <t>4824 FALL ST</t>
  </si>
  <si>
    <t>ANGUS DAVID J</t>
  </si>
  <si>
    <t>331191069</t>
  </si>
  <si>
    <t>4818 FALL ST</t>
  </si>
  <si>
    <t>VAUGHN JALENE R</t>
  </si>
  <si>
    <t>331191070</t>
  </si>
  <si>
    <t>4816 WILLOW ST</t>
  </si>
  <si>
    <t>CHAMBERLAIN KYLE &amp; KARI</t>
  </si>
  <si>
    <t>331191071</t>
  </si>
  <si>
    <t>4834 WILLOW ST</t>
  </si>
  <si>
    <t>BROWNING TAMMIE &amp; FEHRT TRISHA</t>
  </si>
  <si>
    <t>331191073</t>
  </si>
  <si>
    <t>6296 EL DORADO ST</t>
  </si>
  <si>
    <t>MELTON THOMAS &amp; KELSCH JULIA</t>
  </si>
  <si>
    <t>331191074</t>
  </si>
  <si>
    <t>6300 EL DORADO ST</t>
  </si>
  <si>
    <t>CAMPBELL BRANDON &amp; JOHANA</t>
  </si>
  <si>
    <t>331201001</t>
  </si>
  <si>
    <t>6308 EL DORADO ST</t>
  </si>
  <si>
    <t>TAYLOR JOHN J &amp; TAYLOR JOHN J</t>
  </si>
  <si>
    <t>331201002</t>
  </si>
  <si>
    <t>6310 POLLOCK AVE</t>
  </si>
  <si>
    <t>331201003</t>
  </si>
  <si>
    <t>6320 POLLOCK AVE</t>
  </si>
  <si>
    <t>SWEET LOUISE TR &amp; L LIV REV TRUST OF 2006</t>
  </si>
  <si>
    <t>331201004</t>
  </si>
  <si>
    <t>6300 POLLOCK AVE</t>
  </si>
  <si>
    <t>CAVALLI COLT ALEXANDER</t>
  </si>
  <si>
    <t>331201005</t>
  </si>
  <si>
    <t>4815 FALL ST</t>
  </si>
  <si>
    <t>LAVADO CHUCK R</t>
  </si>
  <si>
    <t>331201006</t>
  </si>
  <si>
    <t>4883 UNION MINE RD</t>
  </si>
  <si>
    <t>RAPTIS MATHEW JAMES &amp; APRILL ELAINE</t>
  </si>
  <si>
    <t>331201007</t>
  </si>
  <si>
    <t>4901 UNION MINE RD</t>
  </si>
  <si>
    <t>MORRISON PATRICK &amp; CYNTHIA</t>
  </si>
  <si>
    <t>331201008</t>
  </si>
  <si>
    <t>4772 BLUEBIRD LN</t>
  </si>
  <si>
    <t>ROBERTS JERRY</t>
  </si>
  <si>
    <t>331201010</t>
  </si>
  <si>
    <t>4780 BLUEBIRD LN</t>
  </si>
  <si>
    <t>WILLIAMS MATTHEW J</t>
  </si>
  <si>
    <t>331201011</t>
  </si>
  <si>
    <t>4818 BLUEBIRD LN</t>
  </si>
  <si>
    <t>MEDINA MARGARITO SANCHEZ &amp; SANCHEZ ROSALIA</t>
  </si>
  <si>
    <t>331201012</t>
  </si>
  <si>
    <t>4821 BLUEBIRD LN</t>
  </si>
  <si>
    <t>IDE PHILLIP &amp; KATHERINE</t>
  </si>
  <si>
    <t>331201013</t>
  </si>
  <si>
    <t>4811 BLUEBIRD LN</t>
  </si>
  <si>
    <t>PINEDA EDUARDO A &amp; MARTA C</t>
  </si>
  <si>
    <t>331201014</t>
  </si>
  <si>
    <t>4801 BLUEBIRD LN</t>
  </si>
  <si>
    <t>NUNEZ MORENO LUIS ALBERTO &amp; RAMIREZ ERICA</t>
  </si>
  <si>
    <t>331201015</t>
  </si>
  <si>
    <t>4795 BLUEBIRD LN</t>
  </si>
  <si>
    <t>BONNICI MATTHEW F &amp; TEENA S</t>
  </si>
  <si>
    <t>331201018</t>
  </si>
  <si>
    <t>4781 BLUEBIRD LN</t>
  </si>
  <si>
    <t>KANAWYER JASON</t>
  </si>
  <si>
    <t>331201020</t>
  </si>
  <si>
    <t>4783 BLUEBIRD LN</t>
  </si>
  <si>
    <t>GILMORE JORDYN A &amp; EDWARDS DONALD G</t>
  </si>
  <si>
    <t>331211002</t>
  </si>
  <si>
    <t>PHILLIPS MARIAN C</t>
  </si>
  <si>
    <t>331211004</t>
  </si>
  <si>
    <t>6370 EL DORADO ST</t>
  </si>
  <si>
    <t>LEIGA SUSAN &amp; WATERS KATHLEEN</t>
  </si>
  <si>
    <t>331211005</t>
  </si>
  <si>
    <t>6342 EL DORADO ST</t>
  </si>
  <si>
    <t>ORTIZ NICOLAS CANDELAS &amp; SANDOVAL ISMAEL OROZCO</t>
  </si>
  <si>
    <t>331211006</t>
  </si>
  <si>
    <t>6338 EL DORADO ST</t>
  </si>
  <si>
    <t>CASNER P E REV LIVING TR OF 2023</t>
  </si>
  <si>
    <t>331211007</t>
  </si>
  <si>
    <t>6334 EL DORADO ST</t>
  </si>
  <si>
    <t>HERRINGTON GERALD LEE III TR &amp; LEE ANN TR</t>
  </si>
  <si>
    <t>331211008</t>
  </si>
  <si>
    <t>6326 EL DORADO ST</t>
  </si>
  <si>
    <t>SANTANA ARACELI &amp; DAVID</t>
  </si>
  <si>
    <t>331211011</t>
  </si>
  <si>
    <t>6309 POLLOCK AVE</t>
  </si>
  <si>
    <t>BRUSH PETER R</t>
  </si>
  <si>
    <t>331211012</t>
  </si>
  <si>
    <t>6311 POLLOCK AVE</t>
  </si>
  <si>
    <t>BRUSH PETER</t>
  </si>
  <si>
    <t>331211013</t>
  </si>
  <si>
    <t>6317 POLLOCK AVE</t>
  </si>
  <si>
    <t>BERRY ZACHARY &amp; VALERIE</t>
  </si>
  <si>
    <t>331211016</t>
  </si>
  <si>
    <t>6331 POLLOCK AVE</t>
  </si>
  <si>
    <t>D AMBROSIO ROBERTO A &amp; CATHY</t>
  </si>
  <si>
    <t>331211021</t>
  </si>
  <si>
    <t>6362 EL DORADO ST</t>
  </si>
  <si>
    <t>VENABLE DOUGLAS J JR &amp; VENABLEROSE HEIDI</t>
  </si>
  <si>
    <t>331211022</t>
  </si>
  <si>
    <t>6354 EL DORADO ST</t>
  </si>
  <si>
    <t>RUTH JEFFREY ALAN</t>
  </si>
  <si>
    <t>331211023</t>
  </si>
  <si>
    <t>6319 PAGE LN</t>
  </si>
  <si>
    <t>GRONEWOLD LINDA J TR &amp; 1998 FAMILY TRUST</t>
  </si>
  <si>
    <t>331211026</t>
  </si>
  <si>
    <t>6353 PAGE LN</t>
  </si>
  <si>
    <t>ROBB JOHN D &amp; JEANNINE</t>
  </si>
  <si>
    <t>331211031</t>
  </si>
  <si>
    <t>6335 POLLOCK AVE</t>
  </si>
  <si>
    <t>MURPHY BRIAN EDWARD &amp; ASHLEY</t>
  </si>
  <si>
    <t>331211032</t>
  </si>
  <si>
    <t>6332 PAGE LN</t>
  </si>
  <si>
    <t>LUZADA ROGER &amp; GINGER M</t>
  </si>
  <si>
    <t>331211033</t>
  </si>
  <si>
    <t>6329 POLLOCK AVE</t>
  </si>
  <si>
    <t>SCHULTZ BRANDON</t>
  </si>
  <si>
    <t>331211034</t>
  </si>
  <si>
    <t>6340 PAGE LN</t>
  </si>
  <si>
    <t>MACE MATTHEW T</t>
  </si>
  <si>
    <t>331211035</t>
  </si>
  <si>
    <t>6344 PAGE LN</t>
  </si>
  <si>
    <t>CALUNDAN SHARRON MARIE TR</t>
  </si>
  <si>
    <t>331211036</t>
  </si>
  <si>
    <t>6360 PAGE LN</t>
  </si>
  <si>
    <t>WEHE ARTHUR JACK JR &amp; CHAUNTEL M</t>
  </si>
  <si>
    <t>331211037</t>
  </si>
  <si>
    <t>4763 PAGE CT</t>
  </si>
  <si>
    <t>HOLVICK HAROLD &amp; SEVILLA</t>
  </si>
  <si>
    <t>331211038</t>
  </si>
  <si>
    <t>4771 PAGE CT</t>
  </si>
  <si>
    <t>WALKER WAYNE E &amp; KATHY</t>
  </si>
  <si>
    <t>331211039</t>
  </si>
  <si>
    <t>4775 PAGE CT</t>
  </si>
  <si>
    <t>BURKETT PAMELA &amp; SCARBOROUGH CHARLENE TR</t>
  </si>
  <si>
    <t>331211040</t>
  </si>
  <si>
    <t>6345 PAGE LN</t>
  </si>
  <si>
    <t>SADEGHI HOOMAN &amp; NANKALI FARIDEH</t>
  </si>
  <si>
    <t>331211041</t>
  </si>
  <si>
    <t>6349 PAGE LN</t>
  </si>
  <si>
    <t>RICE GEORGE E JR &amp; PAULA D</t>
  </si>
  <si>
    <t>331211042</t>
  </si>
  <si>
    <t>6323 PAGE LN</t>
  </si>
  <si>
    <t>WALKER WARREN M &amp; RHONDA L</t>
  </si>
  <si>
    <t>331211043</t>
  </si>
  <si>
    <t>6322 PAGE LN</t>
  </si>
  <si>
    <t>FAIRCLOTH ANNETTE</t>
  </si>
  <si>
    <t>331211044</t>
  </si>
  <si>
    <t>6320 PAGE LN</t>
  </si>
  <si>
    <t>MAXEY JAMES &amp; ELLEN</t>
  </si>
  <si>
    <t>331211045</t>
  </si>
  <si>
    <t>6371 PAGE LN</t>
  </si>
  <si>
    <t>MELCHIORI NICHOLAS &amp; TAYLOR</t>
  </si>
  <si>
    <t>331211046</t>
  </si>
  <si>
    <t>6363 PAGE LN</t>
  </si>
  <si>
    <t>ROSE DENNIS WAYNE TR &amp; LINDA JOYCE TR</t>
  </si>
  <si>
    <t>331211047</t>
  </si>
  <si>
    <t>6320 EL DORADO ST</t>
  </si>
  <si>
    <t>CLARK BOBBY &amp; MISAMORE MELINDA</t>
  </si>
  <si>
    <t>331211048</t>
  </si>
  <si>
    <t>6312 EL DORADO ST</t>
  </si>
  <si>
    <t>TARKMAN DENISE</t>
  </si>
  <si>
    <t>331211049</t>
  </si>
  <si>
    <t>6305 POLLOCK AVE</t>
  </si>
  <si>
    <t>HUNDLEY JESS L &amp; MELISSA ANDREA</t>
  </si>
  <si>
    <t>331211050</t>
  </si>
  <si>
    <t>6350 PAGE LN</t>
  </si>
  <si>
    <t>SNYDER DARIN &amp; HEADD MEGAN</t>
  </si>
  <si>
    <t>331211051</t>
  </si>
  <si>
    <t>6352 PAGE LN</t>
  </si>
  <si>
    <t>JOHNSON MITCHELL R &amp; KRISTI A</t>
  </si>
  <si>
    <t>331211054</t>
  </si>
  <si>
    <t>6381 EL DORADO ST</t>
  </si>
  <si>
    <t>331211055</t>
  </si>
  <si>
    <t>331211056</t>
  </si>
  <si>
    <t>4824 DAY BREAK WAY</t>
  </si>
  <si>
    <t>331211057</t>
  </si>
  <si>
    <t>4822 DAY BREAK WAY</t>
  </si>
  <si>
    <t>331221003</t>
  </si>
  <si>
    <t>4516 LONG BRANCH LN</t>
  </si>
  <si>
    <t>DEPT OF VETERANS AFFAIRS % &amp; COLBURN CATHERINE</t>
  </si>
  <si>
    <t>331221004</t>
  </si>
  <si>
    <t>6340 PLEASANT VALLEY RD</t>
  </si>
  <si>
    <t>WITHROW JONATHAN B SUCC TR</t>
  </si>
  <si>
    <t>331221005</t>
  </si>
  <si>
    <t>4520 LONG BRANCH LN</t>
  </si>
  <si>
    <t>BRAAFLADT TONI L SURV TR</t>
  </si>
  <si>
    <t>331221006</t>
  </si>
  <si>
    <t>4528 LONG BRANCH LN</t>
  </si>
  <si>
    <t>RODGERS JOHN C &amp; SHANNON L</t>
  </si>
  <si>
    <t>331221009</t>
  </si>
  <si>
    <t>6368 PLEASANT VALLEY RD</t>
  </si>
  <si>
    <t>COLBURN CATHERINE</t>
  </si>
  <si>
    <t>331221010</t>
  </si>
  <si>
    <t>6376 PLEASANT VALLEY RD</t>
  </si>
  <si>
    <t>331221011</t>
  </si>
  <si>
    <t>6382 PLEASANT VALLEY RD</t>
  </si>
  <si>
    <t>MORROS GEORGE ROBERT</t>
  </si>
  <si>
    <t>331221012</t>
  </si>
  <si>
    <t>6384 PLEASANT VALLEY RD</t>
  </si>
  <si>
    <t>PEASE WILLIAM C &amp; NORA K TR</t>
  </si>
  <si>
    <t>331221013</t>
  </si>
  <si>
    <t>6462 LA SELVA DR</t>
  </si>
  <si>
    <t>CALDERON JUAN R &amp; MARIA C</t>
  </si>
  <si>
    <t>331221016</t>
  </si>
  <si>
    <t>6400 EL DORADO ST</t>
  </si>
  <si>
    <t>PROVENCAL NATHAN A &amp; SERINA L</t>
  </si>
  <si>
    <t>331221017</t>
  </si>
  <si>
    <t>6386 EL DORADO ST</t>
  </si>
  <si>
    <t>TORRES MANUEL ALVAREZ &amp; RAMOS KARINA PURECO</t>
  </si>
  <si>
    <t>331221022</t>
  </si>
  <si>
    <t>6350 PLEASANT VALLEY RD</t>
  </si>
  <si>
    <t>SALAZAR ARTURO M</t>
  </si>
  <si>
    <t>331221024</t>
  </si>
  <si>
    <t>6330 PLEASANT VALLEY RD</t>
  </si>
  <si>
    <t>HEIERLE BEATRICE TR &amp; B TRUST 11/08/04</t>
  </si>
  <si>
    <t>331221025</t>
  </si>
  <si>
    <t>HEIERLE BEATRICE TR &amp; B LIV REV TR 11/08/04</t>
  </si>
  <si>
    <t>331221033</t>
  </si>
  <si>
    <t>6394 PLEASANT VALLEY RD</t>
  </si>
  <si>
    <t>HUAMAN LEODAN CUEVA &amp; QUISPE DENCY RUTH GAVINO</t>
  </si>
  <si>
    <t>331221035</t>
  </si>
  <si>
    <t>6464 KOKI LN UNIT A</t>
  </si>
  <si>
    <t>EL DORADO SENIOR HOUSING LLC</t>
  </si>
  <si>
    <t>331221036</t>
  </si>
  <si>
    <t>6464 KOKI LN UNIT B</t>
  </si>
  <si>
    <t>331231003</t>
  </si>
  <si>
    <t>6481 AURUM CITY RD</t>
  </si>
  <si>
    <t>HILL G &amp; FRANK D C REV LIVING TR 7/1/2022</t>
  </si>
  <si>
    <t>331231004</t>
  </si>
  <si>
    <t>6492 AURUM CITY RD</t>
  </si>
  <si>
    <t>HARTSHORN PAUL &amp; BRIDGETT</t>
  </si>
  <si>
    <t>331231006</t>
  </si>
  <si>
    <t>6500 OAK DELL RD</t>
  </si>
  <si>
    <t>ALTERTON GREGORY M TR &amp; MARGARET L TR</t>
  </si>
  <si>
    <t>331231021</t>
  </si>
  <si>
    <t>4572 SNOOPY RD</t>
  </si>
  <si>
    <t>ALTERTON NATHAN &amp; FAITH</t>
  </si>
  <si>
    <t>331231022</t>
  </si>
  <si>
    <t>6480 OAK DELL RD</t>
  </si>
  <si>
    <t>331231023</t>
  </si>
  <si>
    <t>4560 SNOOPY RD</t>
  </si>
  <si>
    <t>GILLILAND KEVIN &amp; KAREN</t>
  </si>
  <si>
    <t>331231024</t>
  </si>
  <si>
    <t>331231026</t>
  </si>
  <si>
    <t>331231028</t>
  </si>
  <si>
    <t>331231038</t>
  </si>
  <si>
    <t>331231040</t>
  </si>
  <si>
    <t>6418 PLEASANT VALLEY RD</t>
  </si>
  <si>
    <t>PLEASANT VALLEY PROP INV LLC</t>
  </si>
  <si>
    <t>331231041</t>
  </si>
  <si>
    <t>6400 PLEASANT VALLEY RD</t>
  </si>
  <si>
    <t>331231042</t>
  </si>
  <si>
    <t>6430 KOKI LN</t>
  </si>
  <si>
    <t>SUMMITVIEW CHILD TREATMENT &amp; CENTER INC</t>
  </si>
  <si>
    <t>331231043</t>
  </si>
  <si>
    <t>331231045</t>
  </si>
  <si>
    <t>6435 KOKI LN</t>
  </si>
  <si>
    <t>331231048</t>
  </si>
  <si>
    <t>SUMMITVIEW CHILD TREATMENT &amp; CENTER INC CA CORP</t>
  </si>
  <si>
    <t>331241002</t>
  </si>
  <si>
    <t>6501 KOKI LN</t>
  </si>
  <si>
    <t>GAETA ZERAFIN</t>
  </si>
  <si>
    <t>331241005</t>
  </si>
  <si>
    <t>6821 WOODSTOCK LN</t>
  </si>
  <si>
    <t>LYONS KERRY JANE &amp; TIMOTHY (MINOR)</t>
  </si>
  <si>
    <t>331241006</t>
  </si>
  <si>
    <t>6807 WOODSTOCK LN</t>
  </si>
  <si>
    <t>MCDONALD SCOTT F TR &amp; STEPHANIE R TR</t>
  </si>
  <si>
    <t>331241007</t>
  </si>
  <si>
    <t>6799 WOODSTOCK LN</t>
  </si>
  <si>
    <t>CORSIGLIA DRUCILLA LOUISE TR &amp; D L REV TR 3/3/2011</t>
  </si>
  <si>
    <t>331241008</t>
  </si>
  <si>
    <t>6820 SNOOPY CT</t>
  </si>
  <si>
    <t>ROGERS LUKE S &amp; KARI N</t>
  </si>
  <si>
    <t>331241009</t>
  </si>
  <si>
    <t>4620 SNOOPY RD</t>
  </si>
  <si>
    <t>331241010</t>
  </si>
  <si>
    <t>6790 SNOOPY CT</t>
  </si>
  <si>
    <t>BEAN KEITH R &amp; ROBINSON LYNETTE M</t>
  </si>
  <si>
    <t>331251001</t>
  </si>
  <si>
    <t>331251002</t>
  </si>
  <si>
    <t>331251004</t>
  </si>
  <si>
    <t>4800 STATE HWY 49</t>
  </si>
  <si>
    <t>331261007</t>
  </si>
  <si>
    <t>331261019</t>
  </si>
  <si>
    <t>4830 UNION MINE RD</t>
  </si>
  <si>
    <t>331261021</t>
  </si>
  <si>
    <t>4779 STATE HWY 49</t>
  </si>
  <si>
    <t>331261022</t>
  </si>
  <si>
    <t>4800 UNION MINE RD</t>
  </si>
  <si>
    <t>RAFFOUL AMY DAWN HANAWAY &amp; YOSEF</t>
  </si>
  <si>
    <t>331261023</t>
  </si>
  <si>
    <t>6208 CEMETERY ST</t>
  </si>
  <si>
    <t>EDNEY DANIELLE E TR</t>
  </si>
  <si>
    <t>331270001</t>
  </si>
  <si>
    <t>4870 UNION MINE RD</t>
  </si>
  <si>
    <t>OUTLAW M &amp; H LIV TR 04/18/2016</t>
  </si>
  <si>
    <t>331270010</t>
  </si>
  <si>
    <t>5101 TRUSCOTT CT</t>
  </si>
  <si>
    <t>331270011</t>
  </si>
  <si>
    <t>6530 KOKI LN</t>
  </si>
  <si>
    <t>EL DORADO UNION H S DISTRICT</t>
  </si>
  <si>
    <t>331270018</t>
  </si>
  <si>
    <t>HOWERTON BARBARA JEAN SURV TR</t>
  </si>
  <si>
    <t>331270019</t>
  </si>
  <si>
    <t>331270021</t>
  </si>
  <si>
    <t>4941 UNION MINE RD</t>
  </si>
  <si>
    <t>331270022</t>
  </si>
  <si>
    <t>331280001</t>
  </si>
  <si>
    <t>331290004</t>
  </si>
  <si>
    <t>5062 TRUSCOTT CT</t>
  </si>
  <si>
    <t>FOWLER DENNIS MATTHEW</t>
  </si>
  <si>
    <t>331290005</t>
  </si>
  <si>
    <t>5060 TRUSCOTT CT</t>
  </si>
  <si>
    <t>ROBBINS HILARY M &amp; TREVOR D</t>
  </si>
  <si>
    <t>331290006</t>
  </si>
  <si>
    <t>5143 COODY CT</t>
  </si>
  <si>
    <t>SMITH FAM TR 10/28/2022</t>
  </si>
  <si>
    <t>331290007</t>
  </si>
  <si>
    <t>5160 COODY CT</t>
  </si>
  <si>
    <t>HILLIER NEIL &amp; MARGARET CO TR</t>
  </si>
  <si>
    <t>331290010</t>
  </si>
  <si>
    <t>5126 COODY CT</t>
  </si>
  <si>
    <t>CALDON JOYCE CHERYL</t>
  </si>
  <si>
    <t>331290011</t>
  </si>
  <si>
    <t>5140 COODY CT</t>
  </si>
  <si>
    <t>BIEBER JAMES ALLEN &amp; KRISTINE ANN</t>
  </si>
  <si>
    <t>331290012</t>
  </si>
  <si>
    <t>5150 COODY CT</t>
  </si>
  <si>
    <t>JIMENEZ ALEX &amp; ANGELA</t>
  </si>
  <si>
    <t>331290013</t>
  </si>
  <si>
    <t>4709 WINDWARD WAY</t>
  </si>
  <si>
    <t>MCCURRY RICHARD H &amp; POLLY ANN</t>
  </si>
  <si>
    <t>331290017</t>
  </si>
  <si>
    <t>5020 TRUSCOTT LN</t>
  </si>
  <si>
    <t>GONZALEZ FRANCISCO &amp; ELIZABETH</t>
  </si>
  <si>
    <t>331290018</t>
  </si>
  <si>
    <t>5003 UNION MINE RD</t>
  </si>
  <si>
    <t>CAMPBELL ERNEST N &amp; SANDRA F</t>
  </si>
  <si>
    <t>331290019</t>
  </si>
  <si>
    <t>5029 UNION MINE RD</t>
  </si>
  <si>
    <t>TURNBULL THOMAS LAWRENCE &amp; LORI LYN</t>
  </si>
  <si>
    <t>331290020</t>
  </si>
  <si>
    <t>5041 UNION MINE RD</t>
  </si>
  <si>
    <t>FERRANTE CARLA TR</t>
  </si>
  <si>
    <t>331290021</t>
  </si>
  <si>
    <t>4753 WINDWARD WAY</t>
  </si>
  <si>
    <t>HERYET DAVID T TR &amp; JULIA N TR</t>
  </si>
  <si>
    <t>331290022</t>
  </si>
  <si>
    <t>4767 WINDWARD WAY</t>
  </si>
  <si>
    <t>331290023</t>
  </si>
  <si>
    <t>4730 WINDWARD WAY</t>
  </si>
  <si>
    <t>GREVERS NICOLE</t>
  </si>
  <si>
    <t>331290024</t>
  </si>
  <si>
    <t>4768 WINDWARD WAY</t>
  </si>
  <si>
    <t>LABINS JOHN T &amp; LAURA L</t>
  </si>
  <si>
    <t>331290025</t>
  </si>
  <si>
    <t>4717 WINDWARD WAY</t>
  </si>
  <si>
    <t>331290026</t>
  </si>
  <si>
    <t>4725 WINDWARD WAY</t>
  </si>
  <si>
    <t>JOHNSTON TIMOTHY H &amp; ANNALISA M</t>
  </si>
  <si>
    <t>331290027</t>
  </si>
  <si>
    <t>4720 WINDWARD WAY</t>
  </si>
  <si>
    <t>DEWALT REGINA</t>
  </si>
  <si>
    <t>331290028</t>
  </si>
  <si>
    <t>4728 WINDWARD WAY</t>
  </si>
  <si>
    <t>ZARUBIN RYAN M &amp; FELICIA M</t>
  </si>
  <si>
    <t>331290029</t>
  </si>
  <si>
    <t>4791 WINDWARD WAY</t>
  </si>
  <si>
    <t>COX ELIZABETH F &amp; CAWELTI TIFFANY D</t>
  </si>
  <si>
    <t>331290030</t>
  </si>
  <si>
    <t>4790 WINDWARD WAY</t>
  </si>
  <si>
    <t>HARRIS MICHAEL &amp; SHERRY</t>
  </si>
  <si>
    <t>331301001</t>
  </si>
  <si>
    <t>6542 PLEASANT VALLEY RD</t>
  </si>
  <si>
    <t>TAYLOR CEARA J</t>
  </si>
  <si>
    <t>331301002</t>
  </si>
  <si>
    <t>6544 PLEASANT VALLEY RD</t>
  </si>
  <si>
    <t>HERNANDEZ JOSEPHINE M</t>
  </si>
  <si>
    <t>331301006</t>
  </si>
  <si>
    <t>6511 OAK DELL RD</t>
  </si>
  <si>
    <t>REDDICK MARIANNE TR 12/4/2023 &amp; MARIANNE TR</t>
  </si>
  <si>
    <t>331301010</t>
  </si>
  <si>
    <t>4600 FARNSWORTH LN</t>
  </si>
  <si>
    <t>FLORY JENNIFER ANNE &amp; PLEWA CHRISTOPHER</t>
  </si>
  <si>
    <t>331301013</t>
  </si>
  <si>
    <t>6490 PLEASANT VALLEY RD</t>
  </si>
  <si>
    <t>CHRISTIANSEN SUSEN TR &amp; S FM RV TR 3/3/15</t>
  </si>
  <si>
    <t>331301014</t>
  </si>
  <si>
    <t>331301016</t>
  </si>
  <si>
    <t>078103</t>
  </si>
  <si>
    <t>331301017</t>
  </si>
  <si>
    <t>6500 PLEASANT VALLEY RD BLDG A</t>
  </si>
  <si>
    <t>MERCY HOUSING CALIFORNIA 102 LTD PTN</t>
  </si>
  <si>
    <t>331301018</t>
  </si>
  <si>
    <t>6520 PLEASANT VALLEY RD</t>
  </si>
  <si>
    <t>SNOWLINE HOSPICE OF EDC &amp; CA NON PROFIT CORP</t>
  </si>
  <si>
    <t>331301019</t>
  </si>
  <si>
    <t>MOTHER LODE UNION SCHOOL DIST</t>
  </si>
  <si>
    <t>331301021</t>
  </si>
  <si>
    <t>6461 OAK DELL RD</t>
  </si>
  <si>
    <t>PATTERSON STEPHEN F</t>
  </si>
  <si>
    <t>331301022</t>
  </si>
  <si>
    <t>6495 OAK DELL RD</t>
  </si>
  <si>
    <t>PATTERSON STEPHEN</t>
  </si>
  <si>
    <t>331310010</t>
  </si>
  <si>
    <t>COUNTY OF EL DORADO &amp; POLITICAL SUB OF STATE OF CA</t>
  </si>
  <si>
    <t>331310011</t>
  </si>
  <si>
    <t>LAKE OAKS MOBILE HOME COM</t>
  </si>
  <si>
    <t>331310012</t>
  </si>
  <si>
    <t>331310013</t>
  </si>
  <si>
    <t>LAKE OAKS INVESTMENTS INC</t>
  </si>
  <si>
    <t>331331005</t>
  </si>
  <si>
    <t>4277 PATTERSON DR</t>
  </si>
  <si>
    <t>WINEGARDNER ROBERT P CO TR &amp; PEGGY J CO TR</t>
  </si>
  <si>
    <t>331331012</t>
  </si>
  <si>
    <t>4305 PATTERSON DR</t>
  </si>
  <si>
    <t>CHALMERS KENNETH A</t>
  </si>
  <si>
    <t>331331019</t>
  </si>
  <si>
    <t>138 PATTERSON CT</t>
  </si>
  <si>
    <t>LAPEKAS BARBARA D</t>
  </si>
  <si>
    <t>331331020</t>
  </si>
  <si>
    <t>4317 PATTERSON DR</t>
  </si>
  <si>
    <t>AMMONS DARYL STEVEN &amp; SABRINA MARIE</t>
  </si>
  <si>
    <t>331331021</t>
  </si>
  <si>
    <t>4327 PATTERSON DR</t>
  </si>
  <si>
    <t>SANTANA MARIA J &amp; SANTANA MARIA J</t>
  </si>
  <si>
    <t>331331025</t>
  </si>
  <si>
    <t>4265 PATTERSON DR</t>
  </si>
  <si>
    <t>HOSKING WAYNE J TR</t>
  </si>
  <si>
    <t>331331027</t>
  </si>
  <si>
    <t>331331030</t>
  </si>
  <si>
    <t>140 PATTERSON CT</t>
  </si>
  <si>
    <t>HOLDEN KEVIN J &amp; CHERYL C</t>
  </si>
  <si>
    <t>331331031</t>
  </si>
  <si>
    <t>143 PATTERSON CT</t>
  </si>
  <si>
    <t>SIDBURY JOHN D TR &amp; BLACKBURN KATHLEEN A TR</t>
  </si>
  <si>
    <t>331331033</t>
  </si>
  <si>
    <t>141 PATTERSON CT</t>
  </si>
  <si>
    <t>O LOONEY LAWRENCE M TR &amp; LOONEY L M 2008 REV TRUST</t>
  </si>
  <si>
    <t>331341001</t>
  </si>
  <si>
    <t>4391 CASH BOY RD</t>
  </si>
  <si>
    <t>COYAN CHRISTINE K &amp; WILLIAM J</t>
  </si>
  <si>
    <t>331341002</t>
  </si>
  <si>
    <t>4397 CASH BOY RD</t>
  </si>
  <si>
    <t>COYAN SARAH &amp; JAMES</t>
  </si>
  <si>
    <t>331341003</t>
  </si>
  <si>
    <t>4403 CASH BOY RD</t>
  </si>
  <si>
    <t>GUNN TRISTA MICHELLE &amp; JONES JONES LEIGH</t>
  </si>
  <si>
    <t>331341004</t>
  </si>
  <si>
    <t>4500 CRYSTAL DR</t>
  </si>
  <si>
    <t>SCOTT CARA E &amp; ROBERT S</t>
  </si>
  <si>
    <t>331341005</t>
  </si>
  <si>
    <t>4490 CRYSTAL DR</t>
  </si>
  <si>
    <t>BALDERSTON RONALD D</t>
  </si>
  <si>
    <t>331341006</t>
  </si>
  <si>
    <t>4484 CRYSTAL DR</t>
  </si>
  <si>
    <t>FITERRE TYSON S &amp; JENNIFER A</t>
  </si>
  <si>
    <t>331341007</t>
  </si>
  <si>
    <t>4478 CRYSTAL DR</t>
  </si>
  <si>
    <t>ANCONA ANTHONY D &amp; CAMILLE D</t>
  </si>
  <si>
    <t>331341008</t>
  </si>
  <si>
    <t>4472 CRYSTAL DR</t>
  </si>
  <si>
    <t>ROSS STEVEN M TR &amp; S M 2013 LIV REV TRUST</t>
  </si>
  <si>
    <t>331341009</t>
  </si>
  <si>
    <t>4464 CRYSTAL DR</t>
  </si>
  <si>
    <t>RODRIGUEZ GLORIA MEDINA</t>
  </si>
  <si>
    <t>331341010</t>
  </si>
  <si>
    <t>4458 CRYSTAL DR</t>
  </si>
  <si>
    <t>POTTS MICHAEL BRUCE TR</t>
  </si>
  <si>
    <t>331341011</t>
  </si>
  <si>
    <t>4444 CRYSTAL DR</t>
  </si>
  <si>
    <t>ACHERMANN MARCELLE HEIDI TR</t>
  </si>
  <si>
    <t>331342001</t>
  </si>
  <si>
    <t>4445 CRYSTAL DR</t>
  </si>
  <si>
    <t>LANE RANDALL</t>
  </si>
  <si>
    <t>331342002</t>
  </si>
  <si>
    <t>4453 CRYSTAL DR</t>
  </si>
  <si>
    <t>BISHOP KENNETH M &amp; NANCI</t>
  </si>
  <si>
    <t>331342003</t>
  </si>
  <si>
    <t>4477 JUSTINE AVE</t>
  </si>
  <si>
    <t>WIGIERT FRANK J &amp; LINDA R</t>
  </si>
  <si>
    <t>331342004</t>
  </si>
  <si>
    <t>4481 JUSTINE AVE</t>
  </si>
  <si>
    <t>OGDEN VALERIE COLB &amp; JAMES NELSON &amp; MURRAY DEBBIE</t>
  </si>
  <si>
    <t>331342005</t>
  </si>
  <si>
    <t>211 SANDY CT</t>
  </si>
  <si>
    <t>CONVERSE PAUL THOMAS TR &amp; CORYNN DEE TR</t>
  </si>
  <si>
    <t>331342006</t>
  </si>
  <si>
    <t>331342007</t>
  </si>
  <si>
    <t>208 SANDY CT</t>
  </si>
  <si>
    <t>THORSELL GREGORY L &amp; RHONDA J</t>
  </si>
  <si>
    <t>331342008</t>
  </si>
  <si>
    <t>206 SANDY CT</t>
  </si>
  <si>
    <t>RAMIREZ JASON &amp; ELIZABETH</t>
  </si>
  <si>
    <t>331342009</t>
  </si>
  <si>
    <t>4491 JUSTINE AVE</t>
  </si>
  <si>
    <t>DYER WAGNER BARBARA D</t>
  </si>
  <si>
    <t>331342010</t>
  </si>
  <si>
    <t>4501 JUSTINE AVE</t>
  </si>
  <si>
    <t>DEPIAZZA JOHN TR</t>
  </si>
  <si>
    <t>331351001</t>
  </si>
  <si>
    <t>4395 PATTERSON DR</t>
  </si>
  <si>
    <t>ROBBINS JAMES TROY</t>
  </si>
  <si>
    <t>331351002</t>
  </si>
  <si>
    <t>331351003</t>
  </si>
  <si>
    <t>4407 PATTERSON DR</t>
  </si>
  <si>
    <t>LEONE KELSEY</t>
  </si>
  <si>
    <t>331351004</t>
  </si>
  <si>
    <t>4415 PATTERSON DR</t>
  </si>
  <si>
    <t>2017 1 IH BORROWER A DE LP</t>
  </si>
  <si>
    <t>331351005</t>
  </si>
  <si>
    <t>4423 PATTERSON DR</t>
  </si>
  <si>
    <t>LINNELL KRISTEN &amp; SCOTT</t>
  </si>
  <si>
    <t>331351006</t>
  </si>
  <si>
    <t>135 CRUSADER RD</t>
  </si>
  <si>
    <t>331351007</t>
  </si>
  <si>
    <t>145 CRUSADER RD</t>
  </si>
  <si>
    <t>VILT NICOLE &amp; POLSTON KURT</t>
  </si>
  <si>
    <t>331351008</t>
  </si>
  <si>
    <t>4426 CASH BOY RD</t>
  </si>
  <si>
    <t>GELLER FAM REV LIV TR OF 2023</t>
  </si>
  <si>
    <t>331351009</t>
  </si>
  <si>
    <t>4418 CASH BOY RD</t>
  </si>
  <si>
    <t>TAYLOR NICHOLAS R &amp; CHRISTINA</t>
  </si>
  <si>
    <t>331351010</t>
  </si>
  <si>
    <t>4410 CASH BOY RD</t>
  </si>
  <si>
    <t>FLAMING STEVEN L &amp; KATHRYN L</t>
  </si>
  <si>
    <t>331351011</t>
  </si>
  <si>
    <t>4404 CASH BOY RD</t>
  </si>
  <si>
    <t>MORGAN ROBERT CURTIS &amp; SARA JEANETTE TR</t>
  </si>
  <si>
    <t>331351012</t>
  </si>
  <si>
    <t>4396 CASH BOY RD</t>
  </si>
  <si>
    <t>WYLIE FAM TR 7/6/2023</t>
  </si>
  <si>
    <t>331352001</t>
  </si>
  <si>
    <t>4447 PATTERSON DR</t>
  </si>
  <si>
    <t>GARCIA MIGUEL GUERRA &amp; DE GUERRA YOLANDA A</t>
  </si>
  <si>
    <t>331352002</t>
  </si>
  <si>
    <t>140 CRUSADER RD</t>
  </si>
  <si>
    <t>CRISWELL RONALD SCOTT &amp; MARY LOUISE</t>
  </si>
  <si>
    <t>331352003</t>
  </si>
  <si>
    <t>148 CRUSADER RD</t>
  </si>
  <si>
    <t>ARREDONDO MARCUS SR</t>
  </si>
  <si>
    <t>331352004</t>
  </si>
  <si>
    <t>154 CRUSADER RD</t>
  </si>
  <si>
    <t>PITTS RD REV TRUST 10/13/08</t>
  </si>
  <si>
    <t>331352005</t>
  </si>
  <si>
    <t>162 CRUSADER RD</t>
  </si>
  <si>
    <t>RIVERA DANIEL</t>
  </si>
  <si>
    <t>331352006</t>
  </si>
  <si>
    <t>168 CRUSADER RD</t>
  </si>
  <si>
    <t>RANDALL FM 168 CRUSADER CO LLC</t>
  </si>
  <si>
    <t>331352007</t>
  </si>
  <si>
    <t>176 CRUSADER RD</t>
  </si>
  <si>
    <t>BOHLKE ROBERT W &amp; MARINA</t>
  </si>
  <si>
    <t>331352008</t>
  </si>
  <si>
    <t>182 CRUSADER RD</t>
  </si>
  <si>
    <t>HALLOCK RICHARD &amp; ELIZABETH</t>
  </si>
  <si>
    <t>331352009</t>
  </si>
  <si>
    <t>190 CRUSADER RD</t>
  </si>
  <si>
    <t>MC KINZIE BARBARA D</t>
  </si>
  <si>
    <t>331352010</t>
  </si>
  <si>
    <t>4536 JUSTINE AVE</t>
  </si>
  <si>
    <t>LINDSTROM KENDALL J &amp; MICHELLE J</t>
  </si>
  <si>
    <t>331352011</t>
  </si>
  <si>
    <t>169 ARGONAUT DR</t>
  </si>
  <si>
    <t>CASS STEPHEN</t>
  </si>
  <si>
    <t>331352012</t>
  </si>
  <si>
    <t>163 ARGONAUT DR</t>
  </si>
  <si>
    <t>CALDERON SANTIAGO &amp; ZAVALA DE CALDERON NANCY F</t>
  </si>
  <si>
    <t>331352013</t>
  </si>
  <si>
    <t>155 ARGONAUT DR</t>
  </si>
  <si>
    <t>CUEVAS ARMANDO &amp; BURLETTE CUEVAS HEATHER D</t>
  </si>
  <si>
    <t>331352014</t>
  </si>
  <si>
    <t>149 ARGONAUT DR</t>
  </si>
  <si>
    <t>DEVEREAUX MEGAN</t>
  </si>
  <si>
    <t>331352015</t>
  </si>
  <si>
    <t>145 ARGONAUT DR</t>
  </si>
  <si>
    <t>BOWERS NICHOLAS BLAINE &amp; BETHANY</t>
  </si>
  <si>
    <t>331352016</t>
  </si>
  <si>
    <t>143 ARGONAUT DR</t>
  </si>
  <si>
    <t>ANGELO DANA &amp; SALEE KIMBERLY</t>
  </si>
  <si>
    <t>331352017</t>
  </si>
  <si>
    <t>135 ARGONAUT DR</t>
  </si>
  <si>
    <t>EATON COREY D</t>
  </si>
  <si>
    <t>331352018</t>
  </si>
  <si>
    <t>4457 PATTERSON DR</t>
  </si>
  <si>
    <t>HARP GARY W &amp; MYRNA LEE</t>
  </si>
  <si>
    <t>331353001</t>
  </si>
  <si>
    <t>4415 CASH BOY RD</t>
  </si>
  <si>
    <t>CASTILLO ELIZABETH</t>
  </si>
  <si>
    <t>331353002</t>
  </si>
  <si>
    <t>4421 CASH BOY RD</t>
  </si>
  <si>
    <t>GALLAGHER SEAN D</t>
  </si>
  <si>
    <t>331353003</t>
  </si>
  <si>
    <t>4429 CASH BOY RD</t>
  </si>
  <si>
    <t>HASKINS JULIA</t>
  </si>
  <si>
    <t>331353004</t>
  </si>
  <si>
    <t>4435 CASH BOY RD</t>
  </si>
  <si>
    <t>DUSEK DANIEL EDMUND CO TR &amp; CLARE LYNN CO TR</t>
  </si>
  <si>
    <t>331353005</t>
  </si>
  <si>
    <t>167 CRUSADER RD</t>
  </si>
  <si>
    <t>ROSS FRANCES</t>
  </si>
  <si>
    <t>331353006</t>
  </si>
  <si>
    <t>175 CRUSADER RD</t>
  </si>
  <si>
    <t>CURRAN CATHY MARIE &amp; KOELLING TAMMY RAE</t>
  </si>
  <si>
    <t>331353007</t>
  </si>
  <si>
    <t>181 CRUSADER RD</t>
  </si>
  <si>
    <t>GOGGINS ROBERT G TR MANAGER &amp; JUDY K TR MANAGER</t>
  </si>
  <si>
    <t>331353008</t>
  </si>
  <si>
    <t>191 CRUSADER RD</t>
  </si>
  <si>
    <t>CASTBERG SHIRLEY JEAN &amp; LYTLE JOANN J TR</t>
  </si>
  <si>
    <t>331353009</t>
  </si>
  <si>
    <t>4504 JUSTINE AVE</t>
  </si>
  <si>
    <t>ERVIN GARTH &amp; LESLIE R</t>
  </si>
  <si>
    <t>331353010</t>
  </si>
  <si>
    <t>4496 JUSTINE AVE</t>
  </si>
  <si>
    <t>ARELLANO JOSE A MEZA</t>
  </si>
  <si>
    <t>331353011</t>
  </si>
  <si>
    <t>4484 JUSTINE AVE</t>
  </si>
  <si>
    <t>RAMIREZ JASON MATEO &amp; ELIZABETH KAY</t>
  </si>
  <si>
    <t>331353012</t>
  </si>
  <si>
    <t>4479 CRYSTAL DR</t>
  </si>
  <si>
    <t>WILLEY COLTON W &amp; LI RUI</t>
  </si>
  <si>
    <t>331353013</t>
  </si>
  <si>
    <t>4487 CRYSTAL DR</t>
  </si>
  <si>
    <t>MILLER JONAH LUKE</t>
  </si>
  <si>
    <t>331353014</t>
  </si>
  <si>
    <t>4495 CRYSTAL DR</t>
  </si>
  <si>
    <t>MARTIN SUSAN C TR &amp; LIV REV TRUST 2/18/2015</t>
  </si>
  <si>
    <t>331353015</t>
  </si>
  <si>
    <t>4501 CRYSTAL DR</t>
  </si>
  <si>
    <t>ZLATEV DIMITRE &amp; ZLATEVA VESELINA</t>
  </si>
  <si>
    <t>331353016</t>
  </si>
  <si>
    <t>4507 CRYSTAL DR</t>
  </si>
  <si>
    <t>RASMUSSEN RONALD E &amp; CAROL A</t>
  </si>
  <si>
    <t>331354001</t>
  </si>
  <si>
    <t>4509 JUSTINE AVE</t>
  </si>
  <si>
    <t>LISKE BJ REV TR</t>
  </si>
  <si>
    <t>331354002</t>
  </si>
  <si>
    <t>4519 JUSTINE AVE</t>
  </si>
  <si>
    <t>HALL BRIAN A &amp; TASHA M</t>
  </si>
  <si>
    <t>331354003</t>
  </si>
  <si>
    <t>209 JUSTINE CT</t>
  </si>
  <si>
    <t>MORALES JOSE A &amp; ALMA R TR</t>
  </si>
  <si>
    <t>331354004</t>
  </si>
  <si>
    <t>211 JUSTINE CT</t>
  </si>
  <si>
    <t>SCAMMON KAREN</t>
  </si>
  <si>
    <t>331354005</t>
  </si>
  <si>
    <t>210 JUSTINE CT</t>
  </si>
  <si>
    <t>MORTENSEN TIMOTHY &amp; RACHELLE</t>
  </si>
  <si>
    <t>331354006</t>
  </si>
  <si>
    <t>208 JUSTINE CT</t>
  </si>
  <si>
    <t>KREMER RODNEY</t>
  </si>
  <si>
    <t>331354007</t>
  </si>
  <si>
    <t>206 JUSTINE CT</t>
  </si>
  <si>
    <t>BASS JOHN ALLAN &amp; BRENDA HEOTZLER</t>
  </si>
  <si>
    <t>331354008</t>
  </si>
  <si>
    <t>185 ARGONAUT DR</t>
  </si>
  <si>
    <t>PARSONS JAMES M &amp; BRANDY S</t>
  </si>
  <si>
    <t>331354009</t>
  </si>
  <si>
    <t>193 ARGONAUT DR</t>
  </si>
  <si>
    <t>DELLAGATTA DENISE A &amp; SMITH KIM</t>
  </si>
  <si>
    <t>331354010</t>
  </si>
  <si>
    <t>201 ARGONAUT DR</t>
  </si>
  <si>
    <t>HEIM DANIELLE</t>
  </si>
  <si>
    <t>331361001</t>
  </si>
  <si>
    <t>4485 PATTERSON DR</t>
  </si>
  <si>
    <t>ROSE HANNELORE S</t>
  </si>
  <si>
    <t>331361002</t>
  </si>
  <si>
    <t>144 ARGONAUT DR</t>
  </si>
  <si>
    <t>STUCKEY MICHAEL &amp; BRITTNEY</t>
  </si>
  <si>
    <t>331361003</t>
  </si>
  <si>
    <t>154 ARGONAUT DR</t>
  </si>
  <si>
    <t>PUTHUFF THERESA MARIE TR &amp; T M 2011 LIV REV TRUST</t>
  </si>
  <si>
    <t>331361004</t>
  </si>
  <si>
    <t>162 ARGONAUT DR</t>
  </si>
  <si>
    <t>WILES GLEN A TR &amp; GA &amp; AF 1988 LIV TRUST</t>
  </si>
  <si>
    <t>331361005</t>
  </si>
  <si>
    <t>172 ARGONAUT DR</t>
  </si>
  <si>
    <t>SCHWARTZ SCOTT A &amp; SUSAN L</t>
  </si>
  <si>
    <t>331361006</t>
  </si>
  <si>
    <t>4560 JUSTINE AVE</t>
  </si>
  <si>
    <t>ARECHIGA RAUL P TR &amp; MARTHA T TR</t>
  </si>
  <si>
    <t>331361007</t>
  </si>
  <si>
    <t>4570 JUSTINE AVE</t>
  </si>
  <si>
    <t>HORSE WENONAH RED</t>
  </si>
  <si>
    <t>331361008</t>
  </si>
  <si>
    <t>4580 JUSTINE AVE</t>
  </si>
  <si>
    <t>VEGA SANTIAGO M &amp; JESSICA E</t>
  </si>
  <si>
    <t>331361009</t>
  </si>
  <si>
    <t>4501 PATTERSON DR</t>
  </si>
  <si>
    <t>ROBINSON KIMBERLY MARIE</t>
  </si>
  <si>
    <t>331361010</t>
  </si>
  <si>
    <t>4493 PATTERSON DR</t>
  </si>
  <si>
    <t>WELLS DANIEL E</t>
  </si>
  <si>
    <t>331362001</t>
  </si>
  <si>
    <t>121 LONE STAR CT</t>
  </si>
  <si>
    <t>LYLE KOLTON S</t>
  </si>
  <si>
    <t>331362002</t>
  </si>
  <si>
    <t>107 LONE STAR CT</t>
  </si>
  <si>
    <t>DIMATTEO ANTONIO J &amp; LUANA A</t>
  </si>
  <si>
    <t>331362003</t>
  </si>
  <si>
    <t>103 LONE STAR CT</t>
  </si>
  <si>
    <t>CARDWELL JEFFERY V TR</t>
  </si>
  <si>
    <t>331362004</t>
  </si>
  <si>
    <t>102 LONE STAR CT</t>
  </si>
  <si>
    <t>HILL JOHN &amp; REBECCA JEAN</t>
  </si>
  <si>
    <t>331362005</t>
  </si>
  <si>
    <t>104 LONE STAR CT</t>
  </si>
  <si>
    <t>LICHTENBERG TYSON W &amp; JULIE</t>
  </si>
  <si>
    <t>331362006</t>
  </si>
  <si>
    <t>108 LONE STAR CT</t>
  </si>
  <si>
    <t>WORRELL JOSEPH &amp; APRIL</t>
  </si>
  <si>
    <t>331362007</t>
  </si>
  <si>
    <t>112 LONE STAR CT</t>
  </si>
  <si>
    <t>COWLES JONATHAN MARK TR &amp; FRANCES ONEIDA TR</t>
  </si>
  <si>
    <t>331362008</t>
  </si>
  <si>
    <t>116 LONE STAR CT</t>
  </si>
  <si>
    <t>FREDERICK THOMAS &amp; TERESA COLLEEN</t>
  </si>
  <si>
    <t>331362009</t>
  </si>
  <si>
    <t>4530 PATTERSON DR</t>
  </si>
  <si>
    <t>BEEBE KENNETH &amp; BAKER RICHARD A</t>
  </si>
  <si>
    <t>331362010</t>
  </si>
  <si>
    <t>4604 CROWN POINT DR</t>
  </si>
  <si>
    <t>ADAMS ROBIN</t>
  </si>
  <si>
    <t>331362011</t>
  </si>
  <si>
    <t>4612 CROWN POINT DR</t>
  </si>
  <si>
    <t>COLEMAN ROGER E &amp; KAREN E</t>
  </si>
  <si>
    <t>331362012</t>
  </si>
  <si>
    <t>4620 CROWN POINT DR</t>
  </si>
  <si>
    <t>331363001</t>
  </si>
  <si>
    <t>4515 PATTERSON DR</t>
  </si>
  <si>
    <t>SHEARER ALAN &amp; AIMEE</t>
  </si>
  <si>
    <t>331363002</t>
  </si>
  <si>
    <t>4581 JUSTINE AVE</t>
  </si>
  <si>
    <t>LUNA DANNY &amp; GALE</t>
  </si>
  <si>
    <t>331363003</t>
  </si>
  <si>
    <t>331363004</t>
  </si>
  <si>
    <t>4534 CROWN POINT DR</t>
  </si>
  <si>
    <t>KNOWLES FLORENCE MARY TR &amp; JB &amp; FM TRUST 9/5/2002</t>
  </si>
  <si>
    <t>331363005</t>
  </si>
  <si>
    <t>331363006</t>
  </si>
  <si>
    <t>4546 CROWN POINT DR</t>
  </si>
  <si>
    <t>RITCHIE &amp; JIOIA REV LIV TR OF 2023</t>
  </si>
  <si>
    <t>331363007</t>
  </si>
  <si>
    <t>4554 CROWN POINT DR</t>
  </si>
  <si>
    <t>HALEY DUSTIN P &amp; CORAL</t>
  </si>
  <si>
    <t>331363008</t>
  </si>
  <si>
    <t>4560 CROWN POINT DR</t>
  </si>
  <si>
    <t>331363009</t>
  </si>
  <si>
    <t>4580 CROWN POINT DR</t>
  </si>
  <si>
    <t>KEPES TAMMY R</t>
  </si>
  <si>
    <t>331363010</t>
  </si>
  <si>
    <t>4545 PATTERSON DR</t>
  </si>
  <si>
    <t>LINLEY MORGAN &amp; SAMANTHA</t>
  </si>
  <si>
    <t>331363011</t>
  </si>
  <si>
    <t>4539 PATTERSON DR</t>
  </si>
  <si>
    <t>CUMMINGS DELIA P &amp; PATRICK ASHER</t>
  </si>
  <si>
    <t>331363012</t>
  </si>
  <si>
    <t>4531 PATTERSON DR</t>
  </si>
  <si>
    <t>PHILLIPS JACQUELINE A &amp; DAVID LEE CO TR</t>
  </si>
  <si>
    <t>331363013</t>
  </si>
  <si>
    <t>4525 PATTERSON DR</t>
  </si>
  <si>
    <t>O KEY COLLEEN</t>
  </si>
  <si>
    <t>331363014</t>
  </si>
  <si>
    <t>4521 PATTERSON DR</t>
  </si>
  <si>
    <t>SIESSER COLTON L &amp; CECILIANNA</t>
  </si>
  <si>
    <t>331364001</t>
  </si>
  <si>
    <t>204 ARGONAUT DR</t>
  </si>
  <si>
    <t>HUTCHISON LARRY</t>
  </si>
  <si>
    <t>331364002</t>
  </si>
  <si>
    <t>200 ARGONAUT DR</t>
  </si>
  <si>
    <t>ESPARZA MARIA BERNARDINA</t>
  </si>
  <si>
    <t>331364003</t>
  </si>
  <si>
    <t>194 ARGONAUT DR</t>
  </si>
  <si>
    <t>BROWN MARLA J</t>
  </si>
  <si>
    <t>331364004</t>
  </si>
  <si>
    <t>186 ARGONAUT DR</t>
  </si>
  <si>
    <t>MORECRAFT WILLIAM &amp; CHERI &amp; MATTHEW &amp; ALICIA</t>
  </si>
  <si>
    <t>331364005</t>
  </si>
  <si>
    <t>4561 JUSTINE AVE</t>
  </si>
  <si>
    <t>SCHOENNAUER GARY J TR &amp; LAURA L TR</t>
  </si>
  <si>
    <t>331364006</t>
  </si>
  <si>
    <t>4569 JUSTINE AVE</t>
  </si>
  <si>
    <t>331364007</t>
  </si>
  <si>
    <t>4521 CROWN POINT DR</t>
  </si>
  <si>
    <t>SHAW BENJAMIN G</t>
  </si>
  <si>
    <t>331364008</t>
  </si>
  <si>
    <t>4525 CROWN POINT DR</t>
  </si>
  <si>
    <t>SAICH THOMAS GARY TR &amp; PATRICIA A TR</t>
  </si>
  <si>
    <t>331364009</t>
  </si>
  <si>
    <t>4529 CROWN POINT DR</t>
  </si>
  <si>
    <t>331364010</t>
  </si>
  <si>
    <t>4533 CROWN POINT DR</t>
  </si>
  <si>
    <t>MULLICAN JUSTIN D</t>
  </si>
  <si>
    <t>331364011</t>
  </si>
  <si>
    <t>4539 CROWN POINT DR</t>
  </si>
  <si>
    <t>SOSA GERARDO J &amp; DORA E</t>
  </si>
  <si>
    <t>331364012</t>
  </si>
  <si>
    <t>4545 CROWN POINT DR</t>
  </si>
  <si>
    <t>JACKSON KELLEY LYNN SUCC TR</t>
  </si>
  <si>
    <t>331364013</t>
  </si>
  <si>
    <t>4553 CROWN POINT DR</t>
  </si>
  <si>
    <t>PITTS JOSEPH RANDALL</t>
  </si>
  <si>
    <t>331364014</t>
  </si>
  <si>
    <t>4561 CROWN POINT DR</t>
  </si>
  <si>
    <t>MITCHELL WRIGHT JAY EDWARD &amp; ESTANISLAO MARCO ANTO</t>
  </si>
  <si>
    <t>331371001</t>
  </si>
  <si>
    <t>4621 CROWN POINT DR</t>
  </si>
  <si>
    <t>LEARNER JOAN TR &amp; REV TRUST OF 5/27/93</t>
  </si>
  <si>
    <t>331371002</t>
  </si>
  <si>
    <t>4611 CROWN POINT DR</t>
  </si>
  <si>
    <t>CLEVELAND JAY &amp; JEFF</t>
  </si>
  <si>
    <t>331371003</t>
  </si>
  <si>
    <t>4605 CROWN POINT DR</t>
  </si>
  <si>
    <t>BOLTZ REBEKAH &amp; ARTZ RICHARD</t>
  </si>
  <si>
    <t>331371004</t>
  </si>
  <si>
    <t>289 GRIFFITH DR</t>
  </si>
  <si>
    <t>ULLESEIT WENDI JONES &amp; GLENN EDWARD</t>
  </si>
  <si>
    <t>331371005</t>
  </si>
  <si>
    <t>281 GRIFFITH DR</t>
  </si>
  <si>
    <t>URECH TOM</t>
  </si>
  <si>
    <t>331371006</t>
  </si>
  <si>
    <t>273 GRIFFITH DR</t>
  </si>
  <si>
    <t>THURSTON CAROLYN O TR</t>
  </si>
  <si>
    <t>331371007</t>
  </si>
  <si>
    <t>265 GRIFFITH DR</t>
  </si>
  <si>
    <t>331372001</t>
  </si>
  <si>
    <t>4567 CROWN POINT DR</t>
  </si>
  <si>
    <t>331372002</t>
  </si>
  <si>
    <t>4571 CROWN POINT DR</t>
  </si>
  <si>
    <t>KNIGHT RICHARD M &amp; LAURA</t>
  </si>
  <si>
    <t>331372003</t>
  </si>
  <si>
    <t>4575 CROWN POINT DR</t>
  </si>
  <si>
    <t>HARMONY KURTIS</t>
  </si>
  <si>
    <t>331372004</t>
  </si>
  <si>
    <t>4577 CROWN POINT DR</t>
  </si>
  <si>
    <t>FRIZZLE DIANA E &amp; STEVEN R</t>
  </si>
  <si>
    <t>331372005</t>
  </si>
  <si>
    <t>4583 CROWN POINT DR</t>
  </si>
  <si>
    <t>WILMINGTON SAVINGS FUND SOCIETY</t>
  </si>
  <si>
    <t>331372006</t>
  </si>
  <si>
    <t>4591 CROWN POINT DR</t>
  </si>
  <si>
    <t>WOODRING SANDRA M TR</t>
  </si>
  <si>
    <t>331372007</t>
  </si>
  <si>
    <t>303 GRIFFITH DR</t>
  </si>
  <si>
    <t>SMITH JANET R</t>
  </si>
  <si>
    <t>331372008</t>
  </si>
  <si>
    <t>311 GRIFFITH DR</t>
  </si>
  <si>
    <t>PROUTY MICHAEL C &amp; CASSANDRA R</t>
  </si>
  <si>
    <t>331372009</t>
  </si>
  <si>
    <t>319 GRIFFITH DR</t>
  </si>
  <si>
    <t>VAN BRUNT CHRISTOPHER B &amp; HILDEBRAND BERNARD V JR</t>
  </si>
  <si>
    <t>331372010</t>
  </si>
  <si>
    <t>323 GRIFFITH DR</t>
  </si>
  <si>
    <t>MANNING CHRISTOPHER DREW TR</t>
  </si>
  <si>
    <t>331372011</t>
  </si>
  <si>
    <t>325 GRIFFITH DR</t>
  </si>
  <si>
    <t>PRATHER JEFFREY B &amp; TERI L</t>
  </si>
  <si>
    <t>331372012</t>
  </si>
  <si>
    <t>331 GRIFFITH DR</t>
  </si>
  <si>
    <t>DUSEK DANIEL E TR &amp; CLARE L TR</t>
  </si>
  <si>
    <t>331372013</t>
  </si>
  <si>
    <t>337 GRIFFITH DR</t>
  </si>
  <si>
    <t>TURNBOO CHERYL M</t>
  </si>
  <si>
    <t>331381001</t>
  </si>
  <si>
    <t>4580 VOLO MINE DR</t>
  </si>
  <si>
    <t>HERNANDEZ JUAN RAMON LOPEZ &amp; LOPEZ AMPARO MIRAMONT</t>
  </si>
  <si>
    <t>331381002</t>
  </si>
  <si>
    <t>4588 VOLO MINE DR</t>
  </si>
  <si>
    <t>331381003</t>
  </si>
  <si>
    <t>2620 SHAW MINE RD</t>
  </si>
  <si>
    <t>TOLLEFSON MYRON P &amp; JEANNE M</t>
  </si>
  <si>
    <t>331382001</t>
  </si>
  <si>
    <t>4610 VOLO MINE DR</t>
  </si>
  <si>
    <t>EVENSEN ERIC</t>
  </si>
  <si>
    <t>331382002</t>
  </si>
  <si>
    <t>4618 VOLO MINE DR</t>
  </si>
  <si>
    <t>MUNOZ JUAN R &amp; PELAYO RODRIGUEZ MA CONCEPCION</t>
  </si>
  <si>
    <t>331383001</t>
  </si>
  <si>
    <t>4617 VOLO MINE DR</t>
  </si>
  <si>
    <t>GONZALEZ CARLOS A &amp; MARIA G</t>
  </si>
  <si>
    <t>331383002</t>
  </si>
  <si>
    <t>4609 VOLO MINE DR</t>
  </si>
  <si>
    <t>EDMONSON AUSTIN G &amp; SANCHEZ JESSICA N</t>
  </si>
  <si>
    <t>331383003</t>
  </si>
  <si>
    <t>4601 VOLO MINE DR</t>
  </si>
  <si>
    <t>NICKEL WYATT DAVID</t>
  </si>
  <si>
    <t>331383004</t>
  </si>
  <si>
    <t>4595 VOLO MINE DR</t>
  </si>
  <si>
    <t>PATTERSON JEREMIAH J &amp; SMITH ASHLEY L</t>
  </si>
  <si>
    <t>331383005</t>
  </si>
  <si>
    <t>4589 VOLO MINE DR</t>
  </si>
  <si>
    <t>WELLS LAUREN S TR</t>
  </si>
  <si>
    <t>331383006</t>
  </si>
  <si>
    <t>4581 VOLO MINE DR</t>
  </si>
  <si>
    <t>BIDDLECOMB JAKE LEE &amp; TAYLOR YVETTE SUSANN</t>
  </si>
  <si>
    <t>331383007</t>
  </si>
  <si>
    <t>MCDONALD GREGORY &amp; LEE ANNE</t>
  </si>
  <si>
    <t>331383008</t>
  </si>
  <si>
    <t>4588 PATTERSON DR</t>
  </si>
  <si>
    <t>ZWEBER ADAM</t>
  </si>
  <si>
    <t>331383009</t>
  </si>
  <si>
    <t>4596 PATTERSON DR</t>
  </si>
  <si>
    <t>PETERS WES K &amp; LARINA M TR</t>
  </si>
  <si>
    <t>331383010</t>
  </si>
  <si>
    <t>4602 PATTERSON DR</t>
  </si>
  <si>
    <t>KLAUMENZER VICTORIA L &amp; BRETT JT</t>
  </si>
  <si>
    <t>331383011</t>
  </si>
  <si>
    <t>4608 PATTERSON DR</t>
  </si>
  <si>
    <t>PRALL BRIAN</t>
  </si>
  <si>
    <t>331383012</t>
  </si>
  <si>
    <t>4614 PATTERSON DR</t>
  </si>
  <si>
    <t>GIACOMO DONALD L</t>
  </si>
  <si>
    <t>331383013</t>
  </si>
  <si>
    <t>394 SUNLIGHT DR</t>
  </si>
  <si>
    <t>DUARTE CORY RICHARD &amp; SYDNEY</t>
  </si>
  <si>
    <t>331384002</t>
  </si>
  <si>
    <t>4611 PATTERSON DR</t>
  </si>
  <si>
    <t>WOLERY ROBERT A TR &amp; CHERYLE ANN TR</t>
  </si>
  <si>
    <t>331384003</t>
  </si>
  <si>
    <t>4601 PATTERSON DR</t>
  </si>
  <si>
    <t>CREWS TYLER E &amp; ABBOTT REANN M</t>
  </si>
  <si>
    <t>331384004</t>
  </si>
  <si>
    <t>4595 PATTERSON DR</t>
  </si>
  <si>
    <t>MELLO MARK JOSEPH</t>
  </si>
  <si>
    <t>331384005</t>
  </si>
  <si>
    <t>4587 PATTERSON DR</t>
  </si>
  <si>
    <t>MAXFIELD DONNA &amp; WELLS JEFFREY</t>
  </si>
  <si>
    <t>331384006</t>
  </si>
  <si>
    <t>4581 PATTERSON DR</t>
  </si>
  <si>
    <t>CROSS K G SEP PROP TR</t>
  </si>
  <si>
    <t>331384007</t>
  </si>
  <si>
    <t>320 GRIFFITH DR</t>
  </si>
  <si>
    <t>HARRINGTON RICHARD L &amp; JULIE A TR</t>
  </si>
  <si>
    <t>331384008</t>
  </si>
  <si>
    <t>334 GRIFFITH DR</t>
  </si>
  <si>
    <t>HOWARD LEE N &amp; TERI L</t>
  </si>
  <si>
    <t>331384009</t>
  </si>
  <si>
    <t>340 GRIFFITH DR</t>
  </si>
  <si>
    <t>PATTERSON CURTIS</t>
  </si>
  <si>
    <t>331384010</t>
  </si>
  <si>
    <t>346 GRIFFITH DR</t>
  </si>
  <si>
    <t>SALTSMAN PHILLIP &amp; MEGAN</t>
  </si>
  <si>
    <t>331384011</t>
  </si>
  <si>
    <t>354 GRIFFITH DR</t>
  </si>
  <si>
    <t>BILYEU AARON J</t>
  </si>
  <si>
    <t>331384013</t>
  </si>
  <si>
    <t>378 GRIFFITH DR</t>
  </si>
  <si>
    <t>WYLIE DAVID JR &amp; AMY</t>
  </si>
  <si>
    <t>331386001</t>
  </si>
  <si>
    <t>377 GRIFFITH DR</t>
  </si>
  <si>
    <t>SPRINGER DAVID A &amp; KAREN JOYCE</t>
  </si>
  <si>
    <t>331386002</t>
  </si>
  <si>
    <t>367 GRIFFITH DR</t>
  </si>
  <si>
    <t>MCCORMICK VERN W &amp; LAURIE</t>
  </si>
  <si>
    <t>331386003</t>
  </si>
  <si>
    <t>363 GRIFFITH DR</t>
  </si>
  <si>
    <t>ALLEN MARILYN TR &amp; 2009 FAM LIV REV TRUST</t>
  </si>
  <si>
    <t>331386004</t>
  </si>
  <si>
    <t>359 GRIFFITH DR</t>
  </si>
  <si>
    <t>SPIETH CHERYL L</t>
  </si>
  <si>
    <t>331386005</t>
  </si>
  <si>
    <t>353 GRIFFITH DR</t>
  </si>
  <si>
    <t>CASTIAUX LEON E &amp; MARLENE J TR</t>
  </si>
  <si>
    <t>331386006</t>
  </si>
  <si>
    <t>347 GRIFFITH DR</t>
  </si>
  <si>
    <t>SINCLAIR CHERIE L</t>
  </si>
  <si>
    <t>331390007</t>
  </si>
  <si>
    <t>331390008</t>
  </si>
  <si>
    <t>4280 PATTERSON DR</t>
  </si>
  <si>
    <t>331390009</t>
  </si>
  <si>
    <t>331390011</t>
  </si>
  <si>
    <t>4400 PATTERSON DR</t>
  </si>
  <si>
    <t>331390012</t>
  </si>
  <si>
    <t>331400001</t>
  </si>
  <si>
    <t>6520 OAK DELL RD</t>
  </si>
  <si>
    <t>MOTHER LODE UNION ELEM S D &amp; CHARLES F BROWN SCHOO</t>
  </si>
  <si>
    <t>331400002</t>
  </si>
  <si>
    <t>3447 CLEMENGER DR</t>
  </si>
  <si>
    <t>331400005</t>
  </si>
  <si>
    <t>331400007</t>
  </si>
  <si>
    <t>331400009</t>
  </si>
  <si>
    <t>6440 OAK DELL RD</t>
  </si>
  <si>
    <t>MORGAN JAMES D &amp; VERONICA L</t>
  </si>
  <si>
    <t>331400010</t>
  </si>
  <si>
    <t>331410001</t>
  </si>
  <si>
    <t>327 GRIFFITH DR</t>
  </si>
  <si>
    <t>RODRIGUEZ SANTIAGO JR</t>
  </si>
  <si>
    <t>331420009</t>
  </si>
  <si>
    <t>331420011</t>
  </si>
  <si>
    <t>6540 KOKI LN</t>
  </si>
  <si>
    <t>EL DORADO HIGH SCHOOL DISTRICT</t>
  </si>
  <si>
    <t>331420012</t>
  </si>
  <si>
    <t>BURGERSON GREGORY W &amp; PENSCO TRUST CO LLC FBO</t>
  </si>
  <si>
    <t>331430005</t>
  </si>
  <si>
    <t>343 ALTA RD</t>
  </si>
  <si>
    <t>BASS RONNIE A TR &amp; DIANE M TR</t>
  </si>
  <si>
    <t>331430006</t>
  </si>
  <si>
    <t>533 ANTARES DR</t>
  </si>
  <si>
    <t>HORN KIM TR</t>
  </si>
  <si>
    <t>331430008</t>
  </si>
  <si>
    <t>4755 TULLIS MINE RD</t>
  </si>
  <si>
    <t>DELGADILLO SHARON CHRISTINE TR</t>
  </si>
  <si>
    <t>331430011</t>
  </si>
  <si>
    <t>331430015</t>
  </si>
  <si>
    <t>331430022</t>
  </si>
  <si>
    <t>4785 TULLIS MINE RD</t>
  </si>
  <si>
    <t>BERGER ROGER &amp; MARY L</t>
  </si>
  <si>
    <t>331440001</t>
  </si>
  <si>
    <t>KEELER DORIS B TR &amp; REV TRUST OF 9/27/91</t>
  </si>
  <si>
    <t>331440002</t>
  </si>
  <si>
    <t>331440003</t>
  </si>
  <si>
    <t>4860 PATTERSON DR</t>
  </si>
  <si>
    <t>HAMBLEN DAVID ALAN &amp; LEE ANN</t>
  </si>
  <si>
    <t>331450002</t>
  </si>
  <si>
    <t>4901 PATTERSON DR</t>
  </si>
  <si>
    <t>RILEY DAVID S &amp; DEBORAH R</t>
  </si>
  <si>
    <t>331450006</t>
  </si>
  <si>
    <t>331450010</t>
  </si>
  <si>
    <t>4801 TULLIS MINE RD</t>
  </si>
  <si>
    <t>BORTHWICK ROBERT A &amp; SADLER CAROL A &amp; SHOBERT STOR</t>
  </si>
  <si>
    <t>331450011</t>
  </si>
  <si>
    <t>4861 TULLIS MINE RD</t>
  </si>
  <si>
    <t>EPPERSON RICHARD R &amp; LOUISE T</t>
  </si>
  <si>
    <t>331450012</t>
  </si>
  <si>
    <t>4881 TULLIS MINE RD</t>
  </si>
  <si>
    <t>DOMEIER JACK TR &amp; MARY E TR</t>
  </si>
  <si>
    <t>331450013</t>
  </si>
  <si>
    <t>4909 TULLIS MINE RD</t>
  </si>
  <si>
    <t>BURKE ROGER W TR</t>
  </si>
  <si>
    <t>331450014</t>
  </si>
  <si>
    <t>BURKE ROGER W TR &amp; BURKE TINA J</t>
  </si>
  <si>
    <t>331450017</t>
  </si>
  <si>
    <t>371 DIGGER PINE LN</t>
  </si>
  <si>
    <t>MCGOWAN LUANNE J FKA &amp; GOBBLE LUANNE J</t>
  </si>
  <si>
    <t>331450018</t>
  </si>
  <si>
    <t>401 DIGGER PINE LN</t>
  </si>
  <si>
    <t>JERMSTAD RONALD H JR</t>
  </si>
  <si>
    <t>331450019</t>
  </si>
  <si>
    <t>380 DIGGER PINE LN</t>
  </si>
  <si>
    <t>LANDERS JOYCE M TR &amp; J M 2008 REV TRUST</t>
  </si>
  <si>
    <t>331450020</t>
  </si>
  <si>
    <t>400 DIGGER PINE LN</t>
  </si>
  <si>
    <t>MACQUEEN MARGARET ELIZABETH</t>
  </si>
  <si>
    <t>331450021</t>
  </si>
  <si>
    <t>4880 DOWNTHA RD</t>
  </si>
  <si>
    <t>HOGAN BRIAN B &amp; CRISAIDA</t>
  </si>
  <si>
    <t>331450022</t>
  </si>
  <si>
    <t>4880 TULLIS MINE RD</t>
  </si>
  <si>
    <t>TAWNEY TERRENCE K TR &amp; T K REV TRUST 7/22/2015</t>
  </si>
  <si>
    <t>331450023</t>
  </si>
  <si>
    <t>360 SONGBIRD LN</t>
  </si>
  <si>
    <t>CLARK DANIEL &amp; REBECCA</t>
  </si>
  <si>
    <t>331450024</t>
  </si>
  <si>
    <t>4896 TULLIS MINE RD</t>
  </si>
  <si>
    <t>JONUTZ MYLES &amp; ALYSSA</t>
  </si>
  <si>
    <t>331450026</t>
  </si>
  <si>
    <t>331450027</t>
  </si>
  <si>
    <t>4910 TULLIS MINE RD</t>
  </si>
  <si>
    <t>CABLE SYNTHIA ANN</t>
  </si>
  <si>
    <t>331450028</t>
  </si>
  <si>
    <t>4930 TULLIS MINE RD</t>
  </si>
  <si>
    <t>WATTS GAVIN &amp; MICHELLE RENEE</t>
  </si>
  <si>
    <t>331450030</t>
  </si>
  <si>
    <t>4861 PATTERSON DR</t>
  </si>
  <si>
    <t>CAMPBELL JACK E &amp; SHERRYL A</t>
  </si>
  <si>
    <t>331450031</t>
  </si>
  <si>
    <t>4915 PATTERSON DR</t>
  </si>
  <si>
    <t>RYDER LAWRENCE R TR &amp; L R REV TRUST 6/10/2013</t>
  </si>
  <si>
    <t>331461001</t>
  </si>
  <si>
    <t>400 SUNLIGHT DR</t>
  </si>
  <si>
    <t>WILSON PHILIP ALLEN JR &amp; SUSAN KAE</t>
  </si>
  <si>
    <t>331461002</t>
  </si>
  <si>
    <t>408 SUNLIGHT DR</t>
  </si>
  <si>
    <t>TAYLOR ROBERT HANZ JR TR</t>
  </si>
  <si>
    <t>331462001</t>
  </si>
  <si>
    <t>422 SUNLIGHT DR</t>
  </si>
  <si>
    <t>PIZANO MARTIN P &amp; SERVIN MA JUANA ACOSTA</t>
  </si>
  <si>
    <t>331462002</t>
  </si>
  <si>
    <t>432 SUNLIGHT DR</t>
  </si>
  <si>
    <t>WEST SCOTT E &amp; EDITH L</t>
  </si>
  <si>
    <t>331462003</t>
  </si>
  <si>
    <t>438 SUNLIGHT DR</t>
  </si>
  <si>
    <t>VERITE CHRISTOPHE &amp; MCCABE VERITE CAROL</t>
  </si>
  <si>
    <t>331462004</t>
  </si>
  <si>
    <t>444 SUNLIGHT DR</t>
  </si>
  <si>
    <t>331462005</t>
  </si>
  <si>
    <t>450 SUNLIGHT DR</t>
  </si>
  <si>
    <t>ASHCRAFT JACOB</t>
  </si>
  <si>
    <t>331462006</t>
  </si>
  <si>
    <t>456 SUNLIGHT DR</t>
  </si>
  <si>
    <t>GIOVANNONI GHRISTOPHER</t>
  </si>
  <si>
    <t>331462007</t>
  </si>
  <si>
    <t>462 SUNLIGHT DR</t>
  </si>
  <si>
    <t>GOMEZ ABRAM &amp; SARAH</t>
  </si>
  <si>
    <t>331462008</t>
  </si>
  <si>
    <t>468 SUNLIGHT DR</t>
  </si>
  <si>
    <t>331462009</t>
  </si>
  <si>
    <t>474 SUNLIGHT DR</t>
  </si>
  <si>
    <t>BAIERSKI FIGOR JONATHAN ROBERT &amp; PRESTWICH ASHLEY</t>
  </si>
  <si>
    <t>331462010</t>
  </si>
  <si>
    <t>480 SUNLIGHT DR</t>
  </si>
  <si>
    <t>MARTINEZ AMBER L &amp; JUAN A</t>
  </si>
  <si>
    <t>331462011</t>
  </si>
  <si>
    <t>486 SUNLIGHT DR</t>
  </si>
  <si>
    <t>MEDRANO VENTURA &amp; GUADALUPE MARIA TR</t>
  </si>
  <si>
    <t>331462012</t>
  </si>
  <si>
    <t>492 SUNLIGHT DR</t>
  </si>
  <si>
    <t>HOPWOOD JONATHAN K &amp; KIMBERLY</t>
  </si>
  <si>
    <t>331462013</t>
  </si>
  <si>
    <t>498 SUNLIGHT DR</t>
  </si>
  <si>
    <t>BRADLEY KRISTI R</t>
  </si>
  <si>
    <t>331462014</t>
  </si>
  <si>
    <t>296 ARGO DR</t>
  </si>
  <si>
    <t>LUA JOSE M &amp; MARIA DOLORES</t>
  </si>
  <si>
    <t>331463001</t>
  </si>
  <si>
    <t>204 ORION DR</t>
  </si>
  <si>
    <t>DEMARIA DYLAN &amp; BIST KOREN</t>
  </si>
  <si>
    <t>331463002</t>
  </si>
  <si>
    <t>451 SUNLIGHT DR</t>
  </si>
  <si>
    <t>HERNANDEZ CECILIA C</t>
  </si>
  <si>
    <t>331463003</t>
  </si>
  <si>
    <t>461 SUNLIGHT DR</t>
  </si>
  <si>
    <t>KATZ RYAN &amp; TIFFANY</t>
  </si>
  <si>
    <t>331463004</t>
  </si>
  <si>
    <t>471 SUNLIGHT DR</t>
  </si>
  <si>
    <t>LAMBERT HARRY DALE TR &amp; H D REV TRUST</t>
  </si>
  <si>
    <t>331463005</t>
  </si>
  <si>
    <t>479 SUNLIGHT DR</t>
  </si>
  <si>
    <t>GONZALEZ CATALINA</t>
  </si>
  <si>
    <t>331463006</t>
  </si>
  <si>
    <t>487 SUNLIGHT DR</t>
  </si>
  <si>
    <t>TORRES CHRISTOPHER A &amp; MEGHAN L</t>
  </si>
  <si>
    <t>331463007</t>
  </si>
  <si>
    <t>497 SUNLIGHT DR</t>
  </si>
  <si>
    <t>BOYSTER DARRYL F &amp; LAURA J</t>
  </si>
  <si>
    <t>331464002</t>
  </si>
  <si>
    <t>401 SUNLIGHT DR</t>
  </si>
  <si>
    <t>SPROULL JENNA</t>
  </si>
  <si>
    <t>331464003</t>
  </si>
  <si>
    <t>409 SUNLIGHT DR</t>
  </si>
  <si>
    <t>WHITE JOSEPH A &amp; LAUREN J CO TR</t>
  </si>
  <si>
    <t>331464004</t>
  </si>
  <si>
    <t>417 SUNLIGHT DR</t>
  </si>
  <si>
    <t>GOMEZ JESUS &amp; ROSA MEZA</t>
  </si>
  <si>
    <t>331464005</t>
  </si>
  <si>
    <t>423 SUNLIGHT DR</t>
  </si>
  <si>
    <t>HODGSON PATRICK</t>
  </si>
  <si>
    <t>331464006</t>
  </si>
  <si>
    <t>205 ORION DR</t>
  </si>
  <si>
    <t>TYLER KIMBERLY A</t>
  </si>
  <si>
    <t>331464007</t>
  </si>
  <si>
    <t>397 SUNLIGHT DR</t>
  </si>
  <si>
    <t>EVERETT DAN L &amp; VICTORIA L</t>
  </si>
  <si>
    <t>331464009</t>
  </si>
  <si>
    <t>4646 PATTERSON DR</t>
  </si>
  <si>
    <t>HAZARD ERIC &amp; EDITH</t>
  </si>
  <si>
    <t>331470001</t>
  </si>
  <si>
    <t>VANCE DEBORAH &amp; AMBER &amp; DERMYER MARY T</t>
  </si>
  <si>
    <t>331470002</t>
  </si>
  <si>
    <t>BUCK FAM REV TRUST 8/20/08</t>
  </si>
  <si>
    <t>331470003</t>
  </si>
  <si>
    <t>4280 PATTERSON DR SPACE 3</t>
  </si>
  <si>
    <t>BUCK SUZANNE</t>
  </si>
  <si>
    <t>331470004</t>
  </si>
  <si>
    <t>GONZALES FOLEY FAM REV LIV TRUST 10/12/23</t>
  </si>
  <si>
    <t>331470005</t>
  </si>
  <si>
    <t>CARDINET CATHLEEN M REV TRUST &amp; DATED 03/31/08</t>
  </si>
  <si>
    <t>331470006</t>
  </si>
  <si>
    <t>HARDMAN EDGAR K &amp; BONNY L</t>
  </si>
  <si>
    <t>331470008</t>
  </si>
  <si>
    <t>HUMPHREYS MARK D &amp; ANN E</t>
  </si>
  <si>
    <t>331470010</t>
  </si>
  <si>
    <t>JESSE HOWE TRUST</t>
  </si>
  <si>
    <t>331470012</t>
  </si>
  <si>
    <t>331470014</t>
  </si>
  <si>
    <t>JESSIMAN CALVIN D &amp; LOIS</t>
  </si>
  <si>
    <t>331470015</t>
  </si>
  <si>
    <t>CHANCE ANGELA RENAY &amp; SANDRA CAROL</t>
  </si>
  <si>
    <t>331470016</t>
  </si>
  <si>
    <t>LOGAN MICHAEL LOUIS &amp; KATHRYN</t>
  </si>
  <si>
    <t>331470017</t>
  </si>
  <si>
    <t>SMITH JAMES E &amp; REBECCA S</t>
  </si>
  <si>
    <t>331470018</t>
  </si>
  <si>
    <t>REED FAM REV LIV TRUST 4/17/2021</t>
  </si>
  <si>
    <t>331470019</t>
  </si>
  <si>
    <t>WHITE CAROL LEONA</t>
  </si>
  <si>
    <t>331470020</t>
  </si>
  <si>
    <t>RICHARDSON RICKY H &amp; WOODWARD JAMIE LEE</t>
  </si>
  <si>
    <t>331470023</t>
  </si>
  <si>
    <t>SANTANA DONNA LEE &amp; RICHARD JR &amp; DEANNA L</t>
  </si>
  <si>
    <t>331470024</t>
  </si>
  <si>
    <t>CARRUTH JUDITH L LE &amp; CURRUTH RONALD J (REM)</t>
  </si>
  <si>
    <t>331470028</t>
  </si>
  <si>
    <t>4280 PATTERSON DR SPACE  28</t>
  </si>
  <si>
    <t>VOGEL JIMMY J</t>
  </si>
  <si>
    <t>331470029</t>
  </si>
  <si>
    <t>HUFFMAN FRED &amp; PATRICIA</t>
  </si>
  <si>
    <t>331470031</t>
  </si>
  <si>
    <t>MARTIN CAROL J</t>
  </si>
  <si>
    <t>331470032</t>
  </si>
  <si>
    <t>4280 PATTERSON DR UNIT 32</t>
  </si>
  <si>
    <t>SMITH FAM REV LIV 2023 TRUST 7/18/2023</t>
  </si>
  <si>
    <t>331470033</t>
  </si>
  <si>
    <t>FULTON TIMOTHY &amp; GAIL</t>
  </si>
  <si>
    <t>331470035</t>
  </si>
  <si>
    <t>GRIGGS JANET A &amp; JACKSON FRANCES K</t>
  </si>
  <si>
    <t>331470036</t>
  </si>
  <si>
    <t>BEACH MARION</t>
  </si>
  <si>
    <t>331470037</t>
  </si>
  <si>
    <t>4280 PATTERSON DR UNIT 37</t>
  </si>
  <si>
    <t>COWAN MARTHA K</t>
  </si>
  <si>
    <t>331470038</t>
  </si>
  <si>
    <t>MCCULLOUGH CHARLES A</t>
  </si>
  <si>
    <t>331470039</t>
  </si>
  <si>
    <t>EIKAM STEVEN LEE &amp; DENISE</t>
  </si>
  <si>
    <t>331470040</t>
  </si>
  <si>
    <t>DEVAN LYNNETTE C</t>
  </si>
  <si>
    <t>331470042</t>
  </si>
  <si>
    <t>CLARK WILLIAM T &amp; BONNIE K</t>
  </si>
  <si>
    <t>331470043</t>
  </si>
  <si>
    <t>ESLICK PRISCILLA</t>
  </si>
  <si>
    <t>331470044</t>
  </si>
  <si>
    <t>DEAN TODD D</t>
  </si>
  <si>
    <t>331470045</t>
  </si>
  <si>
    <t>BOGAARD BRIAN &amp; CHRISTINA</t>
  </si>
  <si>
    <t>331470046</t>
  </si>
  <si>
    <t>BEAUVAIS DAVID &amp; DENISE</t>
  </si>
  <si>
    <t>331470047</t>
  </si>
  <si>
    <t>MEE TERRY D TR</t>
  </si>
  <si>
    <t>331470050</t>
  </si>
  <si>
    <t>LUONGO MARILYN J</t>
  </si>
  <si>
    <t>331470051</t>
  </si>
  <si>
    <t>4280 PATTERSON DR UNIT 51</t>
  </si>
  <si>
    <t>JACKLETT JAMES</t>
  </si>
  <si>
    <t>331470052</t>
  </si>
  <si>
    <t>GAUDETTE LEONARD C &amp; SHORT GLORYA J</t>
  </si>
  <si>
    <t>331470053</t>
  </si>
  <si>
    <t>BRAY D ARLINE M</t>
  </si>
  <si>
    <t>331470054</t>
  </si>
  <si>
    <t>MERCADO HARRY C &amp; GIDLOW BEVERLY ROSE</t>
  </si>
  <si>
    <t>QUINTANA RAYMOND DONATO &amp; RODNEY DEVIN</t>
  </si>
  <si>
    <t>331470056</t>
  </si>
  <si>
    <t>MCFALL GLADYS ANN TRUST 061506</t>
  </si>
  <si>
    <t>331470058</t>
  </si>
  <si>
    <t>WARE MARY ELLEN &amp; CRAWFORD GLENDA JUNE</t>
  </si>
  <si>
    <t>331470065</t>
  </si>
  <si>
    <t>FAUSZ EMMALEE</t>
  </si>
  <si>
    <t>331470067</t>
  </si>
  <si>
    <t>GUTIERREZ CECELIA E</t>
  </si>
  <si>
    <t>331470068</t>
  </si>
  <si>
    <t>ONEILL MARGARET JULIA RV LV TR</t>
  </si>
  <si>
    <t>331470069</t>
  </si>
  <si>
    <t>4280 PATTERSON DR SPACE  69</t>
  </si>
  <si>
    <t>SEATON JAMES &amp; TAMMY</t>
  </si>
  <si>
    <t>331470075</t>
  </si>
  <si>
    <t>FITZGERALD EDWARD &amp; CLAUDIA</t>
  </si>
  <si>
    <t>331470076</t>
  </si>
  <si>
    <t>FLORER ROBERT M &amp; VALARIE M</t>
  </si>
  <si>
    <t>331470077</t>
  </si>
  <si>
    <t>LAYTON GERALD P &amp; DONNA A</t>
  </si>
  <si>
    <t>331470079</t>
  </si>
  <si>
    <t>4280 PATTERSON DR SPACE 79</t>
  </si>
  <si>
    <t>GRINSTEAD PHYLLIS L</t>
  </si>
  <si>
    <t>331470080</t>
  </si>
  <si>
    <t>IMMER KAREN V</t>
  </si>
  <si>
    <t>331470081</t>
  </si>
  <si>
    <t>PELLIZZARI NANCY J</t>
  </si>
  <si>
    <t>331470082</t>
  </si>
  <si>
    <t>LOFGREN DOUGLAS &amp; LOU SUSAN</t>
  </si>
  <si>
    <t>331470083</t>
  </si>
  <si>
    <t>JURGENS DORIS A &amp; NISTA LORI L</t>
  </si>
  <si>
    <t>331470084</t>
  </si>
  <si>
    <t>BARTEK JOANNA &amp; JAMES</t>
  </si>
  <si>
    <t>331470085</t>
  </si>
  <si>
    <t>HALBE DONNA TR</t>
  </si>
  <si>
    <t>331470086</t>
  </si>
  <si>
    <t>NASH M LIV TRUST 02/24/2021</t>
  </si>
  <si>
    <t>331470087</t>
  </si>
  <si>
    <t>LOFGREN LOU SUSAN &amp; DOUGLAS L</t>
  </si>
  <si>
    <t>331480090</t>
  </si>
  <si>
    <t>HAYTON EARL TR &amp; WHALLEY W M&amp; L M FAM IRREV TR</t>
  </si>
  <si>
    <t>331481000</t>
  </si>
  <si>
    <t>LUX J D REV LIV TRUST 2022</t>
  </si>
  <si>
    <t>331481007</t>
  </si>
  <si>
    <t>CHATIGNY MARK E</t>
  </si>
  <si>
    <t>331481009</t>
  </si>
  <si>
    <t>MOORE LAUREL SUE</t>
  </si>
  <si>
    <t>331481018</t>
  </si>
  <si>
    <t>RALSTON GREGORY FRANK</t>
  </si>
  <si>
    <t>331481021</t>
  </si>
  <si>
    <t>MOULD PAULETTE JEAN</t>
  </si>
  <si>
    <t>331481022</t>
  </si>
  <si>
    <t>CASTRO SHERRYL A</t>
  </si>
  <si>
    <t>331481023</t>
  </si>
  <si>
    <t>SISLEY REV TRUST 01/12/2012</t>
  </si>
  <si>
    <t>331481026</t>
  </si>
  <si>
    <t>MCHONE CINDY MARIE</t>
  </si>
  <si>
    <t>331481027</t>
  </si>
  <si>
    <t>LUNDQUIST GAIL</t>
  </si>
  <si>
    <t>331481028</t>
  </si>
  <si>
    <t>HIGNETT BARBARA J &amp; MOBLEY LORI L</t>
  </si>
  <si>
    <t>331481029</t>
  </si>
  <si>
    <t>CASTLEMAN NEIL &amp; SHERRI</t>
  </si>
  <si>
    <t>331481030</t>
  </si>
  <si>
    <t>SHERMAN SUSAN &amp; MONEZ DIANE M</t>
  </si>
  <si>
    <t>331481031</t>
  </si>
  <si>
    <t>WHYNAUGHT NANCY R</t>
  </si>
  <si>
    <t>331481032</t>
  </si>
  <si>
    <t>HARGETT LINDA L</t>
  </si>
  <si>
    <t>331481033</t>
  </si>
  <si>
    <t>GREEN FAMILY TRUST SURVIVORS TRUST 030200</t>
  </si>
  <si>
    <t>331481034</t>
  </si>
  <si>
    <t>EARLENE CHAMBERS REVOCABLE LIVING TRUST 062315</t>
  </si>
  <si>
    <t>331481035</t>
  </si>
  <si>
    <t>331481037</t>
  </si>
  <si>
    <t>KLINGELHOETS ROBERT JAMES &amp;  &amp; KLINGELHOETS ROBERT</t>
  </si>
  <si>
    <t>331481038</t>
  </si>
  <si>
    <t>ETCHEVERRY KATHRIN</t>
  </si>
  <si>
    <t>331481039</t>
  </si>
  <si>
    <t>LIPPE MARGARET ROSANNA TR</t>
  </si>
  <si>
    <t>331481040</t>
  </si>
  <si>
    <t>SANDY GENE E &amp; SHIRLEY L</t>
  </si>
  <si>
    <t>331481041</t>
  </si>
  <si>
    <t>STRICKLIN ANGIE J &amp; JOHN C</t>
  </si>
  <si>
    <t>331481043</t>
  </si>
  <si>
    <t>4420 PLEASANT VALLEY RD SPACE 143</t>
  </si>
  <si>
    <t>SPRAGUE FAMILY TRUST 052308</t>
  </si>
  <si>
    <t>331481044</t>
  </si>
  <si>
    <t>RENEE KIM</t>
  </si>
  <si>
    <t>331481045</t>
  </si>
  <si>
    <t>KUPFERMAN CHARLES M SR &amp; SUSAN M</t>
  </si>
  <si>
    <t>331481046</t>
  </si>
  <si>
    <t>GARCIA R E REV TRUST 9/15/2016</t>
  </si>
  <si>
    <t>331481047</t>
  </si>
  <si>
    <t>BETZER SUSAN M</t>
  </si>
  <si>
    <t>331481052</t>
  </si>
  <si>
    <t>SARNS RHONDA &amp; RHONDA/P SARNS</t>
  </si>
  <si>
    <t>331481062</t>
  </si>
  <si>
    <t>MOHR VERA JOAN</t>
  </si>
  <si>
    <t>331481064</t>
  </si>
  <si>
    <t>MCIVER JEROME M &amp; JANICE C</t>
  </si>
  <si>
    <t>331481069</t>
  </si>
  <si>
    <t>NEWMAN BENJAMINE E II &amp; THOMPSON NEWMAN MURIEL A</t>
  </si>
  <si>
    <t>331481070</t>
  </si>
  <si>
    <t>MOBLEY DELMAR R &amp; P DIANE</t>
  </si>
  <si>
    <t>331481072</t>
  </si>
  <si>
    <t>BICKNELL SANDRA G &amp; STEPHEN G</t>
  </si>
  <si>
    <t>331481073</t>
  </si>
  <si>
    <t>HEACOCK ROSS &amp; JOAN</t>
  </si>
  <si>
    <t>331481076</t>
  </si>
  <si>
    <t>MENDOZA RAYMOND</t>
  </si>
  <si>
    <t>331481077</t>
  </si>
  <si>
    <t>BAKER BROWN FAM TRUST 4/17/2024</t>
  </si>
  <si>
    <t>331481078</t>
  </si>
  <si>
    <t>HUMPERT WYONNA V</t>
  </si>
  <si>
    <t>331481080</t>
  </si>
  <si>
    <t>SYLVERNALE GLORIA &amp;  &amp; SYLVERNALE GLORIA &amp; G J LIV</t>
  </si>
  <si>
    <t>331481082</t>
  </si>
  <si>
    <t>HANSON DEREK LESILE &amp; ELAINE</t>
  </si>
  <si>
    <t>331481086</t>
  </si>
  <si>
    <t>HAMPTON LINDA &amp; JOHN PENNIE</t>
  </si>
  <si>
    <t>331481094</t>
  </si>
  <si>
    <t>STEVENS VICKI</t>
  </si>
  <si>
    <t>331490001</t>
  </si>
  <si>
    <t>PORTILLO PEDRO DE PAZ &amp; DE PAZ MARIA</t>
  </si>
  <si>
    <t>331490002</t>
  </si>
  <si>
    <t>DE PAZ PEDRO</t>
  </si>
  <si>
    <t>331490003</t>
  </si>
  <si>
    <t>VICKNEY ROBERT</t>
  </si>
  <si>
    <t>331490005</t>
  </si>
  <si>
    <t>GARCIA CRYSTAL</t>
  </si>
  <si>
    <t>331490006</t>
  </si>
  <si>
    <t>WHITE GEORGE</t>
  </si>
  <si>
    <t>331490007</t>
  </si>
  <si>
    <t>RANGEL SALVADOR</t>
  </si>
  <si>
    <t>331490009</t>
  </si>
  <si>
    <t>VICKNEY MARY E &amp; TOWNZEN JUDY L</t>
  </si>
  <si>
    <t>331490010</t>
  </si>
  <si>
    <t>GARCIA SILVIA</t>
  </si>
  <si>
    <t>331490011</t>
  </si>
  <si>
    <t>HUMPHREY HADLEY</t>
  </si>
  <si>
    <t>331490012</t>
  </si>
  <si>
    <t>FLIEGER ROBERT L &amp; KARLSON MARCY D</t>
  </si>
  <si>
    <t>331490013</t>
  </si>
  <si>
    <t>RAMIREZ DAVID ESTRADA</t>
  </si>
  <si>
    <t>331490014</t>
  </si>
  <si>
    <t>4160 ORO LN UNIT 14</t>
  </si>
  <si>
    <t>DUCKWORTH JIM</t>
  </si>
  <si>
    <t>331490015</t>
  </si>
  <si>
    <t>4160 ORO LN SPACE 15</t>
  </si>
  <si>
    <t>ILACQUA ANTHONY MICHAEL</t>
  </si>
  <si>
    <t>331490018</t>
  </si>
  <si>
    <t>COOK NORMAN</t>
  </si>
  <si>
    <t>331490019</t>
  </si>
  <si>
    <t>ROBERTSON KATHERINE</t>
  </si>
  <si>
    <t>331490020</t>
  </si>
  <si>
    <t>DICKERSON ELIZABETH MARIE &amp; JEFFERY EDWARD</t>
  </si>
  <si>
    <t>331500001</t>
  </si>
  <si>
    <t>4291 PATTERSON DR UNIT 1</t>
  </si>
  <si>
    <t>GIL SHERYLYNN</t>
  </si>
  <si>
    <t>331500002</t>
  </si>
  <si>
    <t>4291 PATTERSON DR UNIT 2</t>
  </si>
  <si>
    <t>ZAMORA MARICELA</t>
  </si>
  <si>
    <t>331500003</t>
  </si>
  <si>
    <t>4291 PATTERSON DR UNIT 3</t>
  </si>
  <si>
    <t>GEORGE THOMAS W</t>
  </si>
  <si>
    <t>331500004</t>
  </si>
  <si>
    <t>4291 PATTERSON DR UNIT 4</t>
  </si>
  <si>
    <t>DELAHAUT KACEY KATHLEEN &amp; KACEY KATHLEEN</t>
  </si>
  <si>
    <t>331500005</t>
  </si>
  <si>
    <t>4291 PATTERSON DR UNIT 5</t>
  </si>
  <si>
    <t>CHARLTON LANI K</t>
  </si>
  <si>
    <t>331500006</t>
  </si>
  <si>
    <t>4291 PATTERSON DR UNIT 6</t>
  </si>
  <si>
    <t>331500007</t>
  </si>
  <si>
    <t>4291 PATTERSON DR UNIT 7</t>
  </si>
  <si>
    <t>GARNER CHARLES</t>
  </si>
  <si>
    <t>331500008</t>
  </si>
  <si>
    <t>4291 PATTERSON DR UNIT 8</t>
  </si>
  <si>
    <t>MANZI GREGORY R</t>
  </si>
  <si>
    <t>331500009</t>
  </si>
  <si>
    <t>4291 PATTERSON DR UNIT 9</t>
  </si>
  <si>
    <t>ROGERS ELAINE P</t>
  </si>
  <si>
    <t>331500010</t>
  </si>
  <si>
    <t>4291 PATTERSON DR UNIT 10</t>
  </si>
  <si>
    <t>MORALES TONA ASCENSION</t>
  </si>
  <si>
    <t>331500011</t>
  </si>
  <si>
    <t>MANZI GREGORY R &amp; KEAVENY EILEEN P &amp; MORALES TONA</t>
  </si>
  <si>
    <t>331500013</t>
  </si>
  <si>
    <t>4291 PATTERSON DR UNIT 11</t>
  </si>
  <si>
    <t>331500014</t>
  </si>
  <si>
    <t>4291 PATTERSON DR UNIT 12</t>
  </si>
  <si>
    <t>KANE KEVIN</t>
  </si>
  <si>
    <t>331500015</t>
  </si>
  <si>
    <t>4291 PATTERSON DR UNIT 13</t>
  </si>
  <si>
    <t>SALTER MARTHA R</t>
  </si>
  <si>
    <t>331500016</t>
  </si>
  <si>
    <t>4291 PATTERSON DR UNIT 14</t>
  </si>
  <si>
    <t>SOOS PETER STEVEN &amp; LINDA DARIA</t>
  </si>
  <si>
    <t>331500017</t>
  </si>
  <si>
    <t>4291 PATTERSON DR UNIT 15</t>
  </si>
  <si>
    <t>MOORE CHRISTOPHER M</t>
  </si>
  <si>
    <t>331500018</t>
  </si>
  <si>
    <t>4291 PATTERSON DR UNIT 16</t>
  </si>
  <si>
    <t>OBEREINER JAMES M &amp; CHERYL TR</t>
  </si>
  <si>
    <t>331500019</t>
  </si>
  <si>
    <t>4291 PATTERSON DR UNIT 17</t>
  </si>
  <si>
    <t>KHORAMROUDI AZITA</t>
  </si>
  <si>
    <t>331500020</t>
  </si>
  <si>
    <t>4291 PATTERSON DR UNIT 18</t>
  </si>
  <si>
    <t>GENO BRITTNEY N</t>
  </si>
  <si>
    <t>331500021</t>
  </si>
  <si>
    <t>4291 PATTERSON DR UNIT 19</t>
  </si>
  <si>
    <t>DIEGO ISABEL TR &amp; I TRUST 05/31/16</t>
  </si>
  <si>
    <t>331500022</t>
  </si>
  <si>
    <t>4291 PATTERSON DR UNIT 20</t>
  </si>
  <si>
    <t>MULLICANE EVAN D &amp; HAYLEY R</t>
  </si>
  <si>
    <t>331500023</t>
  </si>
  <si>
    <t>4291 PATTERSON DR UNIT 21</t>
  </si>
  <si>
    <t>HAHN BEVERLY M &amp; JENNIFER L</t>
  </si>
  <si>
    <t>331500024</t>
  </si>
  <si>
    <t>4291 PATTERSON DR UNIT 22</t>
  </si>
  <si>
    <t>GERELL MICHELLE R</t>
  </si>
  <si>
    <t>331500025</t>
  </si>
  <si>
    <t>4291 PATTERSON DR UNIT 23</t>
  </si>
  <si>
    <t>WEST L L REV LIV TR OF 2024</t>
  </si>
  <si>
    <t>331500026</t>
  </si>
  <si>
    <t>CHRISMAN RACHEL L TR &amp; PAUL J TR</t>
  </si>
  <si>
    <t>331511001</t>
  </si>
  <si>
    <t>512 SUNLIGHT DR</t>
  </si>
  <si>
    <t>DE MARKO PENNY</t>
  </si>
  <si>
    <t>331511002</t>
  </si>
  <si>
    <t>300 SOLSTICE CIR</t>
  </si>
  <si>
    <t>LOWRY REBECCA S</t>
  </si>
  <si>
    <t>331512001</t>
  </si>
  <si>
    <t>530 SUNLIGHT DR</t>
  </si>
  <si>
    <t>EDWARDS CINDY</t>
  </si>
  <si>
    <t>331512002</t>
  </si>
  <si>
    <t>540 SUNLIGHT DR</t>
  </si>
  <si>
    <t>BLAKE LISA</t>
  </si>
  <si>
    <t>331512003</t>
  </si>
  <si>
    <t>445 SOLSTICE CIR</t>
  </si>
  <si>
    <t>HALL MARY ELIZABETH &amp; LARRY D</t>
  </si>
  <si>
    <t>331513001</t>
  </si>
  <si>
    <t>450 SOLSTICE CIR</t>
  </si>
  <si>
    <t>MC LOED JOHN F &amp; LOED JENNIFER</t>
  </si>
  <si>
    <t>331513002</t>
  </si>
  <si>
    <t>460 SOLSTICE CIR</t>
  </si>
  <si>
    <t>REPASS MATT &amp; APRIL L</t>
  </si>
  <si>
    <t>331513003</t>
  </si>
  <si>
    <t>4810 PATTERSON DR</t>
  </si>
  <si>
    <t>LOYD JEFF R TR &amp; MELANIE TR</t>
  </si>
  <si>
    <t>331514001</t>
  </si>
  <si>
    <t>501 SUNLIGHT DR</t>
  </si>
  <si>
    <t>HUNSAKER PRISCILLA R</t>
  </si>
  <si>
    <t>331514002</t>
  </si>
  <si>
    <t>507 SUNLIGHT DR</t>
  </si>
  <si>
    <t>BARDZIK PAUL L &amp; ABIGAYIL M</t>
  </si>
  <si>
    <t>331514003</t>
  </si>
  <si>
    <t>515 SUNLIGHT DR</t>
  </si>
  <si>
    <t>SIMMONS EUCLID DALE &amp; HAZEL ANN TR</t>
  </si>
  <si>
    <t>331514004</t>
  </si>
  <si>
    <t>519 SUNLIGHT DR</t>
  </si>
  <si>
    <t>FRITSCHI THOMAS WILLS &amp; KATHERINE J TR</t>
  </si>
  <si>
    <t>331514005</t>
  </si>
  <si>
    <t>525 SUNLIGHT DR</t>
  </si>
  <si>
    <t>BERRY ROBERT F &amp; PAMELA K</t>
  </si>
  <si>
    <t>331514006</t>
  </si>
  <si>
    <t>531 SUNLIGHT DR</t>
  </si>
  <si>
    <t>CARRERO JOSE G &amp; KIERAN G</t>
  </si>
  <si>
    <t>331514007</t>
  </si>
  <si>
    <t>541 SUNLIGHT DR</t>
  </si>
  <si>
    <t>NEWMAN GARY L &amp; LYNN M</t>
  </si>
  <si>
    <t>331514008</t>
  </si>
  <si>
    <t>461 SOLSTICE CIR</t>
  </si>
  <si>
    <t>CALDERON ABRAHAM &amp; MARYLOU</t>
  </si>
  <si>
    <t>331514009</t>
  </si>
  <si>
    <t>472 CAPPELLA DR</t>
  </si>
  <si>
    <t>SALSTRAND NATHAN &amp; CASSANDRA</t>
  </si>
  <si>
    <t>331514010</t>
  </si>
  <si>
    <t>478 CAPPELLA DR</t>
  </si>
  <si>
    <t>LEWIS SUSAN L</t>
  </si>
  <si>
    <t>331514011</t>
  </si>
  <si>
    <t>484 CAPPELLA DR</t>
  </si>
  <si>
    <t>TAYLOR PAUL</t>
  </si>
  <si>
    <t>331514012</t>
  </si>
  <si>
    <t>490 CAPPELLA DR</t>
  </si>
  <si>
    <t>JARRETT JAMES SCOTT &amp; MARILYN S</t>
  </si>
  <si>
    <t>331514013</t>
  </si>
  <si>
    <t>496 CAPPELLA DR</t>
  </si>
  <si>
    <t>BOTT JANA JEAN</t>
  </si>
  <si>
    <t>331514014</t>
  </si>
  <si>
    <t>500 CAPPELLA DR</t>
  </si>
  <si>
    <t>BIRGE JOHN L &amp; AUDRA L</t>
  </si>
  <si>
    <t>331514015</t>
  </si>
  <si>
    <t>506 CAPPELLA DR</t>
  </si>
  <si>
    <t>LUNA ROBERTO &amp; MARIA GUADALUPE</t>
  </si>
  <si>
    <t>331514016</t>
  </si>
  <si>
    <t>512 CAPPELLA DR</t>
  </si>
  <si>
    <t>FINDLEY RICHARD KENNETH &amp; SHANANN ANNE</t>
  </si>
  <si>
    <t>331514017</t>
  </si>
  <si>
    <t>4786 PATTERSON DR</t>
  </si>
  <si>
    <t>BISHOP DANIEL ELVIS &amp; STACI</t>
  </si>
  <si>
    <t>331514018</t>
  </si>
  <si>
    <t>4794 PATTERSON DR</t>
  </si>
  <si>
    <t>VALLERGA KATHLEEN ANN</t>
  </si>
  <si>
    <t>331514019</t>
  </si>
  <si>
    <t>467 SOLSTICE CIR</t>
  </si>
  <si>
    <t>GARDNER CHERYL &amp; REX L</t>
  </si>
  <si>
    <t>331521001</t>
  </si>
  <si>
    <t>468 CAPPELLA DR</t>
  </si>
  <si>
    <t>COOKE RUTH A SURV TR &amp; 2009 FAM LIV REV TRUST</t>
  </si>
  <si>
    <t>331521002</t>
  </si>
  <si>
    <t>464 CAPPELLA DR</t>
  </si>
  <si>
    <t>ANIASCO ANGELA MERICI TR &amp; A M LIV REV TRUST</t>
  </si>
  <si>
    <t>331521003</t>
  </si>
  <si>
    <t>220 ORION DR</t>
  </si>
  <si>
    <t>CERVANTES DAVID A &amp; CANDEE R</t>
  </si>
  <si>
    <t>331522001</t>
  </si>
  <si>
    <t>471 CAPPELLA DR</t>
  </si>
  <si>
    <t>SEGARRA JACOB</t>
  </si>
  <si>
    <t>331522002</t>
  </si>
  <si>
    <t>487 CAPPELLA DR</t>
  </si>
  <si>
    <t>GATLIN JERRY</t>
  </si>
  <si>
    <t>331522003</t>
  </si>
  <si>
    <t>495 CAPPELLA DR</t>
  </si>
  <si>
    <t>CALDERON ROBERTO LUNA &amp; LUNA MARIA GUADALUPE</t>
  </si>
  <si>
    <t>331522004</t>
  </si>
  <si>
    <t>501 CAPPELLA DR</t>
  </si>
  <si>
    <t>DANCER DAWN</t>
  </si>
  <si>
    <t>331522005</t>
  </si>
  <si>
    <t>515 CAPPELLA DR</t>
  </si>
  <si>
    <t>MCGREGOR JAMES DANIEL &amp; DIAMOND BRITTANY LORRAINE</t>
  </si>
  <si>
    <t>331522006</t>
  </si>
  <si>
    <t>230 ORION DR</t>
  </si>
  <si>
    <t>SANCHEZ MARIA URBANA TR</t>
  </si>
  <si>
    <t>331522007</t>
  </si>
  <si>
    <t>240 ORION DR</t>
  </si>
  <si>
    <t>KEELER MATTHEW C &amp; KEELER MATTHEW C</t>
  </si>
  <si>
    <t>331522008</t>
  </si>
  <si>
    <t>250 ORION DR</t>
  </si>
  <si>
    <t>SULLIVAN JAMIE J &amp; MAYLEE M</t>
  </si>
  <si>
    <t>331522009</t>
  </si>
  <si>
    <t>260 ORION DR</t>
  </si>
  <si>
    <t>POUNDS ANNE M &amp; SMITH STEVEN S</t>
  </si>
  <si>
    <t>331522010</t>
  </si>
  <si>
    <t>LAKE OAK INVESTMENTS INC CA CP</t>
  </si>
  <si>
    <t>331523001</t>
  </si>
  <si>
    <t>524 CAPPELLA DR</t>
  </si>
  <si>
    <t>LAUREL SHARON L TR</t>
  </si>
  <si>
    <t>331523002</t>
  </si>
  <si>
    <t>4793 PATTERSON DR</t>
  </si>
  <si>
    <t>MOSACK TROY JOSEPH &amp; RHONDA MARIE</t>
  </si>
  <si>
    <t>331523003</t>
  </si>
  <si>
    <t>4801 PATTERSON DR</t>
  </si>
  <si>
    <t>FANDEL SMOKEY RAY &amp; MICHELLE RENEE</t>
  </si>
  <si>
    <t>331523004</t>
  </si>
  <si>
    <t>4807 PATTERSON DR</t>
  </si>
  <si>
    <t>FREI GREG &amp; ANNA K</t>
  </si>
  <si>
    <t>331524001</t>
  </si>
  <si>
    <t>448 CAPPELLA DR</t>
  </si>
  <si>
    <t>HARKEY ANTHONY</t>
  </si>
  <si>
    <t>331524002</t>
  </si>
  <si>
    <t>440 CAPPELLA DR</t>
  </si>
  <si>
    <t>SEBREN A E REV TR</t>
  </si>
  <si>
    <t>331524003</t>
  </si>
  <si>
    <t>434 CAPPELLA DR</t>
  </si>
  <si>
    <t>BLAIR JENNIFER &amp; CALLAN CO TR</t>
  </si>
  <si>
    <t>331524004</t>
  </si>
  <si>
    <t>426 CAPPELLA DR</t>
  </si>
  <si>
    <t>GRACHEV ANTON &amp; ALINA</t>
  </si>
  <si>
    <t>331524005</t>
  </si>
  <si>
    <t>420 CAPPELLA CT</t>
  </si>
  <si>
    <t>GOURLEY JOHN MATTHEW</t>
  </si>
  <si>
    <t>331524006</t>
  </si>
  <si>
    <t>416 CAPPELLA CT</t>
  </si>
  <si>
    <t>FLYNN BRANDON W &amp; JAMEE R</t>
  </si>
  <si>
    <t>331524007</t>
  </si>
  <si>
    <t>412 CAPPELLA CT</t>
  </si>
  <si>
    <t>MENDEZ GONZALEZ JOSE A &amp; MARTINEZ SOTO MARIA G</t>
  </si>
  <si>
    <t>331524008</t>
  </si>
  <si>
    <t>408 CAPPELLA CT</t>
  </si>
  <si>
    <t>VEERKAMP PHILLIP M &amp; MARIAN</t>
  </si>
  <si>
    <t>331524009</t>
  </si>
  <si>
    <t>400 CAPPELLA CT</t>
  </si>
  <si>
    <t>GONZALEZ SANTIAGO</t>
  </si>
  <si>
    <t>331524010</t>
  </si>
  <si>
    <t>405 CAPPELLA CT</t>
  </si>
  <si>
    <t>SORENSEN L S REV TR 11/26/2019</t>
  </si>
  <si>
    <t>331524011</t>
  </si>
  <si>
    <t>417 CAPPELLA CT</t>
  </si>
  <si>
    <t>KIME KATHIE A</t>
  </si>
  <si>
    <t>331524012</t>
  </si>
  <si>
    <t>421 CAPPELLA CT</t>
  </si>
  <si>
    <t>COLE BARBARA C &amp; TIMOTHY M</t>
  </si>
  <si>
    <t>331525001</t>
  </si>
  <si>
    <t>435 CAPPELLA DR</t>
  </si>
  <si>
    <t>BRIDGES TERRENCE L SURV TR</t>
  </si>
  <si>
    <t>331525002</t>
  </si>
  <si>
    <t>441 CAPPELLA DR</t>
  </si>
  <si>
    <t>HEIL KAREN E TR</t>
  </si>
  <si>
    <t>331525003</t>
  </si>
  <si>
    <t>231 ORION DR</t>
  </si>
  <si>
    <t>RAMIREZ JOSE &amp; LUCAS NORMA A MARAVILLA</t>
  </si>
  <si>
    <t>331525004</t>
  </si>
  <si>
    <t>241 ORION DR</t>
  </si>
  <si>
    <t>GRASSLE TINA &amp; MICHAEL</t>
  </si>
  <si>
    <t>331525005</t>
  </si>
  <si>
    <t>247 ORION DR</t>
  </si>
  <si>
    <t>KINGSBURY SHAUN L &amp; TAMARA LYNN</t>
  </si>
  <si>
    <t>331525006</t>
  </si>
  <si>
    <t>253 ORION DR</t>
  </si>
  <si>
    <t>MARSHALL KEITH</t>
  </si>
  <si>
    <t>331525007</t>
  </si>
  <si>
    <t>261 ORION DR</t>
  </si>
  <si>
    <t>GERSHOONY RYAN E &amp; PAULA R</t>
  </si>
  <si>
    <t>331525008</t>
  </si>
  <si>
    <t>265 ORION DR</t>
  </si>
  <si>
    <t>CUSIC RHONDA L</t>
  </si>
  <si>
    <t>331526001</t>
  </si>
  <si>
    <t>523 CAPPELLA DR</t>
  </si>
  <si>
    <t>RAMBO ERIK D &amp; BARNETT CLAIRE M</t>
  </si>
  <si>
    <t>331526002</t>
  </si>
  <si>
    <t>4761 PATTERSON DR</t>
  </si>
  <si>
    <t>THANAS REV LIV TRUST 8/29/2019</t>
  </si>
  <si>
    <t>331526003</t>
  </si>
  <si>
    <t>4751 PATTERSON DR</t>
  </si>
  <si>
    <t>331541001</t>
  </si>
  <si>
    <t>4644 PATTERSON DR</t>
  </si>
  <si>
    <t>DOWNS BRYSON D &amp; HANNAH</t>
  </si>
  <si>
    <t>331541002</t>
  </si>
  <si>
    <t>4650 PATTERSON DR</t>
  </si>
  <si>
    <t>BONA SHARON L</t>
  </si>
  <si>
    <t>331541003</t>
  </si>
  <si>
    <t>4660 PATTERSON DR</t>
  </si>
  <si>
    <t>BLAKE RICK J &amp; DENISE M</t>
  </si>
  <si>
    <t>331541004</t>
  </si>
  <si>
    <t>4668 PATTERSON DR</t>
  </si>
  <si>
    <t>BACON AMANDA ELIZABETH &amp; JOSHUA RYAN PATRICK</t>
  </si>
  <si>
    <t>331541005</t>
  </si>
  <si>
    <t>4678 PATTERSON DR</t>
  </si>
  <si>
    <t>MERRY MICHAEL O &amp; TAMI E</t>
  </si>
  <si>
    <t>331541006</t>
  </si>
  <si>
    <t>4684 PATTERSON DR</t>
  </si>
  <si>
    <t>FUSON SHERRI L &amp; JESSICA</t>
  </si>
  <si>
    <t>331541007</t>
  </si>
  <si>
    <t>4694 PATTERSON DR</t>
  </si>
  <si>
    <t>BERRIEN KRISTI</t>
  </si>
  <si>
    <t>331541008</t>
  </si>
  <si>
    <t>4700 PATTERSON DR</t>
  </si>
  <si>
    <t>CADY ERNEST H JR &amp; REBECCA</t>
  </si>
  <si>
    <t>331541009</t>
  </si>
  <si>
    <t>4710 PATTERSON DR</t>
  </si>
  <si>
    <t>SOTO JUAN DE DIOS</t>
  </si>
  <si>
    <t>331541010</t>
  </si>
  <si>
    <t>261 CENTAUR DR</t>
  </si>
  <si>
    <t>ANSTEAD KIMBERLY</t>
  </si>
  <si>
    <t>331541011</t>
  </si>
  <si>
    <t>255 CENTAUR DR</t>
  </si>
  <si>
    <t>YANCEY TIMOTHY &amp; KELLI &amp; ROBERTSON DONNA</t>
  </si>
  <si>
    <t>331541012</t>
  </si>
  <si>
    <t>249 CENTAUR DR</t>
  </si>
  <si>
    <t>SARGENT CATHY</t>
  </si>
  <si>
    <t>331541013</t>
  </si>
  <si>
    <t>245 CENTAUR DR</t>
  </si>
  <si>
    <t>BURDICK LEE</t>
  </si>
  <si>
    <t>331541014</t>
  </si>
  <si>
    <t>237 CENTAUR DR</t>
  </si>
  <si>
    <t>SANTOS ALFREDO &amp; SANDRA</t>
  </si>
  <si>
    <t>331542001</t>
  </si>
  <si>
    <t>236 CENTAUR DR</t>
  </si>
  <si>
    <t>KENNEDY GLOAMA LEE</t>
  </si>
  <si>
    <t>331542002</t>
  </si>
  <si>
    <t>242 CENTAUR DR</t>
  </si>
  <si>
    <t>MILLER ORAN</t>
  </si>
  <si>
    <t>331542003</t>
  </si>
  <si>
    <t>248 CENTAUR DR</t>
  </si>
  <si>
    <t>REDOR MARK W TR &amp; ROWELL CHERYL A TR</t>
  </si>
  <si>
    <t>331542004</t>
  </si>
  <si>
    <t>254 CENTAUR DR</t>
  </si>
  <si>
    <t>LOPEZ RAMON</t>
  </si>
  <si>
    <t>331542005</t>
  </si>
  <si>
    <t>260 CENTAUR DR</t>
  </si>
  <si>
    <t>PERILLO STEVEN A &amp; PATTI M</t>
  </si>
  <si>
    <t>331543001</t>
  </si>
  <si>
    <t>652 CAPPELLA DR</t>
  </si>
  <si>
    <t>CAMPODONICO DOMINICK &amp; SHELBI</t>
  </si>
  <si>
    <t>331543002</t>
  </si>
  <si>
    <t>658 CAPPELLA DR</t>
  </si>
  <si>
    <t>JINKERSON DANIEL ANTHONY</t>
  </si>
  <si>
    <t>331543003</t>
  </si>
  <si>
    <t>666 CAPPELLA DR</t>
  </si>
  <si>
    <t>GRADY CHARLOTTE T SURV TR &amp; GILBERT ALICE A SUCC T</t>
  </si>
  <si>
    <t>331543004</t>
  </si>
  <si>
    <t>670 CAPPELLA DR</t>
  </si>
  <si>
    <t>NELSON STEVEN MICHAEL &amp; HERRERA DEANNA MARIE</t>
  </si>
  <si>
    <t>331543005</t>
  </si>
  <si>
    <t>678 CAPPELLA DR</t>
  </si>
  <si>
    <t>BOWIE EVAN &amp; EMMA</t>
  </si>
  <si>
    <t>331543006</t>
  </si>
  <si>
    <t>682 CAPPELLA DR</t>
  </si>
  <si>
    <t>SOPER EDWIN S &amp; KAREN L</t>
  </si>
  <si>
    <t>331544001</t>
  </si>
  <si>
    <t>521 ANTARES DR</t>
  </si>
  <si>
    <t>WOOD SUSAN G</t>
  </si>
  <si>
    <t>331544002</t>
  </si>
  <si>
    <t>513 ANTARES DR</t>
  </si>
  <si>
    <t>YODER KYLE G &amp; STERMER DESIRAE L</t>
  </si>
  <si>
    <t>331544003</t>
  </si>
  <si>
    <t>509 ANTARES DR</t>
  </si>
  <si>
    <t>JINKERSON KEVIN A &amp; JENNIFER R</t>
  </si>
  <si>
    <t>331544004</t>
  </si>
  <si>
    <t>4643 PATTERSON DR</t>
  </si>
  <si>
    <t>ORTIZ SANTOS TR &amp; ALBA TR</t>
  </si>
  <si>
    <t>331545001</t>
  </si>
  <si>
    <t>508 ANTARES DR</t>
  </si>
  <si>
    <t>ADAMS JEFFERY KIETH</t>
  </si>
  <si>
    <t>331545002</t>
  </si>
  <si>
    <t>514 ANTARES DR</t>
  </si>
  <si>
    <t>BESSOM KYLARA &amp; JACOB</t>
  </si>
  <si>
    <t>331545003</t>
  </si>
  <si>
    <t>677 CAPPELLA DR</t>
  </si>
  <si>
    <t>DOMAN KENT EDWARD &amp; LETICIA A</t>
  </si>
  <si>
    <t>331545004</t>
  </si>
  <si>
    <t>671 CAPPELLA DR</t>
  </si>
  <si>
    <t>WOODRUM CHRISTOPHER NEIL &amp; MARY MARGARET</t>
  </si>
  <si>
    <t>331545005</t>
  </si>
  <si>
    <t>665 CAPPELLA DR</t>
  </si>
  <si>
    <t>JOHNSTON ROBERT D &amp; LORNA J</t>
  </si>
  <si>
    <t>331545006</t>
  </si>
  <si>
    <t>661 CAPPELLA DR</t>
  </si>
  <si>
    <t>CALDERON ANGEL S</t>
  </si>
  <si>
    <t>331545007</t>
  </si>
  <si>
    <t>655 CAPPELLA DR</t>
  </si>
  <si>
    <t>TRIVERI JORDAN D &amp; DOMINIC A JR</t>
  </si>
  <si>
    <t>331545008</t>
  </si>
  <si>
    <t>4685 PATTERSON DR</t>
  </si>
  <si>
    <t>HENDERSON DAVID &amp; LAURIE</t>
  </si>
  <si>
    <t>331551001</t>
  </si>
  <si>
    <t>4741 PATTERSON DR</t>
  </si>
  <si>
    <t>FRYMAN BRADLEY S</t>
  </si>
  <si>
    <t>331551002</t>
  </si>
  <si>
    <t>4735 PATTERSON DR</t>
  </si>
  <si>
    <t>KIMBALL TIMOTHY J &amp; MORICZ GAIL</t>
  </si>
  <si>
    <t>331551003</t>
  </si>
  <si>
    <t>4727 PATTERSON DR</t>
  </si>
  <si>
    <t>331551004</t>
  </si>
  <si>
    <t>4721 PATTERSON DR</t>
  </si>
  <si>
    <t>PATTERSON CATHERINE T &amp; LAWRENCE A CO TR</t>
  </si>
  <si>
    <t>331551005</t>
  </si>
  <si>
    <t>4717 PATTERSON DR</t>
  </si>
  <si>
    <t>ALVARO KATIA &amp; CAMPOS OMAR</t>
  </si>
  <si>
    <t>331551006</t>
  </si>
  <si>
    <t>4711 PATTERSON DR</t>
  </si>
  <si>
    <t>PALOMAR JUANA TR &amp; J 2010 LIV REV TRUST</t>
  </si>
  <si>
    <t>331551007</t>
  </si>
  <si>
    <t>508 ASCELLA DR</t>
  </si>
  <si>
    <t>331551008</t>
  </si>
  <si>
    <t>514 ASCELLA DR</t>
  </si>
  <si>
    <t>CALDERON RAUL &amp; ADRIANA</t>
  </si>
  <si>
    <t>331551009</t>
  </si>
  <si>
    <t>520 ASCELLA DR</t>
  </si>
  <si>
    <t>MAROSKY GREGORY J TR &amp; G J LIV REV TR 4/14/05</t>
  </si>
  <si>
    <t>331551010</t>
  </si>
  <si>
    <t>621 CAPPELLA DR</t>
  </si>
  <si>
    <t>COOK ERIC E</t>
  </si>
  <si>
    <t>331551011</t>
  </si>
  <si>
    <t>601 CAPPELLA DR</t>
  </si>
  <si>
    <t>MCMAHON THOMAS &amp; BEE</t>
  </si>
  <si>
    <t>331551012</t>
  </si>
  <si>
    <t>595 CAPPELLA DR</t>
  </si>
  <si>
    <t>HOLLENBECK TYLOR WAYNE &amp; JESSICA JEAN</t>
  </si>
  <si>
    <t>331551013</t>
  </si>
  <si>
    <t>587 CAPPELLA DR</t>
  </si>
  <si>
    <t>VARELA MARIA ESTHELA &amp; SANDRA</t>
  </si>
  <si>
    <t>331551014</t>
  </si>
  <si>
    <t>581 CAPPELLA DR</t>
  </si>
  <si>
    <t>MIKULECKY KENNETH REED SR TR</t>
  </si>
  <si>
    <t>331551015</t>
  </si>
  <si>
    <t>573 CAPPELLA DR</t>
  </si>
  <si>
    <t>KYLE RANDOLPH M TR &amp; TAMARA M TR</t>
  </si>
  <si>
    <t>331551016</t>
  </si>
  <si>
    <t>565 CAPPELLA DR</t>
  </si>
  <si>
    <t>MCGIMSEY MOLLY M &amp; JESSICA &amp; DIANE</t>
  </si>
  <si>
    <t>331551017</t>
  </si>
  <si>
    <t>561 CAPPELLA DR</t>
  </si>
  <si>
    <t>SMITH STEPHEN P &amp; SHERIE J</t>
  </si>
  <si>
    <t>331551018</t>
  </si>
  <si>
    <t>551 CAPPELLA DR</t>
  </si>
  <si>
    <t>NELSON LM TRUST 8/16/2022</t>
  </si>
  <si>
    <t>331551019</t>
  </si>
  <si>
    <t>541 CAPPELLA DR</t>
  </si>
  <si>
    <t>MCINTYRE BRYAN D CO TR &amp; REBECCA D CO TR</t>
  </si>
  <si>
    <t>331552001</t>
  </si>
  <si>
    <t>532 CAPPELLA DR</t>
  </si>
  <si>
    <t>SIMONSON CHRISTOPHER G &amp; SHARON E</t>
  </si>
  <si>
    <t>331552002</t>
  </si>
  <si>
    <t>536 CAPPELLA DR</t>
  </si>
  <si>
    <t>CASE EARL TR &amp; BEVERLY L TR</t>
  </si>
  <si>
    <t>331552003</t>
  </si>
  <si>
    <t>540 CAPPELLA DR</t>
  </si>
  <si>
    <t>JONES JEFFREY WILLIAM &amp; RICHARDSON JONES BARBARA L</t>
  </si>
  <si>
    <t>331552004</t>
  </si>
  <si>
    <t>546 CAPPELLA DR</t>
  </si>
  <si>
    <t>RASMUSSEN ROY</t>
  </si>
  <si>
    <t>331552005</t>
  </si>
  <si>
    <t>550 CAPPELLA DR</t>
  </si>
  <si>
    <t>MERRITT DANA W</t>
  </si>
  <si>
    <t>331552006</t>
  </si>
  <si>
    <t>558 CAPPELLA DR</t>
  </si>
  <si>
    <t>331552007</t>
  </si>
  <si>
    <t>564 CAPPELLA DR</t>
  </si>
  <si>
    <t>BINION TYLER D &amp; CHRISTINA LEE DURAN</t>
  </si>
  <si>
    <t>331552008</t>
  </si>
  <si>
    <t>570 CAPPELLA DR</t>
  </si>
  <si>
    <t>CASTELLANOS ALEJANDRO M &amp; MELISSA</t>
  </si>
  <si>
    <t>331552009</t>
  </si>
  <si>
    <t>576 CAPPELLA DR</t>
  </si>
  <si>
    <t>LEWIS JOHN</t>
  </si>
  <si>
    <t>331552010</t>
  </si>
  <si>
    <t>582 CAPPELLA DR</t>
  </si>
  <si>
    <t>WETTERSTROM JOHN &amp; MARIA</t>
  </si>
  <si>
    <t>331552011</t>
  </si>
  <si>
    <t>590 CAPPELLA DR</t>
  </si>
  <si>
    <t>LUJAN RAYMUNDO A JR &amp; BOBBI J</t>
  </si>
  <si>
    <t>331552012</t>
  </si>
  <si>
    <t>596 CAPPELLA DR</t>
  </si>
  <si>
    <t>RIOS MAURO LARA &amp; ROSARIO</t>
  </si>
  <si>
    <t>331552013</t>
  </si>
  <si>
    <t>600 CAPPELLA DR</t>
  </si>
  <si>
    <t>ROSAS RICARDO &amp; MARGARITA</t>
  </si>
  <si>
    <t>331552014</t>
  </si>
  <si>
    <t>608 CAPPELLA DR</t>
  </si>
  <si>
    <t>PALOMAR ANGELINA &amp; MORENO ALMA</t>
  </si>
  <si>
    <t>331552015</t>
  </si>
  <si>
    <t>612 CAPPELLA DR</t>
  </si>
  <si>
    <t>OLEARI LIV &amp; STEVEN THOMAS &amp; MARY ANNE TR</t>
  </si>
  <si>
    <t>331552016</t>
  </si>
  <si>
    <t>620 CAPPELLA DR</t>
  </si>
  <si>
    <t>SCHILLING RHONDA JEAN</t>
  </si>
  <si>
    <t>331552017</t>
  </si>
  <si>
    <t>546 ASCELLA DR</t>
  </si>
  <si>
    <t>RASMUSSEN CHERYL A</t>
  </si>
  <si>
    <t>331552018</t>
  </si>
  <si>
    <t>550 ASCELLA DR</t>
  </si>
  <si>
    <t>LAFROMBOISE WILSON E &amp; LISA L</t>
  </si>
  <si>
    <t>331553001</t>
  </si>
  <si>
    <t>551 ASCELLA DR</t>
  </si>
  <si>
    <t>AHART STEFFI &amp; KROGSRUD DION</t>
  </si>
  <si>
    <t>331553002</t>
  </si>
  <si>
    <t>541 ASCELLA DR</t>
  </si>
  <si>
    <t>SOTO MARIA D</t>
  </si>
  <si>
    <t>331553003</t>
  </si>
  <si>
    <t>636 CAPPELLA DR</t>
  </si>
  <si>
    <t>MAGRUDER RICHARD E &amp; JANET D TR</t>
  </si>
  <si>
    <t>331553004</t>
  </si>
  <si>
    <t>640 CAPPELLA DR</t>
  </si>
  <si>
    <t>CRABB TOMMY R</t>
  </si>
  <si>
    <t>331553005</t>
  </si>
  <si>
    <t>644 CAPPELLA DR</t>
  </si>
  <si>
    <t>JORDAN LOIS JEAN TR &amp; REV TRUST OF 7/15/96</t>
  </si>
  <si>
    <t>331554001</t>
  </si>
  <si>
    <t>645 CAPPELLA DR</t>
  </si>
  <si>
    <t>THOMAS CARYN A &amp; AMBER J</t>
  </si>
  <si>
    <t>331554002</t>
  </si>
  <si>
    <t>637 CAPPELLA DR</t>
  </si>
  <si>
    <t>BOYD WILLIAM MICHAEL &amp; PRISCILLA</t>
  </si>
  <si>
    <t>331554003</t>
  </si>
  <si>
    <t>523 ASCELLA DR</t>
  </si>
  <si>
    <t>RECINOS JOSE A &amp; MARINA</t>
  </si>
  <si>
    <t>331554004</t>
  </si>
  <si>
    <t>515 ASCELLA DR</t>
  </si>
  <si>
    <t>SPITTLER LARRY M &amp; DIANNA C TR</t>
  </si>
  <si>
    <t>331554005</t>
  </si>
  <si>
    <t>509 ASCELLA DR</t>
  </si>
  <si>
    <t>CARDOZA RAFAEL TR</t>
  </si>
  <si>
    <t>331554006</t>
  </si>
  <si>
    <t>4689 PATTERSON DR</t>
  </si>
  <si>
    <t>HOWE LARRY M</t>
  </si>
  <si>
    <t>331571001</t>
  </si>
  <si>
    <t>5500 CROSSBILL LN</t>
  </si>
  <si>
    <t>HUNT RYAN C</t>
  </si>
  <si>
    <t>331571002</t>
  </si>
  <si>
    <t>5504 CROSSBILL LN</t>
  </si>
  <si>
    <t>PEDRO KARA DANAE SUCC TR &amp; MCKILLOP A IRREV TRUST</t>
  </si>
  <si>
    <t>331571003</t>
  </si>
  <si>
    <t>5508 CROSSBILL LN</t>
  </si>
  <si>
    <t>COLF NEFF D L LIV TRUST 4/13/22</t>
  </si>
  <si>
    <t>331571004</t>
  </si>
  <si>
    <t>5512 CROSSBILL LN</t>
  </si>
  <si>
    <t>LOGAN PAMELA A</t>
  </si>
  <si>
    <t>331571005</t>
  </si>
  <si>
    <t>5516 CROSSBILL LN</t>
  </si>
  <si>
    <t>MACAULEY TAMARA L</t>
  </si>
  <si>
    <t>331571006</t>
  </si>
  <si>
    <t>5522 CROSSBILL LN</t>
  </si>
  <si>
    <t>WATERS MICHAEL A &amp; KIMBERLY</t>
  </si>
  <si>
    <t>331571007</t>
  </si>
  <si>
    <t>5526 CROSSBILL LN</t>
  </si>
  <si>
    <t>ANDERSON LARRY &amp; MARCIA</t>
  </si>
  <si>
    <t>331571008</t>
  </si>
  <si>
    <t>5532 CROSSBILL LN</t>
  </si>
  <si>
    <t>STUHR GREGORY D &amp; LISA R</t>
  </si>
  <si>
    <t>331571009</t>
  </si>
  <si>
    <t>5536 CROSSBILL LN</t>
  </si>
  <si>
    <t>MURDOCH STEPHEN J &amp; RENEE L &amp; DRAGO NICOLE</t>
  </si>
  <si>
    <t>331571010</t>
  </si>
  <si>
    <t>5540 CROSSBILL LN</t>
  </si>
  <si>
    <t>MARTIN ROBERT L JR &amp; LISA H</t>
  </si>
  <si>
    <t>331571011</t>
  </si>
  <si>
    <t>5544 CROSSBILL LN</t>
  </si>
  <si>
    <t>LOCKWOOD JANICE ANNE TR &amp; J A TRUST 6/30/2009</t>
  </si>
  <si>
    <t>331571012</t>
  </si>
  <si>
    <t>5552 CROSSBILL LN</t>
  </si>
  <si>
    <t>MILLER CODY AUSTIN &amp; KATHRYN DANIELLE</t>
  </si>
  <si>
    <t>331571013</t>
  </si>
  <si>
    <t>5556 CROSSBILL LN</t>
  </si>
  <si>
    <t>DAVIS CRAIG S TR</t>
  </si>
  <si>
    <t>331572001</t>
  </si>
  <si>
    <t>5800 HAVENSTAR LN</t>
  </si>
  <si>
    <t>KISSINGER BRIAN &amp; TARALEE</t>
  </si>
  <si>
    <t>331572002</t>
  </si>
  <si>
    <t>5806 HAVENSTAR LN</t>
  </si>
  <si>
    <t>SELIGMAN LOUIS JR &amp; ANA MARIA</t>
  </si>
  <si>
    <t>331572003</t>
  </si>
  <si>
    <t>5810 HAVENSTAR LN</t>
  </si>
  <si>
    <t>MULHOLLAND MELANIE TR</t>
  </si>
  <si>
    <t>331572004</t>
  </si>
  <si>
    <t>5816 HAVENSTAR LN</t>
  </si>
  <si>
    <t>LAIZURE KAREN ELAINE ALEXANDRA</t>
  </si>
  <si>
    <t>331572005</t>
  </si>
  <si>
    <t>5820 HAVENSTAR LN</t>
  </si>
  <si>
    <t>SORBER DALE J</t>
  </si>
  <si>
    <t>331572006</t>
  </si>
  <si>
    <t>5828 HAVENSTAR LN</t>
  </si>
  <si>
    <t>WOOLSTON ELLIOTT KYM &amp; PATRICIA E TR</t>
  </si>
  <si>
    <t>331573001</t>
  </si>
  <si>
    <t>5833 HAVENSTAR LN</t>
  </si>
  <si>
    <t>LAGORIO DIANE M</t>
  </si>
  <si>
    <t>331573002</t>
  </si>
  <si>
    <t>5829 HAVENSTAR LN</t>
  </si>
  <si>
    <t>COOK SUSAN G</t>
  </si>
  <si>
    <t>331573003</t>
  </si>
  <si>
    <t>5825 HAVENSTAR LN</t>
  </si>
  <si>
    <t>MACRI DAVID &amp; JOAN</t>
  </si>
  <si>
    <t>331573004</t>
  </si>
  <si>
    <t>5817 HAVENSTAR LN</t>
  </si>
  <si>
    <t>ALDRIDGE T REV TR 8/24/2023 &amp; TIFFANY M TR</t>
  </si>
  <si>
    <t>331573005</t>
  </si>
  <si>
    <t>5811 HAVENSTAR LN</t>
  </si>
  <si>
    <t>CORTEZ HEATHER J &amp; TOMAS A</t>
  </si>
  <si>
    <t>331573006</t>
  </si>
  <si>
    <t>5545 CROSSBILL LN</t>
  </si>
  <si>
    <t>HEMPY JODI ANN</t>
  </si>
  <si>
    <t>331573007</t>
  </si>
  <si>
    <t>5531 CROSSBILL LN</t>
  </si>
  <si>
    <t>PHILIPPS CHRISTOPHER D &amp; PLUBELL MONIQUE N</t>
  </si>
  <si>
    <t>331573008</t>
  </si>
  <si>
    <t>5527 CROSSBILL LN</t>
  </si>
  <si>
    <t>SAMANIEGO STEFANY A TR &amp; SA REV TRUST 2/14/11</t>
  </si>
  <si>
    <t>331573009</t>
  </si>
  <si>
    <t>5521 CROSSBILL LN</t>
  </si>
  <si>
    <t>TAYLOR PEGGY LEE TR &amp; P L LIV REV TRUST 2016</t>
  </si>
  <si>
    <t>331573010</t>
  </si>
  <si>
    <t>5517 CROSSBILL LN</t>
  </si>
  <si>
    <t>TAKEMOTO JUSTIN M &amp; DENEVA D</t>
  </si>
  <si>
    <t>331573011</t>
  </si>
  <si>
    <t>5511 CROSSBILL LN</t>
  </si>
  <si>
    <t>HIEB SUZANNE ELAINE TR &amp; REV TR OF 12/17/97</t>
  </si>
  <si>
    <t>331573012</t>
  </si>
  <si>
    <t>5505 CROSSBILL LN</t>
  </si>
  <si>
    <t>GADOW LUKE HENRY</t>
  </si>
  <si>
    <t>331580001</t>
  </si>
  <si>
    <t>5573 CROSSBILL LN</t>
  </si>
  <si>
    <t>SWEENEY DYANNA</t>
  </si>
  <si>
    <t>331580002</t>
  </si>
  <si>
    <t>5579 CROSSBILL LN</t>
  </si>
  <si>
    <t>SANDNER MICHAEL</t>
  </si>
  <si>
    <t>331580003</t>
  </si>
  <si>
    <t>5583 CROSSBILL LN</t>
  </si>
  <si>
    <t>HERMONE VICKI L &amp; LARRY M TR</t>
  </si>
  <si>
    <t>331580004</t>
  </si>
  <si>
    <t>5589 CROSSBILL LN</t>
  </si>
  <si>
    <t>HOLCOMB TIMOTHY L TR &amp; DEBRA L TR</t>
  </si>
  <si>
    <t>331580005</t>
  </si>
  <si>
    <t>5593 CROSSBILL LN</t>
  </si>
  <si>
    <t>FUSANO MARCIA L &amp; SHAUNA L</t>
  </si>
  <si>
    <t>331580006</t>
  </si>
  <si>
    <t>5594 CROSSBILL LN</t>
  </si>
  <si>
    <t>BILLINGSLEY MONIKA E SURV TR</t>
  </si>
  <si>
    <t>331580007</t>
  </si>
  <si>
    <t>5590 CROSSBILL LN</t>
  </si>
  <si>
    <t>PARLA PETER JOHN II &amp; BRITTNIE CO TR</t>
  </si>
  <si>
    <t>331580008</t>
  </si>
  <si>
    <t>5586 CROSSBILL LN</t>
  </si>
  <si>
    <t>HAMILTON DOUGLAS &amp; SHARON</t>
  </si>
  <si>
    <t>331580009</t>
  </si>
  <si>
    <t>5580 CROSSBILL LN</t>
  </si>
  <si>
    <t>STEPHENS HAROLD E TR &amp; NANCY K TR</t>
  </si>
  <si>
    <t>331580010</t>
  </si>
  <si>
    <t>5576 CROSSBILL LN</t>
  </si>
  <si>
    <t>TOOP MICHAEL C &amp; TERESA E</t>
  </si>
  <si>
    <t>331580011</t>
  </si>
  <si>
    <t>5572 CROSSBILL LN</t>
  </si>
  <si>
    <t>BRITTAIN DIANE D &amp; CHERRY PATRICK C TR</t>
  </si>
  <si>
    <t>331580012</t>
  </si>
  <si>
    <t>5568 CROSSBILL LN</t>
  </si>
  <si>
    <t>DALES KRISTY</t>
  </si>
  <si>
    <t>331580013</t>
  </si>
  <si>
    <t>5564 CROSSBILL LN</t>
  </si>
  <si>
    <t>MILLER SHARI A</t>
  </si>
  <si>
    <t>331580014</t>
  </si>
  <si>
    <t>5560 CROSSBILL LN</t>
  </si>
  <si>
    <t>MUSSETTER CASEY &amp; SASHA</t>
  </si>
  <si>
    <t>331590001</t>
  </si>
  <si>
    <t>5103 TREEMONT DR</t>
  </si>
  <si>
    <t>RYAN PATRICK M TR &amp; MINDY A TR</t>
  </si>
  <si>
    <t>331590002</t>
  </si>
  <si>
    <t>5055 TREEMONT DR</t>
  </si>
  <si>
    <t>VASSAR WILLIAM LEE TR &amp; JANET CECILE TR</t>
  </si>
  <si>
    <t>331590003</t>
  </si>
  <si>
    <t>5030 TREEMONT DR</t>
  </si>
  <si>
    <t>SHANKS PAUL &amp; JULIA</t>
  </si>
  <si>
    <t>331590008</t>
  </si>
  <si>
    <t>5110 TREEMONT DR</t>
  </si>
  <si>
    <t>PATTERSON ZACHARY</t>
  </si>
  <si>
    <t>331590009</t>
  </si>
  <si>
    <t>5062 TREEMONT DR</t>
  </si>
  <si>
    <t>HAUGAARD JON C TR &amp; DONNA TR</t>
  </si>
  <si>
    <t>331590010</t>
  </si>
  <si>
    <t>5076 TREEMONT DR</t>
  </si>
  <si>
    <t>KENNEDY AARON L &amp; KENDRA D</t>
  </si>
  <si>
    <t>331610001</t>
  </si>
  <si>
    <t>4173 ORO LN UNIT 17</t>
  </si>
  <si>
    <t>DAVIS AMBER D</t>
  </si>
  <si>
    <t>331610002</t>
  </si>
  <si>
    <t>4173 ORO LN UNIT 16</t>
  </si>
  <si>
    <t>DECARLO COLLEEN</t>
  </si>
  <si>
    <t>331610003</t>
  </si>
  <si>
    <t>4173 ORO LN UNIT 15</t>
  </si>
  <si>
    <t>COOPER JASON D &amp; DAPHINIE R</t>
  </si>
  <si>
    <t>331610004</t>
  </si>
  <si>
    <t>4173 ORO LN UNIT 14</t>
  </si>
  <si>
    <t>WILLIAMS KIMBERLY ANN</t>
  </si>
  <si>
    <t>331610005</t>
  </si>
  <si>
    <t>4173 ORO LN UNIT 13</t>
  </si>
  <si>
    <t>GLENN JOHN H TR &amp; J H LIV REV TRUST 2/7/03</t>
  </si>
  <si>
    <t>331610006</t>
  </si>
  <si>
    <t>4173 ORO LN UNIT 12</t>
  </si>
  <si>
    <t>DELEV BORIS &amp; GEE ANN B &amp; ZLATEV DIMITRE &amp; ZLATEVA</t>
  </si>
  <si>
    <t>331610007</t>
  </si>
  <si>
    <t>4173 ORO LN UNIT 11</t>
  </si>
  <si>
    <t>CLEMENTI VICTOR F &amp; LACIE A</t>
  </si>
  <si>
    <t>331610008</t>
  </si>
  <si>
    <t>4173 ORO LN UNIT 10</t>
  </si>
  <si>
    <t>STORY LEEANN</t>
  </si>
  <si>
    <t>331610009</t>
  </si>
  <si>
    <t>4173 ORO LN UNIT 9</t>
  </si>
  <si>
    <t>SLAATS SUZANNE &amp; WOODWORTH MELONIE</t>
  </si>
  <si>
    <t>331610010</t>
  </si>
  <si>
    <t>4173 ORO LN UNIT 8</t>
  </si>
  <si>
    <t>BENEDETTO RICHARD JOHN &amp; KATHLEEN ELEANOR TR</t>
  </si>
  <si>
    <t>331610011</t>
  </si>
  <si>
    <t>4173 ORO LN UNIT 7</t>
  </si>
  <si>
    <t>BUVIK TWYLLA</t>
  </si>
  <si>
    <t>331610012</t>
  </si>
  <si>
    <t>4173 ORO LN UNIT 6</t>
  </si>
  <si>
    <t>RODRIGUEZ CRUZ VALENTIN</t>
  </si>
  <si>
    <t>331610013</t>
  </si>
  <si>
    <t>4173 ORO LN UNIT 5</t>
  </si>
  <si>
    <t>ECHLIN JUSTIN</t>
  </si>
  <si>
    <t>331610014</t>
  </si>
  <si>
    <t>4173 ORO LN UNIT 4</t>
  </si>
  <si>
    <t>331610015</t>
  </si>
  <si>
    <t>4173 ORO LN UNIT 3</t>
  </si>
  <si>
    <t>SANCHEZ RIGOBERTO &amp; NESTOR VICTOR</t>
  </si>
  <si>
    <t>331610016</t>
  </si>
  <si>
    <t>4173 ORO LN UNIT 2</t>
  </si>
  <si>
    <t>HUGHES TREVOR C &amp; HEATHER L</t>
  </si>
  <si>
    <t>331610017</t>
  </si>
  <si>
    <t>4173 ORO LN UNIT 1</t>
  </si>
  <si>
    <t>WAGGONER BRADLEY &amp; KELSEY</t>
  </si>
  <si>
    <t>331610018</t>
  </si>
  <si>
    <t>4173 ORO LN</t>
  </si>
  <si>
    <t>DEL ORO TOWNHOUSES HOA</t>
  </si>
  <si>
    <t>331610019</t>
  </si>
  <si>
    <t>331620004</t>
  </si>
  <si>
    <t>331620005</t>
  </si>
  <si>
    <t>SHINN THOMAS EDSON &amp; FINE LINDA LOU</t>
  </si>
  <si>
    <t>331620009</t>
  </si>
  <si>
    <t>850 FINE CT</t>
  </si>
  <si>
    <t>TOTI MARIO &amp; DELORES</t>
  </si>
  <si>
    <t>331620010</t>
  </si>
  <si>
    <t>4949 KINGVALE RD</t>
  </si>
  <si>
    <t>YANDELL DONALD E &amp; WICKLUND JOAN B</t>
  </si>
  <si>
    <t>331620011</t>
  </si>
  <si>
    <t>GOLD COUNTRY HOME OWNERS ASSOC</t>
  </si>
  <si>
    <t>331620013</t>
  </si>
  <si>
    <t>331620016</t>
  </si>
  <si>
    <t>841 FINE CT</t>
  </si>
  <si>
    <t>TOTI MARIO C &amp; DELORES SANDOVAL</t>
  </si>
  <si>
    <t>331620019</t>
  </si>
  <si>
    <t>7110 SHINN RANCH RD</t>
  </si>
  <si>
    <t>ARANT LARRY W &amp; LISA M</t>
  </si>
  <si>
    <t>331620024</t>
  </si>
  <si>
    <t>5720 PLEASANT VALLEY RD TEMP</t>
  </si>
  <si>
    <t>331620029</t>
  </si>
  <si>
    <t>SHINN THOMAS EDSON &amp; SCOTT LAWRENCE</t>
  </si>
  <si>
    <t>331620030</t>
  </si>
  <si>
    <t>331620032</t>
  </si>
  <si>
    <t>7076 SHINN RANCH RD</t>
  </si>
  <si>
    <t>SIMONITSCH ERROL THOMAS &amp; HEATHER CHRISTINE</t>
  </si>
  <si>
    <t>UN0588078</t>
  </si>
  <si>
    <t>not tracked in tax system</t>
  </si>
  <si>
    <t>UN0593019</t>
  </si>
  <si>
    <t>UN0600048</t>
  </si>
  <si>
    <t>UN0630066</t>
  </si>
  <si>
    <t>UN0661034</t>
  </si>
  <si>
    <t>UN0672039</t>
  </si>
  <si>
    <t>UN0685028</t>
  </si>
  <si>
    <t>UN0695007</t>
  </si>
  <si>
    <t>UN0695018</t>
  </si>
  <si>
    <t>UN0701039</t>
  </si>
  <si>
    <t>UN0720086</t>
  </si>
  <si>
    <t>UN0721010</t>
  </si>
  <si>
    <t>UN0728044</t>
  </si>
  <si>
    <t>UN0775072</t>
  </si>
  <si>
    <t>UN0778008</t>
  </si>
  <si>
    <t>UN0785093</t>
  </si>
  <si>
    <t>UN0798017</t>
  </si>
  <si>
    <t>UN0829037</t>
  </si>
  <si>
    <t>UN0870089</t>
  </si>
  <si>
    <t>UN0909049</t>
  </si>
  <si>
    <t>UN0909054</t>
  </si>
  <si>
    <t>UN0910060</t>
  </si>
  <si>
    <t>UN0914037</t>
  </si>
  <si>
    <t>UN0915026</t>
  </si>
  <si>
    <t>UN0915032</t>
  </si>
  <si>
    <t>UN0916003</t>
  </si>
  <si>
    <t>UN0937042</t>
  </si>
  <si>
    <t>UN1012078</t>
  </si>
  <si>
    <t>UN1034023</t>
  </si>
  <si>
    <t>UN1060020</t>
  </si>
  <si>
    <t>UN1163009</t>
  </si>
  <si>
    <t>UN1176029</t>
  </si>
  <si>
    <t>UN1176030</t>
  </si>
  <si>
    <t>UN1284085</t>
  </si>
  <si>
    <t>UN1335014</t>
  </si>
  <si>
    <t>UN1335015</t>
  </si>
  <si>
    <t>UN1335016</t>
  </si>
  <si>
    <t>UN1335017</t>
  </si>
  <si>
    <t>UN1335018</t>
  </si>
  <si>
    <t>UN1335020</t>
  </si>
  <si>
    <t>UN1335021</t>
  </si>
  <si>
    <t>UN1335022</t>
  </si>
  <si>
    <t>UN1335024</t>
  </si>
  <si>
    <t>UN1335025</t>
  </si>
  <si>
    <t>UN1335026</t>
  </si>
  <si>
    <t>UN1335027</t>
  </si>
  <si>
    <t>UN1335028</t>
  </si>
  <si>
    <t>UN1335029</t>
  </si>
  <si>
    <t>UN1335030</t>
  </si>
  <si>
    <t>UN1335031</t>
  </si>
  <si>
    <t>UN1335032</t>
  </si>
  <si>
    <t>UN1335033</t>
  </si>
  <si>
    <t>UN1335034</t>
  </si>
  <si>
    <t>UN1335099</t>
  </si>
  <si>
    <t>UN1336004</t>
  </si>
  <si>
    <t>UN1336005</t>
  </si>
  <si>
    <t>UN1336042</t>
  </si>
  <si>
    <t>UN1336043</t>
  </si>
  <si>
    <t>UN1336044</t>
  </si>
  <si>
    <t>UN1336045</t>
  </si>
  <si>
    <t>UN1336046</t>
  </si>
  <si>
    <t>UN1336047</t>
  </si>
  <si>
    <t>UN1336048</t>
  </si>
  <si>
    <t>UN1336049</t>
  </si>
  <si>
    <t>UN1336050</t>
  </si>
  <si>
    <t>UN1336051</t>
  </si>
  <si>
    <t>UN1336052</t>
  </si>
  <si>
    <t>UN1336053</t>
  </si>
  <si>
    <t>UN1336055</t>
  </si>
  <si>
    <t>UN1345018</t>
  </si>
  <si>
    <t>UN1345019</t>
  </si>
  <si>
    <t>UN1345020</t>
  </si>
  <si>
    <t>UN1345021</t>
  </si>
  <si>
    <t>UN1345022</t>
  </si>
  <si>
    <t>UN1345023</t>
  </si>
  <si>
    <t>UN1345024</t>
  </si>
  <si>
    <t>UN1345025</t>
  </si>
  <si>
    <t>UN1345026</t>
  </si>
  <si>
    <t>UN1345027</t>
  </si>
  <si>
    <t>UN1345028</t>
  </si>
  <si>
    <t>UN1345029</t>
  </si>
  <si>
    <t>UN1345031</t>
  </si>
  <si>
    <t>UN1350012</t>
  </si>
  <si>
    <t>UN1350013</t>
  </si>
  <si>
    <t>UN1350014</t>
  </si>
  <si>
    <t>UN1350015</t>
  </si>
  <si>
    <t>UN1350016</t>
  </si>
  <si>
    <t>UN1350017</t>
  </si>
  <si>
    <t>UN1350018</t>
  </si>
  <si>
    <t>UN1350019</t>
  </si>
  <si>
    <t>UN1350020</t>
  </si>
  <si>
    <t>UN1350021</t>
  </si>
  <si>
    <t>UN1350022</t>
  </si>
  <si>
    <t>UN1350023</t>
  </si>
  <si>
    <t>UN1350024</t>
  </si>
  <si>
    <t>UN1350025</t>
  </si>
  <si>
    <t>UN1350026</t>
  </si>
  <si>
    <t>UN1350027</t>
  </si>
  <si>
    <t>UN1350028</t>
  </si>
  <si>
    <t>UN1350029</t>
  </si>
  <si>
    <t>UN1350030</t>
  </si>
  <si>
    <t>UN1350031</t>
  </si>
  <si>
    <t>UN1350032</t>
  </si>
  <si>
    <t>UN1350033</t>
  </si>
  <si>
    <t>UN1350034</t>
  </si>
  <si>
    <t>UN1350035</t>
  </si>
  <si>
    <t>UN1350036</t>
  </si>
  <si>
    <t>UN1351038</t>
  </si>
  <si>
    <t>UN1351039</t>
  </si>
  <si>
    <t>UN1351040</t>
  </si>
  <si>
    <t>UN1351041</t>
  </si>
  <si>
    <t>UN1351042</t>
  </si>
  <si>
    <t>UN1351043</t>
  </si>
  <si>
    <t>UN1351044</t>
  </si>
  <si>
    <t>UN1351045</t>
  </si>
  <si>
    <t>UN1351046</t>
  </si>
  <si>
    <t>UN1351047</t>
  </si>
  <si>
    <t>UN1351048</t>
  </si>
  <si>
    <t>UN1351049</t>
  </si>
  <si>
    <t>UN1351050</t>
  </si>
  <si>
    <t>UN1351051</t>
  </si>
  <si>
    <t>UN1351052</t>
  </si>
  <si>
    <t>UN1351054</t>
  </si>
  <si>
    <t>UN1351055</t>
  </si>
  <si>
    <t>UN1351056</t>
  </si>
  <si>
    <t>UN1351057</t>
  </si>
  <si>
    <t>UN1351058</t>
  </si>
  <si>
    <t>UN1351059</t>
  </si>
  <si>
    <t>UN1352006</t>
  </si>
  <si>
    <t>UN1352007</t>
  </si>
  <si>
    <t>UN1352008</t>
  </si>
  <si>
    <t>UN1352009</t>
  </si>
  <si>
    <t>UN1352010</t>
  </si>
  <si>
    <t>UN1352011</t>
  </si>
  <si>
    <t>UN1352012</t>
  </si>
  <si>
    <t>UN1352013</t>
  </si>
  <si>
    <t>UN1352014</t>
  </si>
  <si>
    <t>UN1352015</t>
  </si>
  <si>
    <t>UN1352016</t>
  </si>
  <si>
    <t>UN1352017</t>
  </si>
  <si>
    <t>UN1352018</t>
  </si>
  <si>
    <t>UN1352019</t>
  </si>
  <si>
    <t>UN1352020</t>
  </si>
  <si>
    <t>UN1369078</t>
  </si>
  <si>
    <t>UN1369079</t>
  </si>
  <si>
    <t>UN1369080</t>
  </si>
  <si>
    <t>UN1369081</t>
  </si>
  <si>
    <t>UN1369082</t>
  </si>
  <si>
    <t>UN1369083</t>
  </si>
  <si>
    <t>UN1370063</t>
  </si>
  <si>
    <t>UN1370064</t>
  </si>
  <si>
    <t>UN1370065</t>
  </si>
  <si>
    <t>UN1370066</t>
  </si>
  <si>
    <t>UN1370067</t>
  </si>
  <si>
    <t>UN1370068</t>
  </si>
  <si>
    <t>UN1370069</t>
  </si>
  <si>
    <t>UN1370070</t>
  </si>
  <si>
    <t>UN1370071</t>
  </si>
  <si>
    <t>UN1370072</t>
  </si>
  <si>
    <t>UN1370073</t>
  </si>
  <si>
    <t>UN1370075</t>
  </si>
  <si>
    <t>UN1370079</t>
  </si>
  <si>
    <t>UN1371004</t>
  </si>
  <si>
    <t>UN1373055</t>
  </si>
  <si>
    <t>UN1373056</t>
  </si>
  <si>
    <t>UN1373057</t>
  </si>
  <si>
    <t>UN1373058</t>
  </si>
  <si>
    <t>UN1373059</t>
  </si>
  <si>
    <t>UN1373060</t>
  </si>
  <si>
    <t>UN1373061</t>
  </si>
  <si>
    <t>UN1373062</t>
  </si>
  <si>
    <t>UN1373063</t>
  </si>
  <si>
    <t>UN1373064</t>
  </si>
  <si>
    <t>UN1373065</t>
  </si>
  <si>
    <t>UN1373066</t>
  </si>
  <si>
    <t>UN1373067</t>
  </si>
  <si>
    <t>UN1373068</t>
  </si>
  <si>
    <t>UN1373069</t>
  </si>
  <si>
    <t>UN1373070</t>
  </si>
  <si>
    <t>UN1373071</t>
  </si>
  <si>
    <t>UN1373072</t>
  </si>
  <si>
    <t>UN1373073</t>
  </si>
  <si>
    <t>UN1375084</t>
  </si>
  <si>
    <t>UN1375085</t>
  </si>
  <si>
    <t>UN1375086</t>
  </si>
  <si>
    <t>UN1375087</t>
  </si>
  <si>
    <t>UN1375088</t>
  </si>
  <si>
    <t>UN1375089</t>
  </si>
  <si>
    <t>UN1375090</t>
  </si>
  <si>
    <t>UN1375091</t>
  </si>
  <si>
    <t>UN1375092</t>
  </si>
  <si>
    <t>UN1376032</t>
  </si>
  <si>
    <t>UN1376033</t>
  </si>
  <si>
    <t>UN1376034</t>
  </si>
  <si>
    <t>UN1376035</t>
  </si>
  <si>
    <t>UN1376036</t>
  </si>
  <si>
    <t>UN1376037</t>
  </si>
  <si>
    <t>UN1376038</t>
  </si>
  <si>
    <t>UN1376039</t>
  </si>
  <si>
    <t>UN1376040</t>
  </si>
  <si>
    <t>UN1376041</t>
  </si>
  <si>
    <t>UN1376042</t>
  </si>
  <si>
    <t>UN1376043</t>
  </si>
  <si>
    <t>UN1376044</t>
  </si>
  <si>
    <t>UN1376045</t>
  </si>
  <si>
    <t>UN1376047</t>
  </si>
  <si>
    <t>UN1377030</t>
  </si>
  <si>
    <t>UN1377031</t>
  </si>
  <si>
    <t>UN1377032</t>
  </si>
  <si>
    <t>UN1377033</t>
  </si>
  <si>
    <t>UN1377034</t>
  </si>
  <si>
    <t>UN1377035</t>
  </si>
  <si>
    <t>UN1377036</t>
  </si>
  <si>
    <t>UN1377037</t>
  </si>
  <si>
    <t>UN1377038</t>
  </si>
  <si>
    <t>UN1377039</t>
  </si>
  <si>
    <t>UN1377040</t>
  </si>
  <si>
    <t>UN1377041</t>
  </si>
  <si>
    <t>UN1377042</t>
  </si>
  <si>
    <t>UN1377043</t>
  </si>
  <si>
    <t>UN1377044</t>
  </si>
  <si>
    <t>UN1377045</t>
  </si>
  <si>
    <t>UN1377046</t>
  </si>
  <si>
    <t>UN1377047</t>
  </si>
  <si>
    <t>UN1377048</t>
  </si>
  <si>
    <t>UN1377049</t>
  </si>
  <si>
    <t>UN1377050</t>
  </si>
  <si>
    <t>UN1378022</t>
  </si>
  <si>
    <t>UN1378023</t>
  </si>
  <si>
    <t>UN1378024</t>
  </si>
  <si>
    <t>UN1378025</t>
  </si>
  <si>
    <t>UN1378026</t>
  </si>
  <si>
    <t>UN1378027</t>
  </si>
  <si>
    <t>UN1378028</t>
  </si>
  <si>
    <t>UN1378029</t>
  </si>
  <si>
    <t>UN1378030</t>
  </si>
  <si>
    <t>UN1378031</t>
  </si>
  <si>
    <t>UN1378032</t>
  </si>
  <si>
    <t>UN1379015</t>
  </si>
  <si>
    <t>UN1379016</t>
  </si>
  <si>
    <t>UN1379017</t>
  </si>
  <si>
    <t>UN1379018</t>
  </si>
  <si>
    <t>UN1379019</t>
  </si>
  <si>
    <t>UN1379020</t>
  </si>
  <si>
    <t>UN1379021</t>
  </si>
  <si>
    <t>UN1379022</t>
  </si>
  <si>
    <t>UN1379023</t>
  </si>
  <si>
    <t>UN1379024</t>
  </si>
  <si>
    <t>UN1379025</t>
  </si>
  <si>
    <t>UN1379026</t>
  </si>
  <si>
    <t>UN1379027</t>
  </si>
  <si>
    <t>UN1379028</t>
  </si>
  <si>
    <t>UN1379029</t>
  </si>
  <si>
    <t>UN1380084</t>
  </si>
  <si>
    <t>UN1380085</t>
  </si>
  <si>
    <t>UN1380086</t>
  </si>
  <si>
    <t>UN1380087</t>
  </si>
  <si>
    <t>UN1380088</t>
  </si>
  <si>
    <t>UN1380089</t>
  </si>
  <si>
    <t>UN1380090</t>
  </si>
  <si>
    <t>UN1381050</t>
  </si>
  <si>
    <t>UN1381051</t>
  </si>
  <si>
    <t>UN1381052</t>
  </si>
  <si>
    <t>UN1381053</t>
  </si>
  <si>
    <t>UN1381054</t>
  </si>
  <si>
    <t>UN1381055</t>
  </si>
  <si>
    <t>UN1381056</t>
  </si>
  <si>
    <t>UN1384072</t>
  </si>
  <si>
    <t>UN1384073</t>
  </si>
  <si>
    <t>UN1384074</t>
  </si>
  <si>
    <t>UN1385069</t>
  </si>
  <si>
    <t>UN1385070</t>
  </si>
  <si>
    <t>UN1385071</t>
  </si>
  <si>
    <t>UN1385072</t>
  </si>
  <si>
    <t>UN1385073</t>
  </si>
  <si>
    <t>UN1386005</t>
  </si>
  <si>
    <t>UN1386006</t>
  </si>
  <si>
    <t>UN1386007</t>
  </si>
  <si>
    <t>UN1386015</t>
  </si>
  <si>
    <t>UN1386016</t>
  </si>
  <si>
    <t>UN1386017</t>
  </si>
  <si>
    <t>UN1386018</t>
  </si>
  <si>
    <t>UN1386062</t>
  </si>
  <si>
    <t>UN1386063</t>
  </si>
  <si>
    <t>UN1394040</t>
  </si>
  <si>
    <t>UN1400060</t>
  </si>
  <si>
    <t>UN1404069</t>
  </si>
  <si>
    <t>UN1419004</t>
  </si>
  <si>
    <t>UN1433023</t>
  </si>
  <si>
    <t xml:space="preserve"> DSFPD SOI PARCELS</t>
  </si>
  <si>
    <t>091010008</t>
  </si>
  <si>
    <t>NEILSEN TIM ALAN</t>
  </si>
  <si>
    <t>078090</t>
  </si>
  <si>
    <t>80.00</t>
  </si>
  <si>
    <t>091010010</t>
  </si>
  <si>
    <t>078113</t>
  </si>
  <si>
    <t>160.00</t>
  </si>
  <si>
    <t>092011007</t>
  </si>
  <si>
    <t>092021002</t>
  </si>
  <si>
    <t>6900 NEILSEN RANCH RD</t>
  </si>
  <si>
    <t>320.00</t>
  </si>
  <si>
    <t>092040023</t>
  </si>
  <si>
    <t>137.44</t>
  </si>
  <si>
    <t>092040028</t>
  </si>
  <si>
    <t>20.66</t>
  </si>
  <si>
    <t>092060075</t>
  </si>
  <si>
    <t>25.51</t>
  </si>
  <si>
    <t>092070002</t>
  </si>
  <si>
    <t>0.20</t>
  </si>
  <si>
    <t>092070039</t>
  </si>
  <si>
    <t>078099</t>
  </si>
  <si>
    <t>0.28</t>
  </si>
  <si>
    <t>092070040</t>
  </si>
  <si>
    <t>55.64</t>
  </si>
  <si>
    <t>092400001</t>
  </si>
  <si>
    <t>40.02</t>
  </si>
  <si>
    <t>092400004</t>
  </si>
  <si>
    <t>40.48</t>
  </si>
  <si>
    <t>092410001</t>
  </si>
  <si>
    <t>40.61</t>
  </si>
  <si>
    <t>092490017</t>
  </si>
  <si>
    <t>2.12</t>
  </si>
  <si>
    <t>092490018</t>
  </si>
  <si>
    <t>115.91</t>
  </si>
  <si>
    <t>331070008</t>
  </si>
  <si>
    <t>35.33</t>
  </si>
  <si>
    <t>331090005</t>
  </si>
  <si>
    <t>4.60</t>
  </si>
  <si>
    <t>331090006</t>
  </si>
  <si>
    <t>20.00</t>
  </si>
  <si>
    <t>331251003</t>
  </si>
  <si>
    <t>4.03</t>
  </si>
  <si>
    <t>331261017</t>
  </si>
  <si>
    <t>53.29</t>
  </si>
  <si>
    <t>331261018</t>
  </si>
  <si>
    <t>26.60</t>
  </si>
  <si>
    <t>331280002</t>
  </si>
  <si>
    <t>70.73</t>
  </si>
  <si>
    <t>331290001</t>
  </si>
  <si>
    <t>34.54</t>
  </si>
  <si>
    <t>001071024</t>
  </si>
  <si>
    <t>083122017</t>
  </si>
  <si>
    <t>321050024</t>
  </si>
  <si>
    <t>319230064</t>
  </si>
  <si>
    <t>ADMINISTRATIVE PARCEL, NOT ON 24/25 601 ROLL, MB value is 18131</t>
  </si>
  <si>
    <t>STATE ASSESSED, Escaped Assessment on 2024 roll</t>
  </si>
  <si>
    <t>SMITH DAVID &amp; DOMINGOSMITH DANITA</t>
  </si>
  <si>
    <t>SIMMONS JAMES W &amp; WEEKSSIMMONS LAOLA</t>
  </si>
  <si>
    <t>3321 BOTTOMOUT RD</t>
  </si>
  <si>
    <t>3320 BOTTOMOUT RD</t>
  </si>
  <si>
    <t>DIAMOND SPRINGSEL DORADO &amp; FIREFIGHTERS ASSN</t>
  </si>
  <si>
    <t>DIAMD SPGSED FIREFIGHTR ASSOC</t>
  </si>
  <si>
    <t>WHITE DAVID B &amp; SHARON H COTR &amp; WHITE D&amp;S REV LIV</t>
  </si>
  <si>
    <t>DVORAK PERRY A COTR &amp; JULIE A COTR</t>
  </si>
  <si>
    <t>REED LEO DALE III &amp; STEFANIE ANNEWASTELL</t>
  </si>
  <si>
    <t>MENDES LORETTA M TR &amp; CALDEIRA FAM TRUST OF 8319</t>
  </si>
  <si>
    <t>ACKLEYGRADY MICHAEL BRANDON &amp; ACKLEYGRADY SAMBOR</t>
  </si>
  <si>
    <t>ACHERMANN ADELHEID TR &amp; ACHERMANNFREIBURGHAUS 200</t>
  </si>
  <si>
    <t>GUDEMAN PAUL W &amp; HUGHESGUDEMAN MARY C</t>
  </si>
  <si>
    <t>WACHOWICZ DAVID S &amp; JOLENE M COTR</t>
  </si>
  <si>
    <t>THOMAS CHRISTOPHER A SR &amp; CLARKTHOMAS JENENE RUTH</t>
  </si>
  <si>
    <t>MCCUNECALKINS CAROLE ANN &amp; BERGESON KITRINA TR</t>
  </si>
  <si>
    <t>CORDANO A AND K TR2023 &amp; ANTONIO TR</t>
  </si>
  <si>
    <t>CAMPOSRIVERA SALVADOR &amp; ANA SILVIA</t>
  </si>
  <si>
    <t>POOLE WILLIAM DAVID &amp; ERWINPOOLE DEBORAH E</t>
  </si>
  <si>
    <t>ERWINPOOLE DEBORAH ELIZABETH &amp; POOLE DAVID</t>
  </si>
  <si>
    <t>LIVINGSTONEWILSON CHRISTINA &amp; MICHAEL</t>
  </si>
  <si>
    <t>BRIDGES JERRY W TR &amp; BRIDGES FAM REV LIV TR 1220</t>
  </si>
  <si>
    <t>HOGUE COREY THOMAS &amp; HOWARDHOGUE VALERIE A</t>
  </si>
  <si>
    <t>ZAMMIT V &amp; PAGNACZAMMIT J REVOCABLE TRUST</t>
  </si>
  <si>
    <t>SNOW RODGER &amp; LILING</t>
  </si>
  <si>
    <t>WERGROSE FAM TR 11152023 &amp; BRIAN TR</t>
  </si>
  <si>
    <t>DOSSEY MICHAEL S &amp; PAGEDOSSEY MICHELLE E</t>
  </si>
  <si>
    <t>BOURNE JOHN EDWARD TR &amp; BOURNESASANO SUSAN M</t>
  </si>
  <si>
    <t>LEE KENNETH B &amp; KRINKELEE LYNN C</t>
  </si>
  <si>
    <t>U S ASACRAMENTO VERONA &amp; BAND OF HOMELESS INDIANS</t>
  </si>
  <si>
    <t>READ BRUCE &amp; DEVER SHERRYL COTR</t>
  </si>
  <si>
    <t>LAWSON KEITH L &amp; STOFFANLAWSON CATHI M</t>
  </si>
  <si>
    <t>LOPEZAMBRIZ LORENZO</t>
  </si>
  <si>
    <t>MISKELLY D B TR 11172022</t>
  </si>
  <si>
    <t>NATTRASS EARL J TR &amp; ALLENNATTRASS DEBRA L TR</t>
  </si>
  <si>
    <t>BELOW LOUIS R &amp; MANFREDIBELOW SHIRLEY</t>
  </si>
  <si>
    <t>2004 MUNOZPLAZA V AND E TR &amp; MUNO PLAZA ELENA</t>
  </si>
  <si>
    <t>LUYK RICHARD A &amp; BEDFORDLUYK DEBRA L</t>
  </si>
  <si>
    <t>THORPE NICOLA &amp; GARCIAAYALA NOE</t>
  </si>
  <si>
    <t>FISCHER JAMES L TR &amp; COMBSFISCHER KATHY M TR</t>
  </si>
  <si>
    <t>MCNAMARA GEORGE R &amp; NUNESMCNAMARA CAROL Y</t>
  </si>
  <si>
    <t>CENDEJASPEREZ CRISPIN</t>
  </si>
  <si>
    <t>ACHERMANN ADELHEID SURV TR &amp; ACHERMANNFREIBURGHAU</t>
  </si>
  <si>
    <t>Total Parcels</t>
  </si>
  <si>
    <t>Total Land Value</t>
  </si>
  <si>
    <t>Protest Threshold Limits</t>
  </si>
  <si>
    <t>Land Value Protest</t>
  </si>
  <si>
    <t>Parcel</t>
  </si>
  <si>
    <t>SitusAddress</t>
  </si>
  <si>
    <t>SitusVoterCount</t>
  </si>
  <si>
    <t>FirstName</t>
  </si>
  <si>
    <t>LastName</t>
  </si>
  <si>
    <t>MailingAddress</t>
  </si>
  <si>
    <t>319-100-010-000</t>
  </si>
  <si>
    <t>327-130-086-000</t>
  </si>
  <si>
    <t>319-100-037-000</t>
  </si>
  <si>
    <t>317-351-011-000</t>
  </si>
  <si>
    <t>046-052-009-000</t>
  </si>
  <si>
    <t>331-450-010-000</t>
  </si>
  <si>
    <t>329-341-016-000</t>
  </si>
  <si>
    <t>329-391-006-000</t>
  </si>
  <si>
    <t>329-240-006-000</t>
  </si>
  <si>
    <t>331-122-002-000</t>
  </si>
  <si>
    <t>319-100-021-000</t>
  </si>
  <si>
    <t>327-180-049-000</t>
  </si>
  <si>
    <t>319-260-002-000</t>
  </si>
  <si>
    <t>092-430-022-000</t>
  </si>
  <si>
    <t>054-411-059-000</t>
  </si>
  <si>
    <t>097-160-004-000</t>
  </si>
  <si>
    <t>331-261-022-000</t>
  </si>
  <si>
    <t>319-370-006-000</t>
  </si>
  <si>
    <t>046-052-074-000</t>
  </si>
  <si>
    <t>327-250-038-000</t>
  </si>
  <si>
    <t>319-260-041-000</t>
  </si>
  <si>
    <t>329-342-008-000</t>
  </si>
  <si>
    <t>319-081-005-000</t>
  </si>
  <si>
    <t>051-250-007-000</t>
  </si>
  <si>
    <t>319-150-018-000</t>
  </si>
  <si>
    <t>329-410-010-000</t>
  </si>
  <si>
    <t>092-440-013-000</t>
  </si>
  <si>
    <t>331-131-012-000</t>
  </si>
  <si>
    <t>102-150-017-000</t>
  </si>
  <si>
    <t>054-386-023-000</t>
  </si>
  <si>
    <t>331-132-005-000</t>
  </si>
  <si>
    <t>329-391-004-000</t>
  </si>
  <si>
    <t>092-122-002-000</t>
  </si>
  <si>
    <t>329-050-017-000</t>
  </si>
  <si>
    <t>046-071-006-000</t>
  </si>
  <si>
    <t>325-420-008-000</t>
  </si>
  <si>
    <t>092-100-002-000</t>
  </si>
  <si>
    <t>319-070-036-000</t>
  </si>
  <si>
    <t>092-152-001-000</t>
  </si>
  <si>
    <t>331-112-014-000</t>
  </si>
  <si>
    <t>051-690-012-000</t>
  </si>
  <si>
    <t>329-271-009-000</t>
  </si>
  <si>
    <t>327-070-054-000</t>
  </si>
  <si>
    <t>054-385-001-000</t>
  </si>
  <si>
    <t>319-050-033-000</t>
  </si>
  <si>
    <t>329-181-003-000</t>
  </si>
  <si>
    <t>327-090-011-000</t>
  </si>
  <si>
    <t>051-250-100-000</t>
  </si>
  <si>
    <t>331-020-057-000</t>
  </si>
  <si>
    <t>054-351-019-000</t>
  </si>
  <si>
    <t>097-020-054-000</t>
  </si>
  <si>
    <t>051-461-068-000</t>
  </si>
  <si>
    <t>054-422-041-000</t>
  </si>
  <si>
    <t>331-112-007-000</t>
  </si>
  <si>
    <t>319-360-001-000</t>
  </si>
  <si>
    <t>069-272-015-000</t>
  </si>
  <si>
    <t>054-372-002-000</t>
  </si>
  <si>
    <t>327-212-021-000</t>
  </si>
  <si>
    <t>319-260-052-000</t>
  </si>
  <si>
    <t>331-101-015-000</t>
  </si>
  <si>
    <t>319-081-011-000</t>
  </si>
  <si>
    <t>097-020-027-000</t>
  </si>
  <si>
    <t>317-250-028-000</t>
  </si>
  <si>
    <t>054-351-035-000</t>
  </si>
  <si>
    <t>331-133-010-000</t>
  </si>
  <si>
    <t>092-031-051-000</t>
  </si>
  <si>
    <t>317-160-060-000</t>
  </si>
  <si>
    <t>054-391-010-000</t>
  </si>
  <si>
    <t>331-221-035-000</t>
  </si>
  <si>
    <t>069-302-008-000</t>
  </si>
  <si>
    <t>331-141-002-000</t>
  </si>
  <si>
    <t>331-620-024-000</t>
  </si>
  <si>
    <t>092-080-003-000</t>
  </si>
  <si>
    <t>327-130-014-000</t>
  </si>
  <si>
    <t>325-420-004-000</t>
  </si>
  <si>
    <t>319-370-003-000</t>
  </si>
  <si>
    <t>331-191-040-000</t>
  </si>
  <si>
    <t>331-400-002-000</t>
  </si>
  <si>
    <t>327-211-025-000</t>
  </si>
  <si>
    <t>331-020-038-000</t>
  </si>
  <si>
    <t>317-321-014-000</t>
  </si>
  <si>
    <t>319-020-035-000</t>
  </si>
  <si>
    <t>054-391-003-000</t>
  </si>
  <si>
    <t>046-052-059-000</t>
  </si>
  <si>
    <t>331-020-029-000</t>
  </si>
  <si>
    <t>090-270-042-000</t>
  </si>
  <si>
    <t>325-230-009-000</t>
  </si>
  <si>
    <t>319-100-037-510</t>
  </si>
  <si>
    <t>097-030-038-000</t>
  </si>
  <si>
    <t>051-250-096-000</t>
  </si>
  <si>
    <t>910-000-532-000</t>
  </si>
  <si>
    <t>329-342-003-000</t>
  </si>
  <si>
    <t>331-121-002-000</t>
  </si>
  <si>
    <t>325-110-009-000</t>
  </si>
  <si>
    <t>331-364-011-000</t>
  </si>
  <si>
    <t>097-010-024-000</t>
  </si>
  <si>
    <t>092-040-008-000</t>
  </si>
  <si>
    <t>051-250-074-000</t>
  </si>
  <si>
    <t>325-040-016-000</t>
  </si>
  <si>
    <t>092-460-018-000</t>
  </si>
  <si>
    <t>327-212-029-000</t>
  </si>
  <si>
    <t>319-370-010-000</t>
  </si>
  <si>
    <t>327-260-037-000</t>
  </si>
  <si>
    <t>051-461-067-000</t>
  </si>
  <si>
    <t>329-201-053-000</t>
  </si>
  <si>
    <t>327-070-009-000</t>
  </si>
  <si>
    <t>331-191-053-000</t>
  </si>
  <si>
    <t>329-260-008-000</t>
  </si>
  <si>
    <t>329-161-009-000</t>
  </si>
  <si>
    <t>097-090-004-000</t>
  </si>
  <si>
    <t>092-021-011-000</t>
  </si>
  <si>
    <t>327-130-022-000</t>
  </si>
  <si>
    <t>097-010-012-000</t>
  </si>
  <si>
    <t>327-110-031-000</t>
  </si>
  <si>
    <t>325-180-004-000</t>
  </si>
  <si>
    <t>327-260-022-000</t>
  </si>
  <si>
    <t>319-050-093-000</t>
  </si>
  <si>
    <t>331-221-010-000</t>
  </si>
  <si>
    <t>327-213-035-000</t>
  </si>
  <si>
    <t>329-391-007-000</t>
  </si>
  <si>
    <t>097-030-070-000</t>
  </si>
  <si>
    <t>054-422-075-000</t>
  </si>
  <si>
    <t>317-287-006-000</t>
  </si>
  <si>
    <t>092-540-016-000</t>
  </si>
  <si>
    <t>319-360-009-000</t>
  </si>
  <si>
    <t>051-250-031-000</t>
  </si>
  <si>
    <t>329-341-026-000</t>
  </si>
  <si>
    <t>331-030-028-000</t>
  </si>
  <si>
    <t>092-021-003-000</t>
  </si>
  <si>
    <t>329-342-014-000</t>
  </si>
  <si>
    <t>329-141-004-000</t>
  </si>
  <si>
    <t>097-030-042-000</t>
  </si>
  <si>
    <t>329-250-021-000</t>
  </si>
  <si>
    <t>331-151-001-000</t>
  </si>
  <si>
    <t>317-030-008-000</t>
  </si>
  <si>
    <t>102-160-007-000</t>
  </si>
  <si>
    <t>054-372-004-000</t>
  </si>
  <si>
    <t>054-321-057-000</t>
  </si>
  <si>
    <t>092-090-042-000</t>
  </si>
  <si>
    <t>092-231-020-000</t>
  </si>
  <si>
    <t>097-061-016-000</t>
  </si>
  <si>
    <t>331-020-037-000</t>
  </si>
  <si>
    <t>319-100-032-000</t>
  </si>
  <si>
    <t>327-160-043-000</t>
  </si>
  <si>
    <t>090-280-041-000</t>
  </si>
  <si>
    <t>046-071-011-000</t>
  </si>
  <si>
    <t>054-341-006-000</t>
  </si>
  <si>
    <t>325-390-014-000</t>
  </si>
  <si>
    <t>092-460-007-000</t>
  </si>
  <si>
    <t>331-020-043-000</t>
  </si>
  <si>
    <t>092-580-006-000</t>
  </si>
  <si>
    <t>327-110-021-000</t>
  </si>
  <si>
    <t>329-342-005-000</t>
  </si>
  <si>
    <t>325-390-008-000</t>
  </si>
  <si>
    <t>319-260-065-000</t>
  </si>
  <si>
    <t>327-130-018-000</t>
  </si>
  <si>
    <t>331-231-042-000</t>
  </si>
  <si>
    <t>054-321-058-000</t>
  </si>
  <si>
    <t>331-101-024-000</t>
  </si>
  <si>
    <t>325-030-013-000</t>
  </si>
  <si>
    <t>327-290-065-000</t>
  </si>
  <si>
    <t>317-331-004-000</t>
  </si>
  <si>
    <t>097-020-074-000</t>
  </si>
  <si>
    <t>327-250-002-000</t>
  </si>
  <si>
    <t>327-140-034-000</t>
  </si>
  <si>
    <t>331-151-016-000</t>
  </si>
  <si>
    <t>054-321-067-000</t>
  </si>
  <si>
    <t>329-261-011-000</t>
  </si>
  <si>
    <t>331-040-007-000</t>
  </si>
  <si>
    <t>097-070-061-000</t>
  </si>
  <si>
    <t>319-030-048-000</t>
  </si>
  <si>
    <t>092-274-003-000</t>
  </si>
  <si>
    <t>097-020-006-000</t>
  </si>
  <si>
    <t>092-011-069-000</t>
  </si>
  <si>
    <t>327-240-023-000</t>
  </si>
  <si>
    <t>054-490-002-000</t>
  </si>
  <si>
    <t>319-370-032-000</t>
  </si>
  <si>
    <t>329-341-020-000</t>
  </si>
  <si>
    <t>090-220-018-000</t>
  </si>
  <si>
    <t>331-040-001-000</t>
  </si>
  <si>
    <t>329-100-021-000</t>
  </si>
  <si>
    <t>329-343-010-000</t>
  </si>
  <si>
    <t>331-620-016-000</t>
  </si>
  <si>
    <t>319-160-028-000</t>
  </si>
  <si>
    <t>092-570-028-000</t>
  </si>
  <si>
    <t>319-100-020-000</t>
  </si>
  <si>
    <t>097-061-031-000</t>
  </si>
  <si>
    <t>329-391-016-000</t>
  </si>
  <si>
    <t>092-203-003-000</t>
  </si>
  <si>
    <t>327-270-018-000</t>
  </si>
  <si>
    <t>329-060-038-000</t>
  </si>
  <si>
    <t>331-400-001-000</t>
  </si>
  <si>
    <t>331-121-007-000</t>
  </si>
  <si>
    <t>051-461-069-000</t>
  </si>
  <si>
    <t>331-040-008-000</t>
  </si>
  <si>
    <t>051-250-094-000</t>
  </si>
  <si>
    <t>329-240-015-000</t>
  </si>
  <si>
    <t>329-392-008-000</t>
  </si>
  <si>
    <t>325-040-012-000</t>
  </si>
  <si>
    <t>097-020-042-000</t>
  </si>
  <si>
    <t>092-100-007-000</t>
  </si>
  <si>
    <t>331-132-001-000</t>
  </si>
  <si>
    <t>092-480-016-000</t>
  </si>
  <si>
    <t>327-190-039-000</t>
  </si>
  <si>
    <t>331-040-025-000</t>
  </si>
  <si>
    <t>331-050-007-000</t>
  </si>
  <si>
    <t>327-140-053-000</t>
  </si>
  <si>
    <t>325-220-034-000</t>
  </si>
  <si>
    <t>317-342-004-000</t>
  </si>
  <si>
    <t>319-360-012-000</t>
  </si>
  <si>
    <t>069-251-007-000</t>
  </si>
  <si>
    <t>329-370-002-000</t>
  </si>
  <si>
    <t>092-241-004-000</t>
  </si>
  <si>
    <t>331-525-008-000</t>
  </si>
  <si>
    <t>329-392-001-000</t>
  </si>
  <si>
    <t>092-343-002-000</t>
  </si>
  <si>
    <t>054-480-016-000</t>
  </si>
  <si>
    <t>054-402-040-000</t>
  </si>
  <si>
    <t>329-060-007-000</t>
  </si>
  <si>
    <t>325-230-014-000</t>
  </si>
  <si>
    <t>331-211-051-000</t>
  </si>
  <si>
    <t>331-290-010-000</t>
  </si>
  <si>
    <t>331-010-004-000</t>
  </si>
  <si>
    <t>317-180-019-000</t>
  </si>
  <si>
    <t>327-260-025-000</t>
  </si>
  <si>
    <t>331-113-014-000</t>
  </si>
  <si>
    <t>325-070-007-000</t>
  </si>
  <si>
    <t>327-130-076-000</t>
  </si>
  <si>
    <t>090-450-010-000</t>
  </si>
  <si>
    <t>327-020-017-000</t>
  </si>
  <si>
    <t>329-240-055-000</t>
  </si>
  <si>
    <t>054-381-031-000</t>
  </si>
  <si>
    <t>327-160-013-000</t>
  </si>
  <si>
    <t>069-261-011-000</t>
  </si>
  <si>
    <t>331-552-004-000</t>
  </si>
  <si>
    <t>092-261-009-000</t>
  </si>
  <si>
    <t>046-052-006-000</t>
  </si>
  <si>
    <t>092-021-068-000</t>
  </si>
  <si>
    <t>317-260-007-000</t>
  </si>
  <si>
    <t>092-031-050-000</t>
  </si>
  <si>
    <t>054-351-018-000</t>
  </si>
  <si>
    <t>319-130-013-000</t>
  </si>
  <si>
    <t>319-030-019-000</t>
  </si>
  <si>
    <t>092-301-004-000</t>
  </si>
  <si>
    <t>097-010-078-000</t>
  </si>
  <si>
    <t>054-386-017-000</t>
  </si>
  <si>
    <t>329-392-003-000</t>
  </si>
  <si>
    <t>331-040-016-000</t>
  </si>
  <si>
    <t>319-060-009-000</t>
  </si>
  <si>
    <t>054-387-017-000</t>
  </si>
  <si>
    <t>327-290-067-000</t>
  </si>
  <si>
    <t>329-320-003-000</t>
  </si>
  <si>
    <t>331-112-005-000</t>
  </si>
  <si>
    <t>054-321-063-000</t>
  </si>
  <si>
    <t>319-260-035-000</t>
  </si>
  <si>
    <t>325-220-018-000</t>
  </si>
  <si>
    <t>329-141-014-000</t>
  </si>
  <si>
    <t>329-261-023-000</t>
  </si>
  <si>
    <t>331-115-003-000</t>
  </si>
  <si>
    <t>329-080-022-000</t>
  </si>
  <si>
    <t>054-351-028-000</t>
  </si>
  <si>
    <t>327-260-024-000</t>
  </si>
  <si>
    <t>317-230-020-000</t>
  </si>
  <si>
    <t>092-490-013-000</t>
  </si>
  <si>
    <t>327-110-012-000</t>
  </si>
  <si>
    <t>325-450-020-000</t>
  </si>
  <si>
    <t>331-171-030-000</t>
  </si>
  <si>
    <t>327-100-005-000</t>
  </si>
  <si>
    <t>051-250-037-000</t>
  </si>
  <si>
    <t>329-221-017-000</t>
  </si>
  <si>
    <t>097-010-030-000</t>
  </si>
  <si>
    <t>054-387-001-000</t>
  </si>
  <si>
    <t>319-370-019-000</t>
  </si>
  <si>
    <t>327-260-027-000</t>
  </si>
  <si>
    <t>329-060-034-000</t>
  </si>
  <si>
    <t>325-040-004-000</t>
  </si>
  <si>
    <t>327-211-004-000</t>
  </si>
  <si>
    <t>054-386-024-000</t>
  </si>
  <si>
    <t>329-391-012-000</t>
  </si>
  <si>
    <t>331-020-027-000</t>
  </si>
  <si>
    <t>054-391-018-000</t>
  </si>
  <si>
    <t>329-171-008-000</t>
  </si>
  <si>
    <t>329-121-005-000</t>
  </si>
  <si>
    <t>317-260-004-000</t>
  </si>
  <si>
    <t>329-261-013-000</t>
  </si>
  <si>
    <t>319-200-051-000</t>
  </si>
  <si>
    <t>325-110-004-000</t>
  </si>
  <si>
    <t>331-410-001-000</t>
  </si>
  <si>
    <t>046-052-028-000</t>
  </si>
  <si>
    <t>097-160-001-000</t>
  </si>
  <si>
    <t>319-351-011-000</t>
  </si>
  <si>
    <t>325-230-008-000</t>
  </si>
  <si>
    <t>317-285-019-000</t>
  </si>
  <si>
    <t>331-301-017-000</t>
  </si>
  <si>
    <t>097-030-069-000</t>
  </si>
  <si>
    <t>325-440-004-000</t>
  </si>
  <si>
    <t>331-160-002-000</t>
  </si>
  <si>
    <t>329-240-056-000</t>
  </si>
  <si>
    <t>319-370-015-000</t>
  </si>
  <si>
    <t>092-021-034-000</t>
  </si>
  <si>
    <t>319-060-064-000</t>
  </si>
  <si>
    <t>092-070-036-000</t>
  </si>
  <si>
    <t>327-212-024-000</t>
  </si>
  <si>
    <t>327-110-019-000</t>
  </si>
  <si>
    <t>331-221-024-000</t>
  </si>
  <si>
    <t>329-392-004-000</t>
  </si>
  <si>
    <t>054-411-022-000</t>
  </si>
  <si>
    <t>054-431-022-000</t>
  </si>
  <si>
    <t>327-130-041-000</t>
  </si>
  <si>
    <t>319-370-002-000</t>
  </si>
  <si>
    <t>329-162-017-000</t>
  </si>
  <si>
    <t>317-240-035-000</t>
  </si>
  <si>
    <t>319-260-062-510</t>
  </si>
  <si>
    <t>092-311-005-000</t>
  </si>
  <si>
    <t>092-161-003-000</t>
  </si>
  <si>
    <t>317-362-016-000</t>
  </si>
  <si>
    <t>092-400-022-000</t>
  </si>
  <si>
    <t>092-132-006-000</t>
  </si>
  <si>
    <t>046-810-002-000</t>
  </si>
  <si>
    <t>317-342-003-000</t>
  </si>
  <si>
    <t>329-280-020-000</t>
  </si>
  <si>
    <t>092-011-020-000</t>
  </si>
  <si>
    <t>327-050-064-000</t>
  </si>
  <si>
    <t>046-311-012-000</t>
  </si>
  <si>
    <t>092-040-009-000</t>
  </si>
  <si>
    <t>097-030-052-000</t>
  </si>
  <si>
    <t>327-130-056-000</t>
  </si>
  <si>
    <t>046-071-004-000</t>
  </si>
  <si>
    <t>327-110-015-000</t>
  </si>
  <si>
    <t>331-113-004-000</t>
  </si>
  <si>
    <t>327-212-018-000</t>
  </si>
  <si>
    <t>051-550-024-000</t>
  </si>
  <si>
    <t>092-060-069-000</t>
  </si>
  <si>
    <t>317-271-003-000</t>
  </si>
  <si>
    <t>054-391-025-000</t>
  </si>
  <si>
    <t>054-490-015-000</t>
  </si>
  <si>
    <t>092-060-065-000</t>
  </si>
  <si>
    <t>092-100-012-000</t>
  </si>
  <si>
    <t>054-386-013-000</t>
  </si>
  <si>
    <t>054-371-019-000</t>
  </si>
  <si>
    <t>319-040-028-000</t>
  </si>
  <si>
    <t>051-250-098-000</t>
  </si>
  <si>
    <t>046-640-031-000</t>
  </si>
  <si>
    <t>329-343-007-000</t>
  </si>
  <si>
    <t>092-490-014-000</t>
  </si>
  <si>
    <t>329-112-020-000</t>
  </si>
  <si>
    <t>331-191-004-000</t>
  </si>
  <si>
    <t>097-010-095-000</t>
  </si>
  <si>
    <t>319-070-037-000</t>
  </si>
  <si>
    <t>319-370-011-000</t>
  </si>
  <si>
    <t>329-290-009-000</t>
  </si>
  <si>
    <t>317-363-005-000</t>
  </si>
  <si>
    <t>046-052-060-000</t>
  </si>
  <si>
    <t>319-100-033-000</t>
  </si>
  <si>
    <t>092-470-055-000</t>
  </si>
  <si>
    <t>102-150-006-000</t>
  </si>
  <si>
    <t>054-371-004-000</t>
  </si>
  <si>
    <t>051-140-035-000</t>
  </si>
  <si>
    <t>054-371-009-000</t>
  </si>
  <si>
    <t>331-040-002-000</t>
  </si>
  <si>
    <t>317-190-036-000</t>
  </si>
  <si>
    <t>097-020-050-000</t>
  </si>
  <si>
    <t>331-020-002-000</t>
  </si>
  <si>
    <t>054-351-031-000</t>
  </si>
  <si>
    <t>327-150-050-000</t>
  </si>
  <si>
    <t>092-380-006-000</t>
  </si>
  <si>
    <t>327-213-019-000</t>
  </si>
  <si>
    <t>051-140-066-000</t>
  </si>
  <si>
    <t>327-200-067-000</t>
  </si>
  <si>
    <t>329-370-001-000</t>
  </si>
  <si>
    <t>327-270-012-000</t>
  </si>
  <si>
    <t>329-270-020-000</t>
  </si>
  <si>
    <t>319-100-039-000</t>
  </si>
  <si>
    <t>331-201-001-000</t>
  </si>
  <si>
    <t>054-490-009-000</t>
  </si>
  <si>
    <t>092-470-033-000</t>
  </si>
  <si>
    <t>319-360-006-000</t>
  </si>
  <si>
    <t>331-191-046-000</t>
  </si>
  <si>
    <t>317-290-058-000</t>
  </si>
  <si>
    <t>331-341-011-000</t>
  </si>
  <si>
    <t>317-190-013-000</t>
  </si>
  <si>
    <t>092-021-044-000</t>
  </si>
  <si>
    <t>319-081-014-000</t>
  </si>
  <si>
    <t>325-400-001-000</t>
  </si>
  <si>
    <t>331-040-003-000</t>
  </si>
  <si>
    <t>097-010-040-000</t>
  </si>
  <si>
    <t>319-370-007-000</t>
  </si>
  <si>
    <t>331-552-015-000</t>
  </si>
  <si>
    <t>317-341-003-000</t>
  </si>
  <si>
    <t>317-286-001-000</t>
  </si>
  <si>
    <t>069-200-022-000</t>
  </si>
  <si>
    <t>097-070-040-000</t>
  </si>
  <si>
    <t>319-200-035-000</t>
  </si>
  <si>
    <t>069-251-006-000</t>
  </si>
  <si>
    <t>092-253-001-000</t>
  </si>
  <si>
    <t>329-341-023-000</t>
  </si>
  <si>
    <t>319-360-005-000</t>
  </si>
  <si>
    <t>054-402-018-000</t>
  </si>
  <si>
    <t>329-250-025-000</t>
  </si>
  <si>
    <t>317-201-002-000</t>
  </si>
  <si>
    <t>054-321-036-000</t>
  </si>
  <si>
    <t>092-090-039-000</t>
  </si>
  <si>
    <t>319-360-010-000</t>
  </si>
  <si>
    <t>319-370-033-000</t>
  </si>
  <si>
    <t>046-311-021-000</t>
  </si>
  <si>
    <t>319-200-014-000</t>
  </si>
  <si>
    <t>327-160-050-000</t>
  </si>
  <si>
    <t>327-130-082-000</t>
  </si>
  <si>
    <t>097-010-082-000</t>
  </si>
  <si>
    <t>329-270-023-000</t>
  </si>
  <si>
    <t>319-200-002-000</t>
  </si>
  <si>
    <t>092-141-004-000</t>
  </si>
  <si>
    <t>046-311-071-000</t>
  </si>
  <si>
    <t>331-450-011-000</t>
  </si>
  <si>
    <t>331-151-020-000</t>
  </si>
  <si>
    <t>329-162-006-000</t>
  </si>
  <si>
    <t>331-201-005-000</t>
  </si>
  <si>
    <t>319-190-038-000</t>
  </si>
  <si>
    <t>327-211-014-000</t>
  </si>
  <si>
    <t>329-080-024-000</t>
  </si>
  <si>
    <t>317-343-007-000</t>
  </si>
  <si>
    <t>046-291-024-000</t>
  </si>
  <si>
    <t>092-321-007-000</t>
  </si>
  <si>
    <t>327-260-028-000</t>
  </si>
  <si>
    <t>092-390-011-000</t>
  </si>
  <si>
    <t>051-461-005-000</t>
  </si>
  <si>
    <t>054-402-047-000</t>
  </si>
  <si>
    <t>331-112-010-000</t>
  </si>
  <si>
    <t>054-391-001-000</t>
  </si>
  <si>
    <t>319-370-021-000</t>
  </si>
  <si>
    <t>317-180-007-000</t>
  </si>
  <si>
    <t>092-350-032-000</t>
  </si>
  <si>
    <t>327-250-037-000</t>
  </si>
  <si>
    <t>102-150-014-000</t>
  </si>
  <si>
    <t>329-050-024-000</t>
  </si>
  <si>
    <t>051-250-092-000</t>
  </si>
  <si>
    <t>327-230-009-000</t>
  </si>
  <si>
    <t>046-052-052-000</t>
  </si>
  <si>
    <t>325-420-009-000</t>
  </si>
  <si>
    <t>329-161-008-000</t>
  </si>
  <si>
    <t>327-020-007-000</t>
  </si>
  <si>
    <t>327-130-020-000</t>
  </si>
  <si>
    <t>329-171-015-000</t>
  </si>
  <si>
    <t>331-221-033-000</t>
  </si>
  <si>
    <t>329-343-001-000</t>
  </si>
  <si>
    <t>329-091-001-000</t>
  </si>
  <si>
    <t>327-180-083-000</t>
  </si>
  <si>
    <t>329-392-006-000</t>
  </si>
  <si>
    <t>054-321-066-000</t>
  </si>
  <si>
    <t>329-181-004-000</t>
  </si>
  <si>
    <t>069-220-016-000</t>
  </si>
  <si>
    <t>327-090-006-000</t>
  </si>
  <si>
    <t>092-183-004-000</t>
  </si>
  <si>
    <t>092-580-002-000</t>
  </si>
  <si>
    <t>319-260-008-000</t>
  </si>
  <si>
    <t>054-351-037-000</t>
  </si>
  <si>
    <t>327-300-006-000</t>
  </si>
  <si>
    <t>051-550-060-000</t>
  </si>
  <si>
    <t>331-101-013-000</t>
  </si>
  <si>
    <t>329-261-017-000</t>
  </si>
  <si>
    <t>329-201-066-000</t>
  </si>
  <si>
    <t>325-420-028-000</t>
  </si>
  <si>
    <t>097-070-029-000</t>
  </si>
  <si>
    <t>092-470-005-000</t>
  </si>
  <si>
    <t>319-260-016-000</t>
  </si>
  <si>
    <t>092-080-092-000</t>
  </si>
  <si>
    <t>319-040-024-000</t>
  </si>
  <si>
    <t>097-122-020-000</t>
  </si>
  <si>
    <t>097-066-001-000</t>
  </si>
  <si>
    <t>317-352-007-000</t>
  </si>
  <si>
    <t>331-211-011-000</t>
  </si>
  <si>
    <t>329-391-005-000</t>
  </si>
  <si>
    <t>327-180-081-000</t>
  </si>
  <si>
    <t>090-220-046-000</t>
  </si>
  <si>
    <t>331-231-045-000</t>
  </si>
  <si>
    <t>327-213-034-000</t>
  </si>
  <si>
    <t>331-301-013-000</t>
  </si>
  <si>
    <t>319-200-032-000</t>
  </si>
  <si>
    <t>090-270-043-000</t>
  </si>
  <si>
    <t>329-343-013-000</t>
  </si>
  <si>
    <t>054-411-060-000</t>
  </si>
  <si>
    <t>092-011-067-000</t>
  </si>
  <si>
    <t>092-252-007-000</t>
  </si>
  <si>
    <t>329-392-002-000</t>
  </si>
  <si>
    <t>329-031-007-000</t>
  </si>
  <si>
    <t>331-211-035-000</t>
  </si>
  <si>
    <t>097-010-036-000</t>
  </si>
  <si>
    <t>097-010-013-000</t>
  </si>
  <si>
    <t>331-131-010-000</t>
  </si>
  <si>
    <t>092-470-015-000</t>
  </si>
  <si>
    <t>331-040-014-000</t>
  </si>
  <si>
    <t>329-290-001-000</t>
  </si>
  <si>
    <t>327-212-020-000</t>
  </si>
  <si>
    <t>327-130-013-000</t>
  </si>
  <si>
    <t>097-020-033-000</t>
  </si>
  <si>
    <t>329-343-005-000</t>
  </si>
  <si>
    <t>046-311-069-000</t>
  </si>
  <si>
    <t>046-590-014-000</t>
  </si>
  <si>
    <t>319-030-057-000</t>
  </si>
  <si>
    <t>329-271-007-000</t>
  </si>
  <si>
    <t>317-260-027-000</t>
  </si>
  <si>
    <t>325-070-008-000</t>
  </si>
  <si>
    <t>097-010-067-000</t>
  </si>
  <si>
    <t>329-341-017-000</t>
  </si>
  <si>
    <t>329-370-003-000</t>
  </si>
  <si>
    <t>092-570-018-000</t>
  </si>
  <si>
    <t>331-620-009-000</t>
  </si>
  <si>
    <t>092-301-006-000</t>
  </si>
  <si>
    <t>317-372-013-000</t>
  </si>
  <si>
    <t>317-170-022-000</t>
  </si>
  <si>
    <t>329-280-018-000</t>
  </si>
  <si>
    <t>092-470-022-000</t>
  </si>
  <si>
    <t>325-450-031-000</t>
  </si>
  <si>
    <t>092-060-014-000</t>
  </si>
  <si>
    <t>327-190-009-000</t>
  </si>
  <si>
    <t>325-220-032-000</t>
  </si>
  <si>
    <t>092-070-041-000</t>
  </si>
  <si>
    <t>329-392-009-000</t>
  </si>
  <si>
    <t>097-020-066-000</t>
  </si>
  <si>
    <t>317-190-015-000</t>
  </si>
  <si>
    <t>331-040-009-000</t>
  </si>
  <si>
    <t>092-460-033-000</t>
  </si>
  <si>
    <t>319-230-014-000</t>
  </si>
  <si>
    <t>331-132-002-000</t>
  </si>
  <si>
    <t>092-420-009-000</t>
  </si>
  <si>
    <t>329-342-006-000</t>
  </si>
  <si>
    <t>069-220-010-000</t>
  </si>
  <si>
    <t>046-052-068-000</t>
  </si>
  <si>
    <t>319-370-018-000</t>
  </si>
  <si>
    <t>092-031-026-000</t>
  </si>
  <si>
    <t>054-402-039-000</t>
  </si>
  <si>
    <t>051-250-076-000</t>
  </si>
  <si>
    <t>329-370-006-000</t>
  </si>
  <si>
    <t>329-162-050-000</t>
  </si>
  <si>
    <t>097-010-079-000</t>
  </si>
  <si>
    <t>325-230-012-000</t>
  </si>
  <si>
    <t>054-351-036-000</t>
  </si>
  <si>
    <t>331-211-008-000</t>
  </si>
  <si>
    <t>329-181-067-000</t>
  </si>
  <si>
    <t>090-270-021-000</t>
  </si>
  <si>
    <t>092-222-002-000</t>
  </si>
  <si>
    <t>327-130-077-000</t>
  </si>
  <si>
    <t>090-450-009-000</t>
  </si>
  <si>
    <t>054-384-004-000</t>
  </si>
  <si>
    <t>092-021-060-000</t>
  </si>
  <si>
    <t>092-221-005-000</t>
  </si>
  <si>
    <t>092-390-009-000</t>
  </si>
  <si>
    <t>054-342-038-000</t>
  </si>
  <si>
    <t>325-040-019-000</t>
  </si>
  <si>
    <t>319-370-020-000</t>
  </si>
  <si>
    <t>319-030-049-000</t>
  </si>
  <si>
    <t>319-330-032-000</t>
  </si>
  <si>
    <t>090-250-016-000</t>
  </si>
  <si>
    <t>329-030-014-000</t>
  </si>
  <si>
    <t>329-343-015-000</t>
  </si>
  <si>
    <t>317-341-013-000</t>
  </si>
  <si>
    <t>329-391-014-000</t>
  </si>
  <si>
    <t>092-343-005-000</t>
  </si>
  <si>
    <t>331-030-040-000</t>
  </si>
  <si>
    <t>092-121-005-000</t>
  </si>
  <si>
    <t>054-490-003-000</t>
  </si>
  <si>
    <t>327-240-022-000</t>
  </si>
  <si>
    <t>331-620-004-000</t>
  </si>
  <si>
    <t>092-191-003-000</t>
  </si>
  <si>
    <t>327-130-054-000</t>
  </si>
  <si>
    <t>319-341-005-000</t>
  </si>
  <si>
    <t>319-070-002-000</t>
  </si>
  <si>
    <t>319-070-014-000</t>
  </si>
  <si>
    <t>054-321-059-000</t>
  </si>
  <si>
    <t>325-220-019-000</t>
  </si>
  <si>
    <t>331-020-049-000</t>
  </si>
  <si>
    <t>325-440-001-000</t>
  </si>
  <si>
    <t>327-270-016-000</t>
  </si>
  <si>
    <t>092-100-008-000</t>
  </si>
  <si>
    <t>327-040-004-000</t>
  </si>
  <si>
    <t>097-061-040-000</t>
  </si>
  <si>
    <t>329-341-002-000</t>
  </si>
  <si>
    <t>051-220-014-000</t>
  </si>
  <si>
    <t>331-070-004-000</t>
  </si>
  <si>
    <t>092-490-011-000</t>
  </si>
  <si>
    <t>054-351-005-000</t>
  </si>
  <si>
    <t>319-360-017-000</t>
  </si>
  <si>
    <t>327-180-002-000</t>
  </si>
  <si>
    <t>092-090-001-000</t>
  </si>
  <si>
    <t>319-370-024-000</t>
  </si>
  <si>
    <t>092-341-018-000</t>
  </si>
  <si>
    <t>317-314-006-000</t>
  </si>
  <si>
    <t>329-050-003-000</t>
  </si>
  <si>
    <t>319-040-047-000</t>
  </si>
  <si>
    <t>092-323-004-000</t>
  </si>
  <si>
    <t>046-032-040-000</t>
  </si>
  <si>
    <t>327-130-062-000</t>
  </si>
  <si>
    <t>329-162-069-000</t>
  </si>
  <si>
    <t>331-171-011-000</t>
  </si>
  <si>
    <t>327-050-066-000</t>
  </si>
  <si>
    <t>327-180-004-000</t>
  </si>
  <si>
    <t>327-212-017-000</t>
  </si>
  <si>
    <t>327-260-019-000</t>
  </si>
  <si>
    <t>317-230-047-000</t>
  </si>
  <si>
    <t>331-221-004-000</t>
  </si>
  <si>
    <t>331-020-048-000</t>
  </si>
  <si>
    <t>054-431-015-000</t>
  </si>
  <si>
    <t>329-391-009-000</t>
  </si>
  <si>
    <t>327-130-026-000</t>
  </si>
  <si>
    <t>092-040-043-000</t>
  </si>
  <si>
    <t>054-411-013-000</t>
  </si>
  <si>
    <t>331-191-044-000</t>
  </si>
  <si>
    <t>051-650-003-000</t>
  </si>
  <si>
    <t>327-120-006-000</t>
  </si>
  <si>
    <t>092-163-003-000</t>
  </si>
  <si>
    <t>319-260-063-000</t>
  </si>
  <si>
    <t>317-160-048-000</t>
  </si>
  <si>
    <t>317-362-017-000</t>
  </si>
  <si>
    <t>331-211-056-000</t>
  </si>
  <si>
    <t>092-040-039-000</t>
  </si>
  <si>
    <t>097-020-010-000</t>
  </si>
  <si>
    <t>327-130-060-000</t>
  </si>
  <si>
    <t>331-541-014-000</t>
  </si>
  <si>
    <t>054-371-020-000</t>
  </si>
  <si>
    <t>097-064-022-000</t>
  </si>
  <si>
    <t>319-100-038-000</t>
  </si>
  <si>
    <t>327-130-028-000</t>
  </si>
  <si>
    <t>327-212-012-000</t>
  </si>
  <si>
    <t>319-081-006-000</t>
  </si>
  <si>
    <t>329-261-019-000</t>
  </si>
  <si>
    <t>092-031-035-000</t>
  </si>
  <si>
    <t>317-211-011-000</t>
  </si>
  <si>
    <t>325-410-007-000</t>
  </si>
  <si>
    <t>319-370-008-000</t>
  </si>
  <si>
    <t>331-070-005-000</t>
  </si>
  <si>
    <t>327-130-084-000</t>
  </si>
  <si>
    <t>317-160-051-000</t>
  </si>
  <si>
    <t>097-010-038-000</t>
  </si>
  <si>
    <t>331-020-051-000</t>
  </si>
  <si>
    <t>317-324-002-000</t>
  </si>
  <si>
    <t>329-341-018-000</t>
  </si>
  <si>
    <t>319-370-012-000</t>
  </si>
  <si>
    <t>327-140-046-000</t>
  </si>
  <si>
    <t>329-392-010-000</t>
  </si>
  <si>
    <t>331-133-012-000</t>
  </si>
  <si>
    <t>325-220-051-000</t>
  </si>
  <si>
    <t>331-590-008-000</t>
  </si>
  <si>
    <t>097-030-049-000</t>
  </si>
  <si>
    <t>054-386-018-000</t>
  </si>
  <si>
    <t>327-212-023-000</t>
  </si>
  <si>
    <t>092-080-011-000</t>
  </si>
  <si>
    <t>317-190-019-000</t>
  </si>
  <si>
    <t>331-040-006-000</t>
  </si>
  <si>
    <t>319-060-065-000</t>
  </si>
  <si>
    <t>317-351-015-000</t>
  </si>
  <si>
    <t>051-542-007-000</t>
  </si>
  <si>
    <t>319-050-045-000</t>
  </si>
  <si>
    <t>327-190-011-000</t>
  </si>
  <si>
    <t>329-341-014-000</t>
  </si>
  <si>
    <t>054-411-056-000</t>
  </si>
  <si>
    <t>331-112-008-000</t>
  </si>
  <si>
    <t>329-162-045-000</t>
  </si>
  <si>
    <t>097-063-016-000</t>
  </si>
  <si>
    <t>092-390-015-000</t>
  </si>
  <si>
    <t>329-230-033-000</t>
  </si>
  <si>
    <t>327-270-008-000</t>
  </si>
  <si>
    <t>329-250-020-000</t>
  </si>
  <si>
    <t>319-360-007-000</t>
  </si>
  <si>
    <t>092-282-001-000</t>
  </si>
  <si>
    <t>097-030-064-000</t>
  </si>
  <si>
    <t>092-520-009-000</t>
  </si>
  <si>
    <t>319-370-001-000</t>
  </si>
  <si>
    <t>102-150-021-000</t>
  </si>
  <si>
    <t>317-285-014-000</t>
  </si>
  <si>
    <t>319-180-007-000</t>
  </si>
  <si>
    <t>051-461-010-000</t>
  </si>
  <si>
    <t>092-021-026-000</t>
  </si>
  <si>
    <t>331-201-006-000</t>
  </si>
  <si>
    <t>327-212-032-000</t>
  </si>
  <si>
    <t>054-411-040-000</t>
  </si>
  <si>
    <t>051-461-046-000</t>
  </si>
  <si>
    <t>329-341-021-000</t>
  </si>
  <si>
    <t>327-160-007-000</t>
  </si>
  <si>
    <t>092-090-077-000</t>
  </si>
  <si>
    <t>319-100-008-000</t>
  </si>
  <si>
    <t>329-230-001-000</t>
  </si>
  <si>
    <t>097-010-064-000</t>
  </si>
  <si>
    <t>092-060-013-000</t>
  </si>
  <si>
    <t>327-211-021-000</t>
  </si>
  <si>
    <t>319-380-003-000</t>
  </si>
  <si>
    <t>329-391-011-000</t>
  </si>
  <si>
    <t>331-221-016-000</t>
  </si>
  <si>
    <t>046-291-018-000</t>
  </si>
  <si>
    <t>331-020-025-000</t>
  </si>
  <si>
    <t>319-040-020-000</t>
  </si>
  <si>
    <t>097-064-025-000</t>
  </si>
  <si>
    <t>329-040-058-000</t>
  </si>
  <si>
    <t>097-062-030-000</t>
  </si>
  <si>
    <t>092-500-001-000</t>
  </si>
  <si>
    <t>319-260-081-000</t>
  </si>
  <si>
    <t>327-240-010-000</t>
  </si>
  <si>
    <t>102-150-020-000</t>
  </si>
  <si>
    <t>317-287-008-000</t>
  </si>
  <si>
    <t>319-100-029-000</t>
  </si>
  <si>
    <t>051-250-006-000</t>
  </si>
  <si>
    <t>092-080-020-000</t>
  </si>
  <si>
    <t>051-550-056-000</t>
  </si>
  <si>
    <t>325-110-050-000</t>
  </si>
  <si>
    <t>092-021-062-000</t>
  </si>
  <si>
    <t>329-222-003-000</t>
  </si>
  <si>
    <t>319-190-037-000</t>
  </si>
  <si>
    <t>092-262-009-000</t>
  </si>
  <si>
    <t>329-162-009-000</t>
  </si>
  <si>
    <t>319-360-016-000</t>
  </si>
  <si>
    <t>054-351-007-000</t>
  </si>
  <si>
    <t>319-230-019-000</t>
  </si>
  <si>
    <t>090-220-020-000</t>
  </si>
  <si>
    <t>329-343-014-000</t>
  </si>
  <si>
    <t>317-331-009-000</t>
  </si>
  <si>
    <t>329-112-022-000</t>
  </si>
  <si>
    <t>051-250-032-000</t>
  </si>
  <si>
    <t>327-180-010-000</t>
  </si>
  <si>
    <t>327-140-041-000</t>
  </si>
  <si>
    <t>325-230-021-000</t>
  </si>
  <si>
    <t>054-321-065-000</t>
  </si>
  <si>
    <t>327-170-034-000</t>
  </si>
  <si>
    <t>054-351-032-000</t>
  </si>
  <si>
    <t>327-180-065-000</t>
  </si>
  <si>
    <t>327-130-053-000</t>
  </si>
  <si>
    <t>092-100-006-000</t>
  </si>
  <si>
    <t>092-490-008-000</t>
  </si>
  <si>
    <t>327-020-010-000</t>
  </si>
  <si>
    <t>092-580-005-000</t>
  </si>
  <si>
    <t>327-130-019-000</t>
  </si>
  <si>
    <t>097-030-026-000</t>
  </si>
  <si>
    <t>329-420-001-000</t>
  </si>
  <si>
    <t>070-150-012-000</t>
  </si>
  <si>
    <t>327-260-029-000</t>
  </si>
  <si>
    <t>046-291-011-000</t>
  </si>
  <si>
    <t>046-670-002-000</t>
  </si>
  <si>
    <t>331-231-041-000</t>
  </si>
  <si>
    <t>329-182-001-000</t>
  </si>
  <si>
    <t>092-241-003-000</t>
  </si>
  <si>
    <t>054-321-064-000</t>
  </si>
  <si>
    <t>329-341-025-000</t>
  </si>
  <si>
    <t>092-321-005-000</t>
  </si>
  <si>
    <t>092-191-004-000</t>
  </si>
  <si>
    <t>329-080-001-000</t>
  </si>
  <si>
    <t>092-090-061-000</t>
  </si>
  <si>
    <t>054-321-060-000</t>
  </si>
  <si>
    <t>090-270-044-000</t>
  </si>
  <si>
    <t>329-261-015-000</t>
  </si>
  <si>
    <t>097-030-063-000</t>
  </si>
  <si>
    <t>325-050-020-000</t>
  </si>
  <si>
    <t>329-270-021-000</t>
  </si>
  <si>
    <t>327-160-006-000</t>
  </si>
  <si>
    <t>046-071-056-000</t>
  </si>
  <si>
    <t>092-031-017-000</t>
  </si>
  <si>
    <t>331-450-006-000</t>
  </si>
  <si>
    <t>329-392-007-000</t>
  </si>
  <si>
    <t>092-031-039-000</t>
  </si>
  <si>
    <t>331-160-003-000</t>
  </si>
  <si>
    <t>054-490-014-000</t>
  </si>
  <si>
    <t>327-213-028-000</t>
  </si>
  <si>
    <t>092-301-008-000</t>
  </si>
  <si>
    <t>331-131-004-000</t>
  </si>
  <si>
    <t>317-284-002-000</t>
  </si>
  <si>
    <t>331-301-018-000</t>
  </si>
  <si>
    <t>319-030-020-000</t>
  </si>
  <si>
    <t>327-140-007-000</t>
  </si>
  <si>
    <t>317-250-055-000</t>
  </si>
  <si>
    <t>092-350-014-000</t>
  </si>
  <si>
    <t>331-133-004-000</t>
  </si>
  <si>
    <t>329-240-051-000</t>
  </si>
  <si>
    <t>331-121-008-000</t>
  </si>
  <si>
    <t>331-420-011-000</t>
  </si>
  <si>
    <t>327-230-012-000</t>
  </si>
  <si>
    <t>329-391-003-000</t>
  </si>
  <si>
    <t>329-040-029-000</t>
  </si>
  <si>
    <t>092-550-031-000</t>
  </si>
  <si>
    <t>046-291-040-000</t>
  </si>
  <si>
    <t>046-311-063-000</t>
  </si>
  <si>
    <t>325-420-022-000</t>
  </si>
  <si>
    <t>329-343-016-000</t>
  </si>
  <si>
    <t>317-344-002-000</t>
  </si>
  <si>
    <t>331-383-004-000</t>
  </si>
  <si>
    <t>097-070-048-000</t>
  </si>
  <si>
    <t>319-230-015-000</t>
  </si>
  <si>
    <t>329-370-005-000</t>
  </si>
  <si>
    <t>329-151-013-000</t>
  </si>
  <si>
    <t>329-111-009-000</t>
  </si>
  <si>
    <t>054-411-020-000</t>
  </si>
  <si>
    <t>319-320-006-000</t>
  </si>
  <si>
    <t>054-402-037-000</t>
  </si>
  <si>
    <t>054-422-012-000</t>
  </si>
  <si>
    <t>051-550-021-000</t>
  </si>
  <si>
    <t>054-321-039-000</t>
  </si>
  <si>
    <t>327-300-007-000</t>
  </si>
  <si>
    <t>317-180-006-000</t>
  </si>
  <si>
    <t>331-201-014-000</t>
  </si>
  <si>
    <t>327-130-066-000</t>
  </si>
  <si>
    <t>327-230-010-000</t>
  </si>
  <si>
    <t>319-360-008-000</t>
  </si>
  <si>
    <t>327-140-043-000</t>
  </si>
  <si>
    <t>051-461-060-000</t>
  </si>
  <si>
    <t>331-101-029-000</t>
  </si>
  <si>
    <t>069-313-005-000</t>
  </si>
  <si>
    <t>327-130-055-000</t>
  </si>
  <si>
    <t>329-201-033-000</t>
  </si>
  <si>
    <t>325-420-007-000</t>
  </si>
  <si>
    <t>090-450-006-000</t>
  </si>
  <si>
    <t>092-031-011-000</t>
  </si>
  <si>
    <t>331-122-009-000</t>
  </si>
  <si>
    <t>327-100-016-000</t>
  </si>
  <si>
    <t>046-071-050-000</t>
  </si>
  <si>
    <t>092-350-015-000</t>
  </si>
  <si>
    <t>331-040-027-000</t>
  </si>
  <si>
    <t>092-060-038-000</t>
  </si>
  <si>
    <t>327-150-012-000</t>
  </si>
  <si>
    <t>092-021-069-000</t>
  </si>
  <si>
    <t>325-380-001-000</t>
  </si>
  <si>
    <t>097-150-030-000</t>
  </si>
  <si>
    <t>054-386-016-000</t>
  </si>
  <si>
    <t>327-180-007-000</t>
  </si>
  <si>
    <t>329-343-008-000</t>
  </si>
  <si>
    <t>329-370-007-000</t>
  </si>
  <si>
    <t>327-270-026-000</t>
  </si>
  <si>
    <t>092-132-005-000</t>
  </si>
  <si>
    <t>331-191-064-000</t>
  </si>
  <si>
    <t>317-290-008-000</t>
  </si>
  <si>
    <t>092-560-014-000</t>
  </si>
  <si>
    <t>331-160-007-000</t>
  </si>
  <si>
    <t>092-430-011-000</t>
  </si>
  <si>
    <t>054-470-005-000</t>
  </si>
  <si>
    <t>092-090-078-000</t>
  </si>
  <si>
    <t>046-311-022-000</t>
  </si>
  <si>
    <t>319-351-022-000</t>
  </si>
  <si>
    <t>092-021-045-000</t>
  </si>
  <si>
    <t>327-050-033-000</t>
  </si>
  <si>
    <t>097-020-052-000</t>
  </si>
  <si>
    <t>051-690-007-000</t>
  </si>
  <si>
    <t>051-550-026-000</t>
  </si>
  <si>
    <t>097-010-025-000</t>
  </si>
  <si>
    <t>051-250-091-000</t>
  </si>
  <si>
    <t>054-342-046-000</t>
  </si>
  <si>
    <t>319-260-051-000</t>
  </si>
  <si>
    <t>046-291-051-000</t>
  </si>
  <si>
    <t>092-111-002-000</t>
  </si>
  <si>
    <t>327-211-016-000</t>
  </si>
  <si>
    <t>331-201-018-000</t>
  </si>
  <si>
    <t>329-240-022-000</t>
  </si>
  <si>
    <t>329-391-015-000</t>
  </si>
  <si>
    <t>327-070-004-000</t>
  </si>
  <si>
    <t>317-170-012-000</t>
  </si>
  <si>
    <t>327-290-066-000</t>
  </si>
  <si>
    <t>319-260-058-000</t>
  </si>
  <si>
    <t>325-230-007-000</t>
  </si>
  <si>
    <t>329-112-016-000</t>
  </si>
  <si>
    <t>317-283-005-000</t>
  </si>
  <si>
    <t>317-331-003-000</t>
  </si>
  <si>
    <t>331-342-008-000</t>
  </si>
  <si>
    <t>329-020-050-000</t>
  </si>
  <si>
    <t>090-230-009-000</t>
  </si>
  <si>
    <t>325-440-006-000</t>
  </si>
  <si>
    <t>092-060-019-000</t>
  </si>
  <si>
    <t>317-240-027-000</t>
  </si>
  <si>
    <t>329-402-005-000</t>
  </si>
  <si>
    <t>331-113-013-000</t>
  </si>
  <si>
    <t>327-212-001-000</t>
  </si>
  <si>
    <t>329-240-028-000</t>
  </si>
  <si>
    <t>325-220-022-000</t>
  </si>
  <si>
    <t>329-261-012-000</t>
  </si>
  <si>
    <t>092-021-027-000</t>
  </si>
  <si>
    <t>327-290-063-000</t>
  </si>
  <si>
    <t>329-343-012-000</t>
  </si>
  <si>
    <t>331-020-046-000</t>
  </si>
  <si>
    <t>327-240-024-000</t>
  </si>
  <si>
    <t>092-410-014-000</t>
  </si>
  <si>
    <t>329-343-004-000</t>
  </si>
  <si>
    <t>331-353-008-000</t>
  </si>
  <si>
    <t>331-116-001-000</t>
  </si>
  <si>
    <t>329-391-010-000</t>
  </si>
  <si>
    <t>317-311-023-000</t>
  </si>
  <si>
    <t>317-372-011-000</t>
  </si>
  <si>
    <t>319-370-028-000</t>
  </si>
  <si>
    <t>325-020-018-000</t>
  </si>
  <si>
    <t>319-100-019-000</t>
  </si>
  <si>
    <t>317-333-002-000</t>
  </si>
  <si>
    <t>331-101-001-000</t>
  </si>
  <si>
    <t>327-290-064-000</t>
  </si>
  <si>
    <t>327-110-014-000</t>
  </si>
  <si>
    <t>331-171-012-000</t>
  </si>
  <si>
    <t>092-222-004-000</t>
  </si>
  <si>
    <t>097-020-034-000</t>
  </si>
  <si>
    <t>092-080-061-000</t>
  </si>
  <si>
    <t>327-110-005-000</t>
  </si>
  <si>
    <t>317-272-001-000</t>
  </si>
  <si>
    <t>319-370-029-000</t>
  </si>
  <si>
    <t>092-430-012-000</t>
  </si>
  <si>
    <t>054-422-028-000</t>
  </si>
  <si>
    <t>329-343-006-000</t>
  </si>
  <si>
    <t>069-040-013-000</t>
  </si>
  <si>
    <t>051-250-048-000</t>
  </si>
  <si>
    <t>329-040-033-000</t>
  </si>
  <si>
    <t>317-382-027-000</t>
  </si>
  <si>
    <t>331-030-039-000</t>
  </si>
  <si>
    <t>092-480-021-000</t>
  </si>
  <si>
    <t>319-370-004-000</t>
  </si>
  <si>
    <t>319-060-033-000</t>
  </si>
  <si>
    <t>046-052-043-000</t>
  </si>
  <si>
    <t>046-291-030-000</t>
  </si>
  <si>
    <t>331-020-015-000</t>
  </si>
  <si>
    <t>092-100-017-000</t>
  </si>
  <si>
    <t>317-250-040-000</t>
  </si>
  <si>
    <t>327-240-003-000</t>
  </si>
  <si>
    <t>327-212-008-000</t>
  </si>
  <si>
    <t>319-370-017-000</t>
  </si>
  <si>
    <t>329-201-062-000</t>
  </si>
  <si>
    <t>331-040-004-000</t>
  </si>
  <si>
    <t>319-050-086-000</t>
  </si>
  <si>
    <t xml:space="preserve">, ,  </t>
  </si>
  <si>
    <t>Charlene</t>
  </si>
  <si>
    <t>Bosso</t>
  </si>
  <si>
    <t>092-151-004-000</t>
  </si>
  <si>
    <t>Pamela</t>
  </si>
  <si>
    <t>Rogers</t>
  </si>
  <si>
    <t>327-250-008-000</t>
  </si>
  <si>
    <t xml:space="preserve">100 Old Depot RD, Placerville, CA 95667     </t>
  </si>
  <si>
    <t>Tosha</t>
  </si>
  <si>
    <t>Landis</t>
  </si>
  <si>
    <t xml:space="preserve">100 Old Depot Rd, Placerville, CA 95667     </t>
  </si>
  <si>
    <t>Yesenia</t>
  </si>
  <si>
    <t>Sandovallopez</t>
  </si>
  <si>
    <t>329-060-018-000</t>
  </si>
  <si>
    <t xml:space="preserve">100 Whitcomb Way, Placerville, CA 95667     </t>
  </si>
  <si>
    <t>Bradley</t>
  </si>
  <si>
    <t>Martin</t>
  </si>
  <si>
    <t xml:space="preserve">100 WHITCOMB WAY, PLACERVILLE, CA 95667     </t>
  </si>
  <si>
    <t>Joyce</t>
  </si>
  <si>
    <t>097-170-024-000</t>
  </si>
  <si>
    <t xml:space="preserve">1000 Diamante Robles Ct, Diamond Springs, CA 95619     </t>
  </si>
  <si>
    <t>Laurie</t>
  </si>
  <si>
    <t>Brown</t>
  </si>
  <si>
    <t>Nicholas</t>
  </si>
  <si>
    <t>Read</t>
  </si>
  <si>
    <t>331-101-010-000</t>
  </si>
  <si>
    <t xml:space="preserve">1000 Elizabeth Ln Apt 5, El Dorado, CA 95623     </t>
  </si>
  <si>
    <t>Leroy</t>
  </si>
  <si>
    <t>Moyer</t>
  </si>
  <si>
    <t xml:space="preserve">1000 Wrangler Rd, Diamond Springs, CA 95619     </t>
  </si>
  <si>
    <t>Antonio</t>
  </si>
  <si>
    <t>Floreskling</t>
  </si>
  <si>
    <t>PO Box 24, Diamond Springs CA 95619</t>
  </si>
  <si>
    <t>Anne</t>
  </si>
  <si>
    <t>Kling</t>
  </si>
  <si>
    <t>Rachel</t>
  </si>
  <si>
    <t>Lewis</t>
  </si>
  <si>
    <t>David</t>
  </si>
  <si>
    <t>Mayr</t>
  </si>
  <si>
    <t>331-101-011-000</t>
  </si>
  <si>
    <t xml:space="preserve">1001 Elizabeth Ln Apt 8, El Dorado, CA 95623     </t>
  </si>
  <si>
    <t>Robert</t>
  </si>
  <si>
    <t>Blair</t>
  </si>
  <si>
    <t xml:space="preserve">1001 Elizabeth Ln, El Dorado, CA 95623     </t>
  </si>
  <si>
    <t>Karen</t>
  </si>
  <si>
    <t>097-030-067-000</t>
  </si>
  <si>
    <t xml:space="preserve">1001 Pleasant Valley Rd, Diamond Springs, CA 95619     </t>
  </si>
  <si>
    <t>Megan</t>
  </si>
  <si>
    <t>Carrigg</t>
  </si>
  <si>
    <t>Daniel</t>
  </si>
  <si>
    <t>Long</t>
  </si>
  <si>
    <t>Rodney</t>
  </si>
  <si>
    <t>097-150-020-000</t>
  </si>
  <si>
    <t xml:space="preserve">1004 N Circle Dr, Diamond Springs, CA 95619     </t>
  </si>
  <si>
    <t>Mark</t>
  </si>
  <si>
    <t>Grupe</t>
  </si>
  <si>
    <t>097-170-001-000</t>
  </si>
  <si>
    <t xml:space="preserve">1005 Diamante Robles Ct, Diamond Springs, CA 95619     </t>
  </si>
  <si>
    <t>Venellia</t>
  </si>
  <si>
    <t>Pennington</t>
  </si>
  <si>
    <t>Karyn</t>
  </si>
  <si>
    <t>Walsh</t>
  </si>
  <si>
    <t>097-170-023-000</t>
  </si>
  <si>
    <t xml:space="preserve">1008 Diamante Robles Ct, Diamond Springs, CA 95619     </t>
  </si>
  <si>
    <t>Sharron</t>
  </si>
  <si>
    <t>Beckley</t>
  </si>
  <si>
    <t xml:space="preserve">1008 Elizabeth Ln Apt 3, El Dorado, CA 95623     </t>
  </si>
  <si>
    <t>Mona</t>
  </si>
  <si>
    <t>Larkin</t>
  </si>
  <si>
    <t xml:space="preserve">1008 Elizabeth Ln Apt 4, El Dorado, CA 95623     </t>
  </si>
  <si>
    <t>Preston</t>
  </si>
  <si>
    <t>Forsberg</t>
  </si>
  <si>
    <t>Emily</t>
  </si>
  <si>
    <t>Sinnott</t>
  </si>
  <si>
    <t>327-190-018-000</t>
  </si>
  <si>
    <t xml:space="preserve">1008 HUMMINGBIRD LN, PLACERVILLE, CA 95667     </t>
  </si>
  <si>
    <t>Gay</t>
  </si>
  <si>
    <t>Carmichael</t>
  </si>
  <si>
    <t>Walter</t>
  </si>
  <si>
    <t xml:space="preserve">1009 Elizabeth Ln Apt 1, El Dorado, CA 95623     </t>
  </si>
  <si>
    <t>Gena</t>
  </si>
  <si>
    <t>Balcita</t>
  </si>
  <si>
    <t xml:space="preserve">1009 Elizabeth Ln Apt 2, El Dorado, CA 95623     </t>
  </si>
  <si>
    <t>Jami</t>
  </si>
  <si>
    <t>Boocks</t>
  </si>
  <si>
    <t>PO Box 261, El Dorado, CA 95623</t>
  </si>
  <si>
    <t>Robbie</t>
  </si>
  <si>
    <t xml:space="preserve">1009 Elizabeth Ln, El Dorado, CA 95623     </t>
  </si>
  <si>
    <t>Kristin</t>
  </si>
  <si>
    <t>327-260-016-000</t>
  </si>
  <si>
    <t xml:space="preserve">101 Halyard Ct, Placerville, CA 95667     </t>
  </si>
  <si>
    <t>Bonnie</t>
  </si>
  <si>
    <t>Hanna</t>
  </si>
  <si>
    <t xml:space="preserve">101 HALYARD CT, PLACERVILLE, CA 95667     </t>
  </si>
  <si>
    <t>John</t>
  </si>
  <si>
    <t>Katherine</t>
  </si>
  <si>
    <t>325-062-001-000</t>
  </si>
  <si>
    <t xml:space="preserve">1010 Lydia LN, Placerville, CA 95667     </t>
  </si>
  <si>
    <t>Gina-Marie</t>
  </si>
  <si>
    <t>Warnke</t>
  </si>
  <si>
    <t>329-290-010-000</t>
  </si>
  <si>
    <t xml:space="preserve">1010 WRANGLER RD, DIAMOND SPRINGS, CA 95619     </t>
  </si>
  <si>
    <t>Deanne</t>
  </si>
  <si>
    <t>Johnson</t>
  </si>
  <si>
    <t>Eric</t>
  </si>
  <si>
    <t>331-101-012-000</t>
  </si>
  <si>
    <t xml:space="preserve">1011 Elizabeth Ln, El Dorado, CA 95623     </t>
  </si>
  <si>
    <t>Kendra</t>
  </si>
  <si>
    <t>Schostag</t>
  </si>
  <si>
    <t>Cameron</t>
  </si>
  <si>
    <t>Sellars</t>
  </si>
  <si>
    <t>327-190-017-000</t>
  </si>
  <si>
    <t xml:space="preserve">1011 Hummingbird Ln, Placerville, CA 95667     </t>
  </si>
  <si>
    <t>Robin</t>
  </si>
  <si>
    <t>Longworth</t>
  </si>
  <si>
    <t>097-170-002-000</t>
  </si>
  <si>
    <t xml:space="preserve">1013 Diamante Robles Ct, Diamond Springs, CA 95619     </t>
  </si>
  <si>
    <t>Kyla</t>
  </si>
  <si>
    <t>Denault</t>
  </si>
  <si>
    <t>Jacque</t>
  </si>
  <si>
    <t>Robinson</t>
  </si>
  <si>
    <t xml:space="preserve">1013 ELIZABETH LN, EL DORADO, CA 95623     </t>
  </si>
  <si>
    <t>Gina</t>
  </si>
  <si>
    <t>Carlisle</t>
  </si>
  <si>
    <t xml:space="preserve">1013 Elizabeth Ln, El Dorado, CA 95623     </t>
  </si>
  <si>
    <t>Jonathon</t>
  </si>
  <si>
    <t>Joseph</t>
  </si>
  <si>
    <t>Taylor</t>
  </si>
  <si>
    <t>097-170-022-000</t>
  </si>
  <si>
    <t xml:space="preserve">1014 Diamante Robles Ct, Diamond Springs, CA 95619     </t>
  </si>
  <si>
    <t>Jennifer</t>
  </si>
  <si>
    <t>Flowers</t>
  </si>
  <si>
    <t>327-190-019-000</t>
  </si>
  <si>
    <t xml:space="preserve">1014 Hummingbird Ln, Placerville, CA 95667     </t>
  </si>
  <si>
    <t>Brooke</t>
  </si>
  <si>
    <t>Gray</t>
  </si>
  <si>
    <t>Selmyhr</t>
  </si>
  <si>
    <t xml:space="preserve">1014 HUMMINGBIRD LN, PLACERVILLE, CA 95667     </t>
  </si>
  <si>
    <t>Gary</t>
  </si>
  <si>
    <t>Michael</t>
  </si>
  <si>
    <t xml:space="preserve">1015 Elizabeth Ln, El Dorado, CA 95623     </t>
  </si>
  <si>
    <t>Julie</t>
  </si>
  <si>
    <t>Manes</t>
  </si>
  <si>
    <t>James</t>
  </si>
  <si>
    <t>Marshall</t>
  </si>
  <si>
    <t xml:space="preserve">1015 ELIZABETH LN, EL DORADO, CA 95623     </t>
  </si>
  <si>
    <t>Annalea</t>
  </si>
  <si>
    <t>Myers</t>
  </si>
  <si>
    <t>Michaela</t>
  </si>
  <si>
    <t>325-061-002-000</t>
  </si>
  <si>
    <t xml:space="preserve">1015 LYDIA LN, PLACERVILLE, CA 95667     </t>
  </si>
  <si>
    <t>Sherry</t>
  </si>
  <si>
    <t>Howe</t>
  </si>
  <si>
    <t xml:space="preserve">1017 Elizabeth Ln, El Dorado, CA 95623     </t>
  </si>
  <si>
    <t>Stefanie</t>
  </si>
  <si>
    <t>Block</t>
  </si>
  <si>
    <t>097-170-003-000</t>
  </si>
  <si>
    <t xml:space="preserve">1019 Diamante Robles Ct, Diamond Springs, CA 95619     </t>
  </si>
  <si>
    <t>Loretta</t>
  </si>
  <si>
    <t>Heckendorn</t>
  </si>
  <si>
    <t>331-362-004-000</t>
  </si>
  <si>
    <t xml:space="preserve">102 Lone Star Ct, Diamond Springs, CA 95619     </t>
  </si>
  <si>
    <t>Hill</t>
  </si>
  <si>
    <t>Rebecca</t>
  </si>
  <si>
    <t>097-170-021-000</t>
  </si>
  <si>
    <t xml:space="preserve">1020 Diamante Robles Ct, Diamond Springs, CA 95619     </t>
  </si>
  <si>
    <t>Elizabeth</t>
  </si>
  <si>
    <t>Jimmie</t>
  </si>
  <si>
    <t>051-550-034-000</t>
  </si>
  <si>
    <t xml:space="preserve">1020 Finch Ct, Placerville, CA 95667     </t>
  </si>
  <si>
    <t>Charlton</t>
  </si>
  <si>
    <t>PO Box 646, Diamond Springs CA 95619</t>
  </si>
  <si>
    <t>Leonard</t>
  </si>
  <si>
    <t>PO Box 646, Diamond Springs CA 95619-0646</t>
  </si>
  <si>
    <t>327-190-020-000</t>
  </si>
  <si>
    <t xml:space="preserve">1020 Hummingbird Ln, Placerville, CA 95667     </t>
  </si>
  <si>
    <t>Valeta</t>
  </si>
  <si>
    <t>Farwell</t>
  </si>
  <si>
    <t>325-062-002-000</t>
  </si>
  <si>
    <t xml:space="preserve">1020 Lydia Ln, Placerville, CA 95667     </t>
  </si>
  <si>
    <t>Corey</t>
  </si>
  <si>
    <t>Petercorey</t>
  </si>
  <si>
    <t xml:space="preserve">1021 Elizabeth Ln, El Dorado, CA 95623     </t>
  </si>
  <si>
    <t>Haley</t>
  </si>
  <si>
    <t>Monachello</t>
  </si>
  <si>
    <t xml:space="preserve">1023 Elizabeth Ln, El Dorado, CA 95623     </t>
  </si>
  <si>
    <t>Jocelyn</t>
  </si>
  <si>
    <t>Struthers</t>
  </si>
  <si>
    <t>327-190-016-000</t>
  </si>
  <si>
    <t xml:space="preserve">1023 HUMMINGBIRD LN, PLACERVILLE, CA 95667     </t>
  </si>
  <si>
    <t>Carly</t>
  </si>
  <si>
    <t>Wake</t>
  </si>
  <si>
    <t>Steven</t>
  </si>
  <si>
    <t>097-170-004-000</t>
  </si>
  <si>
    <t xml:space="preserve">1025 Diamante Robles Ct, Diamond Springs, CA 95619     </t>
  </si>
  <si>
    <t>Alan</t>
  </si>
  <si>
    <t>Green</t>
  </si>
  <si>
    <t>Debra</t>
  </si>
  <si>
    <t>325-061-003-000</t>
  </si>
  <si>
    <t xml:space="preserve">1025 Lydia Ln, Placerville, CA 95667     </t>
  </si>
  <si>
    <t>Nathan</t>
  </si>
  <si>
    <t>Poehlman</t>
  </si>
  <si>
    <t>097-170-020-000</t>
  </si>
  <si>
    <t xml:space="preserve">1028 DIAMANTE ROBLES CT, DIAMOND SPRINGS, CA 95619     </t>
  </si>
  <si>
    <t>Carole</t>
  </si>
  <si>
    <t>Dolph</t>
  </si>
  <si>
    <t xml:space="preserve">1028 Diamante Robles Ct, Diamond Springs, CA 95619     </t>
  </si>
  <si>
    <t>Edward</t>
  </si>
  <si>
    <t>Walls</t>
  </si>
  <si>
    <t>331-362-003-000</t>
  </si>
  <si>
    <t xml:space="preserve">103 Lone Star Ct, Diamond Springs, CA 95619     </t>
  </si>
  <si>
    <t>Andrea</t>
  </si>
  <si>
    <t>Achterberg</t>
  </si>
  <si>
    <t>Deborah</t>
  </si>
  <si>
    <t>De Bord</t>
  </si>
  <si>
    <t>325-062-016-000</t>
  </si>
  <si>
    <t xml:space="preserve">1030 Lydia Ln, Placerville, CA 95667     </t>
  </si>
  <si>
    <t>Sutton</t>
  </si>
  <si>
    <t>Tami</t>
  </si>
  <si>
    <t>097-170-005-000</t>
  </si>
  <si>
    <t xml:space="preserve">1031 Diamante Robles Ct, Diamond Springs, CA 95619     </t>
  </si>
  <si>
    <t>Orris</t>
  </si>
  <si>
    <t>Kevin</t>
  </si>
  <si>
    <t>097-170-019-000</t>
  </si>
  <si>
    <t xml:space="preserve">1032 Diamante Robles Ct, Diamond Springs, CA 95619     </t>
  </si>
  <si>
    <t>Marcus</t>
  </si>
  <si>
    <t>Chairez</t>
  </si>
  <si>
    <t>Christie</t>
  </si>
  <si>
    <t>McDowell</t>
  </si>
  <si>
    <t>Glenn</t>
  </si>
  <si>
    <t>092-080-090-000</t>
  </si>
  <si>
    <t xml:space="preserve">1036 First Right Rd, El Dorado, CA 95623     </t>
  </si>
  <si>
    <t>Roberts</t>
  </si>
  <si>
    <t>Kathleen</t>
  </si>
  <si>
    <t xml:space="preserve">1038 First Right Rd, El Dorado, CA 95623     </t>
  </si>
  <si>
    <t>Lois</t>
  </si>
  <si>
    <t>Guy</t>
  </si>
  <si>
    <t>1036 First Right Rd, El Dorado CA 95623</t>
  </si>
  <si>
    <t>097-170-006-000</t>
  </si>
  <si>
    <t xml:space="preserve">1039 Diamante Robles Ct, Diamond Springs, CA 95619     </t>
  </si>
  <si>
    <t>Diane</t>
  </si>
  <si>
    <t>Strauss</t>
  </si>
  <si>
    <t xml:space="preserve">1039 DIAMANTE ROBLES CT, DIAMOND SPRINGS, CA 95619     </t>
  </si>
  <si>
    <t>William</t>
  </si>
  <si>
    <t>331-362-005-000</t>
  </si>
  <si>
    <t xml:space="preserve">104 Lone Star Ct, Diamond Springs, CA 95619     </t>
  </si>
  <si>
    <t>Lichtenberg</t>
  </si>
  <si>
    <t>PO Box 1266, Shingle Springs CA 95682</t>
  </si>
  <si>
    <t>Tyson</t>
  </si>
  <si>
    <t>046-071-002-000</t>
  </si>
  <si>
    <t xml:space="preserve">1040 Burlwood Ct, El Dorado, CA 95623     </t>
  </si>
  <si>
    <t>Elufson</t>
  </si>
  <si>
    <t>PO Box 635, El Dorado CA 95623</t>
  </si>
  <si>
    <t>Osborn</t>
  </si>
  <si>
    <t>PO Box 162, El Dorado CA 95623</t>
  </si>
  <si>
    <t>097-170-018-000</t>
  </si>
  <si>
    <t xml:space="preserve">1040 DIAMANTE ROBLES CT, DIAMOND SPRINGS, CA 95619     </t>
  </si>
  <si>
    <t>Huerta</t>
  </si>
  <si>
    <t xml:space="preserve">1040 Diamante Robles Ct, Diamond Springs, CA 95619     </t>
  </si>
  <si>
    <t>Olivia</t>
  </si>
  <si>
    <t>Peter</t>
  </si>
  <si>
    <t>Veronica</t>
  </si>
  <si>
    <t>051-550-035-000</t>
  </si>
  <si>
    <t xml:space="preserve">1040 Finch Ct, Placerville, CA 95667     </t>
  </si>
  <si>
    <t>Panos</t>
  </si>
  <si>
    <t xml:space="preserve">1040 Finch CT, Placerville, CA 95667     </t>
  </si>
  <si>
    <t>325-062-015-000</t>
  </si>
  <si>
    <t xml:space="preserve">1040 Lydia Ln, Placerville, CA 95667     </t>
  </si>
  <si>
    <t>Janine</t>
  </si>
  <si>
    <t>Waggener</t>
  </si>
  <si>
    <t xml:space="preserve">1040 Sand Ridge Rd, El Dorado, CA 95623     </t>
  </si>
  <si>
    <t>Kelley</t>
  </si>
  <si>
    <t>Kerr</t>
  </si>
  <si>
    <t>Sheila</t>
  </si>
  <si>
    <t>Mostakashattuck</t>
  </si>
  <si>
    <t>046-291-004-000</t>
  </si>
  <si>
    <t xml:space="preserve">1041 Sand Ridge Rd, El Dorado, CA 95623     </t>
  </si>
  <si>
    <t>Anthony</t>
  </si>
  <si>
    <t>Dyer</t>
  </si>
  <si>
    <t>Cathie</t>
  </si>
  <si>
    <t>097-170-017-000</t>
  </si>
  <si>
    <t xml:space="preserve">1044 Diamante Robles CT, Diamond Springs, CA 95619     </t>
  </si>
  <si>
    <t>Celine</t>
  </si>
  <si>
    <t>Baxter</t>
  </si>
  <si>
    <t>Christopher</t>
  </si>
  <si>
    <t>327-190-021-000</t>
  </si>
  <si>
    <t xml:space="preserve">1044 Hummingbird Ln, Placerville, CA 95667     </t>
  </si>
  <si>
    <t>Carolynn</t>
  </si>
  <si>
    <t>Samantha</t>
  </si>
  <si>
    <t>Hedge</t>
  </si>
  <si>
    <t>097-170-008-000</t>
  </si>
  <si>
    <t xml:space="preserve">1049 Diamante Robles Ct, Diamond Springs, CA 95619     </t>
  </si>
  <si>
    <t>Wilkes</t>
  </si>
  <si>
    <t>325-062-014-000</t>
  </si>
  <si>
    <t xml:space="preserve">1050 LYDIA LN, PLACERVILLE, CA 95667     </t>
  </si>
  <si>
    <t>Gregory</t>
  </si>
  <si>
    <t>Purdum</t>
  </si>
  <si>
    <t xml:space="preserve">1050 Lydia Ln, Placerville, CA 95667     </t>
  </si>
  <si>
    <t>Melony</t>
  </si>
  <si>
    <t>097-150-022-000</t>
  </si>
  <si>
    <t xml:space="preserve">1050 N Circle Dr, Diamond Springs, CA 95619     </t>
  </si>
  <si>
    <t>Gutierrez</t>
  </si>
  <si>
    <t>Zachary</t>
  </si>
  <si>
    <t xml:space="preserve">1050 NORTH CIRCLE DR, DIAMOND SPRINGS, CA 95619     </t>
  </si>
  <si>
    <t>Marilyn</t>
  </si>
  <si>
    <t>Hauschildt</t>
  </si>
  <si>
    <t>097-170-016-000</t>
  </si>
  <si>
    <t xml:space="preserve">1052 Diamante Robles Ct, Diamond Springs, CA 95619     </t>
  </si>
  <si>
    <t>Cathleen</t>
  </si>
  <si>
    <t>Postolaki</t>
  </si>
  <si>
    <t>097-170-009-000</t>
  </si>
  <si>
    <t xml:space="preserve">1055 Diamante Robles CT, Diamond Springs, CA 95619     </t>
  </si>
  <si>
    <t>Hayes</t>
  </si>
  <si>
    <t xml:space="preserve">1055 Diamante Robles Ct, Diamond Springs, CA 95619     </t>
  </si>
  <si>
    <t>Genifer</t>
  </si>
  <si>
    <t>Melanie</t>
  </si>
  <si>
    <t>Reece</t>
  </si>
  <si>
    <t>30291 RIVER RD, ORANGE BEACH, AL  36561</t>
  </si>
  <si>
    <t>097-170-015-000</t>
  </si>
  <si>
    <t xml:space="preserve">1056 Diamante Robles Ct, Diamond Springs, CA 95619     </t>
  </si>
  <si>
    <t>Manlick</t>
  </si>
  <si>
    <t>Patricia</t>
  </si>
  <si>
    <t>Nash</t>
  </si>
  <si>
    <t xml:space="preserve">1060 First Right Rd, El Dorado, CA 95623     </t>
  </si>
  <si>
    <t>Coffey</t>
  </si>
  <si>
    <t>Robyn</t>
  </si>
  <si>
    <t xml:space="preserve">1060 FIRST RIGHT RD, EL DORADO, CA 95623     </t>
  </si>
  <si>
    <t>Jodi</t>
  </si>
  <si>
    <t>Currie</t>
  </si>
  <si>
    <t>PO BOX 2881, MCCALL, ID  83638</t>
  </si>
  <si>
    <t>325-062-011-000</t>
  </si>
  <si>
    <t xml:space="preserve">1060 LYDIA LN, PLACERVILLE, CA 95667     </t>
  </si>
  <si>
    <t>Janet</t>
  </si>
  <si>
    <t>Flannery</t>
  </si>
  <si>
    <t xml:space="preserve">1060 Lydia Ln, Placerville, CA 95667     </t>
  </si>
  <si>
    <t>Laura</t>
  </si>
  <si>
    <t>097-170-010-000</t>
  </si>
  <si>
    <t xml:space="preserve">1061 DIAMANTE ROBLES CT, DIAMOND SPRINGS, CA 95619     </t>
  </si>
  <si>
    <t>Dorothy</t>
  </si>
  <si>
    <t>Icenhower</t>
  </si>
  <si>
    <t>Po Box 953, Diamond Springs Ca 95619</t>
  </si>
  <si>
    <t>097-170-014-000</t>
  </si>
  <si>
    <t xml:space="preserve">1062 Diamante Robles Ct, Diamond Springs, CA 95619     </t>
  </si>
  <si>
    <t>Fleischman</t>
  </si>
  <si>
    <t>Mliss</t>
  </si>
  <si>
    <t>Keesling</t>
  </si>
  <si>
    <t>Hannelore</t>
  </si>
  <si>
    <t>Zak</t>
  </si>
  <si>
    <t>097-170-011-000</t>
  </si>
  <si>
    <t xml:space="preserve">1065 Diamante Robles Ct, Diamond Springs, CA 95619     </t>
  </si>
  <si>
    <t>Mary</t>
  </si>
  <si>
    <t>Abel</t>
  </si>
  <si>
    <t>Wakeman</t>
  </si>
  <si>
    <t>097-170-013-000</t>
  </si>
  <si>
    <t xml:space="preserve">1066 Diamante Robles Ct, Diamond Springs, CA 95619     </t>
  </si>
  <si>
    <t>Brett</t>
  </si>
  <si>
    <t>Russell</t>
  </si>
  <si>
    <t>097-170-012-000</t>
  </si>
  <si>
    <t xml:space="preserve">1069 Diamante Robles Ct, Diamond Springs, CA 95619     </t>
  </si>
  <si>
    <t>Austin</t>
  </si>
  <si>
    <t>Erck</t>
  </si>
  <si>
    <t>202 San Ardo Ter, Sunnyvale CA 94086</t>
  </si>
  <si>
    <t>Garry</t>
  </si>
  <si>
    <t>Lisa</t>
  </si>
  <si>
    <t>092-090-050-000</t>
  </si>
  <si>
    <t xml:space="preserve">1070 Calico Mine Rd, Diamond Springs, CA 95619     </t>
  </si>
  <si>
    <t>Lenz</t>
  </si>
  <si>
    <t>Mitchell</t>
  </si>
  <si>
    <t>051-550-036-000</t>
  </si>
  <si>
    <t xml:space="preserve">1070 Finch Ct, Placerville, CA 95667     </t>
  </si>
  <si>
    <t>Elder</t>
  </si>
  <si>
    <t>PO Box 985, Placerville CA 95667</t>
  </si>
  <si>
    <t>325-062-012-000</t>
  </si>
  <si>
    <t xml:space="preserve">1070 Lydia Ln, Placerville, CA 95667     </t>
  </si>
  <si>
    <t>Allison</t>
  </si>
  <si>
    <t>Hernandez</t>
  </si>
  <si>
    <t xml:space="preserve">1070 LYDIA LN, PLACERVILLE, CA 95667     </t>
  </si>
  <si>
    <t xml:space="preserve">1070 Lydia LN, Placerville, CA 95667     </t>
  </si>
  <si>
    <t>Julian</t>
  </si>
  <si>
    <t>Matthew</t>
  </si>
  <si>
    <t>097-150-023-000</t>
  </si>
  <si>
    <t xml:space="preserve">1070 N Circle Dr, Diamond Springs, CA 95619     </t>
  </si>
  <si>
    <t>Micallef</t>
  </si>
  <si>
    <t>Erin</t>
  </si>
  <si>
    <t>Montgomery</t>
  </si>
  <si>
    <t xml:space="preserve">1070 North Circle Dr, Diamond Springs, CA 95619     </t>
  </si>
  <si>
    <t>Gavin</t>
  </si>
  <si>
    <t xml:space="preserve">1070 NORTH CIRCLE DR, DIAMOND SPRINGS, CA 95619     </t>
  </si>
  <si>
    <t>092-090-079-000</t>
  </si>
  <si>
    <t xml:space="preserve">1071 Calico Mine Rd, Diamond Springs, CA 95619     </t>
  </si>
  <si>
    <t>Buchanan</t>
  </si>
  <si>
    <t>Vick</t>
  </si>
  <si>
    <t>Scott</t>
  </si>
  <si>
    <t>Wendy</t>
  </si>
  <si>
    <t>325-050-016-000</t>
  </si>
  <si>
    <t xml:space="preserve">1071 LYDIA LN, PLACERVILLE, CA 95667     </t>
  </si>
  <si>
    <t>Allen</t>
  </si>
  <si>
    <t>Feathers</t>
  </si>
  <si>
    <t xml:space="preserve">1071 Lydia Ln, Placerville, CA 95667     </t>
  </si>
  <si>
    <t>Dustin</t>
  </si>
  <si>
    <t>Forni</t>
  </si>
  <si>
    <t>Milissa</t>
  </si>
  <si>
    <t>331-020-045-000</t>
  </si>
  <si>
    <t xml:space="preserve">1080 Father Lode Rd, Placerville, CA 95667     </t>
  </si>
  <si>
    <t>Aaron</t>
  </si>
  <si>
    <t>Sill</t>
  </si>
  <si>
    <t>3005 Venture Rd Apt C, Placerville CA 95667</t>
  </si>
  <si>
    <t>046-291-010-000</t>
  </si>
  <si>
    <t xml:space="preserve">1080 Sand Ridge Rd, El Dorado, CA 95623     </t>
  </si>
  <si>
    <t>Reyes</t>
  </si>
  <si>
    <t>092-090-051-000</t>
  </si>
  <si>
    <t xml:space="preserve">1100 Calico Mine Rd, Diamond Springs, CA 95619     </t>
  </si>
  <si>
    <t>Linda</t>
  </si>
  <si>
    <t>King</t>
  </si>
  <si>
    <t>Ronnie</t>
  </si>
  <si>
    <t>051-550-054-000</t>
  </si>
  <si>
    <t xml:space="preserve">1100 Finch Ct, Placerville, CA 95667     </t>
  </si>
  <si>
    <t>Diana</t>
  </si>
  <si>
    <t>Gonzalezroman</t>
  </si>
  <si>
    <t>Brandon</t>
  </si>
  <si>
    <t>Ziegler</t>
  </si>
  <si>
    <t xml:space="preserve">1100 Squirrely Ln, El Dorado, CA 95623     </t>
  </si>
  <si>
    <t>Dawn</t>
  </si>
  <si>
    <t>Dill</t>
  </si>
  <si>
    <t>1518 Arroyo Grande Dr, Sacramento CA 95864</t>
  </si>
  <si>
    <t>092-090-049-000</t>
  </si>
  <si>
    <t xml:space="preserve">1101 Calico Mine Rd, Diamond Springs, CA 95619     </t>
  </si>
  <si>
    <t>Nancy</t>
  </si>
  <si>
    <t>Thatcher</t>
  </si>
  <si>
    <t>046-291-005-000</t>
  </si>
  <si>
    <t xml:space="preserve">1101 Sand Ridge Rd, El Dorado, CA 95623     </t>
  </si>
  <si>
    <t>Dayanna</t>
  </si>
  <si>
    <t>Castellanos</t>
  </si>
  <si>
    <t>Sharwarko</t>
  </si>
  <si>
    <t>Woods</t>
  </si>
  <si>
    <t>097-010-001-000</t>
  </si>
  <si>
    <t xml:space="preserve">111 Happy Ln, Diamond Springs, CA 95619     </t>
  </si>
  <si>
    <t>Gilmer</t>
  </si>
  <si>
    <t>PO Box 103, Diamond Spgs CA 95619</t>
  </si>
  <si>
    <t xml:space="preserve">112 Happy Ln, Diamond Springs, CA 95619     </t>
  </si>
  <si>
    <t>Courtney</t>
  </si>
  <si>
    <t>Ehret</t>
  </si>
  <si>
    <t>PO Box 702, Diamond Springs CA 95619</t>
  </si>
  <si>
    <t>331-362-007-000</t>
  </si>
  <si>
    <t xml:space="preserve">112 Lone Star Ct, Diamond Springs, CA 95619     </t>
  </si>
  <si>
    <t>Cowles</t>
  </si>
  <si>
    <t>Jeremy</t>
  </si>
  <si>
    <t>New</t>
  </si>
  <si>
    <t>046-291-006-000</t>
  </si>
  <si>
    <t xml:space="preserve">1121 Sand Ridge Rd, El Dorado, CA 95623     </t>
  </si>
  <si>
    <t>Jessica</t>
  </si>
  <si>
    <t>Edwardspacheco</t>
  </si>
  <si>
    <t>Mateo</t>
  </si>
  <si>
    <t>Pacheco</t>
  </si>
  <si>
    <t xml:space="preserve">1125 Burlwood Ct, El Dorado, CA 95623     </t>
  </si>
  <si>
    <t>Jay</t>
  </si>
  <si>
    <t xml:space="preserve">113 Happy Ln, Diamond Springs, CA 95619     </t>
  </si>
  <si>
    <t>Arlynn</t>
  </si>
  <si>
    <t>Ward</t>
  </si>
  <si>
    <t xml:space="preserve">113 HAPPY LN, PLACERVILLE, CA 95667     </t>
  </si>
  <si>
    <t>Wendell</t>
  </si>
  <si>
    <t>Po Box 702, Diamond Springs Ca 95619</t>
  </si>
  <si>
    <t xml:space="preserve">114 Happy Ln, Diamond Springs, CA 95619     </t>
  </si>
  <si>
    <t>Peggy</t>
  </si>
  <si>
    <t>Riha</t>
  </si>
  <si>
    <t>PO Box 2006, Diamond Springs Ca 95619</t>
  </si>
  <si>
    <t>046-291-009-000</t>
  </si>
  <si>
    <t xml:space="preserve">1140 Sand Ridge Rd, El Dorado, CA 95623     </t>
  </si>
  <si>
    <t>Coleman</t>
  </si>
  <si>
    <t>Larson</t>
  </si>
  <si>
    <t xml:space="preserve">1140 SAND RIDGE RD, EL DORADO, CA 95623     </t>
  </si>
  <si>
    <t>Sabrina</t>
  </si>
  <si>
    <t>Sherylyne</t>
  </si>
  <si>
    <t>Petersen</t>
  </si>
  <si>
    <t>PO Box 723, El Dorado Hills CA 95623</t>
  </si>
  <si>
    <t>046-071-005-000</t>
  </si>
  <si>
    <t xml:space="preserve">1141 Burlwood Ct, El Dorado, CA 95623     </t>
  </si>
  <si>
    <t>Christy</t>
  </si>
  <si>
    <t>Manley</t>
  </si>
  <si>
    <t>PO BOX 51, EL DORADO, CA  95623</t>
  </si>
  <si>
    <t>327-230-007-000</t>
  </si>
  <si>
    <t xml:space="preserve">115 Arroyo Vista Way, Placerville, CA 95667     </t>
  </si>
  <si>
    <t>Ramon</t>
  </si>
  <si>
    <t>Diaz</t>
  </si>
  <si>
    <t>Daiana</t>
  </si>
  <si>
    <t>Diazvaladez</t>
  </si>
  <si>
    <t>5000 N Willamette Blvd Apt Mehling 638, Portland OR 97203</t>
  </si>
  <si>
    <t>Luz</t>
  </si>
  <si>
    <t>Valadezdediaz</t>
  </si>
  <si>
    <t>046-810-003-000</t>
  </si>
  <si>
    <t xml:space="preserve">1150 Heartland Rd, Placerville, CA 95667     </t>
  </si>
  <si>
    <t>Kimberly</t>
  </si>
  <si>
    <t>Morgan</t>
  </si>
  <si>
    <t>PO Box 1570, Diamond Springs CA  95619</t>
  </si>
  <si>
    <t>331-362-008-000</t>
  </si>
  <si>
    <t xml:space="preserve">116 Lone Star Ct, Diamond Springs, CA 95619     </t>
  </si>
  <si>
    <t>Tom</t>
  </si>
  <si>
    <t>Coltra</t>
  </si>
  <si>
    <t>Teresa</t>
  </si>
  <si>
    <t>Frederick</t>
  </si>
  <si>
    <t>Thomas</t>
  </si>
  <si>
    <t>046-810-004-000</t>
  </si>
  <si>
    <t xml:space="preserve">1161 Heartland Rd, Placerville, CA 95667     </t>
  </si>
  <si>
    <t>Romaine</t>
  </si>
  <si>
    <t>Daher</t>
  </si>
  <si>
    <t>046-291-008-000</t>
  </si>
  <si>
    <t xml:space="preserve">1161 Sand Ridge Rd, El Dorado, CA 95623     </t>
  </si>
  <si>
    <t>Calabro</t>
  </si>
  <si>
    <t>Traciene</t>
  </si>
  <si>
    <t>327-260-017-000</t>
  </si>
  <si>
    <t xml:space="preserve">120 Halyard Ct, Placerville, CA 95667     </t>
  </si>
  <si>
    <t>Lynn</t>
  </si>
  <si>
    <t>Macpherson</t>
  </si>
  <si>
    <t>046-810-005-000</t>
  </si>
  <si>
    <t xml:space="preserve">1200 Heartland Rd, Placerville, CA 95667     </t>
  </si>
  <si>
    <t>Kelli</t>
  </si>
  <si>
    <t>Kiser</t>
  </si>
  <si>
    <t>Norman</t>
  </si>
  <si>
    <t>McCall</t>
  </si>
  <si>
    <t>PO Box 3412, Diamond Springs CA 95619</t>
  </si>
  <si>
    <t>092-031-042-000</t>
  </si>
  <si>
    <t xml:space="preserve">1201 TRIPP CT, EL DORADO, CA 95623     </t>
  </si>
  <si>
    <t>Calvin</t>
  </si>
  <si>
    <t>Hunt</t>
  </si>
  <si>
    <t>331-362-001-000</t>
  </si>
  <si>
    <t xml:space="preserve">121 Lone Star Ct, Diamond Springs, CA 95619     </t>
  </si>
  <si>
    <t>Kolton</t>
  </si>
  <si>
    <t>Lyle</t>
  </si>
  <si>
    <t>Rebekah</t>
  </si>
  <si>
    <t>092-031-043-000</t>
  </si>
  <si>
    <t xml:space="preserve">1221 Tripp Ct, El Dorado, CA 95623     </t>
  </si>
  <si>
    <t>Ashley</t>
  </si>
  <si>
    <t>Ambroff</t>
  </si>
  <si>
    <t>PO Box 886, El Dorado CA  95623</t>
  </si>
  <si>
    <t>Ellen</t>
  </si>
  <si>
    <t>PO Box 886, El Dorado CA 95623</t>
  </si>
  <si>
    <t>Terry</t>
  </si>
  <si>
    <t>PO Box 886, El Dorado CA 95623-0886</t>
  </si>
  <si>
    <t>092-031-044-000</t>
  </si>
  <si>
    <t xml:space="preserve">1230 TRIPP CT, EL DORADO, CA 95623     </t>
  </si>
  <si>
    <t>Kristie</t>
  </si>
  <si>
    <t>Haywood</t>
  </si>
  <si>
    <t xml:space="preserve">1230 Tripp Ct, El Dorado, CA 95623     </t>
  </si>
  <si>
    <t>Stanley</t>
  </si>
  <si>
    <t>046-810-006-000</t>
  </si>
  <si>
    <t xml:space="preserve">1250 Heartland Rd, Placerville, CA 95667     </t>
  </si>
  <si>
    <t>Leighton</t>
  </si>
  <si>
    <t>046-291-048-000</t>
  </si>
  <si>
    <t xml:space="preserve">1260 Sand Ridge Rd, El Dorado, CA 95623     </t>
  </si>
  <si>
    <t>046-810-007-000</t>
  </si>
  <si>
    <t xml:space="preserve">1270 Heartland Rd, Placerville, CA 95667     </t>
  </si>
  <si>
    <t>Putman</t>
  </si>
  <si>
    <t>Christian</t>
  </si>
  <si>
    <t>046-311-024-000</t>
  </si>
  <si>
    <t xml:space="preserve">1281 Sand Ridge Rd, El Dorado, CA 95623     </t>
  </si>
  <si>
    <t>Cassidy</t>
  </si>
  <si>
    <t>Riley</t>
  </si>
  <si>
    <t xml:space="preserve">1281 Sand Ridge RD, El Dorado, CA 95623     </t>
  </si>
  <si>
    <t>Franklin</t>
  </si>
  <si>
    <t>Sierra</t>
  </si>
  <si>
    <t>Summer</t>
  </si>
  <si>
    <t>046-291-012-000</t>
  </si>
  <si>
    <t xml:space="preserve">130 Zephyr Ln, El Dorado, CA 95623     </t>
  </si>
  <si>
    <t>Stephen</t>
  </si>
  <si>
    <t>046-311-025-000</t>
  </si>
  <si>
    <t xml:space="preserve">1300 Sand Ridge Rd, El Dorado, CA 95623     </t>
  </si>
  <si>
    <t>Charles</t>
  </si>
  <si>
    <t>Bormann</t>
  </si>
  <si>
    <t>092-011-025-000</t>
  </si>
  <si>
    <t xml:space="preserve">1301 Far Star Trl, El Dorado, CA 95623     </t>
  </si>
  <si>
    <t>Alvin</t>
  </si>
  <si>
    <t>Farrar</t>
  </si>
  <si>
    <t>Katelyn</t>
  </si>
  <si>
    <t>Greening</t>
  </si>
  <si>
    <t>Raney</t>
  </si>
  <si>
    <t>PO Box 56, El Dorado CA 95623</t>
  </si>
  <si>
    <t>046-311-023-000</t>
  </si>
  <si>
    <t xml:space="preserve">1301 Sand Ridge Rd, El Dorado, CA 95623     </t>
  </si>
  <si>
    <t>Susan</t>
  </si>
  <si>
    <t>Jacobson</t>
  </si>
  <si>
    <t>331-352-017-000</t>
  </si>
  <si>
    <t xml:space="preserve">135 Argonaut Dr, Diamond Springs, CA 95619     </t>
  </si>
  <si>
    <t>Amelia</t>
  </si>
  <si>
    <t>Eaton</t>
  </si>
  <si>
    <t>331-351-006-000</t>
  </si>
  <si>
    <t xml:space="preserve">135 Crusader Rd, Diamond Springs, CA 95619     </t>
  </si>
  <si>
    <t>Don</t>
  </si>
  <si>
    <t>Pickrell</t>
  </si>
  <si>
    <t>054-351-002-000</t>
  </si>
  <si>
    <t xml:space="preserve">135 Happy Ln, Diamond Springs, CA 95619     </t>
  </si>
  <si>
    <t>Catrina</t>
  </si>
  <si>
    <t>Vierra</t>
  </si>
  <si>
    <t>PO Box 883, Diamond Springs CA 95619</t>
  </si>
  <si>
    <t>331-331-019-000</t>
  </si>
  <si>
    <t xml:space="preserve">138 Patterson Ct Spc A, Diamond Springs, CA 95619     </t>
  </si>
  <si>
    <t>Brittany</t>
  </si>
  <si>
    <t>Hostetler</t>
  </si>
  <si>
    <t>331-331-033-000</t>
  </si>
  <si>
    <t xml:space="preserve">139 Patterson Ct, Diamond Springs, CA 95619     </t>
  </si>
  <si>
    <t>Barry</t>
  </si>
  <si>
    <t>331-352-002-000</t>
  </si>
  <si>
    <t xml:space="preserve">140 Crusader Rd, Diamond Springs, CA 95619     </t>
  </si>
  <si>
    <t>Criswell</t>
  </si>
  <si>
    <t>331-331-030-000</t>
  </si>
  <si>
    <t xml:space="preserve">140 PATTERSON CT A, DIAMOND SPRINGS, CA 95619     </t>
  </si>
  <si>
    <t>Harman</t>
  </si>
  <si>
    <t xml:space="preserve">140 Patterson Ct Apt A, Diamond Springs, CA 95619     </t>
  </si>
  <si>
    <t xml:space="preserve">140 Patterson Ct Apt B, Diamond Springs, CA 95619     </t>
  </si>
  <si>
    <t>Elliott</t>
  </si>
  <si>
    <t xml:space="preserve">141 Patterson Ct Apt A, Diamond Springs, CA 95619     </t>
  </si>
  <si>
    <t>Burns</t>
  </si>
  <si>
    <t>PO Box 133, Diamond Springs CA 95619</t>
  </si>
  <si>
    <t>Lester</t>
  </si>
  <si>
    <t xml:space="preserve">141 Patterson Ct Apt B, Diamond Springs, CA 95619     </t>
  </si>
  <si>
    <t>Cole</t>
  </si>
  <si>
    <t>Cardwell</t>
  </si>
  <si>
    <t xml:space="preserve">141 Patterson Ct Ste B, Diamond Springs, CA 95619     </t>
  </si>
  <si>
    <t>Gabriel</t>
  </si>
  <si>
    <t>327-180-076-000</t>
  </si>
  <si>
    <t xml:space="preserve">141 STARTHISTLE LN, PLACERVILLE, CA 95667     </t>
  </si>
  <si>
    <t>Barbara</t>
  </si>
  <si>
    <t>Van Duyn</t>
  </si>
  <si>
    <t xml:space="preserve">142 Patterson Ct, Diamond Springs, CA 95619     </t>
  </si>
  <si>
    <t>Kjar</t>
  </si>
  <si>
    <t>Yen</t>
  </si>
  <si>
    <t>Lam</t>
  </si>
  <si>
    <t>046-311-028-000</t>
  </si>
  <si>
    <t xml:space="preserve">1420 Sand Ridge Rd, El Dorado, CA 95623     </t>
  </si>
  <si>
    <t>Lori</t>
  </si>
  <si>
    <t>Garrido</t>
  </si>
  <si>
    <t>Todd</t>
  </si>
  <si>
    <t>331-352-016-000</t>
  </si>
  <si>
    <t xml:space="preserve">143 Argonaut Dr, Diamond Springs, CA 95619     </t>
  </si>
  <si>
    <t>Dana</t>
  </si>
  <si>
    <t>Angelo</t>
  </si>
  <si>
    <t>Salee</t>
  </si>
  <si>
    <t>331-331-031-000</t>
  </si>
  <si>
    <t xml:space="preserve">143 Patterson Ct Apt D, Diamond Springs, CA 95619     </t>
  </si>
  <si>
    <t>Page</t>
  </si>
  <si>
    <t xml:space="preserve">143 Patterson Ct Unit C, Diamond Springs, CA 95619     </t>
  </si>
  <si>
    <t>Sonia</t>
  </si>
  <si>
    <t>112 Lone Star CT, Diamond Springs CA 95619</t>
  </si>
  <si>
    <t>329-162-073-000</t>
  </si>
  <si>
    <t xml:space="preserve">1435 Panorama Ct, Placerville, CA 95667     </t>
  </si>
  <si>
    <t>Kelly</t>
  </si>
  <si>
    <t>Faber</t>
  </si>
  <si>
    <t>331-361-002-000</t>
  </si>
  <si>
    <t xml:space="preserve">144 Argonaut DR, Diamond Springs, CA 95619     </t>
  </si>
  <si>
    <t>Brittney</t>
  </si>
  <si>
    <t>Stuckey</t>
  </si>
  <si>
    <t xml:space="preserve">144 Argonaut Dr, Diamond Springs, CA 95619     </t>
  </si>
  <si>
    <t>329-162-084-000</t>
  </si>
  <si>
    <t xml:space="preserve">1440 Panorama Ct, Placerville, CA 95667     </t>
  </si>
  <si>
    <t>Jeff</t>
  </si>
  <si>
    <t>Madeline</t>
  </si>
  <si>
    <t>Zuber</t>
  </si>
  <si>
    <t>046-291-019-000</t>
  </si>
  <si>
    <t xml:space="preserve">1441 Kinsley Ln, El Dorado, CA 95623     </t>
  </si>
  <si>
    <t>Bryan</t>
  </si>
  <si>
    <t>Ball</t>
  </si>
  <si>
    <t>Bryson</t>
  </si>
  <si>
    <t>Madison</t>
  </si>
  <si>
    <t>Mayci</t>
  </si>
  <si>
    <t xml:space="preserve">1441 KINSLEY LN, EL DORADO, CA 95623     </t>
  </si>
  <si>
    <t>Heather</t>
  </si>
  <si>
    <t>Reay-Ball</t>
  </si>
  <si>
    <t>329-162-074-000</t>
  </si>
  <si>
    <t xml:space="preserve">1441 Panorama Ct, Placerville, CA 95667     </t>
  </si>
  <si>
    <t>Dempsey</t>
  </si>
  <si>
    <t>Donovan</t>
  </si>
  <si>
    <t>Karras</t>
  </si>
  <si>
    <t xml:space="preserve">1443 Kinsley Ln, El Dorado, CA 95623     </t>
  </si>
  <si>
    <t>Donna</t>
  </si>
  <si>
    <t>Reay</t>
  </si>
  <si>
    <t>329-162-083-000</t>
  </si>
  <si>
    <t xml:space="preserve">1444 Panorama Ct, Placerville, CA 95667     </t>
  </si>
  <si>
    <t>Dennis</t>
  </si>
  <si>
    <t>PO Box 2132, Placerville CA 95667</t>
  </si>
  <si>
    <t>Jared</t>
  </si>
  <si>
    <t>329-162-075-000</t>
  </si>
  <si>
    <t xml:space="preserve">1445 Panorama CT, Placerville, CA 95667     </t>
  </si>
  <si>
    <t>331-352-015-000</t>
  </si>
  <si>
    <t xml:space="preserve">145 ARGONAUT DR, DIAMOND SPRINGS, CA 95619     </t>
  </si>
  <si>
    <t>Bethany</t>
  </si>
  <si>
    <t>Bowers</t>
  </si>
  <si>
    <t xml:space="preserve">145 Argonaut Dr, Diamond Springs, CA 95619     </t>
  </si>
  <si>
    <t>331-351-007-000</t>
  </si>
  <si>
    <t xml:space="preserve">145 Crusader Rd, Diamond Springs, CA 95619     </t>
  </si>
  <si>
    <t>Angela</t>
  </si>
  <si>
    <t>Evans</t>
  </si>
  <si>
    <t>327-260-020-000</t>
  </si>
  <si>
    <t xml:space="preserve">145 Halyard Ct, Placerville, CA 95667     </t>
  </si>
  <si>
    <t>Jack</t>
  </si>
  <si>
    <t>Stiarmalt</t>
  </si>
  <si>
    <t xml:space="preserve">147 Halyard Ct, Placerville, CA 95667     </t>
  </si>
  <si>
    <t>Vine</t>
  </si>
  <si>
    <t>331-352-003-000</t>
  </si>
  <si>
    <t xml:space="preserve">148 Crusader Rd, Diamond Springs, CA 95619     </t>
  </si>
  <si>
    <t>Alexis</t>
  </si>
  <si>
    <t>Arredondo</t>
  </si>
  <si>
    <t>046-311-019-000</t>
  </si>
  <si>
    <t xml:space="preserve">1480 Sand Ridge RD, El Dorado, CA 95623     </t>
  </si>
  <si>
    <t>Ragsdale</t>
  </si>
  <si>
    <t>327-180-078-000</t>
  </si>
  <si>
    <t xml:space="preserve">150 Starthistle Ln, Placerville, CA 95667     </t>
  </si>
  <si>
    <t>Alison</t>
  </si>
  <si>
    <t>Prather</t>
  </si>
  <si>
    <t>Vaughan</t>
  </si>
  <si>
    <t>329-060-035-000</t>
  </si>
  <si>
    <t xml:space="preserve">150 WHITCOMB WAY, PLACERVILLE, CA 95667     </t>
  </si>
  <si>
    <t>Milo</t>
  </si>
  <si>
    <t>Broz</t>
  </si>
  <si>
    <t xml:space="preserve">150 Whitcomb Way, Placerville, CA 95667     </t>
  </si>
  <si>
    <t>Josey</t>
  </si>
  <si>
    <t>Oberg</t>
  </si>
  <si>
    <t>046-291-045-000</t>
  </si>
  <si>
    <t xml:space="preserve">1501 Kinsley Ln, El Dorado, CA 95623     </t>
  </si>
  <si>
    <t>Gilmore</t>
  </si>
  <si>
    <t>327-180-071-000</t>
  </si>
  <si>
    <t xml:space="preserve">153 Starthistle Ln, Placerville, CA 95667     </t>
  </si>
  <si>
    <t>Amy</t>
  </si>
  <si>
    <t>Humes</t>
  </si>
  <si>
    <t xml:space="preserve">153 STARTHISTLE LN, PLACERVILLE, CA 95667     </t>
  </si>
  <si>
    <t>046-291-021-000</t>
  </si>
  <si>
    <t xml:space="preserve">1530 KINSLEY LN, EL DORADO, CA 95623     </t>
  </si>
  <si>
    <t>Guarascio</t>
  </si>
  <si>
    <t xml:space="preserve">1530 Kinsley Ln, El Dorado, CA 95623     </t>
  </si>
  <si>
    <t>Jon</t>
  </si>
  <si>
    <t>Sanders</t>
  </si>
  <si>
    <t>331-361-003-000</t>
  </si>
  <si>
    <t xml:space="preserve">154 ARGONAUT DR, DIAMOND SPRINGS, CA 95619     </t>
  </si>
  <si>
    <t>Theresa</t>
  </si>
  <si>
    <t>Puthuff</t>
  </si>
  <si>
    <t xml:space="preserve">154 Argonaut Dr, Diamond Springs, CA 95619     </t>
  </si>
  <si>
    <t>Seckman</t>
  </si>
  <si>
    <t>Tucker</t>
  </si>
  <si>
    <t>331-352-004-000</t>
  </si>
  <si>
    <t xml:space="preserve">154 Crusader Rd, Diamond Springs, CA 95619     </t>
  </si>
  <si>
    <t>Meredith</t>
  </si>
  <si>
    <t>Deeds</t>
  </si>
  <si>
    <t>046-291-044-000</t>
  </si>
  <si>
    <t xml:space="preserve">1541 Kinsley Ln, El Dorado, CA 95623     </t>
  </si>
  <si>
    <t>Beth</t>
  </si>
  <si>
    <t>Fredericks</t>
  </si>
  <si>
    <t>Lawrence</t>
  </si>
  <si>
    <t>PO Box 955, El Dorado, CA 95623</t>
  </si>
  <si>
    <t>Paul</t>
  </si>
  <si>
    <t xml:space="preserve">1541 KINSLEY LN, EL DORADO, CA 95623     </t>
  </si>
  <si>
    <t>Renee</t>
  </si>
  <si>
    <t>Po Box 955, El Dorado Ca 95623</t>
  </si>
  <si>
    <t>331-352-013-000</t>
  </si>
  <si>
    <t xml:space="preserve">155 Argonaut Dr, Diamond Springs, CA 95619     </t>
  </si>
  <si>
    <t>Burlettecuevas</t>
  </si>
  <si>
    <t>Armando</t>
  </si>
  <si>
    <t>Cuevas</t>
  </si>
  <si>
    <t>Tate</t>
  </si>
  <si>
    <t>Ty</t>
  </si>
  <si>
    <t>331-352-005-000</t>
  </si>
  <si>
    <t xml:space="preserve">162 Crusader Rd, Diamond Springs, CA 95619     </t>
  </si>
  <si>
    <t>Rivera</t>
  </si>
  <si>
    <t>Thompsonrivera</t>
  </si>
  <si>
    <t>331-352-012-000</t>
  </si>
  <si>
    <t xml:space="preserve">163 Argonaut Dr, Diamond Springs, CA 95619     </t>
  </si>
  <si>
    <t>Itzel</t>
  </si>
  <si>
    <t>Calderon</t>
  </si>
  <si>
    <t>Santiago</t>
  </si>
  <si>
    <t>Zavaladecalderon</t>
  </si>
  <si>
    <t>331-353-005-000</t>
  </si>
  <si>
    <t xml:space="preserve">167 CRUSADER RD, DIAMOND SPRINGS, CA 95619     </t>
  </si>
  <si>
    <t>Frances</t>
  </si>
  <si>
    <t>Ross</t>
  </si>
  <si>
    <t>Po Box 865, Diamond Springs Ca 95619</t>
  </si>
  <si>
    <t xml:space="preserve">167 Crusader Rd, Diamond Springs, CA 95619     </t>
  </si>
  <si>
    <t>Lon</t>
  </si>
  <si>
    <t>Wilson</t>
  </si>
  <si>
    <t>PO Box 865, Diamond Springs CA  95619</t>
  </si>
  <si>
    <t>331-352-006-000</t>
  </si>
  <si>
    <t xml:space="preserve">168 Crusader Rd, Diamond Springs, CA 95619     </t>
  </si>
  <si>
    <t>Nave</t>
  </si>
  <si>
    <t>046-052-027-000</t>
  </si>
  <si>
    <t xml:space="preserve">1689 Sand Ridge Rd, El Dorado, CA 95623     </t>
  </si>
  <si>
    <t>Carolyn</t>
  </si>
  <si>
    <t>331-352-011-000</t>
  </si>
  <si>
    <t xml:space="preserve">169 Argonaut Dr, Diamond Springs, CA 95619     </t>
  </si>
  <si>
    <t>Cass</t>
  </si>
  <si>
    <t xml:space="preserve">169 ARGONAUT DR, DIAMOND SPRINGS, CA 95619     </t>
  </si>
  <si>
    <t>327-240-006-000</t>
  </si>
  <si>
    <t xml:space="preserve">170 Amber Ln, Placerville, CA 95667     </t>
  </si>
  <si>
    <t>Carvo</t>
  </si>
  <si>
    <t>PO Box 680, El Dorado CA 95623</t>
  </si>
  <si>
    <t>092-470-037-000</t>
  </si>
  <si>
    <t xml:space="preserve">170 Sand Ridge Rd, El Dorado, CA 95623     </t>
  </si>
  <si>
    <t>Andra</t>
  </si>
  <si>
    <t>Plunkett</t>
  </si>
  <si>
    <t>092-460-014-000</t>
  </si>
  <si>
    <t xml:space="preserve">171 Appy Ridge Rd, El Dorado, CA 95623     </t>
  </si>
  <si>
    <t>Teri</t>
  </si>
  <si>
    <t>Dornbier</t>
  </si>
  <si>
    <t>331-361-005-000</t>
  </si>
  <si>
    <t xml:space="preserve">172 Argonaut Dr Apt N/A, Diamond Springs, CA 95619     </t>
  </si>
  <si>
    <t>Schwartz</t>
  </si>
  <si>
    <t xml:space="preserve">172 Argonaut Dr, Diamond Springs, CA 95619     </t>
  </si>
  <si>
    <t>327-230-011-000</t>
  </si>
  <si>
    <t xml:space="preserve">173 Arboleda Ct, Placerville, CA 95667     </t>
  </si>
  <si>
    <t>Brenton</t>
  </si>
  <si>
    <t>Garrett</t>
  </si>
  <si>
    <t>331-353-006-000</t>
  </si>
  <si>
    <t xml:space="preserve">175 Crusader Rd, Diamond Springs, CA 95619     </t>
  </si>
  <si>
    <t>Cathy</t>
  </si>
  <si>
    <t>Curran</t>
  </si>
  <si>
    <t>Tammy</t>
  </si>
  <si>
    <t>Koelling</t>
  </si>
  <si>
    <t>331-352-007-000</t>
  </si>
  <si>
    <t xml:space="preserve">176 Crusader Rd, Diamond Springs, CA 95619     </t>
  </si>
  <si>
    <t>Nicole</t>
  </si>
  <si>
    <t>Reed</t>
  </si>
  <si>
    <t>046-052-007-000</t>
  </si>
  <si>
    <t xml:space="preserve">1770 Wolverine Ln, El Dorado, CA 95623     </t>
  </si>
  <si>
    <t>Tiffany</t>
  </si>
  <si>
    <t>Evered</t>
  </si>
  <si>
    <t>PO Box 449, Camino CA 95709</t>
  </si>
  <si>
    <t>Red</t>
  </si>
  <si>
    <t>317-311-024-000</t>
  </si>
  <si>
    <t xml:space="preserve">1790 Woodsman Ct, Placerville, CA 95667     </t>
  </si>
  <si>
    <t>Howard</t>
  </si>
  <si>
    <t>Rosen</t>
  </si>
  <si>
    <t>2207 Greenboro Rd, Placerville CA 95667</t>
  </si>
  <si>
    <t>Maria</t>
  </si>
  <si>
    <t>Jason</t>
  </si>
  <si>
    <t xml:space="preserve">1791 Woodsman Ct, Placerville, CA 95667     </t>
  </si>
  <si>
    <t>Bugbee</t>
  </si>
  <si>
    <t>Isaac</t>
  </si>
  <si>
    <t>Kaylyn</t>
  </si>
  <si>
    <t>Luke</t>
  </si>
  <si>
    <t>327-240-008-000</t>
  </si>
  <si>
    <t xml:space="preserve">180 AMBER LN, PLACERVILLE, CA 95667     </t>
  </si>
  <si>
    <t>Parks</t>
  </si>
  <si>
    <t>092-470-053-000</t>
  </si>
  <si>
    <t xml:space="preserve">180 Sand Ridge RD, El Dorado, CA 95623     </t>
  </si>
  <si>
    <t>Gayle</t>
  </si>
  <si>
    <t>Speare</t>
  </si>
  <si>
    <t xml:space="preserve">180 Sand Ridge Rd, El Dorado, CA 95623     </t>
  </si>
  <si>
    <t>Ralph</t>
  </si>
  <si>
    <t>046-052-038-000</t>
  </si>
  <si>
    <t xml:space="preserve">1800 Sand Ridge Rd, El Dorado, CA 95623     </t>
  </si>
  <si>
    <t>Colton</t>
  </si>
  <si>
    <t>Caldwell</t>
  </si>
  <si>
    <t>046-052-011-000</t>
  </si>
  <si>
    <t xml:space="preserve">1800 Wolverine Ln, El Dorado, CA 95623     </t>
  </si>
  <si>
    <t>Sarah</t>
  </si>
  <si>
    <t>Cross</t>
  </si>
  <si>
    <t>046-291-001-000</t>
  </si>
  <si>
    <t xml:space="preserve">1800 Wyknott Rd, El Dorado, CA 95623     </t>
  </si>
  <si>
    <t>Garret</t>
  </si>
  <si>
    <t>Gonzales</t>
  </si>
  <si>
    <t>Michelle</t>
  </si>
  <si>
    <t>Stewart</t>
  </si>
  <si>
    <t xml:space="preserve">181 ARBOLEDA CT, PLACERVILLE, CA 95667     </t>
  </si>
  <si>
    <t>Stout</t>
  </si>
  <si>
    <t xml:space="preserve">181 Arboleda Ct, Placerville, CA 95667     </t>
  </si>
  <si>
    <t>Aaliyah</t>
  </si>
  <si>
    <t>Zimbelman</t>
  </si>
  <si>
    <t xml:space="preserve">181 Arboleda CT, Placerville, CA 95667     </t>
  </si>
  <si>
    <t>Guyle</t>
  </si>
  <si>
    <t>331-353-007-000</t>
  </si>
  <si>
    <t xml:space="preserve">181 Crusader Rd, Diamond Springs, CA 95619     </t>
  </si>
  <si>
    <t>Roque</t>
  </si>
  <si>
    <t>Gomez</t>
  </si>
  <si>
    <t>317-311-022-000</t>
  </si>
  <si>
    <t xml:space="preserve">1815 Woodsman CT, Placerville, CA 95667     </t>
  </si>
  <si>
    <t>Conrad</t>
  </si>
  <si>
    <t>Hutton</t>
  </si>
  <si>
    <t xml:space="preserve">1815 Woodsman Ct, Placerville, CA 95667     </t>
  </si>
  <si>
    <t>Quinlan</t>
  </si>
  <si>
    <t>Kate</t>
  </si>
  <si>
    <t>Kornchuk</t>
  </si>
  <si>
    <t>PO BOX 876171, WASILLA, AK  99687</t>
  </si>
  <si>
    <t>331-352-008-000</t>
  </si>
  <si>
    <t xml:space="preserve">182 Crusader Rd, Diamond Springs, CA 95619     </t>
  </si>
  <si>
    <t>Hallock</t>
  </si>
  <si>
    <t xml:space="preserve">182 CRUSADER RD, DIAMOND SPRINGS, CA 95619     </t>
  </si>
  <si>
    <t>Richard</t>
  </si>
  <si>
    <t>317-311-025-000</t>
  </si>
  <si>
    <t xml:space="preserve">1820 WOODSMAN CT, PLACERVILLE, CA 95667     </t>
  </si>
  <si>
    <t>Budd</t>
  </si>
  <si>
    <t xml:space="preserve">1820 Woodsman Ct, Placerville, CA 95667     </t>
  </si>
  <si>
    <t>Leah</t>
  </si>
  <si>
    <t>Valla</t>
  </si>
  <si>
    <t>327-240-015-000</t>
  </si>
  <si>
    <t xml:space="preserve">183 Alpine Ln, Placerville, CA 95667     </t>
  </si>
  <si>
    <t>Duncan</t>
  </si>
  <si>
    <t>Valmarie</t>
  </si>
  <si>
    <t>317-311-021-000</t>
  </si>
  <si>
    <t xml:space="preserve">1831 Woodsman Ct, Placerville, CA 95667     </t>
  </si>
  <si>
    <t>Jeffrey</t>
  </si>
  <si>
    <t>Smiley</t>
  </si>
  <si>
    <t>327-250-001-000</t>
  </si>
  <si>
    <t xml:space="preserve">184 Arroyo Vista Way, Placerville, CA 95667     </t>
  </si>
  <si>
    <t>Johnnie</t>
  </si>
  <si>
    <t>Smith</t>
  </si>
  <si>
    <t>PO Box 682, Shingle Springs CA 95682</t>
  </si>
  <si>
    <t>Terri</t>
  </si>
  <si>
    <t>PO Box 682, Shingle Springs CA 95682-0682</t>
  </si>
  <si>
    <t xml:space="preserve">1847 Stagecoach Ct, Placerville, CA 95667     </t>
  </si>
  <si>
    <t>Garaygay</t>
  </si>
  <si>
    <t>Charlize</t>
  </si>
  <si>
    <t>Stefan</t>
  </si>
  <si>
    <t>317-382-008-000</t>
  </si>
  <si>
    <t xml:space="preserve">1848 Stagecoach Ct, Placerville, CA 95667     </t>
  </si>
  <si>
    <t>Alfred</t>
  </si>
  <si>
    <t>Degregory</t>
  </si>
  <si>
    <t>Virginia</t>
  </si>
  <si>
    <t xml:space="preserve">185 Amber Ln, Placerville, CA 95667     </t>
  </si>
  <si>
    <t>Minton</t>
  </si>
  <si>
    <t>331-354-008-000</t>
  </si>
  <si>
    <t xml:space="preserve">185 Argonaut Dr, Diamond Springs, CA 95619     </t>
  </si>
  <si>
    <t>Dunn</t>
  </si>
  <si>
    <t>317-341-002-000</t>
  </si>
  <si>
    <t xml:space="preserve">1855 Stagecoach Rd, Placerville, CA 95667     </t>
  </si>
  <si>
    <t>Raul</t>
  </si>
  <si>
    <t>Delarosa</t>
  </si>
  <si>
    <t>331-364-004-000</t>
  </si>
  <si>
    <t xml:space="preserve">186 Argonaut Dr, Diamond Springs, CA 95619     </t>
  </si>
  <si>
    <t>Alicia</t>
  </si>
  <si>
    <t>Morecraft</t>
  </si>
  <si>
    <t>046-311-070-000</t>
  </si>
  <si>
    <t xml:space="preserve">1860 Wolverine Ln, El Dorado, CA 95623     </t>
  </si>
  <si>
    <t>Janice</t>
  </si>
  <si>
    <t>Terk</t>
  </si>
  <si>
    <t xml:space="preserve">1860 WOLVERINE LN, EL DORADO, CA 95623     </t>
  </si>
  <si>
    <t>Randall</t>
  </si>
  <si>
    <t>327-240-011-000</t>
  </si>
  <si>
    <t xml:space="preserve">187 Alpine Ln, Placerville, CA 95667     </t>
  </si>
  <si>
    <t>Chapman</t>
  </si>
  <si>
    <t>PO Box 475, El Dorado CA 95623</t>
  </si>
  <si>
    <t xml:space="preserve">1881 Stagecoach Rd, Placerville, CA 95667     </t>
  </si>
  <si>
    <t>Margaret</t>
  </si>
  <si>
    <t>Weidert</t>
  </si>
  <si>
    <t>046-311-074-000</t>
  </si>
  <si>
    <t xml:space="preserve">1881 Wolverine Ln, El Dorado, CA 95623     </t>
  </si>
  <si>
    <t>Hannah</t>
  </si>
  <si>
    <t>Howell</t>
  </si>
  <si>
    <t>317-311-009-000</t>
  </si>
  <si>
    <t xml:space="preserve">1892 Overlook Ct, Placerville, CA 95667     </t>
  </si>
  <si>
    <t>Harchitwant</t>
  </si>
  <si>
    <t>Bhinder</t>
  </si>
  <si>
    <t>Jashan</t>
  </si>
  <si>
    <t>Malka</t>
  </si>
  <si>
    <t>Khan</t>
  </si>
  <si>
    <t>317-180-009-000</t>
  </si>
  <si>
    <t xml:space="preserve">1893 Mulberry Ln, Placerville, CA 95667     </t>
  </si>
  <si>
    <t>Silva</t>
  </si>
  <si>
    <t>317-311-008-000</t>
  </si>
  <si>
    <t xml:space="preserve">1895 OVERLOOK CT, PLACERVILLE, CA 95667     </t>
  </si>
  <si>
    <t>Heike</t>
  </si>
  <si>
    <t>Stadler</t>
  </si>
  <si>
    <t>317-311-010-000</t>
  </si>
  <si>
    <t xml:space="preserve">1896 Overlook Ct, Placerville, CA 95667     </t>
  </si>
  <si>
    <t>Eckland</t>
  </si>
  <si>
    <t>331-352-009-000</t>
  </si>
  <si>
    <t xml:space="preserve">190 Crusader Rd, Diamond Springs, CA 95619     </t>
  </si>
  <si>
    <t>McKinzie</t>
  </si>
  <si>
    <t>Weldy</t>
  </si>
  <si>
    <t>317-344-003-000</t>
  </si>
  <si>
    <t xml:space="preserve">1900 Stagecoach Rd, Placerville, CA 95667     </t>
  </si>
  <si>
    <t>McVicar</t>
  </si>
  <si>
    <t>317-341-004-000</t>
  </si>
  <si>
    <t xml:space="preserve">1903 STAGECOACH RD, PLACERVILLE, CA 95667     </t>
  </si>
  <si>
    <t>Fontaine</t>
  </si>
  <si>
    <t>092-470-054-000</t>
  </si>
  <si>
    <t xml:space="preserve">191 Sand Ridge Rd, El Dorado, CA 95623     </t>
  </si>
  <si>
    <t>Burgess</t>
  </si>
  <si>
    <t>092-510-009-000</t>
  </si>
  <si>
    <t xml:space="preserve">1920 Goldorado Trl, El Dorado, CA 95623     </t>
  </si>
  <si>
    <t>Lua</t>
  </si>
  <si>
    <t>Cesar</t>
  </si>
  <si>
    <t>Rodriguez</t>
  </si>
  <si>
    <t xml:space="preserve">1920 GOLDORADO TRL, EL DORADO, CA 95623     </t>
  </si>
  <si>
    <t>Jose</t>
  </si>
  <si>
    <t>097-180-005-000</t>
  </si>
  <si>
    <t xml:space="preserve">1920 Great View LN, Diamond Springs, CA 95619     </t>
  </si>
  <si>
    <t>Briana</t>
  </si>
  <si>
    <t>Hall</t>
  </si>
  <si>
    <t xml:space="preserve">1920 Great View Ln, Diamond Springs, CA 95619     </t>
  </si>
  <si>
    <t>Tyler</t>
  </si>
  <si>
    <t>Vicki</t>
  </si>
  <si>
    <t>317-311-007-000</t>
  </si>
  <si>
    <t xml:space="preserve">1921 Overlook Ct, Placerville, CA 95667     </t>
  </si>
  <si>
    <t>Cary</t>
  </si>
  <si>
    <t>Berkey</t>
  </si>
  <si>
    <t xml:space="preserve">1921 Overlook CT, Placerville, CA 95667     </t>
  </si>
  <si>
    <t>Eimile</t>
  </si>
  <si>
    <t xml:space="preserve">1922 Great View Ln, Diamond Springs, CA 95619     </t>
  </si>
  <si>
    <t>Blasingame</t>
  </si>
  <si>
    <t>317-341-005-000</t>
  </si>
  <si>
    <t xml:space="preserve">1929 Stagecoach Rd, Placerville, CA 95667     </t>
  </si>
  <si>
    <t>Mc Millan</t>
  </si>
  <si>
    <t>McMillan</t>
  </si>
  <si>
    <t>331-354-009-000</t>
  </si>
  <si>
    <t xml:space="preserve">193 Argonaut Dr, Diamond Springs, CA 95619     </t>
  </si>
  <si>
    <t>Denise</t>
  </si>
  <si>
    <t>Dellagatta</t>
  </si>
  <si>
    <t>Kim</t>
  </si>
  <si>
    <t>Andrew</t>
  </si>
  <si>
    <t>Vaughn</t>
  </si>
  <si>
    <t>092-510-010-000</t>
  </si>
  <si>
    <t xml:space="preserve">1930 Goldorado Trl, El Dorado, CA 95623     </t>
  </si>
  <si>
    <t>Jacks</t>
  </si>
  <si>
    <t>Lauren</t>
  </si>
  <si>
    <t>Snyder</t>
  </si>
  <si>
    <t xml:space="preserve">1930 Stagecoach Rd, Placerville, CA 95667     </t>
  </si>
  <si>
    <t>Dillman</t>
  </si>
  <si>
    <t>Ildiko</t>
  </si>
  <si>
    <t>Dillmann</t>
  </si>
  <si>
    <t>Justin</t>
  </si>
  <si>
    <t>Carla</t>
  </si>
  <si>
    <t>Mazzini</t>
  </si>
  <si>
    <t>Cory</t>
  </si>
  <si>
    <t>327-140-036-000</t>
  </si>
  <si>
    <t xml:space="preserve">1930 Verdis Ln, Placerville, CA 95667     </t>
  </si>
  <si>
    <t>Caylynn</t>
  </si>
  <si>
    <t>Barker</t>
  </si>
  <si>
    <t>Sara</t>
  </si>
  <si>
    <t>331-364-003-000</t>
  </si>
  <si>
    <t xml:space="preserve">194 Argonaut Dr, Diamond Springs, CA 95619     </t>
  </si>
  <si>
    <t>Brannanstovall</t>
  </si>
  <si>
    <t>Marla</t>
  </si>
  <si>
    <t>046-052-044-000</t>
  </si>
  <si>
    <t xml:space="preserve">1950 SAND RIDGE RD, EL DORADO, CA 95623     </t>
  </si>
  <si>
    <t>Mimi</t>
  </si>
  <si>
    <t>Goc</t>
  </si>
  <si>
    <t>317-341-006-000</t>
  </si>
  <si>
    <t xml:space="preserve">1951 Stagecoach Rd, Placerville, CA 95667     </t>
  </si>
  <si>
    <t>Heidi</t>
  </si>
  <si>
    <t>Schneider</t>
  </si>
  <si>
    <t xml:space="preserve">1951 STAGECOACH RD, PLACERVILLE, CA 95667     </t>
  </si>
  <si>
    <t>Jill</t>
  </si>
  <si>
    <t>046-052-045-000</t>
  </si>
  <si>
    <t xml:space="preserve">1958 Sand Ridge Rd, El Dorado, CA 95623     </t>
  </si>
  <si>
    <t>Tubbs</t>
  </si>
  <si>
    <t>PO Box 849, El Dorado CA 95623</t>
  </si>
  <si>
    <t>1958 Sand Ridge Rd Apt PO Box 849, El Dorado CA 95623</t>
  </si>
  <si>
    <t>092-550-032-000</t>
  </si>
  <si>
    <t xml:space="preserve">1960 Goldorado Trl, El Dorado, CA 95623     </t>
  </si>
  <si>
    <t>Cristina</t>
  </si>
  <si>
    <t>PO Box 654, El Dorado CA 95623</t>
  </si>
  <si>
    <t>097-180-006-000</t>
  </si>
  <si>
    <t xml:space="preserve">1960 Great View Ln, Diamond Springs, CA 95619     </t>
  </si>
  <si>
    <t>Krissa</t>
  </si>
  <si>
    <t>Culcasi</t>
  </si>
  <si>
    <t>Salvatore</t>
  </si>
  <si>
    <t>092-550-018-000</t>
  </si>
  <si>
    <t xml:space="preserve">1961 GOLDORADO TRL, EL DORADO, CA 95623     </t>
  </si>
  <si>
    <t>Gordon</t>
  </si>
  <si>
    <t>Bowman</t>
  </si>
  <si>
    <t xml:space="preserve">1961 Goldorado Trl, El Dorado, CA 95623     </t>
  </si>
  <si>
    <t>Lesley</t>
  </si>
  <si>
    <t xml:space="preserve">1970 Goldorado Trl, El Dorado, CA 95623     </t>
  </si>
  <si>
    <t>Cynthia</t>
  </si>
  <si>
    <t>Bell</t>
  </si>
  <si>
    <t>Bove</t>
  </si>
  <si>
    <t>PO Box 465, El Dorado CA 95623</t>
  </si>
  <si>
    <t>317-344-001-000</t>
  </si>
  <si>
    <t xml:space="preserve">1970 Stagecoach Rd, Placerville, CA 95667     </t>
  </si>
  <si>
    <t>Hansen</t>
  </si>
  <si>
    <t>Leslie</t>
  </si>
  <si>
    <t>317-341-007-000</t>
  </si>
  <si>
    <t xml:space="preserve">1981 Stagecoach Rd, Placerville, CA 95667     </t>
  </si>
  <si>
    <t>Donnie</t>
  </si>
  <si>
    <t>Snider</t>
  </si>
  <si>
    <t>Lucas</t>
  </si>
  <si>
    <t xml:space="preserve">1981 Stagecoach RD, Placerville, CA 95667     </t>
  </si>
  <si>
    <t>Amberlee</t>
  </si>
  <si>
    <t>Townsend</t>
  </si>
  <si>
    <t>325-080-048-000</t>
  </si>
  <si>
    <t xml:space="preserve">1998 Angel Ct, Placerville, CA 95667     </t>
  </si>
  <si>
    <t>Fisher</t>
  </si>
  <si>
    <t xml:space="preserve">1998 ANGEL CT, PLACERVILLE, CA 95667     </t>
  </si>
  <si>
    <t>327-240-009-000</t>
  </si>
  <si>
    <t xml:space="preserve">200 AMBER LN, PLACERVILLE, CA 95667     </t>
  </si>
  <si>
    <t>Grant</t>
  </si>
  <si>
    <t>Nelson</t>
  </si>
  <si>
    <t>331-364-002-000</t>
  </si>
  <si>
    <t xml:space="preserve">200 ARGONAUT DR, DIAMOND SPRINGS, CA 95619     </t>
  </si>
  <si>
    <t>Esparza</t>
  </si>
  <si>
    <t xml:space="preserve">200 Argonaut Dr, Diamond Springs, CA 95619     </t>
  </si>
  <si>
    <t>Nadia</t>
  </si>
  <si>
    <t>Jimenez</t>
  </si>
  <si>
    <t xml:space="preserve">200 Industrial Dr, Placerville, CA 95667     </t>
  </si>
  <si>
    <t>Mary Lou</t>
  </si>
  <si>
    <t>Wagner</t>
  </si>
  <si>
    <t>046-291-013-000</t>
  </si>
  <si>
    <t xml:space="preserve">200 Zephyr Ln, El Dorado, CA 95623     </t>
  </si>
  <si>
    <t>Bross</t>
  </si>
  <si>
    <t>Kyle</t>
  </si>
  <si>
    <t>329-040-038-000</t>
  </si>
  <si>
    <t xml:space="preserve">2000 Altos Cir, Placerville, CA 95667     </t>
  </si>
  <si>
    <t>Jakob</t>
  </si>
  <si>
    <t>Garcia</t>
  </si>
  <si>
    <t>Jamie</t>
  </si>
  <si>
    <t>325-080-049-000</t>
  </si>
  <si>
    <t xml:space="preserve">2000 Angel Ct, Placerville, CA 95667     </t>
  </si>
  <si>
    <t>Kimzey</t>
  </si>
  <si>
    <t>Po Box 606, Placerville Ca 95667</t>
  </si>
  <si>
    <t>317-311-001-000</t>
  </si>
  <si>
    <t xml:space="preserve">2000 Bunkhouse Ct, Placerville, CA 95667     </t>
  </si>
  <si>
    <t>Craig</t>
  </si>
  <si>
    <t>Bewsey</t>
  </si>
  <si>
    <t>Sherri</t>
  </si>
  <si>
    <t>329-050-010-000</t>
  </si>
  <si>
    <t xml:space="preserve">2000 Flying Cloud Dr, Placerville, CA 95667     </t>
  </si>
  <si>
    <t>Myrick</t>
  </si>
  <si>
    <t>PO Box 331, Placerville CA 95667</t>
  </si>
  <si>
    <t>092-550-030-000</t>
  </si>
  <si>
    <t xml:space="preserve">2000 Goldorado Trl, El Dorado, CA 95623     </t>
  </si>
  <si>
    <t>Josilyn</t>
  </si>
  <si>
    <t>Preskar</t>
  </si>
  <si>
    <t>097-180-007-000</t>
  </si>
  <si>
    <t xml:space="preserve">2000 GREAT VIEW LN, DIAMOND SPRINGS, CA 95619     </t>
  </si>
  <si>
    <t>Maureen</t>
  </si>
  <si>
    <t>Lippert</t>
  </si>
  <si>
    <t>Po Box 1813, Diamond Springs Ca 95619</t>
  </si>
  <si>
    <t>092-430-013-000</t>
  </si>
  <si>
    <t xml:space="preserve">2000 Lauren Ln, El Dorado, CA 95623     </t>
  </si>
  <si>
    <t>Christina</t>
  </si>
  <si>
    <t>Rallens</t>
  </si>
  <si>
    <t>Kyah</t>
  </si>
  <si>
    <t>Noah</t>
  </si>
  <si>
    <t>Saurage</t>
  </si>
  <si>
    <t>046-311-077-000</t>
  </si>
  <si>
    <t xml:space="preserve">2000 SANDRIDGE CREST CT, EL DORADO, CA 95623     </t>
  </si>
  <si>
    <t>Wayne</t>
  </si>
  <si>
    <t>Schoeffler</t>
  </si>
  <si>
    <t xml:space="preserve">2000 Sandridge Crest Ct, El Dorado, CA 95623     </t>
  </si>
  <si>
    <t>329-040-039-000</t>
  </si>
  <si>
    <t xml:space="preserve">2001 Altos Cir, Placerville, CA 95667     </t>
  </si>
  <si>
    <t>Warren</t>
  </si>
  <si>
    <t>325-080-047-000</t>
  </si>
  <si>
    <t xml:space="preserve">2001 Angel Ct, Placerville, CA 95667     </t>
  </si>
  <si>
    <t>Krishnia</t>
  </si>
  <si>
    <t>McDaniel</t>
  </si>
  <si>
    <t>317-311-006-000</t>
  </si>
  <si>
    <t xml:space="preserve">2001 Bunkhouse CT, Placerville, CA 95667     </t>
  </si>
  <si>
    <t>Christiana</t>
  </si>
  <si>
    <t>Solano</t>
  </si>
  <si>
    <t xml:space="preserve">2001 Bunkhouse Ct, Placerville, CA 95667     </t>
  </si>
  <si>
    <t>Joshua</t>
  </si>
  <si>
    <t>Nolan</t>
  </si>
  <si>
    <t>Penny</t>
  </si>
  <si>
    <t>092-550-019-000</t>
  </si>
  <si>
    <t xml:space="preserve">2001 Goldorado Trl, El Dorado, CA 95623     </t>
  </si>
  <si>
    <t>Boni</t>
  </si>
  <si>
    <t xml:space="preserve">2001 GOLDORADO TRL, EL DORADO, CA 95623     </t>
  </si>
  <si>
    <t>Carvalho</t>
  </si>
  <si>
    <t>PO BOX 225, SHINGLE SPRINGS, CA  95682</t>
  </si>
  <si>
    <t>Stephanie</t>
  </si>
  <si>
    <t>PO Box 225, Shingle Sprin, CA 95682</t>
  </si>
  <si>
    <t>097-180-008-000</t>
  </si>
  <si>
    <t xml:space="preserve">2001 Great View Ln, Diamond Springs, CA 95619     </t>
  </si>
  <si>
    <t>Franzi</t>
  </si>
  <si>
    <t>PO Box 505, Diamond Springs CA 95619</t>
  </si>
  <si>
    <t>P O Box 505, Diamond Spgs CA 95619</t>
  </si>
  <si>
    <t>046-311-016-000</t>
  </si>
  <si>
    <t xml:space="preserve">2001 Wolverine Ln, El Dorado, CA 95623     </t>
  </si>
  <si>
    <t>Sharie</t>
  </si>
  <si>
    <t>Hope</t>
  </si>
  <si>
    <t>Raymond</t>
  </si>
  <si>
    <t>Subia</t>
  </si>
  <si>
    <t xml:space="preserve">2002 Altos Cir, Placerville, CA 95667     </t>
  </si>
  <si>
    <t>Mariann</t>
  </si>
  <si>
    <t>Payne</t>
  </si>
  <si>
    <t>051-140-036-000</t>
  </si>
  <si>
    <t xml:space="preserve">2002 Streambed Ln, Placerville, CA 95667     </t>
  </si>
  <si>
    <t>Victoria</t>
  </si>
  <si>
    <t>Boscow</t>
  </si>
  <si>
    <t>Duane</t>
  </si>
  <si>
    <t>Laplant</t>
  </si>
  <si>
    <t>046-311-078-000</t>
  </si>
  <si>
    <t xml:space="preserve">2005 Sandridge Crest Ct, El Dorado, CA 95623     </t>
  </si>
  <si>
    <t>Gorringe</t>
  </si>
  <si>
    <t>Usha</t>
  </si>
  <si>
    <t>051-140-034-000</t>
  </si>
  <si>
    <t xml:space="preserve">2006 Streambed Ln, Placerville, CA 95667     </t>
  </si>
  <si>
    <t>Gail</t>
  </si>
  <si>
    <t>McGuire</t>
  </si>
  <si>
    <t>Ronald</t>
  </si>
  <si>
    <t>092-510-003-000</t>
  </si>
  <si>
    <t xml:space="preserve">2008 Kangaroo Ct, El Dorado, CA 95623     </t>
  </si>
  <si>
    <t>Jerhet</t>
  </si>
  <si>
    <t>Ask</t>
  </si>
  <si>
    <t>Kacie</t>
  </si>
  <si>
    <t>317-230-034-000</t>
  </si>
  <si>
    <t xml:space="preserve">2009 Hideaway Trl, Placerville, CA 95667     </t>
  </si>
  <si>
    <t>Lyn</t>
  </si>
  <si>
    <t>327-240-005-000</t>
  </si>
  <si>
    <t xml:space="preserve">201 Amber Ln, Placerville, CA 95667     </t>
  </si>
  <si>
    <t>Vincent</t>
  </si>
  <si>
    <t>Podbreger</t>
  </si>
  <si>
    <t>092-460-015-000</t>
  </si>
  <si>
    <t xml:space="preserve">201 Appy Ridge Rd, El Dorado, CA 95623     </t>
  </si>
  <si>
    <t>Fowler</t>
  </si>
  <si>
    <t>PO Box 205, El Dorado CA 95623</t>
  </si>
  <si>
    <t>331-354-010-000</t>
  </si>
  <si>
    <t xml:space="preserve">201 Argonaut Dr, Diamond Springs, CA 95619     </t>
  </si>
  <si>
    <t>Danielle</t>
  </si>
  <si>
    <t>Heim</t>
  </si>
  <si>
    <t>046-291-015-000</t>
  </si>
  <si>
    <t xml:space="preserve">201 Zephyr Ln, El Dorado, CA 95623     </t>
  </si>
  <si>
    <t>Antoinette</t>
  </si>
  <si>
    <t>Posey</t>
  </si>
  <si>
    <t>Tracey</t>
  </si>
  <si>
    <t>092-510-002-000</t>
  </si>
  <si>
    <t xml:space="preserve">2011 Kangaroo Ct, El Dorado, CA 95623     </t>
  </si>
  <si>
    <t>Casandra</t>
  </si>
  <si>
    <t>Kimber</t>
  </si>
  <si>
    <t>Derick</t>
  </si>
  <si>
    <t>Alissa</t>
  </si>
  <si>
    <t>Medina</t>
  </si>
  <si>
    <t>102-150-029-000</t>
  </si>
  <si>
    <t xml:space="preserve">2015 Moonbeam Dr, Placerville, CA 95667     </t>
  </si>
  <si>
    <t>Harwell</t>
  </si>
  <si>
    <t>PO Box 1657, El Dorado CA 95623</t>
  </si>
  <si>
    <t xml:space="preserve">2015 MOONBEAM DR, PLACERVILLE, CA 95667     </t>
  </si>
  <si>
    <t>Po Box 1657, El Dorado Ca 95623</t>
  </si>
  <si>
    <t>Taryn</t>
  </si>
  <si>
    <t>Trinity</t>
  </si>
  <si>
    <t>329-280-016-000</t>
  </si>
  <si>
    <t xml:space="preserve">202 Pleasant Valley Rd, Diamond Springs, CA 95619     </t>
  </si>
  <si>
    <t>Quigley</t>
  </si>
  <si>
    <t>317-311-002-000</t>
  </si>
  <si>
    <t xml:space="preserve">2020 Bunkhouse Ct, Placerville, CA 95667     </t>
  </si>
  <si>
    <t>Teryl</t>
  </si>
  <si>
    <t xml:space="preserve">2020 Cabiao Rd, Placerville, CA 95667     </t>
  </si>
  <si>
    <t>Debock</t>
  </si>
  <si>
    <t>Phillip</t>
  </si>
  <si>
    <t>Weston</t>
  </si>
  <si>
    <t>Shawn</t>
  </si>
  <si>
    <t>317-230-062-000</t>
  </si>
  <si>
    <t xml:space="preserve">2021 Mulberry Ln, Placerville, CA 95667     </t>
  </si>
  <si>
    <t>Agrillo</t>
  </si>
  <si>
    <t>Kristy</t>
  </si>
  <si>
    <t>Kenitzer</t>
  </si>
  <si>
    <t>069-200-008-000</t>
  </si>
  <si>
    <t xml:space="preserve">2021 Rural Ln, Shingle Springs, CA 95682     </t>
  </si>
  <si>
    <t>Kathryn</t>
  </si>
  <si>
    <t>Cox</t>
  </si>
  <si>
    <t>Riverside New Rd, Glyn Ceiriog Wrexam L20 7hf, United Kingdom</t>
  </si>
  <si>
    <t>Stoddard</t>
  </si>
  <si>
    <t>Maggie</t>
  </si>
  <si>
    <t>325-450-019-000</t>
  </si>
  <si>
    <t xml:space="preserve">2022 Koala Ct, Placerville, CA 95667     </t>
  </si>
  <si>
    <t>Vandyk</t>
  </si>
  <si>
    <t>325-450-016-000</t>
  </si>
  <si>
    <t xml:space="preserve">2023 Koala Ct, Placerville, CA 95667     </t>
  </si>
  <si>
    <t>Carr</t>
  </si>
  <si>
    <t>051-140-052-000</t>
  </si>
  <si>
    <t xml:space="preserve">2024 Streambed Ln Apt A, Placerville, CA 95667     </t>
  </si>
  <si>
    <t>Ogden</t>
  </si>
  <si>
    <t>PO Box 2024, Diamond Springs CA 95619</t>
  </si>
  <si>
    <t xml:space="preserve">2024 Streambed Ln Apt B, Placerville, CA 95667     </t>
  </si>
  <si>
    <t>Jaden</t>
  </si>
  <si>
    <t>Weitz</t>
  </si>
  <si>
    <t>317-230-027-000</t>
  </si>
  <si>
    <t xml:space="preserve">2025 Hideaway Trl, Placerville, CA 95667     </t>
  </si>
  <si>
    <t>Martha</t>
  </si>
  <si>
    <t>Krewson</t>
  </si>
  <si>
    <t xml:space="preserve">2025 HIDEAWAY TRL, PLACERVILLE, CA 95667     </t>
  </si>
  <si>
    <t>102-150-030-000</t>
  </si>
  <si>
    <t xml:space="preserve">2025 Moonbeam Dr, Placerville, CA 95667     </t>
  </si>
  <si>
    <t>Darby</t>
  </si>
  <si>
    <t>Jestina</t>
  </si>
  <si>
    <t>Loconte</t>
  </si>
  <si>
    <t>051-140-051-000</t>
  </si>
  <si>
    <t xml:space="preserve">2026 Streambed Ln, Placerville, CA 95667     </t>
  </si>
  <si>
    <t>Jenne</t>
  </si>
  <si>
    <t>Nesthus</t>
  </si>
  <si>
    <t>Sonoma</t>
  </si>
  <si>
    <t>Temple</t>
  </si>
  <si>
    <t>Toni</t>
  </si>
  <si>
    <t>051-140-056-000</t>
  </si>
  <si>
    <t xml:space="preserve">2027 Streambed Ln, Placerville, CA 95667     </t>
  </si>
  <si>
    <t>Stubbs</t>
  </si>
  <si>
    <t>317-311-003-000</t>
  </si>
  <si>
    <t xml:space="preserve">2030 Bunkhouse Ct Apt, Placerville, CA 95667     </t>
  </si>
  <si>
    <t xml:space="preserve">2030 Bunkhouse Ct, Placerville, CA 95667     </t>
  </si>
  <si>
    <t>Dillard</t>
  </si>
  <si>
    <t>092-550-029-000</t>
  </si>
  <si>
    <t xml:space="preserve">2030 Goldorado Trl, El Dorado, CA 95623     </t>
  </si>
  <si>
    <t>Kimberlee</t>
  </si>
  <si>
    <t>Bissegger</t>
  </si>
  <si>
    <t>Kenneth</t>
  </si>
  <si>
    <t>Twidwell</t>
  </si>
  <si>
    <t>317-311-005-000</t>
  </si>
  <si>
    <t xml:space="preserve">2031 Bunkhouse Ct, Placerville, CA 95667     </t>
  </si>
  <si>
    <t>Kemp</t>
  </si>
  <si>
    <t>329-050-021-000</t>
  </si>
  <si>
    <t xml:space="preserve">2035 FLYING CLOUD DR, PLACERVILLE, CA 95667     </t>
  </si>
  <si>
    <t>Mc Callen</t>
  </si>
  <si>
    <t xml:space="preserve">2035 Flying Cloud Dr, Placerville, CA 95667     </t>
  </si>
  <si>
    <t>McCallen</t>
  </si>
  <si>
    <t>051-140-042-000</t>
  </si>
  <si>
    <t xml:space="preserve">2038 Streambed Ln, Placerville, CA 95667     </t>
  </si>
  <si>
    <t>Florita</t>
  </si>
  <si>
    <t>Ameral</t>
  </si>
  <si>
    <t>PO Box 955, Diamond Springs CA 95619</t>
  </si>
  <si>
    <t>331-364-001-000</t>
  </si>
  <si>
    <t xml:space="preserve">204 Argonaut Dr, Diamond Springs, CA 95619     </t>
  </si>
  <si>
    <t>Brandy</t>
  </si>
  <si>
    <t>Hutchison</t>
  </si>
  <si>
    <t xml:space="preserve">204 ARGONAUT DR, DIAMOND SPRINGS, CA 95619     </t>
  </si>
  <si>
    <t>Larry</t>
  </si>
  <si>
    <t>329-040-041-000</t>
  </si>
  <si>
    <t xml:space="preserve">2040 Altos Cir, Placerville, CA 95667     </t>
  </si>
  <si>
    <t>Cordaellia</t>
  </si>
  <si>
    <t>Farrell</t>
  </si>
  <si>
    <t>Toran</t>
  </si>
  <si>
    <t>Vivianne</t>
  </si>
  <si>
    <t>Marcos</t>
  </si>
  <si>
    <t>Warda</t>
  </si>
  <si>
    <t>Myrial</t>
  </si>
  <si>
    <t>317-311-004-000</t>
  </si>
  <si>
    <t xml:space="preserve">2040 Bunkhouse Ct, Placerville, CA 95667     </t>
  </si>
  <si>
    <t>Acker</t>
  </si>
  <si>
    <t>046-291-020-000</t>
  </si>
  <si>
    <t xml:space="preserve">2040 Kinsley Ct, El Dorado, CA 95623     </t>
  </si>
  <si>
    <t>Brian</t>
  </si>
  <si>
    <t>Lessley</t>
  </si>
  <si>
    <t>Clay</t>
  </si>
  <si>
    <t>069-200-013-000</t>
  </si>
  <si>
    <t xml:space="preserve">2040 Rural Ln, Shingle Springs, CA 95682     </t>
  </si>
  <si>
    <t>Candie</t>
  </si>
  <si>
    <t>Frye</t>
  </si>
  <si>
    <t>Po Box 84, Rescue Ca 95672</t>
  </si>
  <si>
    <t>092-550-020-000</t>
  </si>
  <si>
    <t xml:space="preserve">2041 Goldorado Trl, El Dorado, CA 95623     </t>
  </si>
  <si>
    <t>Phillips</t>
  </si>
  <si>
    <t>317-230-028-000</t>
  </si>
  <si>
    <t xml:space="preserve">2041 HIDEAWAY TRL, PLACERVILLE, CA 95667     </t>
  </si>
  <si>
    <t>Herman</t>
  </si>
  <si>
    <t xml:space="preserve">2041 Hideaway Trl, Placerville, CA 95667     </t>
  </si>
  <si>
    <t>317-230-030-000</t>
  </si>
  <si>
    <t xml:space="preserve">2045 Mulberry Ln, Placerville, CA 95667     </t>
  </si>
  <si>
    <t>Lydia</t>
  </si>
  <si>
    <t>Maerdian</t>
  </si>
  <si>
    <t>331-464-006-000</t>
  </si>
  <si>
    <t xml:space="preserve">205 ORION DR, DIAMOND SPRINGS, CA 95619     </t>
  </si>
  <si>
    <t>Kristen</t>
  </si>
  <si>
    <t>Barshow</t>
  </si>
  <si>
    <t xml:space="preserve">205 Orion Dr, Diamond Springs, CA 95619     </t>
  </si>
  <si>
    <t>Samual</t>
  </si>
  <si>
    <t>Britton</t>
  </si>
  <si>
    <t>317-230-048-000</t>
  </si>
  <si>
    <t xml:space="preserve">2050 Cabiao Rd, Placerville, CA 95667     </t>
  </si>
  <si>
    <t>Morreen</t>
  </si>
  <si>
    <t xml:space="preserve">2050 CABIAO RD, PLACERVILLE, CA 95667     </t>
  </si>
  <si>
    <t>092-550-028-000</t>
  </si>
  <si>
    <t xml:space="preserve">2050 Goldorado Trl, El Dorado, CA 95623     </t>
  </si>
  <si>
    <t>Chaput</t>
  </si>
  <si>
    <t>327-160-024-000</t>
  </si>
  <si>
    <t xml:space="preserve">2050 Sharp Ct, Placerville, CA 95667     </t>
  </si>
  <si>
    <t>Palaciosmata</t>
  </si>
  <si>
    <t>Starr</t>
  </si>
  <si>
    <t xml:space="preserve">2051 Moonbeam Dr Ste A, Placerville, CA 95667     </t>
  </si>
  <si>
    <t>Flesh</t>
  </si>
  <si>
    <t>Plezure</t>
  </si>
  <si>
    <t>1317 Edgewater Dr Ste 6705, Orlando FL 32804</t>
  </si>
  <si>
    <t xml:space="preserve">2051 Moonbeam Dr, Placerville, CA 95667     </t>
  </si>
  <si>
    <t>Aaronmichael</t>
  </si>
  <si>
    <t>Grgich</t>
  </si>
  <si>
    <t>Jondaniel</t>
  </si>
  <si>
    <t>Ethan</t>
  </si>
  <si>
    <t>McCarty</t>
  </si>
  <si>
    <t>069-200-004-000</t>
  </si>
  <si>
    <t xml:space="preserve">2053 Rural LN, Shingle Springs, CA 95682     </t>
  </si>
  <si>
    <t>Alina</t>
  </si>
  <si>
    <t>Maher</t>
  </si>
  <si>
    <t>Jonah</t>
  </si>
  <si>
    <t xml:space="preserve">2053 Rural Ln, Shingle Springs, CA 95682     </t>
  </si>
  <si>
    <t>Kristine</t>
  </si>
  <si>
    <t>Petrosh</t>
  </si>
  <si>
    <t>PO BOX 86, RESCUE, CA  95672</t>
  </si>
  <si>
    <t>327-160-032-000</t>
  </si>
  <si>
    <t xml:space="preserve">2055 Sharp Ct, Placerville, CA 95667     </t>
  </si>
  <si>
    <t>Price</t>
  </si>
  <si>
    <t>102-150-023-000</t>
  </si>
  <si>
    <t xml:space="preserve">2056 Moonbeam Dr, Placerville, CA 95667     </t>
  </si>
  <si>
    <t>Jeffery</t>
  </si>
  <si>
    <t>Ries</t>
  </si>
  <si>
    <t>Sylvia</t>
  </si>
  <si>
    <t>331-354-007-000</t>
  </si>
  <si>
    <t xml:space="preserve">206 JUSTINE CT, DIAMOND SPRINGS, CA 95619     </t>
  </si>
  <si>
    <t>Brenda</t>
  </si>
  <si>
    <t>Bass</t>
  </si>
  <si>
    <t xml:space="preserve">206 Justine Ct, Diamond Springs, CA 95619     </t>
  </si>
  <si>
    <t>329-040-040-000</t>
  </si>
  <si>
    <t xml:space="preserve">2060 Altos Cir, Placerville, CA 95667     </t>
  </si>
  <si>
    <t>Vanderlinden</t>
  </si>
  <si>
    <t>317-343-001-000</t>
  </si>
  <si>
    <t xml:space="preserve">2060 Stagecoach Rd Unit B, Placerville, CA 95667     </t>
  </si>
  <si>
    <t>Jacklin</t>
  </si>
  <si>
    <t>Collinsworth</t>
  </si>
  <si>
    <t xml:space="preserve">2060 Stagecoach Rd, Placerville, CA 95667     </t>
  </si>
  <si>
    <t>Zavoda</t>
  </si>
  <si>
    <t>046-291-056-000</t>
  </si>
  <si>
    <t xml:space="preserve">2061 Kinsley Ct, El Dorado, CA 95623     </t>
  </si>
  <si>
    <t>Anderson</t>
  </si>
  <si>
    <t>Natalia</t>
  </si>
  <si>
    <t>327-160-033-000</t>
  </si>
  <si>
    <t xml:space="preserve">2061 Sharp Ct, Placerville, CA 95667     </t>
  </si>
  <si>
    <t>Glen</t>
  </si>
  <si>
    <t>Wiles</t>
  </si>
  <si>
    <t>317-230-023-000</t>
  </si>
  <si>
    <t xml:space="preserve">2067 Cabiao Rd, Placerville, CA 95667     </t>
  </si>
  <si>
    <t>Ian</t>
  </si>
  <si>
    <t>Meindersee</t>
  </si>
  <si>
    <t>April</t>
  </si>
  <si>
    <t>Murphy</t>
  </si>
  <si>
    <t xml:space="preserve">2070 Lotus Rd, Placerville, CA 95667     </t>
  </si>
  <si>
    <t>Wunschel</t>
  </si>
  <si>
    <t>317-230-063-000</t>
  </si>
  <si>
    <t xml:space="preserve">2070 Mulberry Ln, Placerville, CA 95667     </t>
  </si>
  <si>
    <t>Joan</t>
  </si>
  <si>
    <t>Mackenzie</t>
  </si>
  <si>
    <t>Monte</t>
  </si>
  <si>
    <t>069-200-014-000</t>
  </si>
  <si>
    <t xml:space="preserve">2070 Rural Ln, Shingle Springs, CA 95682     </t>
  </si>
  <si>
    <t>Judith</t>
  </si>
  <si>
    <t>Perez</t>
  </si>
  <si>
    <t>092-550-021-000</t>
  </si>
  <si>
    <t xml:space="preserve">2071 Goldorado Trl, El Dorado, CA 95623     </t>
  </si>
  <si>
    <t>Buck</t>
  </si>
  <si>
    <t>Browning</t>
  </si>
  <si>
    <t>PO Box 1391, El Dorado CA  95623</t>
  </si>
  <si>
    <t xml:space="preserve">2071 GOLDORADO TRL, EL DORADO, CA 95623     </t>
  </si>
  <si>
    <t>Sondra</t>
  </si>
  <si>
    <t>317-230-046-000</t>
  </si>
  <si>
    <t xml:space="preserve">2071 Mulberry Ln, Placerville, CA 95667     </t>
  </si>
  <si>
    <t>Ankeney</t>
  </si>
  <si>
    <t xml:space="preserve">2071 MULBERRY LN, PLACERVILLE, CA 95667     </t>
  </si>
  <si>
    <t>102-150-005-000</t>
  </si>
  <si>
    <t xml:space="preserve">2075 MOONBEAM DR, PLACERVILLE, CA 95667     </t>
  </si>
  <si>
    <t>Granados</t>
  </si>
  <si>
    <t xml:space="preserve">2075 Mulberry Ln, Placerville, CA 95667     </t>
  </si>
  <si>
    <t>Rus</t>
  </si>
  <si>
    <t>Krista</t>
  </si>
  <si>
    <t>046-670-003-000</t>
  </si>
  <si>
    <t xml:space="preserve">2075 Sand Ridge Rd, El Dorado, CA 95623     </t>
  </si>
  <si>
    <t>Doug</t>
  </si>
  <si>
    <t>Durnall</t>
  </si>
  <si>
    <t>Neva</t>
  </si>
  <si>
    <t>331-354-006-000</t>
  </si>
  <si>
    <t xml:space="preserve">208 Justine Ct, Diamond Springs, CA 95619     </t>
  </si>
  <si>
    <t>Kremer</t>
  </si>
  <si>
    <t>Troye</t>
  </si>
  <si>
    <t>331-342-007-000</t>
  </si>
  <si>
    <t xml:space="preserve">208 Sandy Ct, Diamond Springs, CA 95619     </t>
  </si>
  <si>
    <t>Thorsell</t>
  </si>
  <si>
    <t>Rhonda</t>
  </si>
  <si>
    <t>092-550-027-000</t>
  </si>
  <si>
    <t xml:space="preserve">2080 Goldorado Trl, El Dorado, CA 95623     </t>
  </si>
  <si>
    <t>Keith</t>
  </si>
  <si>
    <t>331-354-003-000</t>
  </si>
  <si>
    <t xml:space="preserve">209 Justine Ct, Diamond Springs, CA 95619     </t>
  </si>
  <si>
    <t>Alma</t>
  </si>
  <si>
    <t>Morales</t>
  </si>
  <si>
    <t xml:space="preserve">209 JUSTINE CT, DIAMOND SPRINGS, CA 95619     </t>
  </si>
  <si>
    <t>046-291-057-000</t>
  </si>
  <si>
    <t xml:space="preserve">2091 Kinsley Ct, El Dorado, CA 95623     </t>
  </si>
  <si>
    <t>Alexandra</t>
  </si>
  <si>
    <t>Ruizschneider</t>
  </si>
  <si>
    <t>317-230-025-000</t>
  </si>
  <si>
    <t xml:space="preserve">2093 Camelot Ct, Placerville, CA 95667     </t>
  </si>
  <si>
    <t>Harvey</t>
  </si>
  <si>
    <t>Sagehorn</t>
  </si>
  <si>
    <t>331-354-005-000</t>
  </si>
  <si>
    <t xml:space="preserve">210 Justine Ct, Diamond Springs, CA 95619     </t>
  </si>
  <si>
    <t>Mathias</t>
  </si>
  <si>
    <t>Mortensen</t>
  </si>
  <si>
    <t>Rachelle</t>
  </si>
  <si>
    <t>331-342-006-000</t>
  </si>
  <si>
    <t xml:space="preserve">210 Sandy Ct, Diamond Springs, CA 95619     </t>
  </si>
  <si>
    <t>Frieda</t>
  </si>
  <si>
    <t>McIntosh</t>
  </si>
  <si>
    <t>317-190-022-000</t>
  </si>
  <si>
    <t xml:space="preserve">2100 Du Ponte Dr, Placerville, CA 95667     </t>
  </si>
  <si>
    <t>Amanda</t>
  </si>
  <si>
    <t>Billy</t>
  </si>
  <si>
    <t>Sandra</t>
  </si>
  <si>
    <t>092-550-026-000</t>
  </si>
  <si>
    <t xml:space="preserve">2100 Goldorado Trl, El Dorado, CA 95623     </t>
  </si>
  <si>
    <t>Heinzel</t>
  </si>
  <si>
    <t>PO Box 630, El Dorado CA 95623</t>
  </si>
  <si>
    <t>317-230-061-000</t>
  </si>
  <si>
    <t xml:space="preserve">2100 Mulberry Ln, Placerville, CA 95667     </t>
  </si>
  <si>
    <t>Carol</t>
  </si>
  <si>
    <t>Eastland</t>
  </si>
  <si>
    <t>102-150-001-000</t>
  </si>
  <si>
    <t xml:space="preserve">2101 Lotus Rd, Placerville, CA 95667     </t>
  </si>
  <si>
    <t>Ebert</t>
  </si>
  <si>
    <t>PO BOX 1819, SHINGLE SPRINGS, CA  95682</t>
  </si>
  <si>
    <t>Kristina</t>
  </si>
  <si>
    <t>PO Box 1819, Shingle Springs CA 95682</t>
  </si>
  <si>
    <t>317-190-038-000</t>
  </si>
  <si>
    <t xml:space="preserve">2101 Rue De Lac Dr, Placerville, CA 95667     </t>
  </si>
  <si>
    <t>Pearson</t>
  </si>
  <si>
    <t xml:space="preserve">2101 RUE DE LAC DR, PLACERVILLE, CA 95667     </t>
  </si>
  <si>
    <t>Glenda</t>
  </si>
  <si>
    <t>Tristan</t>
  </si>
  <si>
    <t>317-230-026-000</t>
  </si>
  <si>
    <t xml:space="preserve">2105 Camelot Ct, Placerville, CA 95667     </t>
  </si>
  <si>
    <t>Cori</t>
  </si>
  <si>
    <t>Mensing</t>
  </si>
  <si>
    <t>Emma</t>
  </si>
  <si>
    <t>Grace</t>
  </si>
  <si>
    <t>740 Ivy Ln, Paso Robles CA 93446</t>
  </si>
  <si>
    <t>317-190-037-000</t>
  </si>
  <si>
    <t xml:space="preserve">2105 Du Ponte Dr, Placerville, CA 95667     </t>
  </si>
  <si>
    <t>Feigles</t>
  </si>
  <si>
    <t>Quinn</t>
  </si>
  <si>
    <t>102-150-002-000</t>
  </si>
  <si>
    <t xml:space="preserve">2105 MOONBEAM DR, PLACERVILLE, CA 95667     </t>
  </si>
  <si>
    <t>Boyett</t>
  </si>
  <si>
    <t>331-342-005-000</t>
  </si>
  <si>
    <t xml:space="preserve">211 Sandy Ct, Diamond Springs, CA 95619     </t>
  </si>
  <si>
    <t>Alexa</t>
  </si>
  <si>
    <t>Augustine</t>
  </si>
  <si>
    <t>Herson</t>
  </si>
  <si>
    <t>Lapierre</t>
  </si>
  <si>
    <t>317-190-023-000</t>
  </si>
  <si>
    <t xml:space="preserve">2110 DU PONTE DR, PLACERVILLE, CA 95667     </t>
  </si>
  <si>
    <t>Luksemburg</t>
  </si>
  <si>
    <t>317-190-024-000</t>
  </si>
  <si>
    <t xml:space="preserve">2120 DU PONTE DR, PLACERVILLE, CA 95667     </t>
  </si>
  <si>
    <t>Hogue</t>
  </si>
  <si>
    <t xml:space="preserve">2120 Du Ponte Dr, Placerville, CA 95667     </t>
  </si>
  <si>
    <t>Valerie</t>
  </si>
  <si>
    <t>Howard-Hogue</t>
  </si>
  <si>
    <t>317-271-002-000</t>
  </si>
  <si>
    <t xml:space="preserve">2120 Mulberry Ln, Placerville, CA 95667     </t>
  </si>
  <si>
    <t>Kimbrough</t>
  </si>
  <si>
    <t>Nicolette</t>
  </si>
  <si>
    <t>069-101-012-000</t>
  </si>
  <si>
    <t xml:space="preserve">2120 Sleepy Hollow Dr, Shingle Springs, CA 95682     </t>
  </si>
  <si>
    <t>Greenhalgh</t>
  </si>
  <si>
    <t xml:space="preserve">2121 Du Ponte Dr, Placerville, CA 95667     </t>
  </si>
  <si>
    <t>Adams</t>
  </si>
  <si>
    <t>Marnie</t>
  </si>
  <si>
    <t>Brendan</t>
  </si>
  <si>
    <t>Mindy</t>
  </si>
  <si>
    <t>Gallego</t>
  </si>
  <si>
    <t>Tony</t>
  </si>
  <si>
    <t>092-550-022-000</t>
  </si>
  <si>
    <t xml:space="preserve">2121 Goldorado Trl, El Dorado, CA 95623     </t>
  </si>
  <si>
    <t>Minda</t>
  </si>
  <si>
    <t>Bila</t>
  </si>
  <si>
    <t xml:space="preserve">2121 GOLDORADO TRL, EL DORADO, CA 95623     </t>
  </si>
  <si>
    <t>317-190-039-000</t>
  </si>
  <si>
    <t xml:space="preserve">2121 Rue De Lac Dr, Placerville, CA 95667     </t>
  </si>
  <si>
    <t>Casey</t>
  </si>
  <si>
    <t>McLoed</t>
  </si>
  <si>
    <t>069-261-013-000</t>
  </si>
  <si>
    <t xml:space="preserve">2121 Sleepy Hollow Dr, Shingle Springs, CA 95682     </t>
  </si>
  <si>
    <t>Quaintance</t>
  </si>
  <si>
    <t>Tina</t>
  </si>
  <si>
    <t>317-342-007-000</t>
  </si>
  <si>
    <t xml:space="preserve">2121 Stagecoach Rd, Placerville, CA 95667     </t>
  </si>
  <si>
    <t>Kera</t>
  </si>
  <si>
    <t>Alexander</t>
  </si>
  <si>
    <t xml:space="preserve">2121 STAGECOACH RD, PLACERVILLE, CA 95667     </t>
  </si>
  <si>
    <t>Donald</t>
  </si>
  <si>
    <t>Ploof</t>
  </si>
  <si>
    <t xml:space="preserve">2122 MULBERRY LN, PLACERVILLE, CA 95667     </t>
  </si>
  <si>
    <t>Saundra</t>
  </si>
  <si>
    <t>Lund</t>
  </si>
  <si>
    <t xml:space="preserve">2122 Sleepy Hollow Dr, Shingle Springs, CA 95682     </t>
  </si>
  <si>
    <t>Ruth</t>
  </si>
  <si>
    <t>5840 Pony Express Trl Spc 9, Pollock Pines CA 95726</t>
  </si>
  <si>
    <t>102-160-004-000</t>
  </si>
  <si>
    <t xml:space="preserve">2123 Lotus Rd, Placerville, CA 95667     </t>
  </si>
  <si>
    <t>Angelina</t>
  </si>
  <si>
    <t>Larrigan</t>
  </si>
  <si>
    <t xml:space="preserve">2123 Rue De Lac Dr, Placerville, CA 95667     </t>
  </si>
  <si>
    <t>Kylie</t>
  </si>
  <si>
    <t>Campini</t>
  </si>
  <si>
    <t>Jacob</t>
  </si>
  <si>
    <t>Hendricks</t>
  </si>
  <si>
    <t>317-332-001-000</t>
  </si>
  <si>
    <t xml:space="preserve">2125 Greensboro RD, Placerville, CA 95667     </t>
  </si>
  <si>
    <t>Rocha</t>
  </si>
  <si>
    <t>069-261-012-000</t>
  </si>
  <si>
    <t xml:space="preserve">2125 SLEEPY HOLLOW DR, SHINGLE SPRINGS, CA 95682     </t>
  </si>
  <si>
    <t>Mc Kenna</t>
  </si>
  <si>
    <t xml:space="preserve">2125 Sleepy Hollow Dr, Shingle Springs, CA 95682     </t>
  </si>
  <si>
    <t>McKenna</t>
  </si>
  <si>
    <t>317-230-021-000</t>
  </si>
  <si>
    <t xml:space="preserve">2131 Cabiao Rd, Placerville, CA 95667     </t>
  </si>
  <si>
    <t>Sexton</t>
  </si>
  <si>
    <t xml:space="preserve">2139 DU PONTE DR, PLACERVILLE, CA 95667     </t>
  </si>
  <si>
    <t>Connie</t>
  </si>
  <si>
    <t>Rice</t>
  </si>
  <si>
    <t xml:space="preserve">2139 Du Ponte Dr, Placerville, CA 95667     </t>
  </si>
  <si>
    <t>Salomon</t>
  </si>
  <si>
    <t>317-273-001-000</t>
  </si>
  <si>
    <t xml:space="preserve">2141 Mulberry Ln, Placerville, CA 95667     </t>
  </si>
  <si>
    <t>Filkill</t>
  </si>
  <si>
    <t xml:space="preserve">2141 Sleepy Hollow Dr, Shingle Springs, CA 95682     </t>
  </si>
  <si>
    <t>Joy</t>
  </si>
  <si>
    <t>Zakem</t>
  </si>
  <si>
    <t>Randolph</t>
  </si>
  <si>
    <t>317-342-006-000</t>
  </si>
  <si>
    <t xml:space="preserve">2141 STAGECOACH RD, PLACERVILLE, CA 95667     </t>
  </si>
  <si>
    <t xml:space="preserve">2151 Lotus Rd, Placerville, CA 95667     </t>
  </si>
  <si>
    <t>Hauck</t>
  </si>
  <si>
    <t>Johnjohann</t>
  </si>
  <si>
    <t>Juliet</t>
  </si>
  <si>
    <t>317-190-040-000</t>
  </si>
  <si>
    <t xml:space="preserve">2151 Rue De Lac Dr, Placerville, CA 95667     </t>
  </si>
  <si>
    <t>Kai</t>
  </si>
  <si>
    <t>Miller</t>
  </si>
  <si>
    <t>Kimi</t>
  </si>
  <si>
    <t>317-271-004-000</t>
  </si>
  <si>
    <t xml:space="preserve">2160 Mulberry Ln, Placerville, CA 95667     </t>
  </si>
  <si>
    <t>Candice</t>
  </si>
  <si>
    <t>Weissenberg</t>
  </si>
  <si>
    <t>Carlos</t>
  </si>
  <si>
    <t>Cassandra</t>
  </si>
  <si>
    <t>Suzanne</t>
  </si>
  <si>
    <t>Wood</t>
  </si>
  <si>
    <t>069-262-001-000</t>
  </si>
  <si>
    <t xml:space="preserve">2160 SLEEPY HOLLOW DR, SHINGLE SPRINGS, CA 95682     </t>
  </si>
  <si>
    <t>Gretchen</t>
  </si>
  <si>
    <t>046-052-063-000</t>
  </si>
  <si>
    <t xml:space="preserve">2161 Drake Canyon Rd, El Dorado, CA 95623     </t>
  </si>
  <si>
    <t>Kama</t>
  </si>
  <si>
    <t>317-190-020-000</t>
  </si>
  <si>
    <t xml:space="preserve">2161 Du Ponte Dr, Placerville, CA 95667     </t>
  </si>
  <si>
    <t>Elsa</t>
  </si>
  <si>
    <t>Owens</t>
  </si>
  <si>
    <t>Evalyn</t>
  </si>
  <si>
    <t>Sebastian</t>
  </si>
  <si>
    <t>Valrey</t>
  </si>
  <si>
    <t>Joanne</t>
  </si>
  <si>
    <t>Weathersby</t>
  </si>
  <si>
    <t>092-550-023-000</t>
  </si>
  <si>
    <t xml:space="preserve">2161 Goldorado Trl, El Dorado, CA 95623     </t>
  </si>
  <si>
    <t>Isaiah</t>
  </si>
  <si>
    <t>Kwok</t>
  </si>
  <si>
    <t>317-332-002-000</t>
  </si>
  <si>
    <t xml:space="preserve">2161 Greensboro Rd, Placerville, CA 95667     </t>
  </si>
  <si>
    <t>Wilma</t>
  </si>
  <si>
    <t>Lostlen</t>
  </si>
  <si>
    <t>Young</t>
  </si>
  <si>
    <t>069-261-010-000</t>
  </si>
  <si>
    <t xml:space="preserve">2161 Sleepy Hollow Dr, Shingle Springs, CA 95682     </t>
  </si>
  <si>
    <t>Regina</t>
  </si>
  <si>
    <t>317-342-005-000</t>
  </si>
  <si>
    <t xml:space="preserve">2161 Stagecoach Rd, Placerville, CA 95667     </t>
  </si>
  <si>
    <t>Fulgaro</t>
  </si>
  <si>
    <t>069-261-009-000</t>
  </si>
  <si>
    <t xml:space="preserve">2167 Sleepy Hollow Dr, Shingle Springs, CA 95682     </t>
  </si>
  <si>
    <t>Sanfilippo</t>
  </si>
  <si>
    <t>069-262-002-000</t>
  </si>
  <si>
    <t xml:space="preserve">2172 SLEEPY HOLLOW DR, SHINGLE SPRINGS, CA 95682     </t>
  </si>
  <si>
    <t>Forrest</t>
  </si>
  <si>
    <t>Burkard</t>
  </si>
  <si>
    <t>Marcia</t>
  </si>
  <si>
    <t xml:space="preserve">2172 Sleepy Hollow Dr, Shingle Springs, CA 95682     </t>
  </si>
  <si>
    <t>Desirae</t>
  </si>
  <si>
    <t>Juelch</t>
  </si>
  <si>
    <t>317-273-004-000</t>
  </si>
  <si>
    <t xml:space="preserve">2179 Mulberry Ln, Placerville, CA 95667     </t>
  </si>
  <si>
    <t>Karilyn</t>
  </si>
  <si>
    <t>Munz</t>
  </si>
  <si>
    <t>317-190-041-000</t>
  </si>
  <si>
    <t xml:space="preserve">2181 Rue De Lac Dr, Placerville, CA 95667     </t>
  </si>
  <si>
    <t>Betty</t>
  </si>
  <si>
    <t>Wenger</t>
  </si>
  <si>
    <t xml:space="preserve">2181 RUE DE LAC DR, PLACERVILLE, CA 95667     </t>
  </si>
  <si>
    <t>069-261-016-000</t>
  </si>
  <si>
    <t xml:space="preserve">2181 Sleepy Hollow Dr, Shingle Springs, CA 95682     </t>
  </si>
  <si>
    <t>Darrelyn</t>
  </si>
  <si>
    <t>Patton</t>
  </si>
  <si>
    <t>PO Box 6071, Folsom CA 95763</t>
  </si>
  <si>
    <t>317-332-003-000</t>
  </si>
  <si>
    <t xml:space="preserve">2185 Greensboro Rd, Placerville, CA 95667     </t>
  </si>
  <si>
    <t>069-262-003-000</t>
  </si>
  <si>
    <t xml:space="preserve">2188 Sleepy Hollow Dr, Shingle Springs, CA 95682     </t>
  </si>
  <si>
    <t>Case</t>
  </si>
  <si>
    <t>Kory</t>
  </si>
  <si>
    <t>054-402-045-000</t>
  </si>
  <si>
    <t xml:space="preserve">2189 Sunrise DR, Diamond Springs, CA 95619     </t>
  </si>
  <si>
    <t>Sullivandavis</t>
  </si>
  <si>
    <t xml:space="preserve">2189 Sunrise Dr, Diamond Springs, CA 95619     </t>
  </si>
  <si>
    <t>Sheri</t>
  </si>
  <si>
    <t>327-250-003-000</t>
  </si>
  <si>
    <t xml:space="preserve">220 ARROYO VISTA WAY, PLACERVILLE, CA 95667     </t>
  </si>
  <si>
    <t xml:space="preserve">220 Arroyo Vista Way, Placerville, CA 95667     </t>
  </si>
  <si>
    <t>Schwarzberg</t>
  </si>
  <si>
    <t>331-521-003-000</t>
  </si>
  <si>
    <t xml:space="preserve">220 Orion Dr, Diamond Springs, CA 95619     </t>
  </si>
  <si>
    <t>Candee</t>
  </si>
  <si>
    <t>Cervantes</t>
  </si>
  <si>
    <t xml:space="preserve">220 ORION DR, DIAMOND SPRINGS, CA 95619     </t>
  </si>
  <si>
    <t>Timothy</t>
  </si>
  <si>
    <t>046-291-016-000</t>
  </si>
  <si>
    <t xml:space="preserve">220 Zephyr Ln, El Dorado, CA 95623     </t>
  </si>
  <si>
    <t>317-190-025-000</t>
  </si>
  <si>
    <t xml:space="preserve">2200 Du Ponte Dr, Placerville, CA 95667     </t>
  </si>
  <si>
    <t>Rochelle</t>
  </si>
  <si>
    <t>Houska</t>
  </si>
  <si>
    <t>PO Box 2333, Shingle Spgs CA 95682</t>
  </si>
  <si>
    <t>092-540-015-000</t>
  </si>
  <si>
    <t xml:space="preserve">2200 GOLDORADO TRL, EL DORADO, CA 95623     </t>
  </si>
  <si>
    <t>Troyer</t>
  </si>
  <si>
    <t>317-190-029-000</t>
  </si>
  <si>
    <t xml:space="preserve">2201 DU PONTE DR, PLACERVILLE, CA 95667     </t>
  </si>
  <si>
    <t xml:space="preserve">2201 Du Ponte Dr, Placerville, CA 95667     </t>
  </si>
  <si>
    <t>Doris</t>
  </si>
  <si>
    <t>Wong</t>
  </si>
  <si>
    <t>PO Box 2032, Shingle Spgs CA 95682</t>
  </si>
  <si>
    <t>317-273-005-000</t>
  </si>
  <si>
    <t xml:space="preserve">2201 Mulberry Ln, Placerville, CA 95667     </t>
  </si>
  <si>
    <t>Cristman</t>
  </si>
  <si>
    <t>069-261-015-000</t>
  </si>
  <si>
    <t xml:space="preserve">2201 Sleepy Hollow Dr, Shingle Springs, CA 95682     </t>
  </si>
  <si>
    <t>Audrey</t>
  </si>
  <si>
    <t>Paye</t>
  </si>
  <si>
    <t>317-332-004-000</t>
  </si>
  <si>
    <t xml:space="preserve">2207 GREENSBORO RD, PLACERVILLE, CA 95667     </t>
  </si>
  <si>
    <t xml:space="preserve">2207 Greensboro Rd, Placerville, CA 95667     </t>
  </si>
  <si>
    <t>Samuel</t>
  </si>
  <si>
    <t>092-540-014-000</t>
  </si>
  <si>
    <t xml:space="preserve">2214 Goldorado Trl, El Dorado, CA 95623     </t>
  </si>
  <si>
    <t>Anneliese</t>
  </si>
  <si>
    <t>Taber</t>
  </si>
  <si>
    <t>PO Box 1009, Shingle Springs CA 95682-1009</t>
  </si>
  <si>
    <t>PO Box 1009, Shingle Springs CA 95682</t>
  </si>
  <si>
    <t>317-273-006-000</t>
  </si>
  <si>
    <t xml:space="preserve">2217 Mulberry Ln, Placerville, CA 95667     </t>
  </si>
  <si>
    <t>Celaya</t>
  </si>
  <si>
    <t>Monica</t>
  </si>
  <si>
    <t>317-331-013-000</t>
  </si>
  <si>
    <t xml:space="preserve">2220 Greensboro Rd, Placerville, CA 95667     </t>
  </si>
  <si>
    <t>Elerath</t>
  </si>
  <si>
    <t>069-262-004-000</t>
  </si>
  <si>
    <t xml:space="preserve">2220 SLEEPY HOLLOW DR, SHINGLE SPRINGS, CA 95682     </t>
  </si>
  <si>
    <t>Brannon</t>
  </si>
  <si>
    <t>329-301-002-000</t>
  </si>
  <si>
    <t xml:space="preserve">2220 Sunrise Dr, Diamond Springs, CA 95619     </t>
  </si>
  <si>
    <t>Carter</t>
  </si>
  <si>
    <t>092-550-024-000</t>
  </si>
  <si>
    <t xml:space="preserve">2221 Goldorado Trl, El Dorado, CA 95623     </t>
  </si>
  <si>
    <t>Keller</t>
  </si>
  <si>
    <t xml:space="preserve">2221 GOLDORADO TRL, EL DORADO, CA 95623     </t>
  </si>
  <si>
    <t>Anneke</t>
  </si>
  <si>
    <t>Van Dam</t>
  </si>
  <si>
    <t>046-291-046-000</t>
  </si>
  <si>
    <t xml:space="preserve">2221 Opus Ave, El Dorado, CA 95623     </t>
  </si>
  <si>
    <t>Cowan</t>
  </si>
  <si>
    <t xml:space="preserve">2221 OPUS AVE, EL DORADO, CA 95623     </t>
  </si>
  <si>
    <t>Edmiston</t>
  </si>
  <si>
    <t>069-261-014-000</t>
  </si>
  <si>
    <t xml:space="preserve">2221 Sleepy Hollow Dr, Shingle Springs, CA 95682     </t>
  </si>
  <si>
    <t>Anna</t>
  </si>
  <si>
    <t>Turner</t>
  </si>
  <si>
    <t>054-402-046-000</t>
  </si>
  <si>
    <t xml:space="preserve">2221 Sunrise Dr, Diamond Springs, CA 95619     </t>
  </si>
  <si>
    <t>Button</t>
  </si>
  <si>
    <t>317-190-055-000</t>
  </si>
  <si>
    <t xml:space="preserve">2225 Du Ponte Dr, Placerville, CA 95667     </t>
  </si>
  <si>
    <t>Candace</t>
  </si>
  <si>
    <t>Bahns</t>
  </si>
  <si>
    <t>Tamera</t>
  </si>
  <si>
    <t>092-540-002-000</t>
  </si>
  <si>
    <t xml:space="preserve">2226 Goldorado Trl, El Dorado, CA 95623     </t>
  </si>
  <si>
    <t>Bygdnes</t>
  </si>
  <si>
    <t xml:space="preserve">2226 Goldorado TRL, El Dorado, CA 95623     </t>
  </si>
  <si>
    <t xml:space="preserve">2227 DU PONTE DR, PLACERVILLE, CA 95667     </t>
  </si>
  <si>
    <t>317-203-005-000</t>
  </si>
  <si>
    <t xml:space="preserve">2230 Mulberry Ln, Placerville, CA 95667     </t>
  </si>
  <si>
    <t>Kane</t>
  </si>
  <si>
    <t>Willoughby</t>
  </si>
  <si>
    <t>325-400-002-000</t>
  </si>
  <si>
    <t xml:space="preserve">2236 FIELDSTONE DR, PLACERVILLE, CA 95667     </t>
  </si>
  <si>
    <t>Daniels</t>
  </si>
  <si>
    <t xml:space="preserve">2236 Fieldstone Dr, Placerville, CA 95667     </t>
  </si>
  <si>
    <t xml:space="preserve">2236 Mulberry Ln, Placerville, CA 95667     </t>
  </si>
  <si>
    <t>Satori</t>
  </si>
  <si>
    <t>Cassens</t>
  </si>
  <si>
    <t xml:space="preserve">2236 MULBERRY LN, PLACERVILLE, CA 95667     </t>
  </si>
  <si>
    <t>Friddle</t>
  </si>
  <si>
    <t>Jones</t>
  </si>
  <si>
    <t>317-201-009-000</t>
  </si>
  <si>
    <t xml:space="preserve">2240 Blend O Green Way, Placerville, CA 95667     </t>
  </si>
  <si>
    <t>Caroline</t>
  </si>
  <si>
    <t>Schlecht</t>
  </si>
  <si>
    <t>Reese</t>
  </si>
  <si>
    <t>069-242-001-000</t>
  </si>
  <si>
    <t xml:space="preserve">2240 Sleepy Hollow Dr, Shingle Springs, CA 95682     </t>
  </si>
  <si>
    <t>Hampton</t>
  </si>
  <si>
    <t xml:space="preserve">2240 SLEEPY HOLLOW DR, SHINGLE SPRINGS, CA 95682     </t>
  </si>
  <si>
    <t>317-361-001-000</t>
  </si>
  <si>
    <t xml:space="preserve">2240 Stagecoach Rd, Placerville, CA 95667     </t>
  </si>
  <si>
    <t>Darla</t>
  </si>
  <si>
    <t>Becker</t>
  </si>
  <si>
    <t>325-400-003-000</t>
  </si>
  <si>
    <t xml:space="preserve">2241 Fieldstone Dr, Placerville, CA 95667     </t>
  </si>
  <si>
    <t>Enslen</t>
  </si>
  <si>
    <t>069-261-002-000</t>
  </si>
  <si>
    <t xml:space="preserve">2241 Sleepy Hollow Dr, Shingle Springs, CA 95682     </t>
  </si>
  <si>
    <t>Elaine</t>
  </si>
  <si>
    <t>PO Box 800, Shingle Springs CA 95682</t>
  </si>
  <si>
    <t>325-410-001-000</t>
  </si>
  <si>
    <t xml:space="preserve">2248 Fieldstone Dr, Placerville, CA 95667     </t>
  </si>
  <si>
    <t>Stevens</t>
  </si>
  <si>
    <t>Ybarrola</t>
  </si>
  <si>
    <t>317-190-056-000</t>
  </si>
  <si>
    <t xml:space="preserve">2251 Du Ponte Dr, Placerville, CA 95667     </t>
  </si>
  <si>
    <t>Efren</t>
  </si>
  <si>
    <t>Norma</t>
  </si>
  <si>
    <t>325-410-013-000</t>
  </si>
  <si>
    <t xml:space="preserve">2253 Fieldstone Dr, Placerville, CA 95667     </t>
  </si>
  <si>
    <t>069-241-015-000</t>
  </si>
  <si>
    <t xml:space="preserve">2254 Oakvale Dr, Shingle Springs, CA 95682     </t>
  </si>
  <si>
    <t>Sanchez</t>
  </si>
  <si>
    <t>317-211-014-000</t>
  </si>
  <si>
    <t xml:space="preserve">2256 Mulberry Ln, Placerville, CA 95667     </t>
  </si>
  <si>
    <t>Petterson</t>
  </si>
  <si>
    <t>325-410-002-000</t>
  </si>
  <si>
    <t xml:space="preserve">2260 Fieldstone Dr, Placerville, CA 95667     </t>
  </si>
  <si>
    <t>Beatriz</t>
  </si>
  <si>
    <t>Barrere</t>
  </si>
  <si>
    <t>092-540-001-000</t>
  </si>
  <si>
    <t xml:space="preserve">2260 Goldorado Trl, El Dorado, CA 95623     </t>
  </si>
  <si>
    <t>Rhine</t>
  </si>
  <si>
    <t xml:space="preserve">2260 GOLDORADO TRL, EL DORADO, CA 95623     </t>
  </si>
  <si>
    <t>Tracy</t>
  </si>
  <si>
    <t>317-331-012-000</t>
  </si>
  <si>
    <t xml:space="preserve">2260 Greensboro RD, Placerville, CA 95667     </t>
  </si>
  <si>
    <t>Devin</t>
  </si>
  <si>
    <t>Sahleen-Sutherland</t>
  </si>
  <si>
    <t>046-590-004-000</t>
  </si>
  <si>
    <t xml:space="preserve">2260 SAND RIDGE RD, PLACERVILLE, CA 95667     </t>
  </si>
  <si>
    <t>Clouser</t>
  </si>
  <si>
    <t>Po Box 986, El Dorado Ca 95623</t>
  </si>
  <si>
    <t xml:space="preserve">2260 Sand Ridge Rd, Placerville, CA 95667     </t>
  </si>
  <si>
    <t>PO Box 986, El Dorado CA 95623</t>
  </si>
  <si>
    <t>Joel</t>
  </si>
  <si>
    <t>069-242-002-000</t>
  </si>
  <si>
    <t xml:space="preserve">2260 Sleepy Hollow Dr, Shingle Springs, CA 95682     </t>
  </si>
  <si>
    <t>Abigail</t>
  </si>
  <si>
    <t>Hobert</t>
  </si>
  <si>
    <t xml:space="preserve">2260 SLEEPY HOLLOW DR, SHINGLE SPRINGS, CA 95682     </t>
  </si>
  <si>
    <t>Ryan</t>
  </si>
  <si>
    <t>317-333-001-000</t>
  </si>
  <si>
    <t xml:space="preserve">2261 Greensboro Rd, Placerville, CA 95667     </t>
  </si>
  <si>
    <t>Jerome</t>
  </si>
  <si>
    <t>Cato</t>
  </si>
  <si>
    <t>069-272-001-000</t>
  </si>
  <si>
    <t xml:space="preserve">2261 Oakvale Dr, Shingle Springs, CA 95682     </t>
  </si>
  <si>
    <t>Bellmer</t>
  </si>
  <si>
    <t>830 Blossom Rock Ln, Folsom CA 95630</t>
  </si>
  <si>
    <t xml:space="preserve">2261 OAKVALE DR, SHINGLE SPRINGS, CA 95682     </t>
  </si>
  <si>
    <t>Chad</t>
  </si>
  <si>
    <t>Hailey</t>
  </si>
  <si>
    <t>Kellie</t>
  </si>
  <si>
    <t>Shaw</t>
  </si>
  <si>
    <t>046-590-018-000</t>
  </si>
  <si>
    <t xml:space="preserve">2261 Sand Ridge Rd, Placerville, CA 95667     </t>
  </si>
  <si>
    <t>Eloy</t>
  </si>
  <si>
    <t>Navarro</t>
  </si>
  <si>
    <t>P O Box 26, Shingle Springs CA 95682</t>
  </si>
  <si>
    <t xml:space="preserve">2261 Sand Ridge RD, Placerville, CA 95667     </t>
  </si>
  <si>
    <t>Melody</t>
  </si>
  <si>
    <t xml:space="preserve"> Po Box 26, Shingle Springs CA 95682</t>
  </si>
  <si>
    <t>069-244-005-000</t>
  </si>
  <si>
    <t xml:space="preserve">2261 SLEEPY HOLLOW DR, SHINGLE SPRINGS, CA 95682     </t>
  </si>
  <si>
    <t>Wilmoth</t>
  </si>
  <si>
    <t>317-363-025-000</t>
  </si>
  <si>
    <t xml:space="preserve">2261 Stagecoach Rd, Placerville, CA 95667     </t>
  </si>
  <si>
    <t>Stoll</t>
  </si>
  <si>
    <t>325-410-003-000</t>
  </si>
  <si>
    <t xml:space="preserve">2268 Fieldstone Dr, Placerville, CA 95667     </t>
  </si>
  <si>
    <t>Lily</t>
  </si>
  <si>
    <t>Mahalich</t>
  </si>
  <si>
    <t>317-221-001-000</t>
  </si>
  <si>
    <t xml:space="preserve">2269 MULBERRY LN, PLACERVILLE, CA 95667     </t>
  </si>
  <si>
    <t>Erik</t>
  </si>
  <si>
    <t>Davenport</t>
  </si>
  <si>
    <t xml:space="preserve">2269 Mulberry Ln, Placerville, CA 95667     </t>
  </si>
  <si>
    <t>Jacqueline</t>
  </si>
  <si>
    <t>325-410-012-000</t>
  </si>
  <si>
    <t xml:space="preserve">2271 Fieldstone Dr Apt, Placerville, CA 95667     </t>
  </si>
  <si>
    <t>Colleen</t>
  </si>
  <si>
    <t>Mac Millan</t>
  </si>
  <si>
    <t xml:space="preserve">2271 Fieldstone Dr, Placerville, CA 95667     </t>
  </si>
  <si>
    <t>Macmillan</t>
  </si>
  <si>
    <t>069-272-002-000</t>
  </si>
  <si>
    <t xml:space="preserve">2271 Oakvale Dr, Shingle Springs, CA 95682     </t>
  </si>
  <si>
    <t>069-241-016-000</t>
  </si>
  <si>
    <t xml:space="preserve">2272 Oakvale Dr, Shingle Springs, CA 95682     </t>
  </si>
  <si>
    <t>Lockyer</t>
  </si>
  <si>
    <t>Treganza</t>
  </si>
  <si>
    <t>Dr Stanislaus Nigl-Str 1-15/ Top 15, Strasshof An Der Nordbahn, 2231, Austria</t>
  </si>
  <si>
    <t>317-361-002-000</t>
  </si>
  <si>
    <t xml:space="preserve">2272 Stagecoach Rd, Placerville, CA 95667     </t>
  </si>
  <si>
    <t>Esteban</t>
  </si>
  <si>
    <t>Salinas</t>
  </si>
  <si>
    <t>325-410-004-000</t>
  </si>
  <si>
    <t xml:space="preserve">2274 Fieldstone DR, Placerville, CA 95667     </t>
  </si>
  <si>
    <t>Buccola</t>
  </si>
  <si>
    <t>046-590-003-000</t>
  </si>
  <si>
    <t xml:space="preserve">2274 Sand Ridge Rd, Placerville, CA 95667     </t>
  </si>
  <si>
    <t>Adam</t>
  </si>
  <si>
    <t>Dodds</t>
  </si>
  <si>
    <t>Catherine</t>
  </si>
  <si>
    <t>Schendel</t>
  </si>
  <si>
    <t>069-241-014-000</t>
  </si>
  <si>
    <t xml:space="preserve">2277 N Shingle Rd, Shingle Springs, CA 95682     </t>
  </si>
  <si>
    <t>Freeman</t>
  </si>
  <si>
    <t xml:space="preserve">2277 North Shingle Rd, Shingle Springs, CA 95682     </t>
  </si>
  <si>
    <t>Christine</t>
  </si>
  <si>
    <t xml:space="preserve">2277 NORTH SHINGLE RD, SHINGLE SPRINGS, CA 95682     </t>
  </si>
  <si>
    <t xml:space="preserve">2279 N Shingle Rd, Shingle Springs, CA 95682     </t>
  </si>
  <si>
    <t>325-410-005-000</t>
  </si>
  <si>
    <t xml:space="preserve">2280 Fieldstone Dr, Placerville, CA 95667     </t>
  </si>
  <si>
    <t>Wicks</t>
  </si>
  <si>
    <t>Kieran</t>
  </si>
  <si>
    <t>069-242-003-000</t>
  </si>
  <si>
    <t xml:space="preserve">2280 SLEEPY HOLLOW DR, SHINGLE SPRINGS, CA 95682     </t>
  </si>
  <si>
    <t>Mary Lynn</t>
  </si>
  <si>
    <t xml:space="preserve">2280 Sleepy Hollow Dr, Shingle Springs, CA 95682     </t>
  </si>
  <si>
    <t>317-211-018-000</t>
  </si>
  <si>
    <t xml:space="preserve">2281 Blend O Green Way, Placerville, CA 95667     </t>
  </si>
  <si>
    <t>Jensen</t>
  </si>
  <si>
    <t>Jenna</t>
  </si>
  <si>
    <t>069-272-003-000</t>
  </si>
  <si>
    <t xml:space="preserve">2285 OAKVALE DR, SHINGLE SPRINGS, CA 95682     </t>
  </si>
  <si>
    <t>Claudene</t>
  </si>
  <si>
    <t>Gleckler</t>
  </si>
  <si>
    <t xml:space="preserve">2285 Oakvale Dr, Shingle Springs, CA 95682     </t>
  </si>
  <si>
    <t>325-410-006-000</t>
  </si>
  <si>
    <t xml:space="preserve">2288 Fieldstone Dr, Placerville, CA 95667     </t>
  </si>
  <si>
    <t>Scalaro</t>
  </si>
  <si>
    <t>069-241-019-000</t>
  </si>
  <si>
    <t xml:space="preserve">2290 OAKVALE DR, SHINGLE SPRINGS, CA 95682     </t>
  </si>
  <si>
    <t>Delia</t>
  </si>
  <si>
    <t>Berge</t>
  </si>
  <si>
    <t xml:space="preserve">2290 Oakvale Dr, Shingle Springs, CA 95682     </t>
  </si>
  <si>
    <t>Henry</t>
  </si>
  <si>
    <t>319-020-019-000</t>
  </si>
  <si>
    <t xml:space="preserve">2290 Shingle Springs Dr, Placerville, CA 95667     </t>
  </si>
  <si>
    <t>Herbert</t>
  </si>
  <si>
    <t>Lee</t>
  </si>
  <si>
    <t>PO Box 373, El Dorado CA 95623</t>
  </si>
  <si>
    <t xml:space="preserve">2290 Shingle Springs Dr, Shingle Springs, CA 95682     </t>
  </si>
  <si>
    <t>Anneliesa</t>
  </si>
  <si>
    <t>331-522-006-000</t>
  </si>
  <si>
    <t xml:space="preserve">230 Orion Dr, Diamond Springs, CA 95619     </t>
  </si>
  <si>
    <t>Maritza</t>
  </si>
  <si>
    <t>461 Capella Dr, Diamond Springs CA 95619</t>
  </si>
  <si>
    <t>Villasenorsanchez</t>
  </si>
  <si>
    <t>092-550-025-000</t>
  </si>
  <si>
    <t xml:space="preserve">2300 Goldorado Trl, El Dorado, CA 95623     </t>
  </si>
  <si>
    <t>Asoo</t>
  </si>
  <si>
    <t>PO Box 29, El Dorado CA 95623</t>
  </si>
  <si>
    <t>317-211-016-000</t>
  </si>
  <si>
    <t xml:space="preserve">2300 Mulberry Ln, Placerville, CA 95667     </t>
  </si>
  <si>
    <t>Baker</t>
  </si>
  <si>
    <t xml:space="preserve">2300 MULBERRY LN, PLACERVILLE, CA 95667     </t>
  </si>
  <si>
    <t>Rosemary</t>
  </si>
  <si>
    <t>Jayken</t>
  </si>
  <si>
    <t>Marina</t>
  </si>
  <si>
    <t>Chantel</t>
  </si>
  <si>
    <t>GENERAL DELIVERY, PLACERVILLE, CA  95667</t>
  </si>
  <si>
    <t>046-590-001-000</t>
  </si>
  <si>
    <t xml:space="preserve">2300 Sand Ridge Rd, Placerville, CA 95667     </t>
  </si>
  <si>
    <t xml:space="preserve">2300 SAND RIDGE RD, PLACERVILLE, CA 95667     </t>
  </si>
  <si>
    <t>Bergen</t>
  </si>
  <si>
    <t>325-410-010-000</t>
  </si>
  <si>
    <t xml:space="preserve">2301 Fieldstone Dr, Placerville, CA 95667     </t>
  </si>
  <si>
    <t>Jana</t>
  </si>
  <si>
    <t>Emerson</t>
  </si>
  <si>
    <t>069-241-001-000</t>
  </si>
  <si>
    <t xml:space="preserve">2301 N Shingle Rd, Shingle Springs, CA 95682     </t>
  </si>
  <si>
    <t>Clifford</t>
  </si>
  <si>
    <t>Leonhardt</t>
  </si>
  <si>
    <t xml:space="preserve">2301 NORTH SHINGLE RD, SHINGLE SPRINGS, CA 95682     </t>
  </si>
  <si>
    <t>069-272-013-000</t>
  </si>
  <si>
    <t xml:space="preserve">2301 Oakvale Dr, Shingle Springs, CA 95682     </t>
  </si>
  <si>
    <t>Lee Ann</t>
  </si>
  <si>
    <t>Codiga</t>
  </si>
  <si>
    <t>Rick</t>
  </si>
  <si>
    <t xml:space="preserve">2301 OAKVALE DR, SHINGLE SPRINGS, CA 95682     </t>
  </si>
  <si>
    <t>Derek</t>
  </si>
  <si>
    <t>Lola</t>
  </si>
  <si>
    <t>069-244-006-000</t>
  </si>
  <si>
    <t xml:space="preserve">2301 Sleepy Hollow Dr, Shingle Springs, CA 95682     </t>
  </si>
  <si>
    <t>Morton</t>
  </si>
  <si>
    <t>317-363-034-000</t>
  </si>
  <si>
    <t xml:space="preserve">2301 Stagecoach Rd, Placerville, CA 95667     </t>
  </si>
  <si>
    <t>Judd-King</t>
  </si>
  <si>
    <t>331-525-003-000</t>
  </si>
  <si>
    <t xml:space="preserve">231 Orion Dr, Diamond Springs, CA 95619     </t>
  </si>
  <si>
    <t>Ramirezmaravilla</t>
  </si>
  <si>
    <t>Yasmin</t>
  </si>
  <si>
    <t>325-410-008-000</t>
  </si>
  <si>
    <t xml:space="preserve">2310 Fieldstone Dr, Placerville, CA 95667     </t>
  </si>
  <si>
    <t>Felicia</t>
  </si>
  <si>
    <t>Daily</t>
  </si>
  <si>
    <t>Herlth</t>
  </si>
  <si>
    <t>325-410-009-000</t>
  </si>
  <si>
    <t xml:space="preserve">2311 Fieldstone Dr, Placerville, CA 95667     </t>
  </si>
  <si>
    <t>Dianne</t>
  </si>
  <si>
    <t>Husser</t>
  </si>
  <si>
    <t>046-590-027-000</t>
  </si>
  <si>
    <t xml:space="preserve">2315 Sand Ridge Rd, Placerville, CA 95667     </t>
  </si>
  <si>
    <t>Dylan</t>
  </si>
  <si>
    <t>McMannis</t>
  </si>
  <si>
    <t>Eowyn</t>
  </si>
  <si>
    <t>325-420-027-000</t>
  </si>
  <si>
    <t xml:space="preserve">2317 Fieldstone Dr, Placerville, CA 95667     </t>
  </si>
  <si>
    <t>Roth</t>
  </si>
  <si>
    <t xml:space="preserve">2317 FIELDSTONE DR, PLACERVILLE, CA 95667     </t>
  </si>
  <si>
    <t>Lora</t>
  </si>
  <si>
    <t>069-101-010-000</t>
  </si>
  <si>
    <t xml:space="preserve">2320 Bountiful Way, Shingle Springs, CA 95682     </t>
  </si>
  <si>
    <t>Sharon</t>
  </si>
  <si>
    <t>Ladley</t>
  </si>
  <si>
    <t>3987 Missouri Flat Rd 340 PMB 374, Placerville CA 95667</t>
  </si>
  <si>
    <t>Liggett</t>
  </si>
  <si>
    <t>069-241-020-000</t>
  </si>
  <si>
    <t xml:space="preserve">2320 Oakvale Dr, Shingle Springs, CA 95682     </t>
  </si>
  <si>
    <t>Biehn</t>
  </si>
  <si>
    <t>P O Box 22152, San Francisco CA 94122</t>
  </si>
  <si>
    <t>Caputo</t>
  </si>
  <si>
    <t>069-243-003-000</t>
  </si>
  <si>
    <t xml:space="preserve">2320 Sleepy Hollow Dr, Shingle Springs, CA 95682     </t>
  </si>
  <si>
    <t>Aimee</t>
  </si>
  <si>
    <t>Ferraro</t>
  </si>
  <si>
    <t>Kitchen</t>
  </si>
  <si>
    <t>317-211-006-000</t>
  </si>
  <si>
    <t xml:space="preserve">2321 Blend O Green Way, Placerville, CA 95667     </t>
  </si>
  <si>
    <t>Hanson</t>
  </si>
  <si>
    <t xml:space="preserve">2321 BLEND O GREEN WAY, PLACERVILLE, CA 95667     </t>
  </si>
  <si>
    <t>092-550-012-000</t>
  </si>
  <si>
    <t xml:space="preserve">2321 Goldorado TRL, El Dorado, CA 95623     </t>
  </si>
  <si>
    <t>Vojtech</t>
  </si>
  <si>
    <t xml:space="preserve">2321 Goldorado Trl, El Dorado, CA 95623     </t>
  </si>
  <si>
    <t>069-251-010-000</t>
  </si>
  <si>
    <t xml:space="preserve">2321 N Shingle Rd, Shingle Springs, CA 95682     </t>
  </si>
  <si>
    <t>Abby</t>
  </si>
  <si>
    <t>Sacco</t>
  </si>
  <si>
    <t>Kymber</t>
  </si>
  <si>
    <t xml:space="preserve">2321 NORTH SHINGLE RD, SHINGLE SPRINGS, CA 95682     </t>
  </si>
  <si>
    <t xml:space="preserve">2321 North Shingle Rd, Shingle Springs, CA 95682     </t>
  </si>
  <si>
    <t>Sowders</t>
  </si>
  <si>
    <t>069-272-011-000</t>
  </si>
  <si>
    <t xml:space="preserve">2321 Oakvale Dr, Shingle Springs, CA 95682     </t>
  </si>
  <si>
    <t>325-420-002-000</t>
  </si>
  <si>
    <t xml:space="preserve">2325 Fieldstone Dr, Placerville, CA 95667     </t>
  </si>
  <si>
    <t>Oakes</t>
  </si>
  <si>
    <t>PO Box 413, Shingle Spgs CA 95682</t>
  </si>
  <si>
    <t>Marsh</t>
  </si>
  <si>
    <t>PO Box 413, Shingle Springs CA 95682</t>
  </si>
  <si>
    <t>046-590-015-000</t>
  </si>
  <si>
    <t xml:space="preserve">2325 Sand Ridge Rd, Placerville, CA 95667     </t>
  </si>
  <si>
    <t>Angel</t>
  </si>
  <si>
    <t>Zamora</t>
  </si>
  <si>
    <t>325-420-015-000</t>
  </si>
  <si>
    <t xml:space="preserve">2326 Fieldstone Dr, Placerville, CA 95667     </t>
  </si>
  <si>
    <t>Charleen</t>
  </si>
  <si>
    <t>069-272-006-000</t>
  </si>
  <si>
    <t xml:space="preserve">2327 OAKVALE DR, SHINGLE SPRINGS, CA 95682     </t>
  </si>
  <si>
    <t>Coalson-Perez</t>
  </si>
  <si>
    <t xml:space="preserve">2327 Oakvale Dr, Shingle Springs, CA 95682     </t>
  </si>
  <si>
    <t>Travis</t>
  </si>
  <si>
    <t>317-211-017-000</t>
  </si>
  <si>
    <t xml:space="preserve">2328 Mulberry Ln, Placerville, CA 95667     </t>
  </si>
  <si>
    <t>Davis</t>
  </si>
  <si>
    <t>Stacy</t>
  </si>
  <si>
    <t>Dickson</t>
  </si>
  <si>
    <t>069-101-011-000</t>
  </si>
  <si>
    <t xml:space="preserve">2332 Bountiful Way, Shingle Springs, CA 95682     </t>
  </si>
  <si>
    <t>069-271-001-000</t>
  </si>
  <si>
    <t xml:space="preserve">2336 Oakvale Dr, Shingle Springs, CA 95682     </t>
  </si>
  <si>
    <t>Celia</t>
  </si>
  <si>
    <t xml:space="preserve">2336 OAKVALE DR, SHINGLE SPRINGS, CA 95682     </t>
  </si>
  <si>
    <t>Montano</t>
  </si>
  <si>
    <t>046-600-002-000</t>
  </si>
  <si>
    <t xml:space="preserve">2340 Puma Point Ln, El Dorado, CA 95623     </t>
  </si>
  <si>
    <t>PO Box 1721, Diamond Springs CA 95619</t>
  </si>
  <si>
    <t>PO Box 1721, Diamond Spgs CA 95619</t>
  </si>
  <si>
    <t>Mariah</t>
  </si>
  <si>
    <t>Mulcahy</t>
  </si>
  <si>
    <t>319-020-021-000</t>
  </si>
  <si>
    <t xml:space="preserve">2340 Shingle Springs Dr, Placerville, CA 95667     </t>
  </si>
  <si>
    <t>Billie</t>
  </si>
  <si>
    <t>Mackey</t>
  </si>
  <si>
    <t xml:space="preserve">2340 Sleepy Hollow Dr, Shingle Springs, CA 95682     </t>
  </si>
  <si>
    <t>Burton</t>
  </si>
  <si>
    <t>Lexus</t>
  </si>
  <si>
    <t>317-211-007-000</t>
  </si>
  <si>
    <t xml:space="preserve">2341 Blend O Green Way, Placerville, CA 95667     </t>
  </si>
  <si>
    <t>Bridenbaker</t>
  </si>
  <si>
    <t>317-221-008-000</t>
  </si>
  <si>
    <t xml:space="preserve">2341 Mulberry Ln, Placerville, CA 95667     </t>
  </si>
  <si>
    <t>Dee</t>
  </si>
  <si>
    <t>Brennick</t>
  </si>
  <si>
    <t>046-590-020-000</t>
  </si>
  <si>
    <t xml:space="preserve">2341 Sand Ridge Rd, Placerville, CA 95667     </t>
  </si>
  <si>
    <t>Orena</t>
  </si>
  <si>
    <t>Gorman</t>
  </si>
  <si>
    <t>McAllaster</t>
  </si>
  <si>
    <t>Desiree</t>
  </si>
  <si>
    <t xml:space="preserve">2342 Shingle Springs Dr, Placerville, CA 95667     </t>
  </si>
  <si>
    <t>Grady</t>
  </si>
  <si>
    <t>069-101-014-000</t>
  </si>
  <si>
    <t xml:space="preserve">2344 Bountiful Way, Shingle Springs, CA 95682     </t>
  </si>
  <si>
    <t>Radonich</t>
  </si>
  <si>
    <t>069-241-004-000</t>
  </si>
  <si>
    <t xml:space="preserve">2346 Oakvale Dr, Shingle Springs, CA 95682     </t>
  </si>
  <si>
    <t>Kirsten</t>
  </si>
  <si>
    <t>Grey</t>
  </si>
  <si>
    <t>046-590-022-000</t>
  </si>
  <si>
    <t xml:space="preserve">2351 Sand Ridge Rd, Placerville, CA 95667     </t>
  </si>
  <si>
    <t>Brenden</t>
  </si>
  <si>
    <t>Campbell</t>
  </si>
  <si>
    <t>317-363-011-000</t>
  </si>
  <si>
    <t xml:space="preserve">2352 Countryside Dr, Placerville, CA 95667     </t>
  </si>
  <si>
    <t>Kelsey</t>
  </si>
  <si>
    <t>Haberer</t>
  </si>
  <si>
    <t>Rosanne</t>
  </si>
  <si>
    <t>069-101-013-000</t>
  </si>
  <si>
    <t xml:space="preserve">2354 Bountiful Way, Shingle Springs, CA 95682     </t>
  </si>
  <si>
    <t>Deanna</t>
  </si>
  <si>
    <t>317-211-008-000</t>
  </si>
  <si>
    <t xml:space="preserve">2357 BLEND O GREEN WAY, PLACERVILLE, CA 95667     </t>
  </si>
  <si>
    <t>Eileen</t>
  </si>
  <si>
    <t xml:space="preserve">2357 Blend O Green Way, Placerville, CA 95667     </t>
  </si>
  <si>
    <t>331-542-001-000</t>
  </si>
  <si>
    <t xml:space="preserve">236 Centaur Dr, Diamond Springs, CA 95619     </t>
  </si>
  <si>
    <t>Gloama</t>
  </si>
  <si>
    <t>Kennedy</t>
  </si>
  <si>
    <t>Tessa</t>
  </si>
  <si>
    <t>Tharp</t>
  </si>
  <si>
    <t>069-302-007-000</t>
  </si>
  <si>
    <t xml:space="preserve">2360 SLEEPY HOLLOW DR, SHINGLE SPRINGS, CA 95682     </t>
  </si>
  <si>
    <t>Gerald</t>
  </si>
  <si>
    <t xml:space="preserve">2360 Sleepy Hollow Dr, Shingle Springs, CA 95682     </t>
  </si>
  <si>
    <t>Marylou</t>
  </si>
  <si>
    <t>069-303-002-000</t>
  </si>
  <si>
    <t xml:space="preserve">2361 SLEEPY HOLLOW DR, SHINGLE SPRINGS, CA 95682     </t>
  </si>
  <si>
    <t xml:space="preserve">2361 Sleepy Hollow Dr, Shingle Springs, CA 95682     </t>
  </si>
  <si>
    <t>317-363-010-000</t>
  </si>
  <si>
    <t xml:space="preserve">2370 Countryside Dr, Placerville, CA 95667     </t>
  </si>
  <si>
    <t>Therese</t>
  </si>
  <si>
    <t>Kingsbury</t>
  </si>
  <si>
    <t xml:space="preserve">2373 Sleepy Hollow Dr, Shingle Springs, CA 95682     </t>
  </si>
  <si>
    <t>Selysa</t>
  </si>
  <si>
    <t>Carson</t>
  </si>
  <si>
    <t>Watts</t>
  </si>
  <si>
    <t>069-251-001-000</t>
  </si>
  <si>
    <t xml:space="preserve">2380 Oakvale Dr, Shingle Springs, CA 95682     </t>
  </si>
  <si>
    <t>Brockman</t>
  </si>
  <si>
    <t>PO Box 98, Shingle Springs CA 95682</t>
  </si>
  <si>
    <t>Shaymus</t>
  </si>
  <si>
    <t>069-302-014-000</t>
  </si>
  <si>
    <t xml:space="preserve">2380 Sleepy Hollow Dr, Shingle Springs, CA 95682     </t>
  </si>
  <si>
    <t>317-333-003-000</t>
  </si>
  <si>
    <t xml:space="preserve">2381 Greensboro Rd, Placerville, CA 95667     </t>
  </si>
  <si>
    <t>Grose</t>
  </si>
  <si>
    <t xml:space="preserve">2381 GREENSBORO RD, PLACERVILLE, CA 95667     </t>
  </si>
  <si>
    <t>Jackson</t>
  </si>
  <si>
    <t>069-251-009-000</t>
  </si>
  <si>
    <t xml:space="preserve">2381 N Shingle Rd, Shingle Springs, CA 95682     </t>
  </si>
  <si>
    <t>Liesl</t>
  </si>
  <si>
    <t>Berry</t>
  </si>
  <si>
    <t xml:space="preserve">2381 North Shingle Rd, Shingle Springs, CA 95682     </t>
  </si>
  <si>
    <t>Evan</t>
  </si>
  <si>
    <t>069-252-004-000</t>
  </si>
  <si>
    <t xml:space="preserve">2381 OAKVALE DR, SHINGLE SPRINGS, CA 95682     </t>
  </si>
  <si>
    <t>George</t>
  </si>
  <si>
    <t>Albert</t>
  </si>
  <si>
    <t>097-090-003-000</t>
  </si>
  <si>
    <t xml:space="preserve">240 Fowler Ln, Diamond Springs, CA 95619     </t>
  </si>
  <si>
    <t>PO Box 1613, Diamond Springs CA 95619</t>
  </si>
  <si>
    <t xml:space="preserve">240 FOWLER LN, DIAMOND SPRINGS, CA 95619     </t>
  </si>
  <si>
    <t>Po Box 1613, Diamond Springs Ca 95619</t>
  </si>
  <si>
    <t>Jenkins</t>
  </si>
  <si>
    <t>PO Box 1613, Diamond Spgs CA 95619</t>
  </si>
  <si>
    <t>331-522-007-000</t>
  </si>
  <si>
    <t xml:space="preserve">240 Orion Dr, Diamond Springs, CA 95619     </t>
  </si>
  <si>
    <t>Kylan</t>
  </si>
  <si>
    <t>Keeler</t>
  </si>
  <si>
    <t>317-313-001-000</t>
  </si>
  <si>
    <t xml:space="preserve">2400 Countryside Dr, Placerville, CA 95667     </t>
  </si>
  <si>
    <t>Oksanna</t>
  </si>
  <si>
    <t>Pope</t>
  </si>
  <si>
    <t xml:space="preserve">2400 COUNTRYSIDE DR, PLACERVILLE, CA 95667     </t>
  </si>
  <si>
    <t>317-341-009-000</t>
  </si>
  <si>
    <t xml:space="preserve">2400 GUNSMOKE CT, PLACERVILLE, CA 95667     </t>
  </si>
  <si>
    <t>Rodolico</t>
  </si>
  <si>
    <t>319-020-022-000</t>
  </si>
  <si>
    <t xml:space="preserve">2400 Shingle Springs Dr, Placerville, CA 95667     </t>
  </si>
  <si>
    <t>Ernst</t>
  </si>
  <si>
    <t>317-341-010-000</t>
  </si>
  <si>
    <t xml:space="preserve">2401 GUNSMOKE CT, PLACERVILLE, CA 95667     </t>
  </si>
  <si>
    <t>Katharine</t>
  </si>
  <si>
    <t>Granger</t>
  </si>
  <si>
    <t xml:space="preserve">2401 Gunsmoke Ct, Placerville, CA 95667     </t>
  </si>
  <si>
    <t>069-252-003-000</t>
  </si>
  <si>
    <t xml:space="preserve">2401 Oakvale Dr, Shingle Springs, CA 95682     </t>
  </si>
  <si>
    <t>Butler</t>
  </si>
  <si>
    <t>Jordan</t>
  </si>
  <si>
    <t>Mckenzie</t>
  </si>
  <si>
    <t xml:space="preserve">2401 OAKVALE DR, SHINGLE SPRINGS, CA 95682     </t>
  </si>
  <si>
    <t>069-303-003-000</t>
  </si>
  <si>
    <t xml:space="preserve">2401 Sleepy Hollow Dr, Shingle Springs, CA 95682     </t>
  </si>
  <si>
    <t>317-342-001-000</t>
  </si>
  <si>
    <t xml:space="preserve">2405 Greensboro Rd, Placerville, CA 95667     </t>
  </si>
  <si>
    <t>McKeighan</t>
  </si>
  <si>
    <t>Gilbert</t>
  </si>
  <si>
    <t>Mesec</t>
  </si>
  <si>
    <t>325-400-012-000</t>
  </si>
  <si>
    <t xml:space="preserve">2407 Chantrelle Ct, Placerville, CA 95667     </t>
  </si>
  <si>
    <t>Douglas</t>
  </si>
  <si>
    <t>Shirley</t>
  </si>
  <si>
    <t>069-303-004-000</t>
  </si>
  <si>
    <t xml:space="preserve">2409 Sleepy Hollow Dr, Shingle Springs, CA 95682     </t>
  </si>
  <si>
    <t>Alejandro</t>
  </si>
  <si>
    <t>Ramirez</t>
  </si>
  <si>
    <t>Luis</t>
  </si>
  <si>
    <t>331-525-004-000</t>
  </si>
  <si>
    <t xml:space="preserve">241 Orion Dr, Diamond Springs, CA 95619     </t>
  </si>
  <si>
    <t>Grassle</t>
  </si>
  <si>
    <t>Crystal</t>
  </si>
  <si>
    <t>Nieves</t>
  </si>
  <si>
    <t>317-312-002-000</t>
  </si>
  <si>
    <t xml:space="preserve">2411 COUNTRYSIDE DR, PLACERVILLE, CA 95667     </t>
  </si>
  <si>
    <t xml:space="preserve">2411 Countryside Dr, Placerville, CA 95667     </t>
  </si>
  <si>
    <t>325-400-011-000</t>
  </si>
  <si>
    <t xml:space="preserve">2415 Chantrelle Ct, Placerville, CA 95667     </t>
  </si>
  <si>
    <t>Erica</t>
  </si>
  <si>
    <t xml:space="preserve">2415 CHANTRELLE CT, PLACERVILLE, CA 95667     </t>
  </si>
  <si>
    <t>Jonna</t>
  </si>
  <si>
    <t>325-400-004-000</t>
  </si>
  <si>
    <t xml:space="preserve">2418 Chantrelle Ct, Placerville, CA 95667     </t>
  </si>
  <si>
    <t>Lujan</t>
  </si>
  <si>
    <t>Sonya</t>
  </si>
  <si>
    <t>331-542-002-000</t>
  </si>
  <si>
    <t xml:space="preserve">242 Centaur Dr, Diamond Springs, CA 95619     </t>
  </si>
  <si>
    <t>Oran</t>
  </si>
  <si>
    <t xml:space="preserve">242 Fowler Ln, Diamond Springs, CA 95619     </t>
  </si>
  <si>
    <t>Vance</t>
  </si>
  <si>
    <t>PO Box 395, Diamond Springs CA 95619</t>
  </si>
  <si>
    <t>317-341-008-000</t>
  </si>
  <si>
    <t xml:space="preserve">2420 Gunsmoke Ct, Placerville, CA 95667     </t>
  </si>
  <si>
    <t>Engelmann</t>
  </si>
  <si>
    <t xml:space="preserve">2420 GUNSMOKE CT, PLACERVILLE, CA 95667     </t>
  </si>
  <si>
    <t>327-130-027-000</t>
  </si>
  <si>
    <t xml:space="preserve">2420 Headington Rd, Placerville, CA 95667     </t>
  </si>
  <si>
    <t>Breanna</t>
  </si>
  <si>
    <t>Zierke</t>
  </si>
  <si>
    <t>Shayla</t>
  </si>
  <si>
    <t>069-220-002-000</t>
  </si>
  <si>
    <t xml:space="preserve">2420 Pepper Ln, Shingle Springs, CA 95682     </t>
  </si>
  <si>
    <t>Shureen</t>
  </si>
  <si>
    <t>Aimar</t>
  </si>
  <si>
    <t xml:space="preserve">2420 Pepper LN, Shingle Springs, CA 95682     </t>
  </si>
  <si>
    <t>Isabel</t>
  </si>
  <si>
    <t>Antonucci</t>
  </si>
  <si>
    <t>Lynne</t>
  </si>
  <si>
    <t>Rahbar</t>
  </si>
  <si>
    <t>069-302-004-000</t>
  </si>
  <si>
    <t xml:space="preserve">2420 Sleepy Hollow Dr, Shingle Springs, CA 95682     </t>
  </si>
  <si>
    <t>Kirby</t>
  </si>
  <si>
    <t>Hallenbeck</t>
  </si>
  <si>
    <t>325-400-010-000</t>
  </si>
  <si>
    <t xml:space="preserve">2421 CHANTRELLE CT, PLACERVILLE, CA 95667     </t>
  </si>
  <si>
    <t xml:space="preserve">2421 Chantrelle Ct, Placerville, CA 95667     </t>
  </si>
  <si>
    <t>069-220-033-000</t>
  </si>
  <si>
    <t xml:space="preserve">2421 Pepper Ln, Shingle Springs, CA 95682     </t>
  </si>
  <si>
    <t>PO Box 1002, Shingle Springs CA 95682</t>
  </si>
  <si>
    <t>Pettit</t>
  </si>
  <si>
    <t>PO Box1664, Shingle Springs CA 95682</t>
  </si>
  <si>
    <t>069-303-005-000</t>
  </si>
  <si>
    <t xml:space="preserve">2421 Sleepy Hollow Dr, Shingle Springs, CA 95682     </t>
  </si>
  <si>
    <t>Hain</t>
  </si>
  <si>
    <t>Po Box 238, Rescue Ca 95672</t>
  </si>
  <si>
    <t>325-400-009-000</t>
  </si>
  <si>
    <t xml:space="preserve">2429 CHANTRELLE CT, PLACERVILLE, CA 95667     </t>
  </si>
  <si>
    <t>Smoot</t>
  </si>
  <si>
    <t xml:space="preserve">2429 Chantrelle Ct, Placerville, CA 95667     </t>
  </si>
  <si>
    <t>Westphal</t>
  </si>
  <si>
    <t xml:space="preserve">2429 Chantrelle CT, Placerville, CA 95667     </t>
  </si>
  <si>
    <t>046-291-036-000</t>
  </si>
  <si>
    <t xml:space="preserve">2431 Itsa Trl, El Dorado, CA 95623     </t>
  </si>
  <si>
    <t>Brendon</t>
  </si>
  <si>
    <t>Yanoski</t>
  </si>
  <si>
    <t>PO Box 358, El Dorado CA 95623</t>
  </si>
  <si>
    <t>Carl</t>
  </si>
  <si>
    <t>Sheryl</t>
  </si>
  <si>
    <t>069-200-001-000</t>
  </si>
  <si>
    <t xml:space="preserve">2431 N Shingle Rd, Shingle Springs, CA 95682     </t>
  </si>
  <si>
    <t>Demetrius</t>
  </si>
  <si>
    <t>Holaquin</t>
  </si>
  <si>
    <t>PO Box 2057, W Sacramento CA 95691</t>
  </si>
  <si>
    <t>Orpah</t>
  </si>
  <si>
    <t>069-252-002-000</t>
  </si>
  <si>
    <t xml:space="preserve">2431 Oakvale Dr, Shingle Springs, CA 95682     </t>
  </si>
  <si>
    <t>Brianne</t>
  </si>
  <si>
    <t>Boon</t>
  </si>
  <si>
    <t>Shane</t>
  </si>
  <si>
    <t>317-342-002-000</t>
  </si>
  <si>
    <t xml:space="preserve">2433 Greensboro Rd, Placerville, CA 95667     </t>
  </si>
  <si>
    <t>Andreea</t>
  </si>
  <si>
    <t>069-303-006-000</t>
  </si>
  <si>
    <t xml:space="preserve">2433 Sleepy Hollow Dr, Shingle Springs, CA 95682     </t>
  </si>
  <si>
    <t>Ginette</t>
  </si>
  <si>
    <t>Kalyssa</t>
  </si>
  <si>
    <t>325-400-005-000</t>
  </si>
  <si>
    <t xml:space="preserve">2436 Chantrelle Ct, Placerville, CA 95667     </t>
  </si>
  <si>
    <t>325-400-008-000</t>
  </si>
  <si>
    <t xml:space="preserve">2437 Chantrelle CT, Placerville, CA 95667     </t>
  </si>
  <si>
    <t>Walton</t>
  </si>
  <si>
    <t xml:space="preserve">2437 Chantrelle Ct, Placerville, CA 95667     </t>
  </si>
  <si>
    <t>Meghan</t>
  </si>
  <si>
    <t>325-400-006-000</t>
  </si>
  <si>
    <t xml:space="preserve">2440 CHANTRELLE CT, PLACERVILLE, CA 95667     </t>
  </si>
  <si>
    <t>Barlow</t>
  </si>
  <si>
    <t>317-331-011-000</t>
  </si>
  <si>
    <t xml:space="preserve">2440 ROUNDHILL CIR, PLACERVILLE, CA 95667     </t>
  </si>
  <si>
    <t>Colgate</t>
  </si>
  <si>
    <t xml:space="preserve">2440 Roundhill Cir, Placerville, CA 95667     </t>
  </si>
  <si>
    <t>069-302-003-000</t>
  </si>
  <si>
    <t xml:space="preserve">2440 Sleepy Hollow Dr, Shingle Springs, CA 95682     </t>
  </si>
  <si>
    <t>Calanchini</t>
  </si>
  <si>
    <t>Jacklyn</t>
  </si>
  <si>
    <t>325-400-007-000</t>
  </si>
  <si>
    <t xml:space="preserve">2441 Chantrelle Ct, Placerville, CA 95667     </t>
  </si>
  <si>
    <t>Chimenti</t>
  </si>
  <si>
    <t>Ricky</t>
  </si>
  <si>
    <t>317-334-001-000</t>
  </si>
  <si>
    <t xml:space="preserve">2441 Roundhill Cir, Placerville, CA 95667     </t>
  </si>
  <si>
    <t>Crowley</t>
  </si>
  <si>
    <t>Otis</t>
  </si>
  <si>
    <t>069-303-007-000</t>
  </si>
  <si>
    <t xml:space="preserve">2441 Sleepy Hollow Dr, Shingle Springs, CA 95682     </t>
  </si>
  <si>
    <t>Quintard</t>
  </si>
  <si>
    <t>Larissa</t>
  </si>
  <si>
    <t>317-371-010-000</t>
  </si>
  <si>
    <t xml:space="preserve">2441 Stagecoach Rd, Placerville, CA 95667     </t>
  </si>
  <si>
    <t>Barbelaine</t>
  </si>
  <si>
    <t>Baumann</t>
  </si>
  <si>
    <t>331-541-013-000</t>
  </si>
  <si>
    <t xml:space="preserve">245 Centaur Dr, Diamond Springs, CA 95619     </t>
  </si>
  <si>
    <t>Camille</t>
  </si>
  <si>
    <t>Burdick</t>
  </si>
  <si>
    <t xml:space="preserve">245 CENTAUR DR, DIAMOND SPRINGS, CA 95619     </t>
  </si>
  <si>
    <t>Lesina</t>
  </si>
  <si>
    <t>046-291-037-000</t>
  </si>
  <si>
    <t xml:space="preserve">2450 Itsa Trl, El Dorado, CA 95623     </t>
  </si>
  <si>
    <t>Charlotte</t>
  </si>
  <si>
    <t>Clark</t>
  </si>
  <si>
    <t>Jessi</t>
  </si>
  <si>
    <t>Connors</t>
  </si>
  <si>
    <t>069-252-001-000</t>
  </si>
  <si>
    <t xml:space="preserve">2455 Oakvale Dr, Shingle Springs, CA 95682     </t>
  </si>
  <si>
    <t>Arlo</t>
  </si>
  <si>
    <t>Barnett</t>
  </si>
  <si>
    <t>Nieuwenhuyse</t>
  </si>
  <si>
    <t>317-314-001-000</t>
  </si>
  <si>
    <t xml:space="preserve">2460 Countryside Dr, Placerville, CA 95667     </t>
  </si>
  <si>
    <t>Deana</t>
  </si>
  <si>
    <t>317-250-012-000</t>
  </si>
  <si>
    <t xml:space="preserve">2460 Mortara CIR, Placerville, CA 95667     </t>
  </si>
  <si>
    <t>Hasbun</t>
  </si>
  <si>
    <t xml:space="preserve">2460 Mortara Cir, Placerville, CA 95667     </t>
  </si>
  <si>
    <t>Myra</t>
  </si>
  <si>
    <t>317-315-007-000</t>
  </si>
  <si>
    <t xml:space="preserve">2461 Countryside Dr, Placerville, CA 95667     </t>
  </si>
  <si>
    <t>Kretzer</t>
  </si>
  <si>
    <t>069-303-008-000</t>
  </si>
  <si>
    <t xml:space="preserve">2461 Sleepy Hollow Dr, Shingle Springs, CA 95682     </t>
  </si>
  <si>
    <t>Derienzo</t>
  </si>
  <si>
    <t>Benjamin</t>
  </si>
  <si>
    <t>069-301-011-000</t>
  </si>
  <si>
    <t xml:space="preserve">2468 Oakvale Dr, Shingle Springs, CA 95682     </t>
  </si>
  <si>
    <t>Berro</t>
  </si>
  <si>
    <t>Brydon</t>
  </si>
  <si>
    <t>331-525-005-000</t>
  </si>
  <si>
    <t xml:space="preserve">247 Orion Dr, Diamond Springs, CA 95619     </t>
  </si>
  <si>
    <t>Shaun</t>
  </si>
  <si>
    <t>Tamara</t>
  </si>
  <si>
    <t>317-331-010-000</t>
  </si>
  <si>
    <t xml:space="preserve">2470 Roundhill Cir, Placerville, CA 95667     </t>
  </si>
  <si>
    <t>Liedstrand</t>
  </si>
  <si>
    <t>069-303-009-000</t>
  </si>
  <si>
    <t xml:space="preserve">2473 SLEEPY HOLLOW DR, SHINGLE SPRINGS, CA 95682     </t>
  </si>
  <si>
    <t>Maloney</t>
  </si>
  <si>
    <t>325-230-027-000</t>
  </si>
  <si>
    <t xml:space="preserve">2477 Headington Rd, Placerville, CA 95667     </t>
  </si>
  <si>
    <t>Elena</t>
  </si>
  <si>
    <t>Burkhart</t>
  </si>
  <si>
    <t xml:space="preserve">2477 HEADINGTON RD, PLACERVILLE, CA 95667     </t>
  </si>
  <si>
    <t>Troy</t>
  </si>
  <si>
    <t>Iudina</t>
  </si>
  <si>
    <t>331-542-003-000</t>
  </si>
  <si>
    <t xml:space="preserve">248 Centaur Dr, Diamond Springs, CA 95619     </t>
  </si>
  <si>
    <t>Kyrstin</t>
  </si>
  <si>
    <t>Danna</t>
  </si>
  <si>
    <t>Depuglia</t>
  </si>
  <si>
    <t>6775 Ridgeway Dr, Pollock Pines CA 95726</t>
  </si>
  <si>
    <t>069-301-010-000</t>
  </si>
  <si>
    <t xml:space="preserve">2480 Oakvale Dr, Shingle Springs, CA 95682     </t>
  </si>
  <si>
    <t>069-220-001-000</t>
  </si>
  <si>
    <t xml:space="preserve">2480 Pepper Ln, Shingle Springs, CA 95682     </t>
  </si>
  <si>
    <t>Donnellypanico</t>
  </si>
  <si>
    <t>069-301-008-000</t>
  </si>
  <si>
    <t xml:space="preserve">2480 Sleepy Hollow Dr, Shingle Springs, CA 95682     </t>
  </si>
  <si>
    <t>Moreno</t>
  </si>
  <si>
    <t>317-315-021-000</t>
  </si>
  <si>
    <t xml:space="preserve">2481 Countryside Dr, Placerville, CA 95667     </t>
  </si>
  <si>
    <t>Ronnback</t>
  </si>
  <si>
    <t>Smart</t>
  </si>
  <si>
    <t>325-230-029-000</t>
  </si>
  <si>
    <t xml:space="preserve">2481 Headington Rd, Placerville, CA 95667     </t>
  </si>
  <si>
    <t>Moore</t>
  </si>
  <si>
    <t xml:space="preserve">2481 HEADINGTON RD, PLACERVILLE, CA 95667     </t>
  </si>
  <si>
    <t>Dale</t>
  </si>
  <si>
    <t>069-302-001-000</t>
  </si>
  <si>
    <t xml:space="preserve">2481 Oakvale Dr, Shingle Springs, CA 95682     </t>
  </si>
  <si>
    <t>Fiedler</t>
  </si>
  <si>
    <t>317-334-002-000</t>
  </si>
  <si>
    <t xml:space="preserve">2485 Roundhill Cir, Placerville, CA 95667     </t>
  </si>
  <si>
    <t>Rosemarie</t>
  </si>
  <si>
    <t>331-541-012-000</t>
  </si>
  <si>
    <t xml:space="preserve">249 Centaur Dr, Diamond Springs, CA 95619     </t>
  </si>
  <si>
    <t>Clifton</t>
  </si>
  <si>
    <t>Sargent</t>
  </si>
  <si>
    <t>069-200-020-000</t>
  </si>
  <si>
    <t xml:space="preserve">2491 N Shingle Rd, Shingle Springs, CA 95682     </t>
  </si>
  <si>
    <t>Jewell</t>
  </si>
  <si>
    <t>Schreiner</t>
  </si>
  <si>
    <t>069-303-010-000</t>
  </si>
  <si>
    <t xml:space="preserve">2495 Sleepy Hollow Dr, Shingle Springs, CA 95682     </t>
  </si>
  <si>
    <t>Kirk</t>
  </si>
  <si>
    <t>Vanleuven</t>
  </si>
  <si>
    <t>069-301-007-000</t>
  </si>
  <si>
    <t xml:space="preserve">2496 SLEEPY HOLLOW DR, SHINGLE SPRINGS, CA 95682     </t>
  </si>
  <si>
    <t>Panzica</t>
  </si>
  <si>
    <t xml:space="preserve">2496 Sleepy Hollow Dr, Shingle Springs, CA 95682     </t>
  </si>
  <si>
    <t>069-302-002-000</t>
  </si>
  <si>
    <t xml:space="preserve">2497 Oakvale Dr, Shingle Springs, CA 95682     </t>
  </si>
  <si>
    <t>Martinez</t>
  </si>
  <si>
    <t>331-522-008-000</t>
  </si>
  <si>
    <t xml:space="preserve">250 ORION DR, DIAMOND SPRINGS, CA 95619     </t>
  </si>
  <si>
    <t>Sullivan</t>
  </si>
  <si>
    <t xml:space="preserve">250 Orion Dr, Diamond Springs, CA 95619     </t>
  </si>
  <si>
    <t>Maylee</t>
  </si>
  <si>
    <t>092-470-012-000</t>
  </si>
  <si>
    <t xml:space="preserve">250 Sand Ridge Rd, El Dorado, CA 95623     </t>
  </si>
  <si>
    <t>Corsini</t>
  </si>
  <si>
    <t>PO Box 112, El Dorado CA 95623</t>
  </si>
  <si>
    <t>Mauro</t>
  </si>
  <si>
    <t>PO BOX 112, EL DORADO, CA  95623</t>
  </si>
  <si>
    <t>325-230-034-000</t>
  </si>
  <si>
    <t xml:space="preserve">2500 Headington Rd, Placerville, CA 95667     </t>
  </si>
  <si>
    <t>Mandy</t>
  </si>
  <si>
    <t>Bennett</t>
  </si>
  <si>
    <t>069-301-009-000</t>
  </si>
  <si>
    <t xml:space="preserve">2500 OAKVALE DR, SHINGLE SPRINGS, CA 95682     </t>
  </si>
  <si>
    <t>Furman</t>
  </si>
  <si>
    <t>Bunyard</t>
  </si>
  <si>
    <t xml:space="preserve">2500 Oakvale Dr, Shingle Springs, CA 95682     </t>
  </si>
  <si>
    <t>Tisha</t>
  </si>
  <si>
    <t>329-401-023-000</t>
  </si>
  <si>
    <t xml:space="preserve">2500 RYAN CT, DIAMOND SPRINGS, CA 95619     </t>
  </si>
  <si>
    <t>Hicks</t>
  </si>
  <si>
    <t>317-315-004-000</t>
  </si>
  <si>
    <t xml:space="preserve">2501 COUNTRYSIDE DR, PLACERVILLE, CA 95667     </t>
  </si>
  <si>
    <t>Dora</t>
  </si>
  <si>
    <t xml:space="preserve">2501 Countryside Dr, Placerville, CA 95667     </t>
  </si>
  <si>
    <t xml:space="preserve">2501 Freshwater Ln, El Dorado, CA 95623     </t>
  </si>
  <si>
    <t>Landes</t>
  </si>
  <si>
    <t>069-220-003-000</t>
  </si>
  <si>
    <t xml:space="preserve">2501 PEPPER LN, SHINGLE SPRINGS, CA 95682     </t>
  </si>
  <si>
    <t>Dan</t>
  </si>
  <si>
    <t>Enright</t>
  </si>
  <si>
    <t xml:space="preserve">2501 Pepper Ln, Shingle Springs, CA 95682     </t>
  </si>
  <si>
    <t>Elisa</t>
  </si>
  <si>
    <t>317-371-006-000</t>
  </si>
  <si>
    <t xml:space="preserve">2501 Stagecoach Rd, Placerville, CA 95667     </t>
  </si>
  <si>
    <t>Tanner</t>
  </si>
  <si>
    <t>329-401-022-000</t>
  </si>
  <si>
    <t xml:space="preserve">2502 Ryan Ct, Diamond Springs, CA 95619     </t>
  </si>
  <si>
    <t>329-401-021-000</t>
  </si>
  <si>
    <t xml:space="preserve">2508 Ryan Ct, Diamond Springs, CA 95619     </t>
  </si>
  <si>
    <t>Luella</t>
  </si>
  <si>
    <t>Morse</t>
  </si>
  <si>
    <t>317-341-012-000</t>
  </si>
  <si>
    <t xml:space="preserve">2510 Greensboro Rd, Placerville, CA 95667     </t>
  </si>
  <si>
    <t>Tariku</t>
  </si>
  <si>
    <t>Leaf</t>
  </si>
  <si>
    <t>Tobinwilliams</t>
  </si>
  <si>
    <t>Xavier</t>
  </si>
  <si>
    <t>Williams</t>
  </si>
  <si>
    <t>069-303-011-000</t>
  </si>
  <si>
    <t xml:space="preserve">2511 Sleepy Hollow Dr, Shingle Springs, CA 95682     </t>
  </si>
  <si>
    <t>Rosalinde</t>
  </si>
  <si>
    <t xml:space="preserve">2515 Sleepy Hollow Dr, Shingle Springs, CA 95682     </t>
  </si>
  <si>
    <t>Roundy</t>
  </si>
  <si>
    <t>Nico</t>
  </si>
  <si>
    <t>319-030-002-000</t>
  </si>
  <si>
    <t xml:space="preserve">2520 Shingle Springs Dr, Placerville, CA 95667     </t>
  </si>
  <si>
    <t xml:space="preserve">2520 SHINGLE SPRINGS DR, PLACERVILLE, CA 95667     </t>
  </si>
  <si>
    <t>317-315-003-000</t>
  </si>
  <si>
    <t xml:space="preserve">2521 Countryside Dr, Placerville, CA 95667     </t>
  </si>
  <si>
    <t xml:space="preserve">2521 COUNTRYSIDE DR, PLACERVILLE, CA 95667     </t>
  </si>
  <si>
    <t>Fran</t>
  </si>
  <si>
    <t>317-250-036-000</t>
  </si>
  <si>
    <t xml:space="preserve">2521 MORTARA CIR, PLACERVILLE, CA 95667     </t>
  </si>
  <si>
    <t>Julianne</t>
  </si>
  <si>
    <t>Thompson</t>
  </si>
  <si>
    <t xml:space="preserve">2521 Mortara Cir, Placerville, CA 95667     </t>
  </si>
  <si>
    <t>331-525-006-000</t>
  </si>
  <si>
    <t xml:space="preserve">253 Orion Dr, Diamond Springs, CA 95619     </t>
  </si>
  <si>
    <t>069-312-001-000</t>
  </si>
  <si>
    <t xml:space="preserve">2531 Sleepy Hollow Dr, Shingle Springs, CA 95682     </t>
  </si>
  <si>
    <t>Brad</t>
  </si>
  <si>
    <t>Brewer</t>
  </si>
  <si>
    <t>069-311-001-000</t>
  </si>
  <si>
    <t xml:space="preserve">2534 Sleepy Hollow Dr, Shingle Springs, CA 95682     </t>
  </si>
  <si>
    <t>Donnette</t>
  </si>
  <si>
    <t>2012 Long Ridge Rd, Chesapeake VA 23322</t>
  </si>
  <si>
    <t xml:space="preserve">2534 SLEEPY HOLLOW DR, SHINGLE SPRINGS, CA 95682     </t>
  </si>
  <si>
    <t>Marcy</t>
  </si>
  <si>
    <t>317-371-007-000</t>
  </si>
  <si>
    <t xml:space="preserve">2535 Stagecoach Rd, Placerville, CA 95667     </t>
  </si>
  <si>
    <t>317-331-008-000</t>
  </si>
  <si>
    <t xml:space="preserve">2536 Roundhill Cir, Placerville, CA 95667     </t>
  </si>
  <si>
    <t>Fadwa</t>
  </si>
  <si>
    <t>Awad</t>
  </si>
  <si>
    <t xml:space="preserve">2536 ROUNDHILL CIR, PLACERVILLE, CA 95667     </t>
  </si>
  <si>
    <t>331-542-004-000</t>
  </si>
  <si>
    <t xml:space="preserve">254 Centaur Dr, Diamond Springs, CA 95619     </t>
  </si>
  <si>
    <t>Alonzo</t>
  </si>
  <si>
    <t>Lopez</t>
  </si>
  <si>
    <t>Esmeralda</t>
  </si>
  <si>
    <t>317-341-011-000</t>
  </si>
  <si>
    <t xml:space="preserve">2540 Greensboro Rd, Placerville, CA 95667     </t>
  </si>
  <si>
    <t>Reinert</t>
  </si>
  <si>
    <t>046-291-049-000</t>
  </si>
  <si>
    <t xml:space="preserve">2541 Freshwater Ln, El Dorado, CA 95623     </t>
  </si>
  <si>
    <t>Noel</t>
  </si>
  <si>
    <t>PO Box 990, El Dorado Hills CA 95623</t>
  </si>
  <si>
    <t>Waller</t>
  </si>
  <si>
    <t>PO Box 684, El Dorado CA 95623</t>
  </si>
  <si>
    <t>317-334-003-000</t>
  </si>
  <si>
    <t xml:space="preserve">2541 Roundhill Cir, Placerville, CA 95667     </t>
  </si>
  <si>
    <t>Marquez</t>
  </si>
  <si>
    <t>319-030-021-000</t>
  </si>
  <si>
    <t xml:space="preserve">2541 Shingle Springs Dr, Placerville, CA 95667     </t>
  </si>
  <si>
    <t>Justynia</t>
  </si>
  <si>
    <t>069-200-021-000</t>
  </si>
  <si>
    <t xml:space="preserve">2543 N Shingle Rd, Shingle Springs, CA 95682     </t>
  </si>
  <si>
    <t>Santi</t>
  </si>
  <si>
    <t xml:space="preserve">2543 NORTH SHINGLE RD, SHINGLE SPRINGS, CA 95682     </t>
  </si>
  <si>
    <t>Guillory</t>
  </si>
  <si>
    <t>317-315-002-000</t>
  </si>
  <si>
    <t xml:space="preserve">2545 Countryside Dr, Placerville, CA 95667     </t>
  </si>
  <si>
    <t>Marty</t>
  </si>
  <si>
    <t>Cattaneo</t>
  </si>
  <si>
    <t xml:space="preserve">2545 North Shingle Rd, Shingle Springs, CA 95682     </t>
  </si>
  <si>
    <t xml:space="preserve">2545 Sleepy Hollow Dr, Shingle Springs, CA 95682     </t>
  </si>
  <si>
    <t>Aleah</t>
  </si>
  <si>
    <t>Van Leuven</t>
  </si>
  <si>
    <t>069-312-002-000</t>
  </si>
  <si>
    <t xml:space="preserve">2551 Sleepy Hollow Dr, Shingle Springs, CA 95682     </t>
  </si>
  <si>
    <t>Hawkins</t>
  </si>
  <si>
    <t xml:space="preserve">2551 Sleepy Hollow DR, Shingle Springs, CA 95682     </t>
  </si>
  <si>
    <t xml:space="preserve">2551 SLEEPY HOLLOW DR, SHINGLE SPRINGS, CA 95682     </t>
  </si>
  <si>
    <t>Lurali</t>
  </si>
  <si>
    <t>317-371-009-000</t>
  </si>
  <si>
    <t xml:space="preserve">2551 Stagecoach Rd, Placerville, CA 95667     </t>
  </si>
  <si>
    <t>Gabrielle</t>
  </si>
  <si>
    <t>069-311-002-000</t>
  </si>
  <si>
    <t xml:space="preserve">2560 Sleepy Hollow Dr, Shingle Springs, CA 95682     </t>
  </si>
  <si>
    <t>Chaloupka</t>
  </si>
  <si>
    <t>317-250-024-000</t>
  </si>
  <si>
    <t xml:space="preserve">2561 Mortara Cir, Placerville, CA 95667     </t>
  </si>
  <si>
    <t>Sasville</t>
  </si>
  <si>
    <t>Sean</t>
  </si>
  <si>
    <t>317-331-007-000</t>
  </si>
  <si>
    <t xml:space="preserve">2566 Roundhill Cir, Placerville, CA 95667     </t>
  </si>
  <si>
    <t>Lungren</t>
  </si>
  <si>
    <t>Noelia</t>
  </si>
  <si>
    <t>069-311-003-000</t>
  </si>
  <si>
    <t xml:space="preserve">2568 Golden Fawn Trl, Shingle Springs, CA 95682     </t>
  </si>
  <si>
    <t>Giammona</t>
  </si>
  <si>
    <t xml:space="preserve">2568 Roundhill Cir, Placerville, CA 95667     </t>
  </si>
  <si>
    <t>Brock</t>
  </si>
  <si>
    <t>Davidson</t>
  </si>
  <si>
    <t>Shain</t>
  </si>
  <si>
    <t>Claudia</t>
  </si>
  <si>
    <t>Larsen</t>
  </si>
  <si>
    <t>317-315-001-000</t>
  </si>
  <si>
    <t xml:space="preserve">2571 COUNTRYSIDE DR, PLACERVILLE, CA 95667     </t>
  </si>
  <si>
    <t>Bafus</t>
  </si>
  <si>
    <t xml:space="preserve">2571 Countryside Dr, Placerville, CA 95667     </t>
  </si>
  <si>
    <t>069-312-003-000</t>
  </si>
  <si>
    <t xml:space="preserve">2571 SLEEPY HOLLOW DR, SHINGLE SPRINGS, CA 95682     </t>
  </si>
  <si>
    <t>McCalla</t>
  </si>
  <si>
    <t>317-290-021-000</t>
  </si>
  <si>
    <t xml:space="preserve">2580 Countryside Dr, Placerville, CA 95667     </t>
  </si>
  <si>
    <t>Cater</t>
  </si>
  <si>
    <t xml:space="preserve">2580 COUNTRYSIDE DR, PLACERVILLE, CA 95667     </t>
  </si>
  <si>
    <t>Owen</t>
  </si>
  <si>
    <t xml:space="preserve">2580 Stagecoach Rd, Placerville, CA 95667     </t>
  </si>
  <si>
    <t>Loomis</t>
  </si>
  <si>
    <t>069-313-004-000</t>
  </si>
  <si>
    <t xml:space="preserve">2581 Golden Fawn Trl, Shingle Springs, CA 95682     </t>
  </si>
  <si>
    <t>Hawley</t>
  </si>
  <si>
    <t xml:space="preserve">2581 GOLDEN FAWN TRL, SHINGLE SPRINGS, CA 95682     </t>
  </si>
  <si>
    <t>317-381-014-000</t>
  </si>
  <si>
    <t xml:space="preserve">2581 Stagecoach Rd, Placerville, CA 95667     </t>
  </si>
  <si>
    <t>Claire</t>
  </si>
  <si>
    <t>Johnston</t>
  </si>
  <si>
    <t>Mollee</t>
  </si>
  <si>
    <t xml:space="preserve">2581 STAGECOACH RD, PLACERVILLE, CA 95667     </t>
  </si>
  <si>
    <t>Russ</t>
  </si>
  <si>
    <t>317-250-022-000</t>
  </si>
  <si>
    <t xml:space="preserve">2585 Mortara Cir, Placerville, CA 95667     </t>
  </si>
  <si>
    <t>Lacey</t>
  </si>
  <si>
    <t>Ketchum</t>
  </si>
  <si>
    <t>317-250-034-000</t>
  </si>
  <si>
    <t xml:space="preserve">2590 Mortara Cir, Placerville, CA 95667     </t>
  </si>
  <si>
    <t>317-381-017-000</t>
  </si>
  <si>
    <t xml:space="preserve">2597 Stagecoach RD, Placerville, CA 95667     </t>
  </si>
  <si>
    <t>Olcese</t>
  </si>
  <si>
    <t xml:space="preserve">2597 Stagecoach Rd, Placerville, CA 95667     </t>
  </si>
  <si>
    <t>331-542-005-000</t>
  </si>
  <si>
    <t xml:space="preserve">260 Centaur Dr, Diamond Springs, CA 95619     </t>
  </si>
  <si>
    <t>Patti</t>
  </si>
  <si>
    <t>Perillo</t>
  </si>
  <si>
    <t>Kristi</t>
  </si>
  <si>
    <t>Shively</t>
  </si>
  <si>
    <t>331-522-009-000</t>
  </si>
  <si>
    <t xml:space="preserve">260 Orion Dr, Diamond Springs, CA 95619     </t>
  </si>
  <si>
    <t>317-343-003-000</t>
  </si>
  <si>
    <t xml:space="preserve">2600 DURANGO CT, PLACERVILLE, CA 95667     </t>
  </si>
  <si>
    <t>Modisette</t>
  </si>
  <si>
    <t xml:space="preserve">2600 Durango Ct, Placerville, CA 95667     </t>
  </si>
  <si>
    <t>069-311-005-000</t>
  </si>
  <si>
    <t xml:space="preserve">2600 Golden Fawn Trl, Shingle Springs, CA 95682     </t>
  </si>
  <si>
    <t>317-362-004-000</t>
  </si>
  <si>
    <t xml:space="preserve">2600 Piedra Verde Ct, Placerville, CA 95667     </t>
  </si>
  <si>
    <t>Holly</t>
  </si>
  <si>
    <t>Bryce</t>
  </si>
  <si>
    <t>317-331-006-000</t>
  </si>
  <si>
    <t xml:space="preserve">2600 Roundhill Cir, Placerville, CA 95667     </t>
  </si>
  <si>
    <t>Kenny</t>
  </si>
  <si>
    <t>317-343-004-000</t>
  </si>
  <si>
    <t xml:space="preserve">2601 Durango Ct, Placerville, CA 95667     </t>
  </si>
  <si>
    <t>Arenchild</t>
  </si>
  <si>
    <t xml:space="preserve">2601 Durango CT, Placerville, CA 95667     </t>
  </si>
  <si>
    <t>Oliver</t>
  </si>
  <si>
    <t>317-362-005-000</t>
  </si>
  <si>
    <t xml:space="preserve">2601 Piedra Verde Ct, Placerville, CA 95667     </t>
  </si>
  <si>
    <t>Zogaric</t>
  </si>
  <si>
    <t xml:space="preserve">2601 Piedra Verde CT, Placerville, CA 95667     </t>
  </si>
  <si>
    <t>317-334-004-000</t>
  </si>
  <si>
    <t xml:space="preserve">2601 Roundhill Cir, Placerville, CA 95667     </t>
  </si>
  <si>
    <t>Dimugno</t>
  </si>
  <si>
    <t>Kaufman</t>
  </si>
  <si>
    <t>069-312-016-000</t>
  </si>
  <si>
    <t xml:space="preserve">2601 Sleepy Hollow Dr, Shingle Springs, CA 95682     </t>
  </si>
  <si>
    <t>Frank</t>
  </si>
  <si>
    <t>Lorence</t>
  </si>
  <si>
    <t>331-541-010-000</t>
  </si>
  <si>
    <t xml:space="preserve">261 Centaur Dr, Diamond Springs, CA 95619     </t>
  </si>
  <si>
    <t>Holvick</t>
  </si>
  <si>
    <t>331-525-007-000</t>
  </si>
  <si>
    <t xml:space="preserve">261 Orion Dr, Diamond Springs, CA 95619     </t>
  </si>
  <si>
    <t>Micah</t>
  </si>
  <si>
    <t>Gershoony</t>
  </si>
  <si>
    <t>Paula</t>
  </si>
  <si>
    <t>317-290-020-000</t>
  </si>
  <si>
    <t xml:space="preserve">2610 Countryside Dr, Placerville, CA 95667     </t>
  </si>
  <si>
    <t>Patrice</t>
  </si>
  <si>
    <t>Macaulay</t>
  </si>
  <si>
    <t>069-313-003-000</t>
  </si>
  <si>
    <t xml:space="preserve">2611 Golden Fawn Trl, Shingle Springs, CA 95682     </t>
  </si>
  <si>
    <t>Meniketti</t>
  </si>
  <si>
    <t>069-311-006-000</t>
  </si>
  <si>
    <t xml:space="preserve">2614 Golden Fawn Trl, Shingle Springs, CA 95682     </t>
  </si>
  <si>
    <t>Velasquez</t>
  </si>
  <si>
    <t>White</t>
  </si>
  <si>
    <t>317-343-006-000</t>
  </si>
  <si>
    <t xml:space="preserve">2620 DURANGO CT, PLACERVILLE, CA 95667     </t>
  </si>
  <si>
    <t>Anicia</t>
  </si>
  <si>
    <t>San Pedro</t>
  </si>
  <si>
    <t xml:space="preserve">2620 Durango Ct, Placerville, CA 95667     </t>
  </si>
  <si>
    <t>Janeth</t>
  </si>
  <si>
    <t>Juan</t>
  </si>
  <si>
    <t>Hilario</t>
  </si>
  <si>
    <t>Tuazon</t>
  </si>
  <si>
    <t>317-362-019-000</t>
  </si>
  <si>
    <t xml:space="preserve">2620 Piedra Verde Ct, Placerville, CA 95667     </t>
  </si>
  <si>
    <t>331-381-003-000</t>
  </si>
  <si>
    <t xml:space="preserve">2620 Shaw Mine Rd, Diamond Springs, CA 95619     </t>
  </si>
  <si>
    <t>Jeanee</t>
  </si>
  <si>
    <t>Tollefson</t>
  </si>
  <si>
    <t>Myron</t>
  </si>
  <si>
    <t>317-343-005-000</t>
  </si>
  <si>
    <t xml:space="preserve">2621 Durango Ct, Placerville, CA 95667     </t>
  </si>
  <si>
    <t>Dishno</t>
  </si>
  <si>
    <t>Roberta</t>
  </si>
  <si>
    <t>317-362-020-000</t>
  </si>
  <si>
    <t xml:space="preserve">2621 Piedra Verde Ct, Placerville, CA 95667     </t>
  </si>
  <si>
    <t>Hose</t>
  </si>
  <si>
    <t>046-291-041-000</t>
  </si>
  <si>
    <t xml:space="preserve">2625 Freshwater Ln, El Dorado, CA 95623     </t>
  </si>
  <si>
    <t>Gregg</t>
  </si>
  <si>
    <t>Steik</t>
  </si>
  <si>
    <t>PO Box 881, Wilton CA 95693</t>
  </si>
  <si>
    <t>Rena</t>
  </si>
  <si>
    <t>Vasquezsteik</t>
  </si>
  <si>
    <t>PO Box 881, Wilton, CA 95693</t>
  </si>
  <si>
    <t>317-381-018-000</t>
  </si>
  <si>
    <t xml:space="preserve">2625 Stagecoach Rd, Placerville, CA 95667     </t>
  </si>
  <si>
    <t>Crevier</t>
  </si>
  <si>
    <t xml:space="preserve">2625 STAGECOACH RD, PLACERVILLE, CA 95667     </t>
  </si>
  <si>
    <t>Stone</t>
  </si>
  <si>
    <t>069-313-002-000</t>
  </si>
  <si>
    <t xml:space="preserve">2629 Golden Fawn Trl, Shingle Springs, CA 95682     </t>
  </si>
  <si>
    <t>Shipley</t>
  </si>
  <si>
    <t>069-311-007-000</t>
  </si>
  <si>
    <t xml:space="preserve">2630 Golden Fawn Trl, Shingle Springs, CA 95682     </t>
  </si>
  <si>
    <t>Wiltse</t>
  </si>
  <si>
    <t>319-030-053-000</t>
  </si>
  <si>
    <t xml:space="preserve">2637 Shingle Springs Dr, Shingle Springs, CA 95682     </t>
  </si>
  <si>
    <t>317-331-005-000</t>
  </si>
  <si>
    <t xml:space="preserve">2640 Roundhill Cir, Placerville, CA 95667     </t>
  </si>
  <si>
    <t>Ireland</t>
  </si>
  <si>
    <t>Eaddy</t>
  </si>
  <si>
    <t>Reagan</t>
  </si>
  <si>
    <t>Ria</t>
  </si>
  <si>
    <t>046-291-042-000</t>
  </si>
  <si>
    <t xml:space="preserve">2641 FRESHWATER LN, EL DORADO, CA 95623     </t>
  </si>
  <si>
    <t>Willis</t>
  </si>
  <si>
    <t>Po Box 792, El Dorado Ca 95623</t>
  </si>
  <si>
    <t xml:space="preserve">2641 N Shingle Rd, Shingle Springs, CA 95682     </t>
  </si>
  <si>
    <t>17 Old Woodcocks Rd, Kaipara Flats, New Zealand</t>
  </si>
  <si>
    <t>17 Old Woodcocks Rd, Kaipara Flats, New Zealand 0981, New Zealand</t>
  </si>
  <si>
    <t>Wells</t>
  </si>
  <si>
    <t xml:space="preserve">2641 North Shingle Rd, Shingle Springs, CA 95682     </t>
  </si>
  <si>
    <t>Brent</t>
  </si>
  <si>
    <t>Eagleton</t>
  </si>
  <si>
    <t>PO Box 1689, Shingle Springs CA 95682</t>
  </si>
  <si>
    <t>069-322-006-000</t>
  </si>
  <si>
    <t xml:space="preserve">2647 Golden Fawn Trl, Shingle Springs, CA 95682     </t>
  </si>
  <si>
    <t>Boehme</t>
  </si>
  <si>
    <t xml:space="preserve">2647 GOLDEN FAWN TRL, SHINGLE SPRINGS, CA 95682     </t>
  </si>
  <si>
    <t>Moes</t>
  </si>
  <si>
    <t>Griffin</t>
  </si>
  <si>
    <t>Nanci</t>
  </si>
  <si>
    <t>069-321-001-000</t>
  </si>
  <si>
    <t xml:space="preserve">2648 GOLDEN FAWN TRL, SHINGLE SPRINGS, CA 95682     </t>
  </si>
  <si>
    <t>Hartman</t>
  </si>
  <si>
    <t xml:space="preserve">2648 Golden Fawn Trl, Shingle Springs, CA 95682     </t>
  </si>
  <si>
    <t>331-371-007-000</t>
  </si>
  <si>
    <t xml:space="preserve">265 Griffith Dr, Diamond Springs, CA 95619     </t>
  </si>
  <si>
    <t>Belinda</t>
  </si>
  <si>
    <t>Durham</t>
  </si>
  <si>
    <t xml:space="preserve">265 Orion Dr, Diamond Springs, CA 95619     </t>
  </si>
  <si>
    <t>Cusic</t>
  </si>
  <si>
    <t xml:space="preserve">265 ORION DR, DIAMOND SPRINGS, CA 95619     </t>
  </si>
  <si>
    <t>Kenner</t>
  </si>
  <si>
    <t xml:space="preserve">265 Orion DR, Diamond Springs, CA 95619     </t>
  </si>
  <si>
    <t>Neifert</t>
  </si>
  <si>
    <t>317-290-022-000</t>
  </si>
  <si>
    <t xml:space="preserve">2658 COUNTRYSIDE DR, PLACERVILLE, CA 95667     </t>
  </si>
  <si>
    <t>Schmidt</t>
  </si>
  <si>
    <t>319-030-009-000</t>
  </si>
  <si>
    <t xml:space="preserve">2660 Shingle Springs Dr, Shingle Springs, CA 95682     </t>
  </si>
  <si>
    <t>319-030-025-000</t>
  </si>
  <si>
    <t xml:space="preserve">2661 Shingle Springs Dr, Shingle Springs, CA 95682     </t>
  </si>
  <si>
    <t>Amber</t>
  </si>
  <si>
    <t>Graham</t>
  </si>
  <si>
    <t>069-321-002-000</t>
  </si>
  <si>
    <t xml:space="preserve">2662 Golden Fawn TRL, Shingle Springs, CA 95682     </t>
  </si>
  <si>
    <t>Schilling</t>
  </si>
  <si>
    <t xml:space="preserve">2662 Golden Fawn Trl, Shingle Springs, CA 95682     </t>
  </si>
  <si>
    <t>069-322-005-000</t>
  </si>
  <si>
    <t xml:space="preserve">2663 Golden Fawn Trl, Shingle Springs, CA 95682     </t>
  </si>
  <si>
    <t>Dvorak</t>
  </si>
  <si>
    <t>Perry</t>
  </si>
  <si>
    <t>Imboden</t>
  </si>
  <si>
    <t>046-291-043-000</t>
  </si>
  <si>
    <t xml:space="preserve">2670 Freshwater Ln, El Dorado, CA 95623     </t>
  </si>
  <si>
    <t>Clary</t>
  </si>
  <si>
    <t>317-300-003-000</t>
  </si>
  <si>
    <t xml:space="preserve">2671 Countryside Dr, Placerville, CA 95667     </t>
  </si>
  <si>
    <t>Rozman</t>
  </si>
  <si>
    <t>Sherrie</t>
  </si>
  <si>
    <t>069-220-017-000</t>
  </si>
  <si>
    <t xml:space="preserve">2671 N Shingle Rd, Shingle Springs, CA 95682     </t>
  </si>
  <si>
    <t>Chelsea</t>
  </si>
  <si>
    <t xml:space="preserve">2671 North Shingle Rd, Shingle Springs, CA 95682     </t>
  </si>
  <si>
    <t>317-334-005-000</t>
  </si>
  <si>
    <t xml:space="preserve">2677 Roundhill Cir, Placerville, CA 95667     </t>
  </si>
  <si>
    <t>Bridget</t>
  </si>
  <si>
    <t>Donlan</t>
  </si>
  <si>
    <t>069-321-003-000</t>
  </si>
  <si>
    <t xml:space="preserve">2680 Golden Fawn Trl, Shingle Springs, CA 95682     </t>
  </si>
  <si>
    <t>Kurt</t>
  </si>
  <si>
    <t>069-322-004-000</t>
  </si>
  <si>
    <t xml:space="preserve">2681 Golden Fawn Trl, Shingle Springs, CA 95682     </t>
  </si>
  <si>
    <t>Mohr</t>
  </si>
  <si>
    <t xml:space="preserve">2681 GOLDEN FAWN TRL, SHINGLE SPRINGS, CA 95682     </t>
  </si>
  <si>
    <t>319-030-055-000</t>
  </si>
  <si>
    <t xml:space="preserve">2690 Shingle Springs Dr, Shingle Springs, CA 95682     </t>
  </si>
  <si>
    <t>Mason</t>
  </si>
  <si>
    <t>Sisson</t>
  </si>
  <si>
    <t xml:space="preserve">2690 SHINGLE SPRINGS DR, SHINGLE SPRINGS, CA 95682     </t>
  </si>
  <si>
    <t>069-321-004-000</t>
  </si>
  <si>
    <t xml:space="preserve">2696 Golden Fawn Trl, Shingle Springs, CA 95682     </t>
  </si>
  <si>
    <t>Watkins</t>
  </si>
  <si>
    <t>Michele</t>
  </si>
  <si>
    <t>Randal</t>
  </si>
  <si>
    <t>317-331-001-000</t>
  </si>
  <si>
    <t xml:space="preserve">2696 Roundhill Cir, Placerville, CA 95667     </t>
  </si>
  <si>
    <t>Edsonsmith</t>
  </si>
  <si>
    <t>069-322-003-000</t>
  </si>
  <si>
    <t xml:space="preserve">2697 Golden Fawn TRL, Shingle Springs, CA 95682     </t>
  </si>
  <si>
    <t>Churchill</t>
  </si>
  <si>
    <t xml:space="preserve">2697 Golden Fawn Trl, Shingle Springs, CA 95682     </t>
  </si>
  <si>
    <t>046-291-023-000</t>
  </si>
  <si>
    <t xml:space="preserve">2700 Freshwater Ln, El Dorado, CA 95623     </t>
  </si>
  <si>
    <t>Kaylea</t>
  </si>
  <si>
    <t>Rash</t>
  </si>
  <si>
    <t>Redding</t>
  </si>
  <si>
    <t>319-030-056-000</t>
  </si>
  <si>
    <t xml:space="preserve">2700 Shingle Springs Dr, Shingle Springs, CA 95682     </t>
  </si>
  <si>
    <t>Eugene</t>
  </si>
  <si>
    <t>Merchant</t>
  </si>
  <si>
    <t>Georgia</t>
  </si>
  <si>
    <t>092-520-011-000</t>
  </si>
  <si>
    <t xml:space="preserve">2701 Mesquite Ct, El Dorado, CA 95623     </t>
  </si>
  <si>
    <t>Ellis</t>
  </si>
  <si>
    <t xml:space="preserve">2701 Mesquite CT, El Dorado, CA 95623     </t>
  </si>
  <si>
    <t>Ericka</t>
  </si>
  <si>
    <t>Villarreal</t>
  </si>
  <si>
    <t>069-220-013-000</t>
  </si>
  <si>
    <t xml:space="preserve">2701 N Shingle Rd, Shingle Springs, CA 95682     </t>
  </si>
  <si>
    <t>Payton</t>
  </si>
  <si>
    <t>Shalena</t>
  </si>
  <si>
    <t>317-290-042-000</t>
  </si>
  <si>
    <t xml:space="preserve">2706 Countryside Dr, Placerville, CA 95667     </t>
  </si>
  <si>
    <t>Villines</t>
  </si>
  <si>
    <t>Conor</t>
  </si>
  <si>
    <t>317-363-017-000</t>
  </si>
  <si>
    <t xml:space="preserve">2707 Castlerock Ct, Placerville, CA 95667     </t>
  </si>
  <si>
    <t>Dabney</t>
  </si>
  <si>
    <t>317-363-019-000</t>
  </si>
  <si>
    <t xml:space="preserve">2710 Castlerock Ct, Placerville, CA 95667     </t>
  </si>
  <si>
    <t>Dantonio</t>
  </si>
  <si>
    <t>317-382-002-000</t>
  </si>
  <si>
    <t xml:space="preserve">2710 Stagecoach Rd, Placerville, CA 95667     </t>
  </si>
  <si>
    <t>Kull</t>
  </si>
  <si>
    <t>Hayley</t>
  </si>
  <si>
    <t xml:space="preserve">2710 STAGECOACH RD, PLACERVILLE, CA 95667     </t>
  </si>
  <si>
    <t>069-322-002-000</t>
  </si>
  <si>
    <t xml:space="preserve">2715 Golden Fawn TRL, Shingle Springs, CA 95682     </t>
  </si>
  <si>
    <t>Makila</t>
  </si>
  <si>
    <t>Steadman</t>
  </si>
  <si>
    <t xml:space="preserve">2715 Golden Fawn Trl, Shingle Springs, CA 95682     </t>
  </si>
  <si>
    <t>Steadmanlewis</t>
  </si>
  <si>
    <t>069-321-005-000</t>
  </si>
  <si>
    <t xml:space="preserve">2716 Golden Fawn Trl, Shingle Springs, CA 95682     </t>
  </si>
  <si>
    <t>317-363-033-000</t>
  </si>
  <si>
    <t xml:space="preserve">2721 Castlerock Ct, Placerville, CA 95667     </t>
  </si>
  <si>
    <t>Chae</t>
  </si>
  <si>
    <t xml:space="preserve">2721 Castlerock CT, Placerville, CA 95667     </t>
  </si>
  <si>
    <t>317-300-008-000</t>
  </si>
  <si>
    <t xml:space="preserve">2721 Countryside Dr, Placerville, CA 95667     </t>
  </si>
  <si>
    <t>Ginger</t>
  </si>
  <si>
    <t>Nickolas</t>
  </si>
  <si>
    <t>069-220-015-000</t>
  </si>
  <si>
    <t xml:space="preserve">2721 N Shingle Rd, Shingle Springs, CA 95682     </t>
  </si>
  <si>
    <t>Cain</t>
  </si>
  <si>
    <t>092-520-008-000</t>
  </si>
  <si>
    <t xml:space="preserve">2728 MESQUITE CT, EL DORADO, CA 95623     </t>
  </si>
  <si>
    <t>Darlene</t>
  </si>
  <si>
    <t xml:space="preserve">2728 Mesquite Ct, El Dorado, CA 95623     </t>
  </si>
  <si>
    <t>Sandy</t>
  </si>
  <si>
    <t>331-371-006-000</t>
  </si>
  <si>
    <t xml:space="preserve">273 Griffith Dr, Diamond Springs, CA 95619     </t>
  </si>
  <si>
    <t>Dean</t>
  </si>
  <si>
    <t>329-280-003-000</t>
  </si>
  <si>
    <t xml:space="preserve">273 Pleasant Valley Rd, Diamond Springs, CA 95619     </t>
  </si>
  <si>
    <t>Harrington</t>
  </si>
  <si>
    <t>069-321-006-000</t>
  </si>
  <si>
    <t xml:space="preserve">2730 Golden Fawn Trl, Shingle Springs, CA 95682     </t>
  </si>
  <si>
    <t>Buhler</t>
  </si>
  <si>
    <t>069-322-001-000</t>
  </si>
  <si>
    <t xml:space="preserve">2731 GOLDEN FAWN TRL, SHINGLE SPRINGS, CA 95682     </t>
  </si>
  <si>
    <t>092-520-010-000</t>
  </si>
  <si>
    <t xml:space="preserve">2731 Mesquite Ct, El Dorado, CA 95623     </t>
  </si>
  <si>
    <t>Oscar</t>
  </si>
  <si>
    <t>Estrada</t>
  </si>
  <si>
    <t>Lilly</t>
  </si>
  <si>
    <t>Murray</t>
  </si>
  <si>
    <t>046-291-025-000</t>
  </si>
  <si>
    <t xml:space="preserve">2740 Freshwater Ln, El Dorado, CA 95623     </t>
  </si>
  <si>
    <t>Kao</t>
  </si>
  <si>
    <t>Saefong</t>
  </si>
  <si>
    <t>319-030-029-000</t>
  </si>
  <si>
    <t xml:space="preserve">2740 Shingle Springs Dr, Shingle Springs, CA 95682     </t>
  </si>
  <si>
    <t>Katie</t>
  </si>
  <si>
    <t>Rhoads</t>
  </si>
  <si>
    <t>317-290-038-000</t>
  </si>
  <si>
    <t xml:space="preserve">2746 Countryside Dr, Placerville, CA 95667     </t>
  </si>
  <si>
    <t>Nethercott</t>
  </si>
  <si>
    <t>Carianne</t>
  </si>
  <si>
    <t>319-330-026-000</t>
  </si>
  <si>
    <t xml:space="preserve">2751 Rancheria Dr, Shingle Springs, CA 95682     </t>
  </si>
  <si>
    <t>Matteson</t>
  </si>
  <si>
    <t xml:space="preserve">2751 RANCHERIA DR, SHINGLE SPRINGS, CA 95682     </t>
  </si>
  <si>
    <t>046-291-026-000</t>
  </si>
  <si>
    <t xml:space="preserve">2756 Freshwater Ln, El Dorado, CA 95623     </t>
  </si>
  <si>
    <t>Sarrafzadeh</t>
  </si>
  <si>
    <t>317-170-021-000</t>
  </si>
  <si>
    <t xml:space="preserve">2760 Mortara Cir, Placerville, CA 95667     </t>
  </si>
  <si>
    <t>Merten</t>
  </si>
  <si>
    <t>319-330-002-000</t>
  </si>
  <si>
    <t xml:space="preserve">2760 Rancheria Dr, Shingle Springs, CA 95682     </t>
  </si>
  <si>
    <t>317-382-001-000</t>
  </si>
  <si>
    <t xml:space="preserve">2760 Stagecoach RD, Placerville, CA 95667     </t>
  </si>
  <si>
    <t>Cooper</t>
  </si>
  <si>
    <t>Maynard</t>
  </si>
  <si>
    <t xml:space="preserve">2760 Stagecoach Rd, Placerville, CA 95667     </t>
  </si>
  <si>
    <t>Julia</t>
  </si>
  <si>
    <t>070-150-020-000</t>
  </si>
  <si>
    <t xml:space="preserve">2761 N Shingle Rd, Shingle Springs, CA 95682     </t>
  </si>
  <si>
    <t>Lindsay</t>
  </si>
  <si>
    <t>Shores</t>
  </si>
  <si>
    <t>Stites</t>
  </si>
  <si>
    <t xml:space="preserve">2761 NORTH SHINGLE RD, SHINGLE SPRINGS, CA 95682     </t>
  </si>
  <si>
    <t>319-030-030-000</t>
  </si>
  <si>
    <t xml:space="preserve">2761 Shingle Springs Dr, Shingle Springs, CA 95682     </t>
  </si>
  <si>
    <t>Unbrelica</t>
  </si>
  <si>
    <t>Vasquez</t>
  </si>
  <si>
    <t>317-381-009-000</t>
  </si>
  <si>
    <t xml:space="preserve">2761 Stagecoach Rd, Placerville, CA 95667     </t>
  </si>
  <si>
    <t>Jaclyn</t>
  </si>
  <si>
    <t>317-290-037-000</t>
  </si>
  <si>
    <t xml:space="preserve">2768 Countryside Dr, Placerville, CA 95667     </t>
  </si>
  <si>
    <t>Kathie</t>
  </si>
  <si>
    <t>Rolbeck</t>
  </si>
  <si>
    <t xml:space="preserve">2768 COUNTRYSIDE DR, PLACERVILLE, CA 95667     </t>
  </si>
  <si>
    <t>319-330-001-000</t>
  </si>
  <si>
    <t xml:space="preserve">2770 Rancheria Dr, Shingle Springs, CA 95682     </t>
  </si>
  <si>
    <t>Zuehl</t>
  </si>
  <si>
    <t>Jane</t>
  </si>
  <si>
    <t>317-300-010-000</t>
  </si>
  <si>
    <t xml:space="preserve">2773 COUNTRYSIDE DR, PLACERVILLE, CA 95667     </t>
  </si>
  <si>
    <t xml:space="preserve">2773 Countryside Dr, Placerville, CA 95667     </t>
  </si>
  <si>
    <t>Yvette</t>
  </si>
  <si>
    <t>070-150-032-000</t>
  </si>
  <si>
    <t xml:space="preserve">2781 N Shingle Rd, Shingle Springs, CA 95682     </t>
  </si>
  <si>
    <t>Fuller</t>
  </si>
  <si>
    <t>Shea</t>
  </si>
  <si>
    <t>Alec</t>
  </si>
  <si>
    <t>Weistreich</t>
  </si>
  <si>
    <t>Wetzel</t>
  </si>
  <si>
    <t>319-081-003-000</t>
  </si>
  <si>
    <t xml:space="preserve">2788 Shingle Springs Dr, Shingle Springs, CA 95682     </t>
  </si>
  <si>
    <t>Leon</t>
  </si>
  <si>
    <t>Schweitzer</t>
  </si>
  <si>
    <t>Rachael</t>
  </si>
  <si>
    <t>Trey</t>
  </si>
  <si>
    <t>317-290-036-000</t>
  </si>
  <si>
    <t xml:space="preserve">2796 Countryside Dr, Placerville, CA 95667     </t>
  </si>
  <si>
    <t>Jerry</t>
  </si>
  <si>
    <t>319-330-003-000</t>
  </si>
  <si>
    <t xml:space="preserve">2800 Rancheria Dr, Shingle Springs, CA 95682     </t>
  </si>
  <si>
    <t>Rodgers</t>
  </si>
  <si>
    <t>Lorraine</t>
  </si>
  <si>
    <t xml:space="preserve">2800 Rancheria DR, Shingle Springs, CA 95682     </t>
  </si>
  <si>
    <t>317-300-011-000</t>
  </si>
  <si>
    <t xml:space="preserve">2801 Countryside Dr, Placerville, CA 95667     </t>
  </si>
  <si>
    <t>McCready</t>
  </si>
  <si>
    <t xml:space="preserve">2801 Mortara Cir, Placerville, CA 95667     </t>
  </si>
  <si>
    <t>Gill</t>
  </si>
  <si>
    <t>Gen Delivery, Shingle Springs CA 95682</t>
  </si>
  <si>
    <t xml:space="preserve">2801 MORTARA CIR, PLACERVILLE, CA 95667     </t>
  </si>
  <si>
    <t>Cindy</t>
  </si>
  <si>
    <t>Van Order</t>
  </si>
  <si>
    <t>Vanorder</t>
  </si>
  <si>
    <t>317-290-061-000</t>
  </si>
  <si>
    <t xml:space="preserve">2801 Stagecoach Rd, Placerville, CA 95667     </t>
  </si>
  <si>
    <t>Isadora</t>
  </si>
  <si>
    <t>Morin</t>
  </si>
  <si>
    <t>Simone</t>
  </si>
  <si>
    <t>319-330-034-000</t>
  </si>
  <si>
    <t xml:space="preserve">2807 Rancheria Dr, Shingle Springs, CA 95682     </t>
  </si>
  <si>
    <t>Levien</t>
  </si>
  <si>
    <t>Parker</t>
  </si>
  <si>
    <t>331-371-005-000</t>
  </si>
  <si>
    <t xml:space="preserve">281 Griffith Dr, Diamond Springs, CA 95619     </t>
  </si>
  <si>
    <t>PO Box 56, Diamond Springs CA 95619</t>
  </si>
  <si>
    <t>Urech</t>
  </si>
  <si>
    <t>317-290-043-000</t>
  </si>
  <si>
    <t xml:space="preserve">2815 Countryside Dr, Placerville, CA 95667     </t>
  </si>
  <si>
    <t>Elkington</t>
  </si>
  <si>
    <t>317-170-019-000</t>
  </si>
  <si>
    <t xml:space="preserve">2821 Mortara Cir, Placerville, CA 95667     </t>
  </si>
  <si>
    <t>Rasmussen</t>
  </si>
  <si>
    <t xml:space="preserve">2821 Shingle Springs Dr, Shingle Springs, CA 95682     </t>
  </si>
  <si>
    <t>Maximo</t>
  </si>
  <si>
    <t>Villavert</t>
  </si>
  <si>
    <t xml:space="preserve">2823 Shingle Springs Dr, Shingle Springs, CA 95682     </t>
  </si>
  <si>
    <t>Jasmine</t>
  </si>
  <si>
    <t>1555 Gilmartin Dr, San Diego CA 92114</t>
  </si>
  <si>
    <t>Rudy</t>
  </si>
  <si>
    <t>319-330-024-000</t>
  </si>
  <si>
    <t xml:space="preserve">2827 Rancheria Dr, Shingle Springs, CA 95682     </t>
  </si>
  <si>
    <t>Rhodes</t>
  </si>
  <si>
    <t>317-201-001-000</t>
  </si>
  <si>
    <t xml:space="preserve">2828 Goldcrest St, Placerville, CA 95667     </t>
  </si>
  <si>
    <t>319-330-006-000</t>
  </si>
  <si>
    <t xml:space="preserve">2830 Rancheria Dr, Shingle Springs, CA 95682     </t>
  </si>
  <si>
    <t>Erickson</t>
  </si>
  <si>
    <t>Jayce</t>
  </si>
  <si>
    <t xml:space="preserve">2830 Rancheria DR, Shingle Springs, CA 95682     </t>
  </si>
  <si>
    <t>Melissa</t>
  </si>
  <si>
    <t>317-290-035-000</t>
  </si>
  <si>
    <t xml:space="preserve">2840 Countryside Dr, Placerville, CA 95667     </t>
  </si>
  <si>
    <t>Kansier</t>
  </si>
  <si>
    <t>319-081-004-000</t>
  </si>
  <si>
    <t xml:space="preserve">2840 Shingle Springs Dr, Shingle Springs, CA 95682     </t>
  </si>
  <si>
    <t>Piazza</t>
  </si>
  <si>
    <t>317-170-020-000</t>
  </si>
  <si>
    <t xml:space="preserve">2841 Mortara Cir, Placerville, CA 95667     </t>
  </si>
  <si>
    <t>Stanka</t>
  </si>
  <si>
    <t>319-330-007-000</t>
  </si>
  <si>
    <t xml:space="preserve">2846 Rancheria Dr, Shingle Springs, CA 95682     </t>
  </si>
  <si>
    <t>Whealton</t>
  </si>
  <si>
    <t xml:space="preserve">2850 Countryside Dr, Placerville, CA 95667     </t>
  </si>
  <si>
    <t>046-052-055-000</t>
  </si>
  <si>
    <t xml:space="preserve">2850 Freshwater Ln, El Dorado, CA 95623     </t>
  </si>
  <si>
    <t>Gates</t>
  </si>
  <si>
    <t xml:space="preserve">2850 FRESHWATER LN, EL DORADO, CA 95623     </t>
  </si>
  <si>
    <t>317-290-045-000</t>
  </si>
  <si>
    <t xml:space="preserve">2863 Countryside Dr, Placerville, CA 95667     </t>
  </si>
  <si>
    <t>Cheryl</t>
  </si>
  <si>
    <t>Dilley</t>
  </si>
  <si>
    <t xml:space="preserve">2863 COUNTRYSIDE DR, PLACERVILLE, CA 95667     </t>
  </si>
  <si>
    <t>Spencer</t>
  </si>
  <si>
    <t>317-290-031-000</t>
  </si>
  <si>
    <t xml:space="preserve">2865 Stagecoach Rd, Placerville, CA 95667     </t>
  </si>
  <si>
    <t>Lane</t>
  </si>
  <si>
    <t>319-081-030-000</t>
  </si>
  <si>
    <t xml:space="preserve">2871 Shingle Springs Dr, Shingle Springs, CA 95682     </t>
  </si>
  <si>
    <t>Blunt</t>
  </si>
  <si>
    <t>Royer</t>
  </si>
  <si>
    <t>317-290-034-000</t>
  </si>
  <si>
    <t xml:space="preserve">2874 Countryside Dr, Placerville, CA 95667     </t>
  </si>
  <si>
    <t>Anaiah</t>
  </si>
  <si>
    <t>319-330-033-000</t>
  </si>
  <si>
    <t xml:space="preserve">2878 Rancheria Dr, Shingle Springs, CA 95682     </t>
  </si>
  <si>
    <t>Neal</t>
  </si>
  <si>
    <t>317-290-046-000</t>
  </si>
  <si>
    <t xml:space="preserve">2881 Countryside Dr, Placerville, CA 95667     </t>
  </si>
  <si>
    <t>Petishnok</t>
  </si>
  <si>
    <t>046-052-056-000</t>
  </si>
  <si>
    <t xml:space="preserve">2881 Freshwater LN, El Dorado, CA 95623     </t>
  </si>
  <si>
    <t>070-150-013-000</t>
  </si>
  <si>
    <t xml:space="preserve">2881 N Shingle RD, Shingle Springs, CA 95682     </t>
  </si>
  <si>
    <t>Pritchard</t>
  </si>
  <si>
    <t xml:space="preserve">2881 N Shingle Rd, Shingle Springs, CA 95682     </t>
  </si>
  <si>
    <t xml:space="preserve">2881 North Shingle Rd, Shingle Springs, CA 95682     </t>
  </si>
  <si>
    <t>319-330-021-000</t>
  </si>
  <si>
    <t xml:space="preserve">2881 Rancheria DR, Shingle Springs, CA 95682     </t>
  </si>
  <si>
    <t>Beau</t>
  </si>
  <si>
    <t>Dimos</t>
  </si>
  <si>
    <t xml:space="preserve">2881 Rancheria Dr, Shingle Springs, CA 95682     </t>
  </si>
  <si>
    <t>331-371-004-000</t>
  </si>
  <si>
    <t xml:space="preserve">289 Griffith Dr, Diamond Springs, CA 95619     </t>
  </si>
  <si>
    <t>Ulleseit</t>
  </si>
  <si>
    <t>Wendi</t>
  </si>
  <si>
    <t>319-081-029-000</t>
  </si>
  <si>
    <t xml:space="preserve">2890 Josie Ln, Shingle Springs, CA 95682     </t>
  </si>
  <si>
    <t>Leyba</t>
  </si>
  <si>
    <t xml:space="preserve">2895 Josie Ln, Shingle Springs, CA 95682     </t>
  </si>
  <si>
    <t>Forbis</t>
  </si>
  <si>
    <t>Leslee</t>
  </si>
  <si>
    <t xml:space="preserve">2897 Josie Ln, Shingle Springs, CA 95682     </t>
  </si>
  <si>
    <t>Marlene</t>
  </si>
  <si>
    <t>Holland</t>
  </si>
  <si>
    <t>Violett</t>
  </si>
  <si>
    <t>Shannon</t>
  </si>
  <si>
    <t>317-290-054-000</t>
  </si>
  <si>
    <t xml:space="preserve">2899 Stagecoach Rd, Placerville, CA 95667     </t>
  </si>
  <si>
    <t>Heising</t>
  </si>
  <si>
    <t>317-170-017-000</t>
  </si>
  <si>
    <t xml:space="preserve">2900 Mortara Cir, Placerville, CA 95667     </t>
  </si>
  <si>
    <t>Pohler</t>
  </si>
  <si>
    <t>Jacquelyn</t>
  </si>
  <si>
    <t xml:space="preserve">2900 MORTARA CIR, PLACERVILLE, CA 95667     </t>
  </si>
  <si>
    <t>Prince</t>
  </si>
  <si>
    <t>070-150-018-000</t>
  </si>
  <si>
    <t xml:space="preserve">2901 N Shingle Rd, Shingle Springs, CA 95682     </t>
  </si>
  <si>
    <t>Kime</t>
  </si>
  <si>
    <t xml:space="preserve">2901 Roundhill Ct, Placerville, CA 95667     </t>
  </si>
  <si>
    <t>Van</t>
  </si>
  <si>
    <t>317-170-015-000</t>
  </si>
  <si>
    <t xml:space="preserve">2911 Mortara Cir, Placerville, CA 95667     </t>
  </si>
  <si>
    <t>Kanon</t>
  </si>
  <si>
    <t>Aiono</t>
  </si>
  <si>
    <t>Enochson</t>
  </si>
  <si>
    <t>Roy</t>
  </si>
  <si>
    <t>Inger</t>
  </si>
  <si>
    <t>Enochson-Bennett</t>
  </si>
  <si>
    <t>317-331-002-000</t>
  </si>
  <si>
    <t xml:space="preserve">2912 Roundhill Ct, Placerville, CA 95667     </t>
  </si>
  <si>
    <t>Kraakevik</t>
  </si>
  <si>
    <t xml:space="preserve">2912 ROUNDHILL CT, PLACERVILLE, CA 95667     </t>
  </si>
  <si>
    <t>Melvyn</t>
  </si>
  <si>
    <t>319-081-022-000</t>
  </si>
  <si>
    <t xml:space="preserve">2913 Josie Ln, Shingle Springs, CA 95682     </t>
  </si>
  <si>
    <t xml:space="preserve">2915 Josie Ln, Shingle Springs, CA 95682     </t>
  </si>
  <si>
    <t>Ashlee</t>
  </si>
  <si>
    <t>Barney</t>
  </si>
  <si>
    <t xml:space="preserve">2915 Josie LN, Shingle Springs, CA 95682     </t>
  </si>
  <si>
    <t>319-330-014-000</t>
  </si>
  <si>
    <t xml:space="preserve">2920 Rancheria Dr, Shingle Springs, CA 95682     </t>
  </si>
  <si>
    <t>Phan</t>
  </si>
  <si>
    <t>319-081-016-000</t>
  </si>
  <si>
    <t xml:space="preserve">2920 Shingle Springs Dr, Shingle Springs, CA 95682     </t>
  </si>
  <si>
    <t>Alex</t>
  </si>
  <si>
    <t>Ekelund</t>
  </si>
  <si>
    <t>319-081-017-000</t>
  </si>
  <si>
    <t xml:space="preserve">2921 Shingle Springs Dr, Shingle Springs, CA 95682     </t>
  </si>
  <si>
    <t>Pettibone</t>
  </si>
  <si>
    <t xml:space="preserve">2921 SHINGLE SPRINGS DR, SHINGLE SPRINGS, CA 95682     </t>
  </si>
  <si>
    <t>317-290-055-000</t>
  </si>
  <si>
    <t xml:space="preserve">2923 STAGECOACH RD, PLACERVILLE, CA 95667     </t>
  </si>
  <si>
    <t>Derencin</t>
  </si>
  <si>
    <t>317-290-053-000</t>
  </si>
  <si>
    <t xml:space="preserve">2924 COUNTRYSIDE DR, PLACERVILLE, CA 95667     </t>
  </si>
  <si>
    <t>Lorena</t>
  </si>
  <si>
    <t>Heatley</t>
  </si>
  <si>
    <t xml:space="preserve">2924 Countryside Dr, Placerville, CA 95667     </t>
  </si>
  <si>
    <t>Lynch</t>
  </si>
  <si>
    <t xml:space="preserve">2927 Stagecoach Rd, Placerville, CA 95667     </t>
  </si>
  <si>
    <t>Cambria</t>
  </si>
  <si>
    <t xml:space="preserve">2927 STAGECOACH RD, PLACERVILLE, CA 95667     </t>
  </si>
  <si>
    <t>Stacie</t>
  </si>
  <si>
    <t>317-290-047-000</t>
  </si>
  <si>
    <t xml:space="preserve">2929 COUNTRYSIDE DR, PLACERVILLE, CA 95667     </t>
  </si>
  <si>
    <t>Jan</t>
  </si>
  <si>
    <t>Dod</t>
  </si>
  <si>
    <t xml:space="preserve">2929 Countryside Dr, Placerville, CA 95667     </t>
  </si>
  <si>
    <t>Savre</t>
  </si>
  <si>
    <t xml:space="preserve">2931 Roundhill Ct, Placerville, CA 95667     </t>
  </si>
  <si>
    <t>Dave</t>
  </si>
  <si>
    <t>Gasparini</t>
  </si>
  <si>
    <t>Jenny</t>
  </si>
  <si>
    <t xml:space="preserve">2931 Roundhill CT, Placerville, CA 95667     </t>
  </si>
  <si>
    <t>317-170-018-000</t>
  </si>
  <si>
    <t xml:space="preserve">2940 Mortara Cir, Placerville, CA 95667     </t>
  </si>
  <si>
    <t>Brison</t>
  </si>
  <si>
    <t>Knecht</t>
  </si>
  <si>
    <t>319-081-023-000</t>
  </si>
  <si>
    <t xml:space="preserve">2941 JOSIE LN, SHINGLE SPRINGS, CA 95682     </t>
  </si>
  <si>
    <t>Peterson</t>
  </si>
  <si>
    <t>Po Box 351, Shingle Springs Ca 95682</t>
  </si>
  <si>
    <t>319-330-020-000</t>
  </si>
  <si>
    <t xml:space="preserve">2941 Rancheria Dr, Shingle Springs, CA 95682     </t>
  </si>
  <si>
    <t>Hays</t>
  </si>
  <si>
    <t>317-290-052-000</t>
  </si>
  <si>
    <t xml:space="preserve">2948 Countryside Dr, Placerville, CA 95667     </t>
  </si>
  <si>
    <t>Nadolski</t>
  </si>
  <si>
    <t>Anika</t>
  </si>
  <si>
    <t>317-290-007-000</t>
  </si>
  <si>
    <t xml:space="preserve">2948 Stagecoach Rd, Placerville, CA 95667     </t>
  </si>
  <si>
    <t>Caccavo</t>
  </si>
  <si>
    <t>Donnarae</t>
  </si>
  <si>
    <t>319-081-021-000</t>
  </si>
  <si>
    <t xml:space="preserve">2950 Shingle Springs Dr, Shingle Springs, CA 95682     </t>
  </si>
  <si>
    <t>317-170-016-000</t>
  </si>
  <si>
    <t xml:space="preserve">2951 Mortara Cir, Placerville, CA 95667     </t>
  </si>
  <si>
    <t>Phelps</t>
  </si>
  <si>
    <t>070-150-019-000</t>
  </si>
  <si>
    <t xml:space="preserve">2951 North Shingle Rd, Shingle Springs, CA 95682     </t>
  </si>
  <si>
    <t>Morrison</t>
  </si>
  <si>
    <t>319-330-019-000</t>
  </si>
  <si>
    <t xml:space="preserve">2951 Rancheria Dr, Shingle Springs, CA 95682     </t>
  </si>
  <si>
    <t>Francine</t>
  </si>
  <si>
    <t>West</t>
  </si>
  <si>
    <t>319-081-018-000</t>
  </si>
  <si>
    <t xml:space="preserve">2951 Shingle Springs Dr, Shingle Springs, CA 95682     </t>
  </si>
  <si>
    <t>Cuellar</t>
  </si>
  <si>
    <t xml:space="preserve">2951 Shingle Springs DR, Shingle Springs, CA 95682     </t>
  </si>
  <si>
    <t>Alayna</t>
  </si>
  <si>
    <t>331-462-014-000</t>
  </si>
  <si>
    <t xml:space="preserve">296 Argo Dr, Diamond Springs, CA 95619     </t>
  </si>
  <si>
    <t>Diego</t>
  </si>
  <si>
    <t>PO Box 1319, El Dorado, CA 95623</t>
  </si>
  <si>
    <t>Mercedes</t>
  </si>
  <si>
    <t>319-330-015-000</t>
  </si>
  <si>
    <t xml:space="preserve">2960 Rancheria Dr, Shingle Springs, CA 95682     </t>
  </si>
  <si>
    <t>Fred</t>
  </si>
  <si>
    <t>Woodcock</t>
  </si>
  <si>
    <t>319-081-020-000</t>
  </si>
  <si>
    <t xml:space="preserve">2970 Shingle Springs Dr, Shingle Springs, CA 95682     </t>
  </si>
  <si>
    <t>Jackett</t>
  </si>
  <si>
    <t>317-290-051-000</t>
  </si>
  <si>
    <t xml:space="preserve">2972 COUNTRYSIDE DR, PLACERVILLE, CA 95667     </t>
  </si>
  <si>
    <t>Jedlinsky</t>
  </si>
  <si>
    <t>046-052-079-000</t>
  </si>
  <si>
    <t xml:space="preserve">2981 Freshwater Ln, El Dorado, CA 95623     </t>
  </si>
  <si>
    <t>Eva</t>
  </si>
  <si>
    <t>Romaneck</t>
  </si>
  <si>
    <t>317-290-048-000</t>
  </si>
  <si>
    <t xml:space="preserve">2983 Countryside Dr, Placerville, CA 95667     </t>
  </si>
  <si>
    <t>Holdbrook</t>
  </si>
  <si>
    <t>317-290-006-000</t>
  </si>
  <si>
    <t xml:space="preserve">2984 Stagecoach Rd, Placerville, CA 95667     </t>
  </si>
  <si>
    <t>Vanderbur</t>
  </si>
  <si>
    <t>092-031-041-000</t>
  </si>
  <si>
    <t xml:space="preserve">2985 Mesquite Ct Apt, El Dorado, CA 95623     </t>
  </si>
  <si>
    <t>Napper</t>
  </si>
  <si>
    <t xml:space="preserve">2985 Mesquite Ct, El Dorado, CA 95623     </t>
  </si>
  <si>
    <t>317-290-050-000</t>
  </si>
  <si>
    <t xml:space="preserve">2990 Countryside Dr, Placerville, CA 95667     </t>
  </si>
  <si>
    <t>Savage</t>
  </si>
  <si>
    <t>051-670-056-000</t>
  </si>
  <si>
    <t xml:space="preserve">2997 Courtside Dr, Diamond Springs, CA 95619     </t>
  </si>
  <si>
    <t>Karoly</t>
  </si>
  <si>
    <t>PO Box 1007, Diamond Spgs CA 95619-1007</t>
  </si>
  <si>
    <t>PO Box 1007, Diamond Springs CA 95619</t>
  </si>
  <si>
    <t>Turumalla</t>
  </si>
  <si>
    <t>051-670-057-000</t>
  </si>
  <si>
    <t xml:space="preserve">2998 Courtside Dr, Diamond Springs, CA 95619     </t>
  </si>
  <si>
    <t>Cassi</t>
  </si>
  <si>
    <t>Poreider</t>
  </si>
  <si>
    <t>Connor</t>
  </si>
  <si>
    <t>PO Box 13, Diamond Springs CA  95619</t>
  </si>
  <si>
    <t>051-670-055-000</t>
  </si>
  <si>
    <t xml:space="preserve">2999 Courtside Dr, Diamond Springs, CA 95619     </t>
  </si>
  <si>
    <t xml:space="preserve">2999 COURTSIDE DR, DIAMOND SPRINGS, CA 95619     </t>
  </si>
  <si>
    <t>092-021-043-000</t>
  </si>
  <si>
    <t xml:space="preserve">3 092021043000 Apn, El Dorado, CA 95623     </t>
  </si>
  <si>
    <t>PO Box 201, Somerset CA 95684</t>
  </si>
  <si>
    <t xml:space="preserve">3 327240022000 Apn, Placerville, CA 95667     </t>
  </si>
  <si>
    <t>Steger</t>
  </si>
  <si>
    <t>415 Placerville Dr #b-379, Placerville, CA 95667</t>
  </si>
  <si>
    <t xml:space="preserve">3 331020057000 Apn, El Dorado, CA 95623     </t>
  </si>
  <si>
    <t>Thayer</t>
  </si>
  <si>
    <t>5783 Pleasant Valley Rd Apt 103, El Dorado CA  95623</t>
  </si>
  <si>
    <t>329-272-001-000</t>
  </si>
  <si>
    <t xml:space="preserve">300 Pleasant Valley Rd, Diamond Springs, CA 95619     </t>
  </si>
  <si>
    <t>331-511-002-000</t>
  </si>
  <si>
    <t xml:space="preserve">300 Solstice Cir, Diamond Springs, CA 95619     </t>
  </si>
  <si>
    <t>Lowry</t>
  </si>
  <si>
    <t>046-052-008-000</t>
  </si>
  <si>
    <t xml:space="preserve">3000 Coati Ln, El Dorado, CA 95623     </t>
  </si>
  <si>
    <t>Jullie</t>
  </si>
  <si>
    <t>PO Box 751, El Dorado CA 95623</t>
  </si>
  <si>
    <t>P O Box 751, El Dorado CA 95623</t>
  </si>
  <si>
    <t>PO Box 751, El Dorado  CA 95623</t>
  </si>
  <si>
    <t>051-670-058-000</t>
  </si>
  <si>
    <t xml:space="preserve">3000 Courtside Dr, Diamond Springs, CA 95619     </t>
  </si>
  <si>
    <t>Donahue</t>
  </si>
  <si>
    <t>329-181-061-000</t>
  </si>
  <si>
    <t xml:space="preserve">3000 Marci Ln, Placerville, CA 95667     </t>
  </si>
  <si>
    <t>Ronny</t>
  </si>
  <si>
    <t>Coburn</t>
  </si>
  <si>
    <t>092-031-040-000</t>
  </si>
  <si>
    <t xml:space="preserve">3000 Mesquite Ct, El Dorado, CA 95623     </t>
  </si>
  <si>
    <t>Standeven</t>
  </si>
  <si>
    <t>PO Box 747, El Dorado CA 95623</t>
  </si>
  <si>
    <t>317-382-024-000</t>
  </si>
  <si>
    <t xml:space="preserve">3000 STAGECOACH RD, PLACERVILLE, CA 95667     </t>
  </si>
  <si>
    <t>Freddie</t>
  </si>
  <si>
    <t>Schutten</t>
  </si>
  <si>
    <t xml:space="preserve">3000 Stagecoach Rd, Placerville, CA 95667     </t>
  </si>
  <si>
    <t>051-670-054-000</t>
  </si>
  <si>
    <t xml:space="preserve">3001 Courtside Dr, Diamond Springs, CA 95619     </t>
  </si>
  <si>
    <t>Villasenor</t>
  </si>
  <si>
    <t>051-670-049-000</t>
  </si>
  <si>
    <t xml:space="preserve">3002 Courtside Dr, Diamond Springs, CA 95619     </t>
  </si>
  <si>
    <t>Adkins</t>
  </si>
  <si>
    <t>051-670-053-000</t>
  </si>
  <si>
    <t xml:space="preserve">3003 Courtside Dr, Diamond Springs, CA 95619     </t>
  </si>
  <si>
    <t>Kaydence</t>
  </si>
  <si>
    <t>Nicholson</t>
  </si>
  <si>
    <t>Krystal</t>
  </si>
  <si>
    <t>317-290-057-000</t>
  </si>
  <si>
    <t xml:space="preserve">3003 Stagecoach Rd, Placerville, CA 95667     </t>
  </si>
  <si>
    <t>Rouse</t>
  </si>
  <si>
    <t xml:space="preserve">3003 STAGECOACH RD, PLACERVILLE, CA 95667     </t>
  </si>
  <si>
    <t>051-670-047-000</t>
  </si>
  <si>
    <t xml:space="preserve">3004 Courtside Dr, Diamond Springs, CA 95619     </t>
  </si>
  <si>
    <t>Challyn</t>
  </si>
  <si>
    <t>Rollins</t>
  </si>
  <si>
    <t>051-670-052-000</t>
  </si>
  <si>
    <t xml:space="preserve">3005 Courtside Dr, Diamond Springs, CA 95619     </t>
  </si>
  <si>
    <t>Alesha</t>
  </si>
  <si>
    <t>Hamm</t>
  </si>
  <si>
    <t>Lincoln</t>
  </si>
  <si>
    <t>Bobby</t>
  </si>
  <si>
    <t>Shepherd</t>
  </si>
  <si>
    <t>051-670-048-000</t>
  </si>
  <si>
    <t xml:space="preserve">3006 Courtside Dr, Diamond Springs, CA 95619     </t>
  </si>
  <si>
    <t>Obrien</t>
  </si>
  <si>
    <t>051-670-051-000</t>
  </si>
  <si>
    <t xml:space="preserve">3007 Courtside Dr, Diamond Springs, CA 95619     </t>
  </si>
  <si>
    <t>051-670-046-000</t>
  </si>
  <si>
    <t xml:space="preserve">3008 Courtside Dr, Diamond Springs, CA 95619     </t>
  </si>
  <si>
    <t>Pederson</t>
  </si>
  <si>
    <t>PO BOX 213, GRIZZLY FLATS, CA  95636</t>
  </si>
  <si>
    <t>Rosalina</t>
  </si>
  <si>
    <t>Villalobos</t>
  </si>
  <si>
    <t>051-670-009-000</t>
  </si>
  <si>
    <t xml:space="preserve">3009 COURTSIDE DR, DIAMOND SPRINGS, CA 95619     </t>
  </si>
  <si>
    <t>Inderjit</t>
  </si>
  <si>
    <t>Kaur</t>
  </si>
  <si>
    <t xml:space="preserve">3009 Courtside Dr, Diamond Springs, CA 95619     </t>
  </si>
  <si>
    <t>Gurvir</t>
  </si>
  <si>
    <t>Singh</t>
  </si>
  <si>
    <t>051-670-022-000</t>
  </si>
  <si>
    <t xml:space="preserve">3010 Courtside Dr, Diamond Springs, CA 95619     </t>
  </si>
  <si>
    <t>Holger</t>
  </si>
  <si>
    <t>Sparrevohn</t>
  </si>
  <si>
    <t>051-670-008-000</t>
  </si>
  <si>
    <t xml:space="preserve">3011 Courtside Dr, Diamond Springs, CA 95619     </t>
  </si>
  <si>
    <t>Lehto</t>
  </si>
  <si>
    <t xml:space="preserve">3013 ROUGHRIDER CT, PLACERVILLE, CA 95667     </t>
  </si>
  <si>
    <t>Carnock</t>
  </si>
  <si>
    <t xml:space="preserve">3013 Roughrider Ct, Placerville, CA 95667     </t>
  </si>
  <si>
    <t>Pacini</t>
  </si>
  <si>
    <t>Selig</t>
  </si>
  <si>
    <t>317-290-049-000</t>
  </si>
  <si>
    <t xml:space="preserve">3014 Countryside Dr, Placerville, CA 95667     </t>
  </si>
  <si>
    <t>Chin</t>
  </si>
  <si>
    <t>Sargenti</t>
  </si>
  <si>
    <t>PO BOX 1567, GARDNERVILLE, NV  89410</t>
  </si>
  <si>
    <t>051-670-024-000</t>
  </si>
  <si>
    <t xml:space="preserve">3014 Courtside Dr, Diamond Springs, CA 95619     </t>
  </si>
  <si>
    <t>Destiney</t>
  </si>
  <si>
    <t>051-670-006-000</t>
  </si>
  <si>
    <t xml:space="preserve">3015 COURTSIDE DR, DIAMOND SPRINGS, CA 95619     </t>
  </si>
  <si>
    <t>Minnick</t>
  </si>
  <si>
    <t xml:space="preserve">3015 Courtside Dr, Diamond Springs, CA 95619     </t>
  </si>
  <si>
    <t>051-670-025-000</t>
  </si>
  <si>
    <t xml:space="preserve">3016 Courtside DR, Diamond Springs, CA 95619     </t>
  </si>
  <si>
    <t>Arman</t>
  </si>
  <si>
    <t>Ghotra</t>
  </si>
  <si>
    <t>331-160-014-000</t>
  </si>
  <si>
    <t xml:space="preserve">3016 Rest Ln, Diamond Springs, CA 95619     </t>
  </si>
  <si>
    <t>Dodd</t>
  </si>
  <si>
    <t>051-670-026-000</t>
  </si>
  <si>
    <t xml:space="preserve">3018 Courtside Dr, Diamond Springs, CA 95619     </t>
  </si>
  <si>
    <t>Miles</t>
  </si>
  <si>
    <t>Carlson</t>
  </si>
  <si>
    <t>Sadie</t>
  </si>
  <si>
    <t>Endicott</t>
  </si>
  <si>
    <t>051-650-009-000</t>
  </si>
  <si>
    <t xml:space="preserve">3019 Courtside Dr, Diamond Springs, CA 95619     </t>
  </si>
  <si>
    <t>Ohms</t>
  </si>
  <si>
    <t>327-170-049-000</t>
  </si>
  <si>
    <t xml:space="preserve">3019 Mandolin Way, Placerville, CA 95667     </t>
  </si>
  <si>
    <t>Schnabel</t>
  </si>
  <si>
    <t>2571 Andler Rd, Placerville CA 95667</t>
  </si>
  <si>
    <t>329-230-030-000</t>
  </si>
  <si>
    <t xml:space="preserve">3020 Cannon Ct, Diamond Springs, CA 95619     </t>
  </si>
  <si>
    <t>Pauline</t>
  </si>
  <si>
    <t>Ferguson</t>
  </si>
  <si>
    <t>051-670-027-000</t>
  </si>
  <si>
    <t xml:space="preserve">3020 Courtside Dr, Diamond Springs, CA 95619     </t>
  </si>
  <si>
    <t>329-181-062-000</t>
  </si>
  <si>
    <t xml:space="preserve">3020 MARCI LN, PLACERVILLE, CA 95667     </t>
  </si>
  <si>
    <t>Groen</t>
  </si>
  <si>
    <t>092-031-045-000</t>
  </si>
  <si>
    <t xml:space="preserve">3020 Tripp Rd, El Dorado, CA 95623     </t>
  </si>
  <si>
    <t>Bari</t>
  </si>
  <si>
    <t>Odom</t>
  </si>
  <si>
    <t>092-031-033-000</t>
  </si>
  <si>
    <t xml:space="preserve">3021 Balmaceda Rd, El Dorado, CA 95623     </t>
  </si>
  <si>
    <t>Jenneth</t>
  </si>
  <si>
    <t>Newkirk</t>
  </si>
  <si>
    <t>051-650-008-000</t>
  </si>
  <si>
    <t xml:space="preserve">3021 Courtside Dr, Diamond Springs, CA 95619     </t>
  </si>
  <si>
    <t>Lyons</t>
  </si>
  <si>
    <t>319-060-062-000</t>
  </si>
  <si>
    <t xml:space="preserve">3021 Seescape Ln, Placerville, CA 95667     </t>
  </si>
  <si>
    <t>Geankoplis</t>
  </si>
  <si>
    <t>092-031-046-000</t>
  </si>
  <si>
    <t xml:space="preserve">3021 Tripp Rd, El Dorado, CA 95623     </t>
  </si>
  <si>
    <t>Colovos</t>
  </si>
  <si>
    <t>Tayler</t>
  </si>
  <si>
    <t>Sturges</t>
  </si>
  <si>
    <t>046-311-076-000</t>
  </si>
  <si>
    <t xml:space="preserve">3021 Wolverine Ct, El Dorado, CA 95623     </t>
  </si>
  <si>
    <t>Emmanuel</t>
  </si>
  <si>
    <t>Marcelino</t>
  </si>
  <si>
    <t>051-670-028-000</t>
  </si>
  <si>
    <t xml:space="preserve">3022 Courtside Dr, Diamond Springs, CA 95619     </t>
  </si>
  <si>
    <t>Conlee</t>
  </si>
  <si>
    <t xml:space="preserve">3022 COURTSIDE DR, DIAMOND SPRINGS, CA 95619     </t>
  </si>
  <si>
    <t>317-351-002-000</t>
  </si>
  <si>
    <t xml:space="preserve">3022 Roughrider CT, Placerville, CA 95667     </t>
  </si>
  <si>
    <t>Lizardo</t>
  </si>
  <si>
    <t xml:space="preserve">3022 Roughrider Ct, Placerville, CA 95667     </t>
  </si>
  <si>
    <t>Dariel</t>
  </si>
  <si>
    <t>051-650-007-000</t>
  </si>
  <si>
    <t xml:space="preserve">3023 Courtside Dr, Diamond Springs, CA 95619     </t>
  </si>
  <si>
    <t>Charnock</t>
  </si>
  <si>
    <t>051-670-029-000</t>
  </si>
  <si>
    <t xml:space="preserve">3024 Courtside Dr, Diamond Springs, CA 95619     </t>
  </si>
  <si>
    <t>Rorabaugh</t>
  </si>
  <si>
    <t>051-650-006-000</t>
  </si>
  <si>
    <t xml:space="preserve">3025 Courtside Dr, Diamond Springs, CA 95619     </t>
  </si>
  <si>
    <t>Pease</t>
  </si>
  <si>
    <t>PO Box 1481, Diamond Springs CA 95619</t>
  </si>
  <si>
    <t>327-180-016-000</t>
  </si>
  <si>
    <t xml:space="preserve">3025 Mandolin Way, Placerville, CA 95667     </t>
  </si>
  <si>
    <t>Vollman</t>
  </si>
  <si>
    <t>051-670-030-000</t>
  </si>
  <si>
    <t xml:space="preserve">3026 Courtside Dr, Diamond Springs, CA 95619     </t>
  </si>
  <si>
    <t>Cornelius</t>
  </si>
  <si>
    <t>051-650-005-000</t>
  </si>
  <si>
    <t xml:space="preserve">3027 Courtside Dr, Diamond Springs, CA 95619     </t>
  </si>
  <si>
    <t>Richards</t>
  </si>
  <si>
    <t>Rayme</t>
  </si>
  <si>
    <t>327-180-006-000</t>
  </si>
  <si>
    <t xml:space="preserve">3028 MANDOLIN WAY, PLACERVILLE, CA 95667     </t>
  </si>
  <si>
    <t>Saich</t>
  </si>
  <si>
    <t>051-650-004-000</t>
  </si>
  <si>
    <t xml:space="preserve">3029 COURTSIDE DR, DIAMOND SPRINGS, CA 95619     </t>
  </si>
  <si>
    <t>Pedro</t>
  </si>
  <si>
    <t>Carmen</t>
  </si>
  <si>
    <t>327-020-011-000</t>
  </si>
  <si>
    <t xml:space="preserve">3030 Sundance Trl, Placerville, CA 95667     </t>
  </si>
  <si>
    <t>Cecchettini</t>
  </si>
  <si>
    <t>Butsakorn</t>
  </si>
  <si>
    <t>Garwood</t>
  </si>
  <si>
    <t>046-311-075-000</t>
  </si>
  <si>
    <t xml:space="preserve">3030 WOLVERINE CT, EL DORADO, CA 95623     </t>
  </si>
  <si>
    <t>Po Box 363, El Dorado Ca 95623</t>
  </si>
  <si>
    <t>329-230-029-000</t>
  </si>
  <si>
    <t xml:space="preserve">3031 Cannon Ct, Diamond Springs, CA 95619     </t>
  </si>
  <si>
    <t>Blassingame</t>
  </si>
  <si>
    <t>Saker</t>
  </si>
  <si>
    <t>319-330-011-000</t>
  </si>
  <si>
    <t xml:space="preserve">3033 Casa Carri Ln, Shingle Springs, CA 95682     </t>
  </si>
  <si>
    <t>Atticus</t>
  </si>
  <si>
    <t>Hiatt</t>
  </si>
  <si>
    <t>327-180-015-000</t>
  </si>
  <si>
    <t xml:space="preserve">3033 MANDOLIN WAY, PLACERVILLE, CA 95667     </t>
  </si>
  <si>
    <t>Alexandria</t>
  </si>
  <si>
    <t>Po Box 745, Diamond Springs Ca 95619</t>
  </si>
  <si>
    <t xml:space="preserve">3033 Mandolin Way, Placerville, CA 95667     </t>
  </si>
  <si>
    <t>051-670-034-000</t>
  </si>
  <si>
    <t xml:space="preserve">3036 Courtside Dr, Diamond Springs, CA 95619     </t>
  </si>
  <si>
    <t>McDonald</t>
  </si>
  <si>
    <t>051-650-026-000</t>
  </si>
  <si>
    <t xml:space="preserve">3037 Courtside Dr, Diamond Springs, CA 95619     </t>
  </si>
  <si>
    <t>Meyerprieto</t>
  </si>
  <si>
    <t>Prieto</t>
  </si>
  <si>
    <t>051-670-035-000</t>
  </si>
  <si>
    <t xml:space="preserve">3038 Courtside Dr, Diamond Springs, CA 95619     </t>
  </si>
  <si>
    <t>Drake</t>
  </si>
  <si>
    <t>Bookman</t>
  </si>
  <si>
    <t xml:space="preserve">3038 Courtside DR, Diamond Springs, CA 95619     </t>
  </si>
  <si>
    <t>Breo</t>
  </si>
  <si>
    <t>Liam</t>
  </si>
  <si>
    <t>329-181-054-000</t>
  </si>
  <si>
    <t xml:space="preserve">3040 Marci Ln, Placerville, CA 95667     </t>
  </si>
  <si>
    <t>Phillis</t>
  </si>
  <si>
    <t>Trigg</t>
  </si>
  <si>
    <t xml:space="preserve">3040 Mortara Cir, Placerville, CA 95667     </t>
  </si>
  <si>
    <t>Bellamy</t>
  </si>
  <si>
    <t>Krebs</t>
  </si>
  <si>
    <t>319-200-048-000</t>
  </si>
  <si>
    <t xml:space="preserve">3040 Silver Lode Ct, Placerville, CA 95667     </t>
  </si>
  <si>
    <t>Alva</t>
  </si>
  <si>
    <t>Rios</t>
  </si>
  <si>
    <t>Riosmartinez</t>
  </si>
  <si>
    <t>Alydia</t>
  </si>
  <si>
    <t>327-140-011-000</t>
  </si>
  <si>
    <t xml:space="preserve">3040 Sky Ct, Placerville, CA 95667     </t>
  </si>
  <si>
    <t>Proto</t>
  </si>
  <si>
    <t>319-330-013-000</t>
  </si>
  <si>
    <t xml:space="preserve">3041 Casa Carri Ln, Shingle Springs, CA 95682     </t>
  </si>
  <si>
    <t>Christoph</t>
  </si>
  <si>
    <t>Barnes</t>
  </si>
  <si>
    <t>PO Box 1185, Shingle Springs CA  95682</t>
  </si>
  <si>
    <t>051-650-025-000</t>
  </si>
  <si>
    <t xml:space="preserve">3041 Courtside Dr, Diamond Springs, CA 95619     </t>
  </si>
  <si>
    <t>317-170-007-000</t>
  </si>
  <si>
    <t xml:space="preserve">3041 Mortara Cir, Placerville, CA 95667     </t>
  </si>
  <si>
    <t>Capone</t>
  </si>
  <si>
    <t>046-311-062-000</t>
  </si>
  <si>
    <t xml:space="preserve">3041 Wolverine Ct, El Dorado, CA 95623     </t>
  </si>
  <si>
    <t>Kinyon</t>
  </si>
  <si>
    <t>051-670-040-000</t>
  </si>
  <si>
    <t xml:space="preserve">3042 Courtside Dr, Diamond Springs, CA 95619     </t>
  </si>
  <si>
    <t>317-351-003-000</t>
  </si>
  <si>
    <t xml:space="preserve">3044 Roughrider Ct, Placerville, CA 95667     </t>
  </si>
  <si>
    <t>Lair</t>
  </si>
  <si>
    <t>317-282-001-000</t>
  </si>
  <si>
    <t xml:space="preserve">3048 Countryside Dr, Placerville, CA 95667     </t>
  </si>
  <si>
    <t>Anessa</t>
  </si>
  <si>
    <t>Dwyer</t>
  </si>
  <si>
    <t>317-290-003-000</t>
  </si>
  <si>
    <t xml:space="preserve">3048 Stagecoach Rd, Placerville, CA 95667     </t>
  </si>
  <si>
    <t>Moll</t>
  </si>
  <si>
    <t xml:space="preserve">3050 Countryside Dr, Placerville, CA 95667     </t>
  </si>
  <si>
    <t>Agnes</t>
  </si>
  <si>
    <t>Forshey</t>
  </si>
  <si>
    <t>329-181-055-000</t>
  </si>
  <si>
    <t xml:space="preserve">3050 MARCI LN, PLACERVILLE, CA 95667     </t>
  </si>
  <si>
    <t>Brizek</t>
  </si>
  <si>
    <t xml:space="preserve">3050 Marci Ln, Placerville, CA 95667     </t>
  </si>
  <si>
    <t>327-020-008-000</t>
  </si>
  <si>
    <t xml:space="preserve">3050 Sundance Trl, Placerville, CA 95667     </t>
  </si>
  <si>
    <t>Suske</t>
  </si>
  <si>
    <t>329-230-028-000</t>
  </si>
  <si>
    <t xml:space="preserve">3051 Cannon CT, Diamond Springs, CA 95619     </t>
  </si>
  <si>
    <t>Norberg</t>
  </si>
  <si>
    <t>317-351-010-000</t>
  </si>
  <si>
    <t xml:space="preserve">3051 Roughrider CT, Placerville, CA 95667     </t>
  </si>
  <si>
    <t>Lafirenza</t>
  </si>
  <si>
    <t>Waters</t>
  </si>
  <si>
    <t xml:space="preserve">3051 Roughrider Ct, Placerville, CA 95667     </t>
  </si>
  <si>
    <t>327-140-038-000</t>
  </si>
  <si>
    <t xml:space="preserve">3051 SKY CT, PLACERVILLE, CA 95667     </t>
  </si>
  <si>
    <t>Conley</t>
  </si>
  <si>
    <t>051-710-006-000</t>
  </si>
  <si>
    <t xml:space="preserve">3054 Courtside Dr, Diamond Springs, CA 95619     </t>
  </si>
  <si>
    <t>Avila</t>
  </si>
  <si>
    <t>092-510-018-000</t>
  </si>
  <si>
    <t xml:space="preserve">3055 Gold Country Dr, El Dorado, CA 95623     </t>
  </si>
  <si>
    <t>051-710-005-000</t>
  </si>
  <si>
    <t xml:space="preserve">3056 Courtside Dr, Diamond Springs, CA 95619     </t>
  </si>
  <si>
    <t>Neves</t>
  </si>
  <si>
    <t>Isabella</t>
  </si>
  <si>
    <t>Slominski</t>
  </si>
  <si>
    <t>Storrs</t>
  </si>
  <si>
    <t>327-140-012-000</t>
  </si>
  <si>
    <t xml:space="preserve">3056 Sky Ct, Placerville, CA 95667     </t>
  </si>
  <si>
    <t>Saunders</t>
  </si>
  <si>
    <t>Lena</t>
  </si>
  <si>
    <t>051-670-005-000</t>
  </si>
  <si>
    <t xml:space="preserve">3057 Courtside Dr, Diamond Springs, CA 95619     </t>
  </si>
  <si>
    <t>Harper</t>
  </si>
  <si>
    <t>Peart</t>
  </si>
  <si>
    <t>051-710-004-000</t>
  </si>
  <si>
    <t xml:space="preserve">3058 Courtside Dr, Diamond Springs, CA 95619     </t>
  </si>
  <si>
    <t>Morris</t>
  </si>
  <si>
    <t>329-230-046-000</t>
  </si>
  <si>
    <t xml:space="preserve">3060 Cannon CT Apt A, Diamond Springs, CA 95619     </t>
  </si>
  <si>
    <t>Janes</t>
  </si>
  <si>
    <t>PO BOX 112, GRIZZLY FLATS, CA  95636</t>
  </si>
  <si>
    <t xml:space="preserve">3060 Cannon Ct Apt A, Diamond Springs, CA 95619     </t>
  </si>
  <si>
    <t>Humberto</t>
  </si>
  <si>
    <t>PO Box 971, El Dorado Ca 95623</t>
  </si>
  <si>
    <t xml:space="preserve">3060 Cannon Ct, Diamond Springs, CA 95619     </t>
  </si>
  <si>
    <t>Scheu</t>
  </si>
  <si>
    <t xml:space="preserve">3060 CANNON CT, DIAMOND SPRINGS, CA 95619     </t>
  </si>
  <si>
    <t>051-710-003-000</t>
  </si>
  <si>
    <t xml:space="preserve">3060 Courtside Dr, Diamond Springs, CA 95619     </t>
  </si>
  <si>
    <t>Pavel</t>
  </si>
  <si>
    <t>Zakharchenko</t>
  </si>
  <si>
    <t>317-170-011-000</t>
  </si>
  <si>
    <t xml:space="preserve">3060 MORTARA CIR, PLACERVILLE, CA 95667     </t>
  </si>
  <si>
    <t>Phyllis</t>
  </si>
  <si>
    <t>Abate</t>
  </si>
  <si>
    <t>319-330-022-000</t>
  </si>
  <si>
    <t xml:space="preserve">3060 Rancheria Ct, Shingle Springs, CA 95682     </t>
  </si>
  <si>
    <t>Jacey</t>
  </si>
  <si>
    <t>Mikayla</t>
  </si>
  <si>
    <t>329-230-027-000</t>
  </si>
  <si>
    <t xml:space="preserve">3061 Cannon Ct, Diamond Springs, CA 95619     </t>
  </si>
  <si>
    <t>051-670-003-000</t>
  </si>
  <si>
    <t xml:space="preserve">3061 Courtside Dr, Diamond Springs, CA 95619     </t>
  </si>
  <si>
    <t>Ann</t>
  </si>
  <si>
    <t>Dollarhide</t>
  </si>
  <si>
    <t>Ken</t>
  </si>
  <si>
    <t>319-330-023-000</t>
  </si>
  <si>
    <t xml:space="preserve">3061 Rancheria Ct, Shingle Springs, CA 95682     </t>
  </si>
  <si>
    <t>Beatrice</t>
  </si>
  <si>
    <t>Gracia</t>
  </si>
  <si>
    <t>Portillo</t>
  </si>
  <si>
    <t>319-200-039-000</t>
  </si>
  <si>
    <t xml:space="preserve">3061 Silver Lode Ct, Placerville, CA 95667     </t>
  </si>
  <si>
    <t>Hilbert</t>
  </si>
  <si>
    <t>Brion</t>
  </si>
  <si>
    <t>Levitsky</t>
  </si>
  <si>
    <t>046-291-050-000</t>
  </si>
  <si>
    <t xml:space="preserve">3061 WATER MILL LN, EL DORADO, CA 95623     </t>
  </si>
  <si>
    <t>Gula</t>
  </si>
  <si>
    <t xml:space="preserve">3061 Water Mill Ln, El Dorado, CA 95623     </t>
  </si>
  <si>
    <t>Katz</t>
  </si>
  <si>
    <t>051-670-002-000</t>
  </si>
  <si>
    <t xml:space="preserve">3063 COURTSIDE DR, DIAMOND SPRINGS, CA 95619     </t>
  </si>
  <si>
    <t>Schlenker</t>
  </si>
  <si>
    <t>319-200-040-000</t>
  </si>
  <si>
    <t xml:space="preserve">3063 SILVER LODE CT, PLACERVILLE, CA 95667     </t>
  </si>
  <si>
    <t>Baer</t>
  </si>
  <si>
    <t>3085 BARRETT PARK LN, LINCOLN, CA  95648</t>
  </si>
  <si>
    <t xml:space="preserve">3063 Silver Lode Ct, Placerville, CA 95667     </t>
  </si>
  <si>
    <t>Lourde</t>
  </si>
  <si>
    <t>Carrie</t>
  </si>
  <si>
    <t>Malott</t>
  </si>
  <si>
    <t>Ramos</t>
  </si>
  <si>
    <t>051-710-002-000</t>
  </si>
  <si>
    <t xml:space="preserve">3064 Courtside DR, Diamond Springs, CA 95619     </t>
  </si>
  <si>
    <t>Byers</t>
  </si>
  <si>
    <t xml:space="preserve">3064 Courtside Dr, Diamond Springs, CA 95619     </t>
  </si>
  <si>
    <t>Jayla</t>
  </si>
  <si>
    <t>051-670-001-000</t>
  </si>
  <si>
    <t xml:space="preserve">3065 Courtside Dr, Diamond Springs, CA 95619     </t>
  </si>
  <si>
    <t>051-710-001-000</t>
  </si>
  <si>
    <t xml:space="preserve">3066 COURTSIDE DR, DIAMOND SPRINGS, CA 95619     </t>
  </si>
  <si>
    <t>Eich</t>
  </si>
  <si>
    <t xml:space="preserve">3066 Courtside Dr, Diamond Springs, CA 95619     </t>
  </si>
  <si>
    <t>Sechrist</t>
  </si>
  <si>
    <t>317-351-004-000</t>
  </si>
  <si>
    <t xml:space="preserve">3066 Roughrider Ct, Placerville, CA 95667     </t>
  </si>
  <si>
    <t>Antonia</t>
  </si>
  <si>
    <t>Goldman</t>
  </si>
  <si>
    <t>Breana</t>
  </si>
  <si>
    <t>Marc</t>
  </si>
  <si>
    <t>327-140-014-000</t>
  </si>
  <si>
    <t xml:space="preserve">3068 Sky Ct, Placerville, CA 95667     </t>
  </si>
  <si>
    <t>Haridarshan</t>
  </si>
  <si>
    <t>Khalsa</t>
  </si>
  <si>
    <t>Krishna</t>
  </si>
  <si>
    <t>319-410-002-000</t>
  </si>
  <si>
    <t xml:space="preserve">3069 Rancheria CT, Shingle Springs, CA 95682     </t>
  </si>
  <si>
    <t>Beebe</t>
  </si>
  <si>
    <t xml:space="preserve">3069 Rancheria Ct, Shingle Springs, CA 95682     </t>
  </si>
  <si>
    <t xml:space="preserve">3069 RANCHERIA CT, SHINGLE SPRINGS, CA 95682     </t>
  </si>
  <si>
    <t>Florence</t>
  </si>
  <si>
    <t>Tanis</t>
  </si>
  <si>
    <t>092-031-047-000</t>
  </si>
  <si>
    <t xml:space="preserve">3069 Tripp Rd, El Dorado, CA 95623     </t>
  </si>
  <si>
    <t>Domingo</t>
  </si>
  <si>
    <t>PO Box 1629, El Dorado CA 95623</t>
  </si>
  <si>
    <t>329-230-023-000</t>
  </si>
  <si>
    <t xml:space="preserve">3070 Cannon Ct, Diamond Springs, CA 95619     </t>
  </si>
  <si>
    <t>329-230-026-000</t>
  </si>
  <si>
    <t xml:space="preserve">3071 CANNON CT, DIAMOND SPRINGS, CA 95619     </t>
  </si>
  <si>
    <t>Evanger</t>
  </si>
  <si>
    <t xml:space="preserve">3071 Cannon Ct, Diamond Springs, CA 95619     </t>
  </si>
  <si>
    <t>Deena</t>
  </si>
  <si>
    <t>Layla</t>
  </si>
  <si>
    <t>319-330-028-000</t>
  </si>
  <si>
    <t xml:space="preserve">3072 Rancheria Ct, Shingle Springs, CA 95682     </t>
  </si>
  <si>
    <t>McCarthy</t>
  </si>
  <si>
    <t xml:space="preserve">3072 RANCHERIA CT, SHINGLE SPRINGS, CA 95682     </t>
  </si>
  <si>
    <t>Miranda</t>
  </si>
  <si>
    <t>Millermccarthy</t>
  </si>
  <si>
    <t>046-810-011-000</t>
  </si>
  <si>
    <t xml:space="preserve">3075 Capitol Hill Dr, Placerville, CA 95667     </t>
  </si>
  <si>
    <t>Ernie</t>
  </si>
  <si>
    <t>Walters</t>
  </si>
  <si>
    <t>317-290-002-000</t>
  </si>
  <si>
    <t xml:space="preserve">3078 Stagecoach Rd, Placerville, CA 95667     </t>
  </si>
  <si>
    <t>Kymberly</t>
  </si>
  <si>
    <t>317-170-013-000</t>
  </si>
  <si>
    <t xml:space="preserve">3080 MORTARA CIR, PLACERVILLE, CA 95667     </t>
  </si>
  <si>
    <t>Emei</t>
  </si>
  <si>
    <t xml:space="preserve">3080 Mortara Cir, Placerville, CA 95667     </t>
  </si>
  <si>
    <t>3987 Missouri Flat Rd  Ste 340-226, Placerville CA 95667-5252</t>
  </si>
  <si>
    <t>327-140-015-000</t>
  </si>
  <si>
    <t xml:space="preserve">3080 Sky Ct, Placerville, CA 95667     </t>
  </si>
  <si>
    <t>Hemenway</t>
  </si>
  <si>
    <t>092-031-048-000</t>
  </si>
  <si>
    <t xml:space="preserve">3080 Tripp Rd, El Dorado, CA 95623     </t>
  </si>
  <si>
    <t>Calhoun</t>
  </si>
  <si>
    <t>Harriet</t>
  </si>
  <si>
    <t>317-285-017-000</t>
  </si>
  <si>
    <t xml:space="preserve">3081 COUNTRYSIDE DR, PLACERVILLE, CA 95667     </t>
  </si>
  <si>
    <t>Bebernes</t>
  </si>
  <si>
    <t>327-140-042-000</t>
  </si>
  <si>
    <t xml:space="preserve">3081 SKY CT, PLACERVILLE, CA 95667     </t>
  </si>
  <si>
    <t>Twylah</t>
  </si>
  <si>
    <t>317-351-005-000</t>
  </si>
  <si>
    <t xml:space="preserve">3090 Roughrider CT, Placerville, CA 95667     </t>
  </si>
  <si>
    <t>Cherish</t>
  </si>
  <si>
    <t>317-351-009-000</t>
  </si>
  <si>
    <t xml:space="preserve">3093 Roughrider Ct, Placerville, CA 95667     </t>
  </si>
  <si>
    <t>Eunice</t>
  </si>
  <si>
    <t>Majamsimpson</t>
  </si>
  <si>
    <t>Simpson</t>
  </si>
  <si>
    <t>327-140-022-000</t>
  </si>
  <si>
    <t xml:space="preserve">3096 Sky Ct, Placerville, CA 95667     </t>
  </si>
  <si>
    <t>Alwilda</t>
  </si>
  <si>
    <t>Hilke</t>
  </si>
  <si>
    <t>317-290-059-000</t>
  </si>
  <si>
    <t xml:space="preserve">3096 STAGECOACH RD, PLACERVILLE, CA 95667     </t>
  </si>
  <si>
    <t>Oreilly</t>
  </si>
  <si>
    <t xml:space="preserve">3096 Stagecoach Rd, Placerville, CA 95667     </t>
  </si>
  <si>
    <t>327-200-007-000</t>
  </si>
  <si>
    <t xml:space="preserve">31 ARROYO VISTA WAY, PLACERVILLE, CA 95667     </t>
  </si>
  <si>
    <t>Mc Geever</t>
  </si>
  <si>
    <t>329-230-022-000</t>
  </si>
  <si>
    <t xml:space="preserve">3100 Cannon Ct, Diamond Springs, CA 95619     </t>
  </si>
  <si>
    <t>317-282-002-000</t>
  </si>
  <si>
    <t xml:space="preserve">3100 Countryside Dr, Placerville, CA 95667     </t>
  </si>
  <si>
    <t>Danke</t>
  </si>
  <si>
    <t xml:space="preserve">3100 Halyard Ln, Placerville, CA 95667     </t>
  </si>
  <si>
    <t>Devon</t>
  </si>
  <si>
    <t>Durbin</t>
  </si>
  <si>
    <t>Paige</t>
  </si>
  <si>
    <t>317-170-014-000</t>
  </si>
  <si>
    <t xml:space="preserve">3100 Mortara Cir, Placerville, CA 95667     </t>
  </si>
  <si>
    <t>Arthur</t>
  </si>
  <si>
    <t xml:space="preserve">3100 MORTARA CIR, PLACERVILLE, CA 95667     </t>
  </si>
  <si>
    <t>Cody</t>
  </si>
  <si>
    <t>317-250-021-000</t>
  </si>
  <si>
    <t xml:space="preserve">3100 SORREL LN, PLACERVILLE, CA 95667     </t>
  </si>
  <si>
    <t>Macklin</t>
  </si>
  <si>
    <t>Nicola</t>
  </si>
  <si>
    <t>327-020-005-000</t>
  </si>
  <si>
    <t xml:space="preserve">3100 Sundance Trl, Placerville, CA 95667     </t>
  </si>
  <si>
    <t>Lindy</t>
  </si>
  <si>
    <t>Jessie</t>
  </si>
  <si>
    <t>Roethlisberger</t>
  </si>
  <si>
    <t>092-540-013-000</t>
  </si>
  <si>
    <t xml:space="preserve">3101 Breeze Hill Ct, El Dorado, CA 95623     </t>
  </si>
  <si>
    <t>Cahill</t>
  </si>
  <si>
    <t>317-290-044-000</t>
  </si>
  <si>
    <t xml:space="preserve">3101 Graystone Rd, Placerville, CA 95667     </t>
  </si>
  <si>
    <t>Danny</t>
  </si>
  <si>
    <t>Olson</t>
  </si>
  <si>
    <t>092-031-049-000</t>
  </si>
  <si>
    <t xml:space="preserve">3101 Tripp Rd, El Dorado, CA 95623     </t>
  </si>
  <si>
    <t>Trace</t>
  </si>
  <si>
    <t>Kimble</t>
  </si>
  <si>
    <t>PO Box 329, El Dorado CA  95623</t>
  </si>
  <si>
    <t>329-230-025-000</t>
  </si>
  <si>
    <t xml:space="preserve">3105 Cannon Ct, Diamond Springs, CA 95619     </t>
  </si>
  <si>
    <t>Ahlstrom</t>
  </si>
  <si>
    <t>092-510-005-000</t>
  </si>
  <si>
    <t xml:space="preserve">3105 Gold Country Dr, El Dorado, CA 95623     </t>
  </si>
  <si>
    <t>Blake</t>
  </si>
  <si>
    <t>Cadigan</t>
  </si>
  <si>
    <t>116 Toney CT, Folsom CA  95630</t>
  </si>
  <si>
    <t>317-285-016-000</t>
  </si>
  <si>
    <t xml:space="preserve">3109 Countryside DR, Placerville, CA 95667     </t>
  </si>
  <si>
    <t>Tiana</t>
  </si>
  <si>
    <t>Fleshman</t>
  </si>
  <si>
    <t>Rowan</t>
  </si>
  <si>
    <t>Ralston</t>
  </si>
  <si>
    <t>327-260-001-000</t>
  </si>
  <si>
    <t xml:space="preserve">3109 Halyard Ln, Placerville, CA 95667     </t>
  </si>
  <si>
    <t>Brunner</t>
  </si>
  <si>
    <t>Susana</t>
  </si>
  <si>
    <t>331-372-008-000</t>
  </si>
  <si>
    <t xml:space="preserve">311 Griffith Dr, Diamond Springs, CA 95619     </t>
  </si>
  <si>
    <t>Prouty</t>
  </si>
  <si>
    <t>329-230-021-000</t>
  </si>
  <si>
    <t xml:space="preserve">3110 Cannon Ct, Diamond Springs, CA 95619     </t>
  </si>
  <si>
    <t>Lillian</t>
  </si>
  <si>
    <t>Weakley</t>
  </si>
  <si>
    <t xml:space="preserve">3110 CANNON CT, DIAMOND SPRINGS, CA 95619     </t>
  </si>
  <si>
    <t>317-351-006-000</t>
  </si>
  <si>
    <t xml:space="preserve">3110 ROUGHRIDER CT, PLACERVILLE, CA 95667     </t>
  </si>
  <si>
    <t xml:space="preserve">3110 Roughrider Ct, Placerville, CA 95667     </t>
  </si>
  <si>
    <t>Martina</t>
  </si>
  <si>
    <t>317-351-008-000</t>
  </si>
  <si>
    <t xml:space="preserve">3111 Roughrider Ct, Placerville, CA 95667     </t>
  </si>
  <si>
    <t>317-351-007-000</t>
  </si>
  <si>
    <t xml:space="preserve">3112 Roughrider Ct, Placerville, CA 95667     </t>
  </si>
  <si>
    <t>329-230-020-000</t>
  </si>
  <si>
    <t xml:space="preserve">3120 Cannon Ct, Diamond Springs, CA 95619     </t>
  </si>
  <si>
    <t>Kenneweg</t>
  </si>
  <si>
    <t>046-810-010-000</t>
  </si>
  <si>
    <t xml:space="preserve">3120 Capitol Hill Dr, Placerville, CA 95667     </t>
  </si>
  <si>
    <t>M</t>
  </si>
  <si>
    <t>PO Box 1718, Diamond Springs CA 95619-1718</t>
  </si>
  <si>
    <t>Alfredo</t>
  </si>
  <si>
    <t>Ramosrodriguez</t>
  </si>
  <si>
    <t>4946 Pleasant Valley Rd Apt 1718, Diamond Springs CA  95619</t>
  </si>
  <si>
    <t>317-240-032-000</t>
  </si>
  <si>
    <t xml:space="preserve">3120 DAKOTA DR, PLACERVILLE, CA 95667     </t>
  </si>
  <si>
    <t>Pine</t>
  </si>
  <si>
    <t>317-283-001-000</t>
  </si>
  <si>
    <t xml:space="preserve">3120 Stagecoach Rd, Placerville, CA 95667     </t>
  </si>
  <si>
    <t>Claus</t>
  </si>
  <si>
    <t>327-020-001-000</t>
  </si>
  <si>
    <t xml:space="preserve">3120 Sundance Trl, Placerville, CA 95667     </t>
  </si>
  <si>
    <t>Smythe</t>
  </si>
  <si>
    <t>329-230-024-000</t>
  </si>
  <si>
    <t xml:space="preserve">3121 Cannon Ct, Diamond Springs, CA 95619     </t>
  </si>
  <si>
    <t>Earl</t>
  </si>
  <si>
    <t>Alderson</t>
  </si>
  <si>
    <t>Wyatt</t>
  </si>
  <si>
    <t xml:space="preserve">3121 CANNON CT, DIAMOND SPRINGS, CA 95619     </t>
  </si>
  <si>
    <t>Dawny</t>
  </si>
  <si>
    <t>046-810-008-000</t>
  </si>
  <si>
    <t xml:space="preserve">3121 Capitol Hill Dr, Placerville, CA 95667     </t>
  </si>
  <si>
    <t>Silvia</t>
  </si>
  <si>
    <t>Parra De La Longa</t>
  </si>
  <si>
    <t>046-071-013-000</t>
  </si>
  <si>
    <t xml:space="preserve">3121 Freshwater Ln, El Dorado, CA 95623     </t>
  </si>
  <si>
    <t>Matlack</t>
  </si>
  <si>
    <t xml:space="preserve">3121 FRESHWATER LN, EL DORADO, CA 95623     </t>
  </si>
  <si>
    <t>Thumma</t>
  </si>
  <si>
    <t>327-260-034-000</t>
  </si>
  <si>
    <t xml:space="preserve">3121 Halyard Ln, Placerville, CA 95667     </t>
  </si>
  <si>
    <t>317-323-001-000</t>
  </si>
  <si>
    <t xml:space="preserve">3130 Graystone Rd, Placerville, CA 95667     </t>
  </si>
  <si>
    <t>Lizette</t>
  </si>
  <si>
    <t>046-810-009-000</t>
  </si>
  <si>
    <t xml:space="preserve">3131 CAPITOL HILL DR, PLACERVILLE, CA 95667     </t>
  </si>
  <si>
    <t>Bruce</t>
  </si>
  <si>
    <t>Mc Coy</t>
  </si>
  <si>
    <t>PO BOX 3115, DIAMOND SPRINGS, CA  95619</t>
  </si>
  <si>
    <t xml:space="preserve">3131 Capitol Hill Dr, Placerville, CA 95667     </t>
  </si>
  <si>
    <t>092-510-006-000</t>
  </si>
  <si>
    <t xml:space="preserve">3131 Gold Country Dr, El Dorado, CA 95623     </t>
  </si>
  <si>
    <t>Levko</t>
  </si>
  <si>
    <t>Vadim</t>
  </si>
  <si>
    <t>327-260-036-000</t>
  </si>
  <si>
    <t xml:space="preserve">3131 Halyard Ln, Placerville, CA 95667     </t>
  </si>
  <si>
    <t>Nuneswest</t>
  </si>
  <si>
    <t>327-260-007-000</t>
  </si>
  <si>
    <t xml:space="preserve">3140 Halyard Ln, Placerville, CA 95667     </t>
  </si>
  <si>
    <t>Hogan</t>
  </si>
  <si>
    <t>317-170-009-000</t>
  </si>
  <si>
    <t xml:space="preserve">3141 Bear Ct, Placerville, CA 95667     </t>
  </si>
  <si>
    <t>Alger</t>
  </si>
  <si>
    <t>325-390-020-000</t>
  </si>
  <si>
    <t xml:space="preserve">3142 Life Way, Placerville, CA 95667     </t>
  </si>
  <si>
    <t>Fleury</t>
  </si>
  <si>
    <t>Jackie</t>
  </si>
  <si>
    <t>046-291-052-000</t>
  </si>
  <si>
    <t xml:space="preserve">3145 Water Mill Ln, El Dorado, CA 95623     </t>
  </si>
  <si>
    <t>Marquardt</t>
  </si>
  <si>
    <t>325-390-019-000</t>
  </si>
  <si>
    <t xml:space="preserve">3150 Life Way, Placerville, CA 95667     </t>
  </si>
  <si>
    <t>317-283-002-000</t>
  </si>
  <si>
    <t xml:space="preserve">3150 Stagecoach RD, Placerville, CA 95667     </t>
  </si>
  <si>
    <t xml:space="preserve">3150 Stagecoach Rd, Placerville, CA 95667     </t>
  </si>
  <si>
    <t>327-020-002-000</t>
  </si>
  <si>
    <t xml:space="preserve">3150 Sundance Trl, Placerville, CA 95667     </t>
  </si>
  <si>
    <t>325-380-002-000</t>
  </si>
  <si>
    <t xml:space="preserve">3151 Life Way, Placerville, CA 95667     </t>
  </si>
  <si>
    <t>Carrillo</t>
  </si>
  <si>
    <t>Victor</t>
  </si>
  <si>
    <t>317-250-013-000</t>
  </si>
  <si>
    <t xml:space="preserve">3151 Mortara Cir, Placerville, CA 95667     </t>
  </si>
  <si>
    <t>327-260-004-000</t>
  </si>
  <si>
    <t xml:space="preserve">3153 Halyard LN, Placerville, CA 95667     </t>
  </si>
  <si>
    <t>Elvira</t>
  </si>
  <si>
    <t>Morzovanyan</t>
  </si>
  <si>
    <t xml:space="preserve">3153 Halyard Ln, Placerville, CA 95667     </t>
  </si>
  <si>
    <t>Ivan</t>
  </si>
  <si>
    <t>Sonnik</t>
  </si>
  <si>
    <t>Lyudmila</t>
  </si>
  <si>
    <t>Delli</t>
  </si>
  <si>
    <t>Valperga</t>
  </si>
  <si>
    <t>325-380-003-000</t>
  </si>
  <si>
    <t xml:space="preserve">3157 Life Way, Placerville, CA 95667     </t>
  </si>
  <si>
    <t>Ardis</t>
  </si>
  <si>
    <t>Mack</t>
  </si>
  <si>
    <t xml:space="preserve">3157 LIFE WAY, PLACERVILLE, CA 95667     </t>
  </si>
  <si>
    <t>325-390-018-000</t>
  </si>
  <si>
    <t xml:space="preserve">3158 Life Way, Placerville, CA 95667     </t>
  </si>
  <si>
    <t xml:space="preserve">3158 LIFE WAY, PLACERVILLE, CA 95667     </t>
  </si>
  <si>
    <t xml:space="preserve">3161 Dakota Dr, Placerville, CA 95667     </t>
  </si>
  <si>
    <t>Oakley</t>
  </si>
  <si>
    <t>PO Box 174, Shingle Springs CA 95682</t>
  </si>
  <si>
    <t xml:space="preserve">3161 DAKOTA DR, PLACERVILLE, CA 95667     </t>
  </si>
  <si>
    <t>Po Box 174, Shingle Springs Ca 95682</t>
  </si>
  <si>
    <t>325-380-004-000</t>
  </si>
  <si>
    <t xml:space="preserve">3163 Life Way, Placerville, CA 95667     </t>
  </si>
  <si>
    <t>Macdonald</t>
  </si>
  <si>
    <t>Richardson</t>
  </si>
  <si>
    <t>Rayburn</t>
  </si>
  <si>
    <t>Wallace</t>
  </si>
  <si>
    <t>325-390-017-000</t>
  </si>
  <si>
    <t xml:space="preserve">3166 Life Way, Placerville, CA 95667     </t>
  </si>
  <si>
    <t>Carlyle</t>
  </si>
  <si>
    <t>Bagot</t>
  </si>
  <si>
    <t>Lucy</t>
  </si>
  <si>
    <t>Cummings</t>
  </si>
  <si>
    <t>092-470-042-000</t>
  </si>
  <si>
    <t xml:space="preserve">317 Sand Ridge Rd, El Dorado, CA 95623     </t>
  </si>
  <si>
    <t>Hebert</t>
  </si>
  <si>
    <t xml:space="preserve">317 SAND RIDGE RD, EL DORADO, CA 95623     </t>
  </si>
  <si>
    <t>325-390-016-000</t>
  </si>
  <si>
    <t xml:space="preserve">3170 Life Way, Placerville, CA 95667     </t>
  </si>
  <si>
    <t>Jacobs</t>
  </si>
  <si>
    <t xml:space="preserve">3170 LIFE WAY, PLACERVILLE, CA 95667     </t>
  </si>
  <si>
    <t>Lyndsey</t>
  </si>
  <si>
    <t>317-283-003-000</t>
  </si>
  <si>
    <t xml:space="preserve">3170 Stagecoach RD, Placerville, CA 95667     </t>
  </si>
  <si>
    <t xml:space="preserve">3170 Stagecoach Rd, Placerville, CA 95667     </t>
  </si>
  <si>
    <t>327-020-003-000</t>
  </si>
  <si>
    <t xml:space="preserve">3170 Sundance Trl, Placerville, CA 95667     </t>
  </si>
  <si>
    <t>Galina</t>
  </si>
  <si>
    <t>Eliashberg</t>
  </si>
  <si>
    <t>Lysov</t>
  </si>
  <si>
    <t>325-380-005-000</t>
  </si>
  <si>
    <t xml:space="preserve">3171 Life WAY, Placerville, CA 95667     </t>
  </si>
  <si>
    <t>Kayla</t>
  </si>
  <si>
    <t>Surritt</t>
  </si>
  <si>
    <t>325-390-015-000</t>
  </si>
  <si>
    <t xml:space="preserve">3176 Life Way, Placerville, CA 95667     </t>
  </si>
  <si>
    <t>Ganz</t>
  </si>
  <si>
    <t>Kitty</t>
  </si>
  <si>
    <t>325-380-006-000</t>
  </si>
  <si>
    <t xml:space="preserve">3179 Life WAY, Placerville, CA 95667     </t>
  </si>
  <si>
    <t>Hoskin</t>
  </si>
  <si>
    <t xml:space="preserve">3179 Life Way, Placerville, CA 95667     </t>
  </si>
  <si>
    <t>Dakota</t>
  </si>
  <si>
    <t>702 College Nine Rd # 156, Santa Cruz CA 95064</t>
  </si>
  <si>
    <t>Philip</t>
  </si>
  <si>
    <t>Wiegman</t>
  </si>
  <si>
    <t>317-285-015-000</t>
  </si>
  <si>
    <t xml:space="preserve">3181 Stagecoach Rd, Placerville, CA 95667     </t>
  </si>
  <si>
    <t>Angus</t>
  </si>
  <si>
    <t>McKinnon</t>
  </si>
  <si>
    <t>Estelle</t>
  </si>
  <si>
    <t>Mckinnon</t>
  </si>
  <si>
    <t>325-380-007-000</t>
  </si>
  <si>
    <t xml:space="preserve">3187 Life Way Apt 14, Placerville, CA 95667     </t>
  </si>
  <si>
    <t xml:space="preserve">3187 Life Way, Placerville, CA 95667     </t>
  </si>
  <si>
    <t>Van Atta</t>
  </si>
  <si>
    <t>331-372-009-000</t>
  </si>
  <si>
    <t xml:space="preserve">319 Griffith Dr, Diamond Springs, CA 95619     </t>
  </si>
  <si>
    <t>Van Brunt</t>
  </si>
  <si>
    <t>Sophia</t>
  </si>
  <si>
    <t>Vanbrunt</t>
  </si>
  <si>
    <t>325-390-013-000</t>
  </si>
  <si>
    <t xml:space="preserve">3190 LIFE WAY, PLACERVILLE, CA 95667     </t>
  </si>
  <si>
    <t>Anita</t>
  </si>
  <si>
    <t>Hopkins</t>
  </si>
  <si>
    <t xml:space="preserve">3190 Life Way, Placerville, CA 95667     </t>
  </si>
  <si>
    <t>Webb-Hopkins</t>
  </si>
  <si>
    <t xml:space="preserve">3191 Sundance Trl, Placerville, CA 95667     </t>
  </si>
  <si>
    <t>325-230-011-000</t>
  </si>
  <si>
    <t xml:space="preserve">3192 Bells Rd, Placerville, CA 95667     </t>
  </si>
  <si>
    <t>Dieteman</t>
  </si>
  <si>
    <t>325-390-012-000</t>
  </si>
  <si>
    <t xml:space="preserve">3196 Life Way, Placerville, CA 95667     </t>
  </si>
  <si>
    <t>Knieriem</t>
  </si>
  <si>
    <t>325-380-008-000</t>
  </si>
  <si>
    <t xml:space="preserve">3197 Life Way, Placerville, CA 95667     </t>
  </si>
  <si>
    <t>Earle</t>
  </si>
  <si>
    <t>Wilkinson</t>
  </si>
  <si>
    <t>331-384-007-000</t>
  </si>
  <si>
    <t xml:space="preserve">320 GRIFFITH DR, DIAMOND SPRINGS, CA 95619     </t>
  </si>
  <si>
    <t>046-052-053-000</t>
  </si>
  <si>
    <t xml:space="preserve">320 Zephyr Ln, El Dorado, CA 95623     </t>
  </si>
  <si>
    <t>Kennett</t>
  </si>
  <si>
    <t>319-330-005-000</t>
  </si>
  <si>
    <t xml:space="preserve">3200 Cosmo Ln, Shingle Springs, CA 95682     </t>
  </si>
  <si>
    <t>Leikauf</t>
  </si>
  <si>
    <t>327-050-038-000</t>
  </si>
  <si>
    <t xml:space="preserve">3200 RIGADOON LN, PLACERVILLE, CA 95667     </t>
  </si>
  <si>
    <t>Padilla</t>
  </si>
  <si>
    <t xml:space="preserve">3200 Rigadoon Ln, Placerville, CA 95667     </t>
  </si>
  <si>
    <t>Salvador</t>
  </si>
  <si>
    <t>046-311-017-000</t>
  </si>
  <si>
    <t xml:space="preserve">3200 Sand Ridge Ct, El Dorado, CA 95623     </t>
  </si>
  <si>
    <t>Allan</t>
  </si>
  <si>
    <t>317-250-020-000</t>
  </si>
  <si>
    <t xml:space="preserve">3200 Sorrel Ln, Placerville, CA 95667     </t>
  </si>
  <si>
    <t>Annette</t>
  </si>
  <si>
    <t>Clayton</t>
  </si>
  <si>
    <t xml:space="preserve">3200 SORREL LN, PLACERVILLE, CA 95667     </t>
  </si>
  <si>
    <t>317-283-004-000</t>
  </si>
  <si>
    <t xml:space="preserve">3200 Stagecoach Rd, Placerville, CA 95667     </t>
  </si>
  <si>
    <t>Karla</t>
  </si>
  <si>
    <t>Perisho</t>
  </si>
  <si>
    <t>317-250-014-000</t>
  </si>
  <si>
    <t xml:space="preserve">3201 Bear Ct, Placerville, CA 95667     </t>
  </si>
  <si>
    <t>Schwenk</t>
  </si>
  <si>
    <t>319-330-004-000</t>
  </si>
  <si>
    <t xml:space="preserve">3201 Cosmo Ln, Shingle Springs, CA 95682     </t>
  </si>
  <si>
    <t>Riviello</t>
  </si>
  <si>
    <t xml:space="preserve">3201 COSMO LN, SHINGLE SPRINGS, CA 95682     </t>
  </si>
  <si>
    <t>092-510-007-000</t>
  </si>
  <si>
    <t xml:space="preserve">3201 Gold Country Dr, El Dorado, CA 95623     </t>
  </si>
  <si>
    <t>Anastasija</t>
  </si>
  <si>
    <t>Ceglova</t>
  </si>
  <si>
    <t xml:space="preserve">3201 Gold Country DR, El Dorado, CA 95623     </t>
  </si>
  <si>
    <t>Roman</t>
  </si>
  <si>
    <t>Cheglov</t>
  </si>
  <si>
    <t>325-380-009-000</t>
  </si>
  <si>
    <t xml:space="preserve">3201 LIFE WAY, PLACERVILLE, CA 95667     </t>
  </si>
  <si>
    <t>Pierre</t>
  </si>
  <si>
    <t>Chevreau</t>
  </si>
  <si>
    <t>317-250-018-000</t>
  </si>
  <si>
    <t xml:space="preserve">3201 Mortara Cir, Placerville, CA 95667     </t>
  </si>
  <si>
    <t>Hunter</t>
  </si>
  <si>
    <t>Stpierre</t>
  </si>
  <si>
    <t>329-401-001-000</t>
  </si>
  <si>
    <t xml:space="preserve">3203 Grace DR, Diamond Springs, CA 95619     </t>
  </si>
  <si>
    <t>Barraco</t>
  </si>
  <si>
    <t xml:space="preserve">3203 Grace Dr, Diamond Springs, CA 95619     </t>
  </si>
  <si>
    <t>Chima</t>
  </si>
  <si>
    <t>092-031-034-000</t>
  </si>
  <si>
    <t xml:space="preserve">3205 Balmaceda Rd, El Dorado, CA 95623     </t>
  </si>
  <si>
    <t>3941 Park Dr Ste 20 592, El Dorado Hills CA 95762</t>
  </si>
  <si>
    <t>3941 Park Dr Ste 20 PMB 592, El Dorado Hls CA 95762</t>
  </si>
  <si>
    <t>325-390-010-000</t>
  </si>
  <si>
    <t xml:space="preserve">3206 Life Way, Placerville, CA 95667     </t>
  </si>
  <si>
    <t>Foster</t>
  </si>
  <si>
    <t>Karkos</t>
  </si>
  <si>
    <t>329-401-002-000</t>
  </si>
  <si>
    <t xml:space="preserve">3207 Grace Dr, Diamond Springs, CA 95619     </t>
  </si>
  <si>
    <t>Leechurban</t>
  </si>
  <si>
    <t>325-380-010-000</t>
  </si>
  <si>
    <t xml:space="preserve">3207 Life Way, Placerville, CA 95667     </t>
  </si>
  <si>
    <t>Brand</t>
  </si>
  <si>
    <t>Helen</t>
  </si>
  <si>
    <t>329-402-017-000</t>
  </si>
  <si>
    <t xml:space="preserve">3208 GRACE DR, DIAMOND SPRINGS, CA 95619     </t>
  </si>
  <si>
    <t>Dillon</t>
  </si>
  <si>
    <t xml:space="preserve">3208 Grace Dr, Diamond Springs, CA 95619     </t>
  </si>
  <si>
    <t>329-401-003-000</t>
  </si>
  <si>
    <t xml:space="preserve">3209 Grace Dr, Diamond Springs, CA 95619     </t>
  </si>
  <si>
    <t>Gwisdala</t>
  </si>
  <si>
    <t>329-310-013-000</t>
  </si>
  <si>
    <t xml:space="preserve">321 Fowler Ln, Diamond Springs, CA 95619     </t>
  </si>
  <si>
    <t>Rolla</t>
  </si>
  <si>
    <t>327-050-039-000</t>
  </si>
  <si>
    <t xml:space="preserve">3211 RIGADOON LN, PLACERVILLE, CA 95667     </t>
  </si>
  <si>
    <t>Cowden</t>
  </si>
  <si>
    <t xml:space="preserve">3211 Rigadoon Ln, Placerville, CA 95667     </t>
  </si>
  <si>
    <t>Elise</t>
  </si>
  <si>
    <t>325-390-009-000</t>
  </si>
  <si>
    <t xml:space="preserve">3212 Life Way, Placerville, CA 95667     </t>
  </si>
  <si>
    <t>Bishop</t>
  </si>
  <si>
    <t xml:space="preserve">3212 LIFE WAY, PLACERVILLE, CA 95667     </t>
  </si>
  <si>
    <t>Jamin</t>
  </si>
  <si>
    <t>Mastin</t>
  </si>
  <si>
    <t>329-401-004-000</t>
  </si>
  <si>
    <t xml:space="preserve">3215 Grace Dr, Diamond Springs, CA 95619     </t>
  </si>
  <si>
    <t>Janoian</t>
  </si>
  <si>
    <t xml:space="preserve">3215 Stagecoach Rd, Placerville, CA 95667     </t>
  </si>
  <si>
    <t>329-402-016-000</t>
  </si>
  <si>
    <t xml:space="preserve">3216 Grace Dr, Diamond Springs, CA 95619     </t>
  </si>
  <si>
    <t>Lawhorn</t>
  </si>
  <si>
    <t>Kathrina</t>
  </si>
  <si>
    <t xml:space="preserve">3216 Life Way, Placerville, CA 95667     </t>
  </si>
  <si>
    <t>Harmon</t>
  </si>
  <si>
    <t>Rylee</t>
  </si>
  <si>
    <t>Yasinskiy</t>
  </si>
  <si>
    <t>325-380-011-000</t>
  </si>
  <si>
    <t xml:space="preserve">3217 Life Way, Placerville, CA 95667     </t>
  </si>
  <si>
    <t>Welsh</t>
  </si>
  <si>
    <t>329-401-005-000</t>
  </si>
  <si>
    <t xml:space="preserve">3219 Grace Dr, Diamond Springs, CA 95619     </t>
  </si>
  <si>
    <t>McLennan</t>
  </si>
  <si>
    <t>092-470-020-000</t>
  </si>
  <si>
    <t xml:space="preserve">3221 Balmaceda Rd, El Dorado, CA 95623     </t>
  </si>
  <si>
    <t>Buchholz</t>
  </si>
  <si>
    <t>329-402-015-000</t>
  </si>
  <si>
    <t xml:space="preserve">3222 Grace Dr, Diamond Springs, CA 95619     </t>
  </si>
  <si>
    <t>Beal</t>
  </si>
  <si>
    <t>Mallory</t>
  </si>
  <si>
    <t>Hartshorn</t>
  </si>
  <si>
    <t>325-390-007-000</t>
  </si>
  <si>
    <t xml:space="preserve">3224 LIFE WAY, PLACERVILLE, CA 95667     </t>
  </si>
  <si>
    <t>Woodside</t>
  </si>
  <si>
    <t>Po Box 345, Diamond Springs Ca 95619</t>
  </si>
  <si>
    <t>329-401-006-000</t>
  </si>
  <si>
    <t xml:space="preserve">3225 GRACE DR, DIAMOND SPRINGS, CA 95619     </t>
  </si>
  <si>
    <t>Hack</t>
  </si>
  <si>
    <t xml:space="preserve">3225 Grace Dr, Diamond Springs, CA 95619     </t>
  </si>
  <si>
    <t>Stella</t>
  </si>
  <si>
    <t>317-250-019-000</t>
  </si>
  <si>
    <t xml:space="preserve">3227 BEAR CT, PLACERVILLE, CA 95667     </t>
  </si>
  <si>
    <t>Christi</t>
  </si>
  <si>
    <t>Po Box 779, El Dorado Ca 95623</t>
  </si>
  <si>
    <t>329-401-007-000</t>
  </si>
  <si>
    <t xml:space="preserve">3229 Grace Dr, Diamond Springs, CA 95619     </t>
  </si>
  <si>
    <t>325-380-013-000</t>
  </si>
  <si>
    <t xml:space="preserve">3229 LIFE WAY, PLACERVILLE, CA 95667     </t>
  </si>
  <si>
    <t>Branson</t>
  </si>
  <si>
    <t>Jillian</t>
  </si>
  <si>
    <t xml:space="preserve">3229 Life Way, Placerville, CA 95667     </t>
  </si>
  <si>
    <t>Webber</t>
  </si>
  <si>
    <t>331-372-010-000</t>
  </si>
  <si>
    <t xml:space="preserve">323 Griffith Dr, Diamond Springs, CA 95619     </t>
  </si>
  <si>
    <t>Dmitriy</t>
  </si>
  <si>
    <t>Chichirko</t>
  </si>
  <si>
    <t>Lynette</t>
  </si>
  <si>
    <t>Pinon</t>
  </si>
  <si>
    <t>325-390-006-000</t>
  </si>
  <si>
    <t xml:space="preserve">3230 Life Way, Placerville, CA 95667     </t>
  </si>
  <si>
    <t>Patterson</t>
  </si>
  <si>
    <t>327-050-037-000</t>
  </si>
  <si>
    <t xml:space="preserve">3230 Rigadoon Ln, Placerville, CA 95667     </t>
  </si>
  <si>
    <t>Connelly</t>
  </si>
  <si>
    <t>317-285-013-000</t>
  </si>
  <si>
    <t xml:space="preserve">3231 STAGECOACH RD, PLACERVILLE, CA 95667     </t>
  </si>
  <si>
    <t>Kiyoko</t>
  </si>
  <si>
    <t>329-401-008-000</t>
  </si>
  <si>
    <t xml:space="preserve">3233 Grace Dr, Diamond Springs, CA 95619     </t>
  </si>
  <si>
    <t>Depalma</t>
  </si>
  <si>
    <t>325-380-014-000</t>
  </si>
  <si>
    <t xml:space="preserve">3233 Life Way, Placerville, CA 95667     </t>
  </si>
  <si>
    <t>Kassandra</t>
  </si>
  <si>
    <t xml:space="preserve">3233 LIFE WAY, PLACERVILLE, CA 95667     </t>
  </si>
  <si>
    <t>329-402-014-000</t>
  </si>
  <si>
    <t xml:space="preserve">3234 Grace Dr, Diamond Springs, CA 95619     </t>
  </si>
  <si>
    <t>Arnold</t>
  </si>
  <si>
    <t>329-401-009-000</t>
  </si>
  <si>
    <t xml:space="preserve">3237 Grace Dr, Diamond Springs, CA 95619     </t>
  </si>
  <si>
    <t>Ivers</t>
  </si>
  <si>
    <t>319-040-044-000</t>
  </si>
  <si>
    <t xml:space="preserve">3238 Dakota Dr, Placerville, CA 95667     </t>
  </si>
  <si>
    <t>Zwetsloot</t>
  </si>
  <si>
    <t>325-390-005-000</t>
  </si>
  <si>
    <t xml:space="preserve">3238 Life Way, Placerville, CA 95667     </t>
  </si>
  <si>
    <t>Cook</t>
  </si>
  <si>
    <t>325-380-015-000</t>
  </si>
  <si>
    <t xml:space="preserve">3239 Life Way, Placerville, CA 95667     </t>
  </si>
  <si>
    <t>Jesi</t>
  </si>
  <si>
    <t>Eckhardt</t>
  </si>
  <si>
    <t>097-090-002-000</t>
  </si>
  <si>
    <t xml:space="preserve">324 Fowler Ln, Diamond Springs, CA 95619     </t>
  </si>
  <si>
    <t>PO Box 1643, Diamond Springs CA 95619</t>
  </si>
  <si>
    <t>Stephani</t>
  </si>
  <si>
    <t>092-470-023-000</t>
  </si>
  <si>
    <t xml:space="preserve">3240 Balmaceda Rd, El Dorado, CA 95623     </t>
  </si>
  <si>
    <t>PO Box 712, El Dorado CA 95623</t>
  </si>
  <si>
    <t xml:space="preserve">3240 BALMACEDA RD, EL DORADO, CA 95623     </t>
  </si>
  <si>
    <t>Roger</t>
  </si>
  <si>
    <t>Po Box 712, El Dorado Ca 95623</t>
  </si>
  <si>
    <t>Finley</t>
  </si>
  <si>
    <t>PO Box 1411, El Dorado, CA 95623</t>
  </si>
  <si>
    <t>Terry-Colon</t>
  </si>
  <si>
    <t>319-060-004-000</t>
  </si>
  <si>
    <t xml:space="preserve">3240 Costalotta Dr, Placerville, CA 95667     </t>
  </si>
  <si>
    <t>Stafford</t>
  </si>
  <si>
    <t xml:space="preserve">3240 Dakota Dr, Placerville, CA 95667     </t>
  </si>
  <si>
    <t>Schaeffer</t>
  </si>
  <si>
    <t>327-050-040-000</t>
  </si>
  <si>
    <t xml:space="preserve">3241 Rigadoon Ln, Placerville, CA 95667     </t>
  </si>
  <si>
    <t>Sue</t>
  </si>
  <si>
    <t>Pinner</t>
  </si>
  <si>
    <t>Juanita</t>
  </si>
  <si>
    <t>329-401-010-000</t>
  </si>
  <si>
    <t xml:space="preserve">3243 Grace Dr, Diamond Springs, CA 95619     </t>
  </si>
  <si>
    <t>Barberree</t>
  </si>
  <si>
    <t>Wildebaur</t>
  </si>
  <si>
    <t>092-510-011-000</t>
  </si>
  <si>
    <t xml:space="preserve">3244 GOLD COUNTRY DR, EL DORADO, CA 95623     </t>
  </si>
  <si>
    <t>Pfeifer</t>
  </si>
  <si>
    <t xml:space="preserve">3244 Gold Country Dr, El Dorado, CA 95623     </t>
  </si>
  <si>
    <t>329-402-013-000</t>
  </si>
  <si>
    <t xml:space="preserve">3244 Grace Dr, Diamond Springs, CA 95619     </t>
  </si>
  <si>
    <t>Isham</t>
  </si>
  <si>
    <t>325-390-004-000</t>
  </si>
  <si>
    <t xml:space="preserve">3244 Life Way, Placerville, CA 95667     </t>
  </si>
  <si>
    <t>Aguilar</t>
  </si>
  <si>
    <t xml:space="preserve">3244 Life WAY, Placerville, CA 95667     </t>
  </si>
  <si>
    <t>Mcgill-Hendricks</t>
  </si>
  <si>
    <t>Kaesha</t>
  </si>
  <si>
    <t>Teague</t>
  </si>
  <si>
    <t>325-380-016-000</t>
  </si>
  <si>
    <t xml:space="preserve">3247 Life Way, Placerville, CA 95667     </t>
  </si>
  <si>
    <t>Meyers</t>
  </si>
  <si>
    <t>329-402-012-000</t>
  </si>
  <si>
    <t xml:space="preserve">3248 Grace Dr, Diamond Springs, CA 95619     </t>
  </si>
  <si>
    <t>Darcie</t>
  </si>
  <si>
    <t>329-401-011-000</t>
  </si>
  <si>
    <t xml:space="preserve">3249 GRACE DR, DIAMOND SPRINGS, CA 95619     </t>
  </si>
  <si>
    <t>Romie</t>
  </si>
  <si>
    <t xml:space="preserve">3249 Grace Dr, Diamond Springs, CA 95619     </t>
  </si>
  <si>
    <t>331-372-011-000</t>
  </si>
  <si>
    <t xml:space="preserve">325 Griffith Dr, Diamond Springs, CA 95619     </t>
  </si>
  <si>
    <t>325-030-003-000</t>
  </si>
  <si>
    <t xml:space="preserve">3250 Frosty Ln, Placerville, CA 95667     </t>
  </si>
  <si>
    <t>Miser</t>
  </si>
  <si>
    <t>329-401-012-000</t>
  </si>
  <si>
    <t xml:space="preserve">3253 Grace Dr, Diamond Springs, CA 95619     </t>
  </si>
  <si>
    <t>325-380-017-000</t>
  </si>
  <si>
    <t xml:space="preserve">3253 Life Way, Placerville, CA 95667     </t>
  </si>
  <si>
    <t>Fraga</t>
  </si>
  <si>
    <t>329-402-011-000</t>
  </si>
  <si>
    <t xml:space="preserve">3254 Grace Dr, Diamond Springs, CA 95619     </t>
  </si>
  <si>
    <t>329-401-013-000</t>
  </si>
  <si>
    <t xml:space="preserve">3257 Grace Dr, Diamond Springs, CA 95619     </t>
  </si>
  <si>
    <t>Schley</t>
  </si>
  <si>
    <t>325-380-018-000</t>
  </si>
  <si>
    <t xml:space="preserve">3257 Life Way, Placerville, CA 95667     </t>
  </si>
  <si>
    <t>Bodeman</t>
  </si>
  <si>
    <t xml:space="preserve">326 Fowler Ln, Diamond Springs, CA 95619     </t>
  </si>
  <si>
    <t>Meyer</t>
  </si>
  <si>
    <t>501 Shell Ln, Placerville CA 95667</t>
  </si>
  <si>
    <t>319-040-032-000</t>
  </si>
  <si>
    <t xml:space="preserve">3260 Costalotta Dr, Placerville, CA 95667     </t>
  </si>
  <si>
    <t>Jassowski</t>
  </si>
  <si>
    <t xml:space="preserve">3260 COSTALOTTA DR, PLACERVILLE, CA 95667     </t>
  </si>
  <si>
    <t>325-040-002-000</t>
  </si>
  <si>
    <t xml:space="preserve">3260 Frosty Ln, Placerville, CA 95667     </t>
  </si>
  <si>
    <t>Fassio</t>
  </si>
  <si>
    <t xml:space="preserve">3260 FROSTY LN, PLACERVILLE, CA 95667     </t>
  </si>
  <si>
    <t>329-402-010-000</t>
  </si>
  <si>
    <t xml:space="preserve">3260 Grace Dr, Diamond Springs, CA 95619     </t>
  </si>
  <si>
    <t>Richenda</t>
  </si>
  <si>
    <t>Ervin</t>
  </si>
  <si>
    <t>Kara</t>
  </si>
  <si>
    <t>325-390-003-000</t>
  </si>
  <si>
    <t xml:space="preserve">3260 Life Way, Placerville, CA 95667     </t>
  </si>
  <si>
    <t>Eslick</t>
  </si>
  <si>
    <t>Friend</t>
  </si>
  <si>
    <t>319-040-031-000</t>
  </si>
  <si>
    <t xml:space="preserve">3261 Costalotta Dr, Placerville, CA 95667     </t>
  </si>
  <si>
    <t>McCormack</t>
  </si>
  <si>
    <t>325-380-019-000</t>
  </si>
  <si>
    <t xml:space="preserve">3261 Life Way, Placerville, CA 95667     </t>
  </si>
  <si>
    <t>Dixon</t>
  </si>
  <si>
    <t>Grote</t>
  </si>
  <si>
    <t>323-640-007-000</t>
  </si>
  <si>
    <t xml:space="preserve">3262 Greenwood Ln, Placerville, CA 95667     </t>
  </si>
  <si>
    <t>Murillo</t>
  </si>
  <si>
    <t>329-401-014-000</t>
  </si>
  <si>
    <t xml:space="preserve">3263 Grace Dr, Diamond Springs, CA 95619     </t>
  </si>
  <si>
    <t>Daisy</t>
  </si>
  <si>
    <t xml:space="preserve">3265 Greenwood Ln, Placerville, CA 95667     </t>
  </si>
  <si>
    <t>Mauricio</t>
  </si>
  <si>
    <t>Ramirez Ciriaco</t>
  </si>
  <si>
    <t>329-401-015-000</t>
  </si>
  <si>
    <t xml:space="preserve">3269 Grace Dr, Diamond Springs, CA 95619     </t>
  </si>
  <si>
    <t>092-510-012-000</t>
  </si>
  <si>
    <t xml:space="preserve">3270 Gold Country Dr, El Dorado, CA 95623     </t>
  </si>
  <si>
    <t>Borden</t>
  </si>
  <si>
    <t>323-640-006-000</t>
  </si>
  <si>
    <t xml:space="preserve">3270 Greenwood Ln, Placerville, CA 95667     </t>
  </si>
  <si>
    <t>Czarie</t>
  </si>
  <si>
    <t xml:space="preserve">3270 Greenwood LN, Placerville, CA 95667     </t>
  </si>
  <si>
    <t>Xander</t>
  </si>
  <si>
    <t>Zazil</t>
  </si>
  <si>
    <t>325-390-002-000</t>
  </si>
  <si>
    <t xml:space="preserve">3270 Life Way, Placerville, CA 95667     </t>
  </si>
  <si>
    <t>Marquis</t>
  </si>
  <si>
    <t>317-283-006-000</t>
  </si>
  <si>
    <t xml:space="preserve">3270 Stagecoach Rd, Placerville, CA 95667     </t>
  </si>
  <si>
    <t>Helene</t>
  </si>
  <si>
    <t>Hagan</t>
  </si>
  <si>
    <t>092-510-008-000</t>
  </si>
  <si>
    <t xml:space="preserve">3271 Gold Country Dr, El Dorado, CA 95623     </t>
  </si>
  <si>
    <t>Bergerpadreddii</t>
  </si>
  <si>
    <t>Padreddii</t>
  </si>
  <si>
    <t>Savanna</t>
  </si>
  <si>
    <t>327-020-009-000</t>
  </si>
  <si>
    <t xml:space="preserve">3271 Sundance Trl, Placerville, CA 95667     </t>
  </si>
  <si>
    <t>Makayla</t>
  </si>
  <si>
    <t>Thurman</t>
  </si>
  <si>
    <t xml:space="preserve">3274 Greenwood Ln, Placerville, CA 95667     </t>
  </si>
  <si>
    <t>Kroff</t>
  </si>
  <si>
    <t>325-390-001-000</t>
  </si>
  <si>
    <t xml:space="preserve">3276 Life Way, Placerville, CA 95667     </t>
  </si>
  <si>
    <t>Kelcey</t>
  </si>
  <si>
    <t>Blackburn</t>
  </si>
  <si>
    <t>Gallwitz</t>
  </si>
  <si>
    <t xml:space="preserve">3276 LIFE WAY, PLACERVILLE, CA 95667     </t>
  </si>
  <si>
    <t>Kaydin</t>
  </si>
  <si>
    <t>329-401-016-000</t>
  </si>
  <si>
    <t xml:space="preserve">3277 GRACE DR, DIAMOND SPRINGS, CA 95619     </t>
  </si>
  <si>
    <t>319-040-045-000</t>
  </si>
  <si>
    <t xml:space="preserve">3280 Dakota Dr, Placerville, CA 95667     </t>
  </si>
  <si>
    <t>Moira</t>
  </si>
  <si>
    <t>Carpenter</t>
  </si>
  <si>
    <t>Gagne</t>
  </si>
  <si>
    <t>319-060-002-000</t>
  </si>
  <si>
    <t xml:space="preserve">3285 Costalotta Dr, Placerville, CA 95667     </t>
  </si>
  <si>
    <t>Brennan</t>
  </si>
  <si>
    <t>325-070-003-000</t>
  </si>
  <si>
    <t xml:space="preserve">3286 Missouri Flat Rd, Placerville, CA 95667     </t>
  </si>
  <si>
    <t>Medrano</t>
  </si>
  <si>
    <t>Netherda</t>
  </si>
  <si>
    <t>325-420-005-000</t>
  </si>
  <si>
    <t xml:space="preserve">3288 Morel Way, Placerville, CA 95667     </t>
  </si>
  <si>
    <t>Charity</t>
  </si>
  <si>
    <t>329-230-047-000</t>
  </si>
  <si>
    <t xml:space="preserve">3296 Grace Ct, Diamond Springs, CA 95619     </t>
  </si>
  <si>
    <t>Irene</t>
  </si>
  <si>
    <t>Augino</t>
  </si>
  <si>
    <t>317-240-023-000</t>
  </si>
  <si>
    <t xml:space="preserve">3300 Broken Branch Trl, Placerville, CA 95667     </t>
  </si>
  <si>
    <t>Bolduc</t>
  </si>
  <si>
    <t>PO BOX 796, CAMINO, CA  95709</t>
  </si>
  <si>
    <t>Rene</t>
  </si>
  <si>
    <t xml:space="preserve">3300 Frosty Ln, Placerville, CA 95667     </t>
  </si>
  <si>
    <t>Gonzalezchavez</t>
  </si>
  <si>
    <t>Jesus</t>
  </si>
  <si>
    <t>Lemus</t>
  </si>
  <si>
    <t>Lemusgonzalez</t>
  </si>
  <si>
    <t>317-250-029-000</t>
  </si>
  <si>
    <t xml:space="preserve">3300 Greenwood Ln, Placerville, CA 95667     </t>
  </si>
  <si>
    <t>Guerrero</t>
  </si>
  <si>
    <t>Sellers</t>
  </si>
  <si>
    <t xml:space="preserve">3300 GREENWOOD LN, PLACERVILLE, CA 95667     </t>
  </si>
  <si>
    <t>Wiley</t>
  </si>
  <si>
    <t>317-283-007-000</t>
  </si>
  <si>
    <t xml:space="preserve">3300 Stagecoach Rd, Placerville, CA 95667     </t>
  </si>
  <si>
    <t>Waddell</t>
  </si>
  <si>
    <t xml:space="preserve">3300 Sundance Trl, Placerville, CA 95667     </t>
  </si>
  <si>
    <t>092-510-004-000</t>
  </si>
  <si>
    <t xml:space="preserve">3301 GOLD COUNTRY DR, EL DORADO, CA 95623     </t>
  </si>
  <si>
    <t>Burnley</t>
  </si>
  <si>
    <t xml:space="preserve">3301 Gold Country Dr, El Dorado, CA 95623     </t>
  </si>
  <si>
    <t>325-420-006-000</t>
  </si>
  <si>
    <t xml:space="preserve">3301 Morel Way, Placerville, CA 95667     </t>
  </si>
  <si>
    <t>Rafnson</t>
  </si>
  <si>
    <t>317-250-042-000</t>
  </si>
  <si>
    <t xml:space="preserve">3301 Mortara Cir, Placerville, CA 95667     </t>
  </si>
  <si>
    <t>Liling</t>
  </si>
  <si>
    <t>Snow</t>
  </si>
  <si>
    <t xml:space="preserve">3301 MORTARA CIR, PLACERVILLE, CA 95667     </t>
  </si>
  <si>
    <t>Rodger</t>
  </si>
  <si>
    <t>Shanyue</t>
  </si>
  <si>
    <t>319-060-051-000</t>
  </si>
  <si>
    <t xml:space="preserve">3301 Stone Mountain Rd, Placerville, CA 95667     </t>
  </si>
  <si>
    <t>Cherie</t>
  </si>
  <si>
    <t>Raffety</t>
  </si>
  <si>
    <t>329-401-030-000</t>
  </si>
  <si>
    <t xml:space="preserve">3303 Grace Ct, Diamond Springs, CA 95619     </t>
  </si>
  <si>
    <t>Granata</t>
  </si>
  <si>
    <t>329-401-031-000</t>
  </si>
  <si>
    <t xml:space="preserve">3305 Grace Ct, Diamond Springs, CA 95619     </t>
  </si>
  <si>
    <t>Mellor</t>
  </si>
  <si>
    <t xml:space="preserve">3305 GRACE CT, DIAMOND SPRINGS, CA 95619     </t>
  </si>
  <si>
    <t>Mellor-Accornero</t>
  </si>
  <si>
    <t>331-372-012-000</t>
  </si>
  <si>
    <t xml:space="preserve">331 Griffith Dr, Diamond Springs, CA 95619     </t>
  </si>
  <si>
    <t>Manuel</t>
  </si>
  <si>
    <t>Barbosa</t>
  </si>
  <si>
    <t>092-470-021-000</t>
  </si>
  <si>
    <t xml:space="preserve">3310 BALMACEDA RD, EL DORADO, CA 95623     </t>
  </si>
  <si>
    <t>Edwards</t>
  </si>
  <si>
    <t>Po Box 712, Plymouth Ca 95669</t>
  </si>
  <si>
    <t xml:space="preserve">3310 COLT CT, EL DORADO, CA 95623     </t>
  </si>
  <si>
    <t>Rocklin</t>
  </si>
  <si>
    <t>Woolley</t>
  </si>
  <si>
    <t>327-020-012-000</t>
  </si>
  <si>
    <t xml:space="preserve">3311 Sundance Trl, Placerville, CA 95667     </t>
  </si>
  <si>
    <t>092-510-015-000</t>
  </si>
  <si>
    <t xml:space="preserve">3317 Gold Country Dr, El Dorado, CA 95623     </t>
  </si>
  <si>
    <t>Vranes</t>
  </si>
  <si>
    <t xml:space="preserve">3317 GOLD COUNTRY DR, EL DORADO, CA 95623     </t>
  </si>
  <si>
    <t>046-291-003-000</t>
  </si>
  <si>
    <t xml:space="preserve">3320 Bottom-Out Rd, El Dorado, CA 95623     </t>
  </si>
  <si>
    <t>Leith</t>
  </si>
  <si>
    <t>319-060-003-000</t>
  </si>
  <si>
    <t xml:space="preserve">3320 Costalotta Dr, Placerville, CA 95667     </t>
  </si>
  <si>
    <t>Wiltshire</t>
  </si>
  <si>
    <t>092-510-013-000</t>
  </si>
  <si>
    <t xml:space="preserve">3320 Gold Country Dr, El Dorado, CA 95623     </t>
  </si>
  <si>
    <t>1227 Pleasant Grove Blvd Apt 100, Roseville CA 95678</t>
  </si>
  <si>
    <t>3450 Palmer Dr Ste 4-211, Cameron Park CA 95682</t>
  </si>
  <si>
    <t>046-291-002-000</t>
  </si>
  <si>
    <t xml:space="preserve">3321 Bottom-Out Rd, El Dorado, CA 95623     </t>
  </si>
  <si>
    <t>325-110-043-000</t>
  </si>
  <si>
    <t xml:space="preserve">3321 Jericho Rd, Placerville, CA 95667     </t>
  </si>
  <si>
    <t>Fan</t>
  </si>
  <si>
    <t>Tzu</t>
  </si>
  <si>
    <t>331-030-037-000</t>
  </si>
  <si>
    <t xml:space="preserve">3323 Colt Ct, El Dorado, CA 95623     </t>
  </si>
  <si>
    <t>Wick</t>
  </si>
  <si>
    <t>331-030-038-000</t>
  </si>
  <si>
    <t xml:space="preserve">3329 Colt Ct, El Dorado, CA 95623     </t>
  </si>
  <si>
    <t>Iva</t>
  </si>
  <si>
    <t>Yoshimura</t>
  </si>
  <si>
    <t xml:space="preserve">3330 Costalotta Dr, Placerville, CA 95667     </t>
  </si>
  <si>
    <t>Ledezma</t>
  </si>
  <si>
    <t>Leo</t>
  </si>
  <si>
    <t xml:space="preserve">3330 Costalotta DR, Placerville, CA 95667     </t>
  </si>
  <si>
    <t>327-020-013-000</t>
  </si>
  <si>
    <t xml:space="preserve">3330 Sundance Trl, Placerville, CA 95667     </t>
  </si>
  <si>
    <t>Muckerheide</t>
  </si>
  <si>
    <t>Jean</t>
  </si>
  <si>
    <t>Zoey</t>
  </si>
  <si>
    <t>092-510-016-000</t>
  </si>
  <si>
    <t xml:space="preserve">3333 Gold Country Dr, El Dorado, CA 95623     </t>
  </si>
  <si>
    <t>Auger</t>
  </si>
  <si>
    <t>Eldred</t>
  </si>
  <si>
    <t>PO Box 126, Yreka CA 96097</t>
  </si>
  <si>
    <t>325-110-044-000</t>
  </si>
  <si>
    <t xml:space="preserve">3333 Jericho Rd, Placerville, CA 95667     </t>
  </si>
  <si>
    <t>Trevor</t>
  </si>
  <si>
    <t>Van Cleave</t>
  </si>
  <si>
    <t>317-250-043-000</t>
  </si>
  <si>
    <t xml:space="preserve">3333 Mortara Cir, Placerville, CA 95667     </t>
  </si>
  <si>
    <t>Hamilton</t>
  </si>
  <si>
    <t xml:space="preserve">3333 MORTARA CIR, PLACERVILLE, CA 95667     </t>
  </si>
  <si>
    <t>Hoagland</t>
  </si>
  <si>
    <t xml:space="preserve">3335 Jericho Rd, Placerville, CA 95667     </t>
  </si>
  <si>
    <t>Judine</t>
  </si>
  <si>
    <t>Dwayne</t>
  </si>
  <si>
    <t>Werstler</t>
  </si>
  <si>
    <t>331-384-008-000</t>
  </si>
  <si>
    <t xml:space="preserve">334 Griffith Dr, Diamond Springs, CA 95619     </t>
  </si>
  <si>
    <t>319-060-060-000</t>
  </si>
  <si>
    <t xml:space="preserve">3340 AUSTIN LN, PLACERVILLE, CA 95667     </t>
  </si>
  <si>
    <t>Benny</t>
  </si>
  <si>
    <t>Ellert</t>
  </si>
  <si>
    <t xml:space="preserve">3340 Austin Ln, Placerville, CA 95667     </t>
  </si>
  <si>
    <t>317-250-009-000</t>
  </si>
  <si>
    <t xml:space="preserve">3340 GREENWOOD LN A, PLACERVILLE, CA 95667     </t>
  </si>
  <si>
    <t>Dold</t>
  </si>
  <si>
    <t xml:space="preserve">3340 Greenwood Ln Apt A, Placerville, CA 95667     </t>
  </si>
  <si>
    <t>Oliphant</t>
  </si>
  <si>
    <t xml:space="preserve">3340 Greenwood Ln Unit A, Placerville, CA 95667     </t>
  </si>
  <si>
    <t>Barton</t>
  </si>
  <si>
    <t xml:space="preserve">3340 Greenwood Ln, Placerville, CA 95667     </t>
  </si>
  <si>
    <t xml:space="preserve">3340 GREENWOOD LN, PLACERVILLE, CA 95667     </t>
  </si>
  <si>
    <t>Ferrell</t>
  </si>
  <si>
    <t xml:space="preserve">3340 Sand Ridge Ct, El Dorado, CA 95623     </t>
  </si>
  <si>
    <t>Vallar</t>
  </si>
  <si>
    <t>501 Finders Way, El Dorado Hills CA 95762</t>
  </si>
  <si>
    <t>317-283-008-000</t>
  </si>
  <si>
    <t xml:space="preserve">3340 Stagecoach Rd, Placerville, CA 95667     </t>
  </si>
  <si>
    <t>Weber</t>
  </si>
  <si>
    <t xml:space="preserve">3340 Sundance Trl, Placerville, CA 95667     </t>
  </si>
  <si>
    <t>325-110-045-000</t>
  </si>
  <si>
    <t xml:space="preserve">3345 Jericho Rd, Placerville, CA 95667     </t>
  </si>
  <si>
    <t>Roemerclark</t>
  </si>
  <si>
    <t>317-240-038-000</t>
  </si>
  <si>
    <t xml:space="preserve">3350 BROKEN BRANCH TRL, PLACERVILLE, CA 95667     </t>
  </si>
  <si>
    <t>Fischbach</t>
  </si>
  <si>
    <t>325-040-005-000</t>
  </si>
  <si>
    <t xml:space="preserve">3350 Frosty Ln, Placerville, CA 95667     </t>
  </si>
  <si>
    <t>Ferral</t>
  </si>
  <si>
    <t>Valenzuela</t>
  </si>
  <si>
    <t>092-510-017-000</t>
  </si>
  <si>
    <t xml:space="preserve">3355 Gold Country Dr, El Dorado, CA 95623     </t>
  </si>
  <si>
    <t>Tamarin</t>
  </si>
  <si>
    <t>Cagle</t>
  </si>
  <si>
    <t>McRitchie</t>
  </si>
  <si>
    <t>317-283-009-000</t>
  </si>
  <si>
    <t xml:space="preserve">3360 Stagecoach Rd, Placerville, CA 95667     </t>
  </si>
  <si>
    <t>Evgenikos</t>
  </si>
  <si>
    <t>327-020-014-000</t>
  </si>
  <si>
    <t xml:space="preserve">3360 White Oak Ridge Rd, Placerville, CA 95667     </t>
  </si>
  <si>
    <t>Yadira</t>
  </si>
  <si>
    <t>Navadepauline</t>
  </si>
  <si>
    <t>Adrian</t>
  </si>
  <si>
    <t>317-250-044-000</t>
  </si>
  <si>
    <t xml:space="preserve">3361 MORTARA CIR, PLACERVILLE, CA 95667     </t>
  </si>
  <si>
    <t>327-020-016-000</t>
  </si>
  <si>
    <t xml:space="preserve">3361 SUNDANCE TRL, PLACERVILLE, CA 95667     </t>
  </si>
  <si>
    <t xml:space="preserve">3361 Sundance Trl, Placerville, CA 95667     </t>
  </si>
  <si>
    <t>317-250-053-000</t>
  </si>
  <si>
    <t xml:space="preserve">3366 Greenwood Ln, Placerville, CA 95667     </t>
  </si>
  <si>
    <t>317-250-054-000</t>
  </si>
  <si>
    <t xml:space="preserve">3368 Greenwood Ln, Placerville, CA 95667     </t>
  </si>
  <si>
    <t>Kasey</t>
  </si>
  <si>
    <t>331-372-013-000</t>
  </si>
  <si>
    <t xml:space="preserve">337 Griffith Dr, Diamond Springs, CA 95619     </t>
  </si>
  <si>
    <t>Nerwinski</t>
  </si>
  <si>
    <t>Turnboo</t>
  </si>
  <si>
    <t>092-510-014-000</t>
  </si>
  <si>
    <t xml:space="preserve">3370 Gold Country Dr, El Dorado, CA 95623     </t>
  </si>
  <si>
    <t>Obereiner</t>
  </si>
  <si>
    <t>325-420-010-000</t>
  </si>
  <si>
    <t xml:space="preserve">3371 Morel Way, Placerville, CA 95667     </t>
  </si>
  <si>
    <t>325-440-005-000</t>
  </si>
  <si>
    <t xml:space="preserve">3380 El Dorado Rd, Placerville, CA 95667     </t>
  </si>
  <si>
    <t>Beggs</t>
  </si>
  <si>
    <t>Naomideseray</t>
  </si>
  <si>
    <t>327-020-015-000</t>
  </si>
  <si>
    <t xml:space="preserve">3380 White Oak Ridge Rd, Placerville, CA 95667     </t>
  </si>
  <si>
    <t>Degregori</t>
  </si>
  <si>
    <t>Lerma</t>
  </si>
  <si>
    <t>Roybal</t>
  </si>
  <si>
    <t>Keoni</t>
  </si>
  <si>
    <t>Tamagri</t>
  </si>
  <si>
    <t>092-550-001-000</t>
  </si>
  <si>
    <t xml:space="preserve">3381 Gold Country Dr, El Dorado, CA 95623     </t>
  </si>
  <si>
    <t>Aidan</t>
  </si>
  <si>
    <t>Scafidi</t>
  </si>
  <si>
    <t>Devan</t>
  </si>
  <si>
    <t>317-260-025-000</t>
  </si>
  <si>
    <t xml:space="preserve">3383 Indian Creek Rd, Placerville, CA 95667     </t>
  </si>
  <si>
    <t>Hudson</t>
  </si>
  <si>
    <t>Simonson</t>
  </si>
  <si>
    <t>327-040-003-000</t>
  </si>
  <si>
    <t xml:space="preserve">3385 Sundance Trl, Placerville, CA 95667     </t>
  </si>
  <si>
    <t>325-420-024-000</t>
  </si>
  <si>
    <t xml:space="preserve">3386 Morel Way, Placerville, CA 95667     </t>
  </si>
  <si>
    <t>Mauss</t>
  </si>
  <si>
    <t>325-420-018-000</t>
  </si>
  <si>
    <t xml:space="preserve">3387 MOREL WAY, PLACERVILLE, CA 95667     </t>
  </si>
  <si>
    <t>Doettling</t>
  </si>
  <si>
    <t>Vera</t>
  </si>
  <si>
    <t>325-080-046-000</t>
  </si>
  <si>
    <t xml:space="preserve">3388 Angel Ln, Placerville, CA 95667     </t>
  </si>
  <si>
    <t>Sandquistbonham</t>
  </si>
  <si>
    <t xml:space="preserve">3388 Angel LN, Placerville, CA 95667     </t>
  </si>
  <si>
    <t>PO BOX 65, SOMERSET, CA  95684</t>
  </si>
  <si>
    <t>325-080-042-000</t>
  </si>
  <si>
    <t xml:space="preserve">3390 Vista Ln, Placerville, CA 95667     </t>
  </si>
  <si>
    <t>Kathy</t>
  </si>
  <si>
    <t>Pratt</t>
  </si>
  <si>
    <t>325-420-020-000</t>
  </si>
  <si>
    <t xml:space="preserve">3391 Morel Way, Placerville, CA 95667     </t>
  </si>
  <si>
    <t>Marostica</t>
  </si>
  <si>
    <t>325-080-044-000</t>
  </si>
  <si>
    <t xml:space="preserve">3391 Vista Ln, Placerville, CA 95667     </t>
  </si>
  <si>
    <t>Pitts</t>
  </si>
  <si>
    <t xml:space="preserve">3391 VISTA LN, PLACERVILLE, CA 95667     </t>
  </si>
  <si>
    <t>325-070-004-000</t>
  </si>
  <si>
    <t xml:space="preserve">3398 Hidden Hills Ln, Placerville, CA 95667     </t>
  </si>
  <si>
    <t>Dykes</t>
  </si>
  <si>
    <t>331-384-009-000</t>
  </si>
  <si>
    <t xml:space="preserve">340 Griffith Dr, Diamond Springs, CA 95619     </t>
  </si>
  <si>
    <t>Brinkley</t>
  </si>
  <si>
    <t>Dina</t>
  </si>
  <si>
    <t>325-080-041-000</t>
  </si>
  <si>
    <t xml:space="preserve">3400 Angel Ln, Placerville, CA 95667     </t>
  </si>
  <si>
    <t>Lalliana</t>
  </si>
  <si>
    <t>Mualchin</t>
  </si>
  <si>
    <t>319-060-061-000</t>
  </si>
  <si>
    <t xml:space="preserve">3400 Austin Ln, Placerville, CA 95667     </t>
  </si>
  <si>
    <t>Athene</t>
  </si>
  <si>
    <t>Badger</t>
  </si>
  <si>
    <t>325-080-024-000</t>
  </si>
  <si>
    <t xml:space="preserve">3400 Driveway Rd, Placerville, CA 95667     </t>
  </si>
  <si>
    <t>092-550-017-000</t>
  </si>
  <si>
    <t xml:space="preserve">3400 GOLD COUNTRY DR, EL DORADO, CA 95623     </t>
  </si>
  <si>
    <t xml:space="preserve">3400 Hidden Hills Ln, Placerville, CA 95667     </t>
  </si>
  <si>
    <t>Andersen</t>
  </si>
  <si>
    <t xml:space="preserve">3400 HIDDEN HILLS LN, PLACERVILLE, CA 95667     </t>
  </si>
  <si>
    <t>Sorden</t>
  </si>
  <si>
    <t>Sunia</t>
  </si>
  <si>
    <t>325-450-018-000</t>
  </si>
  <si>
    <t xml:space="preserve">3400 Koala Ln, Placerville, CA 95667     </t>
  </si>
  <si>
    <t>Marasco</t>
  </si>
  <si>
    <t>317-283-011-000</t>
  </si>
  <si>
    <t xml:space="preserve">3400 Stagecoach Rd, Placerville, CA 95667     </t>
  </si>
  <si>
    <t>Schenke</t>
  </si>
  <si>
    <t>325-080-043-000</t>
  </si>
  <si>
    <t xml:space="preserve">3400 Vista Ln, Placerville, CA 95667     </t>
  </si>
  <si>
    <t>Findleton</t>
  </si>
  <si>
    <t>092-550-002-000</t>
  </si>
  <si>
    <t xml:space="preserve">3401 Gold Country Dr, El Dorado, CA 95623     </t>
  </si>
  <si>
    <t>325-070-005-000</t>
  </si>
  <si>
    <t xml:space="preserve">3401 Hidden Hills Ln, Placerville, CA 95667     </t>
  </si>
  <si>
    <t>325-440-007-000</t>
  </si>
  <si>
    <t xml:space="preserve">3405 ANGEL LN, PLACERVILLE, CA 95667     </t>
  </si>
  <si>
    <t>Brucia</t>
  </si>
  <si>
    <t>092-420-008-000</t>
  </si>
  <si>
    <t xml:space="preserve">3405 Post RD, El Dorado, CA 95623     </t>
  </si>
  <si>
    <t>Chambers</t>
  </si>
  <si>
    <t xml:space="preserve">3405 Post Rd, El Dorado, CA 95623     </t>
  </si>
  <si>
    <t>Chisamore</t>
  </si>
  <si>
    <t>Forbes</t>
  </si>
  <si>
    <t>Wright</t>
  </si>
  <si>
    <t>319-060-024-000</t>
  </si>
  <si>
    <t xml:space="preserve">3410 Austin Ln, Placerville, CA 95667     </t>
  </si>
  <si>
    <t>Gee</t>
  </si>
  <si>
    <t>PO Box 2468, Placerville CA 95667</t>
  </si>
  <si>
    <t>PO Box  2468, Placerville CA 95667</t>
  </si>
  <si>
    <t>325-440-008-000</t>
  </si>
  <si>
    <t xml:space="preserve">3410 El Dorado Rd, Placerville, CA 95667     </t>
  </si>
  <si>
    <t>Perasso</t>
  </si>
  <si>
    <t>317-260-009-000</t>
  </si>
  <si>
    <t xml:space="preserve">3410 INDIAN CREEK RD, PLACERVILLE, CA 95667     </t>
  </si>
  <si>
    <t>Mulhall</t>
  </si>
  <si>
    <t>325-450-008-000</t>
  </si>
  <si>
    <t xml:space="preserve">3410 Lode Rd, Placerville, CA 95667     </t>
  </si>
  <si>
    <t>Keegan</t>
  </si>
  <si>
    <t>Kenzie</t>
  </si>
  <si>
    <t>Nichole</t>
  </si>
  <si>
    <t xml:space="preserve">3410 Post Rd, El Dorado, CA 95623     </t>
  </si>
  <si>
    <t xml:space="preserve">3410 Post RD, El Dorado, CA 95623     </t>
  </si>
  <si>
    <t>Zoe</t>
  </si>
  <si>
    <t>Carlsonmeyers</t>
  </si>
  <si>
    <t>Spake</t>
  </si>
  <si>
    <t>Sojourner</t>
  </si>
  <si>
    <t>325-080-045-000</t>
  </si>
  <si>
    <t xml:space="preserve">3411 VISTA LN, PLACERVILLE, CA 95667     </t>
  </si>
  <si>
    <t>Costello</t>
  </si>
  <si>
    <t xml:space="preserve">3411 Vista Ln, Placerville, CA 95667     </t>
  </si>
  <si>
    <t xml:space="preserve">3412 Lode RD, Placerville, CA 95667     </t>
  </si>
  <si>
    <t>Boswell</t>
  </si>
  <si>
    <t>325-450-014-000</t>
  </si>
  <si>
    <t xml:space="preserve">3415 Koala Ln, Placerville, CA 95667     </t>
  </si>
  <si>
    <t>Bow</t>
  </si>
  <si>
    <t>PO Box 652, Placerville CA 95667</t>
  </si>
  <si>
    <t>Geneva</t>
  </si>
  <si>
    <t>Fenno</t>
  </si>
  <si>
    <t>325-180-017-000</t>
  </si>
  <si>
    <t xml:space="preserve">3415 Suncrest Dr, Placerville, CA 95667     </t>
  </si>
  <si>
    <t>Severin</t>
  </si>
  <si>
    <t>325-440-009-000</t>
  </si>
  <si>
    <t xml:space="preserve">3416 EL DORADO RD, PLACERVILLE, CA 95667     </t>
  </si>
  <si>
    <t>Pearl</t>
  </si>
  <si>
    <t>092-550-016-000</t>
  </si>
  <si>
    <t xml:space="preserve">3420 GOLD COUNTRY DR, EL DORADO, CA 95623     </t>
  </si>
  <si>
    <t>Sappenfield</t>
  </si>
  <si>
    <t>325-450-015-000</t>
  </si>
  <si>
    <t xml:space="preserve">3420 Koala Ln, Placerville, CA 95667     </t>
  </si>
  <si>
    <t>Zigelhofer</t>
  </si>
  <si>
    <t>325-450-025-000</t>
  </si>
  <si>
    <t xml:space="preserve">3420 Suncrest Dr, Placerville, CA 95667     </t>
  </si>
  <si>
    <t>Kaitlyn</t>
  </si>
  <si>
    <t>Train</t>
  </si>
  <si>
    <t xml:space="preserve">3420 Suncrest DR, Placerville, CA 95667     </t>
  </si>
  <si>
    <t>327-040-002-000</t>
  </si>
  <si>
    <t xml:space="preserve">3420 White Oak Ridge Rd, Placerville, CA 95667     </t>
  </si>
  <si>
    <t>Carlin</t>
  </si>
  <si>
    <t>325-440-010-000</t>
  </si>
  <si>
    <t xml:space="preserve">3421 ANGEL LN, PLACERVILLE, CA 95667     </t>
  </si>
  <si>
    <t>Thorpe</t>
  </si>
  <si>
    <t>325-450-009-000</t>
  </si>
  <si>
    <t xml:space="preserve">3421 Lode Rd, Placerville, CA 95667     </t>
  </si>
  <si>
    <t>Sammy</t>
  </si>
  <si>
    <t>Breazile</t>
  </si>
  <si>
    <t xml:space="preserve">3421 Lode RD, Placerville, CA 95667     </t>
  </si>
  <si>
    <t>319-060-048-000</t>
  </si>
  <si>
    <t xml:space="preserve">3421 Poodle Ln, Placerville, CA 95667     </t>
  </si>
  <si>
    <t>Jody</t>
  </si>
  <si>
    <t>Groves</t>
  </si>
  <si>
    <t xml:space="preserve">3421 POODLE LN, PLACERVILLE, CA 95667     </t>
  </si>
  <si>
    <t>Justus</t>
  </si>
  <si>
    <t>Nix</t>
  </si>
  <si>
    <t>327-040-001-000</t>
  </si>
  <si>
    <t xml:space="preserve">3421 White Oak Ridge Rd, Placerville, CA 95667     </t>
  </si>
  <si>
    <t>Tooch</t>
  </si>
  <si>
    <t xml:space="preserve">3421 WHITE OAK RIDGE RD, PLACERVILLE, CA 95667     </t>
  </si>
  <si>
    <t>325-450-011-000</t>
  </si>
  <si>
    <t xml:space="preserve">3424 Lode Rd, Placerville, CA 95667     </t>
  </si>
  <si>
    <t>Doherty</t>
  </si>
  <si>
    <t xml:space="preserve">3425 Angel Ln, Placerville, CA 95667     </t>
  </si>
  <si>
    <t>325-450-010-000</t>
  </si>
  <si>
    <t xml:space="preserve">3427 SUNCREST DR, PLACERVILLE, CA 95667     </t>
  </si>
  <si>
    <t>Sharp</t>
  </si>
  <si>
    <t>331-430-005-000</t>
  </si>
  <si>
    <t xml:space="preserve">343 ALTA RD, DIAMOND SPRINGS, CA 95619     </t>
  </si>
  <si>
    <t>Ron</t>
  </si>
  <si>
    <t>092-550-003-000</t>
  </si>
  <si>
    <t xml:space="preserve">3431 Gold Country Dr, El Dorado, CA 95623     </t>
  </si>
  <si>
    <t>Laurel</t>
  </si>
  <si>
    <t xml:space="preserve">3431 GOLD COUNTRY DR, EL DORADO, CA 95623     </t>
  </si>
  <si>
    <t>325-440-012-000</t>
  </si>
  <si>
    <t xml:space="preserve">3433 Angel Ln, Placerville, CA 95667     </t>
  </si>
  <si>
    <t>Ewert</t>
  </si>
  <si>
    <t>Carie</t>
  </si>
  <si>
    <t>Delaney</t>
  </si>
  <si>
    <t>325-440-011-000</t>
  </si>
  <si>
    <t xml:space="preserve">3434 El Dorado RD, Placerville, CA 95667     </t>
  </si>
  <si>
    <t>Lucinda</t>
  </si>
  <si>
    <t>Sebastiani</t>
  </si>
  <si>
    <t>325-450-012-000</t>
  </si>
  <si>
    <t xml:space="preserve">3436 Koala Ln, Placerville, CA 95667     </t>
  </si>
  <si>
    <t xml:space="preserve">3436 KOALA LN, PLACERVILLE, CA 95667     </t>
  </si>
  <si>
    <t>325-080-050-000</t>
  </si>
  <si>
    <t xml:space="preserve">3440 Angel Ln, Placerville, CA 95667     </t>
  </si>
  <si>
    <t>Chandler</t>
  </si>
  <si>
    <t>325-450-013-000</t>
  </si>
  <si>
    <t xml:space="preserve">3440 Koala Ln, Placerville, CA 95667     </t>
  </si>
  <si>
    <t>Flora</t>
  </si>
  <si>
    <t>Mitchelson</t>
  </si>
  <si>
    <t>Randimarie</t>
  </si>
  <si>
    <t>327-040-006-000</t>
  </si>
  <si>
    <t xml:space="preserve">3440 Sundance Trl, Placerville, CA 95667     </t>
  </si>
  <si>
    <t>Tariq</t>
  </si>
  <si>
    <t>Rabinowitz</t>
  </si>
  <si>
    <t>Nikiah</t>
  </si>
  <si>
    <t>Terra</t>
  </si>
  <si>
    <t>325-080-020-000</t>
  </si>
  <si>
    <t xml:space="preserve">3440 VISTA LN, PLACERVILLE, CA 95667     </t>
  </si>
  <si>
    <t>Christensen</t>
  </si>
  <si>
    <t xml:space="preserve">3440 Wedge Hill Rd, Placerville, CA 95667     </t>
  </si>
  <si>
    <t>Rezak</t>
  </si>
  <si>
    <t>317-260-008-000</t>
  </si>
  <si>
    <t xml:space="preserve">3441 Indian Creek Rd, Placerville, CA 95667     </t>
  </si>
  <si>
    <t>Danette</t>
  </si>
  <si>
    <t>Ferris</t>
  </si>
  <si>
    <t>325-450-005-000</t>
  </si>
  <si>
    <t xml:space="preserve">3441 Koala Ln, Placerville, CA 95667     </t>
  </si>
  <si>
    <t>Flaming</t>
  </si>
  <si>
    <t>325-080-021-000</t>
  </si>
  <si>
    <t xml:space="preserve">3441 Vista Ln, Placerville, CA 95667     </t>
  </si>
  <si>
    <t>Tamarah</t>
  </si>
  <si>
    <t>Figgins</t>
  </si>
  <si>
    <t>Maddisyn</t>
  </si>
  <si>
    <t>Pivarnik</t>
  </si>
  <si>
    <t>PO Box 812, Placerville CA 95667</t>
  </si>
  <si>
    <t xml:space="preserve">3441 Wedge Hill Rd, Placerville, CA 95667     </t>
  </si>
  <si>
    <t>Mayer</t>
  </si>
  <si>
    <t>Gabriela</t>
  </si>
  <si>
    <t>Osorio Corona</t>
  </si>
  <si>
    <t>325-450-007-000</t>
  </si>
  <si>
    <t xml:space="preserve">3442 Koala Ln, Placerville, CA 95667     </t>
  </si>
  <si>
    <t>317-260-010-000</t>
  </si>
  <si>
    <t xml:space="preserve">3443 Indian Creek Rd, Placerville, CA 95667     </t>
  </si>
  <si>
    <t>Varozza</t>
  </si>
  <si>
    <t>325-180-012-000</t>
  </si>
  <si>
    <t xml:space="preserve">3443 SUNCREST DR, PLACERVILLE, CA 95667     </t>
  </si>
  <si>
    <t>Lichty</t>
  </si>
  <si>
    <t>325-440-015-000</t>
  </si>
  <si>
    <t xml:space="preserve">3444 El Dorado Rd, Placerville, CA 95667     </t>
  </si>
  <si>
    <t>Florentino</t>
  </si>
  <si>
    <t>Berber</t>
  </si>
  <si>
    <t>Ghersanich</t>
  </si>
  <si>
    <t>Ray</t>
  </si>
  <si>
    <t xml:space="preserve">3445 Indian Creek Rd, Placerville, CA 95667     </t>
  </si>
  <si>
    <t xml:space="preserve">3445 INDIAN CREEK RD, PLACERVILLE, CA 95667     </t>
  </si>
  <si>
    <t>Jesse</t>
  </si>
  <si>
    <t>092-430-024-000</t>
  </si>
  <si>
    <t xml:space="preserve">3449 Ramales Ln, El Dorado, CA 95623     </t>
  </si>
  <si>
    <t>Auch</t>
  </si>
  <si>
    <t>PO Box 1565, El Dorado CA 95623</t>
  </si>
  <si>
    <t>Mia</t>
  </si>
  <si>
    <t>Olivares</t>
  </si>
  <si>
    <t>PO Box 1565, El Dorado CA  95623</t>
  </si>
  <si>
    <t>Shambarger</t>
  </si>
  <si>
    <t>092-550-015-000</t>
  </si>
  <si>
    <t xml:space="preserve">3450 Gold Country Dr, El Dorado, CA 95623     </t>
  </si>
  <si>
    <t>Degaust</t>
  </si>
  <si>
    <t>Maxwell</t>
  </si>
  <si>
    <t>325-450-006-000</t>
  </si>
  <si>
    <t xml:space="preserve">3450 KOALA LN, PLACERVILLE, CA 95667     </t>
  </si>
  <si>
    <t>Doreene</t>
  </si>
  <si>
    <t xml:space="preserve">3450 Koala Ln, Placerville, CA 95667     </t>
  </si>
  <si>
    <t>092-430-020-000</t>
  </si>
  <si>
    <t xml:space="preserve">3450 Ramales Ln, El Dorado, CA 95623     </t>
  </si>
  <si>
    <t xml:space="preserve">3450 Suncrest Dr, Placerville, CA 95667     </t>
  </si>
  <si>
    <t>Carey</t>
  </si>
  <si>
    <t>Alora</t>
  </si>
  <si>
    <t>Hilton-Wright</t>
  </si>
  <si>
    <t xml:space="preserve">3450 SUNCREST DR, PLACERVILLE, CA 95667     </t>
  </si>
  <si>
    <t>325-180-021-000</t>
  </si>
  <si>
    <t xml:space="preserve">3451 Suncrest Dr, Placerville, CA 95667     </t>
  </si>
  <si>
    <t>Dorothie</t>
  </si>
  <si>
    <t>McIntyre</t>
  </si>
  <si>
    <t>325-450-002-000</t>
  </si>
  <si>
    <t xml:space="preserve">3455 Koala Ln, Placerville, CA 95667     </t>
  </si>
  <si>
    <t>Michel</t>
  </si>
  <si>
    <t>327-260-014-000</t>
  </si>
  <si>
    <t xml:space="preserve">3458 WEDGE HILL RD, PLACERVILLE, CA 95667     </t>
  </si>
  <si>
    <t>331-384-010-000</t>
  </si>
  <si>
    <t xml:space="preserve">346 Griffith Dr, Diamond Springs, CA 95619     </t>
  </si>
  <si>
    <t>Denny</t>
  </si>
  <si>
    <t>Saltsman</t>
  </si>
  <si>
    <t xml:space="preserve">346 GRIFFITH DR, DIAMOND SPRINGS, CA 95619     </t>
  </si>
  <si>
    <t>325-080-022-000</t>
  </si>
  <si>
    <t xml:space="preserve">3460 Angel Ln, Placerville, CA 95667     </t>
  </si>
  <si>
    <t>Willson</t>
  </si>
  <si>
    <t>325-440-022-000</t>
  </si>
  <si>
    <t xml:space="preserve">3460 El Dorado Rd, Placerville, CA 95667     </t>
  </si>
  <si>
    <t>327-260-013-000</t>
  </si>
  <si>
    <t xml:space="preserve">3460 WEDGE HILL RD, PLACERVILLE, CA 95667     </t>
  </si>
  <si>
    <t>Marvos</t>
  </si>
  <si>
    <t>4310 Willow Rd, Kingman Az 86409</t>
  </si>
  <si>
    <t xml:space="preserve">3460 Wedge Hill Rd, Placerville, CA 95667     </t>
  </si>
  <si>
    <t>327-190-004-000</t>
  </si>
  <si>
    <t xml:space="preserve">3461 Forni Rd, Placerville, CA 95667     </t>
  </si>
  <si>
    <t>Kregoski</t>
  </si>
  <si>
    <t xml:space="preserve">3461 FORNI RD, PLACERVILLE, CA 95667     </t>
  </si>
  <si>
    <t>092-550-004-000</t>
  </si>
  <si>
    <t xml:space="preserve">3461 Gold Country Dr, El Dorado, CA 95623     </t>
  </si>
  <si>
    <t>325-180-028-000</t>
  </si>
  <si>
    <t xml:space="preserve">3461 Lode Rd, Placerville, CA 95667     </t>
  </si>
  <si>
    <t>Whitlock</t>
  </si>
  <si>
    <t>325-080-012-000</t>
  </si>
  <si>
    <t xml:space="preserve">3461 Myown Rd, Placerville, CA 95667     </t>
  </si>
  <si>
    <t>Oehler</t>
  </si>
  <si>
    <t>Kirstin</t>
  </si>
  <si>
    <t xml:space="preserve">3461 Wedge Hill Rd, Placerville, CA 95667     </t>
  </si>
  <si>
    <t>Cunha</t>
  </si>
  <si>
    <t xml:space="preserve">3461 WEDGE HILL RD, PLACERVILLE, CA 95667     </t>
  </si>
  <si>
    <t>Carlie</t>
  </si>
  <si>
    <t>Tanler</t>
  </si>
  <si>
    <t>Milani</t>
  </si>
  <si>
    <t>317-260-014-000</t>
  </si>
  <si>
    <t xml:space="preserve">3466 Aguilar CT, Placerville, CA 95667     </t>
  </si>
  <si>
    <t>Adalberto</t>
  </si>
  <si>
    <t>Alberto</t>
  </si>
  <si>
    <t xml:space="preserve">3466 Aguilar Ct, Placerville, CA 95667     </t>
  </si>
  <si>
    <t>Lorina</t>
  </si>
  <si>
    <t>319-060-022-000</t>
  </si>
  <si>
    <t xml:space="preserve">3466 Sylvan Ln, Placerville, CA 95667     </t>
  </si>
  <si>
    <t>Loheit</t>
  </si>
  <si>
    <t>331-386-006-000</t>
  </si>
  <si>
    <t xml:space="preserve">347 Griffith Dr, Diamond Springs, CA 95619     </t>
  </si>
  <si>
    <t>Baroodysinclair</t>
  </si>
  <si>
    <t>Sinclair</t>
  </si>
  <si>
    <t>325-450-003-000</t>
  </si>
  <si>
    <t xml:space="preserve">3470 Koala Ln, Placerville, CA 95667     </t>
  </si>
  <si>
    <t>Ewan</t>
  </si>
  <si>
    <t xml:space="preserve">3470 KOALA LN, PLACERVILLE, CA 95667     </t>
  </si>
  <si>
    <t>327-260-015-000</t>
  </si>
  <si>
    <t xml:space="preserve">3470 Wedge Hill Rd, Placerville, CA 95667     </t>
  </si>
  <si>
    <t>Denberg</t>
  </si>
  <si>
    <t>325-070-010-000</t>
  </si>
  <si>
    <t xml:space="preserve">3471 HIDDEN HILLS LN, PLACERVILLE, CA 95667     </t>
  </si>
  <si>
    <t>Shawna</t>
  </si>
  <si>
    <t>Foley</t>
  </si>
  <si>
    <t>327-260-018-000</t>
  </si>
  <si>
    <t xml:space="preserve">3476 WEDGE HILL RD, PLACERVILLE, CA 95667     </t>
  </si>
  <si>
    <t>Gaither</t>
  </si>
  <si>
    <t xml:space="preserve">3476 Wedge Hill Rd, Placerville, CA 95667     </t>
  </si>
  <si>
    <t>Hennessy</t>
  </si>
  <si>
    <t>Darrell</t>
  </si>
  <si>
    <t>325-440-020-000</t>
  </si>
  <si>
    <t xml:space="preserve">3480 EL DORADO RD, PLACERVILLE, CA 95667     </t>
  </si>
  <si>
    <t>Fuchs</t>
  </si>
  <si>
    <t xml:space="preserve">3480 El Dorado Rd, Placerville, CA 95667     </t>
  </si>
  <si>
    <t>Melynda</t>
  </si>
  <si>
    <t>327-190-031-000</t>
  </si>
  <si>
    <t xml:space="preserve">3480 Forni Rd, Placerville, CA 95667     </t>
  </si>
  <si>
    <t>Warden</t>
  </si>
  <si>
    <t>092-550-014-000</t>
  </si>
  <si>
    <t xml:space="preserve">3480 Gold Country Dr, El Dorado, CA 95623     </t>
  </si>
  <si>
    <t>Chernyavsky</t>
  </si>
  <si>
    <t>Mikhail</t>
  </si>
  <si>
    <t>319-060-023-000</t>
  </si>
  <si>
    <t xml:space="preserve">3480 Sylvan Ln, Placerville, CA 95667     </t>
  </si>
  <si>
    <t>325-080-014-000</t>
  </si>
  <si>
    <t xml:space="preserve">3481 Myown Rd, Placerville, CA 95667     </t>
  </si>
  <si>
    <t>Lebedowicz</t>
  </si>
  <si>
    <t>325-180-023-000</t>
  </si>
  <si>
    <t xml:space="preserve">3481 SUNCREST DR, PLACERVILLE, CA 95667     </t>
  </si>
  <si>
    <t xml:space="preserve">3481 Suncrest Dr, Placerville, CA 95667     </t>
  </si>
  <si>
    <t>Alena</t>
  </si>
  <si>
    <t xml:space="preserve">3485 White Oak Ridge Rd, Placerville, CA 95667     </t>
  </si>
  <si>
    <t>Corinne</t>
  </si>
  <si>
    <t>325-180-027-000</t>
  </si>
  <si>
    <t xml:space="preserve">3487 Suncrest Dr Apt B, Placerville, CA 95667     </t>
  </si>
  <si>
    <t>3209 Newton Rd, Placerville CA  95667</t>
  </si>
  <si>
    <t xml:space="preserve">3487 Suncrest Dr, Placerville, CA 95667     </t>
  </si>
  <si>
    <t>Vanskike</t>
  </si>
  <si>
    <t>317-260-017-000</t>
  </si>
  <si>
    <t xml:space="preserve">3488 Indian Creek Rd, Placerville, CA 95667     </t>
  </si>
  <si>
    <t>Lanie</t>
  </si>
  <si>
    <t>317-260-015-000</t>
  </si>
  <si>
    <t xml:space="preserve">3491 Aguilar Ct, Placerville, CA 95667     </t>
  </si>
  <si>
    <t>Bryant</t>
  </si>
  <si>
    <t>325-180-006-000</t>
  </si>
  <si>
    <t xml:space="preserve">3491 Suncrest Dr, Placerville, CA 95667     </t>
  </si>
  <si>
    <t>Rist</t>
  </si>
  <si>
    <t>Sedgwick</t>
  </si>
  <si>
    <t>319-060-070-000</t>
  </si>
  <si>
    <t xml:space="preserve">3491 SYLVAN LN, PLACERVILLE, CA 95667     </t>
  </si>
  <si>
    <t>Marijke</t>
  </si>
  <si>
    <t xml:space="preserve">3491 Sylvan Ln, Placerville, CA 95667     </t>
  </si>
  <si>
    <t>Marci</t>
  </si>
  <si>
    <t>Henscheid</t>
  </si>
  <si>
    <t>329-272-002-000</t>
  </si>
  <si>
    <t xml:space="preserve">350 PLEASANT VALLEY RD 12, DIAMOND SPRINGS, CA 95619     </t>
  </si>
  <si>
    <t>Weaver</t>
  </si>
  <si>
    <t xml:space="preserve">350 PLEASANT VALLEY RD 19, DIAMOND SPRINGS, CA 95619     </t>
  </si>
  <si>
    <t xml:space="preserve">350 PLEASANT VALLEY RD 26, DIAMOND SPRINGS, CA 95619     </t>
  </si>
  <si>
    <t xml:space="preserve">350 PLEASANT VALLEY RD 30, DIAMOND SPRINGS, CA 95619     </t>
  </si>
  <si>
    <t>Margie</t>
  </si>
  <si>
    <t>Rawlin</t>
  </si>
  <si>
    <t xml:space="preserve">350 PLEASANT VALLEY RD 38, DIAMOND SPRINGS, CA 95619     </t>
  </si>
  <si>
    <t>Beverly</t>
  </si>
  <si>
    <t>Browne</t>
  </si>
  <si>
    <t xml:space="preserve">350 PLEASANT VALLEY RD 56, DIAMOND SPRINGS, CA 95619     </t>
  </si>
  <si>
    <t>Proctor</t>
  </si>
  <si>
    <t xml:space="preserve">350 PLEASANT VALLEY RD 57, DIAMOND SPRINGS, CA 95619     </t>
  </si>
  <si>
    <t>Miriam</t>
  </si>
  <si>
    <t>Stephenson</t>
  </si>
  <si>
    <t xml:space="preserve">350 PLEASANT VALLEY RD 64, DIAMOND SPRINGS, CA 95619     </t>
  </si>
  <si>
    <t>Kipp-Elrod</t>
  </si>
  <si>
    <t xml:space="preserve">350 Pleasant Valley Rd Apt # 61, Diamond Springs, CA 95619     </t>
  </si>
  <si>
    <t>Molder</t>
  </si>
  <si>
    <t xml:space="preserve">350 Pleasant Valley Rd Apt 10, Diamond Springs, CA 95619     </t>
  </si>
  <si>
    <t xml:space="preserve">350 Pleasant Valley Rd Apt 18, Diamond Springs, CA 95619     </t>
  </si>
  <si>
    <t>Correia</t>
  </si>
  <si>
    <t xml:space="preserve">350 Pleasant Valley Rd Apt 19, Diamond Springs, CA 95619     </t>
  </si>
  <si>
    <t xml:space="preserve">350 Pleasant Valley Rd Apt 24, Diamond Springs, CA 95619     </t>
  </si>
  <si>
    <t>Sally</t>
  </si>
  <si>
    <t>Prewett</t>
  </si>
  <si>
    <t xml:space="preserve">350 Pleasant Valley Rd Apt 25, Diamond Springs, CA 95619     </t>
  </si>
  <si>
    <t>Webster</t>
  </si>
  <si>
    <t xml:space="preserve">350 Pleasant Valley Rd Apt 28, Diamond Springs, CA 95619     </t>
  </si>
  <si>
    <t>Oquinn</t>
  </si>
  <si>
    <t xml:space="preserve">350 Pleasant Valley Rd Apt 29, Diamond Springs, CA 95619     </t>
  </si>
  <si>
    <t>Stetler</t>
  </si>
  <si>
    <t>PO Box 1274, Diamond Springs CA 95619</t>
  </si>
  <si>
    <t xml:space="preserve">350 Pleasant Valley Rd Apt 30, Diamond Springs, CA 95619     </t>
  </si>
  <si>
    <t>Francis</t>
  </si>
  <si>
    <t xml:space="preserve">350 Pleasant Valley Rd Apt 33, Diamond Springs, CA 95619     </t>
  </si>
  <si>
    <t>Bernard</t>
  </si>
  <si>
    <t xml:space="preserve">350 Pleasant Valley Rd Apt 34, Diamond Springs, CA 95619     </t>
  </si>
  <si>
    <t>Jonesbarber</t>
  </si>
  <si>
    <t xml:space="preserve">350 Pleasant Valley Rd Apt 38, Diamond Springs, CA 95619     </t>
  </si>
  <si>
    <t xml:space="preserve">350 Pleasant Valley Rd Apt 40, Diamond Springs, CA 95619     </t>
  </si>
  <si>
    <t>Mike</t>
  </si>
  <si>
    <t>Walker</t>
  </si>
  <si>
    <t xml:space="preserve">350 Pleasant Valley Rd Apt 45, Diamond Springs, CA 95619     </t>
  </si>
  <si>
    <t>Ordway</t>
  </si>
  <si>
    <t xml:space="preserve">350 Pleasant Valley Rd Apt 47, Diamond Springs, CA 95619     </t>
  </si>
  <si>
    <t>Mercado Horta</t>
  </si>
  <si>
    <t xml:space="preserve">350 Pleasant Valley Rd Apt 48, Diamond Springs, CA 95619     </t>
  </si>
  <si>
    <t>Wilks</t>
  </si>
  <si>
    <t xml:space="preserve">350 Pleasant Valley Rd Apt 53, Diamond Springs, CA 95619     </t>
  </si>
  <si>
    <t>Patrick</t>
  </si>
  <si>
    <t>Dollins</t>
  </si>
  <si>
    <t xml:space="preserve">350 Pleasant Valley Rd Apt 57, Diamond Springs, CA 95619     </t>
  </si>
  <si>
    <t xml:space="preserve">350 Pleasant Valley Rd Apt 59, Diamond Springs, CA 95619     </t>
  </si>
  <si>
    <t>Juana</t>
  </si>
  <si>
    <t>Licon</t>
  </si>
  <si>
    <t>Liconmoreno</t>
  </si>
  <si>
    <t xml:space="preserve">350 Pleasant Valley Rd Apt 61, Diamond Springs, CA 95619     </t>
  </si>
  <si>
    <t xml:space="preserve">350 Pleasant Valley Rd Apt 62, Diamond Springs, CA 95619     </t>
  </si>
  <si>
    <t>Liimatta</t>
  </si>
  <si>
    <t xml:space="preserve">350 Pleasant Valley Rd Apt 63, Diamond Springs, CA 95619     </t>
  </si>
  <si>
    <t>Joni</t>
  </si>
  <si>
    <t>Neibert</t>
  </si>
  <si>
    <t xml:space="preserve">350 Pleasant Valley Rd Apt 68, Diamond Springs, CA 95619     </t>
  </si>
  <si>
    <t>Petty</t>
  </si>
  <si>
    <t xml:space="preserve">350 Pleasant Valley Rd Apt 69, Diamond Springs, CA 95619     </t>
  </si>
  <si>
    <t xml:space="preserve">350 Pleasant Valley Rd Apt 7, Diamond Springs, CA 95619     </t>
  </si>
  <si>
    <t>Ciara</t>
  </si>
  <si>
    <t>Atchley</t>
  </si>
  <si>
    <t xml:space="preserve">350 Pleasant Valley Rd Apt 72, Diamond Springs, CA 95619     </t>
  </si>
  <si>
    <t>Dingess</t>
  </si>
  <si>
    <t xml:space="preserve">350 Pleasant Valley Rd Apt 74, Diamond Springs, CA 95619     </t>
  </si>
  <si>
    <t>Graves</t>
  </si>
  <si>
    <t xml:space="preserve">350 Pleasant Valley Rd Apt 76, Diamond Springs, CA 95619     </t>
  </si>
  <si>
    <t>Dena</t>
  </si>
  <si>
    <t xml:space="preserve">350 Pleasant Valley Rd Apt 8, Diamond Springs, CA 95619     </t>
  </si>
  <si>
    <t>Irvin</t>
  </si>
  <si>
    <t>Herreramier</t>
  </si>
  <si>
    <t xml:space="preserve">350 Pleasant Valley Rd Apt 80, Diamond Springs, CA 95619     </t>
  </si>
  <si>
    <t xml:space="preserve">350 Pleasant Valley Rd Apt 9, Diamond Springs, CA 95619     </t>
  </si>
  <si>
    <t>Lloyd</t>
  </si>
  <si>
    <t>Whiteneck</t>
  </si>
  <si>
    <t xml:space="preserve">350 Pleasant Valley Rd Apt SP67, Diamond Springs, CA 95619     </t>
  </si>
  <si>
    <t xml:space="preserve">350 Pleasant Valley Rd Apt SPC16, Diamond Springs, CA 95619     </t>
  </si>
  <si>
    <t>Griffith</t>
  </si>
  <si>
    <t xml:space="preserve">350 Pleasant Valley Rd Spc # 44, Diamond Springs, CA 95619     </t>
  </si>
  <si>
    <t>Evelyn</t>
  </si>
  <si>
    <t>Reyes Chaidez</t>
  </si>
  <si>
    <t xml:space="preserve">350 Pleasant Valley Rd Spc 11, Diamond Springs, CA 95619     </t>
  </si>
  <si>
    <t>Donovanschwarz</t>
  </si>
  <si>
    <t xml:space="preserve">350 Pleasant Valley Rd Spc 12, Diamond Springs, CA 95619     </t>
  </si>
  <si>
    <t xml:space="preserve">350 Pleasant Valley Rd Spc 15, Diamond Springs, CA 95619     </t>
  </si>
  <si>
    <t xml:space="preserve">350 Pleasant Valley Rd Spc 17, Diamond Springs, CA 95619     </t>
  </si>
  <si>
    <t>Tisa</t>
  </si>
  <si>
    <t xml:space="preserve">350 Pleasant Valley Rd Spc 23, Diamond Springs, CA 95619     </t>
  </si>
  <si>
    <t>Gallagher</t>
  </si>
  <si>
    <t xml:space="preserve">350 Pleasant Valley Rd Spc 35, Diamond Springs, CA 95619     </t>
  </si>
  <si>
    <t xml:space="preserve">350 Pleasant Valley Rd Spc 41, Diamond Springs, CA 95619     </t>
  </si>
  <si>
    <t>Tomei</t>
  </si>
  <si>
    <t xml:space="preserve">350 Pleasant Valley Rd Spc 51, Diamond Springs, CA 95619     </t>
  </si>
  <si>
    <t>Sandman</t>
  </si>
  <si>
    <t xml:space="preserve">350 Pleasant Valley Rd Spc 54, Diamond Springs, CA 95619     </t>
  </si>
  <si>
    <t>PO Box 1615, El Dorado CA 95623</t>
  </si>
  <si>
    <t xml:space="preserve">350 Pleasant Valley Rd Spc 58, Diamond Springs, CA 95619     </t>
  </si>
  <si>
    <t>Jimenezdesantana</t>
  </si>
  <si>
    <t xml:space="preserve">350 Pleasant Valley Rd Spc 6, Diamond Springs, CA 95619     </t>
  </si>
  <si>
    <t xml:space="preserve">350 Pleasant Valley Rd Spc 62, Diamond Springs, CA 95619     </t>
  </si>
  <si>
    <t>Haws</t>
  </si>
  <si>
    <t xml:space="preserve">350 Pleasant Valley Rd Spc 65, Diamond Springs, CA 95619     </t>
  </si>
  <si>
    <t>Flynn</t>
  </si>
  <si>
    <t xml:space="preserve">350 Pleasant Valley Rd Spc 71, Diamond Springs, CA 95619     </t>
  </si>
  <si>
    <t xml:space="preserve">350 Pleasant Valley Rd Spc 72, Diamond Springs, CA 95619     </t>
  </si>
  <si>
    <t>Floyd</t>
  </si>
  <si>
    <t xml:space="preserve">350 Pleasant Valley Rd, Diamond Springs, CA 95619     </t>
  </si>
  <si>
    <t>Skyler</t>
  </si>
  <si>
    <t xml:space="preserve">350 PLEASANT VALLEY RD, DIAMOND SPRINGS, CA 95619     </t>
  </si>
  <si>
    <t>Robillard</t>
  </si>
  <si>
    <t>Po Box 1644, Placerville Ca 95667</t>
  </si>
  <si>
    <t>Speary</t>
  </si>
  <si>
    <t>325-180-013-000</t>
  </si>
  <si>
    <t xml:space="preserve">3500 Suncrest Dr, Placerville, CA 95667     </t>
  </si>
  <si>
    <t>Sproul</t>
  </si>
  <si>
    <t>325-450-017-000</t>
  </si>
  <si>
    <t xml:space="preserve">3501 El Dorado Rd Apt A, Placerville, CA 95667     </t>
  </si>
  <si>
    <t>Crow</t>
  </si>
  <si>
    <t xml:space="preserve">3501 El Dorado Rd Apt B, Placerville, CA 95667     </t>
  </si>
  <si>
    <t>Cope</t>
  </si>
  <si>
    <t>McKelvey</t>
  </si>
  <si>
    <t xml:space="preserve">3501 El Dorado Rd Unit A, Placerville, CA 95667     </t>
  </si>
  <si>
    <t>Jolie</t>
  </si>
  <si>
    <t>Angie</t>
  </si>
  <si>
    <t>McCallcrow</t>
  </si>
  <si>
    <t xml:space="preserve">3501 El Dorado Rd, Placerville, CA 95667     </t>
  </si>
  <si>
    <t xml:space="preserve">3501 Freshwater Ln, El Dorado, CA 95623     </t>
  </si>
  <si>
    <t>Vang</t>
  </si>
  <si>
    <t>325-070-009-000</t>
  </si>
  <si>
    <t xml:space="preserve">3501 Hidden Hills Ln, Placerville, CA 95667     </t>
  </si>
  <si>
    <t>Daggett</t>
  </si>
  <si>
    <t>317-260-016-000</t>
  </si>
  <si>
    <t xml:space="preserve">3501 INDIAN CREEK RD, PLACERVILLE, CA 95667     </t>
  </si>
  <si>
    <t>Prater</t>
  </si>
  <si>
    <t xml:space="preserve">3501 Indian Creek Rd, Placerville, CA 95667     </t>
  </si>
  <si>
    <t>327-040-009-000</t>
  </si>
  <si>
    <t xml:space="preserve">3501 Sundance Trl, Placerville, CA 95667     </t>
  </si>
  <si>
    <t>319-060-071-000</t>
  </si>
  <si>
    <t xml:space="preserve">3501 SYLVAN LN, PLACERVILLE, CA 95667     </t>
  </si>
  <si>
    <t>Giloff</t>
  </si>
  <si>
    <t xml:space="preserve">3501 Sylvan Ln, Placerville, CA 95667     </t>
  </si>
  <si>
    <t>Shira</t>
  </si>
  <si>
    <t>327-040-007-000</t>
  </si>
  <si>
    <t xml:space="preserve">3501 White Oak Ridge Rd, Placerville, CA 95667     </t>
  </si>
  <si>
    <t>Bradytaylor</t>
  </si>
  <si>
    <t>Dominguezvilches</t>
  </si>
  <si>
    <t>Perezaguilar</t>
  </si>
  <si>
    <t>PO Box 3263, Diamond Springs CA 95619</t>
  </si>
  <si>
    <t>327-040-008-000</t>
  </si>
  <si>
    <t xml:space="preserve">3503 White Oak Ridge Rd, Placerville, CA 95667     </t>
  </si>
  <si>
    <t>Alyce</t>
  </si>
  <si>
    <t>Uva</t>
  </si>
  <si>
    <t>317-260-019-000</t>
  </si>
  <si>
    <t xml:space="preserve">3504 Indian Creek Rd, Placerville, CA 95667     </t>
  </si>
  <si>
    <t>Brady</t>
  </si>
  <si>
    <t>Mulanix</t>
  </si>
  <si>
    <t>325-230-010-000</t>
  </si>
  <si>
    <t xml:space="preserve">3505 Suncrest Dr, Placerville, CA 95667     </t>
  </si>
  <si>
    <t>Garecht</t>
  </si>
  <si>
    <t>325-230-031-000</t>
  </si>
  <si>
    <t xml:space="preserve">3511 Suncrest Dr, Placerville, CA 95667     </t>
  </si>
  <si>
    <t>329-401-020-000</t>
  </si>
  <si>
    <t xml:space="preserve">3514 Ryan Dr, Diamond Springs, CA 95619     </t>
  </si>
  <si>
    <t>Joachim</t>
  </si>
  <si>
    <t>Bromet</t>
  </si>
  <si>
    <t>329-401-019-000</t>
  </si>
  <si>
    <t xml:space="preserve">3516 Ryan Dr, Diamond Springs, CA 95619     </t>
  </si>
  <si>
    <t>Hoffman</t>
  </si>
  <si>
    <t>325-220-014-000</t>
  </si>
  <si>
    <t xml:space="preserve">3516 Suncrest Dr, Placerville, CA 95667     </t>
  </si>
  <si>
    <t>Edgar</t>
  </si>
  <si>
    <t>Garcia Aguilar</t>
  </si>
  <si>
    <t>Vesla</t>
  </si>
  <si>
    <t>Hooper</t>
  </si>
  <si>
    <t>4443 Bunny Hollow Rd, Camino CA 95709</t>
  </si>
  <si>
    <t>325-230-032-000</t>
  </si>
  <si>
    <t xml:space="preserve">3519 Suncrest Dr, Placerville, CA 95667     </t>
  </si>
  <si>
    <t>Huot</t>
  </si>
  <si>
    <t>Jenifer</t>
  </si>
  <si>
    <t>PO Box 424, Camino CA 95709</t>
  </si>
  <si>
    <t>325-220-025-000</t>
  </si>
  <si>
    <t xml:space="preserve">3520 El Dorado Rd, Placerville, CA 95667     </t>
  </si>
  <si>
    <t>Vilhauer</t>
  </si>
  <si>
    <t xml:space="preserve">3520 EL DORADO RD, PLACERVILLE, CA 95667     </t>
  </si>
  <si>
    <t>327-190-029-000</t>
  </si>
  <si>
    <t xml:space="preserve">3520 Forni Rd, Placerville, CA 95667     </t>
  </si>
  <si>
    <t>Millsware</t>
  </si>
  <si>
    <t>092-550-013-000</t>
  </si>
  <si>
    <t xml:space="preserve">3520 Gold Country Dr, El Dorado, CA 95623     </t>
  </si>
  <si>
    <t>Erb</t>
  </si>
  <si>
    <t>319-040-022-000</t>
  </si>
  <si>
    <t xml:space="preserve">3520 MAGPIE CT, PLACERVILLE, CA 95667     </t>
  </si>
  <si>
    <t>Weiner</t>
  </si>
  <si>
    <t xml:space="preserve">3520 Magpie Ct, Placerville, CA 95667     </t>
  </si>
  <si>
    <t>Davia</t>
  </si>
  <si>
    <t>Shayna</t>
  </si>
  <si>
    <t>327-040-005-000</t>
  </si>
  <si>
    <t xml:space="preserve">3520 White Oak Ridge Rd, Placerville, CA 95667     </t>
  </si>
  <si>
    <t>092-550-006-000</t>
  </si>
  <si>
    <t xml:space="preserve">3521 Gold Country Dr, El Dorado, CA 95623     </t>
  </si>
  <si>
    <t>Josslyn</t>
  </si>
  <si>
    <t>Tonge</t>
  </si>
  <si>
    <t xml:space="preserve">3521 GOLD COUNTRY DR, EL DORADO, CA 95623     </t>
  </si>
  <si>
    <t>Lucille</t>
  </si>
  <si>
    <t>325-070-006-000</t>
  </si>
  <si>
    <t xml:space="preserve">3521 HIDDEN HILLS LN, PLACERVILLE, CA 95667     </t>
  </si>
  <si>
    <t>Bonne</t>
  </si>
  <si>
    <t>329-401-018-000</t>
  </si>
  <si>
    <t xml:space="preserve">3522 Ryan Dr, Diamond Springs, CA 95619     </t>
  </si>
  <si>
    <t>Mora</t>
  </si>
  <si>
    <t>Soledad</t>
  </si>
  <si>
    <t>331-386-005-000</t>
  </si>
  <si>
    <t xml:space="preserve">353 GRIFFITH DR, DIAMOND SPRINGS, CA 95619     </t>
  </si>
  <si>
    <t>Castiaux</t>
  </si>
  <si>
    <t xml:space="preserve">353 Griffith Dr, Diamond Springs, CA 95619     </t>
  </si>
  <si>
    <t xml:space="preserve">353 Griffith DR, Diamond Springs, CA 95619     </t>
  </si>
  <si>
    <t>325-230-002-000</t>
  </si>
  <si>
    <t xml:space="preserve">3531 SUNCREST DR, PLACERVILLE, CA 95667     </t>
  </si>
  <si>
    <t>Carsten</t>
  </si>
  <si>
    <t>046-291-054-000</t>
  </si>
  <si>
    <t xml:space="preserve">3532 Majestic Trl, El Dorado, CA 95623     </t>
  </si>
  <si>
    <t>PO Box 1221, El Dorado CA 95623</t>
  </si>
  <si>
    <t>329-401-017-000</t>
  </si>
  <si>
    <t xml:space="preserve">3532 Ryan Dr, Diamond Springs, CA 95619     </t>
  </si>
  <si>
    <t>Rufus</t>
  </si>
  <si>
    <t>Shelley</t>
  </si>
  <si>
    <t>327-190-006-000</t>
  </si>
  <si>
    <t xml:space="preserve">3535 Forni Rd, Placerville, CA 95667     </t>
  </si>
  <si>
    <t>Carissa</t>
  </si>
  <si>
    <t>Ruiz</t>
  </si>
  <si>
    <t xml:space="preserve">3535 FORNI RD, PLACERVILLE, CA 95667     </t>
  </si>
  <si>
    <t>329-401-026-000</t>
  </si>
  <si>
    <t xml:space="preserve">3535 RYAN DR, DIAMOND SPRINGS, CA 95619     </t>
  </si>
  <si>
    <t>319-040-019-000</t>
  </si>
  <si>
    <t xml:space="preserve">3538 Wildwood Ln, Placerville, CA 95667     </t>
  </si>
  <si>
    <t>Evdokimov</t>
  </si>
  <si>
    <t>329-401-027-000</t>
  </si>
  <si>
    <t xml:space="preserve">3539 Ryan Dr, Diamond Springs, CA 95619     </t>
  </si>
  <si>
    <t>Armstrong</t>
  </si>
  <si>
    <t>331-384-011-000</t>
  </si>
  <si>
    <t xml:space="preserve">354 Griffith Dr, Diamond Springs, CA 95619     </t>
  </si>
  <si>
    <t>Bilyeu</t>
  </si>
  <si>
    <t>092-550-011-000</t>
  </si>
  <si>
    <t xml:space="preserve">3540 Gold Country DR, El Dorado, CA 95623     </t>
  </si>
  <si>
    <t>Boydstun</t>
  </si>
  <si>
    <t xml:space="preserve">3540 GOLD COUNTRY DR, EL DORADO, CA 95623     </t>
  </si>
  <si>
    <t>PO BOX 15430, SCOTTSDALE, AZ  85267</t>
  </si>
  <si>
    <t>327-040-010-000</t>
  </si>
  <si>
    <t xml:space="preserve">3540 Sundance Trl, Placerville, CA 95667     </t>
  </si>
  <si>
    <t>Duran</t>
  </si>
  <si>
    <t xml:space="preserve">3540 SUNDANCE TRL, PLACERVILLE, CA 95667     </t>
  </si>
  <si>
    <t>Amira</t>
  </si>
  <si>
    <t>Totten</t>
  </si>
  <si>
    <t>319-060-046-000</t>
  </si>
  <si>
    <t xml:space="preserve">3540 Sylvan Ln, Placerville, CA 95667     </t>
  </si>
  <si>
    <t>Fraser</t>
  </si>
  <si>
    <t xml:space="preserve">3540 SYLVAN LN, PLACERVILLE, CA 95667     </t>
  </si>
  <si>
    <t>Joelwella</t>
  </si>
  <si>
    <t>Reeder</t>
  </si>
  <si>
    <t>319-040-016-000</t>
  </si>
  <si>
    <t xml:space="preserve">3540 Wildwood Ln, Placerville, CA 95667     </t>
  </si>
  <si>
    <t>Loreen</t>
  </si>
  <si>
    <t>Kappelin</t>
  </si>
  <si>
    <t>327-270-011-000</t>
  </si>
  <si>
    <t xml:space="preserve">3541 China Garden Rd, Placerville, CA 95667     </t>
  </si>
  <si>
    <t>327-040-011-000</t>
  </si>
  <si>
    <t xml:space="preserve">3541 Sundance Trl, Placerville, CA 95667     </t>
  </si>
  <si>
    <t xml:space="preserve">3541 SUNDANCE TRL, PLACERVILLE, CA 95667     </t>
  </si>
  <si>
    <t>Winner</t>
  </si>
  <si>
    <t>319-040-025-000</t>
  </si>
  <si>
    <t xml:space="preserve">3541 WILDWOOD LN, PLACERVILLE, CA 95667     </t>
  </si>
  <si>
    <t>319-040-015-000</t>
  </si>
  <si>
    <t xml:space="preserve">3542 Wildwood Ln, Placerville, CA 95667     </t>
  </si>
  <si>
    <t>Maestas</t>
  </si>
  <si>
    <t xml:space="preserve">3542 WILDWOOD LN, PLACERVILLE, CA 95667     </t>
  </si>
  <si>
    <t>329-401-028-000</t>
  </si>
  <si>
    <t xml:space="preserve">3543 Ryan Dr, Diamond Springs, CA 95619     </t>
  </si>
  <si>
    <t>Condon</t>
  </si>
  <si>
    <t>054-321-047-000</t>
  </si>
  <si>
    <t xml:space="preserve">3550 CHINA GARDEN RD 101, PLACERVILLE, CA 95667     </t>
  </si>
  <si>
    <t xml:space="preserve">3550 CHINA GARDEN RD 113, PLACERVILLE, CA 95667     </t>
  </si>
  <si>
    <t xml:space="preserve">3550 CHINA GARDEN RD 122, PLACERVILLE, CA 95667     </t>
  </si>
  <si>
    <t>Bernice</t>
  </si>
  <si>
    <t xml:space="preserve">3550 CHINA GARDEN RD 129, PLACERVILLE, CA 95667     </t>
  </si>
  <si>
    <t>Lodes</t>
  </si>
  <si>
    <t xml:space="preserve">3550 CHINA GARDEN RD 132, PLACERVILLE, CA 95667     </t>
  </si>
  <si>
    <t xml:space="preserve">3550 CHINA GARDEN RD 140, PLACERVILLE, CA 95667     </t>
  </si>
  <si>
    <t xml:space="preserve">3550 CHINA GARDEN RD 143, PLACERVILLE, CA 95667     </t>
  </si>
  <si>
    <t xml:space="preserve">3550 CHINA GARDEN RD 18, PLACERVILLE, CA 95667     </t>
  </si>
  <si>
    <t>Mindt</t>
  </si>
  <si>
    <t xml:space="preserve">3550 CHINA GARDEN RD 3, PLACERVILLE, CA 95667     </t>
  </si>
  <si>
    <t>Jobson</t>
  </si>
  <si>
    <t xml:space="preserve">3550 CHINA GARDEN RD 34, PLACERVILLE, CA 95667     </t>
  </si>
  <si>
    <t>Hagen</t>
  </si>
  <si>
    <t xml:space="preserve">3550 CHINA GARDEN RD 38, PLACERVILLE, CA 95667     </t>
  </si>
  <si>
    <t>St Andrew</t>
  </si>
  <si>
    <t xml:space="preserve">3550 CHINA GARDEN RD 46, PLACERVILLE, CA 95667     </t>
  </si>
  <si>
    <t>Traister</t>
  </si>
  <si>
    <t xml:space="preserve">3550 CHINA GARDEN RD 53, PLACERVILLE, CA 95667     </t>
  </si>
  <si>
    <t>Pledger</t>
  </si>
  <si>
    <t xml:space="preserve">3550 CHINA GARDEN RD 60, PLACERVILLE, CA 95667     </t>
  </si>
  <si>
    <t>Luther</t>
  </si>
  <si>
    <t xml:space="preserve">3550 CHINA GARDEN RD 75, PLACERVILLE, CA 95667     </t>
  </si>
  <si>
    <t>Yvonne</t>
  </si>
  <si>
    <t xml:space="preserve">3550 CHINA GARDEN RD 84, PLACERVILLE, CA 95667     </t>
  </si>
  <si>
    <t>Harlow</t>
  </si>
  <si>
    <t xml:space="preserve">3550 CHINA GARDEN RD 85, PLACERVILLE, CA 95667     </t>
  </si>
  <si>
    <t>Judy</t>
  </si>
  <si>
    <t xml:space="preserve">3550 CHINA GARDEN RD 94, PLACERVILLE, CA 95667     </t>
  </si>
  <si>
    <t>Willmes</t>
  </si>
  <si>
    <t xml:space="preserve">3550 CHINA GARDEN RD 98, PLACERVILLE, CA 95667     </t>
  </si>
  <si>
    <t>Standlee</t>
  </si>
  <si>
    <t xml:space="preserve">3550 China Garden Rd Apt 10, Placerville, CA 95667     </t>
  </si>
  <si>
    <t>Sherrod</t>
  </si>
  <si>
    <t xml:space="preserve">3550 China Garden Rd Apt 106, Placerville, CA 95667     </t>
  </si>
  <si>
    <t>Sherman</t>
  </si>
  <si>
    <t xml:space="preserve">3550 China Garden Rd Apt 108, Placerville, CA 95667     </t>
  </si>
  <si>
    <t>Everhart</t>
  </si>
  <si>
    <t>PO Box 681, Diamond Spgs, CA 95619</t>
  </si>
  <si>
    <t xml:space="preserve">3550 China Garden Rd Apt 109, Placerville, CA 95667     </t>
  </si>
  <si>
    <t>McCombs</t>
  </si>
  <si>
    <t xml:space="preserve">3550 China Garden Rd Apt 111, Placerville, CA 95667     </t>
  </si>
  <si>
    <t xml:space="preserve">3550 China Garden Rd Apt 112, Placerville, CA 95667     </t>
  </si>
  <si>
    <t>Call</t>
  </si>
  <si>
    <t xml:space="preserve">3550 China Garden Rd Apt 115, Placerville, CA 95667     </t>
  </si>
  <si>
    <t>Polte</t>
  </si>
  <si>
    <t xml:space="preserve">3550 China Garden Rd Apt 117, Placerville, CA 95667     </t>
  </si>
  <si>
    <t>Kaye</t>
  </si>
  <si>
    <t>Cover</t>
  </si>
  <si>
    <t xml:space="preserve">3550 China Garden Rd Apt 118, Placerville, CA 95667     </t>
  </si>
  <si>
    <t>Balsama</t>
  </si>
  <si>
    <t xml:space="preserve">3550 China Garden Rd Apt 119, Placerville, CA 95667     </t>
  </si>
  <si>
    <t>Celeste</t>
  </si>
  <si>
    <t>Amour</t>
  </si>
  <si>
    <t xml:space="preserve">3550 China Garden Rd Apt 12, Placerville, CA 95667     </t>
  </si>
  <si>
    <t xml:space="preserve">3550 China Garden Rd Apt 120, Placerville, CA 95667     </t>
  </si>
  <si>
    <t>Cozzitorto</t>
  </si>
  <si>
    <t xml:space="preserve">3550 China Garden Rd Apt 128, Placerville, CA 95667     </t>
  </si>
  <si>
    <t xml:space="preserve">3550 China Garden Rd Apt 130, Placerville, CA 95667     </t>
  </si>
  <si>
    <t>Gonsalves</t>
  </si>
  <si>
    <t xml:space="preserve">3550 China Garden Rd Apt 133, Placerville, CA 95667     </t>
  </si>
  <si>
    <t>Clinton</t>
  </si>
  <si>
    <t xml:space="preserve">3550 China Garden Rd Apt 135, Placerville, CA 95667     </t>
  </si>
  <si>
    <t>Blaske</t>
  </si>
  <si>
    <t xml:space="preserve">3550 China Garden Rd Apt 138, Placerville, CA 95667     </t>
  </si>
  <si>
    <t>Rarig</t>
  </si>
  <si>
    <t xml:space="preserve">3550 China Garden Rd Apt 14, Placerville, CA 95667     </t>
  </si>
  <si>
    <t>Chesterman</t>
  </si>
  <si>
    <t xml:space="preserve">3550 China Garden Rd Apt 141, Placerville, CA 95667     </t>
  </si>
  <si>
    <t xml:space="preserve">3550 China Garden Rd Apt 147, Placerville, CA 95667     </t>
  </si>
  <si>
    <t>Tyner</t>
  </si>
  <si>
    <t xml:space="preserve">3550 China Garden Rd Apt 148, Placerville, CA 95667     </t>
  </si>
  <si>
    <t>Kissinger</t>
  </si>
  <si>
    <t xml:space="preserve">3550 China Garden Rd Apt 15, Placerville, CA 95667     </t>
  </si>
  <si>
    <t>Soto</t>
  </si>
  <si>
    <t xml:space="preserve">3550 China Garden Rd Apt 16, Placerville, CA 95667     </t>
  </si>
  <si>
    <t xml:space="preserve">3550 China Garden Rd Apt 17, Placerville, CA 95667     </t>
  </si>
  <si>
    <t xml:space="preserve">3550 China Garden Rd Apt 18, Placerville, CA 95667     </t>
  </si>
  <si>
    <t xml:space="preserve">3550 China Garden Rd Apt 19, Placerville, CA 95667     </t>
  </si>
  <si>
    <t>Vern</t>
  </si>
  <si>
    <t>Sorensen</t>
  </si>
  <si>
    <t xml:space="preserve">3550 China Garden Rd Apt 2, Placerville, CA 95667     </t>
  </si>
  <si>
    <t>Dawson</t>
  </si>
  <si>
    <t xml:space="preserve">3550 China Garden Rd Apt 20, Placerville, CA 95667     </t>
  </si>
  <si>
    <t xml:space="preserve">3550 China Garden Rd Apt 21, Placerville, CA 95667     </t>
  </si>
  <si>
    <t xml:space="preserve">3550 China Garden Rd Apt 23, Placerville, CA 95667     </t>
  </si>
  <si>
    <t>Utley</t>
  </si>
  <si>
    <t xml:space="preserve">3550 China Garden Rd Apt 26, Placerville, CA 95667     </t>
  </si>
  <si>
    <t>Christiansen</t>
  </si>
  <si>
    <t xml:space="preserve">3550 China Garden Rd Apt 30, Placerville, CA 95667     </t>
  </si>
  <si>
    <t>Bright</t>
  </si>
  <si>
    <t xml:space="preserve">3550 China Garden Rd Apt 32, Placerville, CA 95667     </t>
  </si>
  <si>
    <t>Lorie</t>
  </si>
  <si>
    <t>Barrett</t>
  </si>
  <si>
    <t xml:space="preserve">3550 China Garden Rd Apt 34, Placerville, CA 95667     </t>
  </si>
  <si>
    <t xml:space="preserve">3550 China Garden Rd Apt 35, Placerville, CA 95667     </t>
  </si>
  <si>
    <t>Winiecki</t>
  </si>
  <si>
    <t xml:space="preserve">3550 China Garden Rd Apt 37, Placerville, CA 95667     </t>
  </si>
  <si>
    <t>Joann</t>
  </si>
  <si>
    <t>Donnelly</t>
  </si>
  <si>
    <t xml:space="preserve">3550 China Garden Rd Apt 38, Placerville, CA 95667     </t>
  </si>
  <si>
    <t>Saint Andrew</t>
  </si>
  <si>
    <t>PO Box 1442, El Dorado CA 95623</t>
  </si>
  <si>
    <t xml:space="preserve">3550 China Garden Rd Apt 4, Placerville, CA 95667     </t>
  </si>
  <si>
    <t>Epperson</t>
  </si>
  <si>
    <t xml:space="preserve">3550 China Garden Rd Apt 40, Placerville, CA 95667     </t>
  </si>
  <si>
    <t>Rosencind</t>
  </si>
  <si>
    <t xml:space="preserve">3550 China Garden Rd Apt 41, Placerville, CA 95667     </t>
  </si>
  <si>
    <t>Randy</t>
  </si>
  <si>
    <t xml:space="preserve">3550 China Garden RD Apt 42, Placerville, CA 95667     </t>
  </si>
  <si>
    <t>Lacoste</t>
  </si>
  <si>
    <t xml:space="preserve">3550 China Garden Rd Apt 45, Placerville, CA 95667     </t>
  </si>
  <si>
    <t>Wanda</t>
  </si>
  <si>
    <t>Troswick</t>
  </si>
  <si>
    <t xml:space="preserve">3550 China Garden Rd Apt 48, Placerville, CA 95667     </t>
  </si>
  <si>
    <t xml:space="preserve">3550 China Garden Rd Apt 4B, Placerville, CA 95667     </t>
  </si>
  <si>
    <t>Dallas</t>
  </si>
  <si>
    <t>Harreld</t>
  </si>
  <si>
    <t xml:space="preserve">3550 China Garden Rd Apt 5, Placerville, CA 95667     </t>
  </si>
  <si>
    <t>Bentovoja</t>
  </si>
  <si>
    <t xml:space="preserve">3550 China Garden Rd Apt 51, Placerville, CA 95667     </t>
  </si>
  <si>
    <t>PO Box 841, Somerset, CA 95684</t>
  </si>
  <si>
    <t xml:space="preserve">3550 China Garden Rd Apt 52, Placerville, CA 95667     </t>
  </si>
  <si>
    <t>Manvel</t>
  </si>
  <si>
    <t xml:space="preserve">3550 China Garden Rd Apt 54, Placerville, CA 95667     </t>
  </si>
  <si>
    <t>Sanborn</t>
  </si>
  <si>
    <t xml:space="preserve">3550 China Garden Rd Apt 56, Placerville, CA 95667     </t>
  </si>
  <si>
    <t>Sam</t>
  </si>
  <si>
    <t>Kumar</t>
  </si>
  <si>
    <t xml:space="preserve">3550 China Garden Rd Apt 57, Placerville, CA 95667     </t>
  </si>
  <si>
    <t>Meyette</t>
  </si>
  <si>
    <t>PO Box 67, Diamond Springs CA 95619</t>
  </si>
  <si>
    <t xml:space="preserve">3550 China Garden Rd Apt 6, Placerville, CA 95667     </t>
  </si>
  <si>
    <t>Cruz</t>
  </si>
  <si>
    <t>PO Box 574, Diamond Springs CA 95619</t>
  </si>
  <si>
    <t xml:space="preserve">3550 China Garden Rd Apt 61, Placerville, CA 95667     </t>
  </si>
  <si>
    <t>Haworth</t>
  </si>
  <si>
    <t xml:space="preserve">3550 China Garden Rd Apt 62, Placerville, CA 95667     </t>
  </si>
  <si>
    <t>Gribble</t>
  </si>
  <si>
    <t xml:space="preserve">3550 China Garden Rd Apt 64, Placerville, CA 95667     </t>
  </si>
  <si>
    <t>Rose</t>
  </si>
  <si>
    <t>Hollinger</t>
  </si>
  <si>
    <t xml:space="preserve">3550 China Garden Rd Apt 65, Placerville, CA 95667     </t>
  </si>
  <si>
    <t>Alice</t>
  </si>
  <si>
    <t>Morrow</t>
  </si>
  <si>
    <t xml:space="preserve">3550 China Garden Rd Apt 67, Placerville, CA 95667     </t>
  </si>
  <si>
    <t>Hermosillo</t>
  </si>
  <si>
    <t xml:space="preserve">3550 China Garden Rd Apt 68, Placerville, CA 95667     </t>
  </si>
  <si>
    <t>Frost</t>
  </si>
  <si>
    <t xml:space="preserve">3550 China Garden Rd Apt 69, Placerville, CA 95667     </t>
  </si>
  <si>
    <t xml:space="preserve">3550 China Garden Rd Apt 7, Placerville, CA 95667     </t>
  </si>
  <si>
    <t>Luc</t>
  </si>
  <si>
    <t>Lessard</t>
  </si>
  <si>
    <t xml:space="preserve">3550 China Garden Rd Apt 72, Placerville, CA 95667     </t>
  </si>
  <si>
    <t>Chilton</t>
  </si>
  <si>
    <t xml:space="preserve">3550 China Garden Rd Apt 75, Placerville, CA 95667     </t>
  </si>
  <si>
    <t xml:space="preserve">3550 China Garden Rd Apt 76, Placerville, CA 95667     </t>
  </si>
  <si>
    <t>Booth-Lidberg</t>
  </si>
  <si>
    <t xml:space="preserve">3550 China Garden Rd Apt 79A, Placerville, CA 95667     </t>
  </si>
  <si>
    <t>Painterniday</t>
  </si>
  <si>
    <t xml:space="preserve">3550 China Garden Rd Apt 80, Placerville, CA 95667     </t>
  </si>
  <si>
    <t>Graeber</t>
  </si>
  <si>
    <t xml:space="preserve">3550 China Garden Rd Apt 81, Placerville, CA 95667     </t>
  </si>
  <si>
    <t>Brookshire</t>
  </si>
  <si>
    <t xml:space="preserve">3550 China Garden Rd Apt 87, Placerville, CA 95667     </t>
  </si>
  <si>
    <t xml:space="preserve">3550 China Garden Rd Apt 88, Placerville, CA 95667     </t>
  </si>
  <si>
    <t>Spiering</t>
  </si>
  <si>
    <t xml:space="preserve">3550 China Garden Rd Apt 90, Placerville, CA 95667     </t>
  </si>
  <si>
    <t>Angi</t>
  </si>
  <si>
    <t xml:space="preserve">3550 China Garden Rd Apt 91, Placerville, CA 95667     </t>
  </si>
  <si>
    <t>Debbra</t>
  </si>
  <si>
    <t xml:space="preserve">3550 China Garden Rd Apt 92, Placerville, CA 95667     </t>
  </si>
  <si>
    <t xml:space="preserve">3550 China Garden Rd Apt 93, Placerville, CA 95667     </t>
  </si>
  <si>
    <t xml:space="preserve">3550 China Garden Rd Apt 94, Placerville, CA 95667     </t>
  </si>
  <si>
    <t xml:space="preserve">3550 China Garden Rd Apt 95, Placerville, CA 95667     </t>
  </si>
  <si>
    <t>Riegerarnold</t>
  </si>
  <si>
    <t xml:space="preserve">3550 China Garden Rd Apt APT50, Placerville, CA 95667     </t>
  </si>
  <si>
    <t>Chan</t>
  </si>
  <si>
    <t>PO Box 1086, Shingle Springs CA 95682-1086</t>
  </si>
  <si>
    <t xml:space="preserve">3550 China Garden Rd Apt APT58, Placerville, CA 95667     </t>
  </si>
  <si>
    <t xml:space="preserve">3550 China Garden Rd Apt SP78, Placerville, CA 95667     </t>
  </si>
  <si>
    <t>Rea</t>
  </si>
  <si>
    <t xml:space="preserve">3550 China Garden Rd Apt SPACE72, Placerville, CA 95667     </t>
  </si>
  <si>
    <t>Rumbut</t>
  </si>
  <si>
    <t xml:space="preserve">3550 China Garden Rd Apt SPC132, Placerville, CA 95667     </t>
  </si>
  <si>
    <t>Friel</t>
  </si>
  <si>
    <t xml:space="preserve">3550 China Garden Rd Apt SPC134, Placerville, CA 95667     </t>
  </si>
  <si>
    <t>Lana</t>
  </si>
  <si>
    <t>Elhardt</t>
  </si>
  <si>
    <t xml:space="preserve">3550 China Garden Rd Spc # 105, Placerville, CA 95667     </t>
  </si>
  <si>
    <t>Leona</t>
  </si>
  <si>
    <t>Sunseri</t>
  </si>
  <si>
    <t xml:space="preserve">3550 China Garden Rd Spc 1, Placerville, CA 95667     </t>
  </si>
  <si>
    <t>Kniffen</t>
  </si>
  <si>
    <t xml:space="preserve">3550 China Garden Rd Spc 100, Placerville, CA 95667     </t>
  </si>
  <si>
    <t>Untalasco</t>
  </si>
  <si>
    <t xml:space="preserve">3550 China Garden Rd Spc 101, Placerville, CA 95667     </t>
  </si>
  <si>
    <t>Brody</t>
  </si>
  <si>
    <t xml:space="preserve">3550 China Garden RD Spc 104, Placerville, CA 95667     </t>
  </si>
  <si>
    <t>Oslin</t>
  </si>
  <si>
    <t xml:space="preserve">3550 China Garden Rd Spc 11, Placerville, CA 95667     </t>
  </si>
  <si>
    <t xml:space="preserve">3550 China Garden Rd Spc 110, Placerville, CA 95667     </t>
  </si>
  <si>
    <t>Higgins</t>
  </si>
  <si>
    <t xml:space="preserve">3550 China Garden Rd Spc 111, Placerville, CA 95667     </t>
  </si>
  <si>
    <t xml:space="preserve">3550 China Garden Rd Spc 116, Placerville, CA 95667     </t>
  </si>
  <si>
    <t xml:space="preserve">3550 China Garden Rd Spc 118, Placerville, CA 95667     </t>
  </si>
  <si>
    <t xml:space="preserve">3550 China Garden Rd Spc 123, Placerville, CA 95667     </t>
  </si>
  <si>
    <t>Verry</t>
  </si>
  <si>
    <t xml:space="preserve">3550 China Garden Rd Spc 124, Placerville, CA 95667     </t>
  </si>
  <si>
    <t>Newman</t>
  </si>
  <si>
    <t>PO Box 1123, Diamond Springs CA 95619</t>
  </si>
  <si>
    <t>Runacres</t>
  </si>
  <si>
    <t xml:space="preserve">3550 China Garden Rd Spc 126, Placerville, CA 95667     </t>
  </si>
  <si>
    <t xml:space="preserve">3550 China Garden Rd Spc 127, Placerville, CA 95667     </t>
  </si>
  <si>
    <t xml:space="preserve">3550 China Garden Rd Spc 130, Placerville, CA 95667     </t>
  </si>
  <si>
    <t xml:space="preserve">3550 China Garden Rd Spc 142, Placerville, CA 95667     </t>
  </si>
  <si>
    <t>Moon</t>
  </si>
  <si>
    <t xml:space="preserve">3550 China Garden Rd Spc 144, Placerville, CA 95667     </t>
  </si>
  <si>
    <t>Baptista</t>
  </si>
  <si>
    <t xml:space="preserve">3550 China Garden Rd Spc 145, Placerville, CA 95667     </t>
  </si>
  <si>
    <t>Alessandra</t>
  </si>
  <si>
    <t xml:space="preserve">3550 China Garden Rd Spc 146, Placerville, CA 95667     </t>
  </si>
  <si>
    <t>Zabiegalski</t>
  </si>
  <si>
    <t>PO Box 44, Diamond Springs, CA 95619</t>
  </si>
  <si>
    <t xml:space="preserve">3550 China Garden Rd Spc 147, Placerville, CA 95667     </t>
  </si>
  <si>
    <t xml:space="preserve">3550 China Garden Rd Spc 20, Placerville, CA 95667     </t>
  </si>
  <si>
    <t xml:space="preserve">3550 China Garden Rd Spc 21, Placerville, CA 95667     </t>
  </si>
  <si>
    <t xml:space="preserve">3550 China Garden Rd Spc 22, Placerville, CA 95667     </t>
  </si>
  <si>
    <t>Edith</t>
  </si>
  <si>
    <t>Bullard</t>
  </si>
  <si>
    <t xml:space="preserve">3550 China Garden Rd Spc 25, Placerville, CA 95667     </t>
  </si>
  <si>
    <t>Powers</t>
  </si>
  <si>
    <t xml:space="preserve">3550 China Garden Rd Spc 28, Placerville, CA 95667     </t>
  </si>
  <si>
    <t>Marylouise</t>
  </si>
  <si>
    <t>Bausch</t>
  </si>
  <si>
    <t xml:space="preserve">3550 China Garden Rd Spc 29, Placerville, CA 95667     </t>
  </si>
  <si>
    <t>Dieter</t>
  </si>
  <si>
    <t>Bohn</t>
  </si>
  <si>
    <t xml:space="preserve">3550 China Garden Rd Spc 33, Placerville, CA 95667     </t>
  </si>
  <si>
    <t>Norine</t>
  </si>
  <si>
    <t xml:space="preserve">3550 China Garden Rd Spc 35, Placerville, CA 95667     </t>
  </si>
  <si>
    <t xml:space="preserve">3550 China Garden Rd Spc 36, Placerville, CA 95667     </t>
  </si>
  <si>
    <t>Whitcomb</t>
  </si>
  <si>
    <t xml:space="preserve">3550 China Garden Rd Spc 39, Placerville, CA 95667     </t>
  </si>
  <si>
    <t xml:space="preserve">3550 China Garden Rd Spc 4, Placerville, CA 95667     </t>
  </si>
  <si>
    <t>Deal</t>
  </si>
  <si>
    <t xml:space="preserve">3550 China Garden Rd Spc 43, Placerville, CA 95667     </t>
  </si>
  <si>
    <t>Borys</t>
  </si>
  <si>
    <t xml:space="preserve">3550 China Garden RD Spc 44, Placerville, CA 95667     </t>
  </si>
  <si>
    <t>Daren</t>
  </si>
  <si>
    <t>Babcock</t>
  </si>
  <si>
    <t xml:space="preserve">3550 China Garden Rd Spc 48, Placerville, CA 95667     </t>
  </si>
  <si>
    <t>Cosme</t>
  </si>
  <si>
    <t>Valdez</t>
  </si>
  <si>
    <t xml:space="preserve">3550 China Garden Rd Spc 4A, Placerville, CA 95667     </t>
  </si>
  <si>
    <t>Bennetts</t>
  </si>
  <si>
    <t xml:space="preserve">3550 China Garden Rd Spc 51, Placerville, CA 95667     </t>
  </si>
  <si>
    <t>Vivian</t>
  </si>
  <si>
    <t xml:space="preserve">3550 China Garden Rd Spc 59, Placerville, CA 95667     </t>
  </si>
  <si>
    <t xml:space="preserve">3550 China Garden Rd Spc 61, Placerville, CA 95667     </t>
  </si>
  <si>
    <t>Dutton</t>
  </si>
  <si>
    <t xml:space="preserve">3550 China Garden Rd Spc 63, Placerville, CA 95667     </t>
  </si>
  <si>
    <t xml:space="preserve">3550 China Garden Rd Spc 71, Placerville, CA 95667     </t>
  </si>
  <si>
    <t>Houts</t>
  </si>
  <si>
    <t>Romohouts</t>
  </si>
  <si>
    <t xml:space="preserve">3550 China Garden Rd Spc 72, Placerville, CA 95667     </t>
  </si>
  <si>
    <t xml:space="preserve">3550 China Garden Rd Spc 74, Placerville, CA 95667     </t>
  </si>
  <si>
    <t>Gleaves</t>
  </si>
  <si>
    <t xml:space="preserve">3550 China Garden Rd Spc 79, Placerville, CA 95667     </t>
  </si>
  <si>
    <t>Crozier</t>
  </si>
  <si>
    <t xml:space="preserve">3550 China Garden Rd Spc 8, Placerville, CA 95667     </t>
  </si>
  <si>
    <t>Zacher</t>
  </si>
  <si>
    <t xml:space="preserve">3550 China Garden Rd Spc 86, Placerville, CA 95667     </t>
  </si>
  <si>
    <t>Harlig</t>
  </si>
  <si>
    <t>Keifer</t>
  </si>
  <si>
    <t xml:space="preserve">3550 China Garden Rd Spc 88, Placerville, CA 95667     </t>
  </si>
  <si>
    <t>Driver</t>
  </si>
  <si>
    <t>PO BOX 851, DIAMOND SPRINGS, CA  95619</t>
  </si>
  <si>
    <t xml:space="preserve">3550 China Garden Rd Spc 89, Placerville, CA 95667     </t>
  </si>
  <si>
    <t>Cirimele</t>
  </si>
  <si>
    <t xml:space="preserve">3550 China Garden Rd Spc 93, Placerville, CA 95667     </t>
  </si>
  <si>
    <t xml:space="preserve">3550 China Garden Rd Spc 96, Placerville, CA 95667     </t>
  </si>
  <si>
    <t xml:space="preserve">3550 China Garden Rd Unit 137, Placerville, CA 95667     </t>
  </si>
  <si>
    <t>325-220-026-000</t>
  </si>
  <si>
    <t xml:space="preserve">3550 El Dorado Rd, Placerville, CA 95667     </t>
  </si>
  <si>
    <t>Lemkelabrie</t>
  </si>
  <si>
    <t>325-230-001-000</t>
  </si>
  <si>
    <t xml:space="preserve">3551 SUNCREST DR A, PLACERVILLE, CA 95667     </t>
  </si>
  <si>
    <t>Mellanie</t>
  </si>
  <si>
    <t>Bigelow</t>
  </si>
  <si>
    <t xml:space="preserve">3551 Suncrest Dr, Placerville, CA 95667     </t>
  </si>
  <si>
    <t>Marlin</t>
  </si>
  <si>
    <t>PO Box 32, Coloma CA 95613</t>
  </si>
  <si>
    <t>317-362-014-000</t>
  </si>
  <si>
    <t xml:space="preserve">3554 Castlerock Rd, Placerville, CA 95667     </t>
  </si>
  <si>
    <t>Klimowski</t>
  </si>
  <si>
    <t>329-401-029-000</t>
  </si>
  <si>
    <t xml:space="preserve">3555 RYAN DR, DIAMOND SPRINGS, CA 95619     </t>
  </si>
  <si>
    <t>Bauer</t>
  </si>
  <si>
    <t xml:space="preserve">3555 Ryan Dr, Diamond Springs, CA 95619     </t>
  </si>
  <si>
    <t>092-550-010-000</t>
  </si>
  <si>
    <t xml:space="preserve">3560 Gold Country Dr, El Dorado, CA 95623     </t>
  </si>
  <si>
    <t>Arlene</t>
  </si>
  <si>
    <t>Shepard</t>
  </si>
  <si>
    <t>046-291-053-000</t>
  </si>
  <si>
    <t xml:space="preserve">3560 Majestic Trl, El Dorado, CA 95623     </t>
  </si>
  <si>
    <t>325-090-002-000</t>
  </si>
  <si>
    <t xml:space="preserve">3560 Missouri Flat Rd, Placerville, CA 95667     </t>
  </si>
  <si>
    <t>Melinda</t>
  </si>
  <si>
    <t>Holley</t>
  </si>
  <si>
    <t xml:space="preserve">3560 Missouri Flat RD, Placerville, CA 95667     </t>
  </si>
  <si>
    <t xml:space="preserve">3560 Wildwood LN, Placerville, CA 95667     </t>
  </si>
  <si>
    <t>Burkskausel</t>
  </si>
  <si>
    <t xml:space="preserve">3560 Wildwood Ln, Placerville, CA 95667     </t>
  </si>
  <si>
    <t>Fain</t>
  </si>
  <si>
    <t>317-260-026-000</t>
  </si>
  <si>
    <t xml:space="preserve">3565 Indian Creek Rd, Placerville, CA 95667     </t>
  </si>
  <si>
    <t>Huston</t>
  </si>
  <si>
    <t>102-150-003-000</t>
  </si>
  <si>
    <t xml:space="preserve">3565 LISA LN, PLACERVILLE, CA 95667     </t>
  </si>
  <si>
    <t>Lenny</t>
  </si>
  <si>
    <t>Mc Adams</t>
  </si>
  <si>
    <t>329-402-003-000</t>
  </si>
  <si>
    <t xml:space="preserve">3566 Ryan DR, Diamond Springs, CA 95619     </t>
  </si>
  <si>
    <t>Cavalier</t>
  </si>
  <si>
    <t xml:space="preserve">3566 Ryan Dr, Diamond Springs, CA 95619     </t>
  </si>
  <si>
    <t>Speelman</t>
  </si>
  <si>
    <t>329-230-048-000</t>
  </si>
  <si>
    <t xml:space="preserve">3567 Ryan Dr, Diamond Springs, CA 95619     </t>
  </si>
  <si>
    <t>Breiling</t>
  </si>
  <si>
    <t xml:space="preserve">3567 RYAN DR, DIAMOND SPRINGS, CA 95619     </t>
  </si>
  <si>
    <t>Maldonado</t>
  </si>
  <si>
    <t>329-402-002-000</t>
  </si>
  <si>
    <t xml:space="preserve">3568 Ryan Dr, Diamond Springs, CA 95619     </t>
  </si>
  <si>
    <t>Katrice</t>
  </si>
  <si>
    <t>319-040-029-000</t>
  </si>
  <si>
    <t xml:space="preserve">3574 Magpie Ct, Placerville, CA 95667     </t>
  </si>
  <si>
    <t>Dain</t>
  </si>
  <si>
    <t>Denize</t>
  </si>
  <si>
    <t>046-071-034-000</t>
  </si>
  <si>
    <t xml:space="preserve">3578 Freshwater Ln, El Dorado, CA 95623     </t>
  </si>
  <si>
    <t>Butters</t>
  </si>
  <si>
    <t>325-220-006-000</t>
  </si>
  <si>
    <t xml:space="preserve">3580 El Dorado Rd, Placerville, CA 95667     </t>
  </si>
  <si>
    <t>Odmaa</t>
  </si>
  <si>
    <t>Lkhagvadorj</t>
  </si>
  <si>
    <t>Webb</t>
  </si>
  <si>
    <t>3987 Missouri Flat Rd Ste 340, Placerville CA  95667</t>
  </si>
  <si>
    <t>046-071-035-000</t>
  </si>
  <si>
    <t xml:space="preserve">3580 Freshwater Ln, El Dorado, CA 95623     </t>
  </si>
  <si>
    <t>Hoaas</t>
  </si>
  <si>
    <t xml:space="preserve">3580 FRESHWATER LN, EL DORADO, CA 95623     </t>
  </si>
  <si>
    <t>317-260-022-000</t>
  </si>
  <si>
    <t xml:space="preserve">3580 Indian Creek Rd, Placerville, CA 95667     </t>
  </si>
  <si>
    <t>Cordone</t>
  </si>
  <si>
    <t>327-040-013-000</t>
  </si>
  <si>
    <t xml:space="preserve">3580 Sundance Trl, Placerville, CA 95667     </t>
  </si>
  <si>
    <t>Crumley</t>
  </si>
  <si>
    <t>092-550-033-000</t>
  </si>
  <si>
    <t xml:space="preserve">3581 Gold Country Dr, El Dorado, CA 95623     </t>
  </si>
  <si>
    <t>Shakal</t>
  </si>
  <si>
    <t>325-080-053-000</t>
  </si>
  <si>
    <t xml:space="preserve">3581 Missouri Flat Rd, Placerville, CA 95667     </t>
  </si>
  <si>
    <t>Daryl</t>
  </si>
  <si>
    <t>317-362-015-000</t>
  </si>
  <si>
    <t xml:space="preserve">3582 Castlerock Rd, Placerville, CA 95667     </t>
  </si>
  <si>
    <t>325-220-035-000</t>
  </si>
  <si>
    <t xml:space="preserve">3582 Missouri Flat Rd, Placerville, CA 95667     </t>
  </si>
  <si>
    <t>Cray</t>
  </si>
  <si>
    <t>8201 State Hwy 49 Apt 20, El Dorado CA  95623</t>
  </si>
  <si>
    <t xml:space="preserve">3590 Missouri Flat Rd, Placerville, CA 95667     </t>
  </si>
  <si>
    <t>Cavanaugh</t>
  </si>
  <si>
    <t>325-220-016-000</t>
  </si>
  <si>
    <t xml:space="preserve">3593 Meadow View Ln, Placerville, CA 95667     </t>
  </si>
  <si>
    <t>Gines</t>
  </si>
  <si>
    <t>Joey</t>
  </si>
  <si>
    <t>Leegines</t>
  </si>
  <si>
    <t>331-450-023-000</t>
  </si>
  <si>
    <t xml:space="preserve">360 Songbird Ln, Diamond Springs, CA 95619     </t>
  </si>
  <si>
    <t>317-372-008-000</t>
  </si>
  <si>
    <t xml:space="preserve">3600 Conestoga Ln, Placerville, CA 95667     </t>
  </si>
  <si>
    <t>Pagedossey</t>
  </si>
  <si>
    <t>325-220-033-000</t>
  </si>
  <si>
    <t xml:space="preserve">3600 El Dorado Rd, Placerville, CA 95667     </t>
  </si>
  <si>
    <t>Velo</t>
  </si>
  <si>
    <t>327-190-058-000</t>
  </si>
  <si>
    <t xml:space="preserve">3600 Forni Rd, Placerville, CA 95667     </t>
  </si>
  <si>
    <t>Lung</t>
  </si>
  <si>
    <t>092-550-009-000</t>
  </si>
  <si>
    <t xml:space="preserve">3600 Gold Country DR, El Dorado, CA 95623     </t>
  </si>
  <si>
    <t>Swick</t>
  </si>
  <si>
    <t xml:space="preserve">3600 Gold Country Dr, El Dorado, CA 95623     </t>
  </si>
  <si>
    <t>Nikki</t>
  </si>
  <si>
    <t>317-260-023-000</t>
  </si>
  <si>
    <t xml:space="preserve">3600 Indian Creek Rd, Placerville, CA 95667     </t>
  </si>
  <si>
    <t>329-402-008-000</t>
  </si>
  <si>
    <t xml:space="preserve">3600 Sawyer Ct, Diamond Springs, CA 95619     </t>
  </si>
  <si>
    <t>319-060-020-000</t>
  </si>
  <si>
    <t xml:space="preserve">3600 Sylvan Ln, Placerville, CA 95667     </t>
  </si>
  <si>
    <t>Gertrude</t>
  </si>
  <si>
    <t>Louie</t>
  </si>
  <si>
    <t>327-190-007-000</t>
  </si>
  <si>
    <t xml:space="preserve">3601 Forni Rd, Placerville, CA 95667     </t>
  </si>
  <si>
    <t>Dolores</t>
  </si>
  <si>
    <t>092-550-034-000</t>
  </si>
  <si>
    <t xml:space="preserve">3601 Gold Country Dr, El Dorado, CA 95623     </t>
  </si>
  <si>
    <t>Leanne</t>
  </si>
  <si>
    <t>Camisa</t>
  </si>
  <si>
    <t>Araceli</t>
  </si>
  <si>
    <t>319-060-029-000</t>
  </si>
  <si>
    <t xml:space="preserve">3601 Sylvan Ln, Placerville, CA 95667     </t>
  </si>
  <si>
    <t xml:space="preserve">3601 SYLVAN LN, PLACERVILLE, CA 95667     </t>
  </si>
  <si>
    <t xml:space="preserve">3602 Forni Rd, Placerville, CA 95667     </t>
  </si>
  <si>
    <t>325-220-017-000</t>
  </si>
  <si>
    <t xml:space="preserve">3603 Meadow View Ln, Placerville, CA 95667     </t>
  </si>
  <si>
    <t xml:space="preserve">3603 MEADOW VIEW LN, PLACERVILLE, CA 95667     </t>
  </si>
  <si>
    <t>329-402-006-000</t>
  </si>
  <si>
    <t xml:space="preserve">3603 Sawyer Ct, Diamond Springs, CA 95619     </t>
  </si>
  <si>
    <t>Terece</t>
  </si>
  <si>
    <t>Wisniewski</t>
  </si>
  <si>
    <t>090-260-016-000</t>
  </si>
  <si>
    <t xml:space="preserve">3604 Concept Mountain Ct, El Dorado, CA 95623     </t>
  </si>
  <si>
    <t>Cruickshank</t>
  </si>
  <si>
    <t>PO Box 1282, El Dorado CA 95623</t>
  </si>
  <si>
    <t>Penna</t>
  </si>
  <si>
    <t>329-402-009-000</t>
  </si>
  <si>
    <t xml:space="preserve">3604 Sawyer Ct, Diamond Springs, CA 95619     </t>
  </si>
  <si>
    <t>Idamay</t>
  </si>
  <si>
    <t>327-100-015-000</t>
  </si>
  <si>
    <t xml:space="preserve">3605 Sundance Trl, Placerville, CA 95667     </t>
  </si>
  <si>
    <t>Flores</t>
  </si>
  <si>
    <t>327-190-062-000</t>
  </si>
  <si>
    <t xml:space="preserve">3607 Wamego Rd, Placerville, CA 95667     </t>
  </si>
  <si>
    <t>327-100-002-000</t>
  </si>
  <si>
    <t xml:space="preserve">3608 Sundance Trl Apt B, Placerville, CA 95667     </t>
  </si>
  <si>
    <t xml:space="preserve">3608 Sundance Trl Unit B, Placerville, CA 95667     </t>
  </si>
  <si>
    <t>McCartin</t>
  </si>
  <si>
    <t>PO Box 543, Placerville CA 95667</t>
  </si>
  <si>
    <t xml:space="preserve">3608 Sundance Trl, Placerville, CA 95667     </t>
  </si>
  <si>
    <t>Nina</t>
  </si>
  <si>
    <t xml:space="preserve">3610 Forni Rd Apt 6, Placerville, CA 95667     </t>
  </si>
  <si>
    <t>Wilder</t>
  </si>
  <si>
    <t>PO Box 566, Diamond Springs CA 95619</t>
  </si>
  <si>
    <t>325-220-063-000</t>
  </si>
  <si>
    <t xml:space="preserve">3610 MEADOW VIEW LN, PLACERVILLE, CA 95667     </t>
  </si>
  <si>
    <t>Waltrip</t>
  </si>
  <si>
    <t xml:space="preserve">3614 Forni Rd Apt 1, Placerville, CA 95667     </t>
  </si>
  <si>
    <t xml:space="preserve">3614 Forni Rd Apt 3, Placerville, CA 95667     </t>
  </si>
  <si>
    <t>Nordby</t>
  </si>
  <si>
    <t xml:space="preserve">3614 Forni Rd Apt 5, Placerville, CA 95667     </t>
  </si>
  <si>
    <t xml:space="preserve">3614 Forni Rd Apt 6, Placerville, CA 95667     </t>
  </si>
  <si>
    <t>Hairston</t>
  </si>
  <si>
    <t xml:space="preserve">3614 Forni Rd Apt 8, Placerville, CA 95667     </t>
  </si>
  <si>
    <t>Kunde</t>
  </si>
  <si>
    <t xml:space="preserve">3614 Forni Rd, Placerville, CA 95667     </t>
  </si>
  <si>
    <t>327-190-025-000</t>
  </si>
  <si>
    <t xml:space="preserve">3614 Keokuk Dr, Placerville, CA 95667     </t>
  </si>
  <si>
    <t>Neymi</t>
  </si>
  <si>
    <t>Banos</t>
  </si>
  <si>
    <t>Banosbrito</t>
  </si>
  <si>
    <t>327-190-027-000</t>
  </si>
  <si>
    <t xml:space="preserve">3617 KEOKUK DR, PLACERVILLE, CA 95667     </t>
  </si>
  <si>
    <t>Slowey</t>
  </si>
  <si>
    <t>319-060-042-000</t>
  </si>
  <si>
    <t xml:space="preserve">3620 INDIAN CREEK CT, PLACERVILLE, CA 95667     </t>
  </si>
  <si>
    <t>Howdeshell</t>
  </si>
  <si>
    <t xml:space="preserve">3620 Indian Creek Ct, Placerville, CA 95667     </t>
  </si>
  <si>
    <t>Suzan</t>
  </si>
  <si>
    <t>327-190-026-000</t>
  </si>
  <si>
    <t xml:space="preserve">3620 KEOKUK DR, PLACERVILLE, CA 95667     </t>
  </si>
  <si>
    <t xml:space="preserve">3621 Indian Creek Rd, Placerville, CA 95667     </t>
  </si>
  <si>
    <t>Delello</t>
  </si>
  <si>
    <t>Narbona</t>
  </si>
  <si>
    <t>325-080-015-000</t>
  </si>
  <si>
    <t xml:space="preserve">3621 Missouri Flat Rd, Placerville, CA 95667     </t>
  </si>
  <si>
    <t>Fischer</t>
  </si>
  <si>
    <t>327-100-021-000</t>
  </si>
  <si>
    <t xml:space="preserve">3621 Sundance Trl, Placerville, CA 95667     </t>
  </si>
  <si>
    <t>Tammi</t>
  </si>
  <si>
    <t>PO Box 24, El Dorado  CA 95623</t>
  </si>
  <si>
    <t>Coupe</t>
  </si>
  <si>
    <t>Javier</t>
  </si>
  <si>
    <t>327-190-060-000</t>
  </si>
  <si>
    <t xml:space="preserve">3623 Wamego Rd, Placerville, CA 95667     </t>
  </si>
  <si>
    <t>Kaylynn</t>
  </si>
  <si>
    <t>Newhart</t>
  </si>
  <si>
    <t>319-060-013-000</t>
  </si>
  <si>
    <t xml:space="preserve">3625 Greenstone Rd, Placerville, CA 95667     </t>
  </si>
  <si>
    <t>Shelly</t>
  </si>
  <si>
    <t>317-260-024-000</t>
  </si>
  <si>
    <t xml:space="preserve">3626 INDIAN CREEK RD, PLACERVILLE, CA 95667     </t>
  </si>
  <si>
    <t>Josephine</t>
  </si>
  <si>
    <t xml:space="preserve">3626 Indian Creek Rd, Placerville, CA 95667     </t>
  </si>
  <si>
    <t>Petrie</t>
  </si>
  <si>
    <t>Alyssa</t>
  </si>
  <si>
    <t>327-100-009-000</t>
  </si>
  <si>
    <t xml:space="preserve">3626 Sundance Trl, Placerville, CA 95667     </t>
  </si>
  <si>
    <t>Silas</t>
  </si>
  <si>
    <t xml:space="preserve">3626 SUNDANCE TRL, PLACERVILLE, CA 95667     </t>
  </si>
  <si>
    <t>Schoenemann</t>
  </si>
  <si>
    <t>054-361-002-000</t>
  </si>
  <si>
    <t xml:space="preserve">363 Georges Ln, Diamond Springs, CA 95619     </t>
  </si>
  <si>
    <t>Alisha</t>
  </si>
  <si>
    <t>English</t>
  </si>
  <si>
    <t>Shaelynn</t>
  </si>
  <si>
    <t>Yielding</t>
  </si>
  <si>
    <t>Wesley</t>
  </si>
  <si>
    <t>331-386-003-000</t>
  </si>
  <si>
    <t xml:space="preserve">363 GRIFFITH DR, DIAMOND SPRINGS, CA 95619     </t>
  </si>
  <si>
    <t>317-372-007-000</t>
  </si>
  <si>
    <t xml:space="preserve">3630 Conestoga Ln, Placerville, CA 95667     </t>
  </si>
  <si>
    <t>Solorzano</t>
  </si>
  <si>
    <t xml:space="preserve">3630 Keokuk Dr, Placerville, CA 95667     </t>
  </si>
  <si>
    <t>Hancock</t>
  </si>
  <si>
    <t>317-363-028-000</t>
  </si>
  <si>
    <t xml:space="preserve">3631 Castlerock Rd, Placerville, CA 95667     </t>
  </si>
  <si>
    <t>Tendick</t>
  </si>
  <si>
    <t>327-190-028-000</t>
  </si>
  <si>
    <t xml:space="preserve">3631 Keokuk Dr, Placerville, CA 95667     </t>
  </si>
  <si>
    <t>Rebolschneider</t>
  </si>
  <si>
    <t>327-100-022-000</t>
  </si>
  <si>
    <t xml:space="preserve">3631 Sundance Trl, Placerville, CA 95667     </t>
  </si>
  <si>
    <t>Waymire</t>
  </si>
  <si>
    <t xml:space="preserve">3636 Wamego Rd, Placerville, CA 95667     </t>
  </si>
  <si>
    <t>PO Box 482, Diamond Springs CA 95619</t>
  </si>
  <si>
    <t xml:space="preserve">3636 Wamego RD, Placerville, CA 95667     </t>
  </si>
  <si>
    <t>Till</t>
  </si>
  <si>
    <t>327-310-002-000</t>
  </si>
  <si>
    <t xml:space="preserve">3640 El Dorado Rd, Placerville, CA 95667     </t>
  </si>
  <si>
    <t>Claude</t>
  </si>
  <si>
    <t>Standley</t>
  </si>
  <si>
    <t>319-060-043-000</t>
  </si>
  <si>
    <t xml:space="preserve">3640 INDIAN CREEK CT, PLACERVILLE, CA 95667     </t>
  </si>
  <si>
    <t>Bergin</t>
  </si>
  <si>
    <t xml:space="preserve">3640 Indian Creek Ct, Placerville, CA 95667     </t>
  </si>
  <si>
    <t>317-260-012-000</t>
  </si>
  <si>
    <t xml:space="preserve">3641 Indian Creek Rd, Placerville, CA 95667     </t>
  </si>
  <si>
    <t>Stillwell</t>
  </si>
  <si>
    <t>325-440-016-000</t>
  </si>
  <si>
    <t xml:space="preserve">3641 Missouri Flat Rd, Placerville, CA 95667     </t>
  </si>
  <si>
    <t>McCrimmon</t>
  </si>
  <si>
    <t>319-070-089-000</t>
  </si>
  <si>
    <t xml:space="preserve">3641 Rothgarden Ct, Placerville, CA 95667     </t>
  </si>
  <si>
    <t>327-190-056-000</t>
  </si>
  <si>
    <t xml:space="preserve">3643 Wamego Rd, Placerville, CA 95667     </t>
  </si>
  <si>
    <t>Jordahl</t>
  </si>
  <si>
    <t>327-200-071-000</t>
  </si>
  <si>
    <t xml:space="preserve">3644 Ellies Allie, Placerville, CA 95667     </t>
  </si>
  <si>
    <t>Janelle</t>
  </si>
  <si>
    <t>York</t>
  </si>
  <si>
    <t>Josiah</t>
  </si>
  <si>
    <t>327-200-069-000</t>
  </si>
  <si>
    <t xml:space="preserve">3645 ELLIES ALLIE, PLACERVILLE, CA 95667     </t>
  </si>
  <si>
    <t>Bobrow</t>
  </si>
  <si>
    <t xml:space="preserve">3645 Ellies Allie, Placerville, CA 95667     </t>
  </si>
  <si>
    <t xml:space="preserve">3645 Rothgarden Ct, Placerville, CA 95667     </t>
  </si>
  <si>
    <t>Kylee</t>
  </si>
  <si>
    <t xml:space="preserve">3645 ROTHGARDEN CT, PLACERVILLE, CA 95667     </t>
  </si>
  <si>
    <t>Jone</t>
  </si>
  <si>
    <t>Jerpbak-Sconyers</t>
  </si>
  <si>
    <t>8319 Gypsy Star Way, Sacramento Ca 95829</t>
  </si>
  <si>
    <t>Milham</t>
  </si>
  <si>
    <t xml:space="preserve">3648 Rothgarden CT, Placerville, CA 95667     </t>
  </si>
  <si>
    <t>Cara</t>
  </si>
  <si>
    <t>Anesetti</t>
  </si>
  <si>
    <t xml:space="preserve">3648 Rothgarden Ct, Placerville, CA 95667     </t>
  </si>
  <si>
    <t xml:space="preserve">3650 SUNDANCE TRL, PLACERVILLE, CA 95667     </t>
  </si>
  <si>
    <t>Kortan</t>
  </si>
  <si>
    <t xml:space="preserve">3650 Sundance Trl, Placerville, CA 95667     </t>
  </si>
  <si>
    <t>Mishler</t>
  </si>
  <si>
    <t>327-190-038-000</t>
  </si>
  <si>
    <t xml:space="preserve">3651 Forni Rd, Placerville, CA 95667     </t>
  </si>
  <si>
    <t>Diedrich</t>
  </si>
  <si>
    <t xml:space="preserve">3651 INDIAN CREEK CT, PLACERVILLE, CA 95667     </t>
  </si>
  <si>
    <t>Cockrell</t>
  </si>
  <si>
    <t xml:space="preserve">3651 Indian Creek Ct, Placerville, CA 95667     </t>
  </si>
  <si>
    <t>Michelson</t>
  </si>
  <si>
    <t>327-190-052-000</t>
  </si>
  <si>
    <t xml:space="preserve">3653 Wamego Rd, Placerville, CA 95667     </t>
  </si>
  <si>
    <t>Trahan</t>
  </si>
  <si>
    <t>317-372-006-000</t>
  </si>
  <si>
    <t xml:space="preserve">3660 Conestoga Ln, Placerville, CA 95667     </t>
  </si>
  <si>
    <t>Geraldine</t>
  </si>
  <si>
    <t>Leif</t>
  </si>
  <si>
    <t>327-110-001-000</t>
  </si>
  <si>
    <t xml:space="preserve">3660 El Dorado Rd, Placerville, CA 95667     </t>
  </si>
  <si>
    <t>Grossarth</t>
  </si>
  <si>
    <t>327-190-012-000</t>
  </si>
  <si>
    <t xml:space="preserve">3660 Forni Rd, Placerville, CA 95667     </t>
  </si>
  <si>
    <t>1060 Lydia Ln, Placerville CA 95667</t>
  </si>
  <si>
    <t>319-070-064-000</t>
  </si>
  <si>
    <t xml:space="preserve">3660 Greenstone Rd, Placerville, CA 95667     </t>
  </si>
  <si>
    <t>Aileen</t>
  </si>
  <si>
    <t>Aguilera</t>
  </si>
  <si>
    <t>Cornejo Zaragoza</t>
  </si>
  <si>
    <t xml:space="preserve">3660 Greenstone RD, Placerville, CA 95667     </t>
  </si>
  <si>
    <t>Delgado-Reyes</t>
  </si>
  <si>
    <t>Pizanomartinez</t>
  </si>
  <si>
    <t>Reyesdelgado</t>
  </si>
  <si>
    <t xml:space="preserve">3660 Sunshine Ln, Placerville, CA 95667     </t>
  </si>
  <si>
    <t>Martin Charles</t>
  </si>
  <si>
    <t>Bezdek</t>
  </si>
  <si>
    <t>PO Box 1870, Placerville CA 95667</t>
  </si>
  <si>
    <t xml:space="preserve">3660 SUNSHINE LN, PLACERVILLE, CA 95667     </t>
  </si>
  <si>
    <t>327-200-042-000</t>
  </si>
  <si>
    <t xml:space="preserve">3661 Heady Ln, Placerville, CA 95667     </t>
  </si>
  <si>
    <t>Miguel</t>
  </si>
  <si>
    <t>Jimenezuribe</t>
  </si>
  <si>
    <t xml:space="preserve">3662 Forni Rd, Placerville, CA 95667     </t>
  </si>
  <si>
    <t>Bradford</t>
  </si>
  <si>
    <t>Goode</t>
  </si>
  <si>
    <t xml:space="preserve">3662 FORNI RD, PLACERVILLE, CA 95667     </t>
  </si>
  <si>
    <t>325-220-053-000</t>
  </si>
  <si>
    <t xml:space="preserve">3666 Missouri Flat Rd, Placerville, CA 95667     </t>
  </si>
  <si>
    <t>Drummond</t>
  </si>
  <si>
    <t>331-386-002-000</t>
  </si>
  <si>
    <t xml:space="preserve">367 Griffith Dr, Diamond Springs, CA 95619     </t>
  </si>
  <si>
    <t>Mc Cormick</t>
  </si>
  <si>
    <t>McCormick</t>
  </si>
  <si>
    <t>317-362-013-000</t>
  </si>
  <si>
    <t xml:space="preserve">3670 Castlerock Rd, Placerville, CA 95667     </t>
  </si>
  <si>
    <t>Gabriele</t>
  </si>
  <si>
    <t>327-190-014-000</t>
  </si>
  <si>
    <t xml:space="preserve">3671 Forni Rd, Placerville, CA 95667     </t>
  </si>
  <si>
    <t>Annalise</t>
  </si>
  <si>
    <t>McIntyreharlow</t>
  </si>
  <si>
    <t>327-190-013-000</t>
  </si>
  <si>
    <t xml:space="preserve">3672 Forni Rd, Placerville, CA 95667     </t>
  </si>
  <si>
    <t>Talon</t>
  </si>
  <si>
    <t>327-200-070-000</t>
  </si>
  <si>
    <t xml:space="preserve">3673 Ellies Allie, Placerville, CA 95667     </t>
  </si>
  <si>
    <t>317-372-005-000</t>
  </si>
  <si>
    <t xml:space="preserve">3680 Conestoga Ln, Placerville, CA 95667     </t>
  </si>
  <si>
    <t>Carli</t>
  </si>
  <si>
    <t>Folsom</t>
  </si>
  <si>
    <t xml:space="preserve">3680 CONESTOGA LN, PLACERVILLE, CA 95667     </t>
  </si>
  <si>
    <t>317-260-013-000</t>
  </si>
  <si>
    <t xml:space="preserve">3681 INDIAN CREEK RD, PLACERVILLE, CA 95667     </t>
  </si>
  <si>
    <t>Aylward</t>
  </si>
  <si>
    <t>327-200-052-000</t>
  </si>
  <si>
    <t xml:space="preserve">3685 HEADY CT, PLACERVILLE, CA 95667     </t>
  </si>
  <si>
    <t>Leonti</t>
  </si>
  <si>
    <t>327-200-043-000</t>
  </si>
  <si>
    <t xml:space="preserve">3686 Heady Ct, Placerville, CA 95667     </t>
  </si>
  <si>
    <t>Elaina</t>
  </si>
  <si>
    <t>Moses</t>
  </si>
  <si>
    <t>Mosescostello</t>
  </si>
  <si>
    <t>327-190-041-000</t>
  </si>
  <si>
    <t xml:space="preserve">3687 Wamego Rd, Placerville, CA 95667     </t>
  </si>
  <si>
    <t>Sisneros</t>
  </si>
  <si>
    <t>327-190-024-000</t>
  </si>
  <si>
    <t xml:space="preserve">3688 Heady Ct, Placerville, CA 95667     </t>
  </si>
  <si>
    <t>Roser</t>
  </si>
  <si>
    <t>PO Box 1593, Placerville CA 95667</t>
  </si>
  <si>
    <t xml:space="preserve">3688 HEADY LN, PLACERVILLE, CA 95667     </t>
  </si>
  <si>
    <t xml:space="preserve">3688 Heady Ln, Placerville, CA 95667     </t>
  </si>
  <si>
    <t>327-190-015-000</t>
  </si>
  <si>
    <t xml:space="preserve">3689 Forni Rd, Placerville, CA 95667     </t>
  </si>
  <si>
    <t xml:space="preserve">3689 FORNI RD, PLACERVILLE, CA 95667     </t>
  </si>
  <si>
    <t>331-450-017-000</t>
  </si>
  <si>
    <t xml:space="preserve">369 Digger Pine Ln, Diamond Springs, CA 95619     </t>
  </si>
  <si>
    <t>Karli</t>
  </si>
  <si>
    <t>Gobble</t>
  </si>
  <si>
    <t>327-200-030-000</t>
  </si>
  <si>
    <t xml:space="preserve">3690 Marinko Ct, Placerville, CA 95667     </t>
  </si>
  <si>
    <t>319-070-039-000</t>
  </si>
  <si>
    <t xml:space="preserve">3690 Rothgarden Ct, Placerville, CA 95667     </t>
  </si>
  <si>
    <t>Mott</t>
  </si>
  <si>
    <t>327-200-053-000</t>
  </si>
  <si>
    <t xml:space="preserve">3691 Heady Ct, Placerville, CA 95667     </t>
  </si>
  <si>
    <t>Scheuffele</t>
  </si>
  <si>
    <t>220 Peacekeeper Pl Apt Bldg 207 Unit 995, Minot AFB ND 58704, United States Of America</t>
  </si>
  <si>
    <t xml:space="preserve">3691 HEADY CT, PLACERVILLE, CA 95667     </t>
  </si>
  <si>
    <t>Jarrett</t>
  </si>
  <si>
    <t>325-220-003-000</t>
  </si>
  <si>
    <t xml:space="preserve">3694 Missouri Flat Rd, Placerville, CA 95667     </t>
  </si>
  <si>
    <t>Clarkbarlow</t>
  </si>
  <si>
    <t>317-363-031-000</t>
  </si>
  <si>
    <t xml:space="preserve">3695 Castlerock Rd, Placerville, CA 95667     </t>
  </si>
  <si>
    <t>327-200-040-000</t>
  </si>
  <si>
    <t xml:space="preserve">3695 Heady Ct, Placerville, CA 95667     </t>
  </si>
  <si>
    <t>Musick</t>
  </si>
  <si>
    <t>Speegle</t>
  </si>
  <si>
    <t>325-220-024-000</t>
  </si>
  <si>
    <t xml:space="preserve">3695 Missouri Flat RD, Placerville, CA 95667     </t>
  </si>
  <si>
    <t>Stahlman</t>
  </si>
  <si>
    <t>327-200-029-000</t>
  </si>
  <si>
    <t xml:space="preserve">3700 Marinko Ct, Placerville, CA 95667     </t>
  </si>
  <si>
    <t>Demarco</t>
  </si>
  <si>
    <t>046-291-028-000</t>
  </si>
  <si>
    <t xml:space="preserve">3700 Tumbleweed Rd, El Dorado, CA 95623     </t>
  </si>
  <si>
    <t>Gloor</t>
  </si>
  <si>
    <t>PO Box 3, El Dorado CA  95623</t>
  </si>
  <si>
    <t>327-200-015-000</t>
  </si>
  <si>
    <t xml:space="preserve">3701 Ellies Allie, Placerville, CA 95667     </t>
  </si>
  <si>
    <t>Gunby</t>
  </si>
  <si>
    <t>Reynolds</t>
  </si>
  <si>
    <t>319-070-009-000</t>
  </si>
  <si>
    <t xml:space="preserve">3701 Greenstone Rd, Placerville, CA 95667     </t>
  </si>
  <si>
    <t>327-200-041-000</t>
  </si>
  <si>
    <t xml:space="preserve">3701 HEADY CT, PLACERVILLE, CA 95667     </t>
  </si>
  <si>
    <t>Ruck</t>
  </si>
  <si>
    <t xml:space="preserve">3701 Heady Ct, Placerville, CA 95667     </t>
  </si>
  <si>
    <t>054-391-004-000</t>
  </si>
  <si>
    <t xml:space="preserve">3701 Odd Fellows Rd Apt HSE B, Diamond Springs, CA 95619     </t>
  </si>
  <si>
    <t>Schultz</t>
  </si>
  <si>
    <t>PO Box 1912, Diamond Springs CA 95619</t>
  </si>
  <si>
    <t xml:space="preserve">3701 Odd Fellows Rd, Diamond Springs, CA 95619     </t>
  </si>
  <si>
    <t>PO BOX 1933, DIAMOND SPRINGS, CA  95619</t>
  </si>
  <si>
    <t>Roehr</t>
  </si>
  <si>
    <t>054-381-008-000</t>
  </si>
  <si>
    <t xml:space="preserve">3707 China Garden Rd, Diamond Springs, CA 95619     </t>
  </si>
  <si>
    <t xml:space="preserve">371 Digger Pine Ln, Diamond Springs, CA 95619     </t>
  </si>
  <si>
    <t>Kadence</t>
  </si>
  <si>
    <t>Kremper</t>
  </si>
  <si>
    <t>Luanne</t>
  </si>
  <si>
    <t>McGowan</t>
  </si>
  <si>
    <t>317-372-010-000</t>
  </si>
  <si>
    <t xml:space="preserve">3710 Conestoga Ln, Placerville, CA 95667     </t>
  </si>
  <si>
    <t>Mathewson</t>
  </si>
  <si>
    <t>327-200-044-000</t>
  </si>
  <si>
    <t xml:space="preserve">3710 Heady Ct, Placerville, CA 95667     </t>
  </si>
  <si>
    <t>Andermatt</t>
  </si>
  <si>
    <t>325-220-004-000</t>
  </si>
  <si>
    <t xml:space="preserve">3710 Missouri Flat Rd, Placerville, CA 95667     </t>
  </si>
  <si>
    <t>Fulmer</t>
  </si>
  <si>
    <t>Maxine</t>
  </si>
  <si>
    <t xml:space="preserve">3710 MISSOURI FLAT RD, PLACERVILLE, CA 95667     </t>
  </si>
  <si>
    <t>327-200-045-000</t>
  </si>
  <si>
    <t xml:space="preserve">3711 Heady Ct, Placerville, CA 95667     </t>
  </si>
  <si>
    <t xml:space="preserve">3715 Sunshine Ln, Placerville, CA 95667     </t>
  </si>
  <si>
    <t>327-200-019-000</t>
  </si>
  <si>
    <t xml:space="preserve">3717 ELLIES ALLIE, PLACERVILLE, CA 95667     </t>
  </si>
  <si>
    <t>Knoblauch</t>
  </si>
  <si>
    <t xml:space="preserve">3717 Ellies Allie, Placerville, CA 95667     </t>
  </si>
  <si>
    <t>Jann</t>
  </si>
  <si>
    <t>317-362-018-000</t>
  </si>
  <si>
    <t xml:space="preserve">3720 Castlerock Rd, Placerville, CA 95667     </t>
  </si>
  <si>
    <t>Karpowich</t>
  </si>
  <si>
    <t>Michaels</t>
  </si>
  <si>
    <t>327-200-028-000</t>
  </si>
  <si>
    <t xml:space="preserve">3720 Marinko Ct, Placerville, CA 95667     </t>
  </si>
  <si>
    <t>Lecher</t>
  </si>
  <si>
    <t>054-381-022-000</t>
  </si>
  <si>
    <t xml:space="preserve">3720 Odd Fellows Rd, Diamond Springs, CA 95619     </t>
  </si>
  <si>
    <t>Alves</t>
  </si>
  <si>
    <t>327-200-003-000</t>
  </si>
  <si>
    <t xml:space="preserve">3721 Forni Rd, Placerville, CA 95667     </t>
  </si>
  <si>
    <t>327-200-025-000</t>
  </si>
  <si>
    <t xml:space="preserve">3721 Marinko Ct, Placerville, CA 95667     </t>
  </si>
  <si>
    <t>Presley</t>
  </si>
  <si>
    <t>327-050-048-000</t>
  </si>
  <si>
    <t xml:space="preserve">3724 Sunshine Ln, Placerville, CA 95667     </t>
  </si>
  <si>
    <t>Logan</t>
  </si>
  <si>
    <t>Meehan</t>
  </si>
  <si>
    <t>327-200-034-000</t>
  </si>
  <si>
    <t xml:space="preserve">3725 Forni Rd, Placerville, CA 95667     </t>
  </si>
  <si>
    <t>Stabler</t>
  </si>
  <si>
    <t>327-120-016-000</t>
  </si>
  <si>
    <t xml:space="preserve">3727 Catalpa Ct, Placerville, CA 95667     </t>
  </si>
  <si>
    <t>Ferrand</t>
  </si>
  <si>
    <t>327-200-024-000</t>
  </si>
  <si>
    <t xml:space="preserve">3730 Ellies Allie, Placerville, CA 95667     </t>
  </si>
  <si>
    <t>Jerez</t>
  </si>
  <si>
    <t>327-200-058-000</t>
  </si>
  <si>
    <t xml:space="preserve">3730 Forni Rd, Placerville, CA 95667     </t>
  </si>
  <si>
    <t>Beasley</t>
  </si>
  <si>
    <t>Rod</t>
  </si>
  <si>
    <t>Brake</t>
  </si>
  <si>
    <t>Gagliardo</t>
  </si>
  <si>
    <t>Cliffordanthony</t>
  </si>
  <si>
    <t>327-050-020-000</t>
  </si>
  <si>
    <t xml:space="preserve">3731 SUNSHINE LN, PLACERVILLE, CA 95667     </t>
  </si>
  <si>
    <t>Margretta</t>
  </si>
  <si>
    <t>Eichhorn</t>
  </si>
  <si>
    <t>327-200-020-000</t>
  </si>
  <si>
    <t xml:space="preserve">3733 Ellies Allie, Placerville, CA 95667     </t>
  </si>
  <si>
    <t>327-200-035-000</t>
  </si>
  <si>
    <t xml:space="preserve">3737 FORNI RD, PLACERVILLE, CA 95667     </t>
  </si>
  <si>
    <t>Ibanez</t>
  </si>
  <si>
    <t xml:space="preserve">3737 Forni Rd, Placerville, CA 95667     </t>
  </si>
  <si>
    <t>Mullarkey</t>
  </si>
  <si>
    <t>327-200-023-000</t>
  </si>
  <si>
    <t xml:space="preserve">3738 Ellies Allie, Placerville, CA 95667     </t>
  </si>
  <si>
    <t>327-200-011-000</t>
  </si>
  <si>
    <t xml:space="preserve">3739 CORTO LN, PLACERVILLE, CA 95667     </t>
  </si>
  <si>
    <t>Priscilla</t>
  </si>
  <si>
    <t>327-200-033-000</t>
  </si>
  <si>
    <t xml:space="preserve">3740 Corto Ln, Placerville, CA 95667     </t>
  </si>
  <si>
    <t>327-200-016-000</t>
  </si>
  <si>
    <t xml:space="preserve">3741 Ellies Allie, Placerville, CA 95667     </t>
  </si>
  <si>
    <t>Knight</t>
  </si>
  <si>
    <t>327-190-042-000</t>
  </si>
  <si>
    <t xml:space="preserve">3741 Wamego Rd, Placerville, CA 95667     </t>
  </si>
  <si>
    <t>Allyson</t>
  </si>
  <si>
    <t>McNulty</t>
  </si>
  <si>
    <t>Tanya</t>
  </si>
  <si>
    <t>3440 Forni Rd, Placerville CA 95667</t>
  </si>
  <si>
    <t>327-200-012-000</t>
  </si>
  <si>
    <t xml:space="preserve">3747 CORTO LN, PLACERVILLE, CA 95667     </t>
  </si>
  <si>
    <t>Ulm</t>
  </si>
  <si>
    <t>327-050-049-000</t>
  </si>
  <si>
    <t xml:space="preserve">3748 Sunshine Ln, Placerville, CA 95667     </t>
  </si>
  <si>
    <t>Brehm</t>
  </si>
  <si>
    <t>PO Box 642, El Dorado CA 95623</t>
  </si>
  <si>
    <t>327-100-008-000</t>
  </si>
  <si>
    <t xml:space="preserve">3749 El Dorado Rd, Placerville, CA 95667     </t>
  </si>
  <si>
    <t>Megee</t>
  </si>
  <si>
    <t>327-200-006-000</t>
  </si>
  <si>
    <t xml:space="preserve">3749 Forni Rd, Placerville, CA 95667     </t>
  </si>
  <si>
    <t>Wall</t>
  </si>
  <si>
    <t>054-391-014-000</t>
  </si>
  <si>
    <t xml:space="preserve">3751 Odd Fellows Rd, Diamond Springs, CA 95619     </t>
  </si>
  <si>
    <t>Duellman</t>
  </si>
  <si>
    <t xml:space="preserve">3754 Georges Aly, Diamond Springs, CA 95619     </t>
  </si>
  <si>
    <t>Rolfe</t>
  </si>
  <si>
    <t>327-200-013-000</t>
  </si>
  <si>
    <t xml:space="preserve">3755 Corto Ln, Placerville, CA 95667     </t>
  </si>
  <si>
    <t>Jeanne</t>
  </si>
  <si>
    <t>Stuart</t>
  </si>
  <si>
    <t>319-070-012-000</t>
  </si>
  <si>
    <t xml:space="preserve">3755 GREENSTONE RD, PLACERVILLE, CA 95667     </t>
  </si>
  <si>
    <t>Mwalozi</t>
  </si>
  <si>
    <t>327-200-017-000</t>
  </si>
  <si>
    <t xml:space="preserve">3757 Ellies Allie, Placerville, CA 95667     </t>
  </si>
  <si>
    <t>Swift</t>
  </si>
  <si>
    <t xml:space="preserve">3757 Greenstone Rd, Placerville, CA 95667     </t>
  </si>
  <si>
    <t>Collier</t>
  </si>
  <si>
    <t>319-070-052-000</t>
  </si>
  <si>
    <t xml:space="preserve">3760 Autumn Ridge Dr, Placerville, CA 95667     </t>
  </si>
  <si>
    <t>Hesspierce</t>
  </si>
  <si>
    <t xml:space="preserve">3760 AUTUMN RIDGE DR, PLACERVILLE, CA 95667     </t>
  </si>
  <si>
    <t>Pierce</t>
  </si>
  <si>
    <t>327-212-003-000</t>
  </si>
  <si>
    <t xml:space="preserve">3760 Ellies Allie, Placerville, CA 95667     </t>
  </si>
  <si>
    <t>Kimberley</t>
  </si>
  <si>
    <t>327-200-047-000</t>
  </si>
  <si>
    <t xml:space="preserve">3760 Forni Rd, Placerville, CA 95667     </t>
  </si>
  <si>
    <t>Setters</t>
  </si>
  <si>
    <t>Solso</t>
  </si>
  <si>
    <t>054-371-005-000</t>
  </si>
  <si>
    <t xml:space="preserve">3760 Georges Aly, Diamond Springs, CA 95619     </t>
  </si>
  <si>
    <t>327-050-008-000</t>
  </si>
  <si>
    <t xml:space="preserve">3760 Shady Ct, Placerville, CA 95667     </t>
  </si>
  <si>
    <t>Rowlette</t>
  </si>
  <si>
    <t>327-050-044-000</t>
  </si>
  <si>
    <t xml:space="preserve">3768 Sunshine Ln, Placerville, CA 95667     </t>
  </si>
  <si>
    <t>Lannis</t>
  </si>
  <si>
    <t xml:space="preserve">3768 SUNSHINE LN, PLACERVILLE, CA 95667     </t>
  </si>
  <si>
    <t>327-200-018-000</t>
  </si>
  <si>
    <t xml:space="preserve">3769 Ellies Allie, Placerville, CA 95667     </t>
  </si>
  <si>
    <t>Capri</t>
  </si>
  <si>
    <t>Shelstad</t>
  </si>
  <si>
    <t>Curt</t>
  </si>
  <si>
    <t>331-386-001-000</t>
  </si>
  <si>
    <t xml:space="preserve">377 Griffith Dr, Diamond Springs, CA 95619     </t>
  </si>
  <si>
    <t>Springer</t>
  </si>
  <si>
    <t>PO Box 3181, Diamond Springs CA 95619</t>
  </si>
  <si>
    <t>327-120-014-000</t>
  </si>
  <si>
    <t xml:space="preserve">3770 EL DORADO RD, PLACERVILLE, CA 95667     </t>
  </si>
  <si>
    <t>Thorne</t>
  </si>
  <si>
    <t>054-371-003-000</t>
  </si>
  <si>
    <t xml:space="preserve">3770 Georges Aly, Diamond Springs, CA 95619     </t>
  </si>
  <si>
    <t>Frederic</t>
  </si>
  <si>
    <t>PO Box 406, Diamond Spgs CA 95619</t>
  </si>
  <si>
    <t>PO Box 406, Diamond Springs CA 95619</t>
  </si>
  <si>
    <t>327-050-010-000</t>
  </si>
  <si>
    <t xml:space="preserve">3770 Shady Ct, Placerville, CA 95667     </t>
  </si>
  <si>
    <t>046-291-038-000</t>
  </si>
  <si>
    <t xml:space="preserve">3770 Tumbleweed Rd, El Dorado, CA 95623     </t>
  </si>
  <si>
    <t xml:space="preserve">3770 Tumbleweed RD, El Dorado, CA 95623     </t>
  </si>
  <si>
    <t>Maria Espinoza</t>
  </si>
  <si>
    <t>De Pena</t>
  </si>
  <si>
    <t>Alfonso</t>
  </si>
  <si>
    <t>Pena Mata</t>
  </si>
  <si>
    <t>327-212-004-000</t>
  </si>
  <si>
    <t xml:space="preserve">3771 Ellies Allie, Placerville, CA 95667     </t>
  </si>
  <si>
    <t>McGann</t>
  </si>
  <si>
    <t>Drew</t>
  </si>
  <si>
    <t>329-040-020-000</t>
  </si>
  <si>
    <t xml:space="preserve">3775 Strickland Mine Rd, Placerville, CA 95667     </t>
  </si>
  <si>
    <t>Oshaughnessy</t>
  </si>
  <si>
    <t>325-450-024-000</t>
  </si>
  <si>
    <t xml:space="preserve">3776 Kismet Ln, Placerville, CA 95667     </t>
  </si>
  <si>
    <t>Music</t>
  </si>
  <si>
    <t>331-384-013-000</t>
  </si>
  <si>
    <t xml:space="preserve">378 GRIFFITH DR, DIAMOND SPRINGS, CA 95619     </t>
  </si>
  <si>
    <t>Po Box 405, El Dorado Ca 95623</t>
  </si>
  <si>
    <t xml:space="preserve">378 Griffith Dr, Diamond Springs, CA 95619     </t>
  </si>
  <si>
    <t>Wylie</t>
  </si>
  <si>
    <t>325-450-026-000</t>
  </si>
  <si>
    <t xml:space="preserve">3780 KISMET LN, PLACERVILLE, CA 95667     </t>
  </si>
  <si>
    <t>McCabe</t>
  </si>
  <si>
    <t xml:space="preserve">3780 Kismet Ln, Placerville, CA 95667     </t>
  </si>
  <si>
    <t>327-050-012-000</t>
  </si>
  <si>
    <t xml:space="preserve">3780 Shady Ct, Placerville, CA 95667     </t>
  </si>
  <si>
    <t>Baldridge</t>
  </si>
  <si>
    <t>327-050-062-000</t>
  </si>
  <si>
    <t xml:space="preserve">3780 Skis Rd, Placerville, CA 95667     </t>
  </si>
  <si>
    <t>327-050-045-000</t>
  </si>
  <si>
    <t xml:space="preserve">3784 SUNSHINE LN, PLACERVILLE, CA 95667     </t>
  </si>
  <si>
    <t>Prencipe</t>
  </si>
  <si>
    <t xml:space="preserve">3784 Sunshine Ln, Placerville, CA 95667     </t>
  </si>
  <si>
    <t>327-120-017-000</t>
  </si>
  <si>
    <t xml:space="preserve">3785 CATALPA CT, PLACERVILLE, CA 95667     </t>
  </si>
  <si>
    <t>Colin</t>
  </si>
  <si>
    <t xml:space="preserve">3785 Catalpa Ct, Placerville, CA 95667     </t>
  </si>
  <si>
    <t>327-211-011-000</t>
  </si>
  <si>
    <t xml:space="preserve">3788 FORNI RD, PLACERVILLE, CA 95667     </t>
  </si>
  <si>
    <t>Bailey</t>
  </si>
  <si>
    <t xml:space="preserve">3788 Forni Rd, Placerville, CA 95667     </t>
  </si>
  <si>
    <t>Foxworthy</t>
  </si>
  <si>
    <t>327-050-023-000</t>
  </si>
  <si>
    <t xml:space="preserve">3790 Skis Rd, Placerville, CA 95667     </t>
  </si>
  <si>
    <t>Hanaway</t>
  </si>
  <si>
    <t xml:space="preserve">3791 Greenstone RD, Placerville, CA 95667     </t>
  </si>
  <si>
    <t>Clare</t>
  </si>
  <si>
    <t>Oleary</t>
  </si>
  <si>
    <t>327-120-025-000</t>
  </si>
  <si>
    <t xml:space="preserve">3792 Gypsy Way, Placerville, CA 95667     </t>
  </si>
  <si>
    <t>Rickey</t>
  </si>
  <si>
    <t>325-450-027-000</t>
  </si>
  <si>
    <t xml:space="preserve">3794 Kismet Ln, Placerville, CA 95667     </t>
  </si>
  <si>
    <t>Lindsey</t>
  </si>
  <si>
    <t>325-220-058-000</t>
  </si>
  <si>
    <t xml:space="preserve">3797 MISSOURI FLAT RD, PLACERVILLE, CA 95667     </t>
  </si>
  <si>
    <t>Ybright</t>
  </si>
  <si>
    <t xml:space="preserve">3797 Missouri Flat Rd, Placerville, CA 95667     </t>
  </si>
  <si>
    <t>331-450-019-000</t>
  </si>
  <si>
    <t xml:space="preserve">380 Digger Pine Ln, Diamond Springs, CA 95619     </t>
  </si>
  <si>
    <t>Duggin</t>
  </si>
  <si>
    <t>046-052-054-000</t>
  </si>
  <si>
    <t xml:space="preserve">380 ZEPHYR LN, EL DORADO, CA 95623     </t>
  </si>
  <si>
    <t>Mc Culloch</t>
  </si>
  <si>
    <t>327-120-026-000</t>
  </si>
  <si>
    <t xml:space="preserve">3800 Gypsy Way, Placerville, CA 95667     </t>
  </si>
  <si>
    <t>Esther</t>
  </si>
  <si>
    <t xml:space="preserve">3800 GYPSY WAY, PLACERVILLE, CA 95667     </t>
  </si>
  <si>
    <t>325-220-037-000</t>
  </si>
  <si>
    <t xml:space="preserve">3800 Kismet Ln, Placerville, CA 95667     </t>
  </si>
  <si>
    <t>Tashia</t>
  </si>
  <si>
    <t>Rynearson</t>
  </si>
  <si>
    <t>327-050-063-000</t>
  </si>
  <si>
    <t xml:space="preserve">3800 Skis Rd, Placerville, CA 95667     </t>
  </si>
  <si>
    <t>Sohrweide</t>
  </si>
  <si>
    <t xml:space="preserve">3800 SKIS RD, PLACERVILLE, CA 95667     </t>
  </si>
  <si>
    <t>327-050-052-000</t>
  </si>
  <si>
    <t xml:space="preserve">3800 Sunshine Ln, Placerville, CA 95667     </t>
  </si>
  <si>
    <t>Wickliffe</t>
  </si>
  <si>
    <t xml:space="preserve">3800 SUNSHINE LN, PLACERVILLE, CA 95667     </t>
  </si>
  <si>
    <t>Lia</t>
  </si>
  <si>
    <t>325-220-036-000</t>
  </si>
  <si>
    <t xml:space="preserve">3801 Missouri Flat Rd, Placerville, CA 95667     </t>
  </si>
  <si>
    <t>Philippon</t>
  </si>
  <si>
    <t>327-150-037-000</t>
  </si>
  <si>
    <t xml:space="preserve">3801 Runnymeade Ct, Placerville, CA 95667     </t>
  </si>
  <si>
    <t>Porrazzo</t>
  </si>
  <si>
    <t xml:space="preserve">3801 RUNNYMEADE CT, PLACERVILLE, CA 95667     </t>
  </si>
  <si>
    <t>329-040-018-000</t>
  </si>
  <si>
    <t xml:space="preserve">3801 Strickland Mine Rd, Placerville, CA 95667     </t>
  </si>
  <si>
    <t>327-140-049-000</t>
  </si>
  <si>
    <t xml:space="preserve">3816 Skyward Ln, Placerville, CA 95667     </t>
  </si>
  <si>
    <t>Hager</t>
  </si>
  <si>
    <t>Linville</t>
  </si>
  <si>
    <t>327-120-004-000</t>
  </si>
  <si>
    <t xml:space="preserve">3820 El Dorado Rd, Placerville, CA 95667     </t>
  </si>
  <si>
    <t xml:space="preserve">3820 El Dorado RD, Placerville, CA 95667     </t>
  </si>
  <si>
    <t xml:space="preserve">3820 EL DORADO RD, PLACERVILLE, CA 95667     </t>
  </si>
  <si>
    <t>054-361-006-000</t>
  </si>
  <si>
    <t xml:space="preserve">3820 Georges Aly, Diamond Springs, CA 95619     </t>
  </si>
  <si>
    <t>Goulet</t>
  </si>
  <si>
    <t>329-040-019-000</t>
  </si>
  <si>
    <t xml:space="preserve">3820 STRICKLAND MINE RD, PLACERVILLE, CA 95667     </t>
  </si>
  <si>
    <t xml:space="preserve">3820 Strickland Mine Rd, Placerville, CA 95667     </t>
  </si>
  <si>
    <t>Vicky</t>
  </si>
  <si>
    <t>327-050-053-000</t>
  </si>
  <si>
    <t xml:space="preserve">3820 Sunshine Ln, Placerville, CA 95667     </t>
  </si>
  <si>
    <t>Fredlund</t>
  </si>
  <si>
    <t>PO BOX 2229, WALDPORT, OR  97394</t>
  </si>
  <si>
    <t>Pattin</t>
  </si>
  <si>
    <t>327-050-036-000</t>
  </si>
  <si>
    <t xml:space="preserve">3820 Thompi Ln, Placerville, CA 95667     </t>
  </si>
  <si>
    <t>317-363-029-000</t>
  </si>
  <si>
    <t xml:space="preserve">3821 Castlerock Rd, Placerville, CA 95667     </t>
  </si>
  <si>
    <t>Deidre</t>
  </si>
  <si>
    <t>327-050-029-000</t>
  </si>
  <si>
    <t xml:space="preserve">3821 Sunshine Ln, Placerville, CA 95667     </t>
  </si>
  <si>
    <t>327-150-023-000</t>
  </si>
  <si>
    <t xml:space="preserve">3824 Runnymeade Ct, Placerville, CA 95667     </t>
  </si>
  <si>
    <t>Bret</t>
  </si>
  <si>
    <t>Priolo</t>
  </si>
  <si>
    <t>319-070-023-000</t>
  </si>
  <si>
    <t xml:space="preserve">3828 Greenstone Rd, Placerville, CA 95667     </t>
  </si>
  <si>
    <t>Vernon</t>
  </si>
  <si>
    <t>Arambel</t>
  </si>
  <si>
    <t>319-070-021-000</t>
  </si>
  <si>
    <t xml:space="preserve">3829 Greenstone Rd, Placerville, CA 95667     </t>
  </si>
  <si>
    <t>Caraway</t>
  </si>
  <si>
    <t xml:space="preserve">3829 GREENSTONE RD, PLACERVILLE, CA 95667     </t>
  </si>
  <si>
    <t>Cheyenne</t>
  </si>
  <si>
    <t>317-362-010-000</t>
  </si>
  <si>
    <t xml:space="preserve">3830 Castlerock Rd, Placerville, CA 95667     </t>
  </si>
  <si>
    <t>Darren</t>
  </si>
  <si>
    <t>Jenae</t>
  </si>
  <si>
    <t>325-220-015-000</t>
  </si>
  <si>
    <t xml:space="preserve">3830 Missouri Flat Rd, Placerville, CA 95667     </t>
  </si>
  <si>
    <t>Angelica</t>
  </si>
  <si>
    <t>Alvaro</t>
  </si>
  <si>
    <t>Santana</t>
  </si>
  <si>
    <t>Daina</t>
  </si>
  <si>
    <t xml:space="preserve">3830 MISSOURI FLAT RD, PLACERVILLE, CA 95667     </t>
  </si>
  <si>
    <t>327-150-055-000</t>
  </si>
  <si>
    <t xml:space="preserve">3831 Runnymeade CT, Placerville, CA 95667     </t>
  </si>
  <si>
    <t>Gish</t>
  </si>
  <si>
    <t>327-150-054-000</t>
  </si>
  <si>
    <t xml:space="preserve">3832 RUNNYMEADE CT, PLACERVILLE, CA 95667     </t>
  </si>
  <si>
    <t>Meserva</t>
  </si>
  <si>
    <t xml:space="preserve">3832 Runnymeade Ct, Placerville, CA 95667     </t>
  </si>
  <si>
    <t>Marissa</t>
  </si>
  <si>
    <t>327-120-007-000</t>
  </si>
  <si>
    <t xml:space="preserve">3833 El Dorado Rd, Placerville, CA 95667     </t>
  </si>
  <si>
    <t>Aldair</t>
  </si>
  <si>
    <t xml:space="preserve">3833 EL DORADO RD, PLACERVILLE, CA 95667     </t>
  </si>
  <si>
    <t>329-040-037-000</t>
  </si>
  <si>
    <t xml:space="preserve">3834 Strickland Mine Rd, Placerville, CA 95667     </t>
  </si>
  <si>
    <t>Dupre</t>
  </si>
  <si>
    <t>PO Box 1083, Shingle Springs CA 95682</t>
  </si>
  <si>
    <t>319-070-047-000</t>
  </si>
  <si>
    <t xml:space="preserve">3840 Greenstone Rd, Placerville, CA 95667     </t>
  </si>
  <si>
    <t>Glennie</t>
  </si>
  <si>
    <t>051-220-002-000</t>
  </si>
  <si>
    <t xml:space="preserve">3840 State Highway 49, Placerville, CA 95667     </t>
  </si>
  <si>
    <t>Nora</t>
  </si>
  <si>
    <t>319-081-031-000</t>
  </si>
  <si>
    <t xml:space="preserve">3841 Home Ct, Shingle Springs, CA 95682     </t>
  </si>
  <si>
    <t>Martinezvanegas</t>
  </si>
  <si>
    <t>327-120-036-000</t>
  </si>
  <si>
    <t xml:space="preserve">3841 SUNSHINE LN, PLACERVILLE, CA 95667     </t>
  </si>
  <si>
    <t>Perfecto</t>
  </si>
  <si>
    <t>Chavez</t>
  </si>
  <si>
    <t>325-230-006-000</t>
  </si>
  <si>
    <t xml:space="preserve">3843 Missouri Flat Rd, Placerville, CA 95667     </t>
  </si>
  <si>
    <t>Beaver</t>
  </si>
  <si>
    <t>327-140-023-000</t>
  </si>
  <si>
    <t xml:space="preserve">3843 Skyward Ln, Placerville, CA 95667     </t>
  </si>
  <si>
    <t xml:space="preserve">3843 SUNSHINE LN, PLACERVILLE, CA 95667     </t>
  </si>
  <si>
    <t>329-040-034-000</t>
  </si>
  <si>
    <t xml:space="preserve">3844 Strickland Mine Rd, Placerville, CA 95667     </t>
  </si>
  <si>
    <t>Areianna</t>
  </si>
  <si>
    <t>Grissom</t>
  </si>
  <si>
    <t xml:space="preserve">3844 STRICKLAND MINE RD, PLACERVILLE, CA 95667     </t>
  </si>
  <si>
    <t>Heuser</t>
  </si>
  <si>
    <t>327-120-035-000</t>
  </si>
  <si>
    <t xml:space="preserve">3845 Sunshine Ln, Placerville, CA 95667     </t>
  </si>
  <si>
    <t>Jewlia</t>
  </si>
  <si>
    <t>046-291-055-000</t>
  </si>
  <si>
    <t xml:space="preserve">3845 Tumbleweed Rd, El Dorado, CA 95623     </t>
  </si>
  <si>
    <t>Poppleton</t>
  </si>
  <si>
    <t>PO Box 662, Plymouth CA 95669</t>
  </si>
  <si>
    <t>327-050-054-000</t>
  </si>
  <si>
    <t xml:space="preserve">3848 Sunshine Ln, Placerville, CA 95667     </t>
  </si>
  <si>
    <t>Powell</t>
  </si>
  <si>
    <t>054-371-017-000</t>
  </si>
  <si>
    <t xml:space="preserve">385 Pleasant Valley Rd, Diamond Springs, CA 95619     </t>
  </si>
  <si>
    <t>Parrott</t>
  </si>
  <si>
    <t>PO Box  1271, Diamond Springs CA 95619</t>
  </si>
  <si>
    <t>327-190-053-000</t>
  </si>
  <si>
    <t xml:space="preserve">3860 Kieber Way, Placerville, CA 95667     </t>
  </si>
  <si>
    <t>Jonnie</t>
  </si>
  <si>
    <t>327-050-055-000</t>
  </si>
  <si>
    <t xml:space="preserve">3860 Sunshine Ln, Placerville, CA 95667     </t>
  </si>
  <si>
    <t>051-220-012-000</t>
  </si>
  <si>
    <t xml:space="preserve">3860 Terri Ln, Placerville, CA 95667     </t>
  </si>
  <si>
    <t>3450 Palmer Dr Apt 4214, Cameron Park, CA 95682</t>
  </si>
  <si>
    <t>Seither</t>
  </si>
  <si>
    <t>Vanessa</t>
  </si>
  <si>
    <t>Summerknapp</t>
  </si>
  <si>
    <t>327-120-029-000</t>
  </si>
  <si>
    <t xml:space="preserve">3861 El Dorado Rd, Placerville, CA 95667     </t>
  </si>
  <si>
    <t>Pelayo</t>
  </si>
  <si>
    <t>327-120-028-000</t>
  </si>
  <si>
    <t xml:space="preserve">3861 Sunshine Ln, Placerville, CA 95667     </t>
  </si>
  <si>
    <t>Durst</t>
  </si>
  <si>
    <t>327-250-005-000</t>
  </si>
  <si>
    <t xml:space="preserve">3863 Penn Rd, Placerville, CA 95667     </t>
  </si>
  <si>
    <t>327-213-016-000</t>
  </si>
  <si>
    <t xml:space="preserve">3864 Rosey Way, Placerville, CA 95667     </t>
  </si>
  <si>
    <t>Smelser</t>
  </si>
  <si>
    <t>317-363-022-000</t>
  </si>
  <si>
    <t xml:space="preserve">3865 Castlerock Rd, Placerville, CA 95667     </t>
  </si>
  <si>
    <t>Lorene</t>
  </si>
  <si>
    <t>Sterck</t>
  </si>
  <si>
    <t>327-120-030-000</t>
  </si>
  <si>
    <t xml:space="preserve">3865 El Dorado Rd, Placerville, CA 95667     </t>
  </si>
  <si>
    <t>Holcomb</t>
  </si>
  <si>
    <t>Mattie</t>
  </si>
  <si>
    <t>Pittman</t>
  </si>
  <si>
    <t>Gale</t>
  </si>
  <si>
    <t>Pittman-Curtain</t>
  </si>
  <si>
    <t>051-220-019-000</t>
  </si>
  <si>
    <t xml:space="preserve">3869 Lockie Ct, Placerville, CA 95667     </t>
  </si>
  <si>
    <t>Kori</t>
  </si>
  <si>
    <t>051-220-013-000</t>
  </si>
  <si>
    <t xml:space="preserve">3872 State Hwy 49, Placerville, CA 95667     </t>
  </si>
  <si>
    <t>Calles</t>
  </si>
  <si>
    <t>Andew</t>
  </si>
  <si>
    <t>Cortina</t>
  </si>
  <si>
    <t>Dirk</t>
  </si>
  <si>
    <t>Fauria</t>
  </si>
  <si>
    <t>327-190-054-000</t>
  </si>
  <si>
    <t xml:space="preserve">3874 Kieber Way, Placerville, CA 95667     </t>
  </si>
  <si>
    <t>Spevak</t>
  </si>
  <si>
    <t xml:space="preserve">3874 KIEBER WAY, PLACERVILLE, CA 95667     </t>
  </si>
  <si>
    <t xml:space="preserve">3877 El Dorado Rd, Placerville, CA 95667     </t>
  </si>
  <si>
    <t>Yates</t>
  </si>
  <si>
    <t xml:space="preserve">3877 EL DORADO RD, PLACERVILLE, CA 95667     </t>
  </si>
  <si>
    <t>327-050-035-000</t>
  </si>
  <si>
    <t xml:space="preserve">3880 Sunshine Ct, Placerville, CA 95667     </t>
  </si>
  <si>
    <t>Lamoureux</t>
  </si>
  <si>
    <t>Simon</t>
  </si>
  <si>
    <t>327-190-044-000</t>
  </si>
  <si>
    <t xml:space="preserve">3884 Kieber Way, Placerville, CA 95667     </t>
  </si>
  <si>
    <t>Kira</t>
  </si>
  <si>
    <t>327-213-017-000</t>
  </si>
  <si>
    <t xml:space="preserve">3884 Rosey Way, Placerville, CA 95667     </t>
  </si>
  <si>
    <t>Caleb</t>
  </si>
  <si>
    <t>Akers</t>
  </si>
  <si>
    <t>Ella</t>
  </si>
  <si>
    <t xml:space="preserve">3884 ROSEY WAY, PLACERVILLE, CA 95667     </t>
  </si>
  <si>
    <t>Marklie</t>
  </si>
  <si>
    <t>Po Box 2062, Diamond Springs Ca 95619</t>
  </si>
  <si>
    <t>051-220-017-000</t>
  </si>
  <si>
    <t xml:space="preserve">3890 LOCKIE CT, PLACERVILLE, CA 95667     </t>
  </si>
  <si>
    <t>Gunter</t>
  </si>
  <si>
    <t xml:space="preserve">3890 Lockie Ct, Placerville, CA 95667     </t>
  </si>
  <si>
    <t>Varner</t>
  </si>
  <si>
    <t>051-461-002-000</t>
  </si>
  <si>
    <t xml:space="preserve">3890 State Hwy 49 Apt B, Placerville, CA 95667     </t>
  </si>
  <si>
    <t>Britt</t>
  </si>
  <si>
    <t>Tveter</t>
  </si>
  <si>
    <t>PO Box 466, Placerville CA  95667</t>
  </si>
  <si>
    <t xml:space="preserve">3890 State Hwy 49, Placerville, CA 95667     </t>
  </si>
  <si>
    <t>McCarl</t>
  </si>
  <si>
    <t>PO Box 466, Placerville CA 95667-0466</t>
  </si>
  <si>
    <t xml:space="preserve">3890 STATE HWY 49, PLACERVILLE, CA 95667     </t>
  </si>
  <si>
    <t>Po Box 466, Placerville Ca 95667</t>
  </si>
  <si>
    <t>4946 Pleasant Valley Rd Ste 1680, Diamond Springs CA  95619</t>
  </si>
  <si>
    <t>317-363-030-000</t>
  </si>
  <si>
    <t xml:space="preserve">3891 CASTLEROCK RD, PLACERVILLE, CA 95667     </t>
  </si>
  <si>
    <t>Bullert</t>
  </si>
  <si>
    <t>327-120-005-000</t>
  </si>
  <si>
    <t xml:space="preserve">3891 El Dorado Rd, Placerville, CA 95667     </t>
  </si>
  <si>
    <t>Julio</t>
  </si>
  <si>
    <t>Beas</t>
  </si>
  <si>
    <t xml:space="preserve">3891 El Dorado RD, Placerville, CA 95667     </t>
  </si>
  <si>
    <t>Marisol</t>
  </si>
  <si>
    <t>317-362-001-000</t>
  </si>
  <si>
    <t xml:space="preserve">3900 Castlerock Rd, Placerville, CA 95667     </t>
  </si>
  <si>
    <t>Gran</t>
  </si>
  <si>
    <t>Lorin</t>
  </si>
  <si>
    <t>319-200-049-000</t>
  </si>
  <si>
    <t xml:space="preserve">3900 Greenstone Rd, Placerville, CA 95667     </t>
  </si>
  <si>
    <t>Dernhelm</t>
  </si>
  <si>
    <t>327-190-045-000</t>
  </si>
  <si>
    <t xml:space="preserve">3900 KIEBER WAY, PLACERVILLE, CA 95667     </t>
  </si>
  <si>
    <t>Po Box 71, Placerville Ca 95667</t>
  </si>
  <si>
    <t xml:space="preserve">3900 Kieber Way, Placerville, CA 95667     </t>
  </si>
  <si>
    <t>PO Box 71, Placerville CA 95667</t>
  </si>
  <si>
    <t>327-190-048-000</t>
  </si>
  <si>
    <t xml:space="preserve">3904 Kieber Way, Placerville, CA 95667     </t>
  </si>
  <si>
    <t>Lawson</t>
  </si>
  <si>
    <t xml:space="preserve">3904 KIEBER WAY, PLACERVILLE, CA 95667     </t>
  </si>
  <si>
    <t>Cathryn</t>
  </si>
  <si>
    <t>Stoffan</t>
  </si>
  <si>
    <t>327-050-034-000</t>
  </si>
  <si>
    <t xml:space="preserve">3904 Sunshine Ct, Placerville, CA 95667     </t>
  </si>
  <si>
    <t>327-190-047-000</t>
  </si>
  <si>
    <t xml:space="preserve">3907 Kieber Way, Placerville, CA 95667     </t>
  </si>
  <si>
    <t>Eliot</t>
  </si>
  <si>
    <t>Doddsscott</t>
  </si>
  <si>
    <t>327-130-012-000</t>
  </si>
  <si>
    <t xml:space="preserve">3907 Missouri Flat Rd Apt A, Placerville, CA 95667     </t>
  </si>
  <si>
    <t>Boston</t>
  </si>
  <si>
    <t xml:space="preserve">3907 Missouri Flat Rd Apt B, Placerville, CA 95667     </t>
  </si>
  <si>
    <t>327-190-049-000</t>
  </si>
  <si>
    <t xml:space="preserve">3908 Kieber Way, Placerville, CA 95667     </t>
  </si>
  <si>
    <t>Horewitch</t>
  </si>
  <si>
    <t>Ravizza</t>
  </si>
  <si>
    <t>051-461-001-000</t>
  </si>
  <si>
    <t xml:space="preserve">3908 Lockie Ct, Placerville, CA 95667     </t>
  </si>
  <si>
    <t>Cortesperez</t>
  </si>
  <si>
    <t>Eliberto</t>
  </si>
  <si>
    <t>Ulises</t>
  </si>
  <si>
    <t>329-020-036-000</t>
  </si>
  <si>
    <t xml:space="preserve">3909 Strickland Mine Rd, Placerville, CA 95667     </t>
  </si>
  <si>
    <t>Rowe</t>
  </si>
  <si>
    <t>327-070-024-000</t>
  </si>
  <si>
    <t xml:space="preserve">3910 El Dorado Rd, Placerville, CA 95667     </t>
  </si>
  <si>
    <t>Bird</t>
  </si>
  <si>
    <t xml:space="preserve">3910 EL DORADO RD, PLACERVILLE, CA 95667     </t>
  </si>
  <si>
    <t>051-461-065-000</t>
  </si>
  <si>
    <t xml:space="preserve">3919 State Hwy 49, Placerville, CA 95667     </t>
  </si>
  <si>
    <t>Aikin</t>
  </si>
  <si>
    <t>PO Box 362, Diamond Springs CA 95619</t>
  </si>
  <si>
    <t xml:space="preserve">3919 STATE HWY 49, PLACERVILLE, CA 95667     </t>
  </si>
  <si>
    <t>Roxann</t>
  </si>
  <si>
    <t>Maciel</t>
  </si>
  <si>
    <t>Po Box 362, Diamond Springs Ca 95619</t>
  </si>
  <si>
    <t>319-200-050-000</t>
  </si>
  <si>
    <t xml:space="preserve">3920 Greenstone Rd, Placerville, CA 95667     </t>
  </si>
  <si>
    <t>PO BOX 1422, PINE, AZ  85544</t>
  </si>
  <si>
    <t>Melvin</t>
  </si>
  <si>
    <t>327-190-050-000</t>
  </si>
  <si>
    <t xml:space="preserve">3920 Kieber Way, Placerville, CA 95667     </t>
  </si>
  <si>
    <t>Kersey</t>
  </si>
  <si>
    <t>Nathaniel</t>
  </si>
  <si>
    <t>Morrisricci</t>
  </si>
  <si>
    <t>329-020-034-000</t>
  </si>
  <si>
    <t xml:space="preserve">3920 Strickland Mine Rd, Placerville, CA 95667     </t>
  </si>
  <si>
    <t>Wolfe</t>
  </si>
  <si>
    <t>327-070-015-000</t>
  </si>
  <si>
    <t xml:space="preserve">3921 El Dorado Rd, Placerville, CA 95667     </t>
  </si>
  <si>
    <t xml:space="preserve">3921 EL DORADO RD, PLACERVILLE, CA 95667     </t>
  </si>
  <si>
    <t>329-020-008-000</t>
  </si>
  <si>
    <t xml:space="preserve">3921 Strickland Mine Rd, Placerville, CA 95667     </t>
  </si>
  <si>
    <t>Tufts</t>
  </si>
  <si>
    <t>327-180-023-000</t>
  </si>
  <si>
    <t xml:space="preserve">3922 FORNI RD, PLACERVILLE, CA 95667     </t>
  </si>
  <si>
    <t>Reppert</t>
  </si>
  <si>
    <t xml:space="preserve">3923 Strickland Mine Rd, Placerville, CA 95667     </t>
  </si>
  <si>
    <t xml:space="preserve">3923 STRICKLAND MINE RD, PLACERVILLE, CA 95667     </t>
  </si>
  <si>
    <t>Winczner</t>
  </si>
  <si>
    <t xml:space="preserve">3925 Missouri Flat Rd, Placerville, CA 95667     </t>
  </si>
  <si>
    <t xml:space="preserve">3925 MISSOURI FLAT RD, PLACERVILLE, CA 95667     </t>
  </si>
  <si>
    <t>327-180-024-000</t>
  </si>
  <si>
    <t xml:space="preserve">3934 Forni Rd, Placerville, CA 95667     </t>
  </si>
  <si>
    <t>331-383-013-000</t>
  </si>
  <si>
    <t xml:space="preserve">394 Sunlight Dr, Diamond Springs, CA 95619     </t>
  </si>
  <si>
    <t>Duarte</t>
  </si>
  <si>
    <t>Sydney</t>
  </si>
  <si>
    <t>327-170-024-000</t>
  </si>
  <si>
    <t xml:space="preserve">3940 ACORN HILL CT, PLACERVILLE, CA 95667     </t>
  </si>
  <si>
    <t>Bebout</t>
  </si>
  <si>
    <t>Dominique</t>
  </si>
  <si>
    <t>327-170-025-000</t>
  </si>
  <si>
    <t xml:space="preserve">3941 Acorn Hill Ct, Placerville, CA 95667     </t>
  </si>
  <si>
    <t>Shapiro</t>
  </si>
  <si>
    <t xml:space="preserve">3941 Weber Creek Rd, Placerville, CA 95667     </t>
  </si>
  <si>
    <t>Salazar</t>
  </si>
  <si>
    <t>327-180-025-000</t>
  </si>
  <si>
    <t xml:space="preserve">3950 FORNI RD, PLACERVILLE, CA 95667     </t>
  </si>
  <si>
    <t>Huey</t>
  </si>
  <si>
    <t>327-240-007-000</t>
  </si>
  <si>
    <t xml:space="preserve">3957 Forni Rd, Placerville, CA 95667     </t>
  </si>
  <si>
    <t>Wrzesinski</t>
  </si>
  <si>
    <t>Gen Del, Placerville CA 95667</t>
  </si>
  <si>
    <t>051-550-025-000</t>
  </si>
  <si>
    <t xml:space="preserve">3960 Weber Creek Rd, Placerville, CA 95667     </t>
  </si>
  <si>
    <t>Robertson</t>
  </si>
  <si>
    <t>329-020-040-000</t>
  </si>
  <si>
    <t xml:space="preserve">3961 Strickland Mine Rd, Placerville, CA 95667     </t>
  </si>
  <si>
    <t>Anderdon</t>
  </si>
  <si>
    <t>327-240-012-000</t>
  </si>
  <si>
    <t xml:space="preserve">3969 Forni Rd, Placerville, CA 95667     </t>
  </si>
  <si>
    <t>Lorenzo</t>
  </si>
  <si>
    <t>PO BOX 56, MINDEN, NV  89423</t>
  </si>
  <si>
    <t>331-464-007-000</t>
  </si>
  <si>
    <t xml:space="preserve">397 Sunlight Dr, Diamond Springs, CA 95619     </t>
  </si>
  <si>
    <t>Everett</t>
  </si>
  <si>
    <t>327-180-027-000</t>
  </si>
  <si>
    <t xml:space="preserve">3972 Forni Rd, Placerville, CA 95667     </t>
  </si>
  <si>
    <t>Nicolle</t>
  </si>
  <si>
    <t>Rowens</t>
  </si>
  <si>
    <t>Watson</t>
  </si>
  <si>
    <t>329-020-013-000</t>
  </si>
  <si>
    <t xml:space="preserve">3980 Strickland Mine Rd, Placerville, CA 95667     </t>
  </si>
  <si>
    <t>Spaulding</t>
  </si>
  <si>
    <t>Swart</t>
  </si>
  <si>
    <t>327-180-045-000</t>
  </si>
  <si>
    <t xml:space="preserve">3981 Chestnut Ln, Placerville, CA 95667     </t>
  </si>
  <si>
    <t>051-550-055-000</t>
  </si>
  <si>
    <t xml:space="preserve">3981 Weber Creek Rd, Placerville, CA 95667     </t>
  </si>
  <si>
    <t>327-240-013-000</t>
  </si>
  <si>
    <t xml:space="preserve">3983 Forni Rd, Placerville, CA 95667     </t>
  </si>
  <si>
    <t>Cacey</t>
  </si>
  <si>
    <t>051-690-013-000</t>
  </si>
  <si>
    <t xml:space="preserve">3987 Wimbledon Dr, Diamond Springs, CA 95619     </t>
  </si>
  <si>
    <t>Geer</t>
  </si>
  <si>
    <t>329-320-007-000</t>
  </si>
  <si>
    <t xml:space="preserve">3988 Bright Ct, Placerville, CA 95667     </t>
  </si>
  <si>
    <t>Bathel</t>
  </si>
  <si>
    <t>Cresswell</t>
  </si>
  <si>
    <t>051-690-014-000</t>
  </si>
  <si>
    <t xml:space="preserve">3989 Wimbledon Dr, Diamond Springs, CA 95619     </t>
  </si>
  <si>
    <t>Deschene</t>
  </si>
  <si>
    <t>051-690-010-000</t>
  </si>
  <si>
    <t xml:space="preserve">3990 Wimbledon Dr, Diamond Springs, CA 95619     </t>
  </si>
  <si>
    <t>Traci</t>
  </si>
  <si>
    <t>Dobler</t>
  </si>
  <si>
    <t>331-341-001-000</t>
  </si>
  <si>
    <t xml:space="preserve">3991 CASH BOY RD, DIAMOND SPRINGS, CA 95619     </t>
  </si>
  <si>
    <t>Coyan</t>
  </si>
  <si>
    <t>329-020-039-000</t>
  </si>
  <si>
    <t xml:space="preserve">3991 Strickland Mine Rd, Placerville, CA 95667     </t>
  </si>
  <si>
    <t>Russo</t>
  </si>
  <si>
    <t xml:space="preserve">3991 STRICKLAND MINE RD, PLACERVILLE, CA 95667     </t>
  </si>
  <si>
    <t>051-690-015-000</t>
  </si>
  <si>
    <t xml:space="preserve">3991 Wimbledon Dr, Diamond Springs, CA 95619     </t>
  </si>
  <si>
    <t>Alvarez</t>
  </si>
  <si>
    <t>051-690-009-000</t>
  </si>
  <si>
    <t xml:space="preserve">3992 Wimbledon Dr, Diamond Springs, CA 95619     </t>
  </si>
  <si>
    <t>Alana</t>
  </si>
  <si>
    <t>Joaquim</t>
  </si>
  <si>
    <t>5 Agatha CT, Petaluma CA 94952</t>
  </si>
  <si>
    <t>329-320-006-000</t>
  </si>
  <si>
    <t xml:space="preserve">3993 Bright Ct, Placerville, CA 95667     </t>
  </si>
  <si>
    <t>Ford</t>
  </si>
  <si>
    <t>051-690-016-000</t>
  </si>
  <si>
    <t xml:space="preserve">3993 Wimbledon Dr, Diamond Springs, CA 95619     </t>
  </si>
  <si>
    <t>329-320-008-000</t>
  </si>
  <si>
    <t xml:space="preserve">3994 Bright Ct, Placerville, CA 95667     </t>
  </si>
  <si>
    <t>Beers</t>
  </si>
  <si>
    <t>051-690-008-000</t>
  </si>
  <si>
    <t xml:space="preserve">3994 Wimbledon Dr, Diamond Springs, CA 95619     </t>
  </si>
  <si>
    <t>Wayt</t>
  </si>
  <si>
    <t>327-240-014-000</t>
  </si>
  <si>
    <t xml:space="preserve">3995 Forni Rd, Placerville, CA 95667     </t>
  </si>
  <si>
    <t>Gilstrap</t>
  </si>
  <si>
    <t xml:space="preserve">3995 FORNI RD, PLACERVILLE, CA 95667     </t>
  </si>
  <si>
    <t>051-690-006-000</t>
  </si>
  <si>
    <t xml:space="preserve">3998 WIMBLEDON DR, DIAMOND SPRINGS, CA 95619     </t>
  </si>
  <si>
    <t>Destiny</t>
  </si>
  <si>
    <t>Detwiler</t>
  </si>
  <si>
    <t>051-690-032-000</t>
  </si>
  <si>
    <t xml:space="preserve">3999 Wimbledon Dr, Diamond Springs, CA 95619     </t>
  </si>
  <si>
    <t>Savannah</t>
  </si>
  <si>
    <t>331-524-009-000</t>
  </si>
  <si>
    <t xml:space="preserve">400 Cappella Dr, Diamond Springs, CA 95619     </t>
  </si>
  <si>
    <t>Gonzalez</t>
  </si>
  <si>
    <t>Ricardo</t>
  </si>
  <si>
    <t>Francisco</t>
  </si>
  <si>
    <t>331-450-020-000</t>
  </si>
  <si>
    <t xml:space="preserve">400 Digger Pine Ln, Diamond Springs, CA 95619     </t>
  </si>
  <si>
    <t>Kean</t>
  </si>
  <si>
    <t>331-461-001-000</t>
  </si>
  <si>
    <t xml:space="preserve">400 SUNLIGHT DR, DIAMOND SPRINGS, CA 95619     </t>
  </si>
  <si>
    <t xml:space="preserve">400 Sunlight Dr, Diamond Springs, CA 95619     </t>
  </si>
  <si>
    <t>327-160-036-000</t>
  </si>
  <si>
    <t xml:space="preserve">4000 Badger Ln, Placerville, CA 95667     </t>
  </si>
  <si>
    <t>Hubach</t>
  </si>
  <si>
    <t>Gladness</t>
  </si>
  <si>
    <t>Tatum</t>
  </si>
  <si>
    <t>092-060-072-000</t>
  </si>
  <si>
    <t xml:space="preserve">4000 Bow Ct, El Dorado, CA 95623     </t>
  </si>
  <si>
    <t>Bonita</t>
  </si>
  <si>
    <t>Chapdelaine</t>
  </si>
  <si>
    <t>PO Box 323, El Dorado, CA  95623</t>
  </si>
  <si>
    <t>329-320-009-000</t>
  </si>
  <si>
    <t xml:space="preserve">4000 Bright Ct, Placerville, CA 95667     </t>
  </si>
  <si>
    <t>Ellyson</t>
  </si>
  <si>
    <t>Olivier</t>
  </si>
  <si>
    <t>Marianna</t>
  </si>
  <si>
    <t>Zandonella</t>
  </si>
  <si>
    <t>4600 S Point Rd, Diamond Springs CA  95619</t>
  </si>
  <si>
    <t>327-180-051-000</t>
  </si>
  <si>
    <t xml:space="preserve">4000 Chestnut LN, Placerville, CA 95667     </t>
  </si>
  <si>
    <t xml:space="preserve">4000 Chestnut Ln, Placerville, CA 95667     </t>
  </si>
  <si>
    <t>Levi</t>
  </si>
  <si>
    <t>327-180-031-000</t>
  </si>
  <si>
    <t xml:space="preserve">4000 Forni Rd Apt A, Placerville, CA 95667     </t>
  </si>
  <si>
    <t>McNair</t>
  </si>
  <si>
    <t>092-060-047-000</t>
  </si>
  <si>
    <t xml:space="preserve">4000 Maisy Ln, El Dorado, CA 95623     </t>
  </si>
  <si>
    <t>PO Box 421, El Dorado CA 95623</t>
  </si>
  <si>
    <t>327-150-063-000</t>
  </si>
  <si>
    <t xml:space="preserve">4000 PINE BLUFF CT, PLACERVILLE, CA 95667     </t>
  </si>
  <si>
    <t>Hal</t>
  </si>
  <si>
    <t>Ploghoft</t>
  </si>
  <si>
    <t xml:space="preserve">4000 Pine Bluff Ct, Placerville, CA 95667     </t>
  </si>
  <si>
    <t>327-070-042-000</t>
  </si>
  <si>
    <t xml:space="preserve">4000 Sayoma Ln, Placerville, CA 95667     </t>
  </si>
  <si>
    <t>051-250-011-000</t>
  </si>
  <si>
    <t xml:space="preserve">4000 State Hwy 49 Apt A, Placerville, CA 95667     </t>
  </si>
  <si>
    <t>415 Placerville Dr Apt B, Placerville CA  95667</t>
  </si>
  <si>
    <t>051-550-004-000</t>
  </si>
  <si>
    <t xml:space="preserve">4000 Weber Creek Rd, Placerville, CA 95667     </t>
  </si>
  <si>
    <t>Wylde</t>
  </si>
  <si>
    <t>Curtis</t>
  </si>
  <si>
    <t>051-690-005-000</t>
  </si>
  <si>
    <t xml:space="preserve">4000 Wimbledon Dr, Diamond Springs, CA 95619     </t>
  </si>
  <si>
    <t>Goulding</t>
  </si>
  <si>
    <t>329-320-005-000</t>
  </si>
  <si>
    <t xml:space="preserve">4001 BRIGHT CT, PLACERVILLE, CA 95667     </t>
  </si>
  <si>
    <t>Stein</t>
  </si>
  <si>
    <t xml:space="preserve">4001 Bright Ct, Placerville, CA 95667     </t>
  </si>
  <si>
    <t>327-150-024-000</t>
  </si>
  <si>
    <t xml:space="preserve">4001 Pine Bluff Ct, Placerville, CA 95667     </t>
  </si>
  <si>
    <t>Abbie</t>
  </si>
  <si>
    <t>Tompkins</t>
  </si>
  <si>
    <t>Jarad</t>
  </si>
  <si>
    <t>327-070-048-000</t>
  </si>
  <si>
    <t xml:space="preserve">4001 Sayoma Ln, Placerville, CA 95667     </t>
  </si>
  <si>
    <t>Maryann</t>
  </si>
  <si>
    <t>046-052-062-000</t>
  </si>
  <si>
    <t xml:space="preserve">4001 VINTAGE TRL, EL DORADO, CA 95623     </t>
  </si>
  <si>
    <t>Virgil</t>
  </si>
  <si>
    <t>Po Box 1557, El Dorado Ca 95623</t>
  </si>
  <si>
    <t>051-690-033-000</t>
  </si>
  <si>
    <t xml:space="preserve">4001 Wimbledon Dr, Diamond Springs, CA 95619     </t>
  </si>
  <si>
    <t>Pardo</t>
  </si>
  <si>
    <t>Vonglahn</t>
  </si>
  <si>
    <t>051-690-004-000</t>
  </si>
  <si>
    <t xml:space="preserve">4002 Wimbledon Dr, Diamond Springs, CA 95619     </t>
  </si>
  <si>
    <t>Edde</t>
  </si>
  <si>
    <t>Rehn</t>
  </si>
  <si>
    <t>327-150-071-000</t>
  </si>
  <si>
    <t xml:space="preserve">4004 Pine Bluff Ln, Placerville, CA 95667     </t>
  </si>
  <si>
    <t>Collins</t>
  </si>
  <si>
    <t>Marvin</t>
  </si>
  <si>
    <t>051-690-003-000</t>
  </si>
  <si>
    <t xml:space="preserve">4004 WIMBLEDON DR, DIAMOND SPRINGS, CA 95619     </t>
  </si>
  <si>
    <t>Adrianne</t>
  </si>
  <si>
    <t>Mageean</t>
  </si>
  <si>
    <t>327-150-070-000</t>
  </si>
  <si>
    <t xml:space="preserve">4005 Pine Bluff Ln, Placerville, CA 95667     </t>
  </si>
  <si>
    <t>329-320-010-000</t>
  </si>
  <si>
    <t xml:space="preserve">4006 BRIGHT CT, PLACERVILLE, CA 95667     </t>
  </si>
  <si>
    <t>Hoffmann</t>
  </si>
  <si>
    <t>327-150-062-000</t>
  </si>
  <si>
    <t xml:space="preserve">4006 Pine Bluff Ln, Placerville, CA 95667     </t>
  </si>
  <si>
    <t>Medea</t>
  </si>
  <si>
    <t>Dosh</t>
  </si>
  <si>
    <t>Johns</t>
  </si>
  <si>
    <t>329-320-004-000</t>
  </si>
  <si>
    <t xml:space="preserve">4007 BRIGHT CT, PLACERVILLE, CA 95667     </t>
  </si>
  <si>
    <t>Loren</t>
  </si>
  <si>
    <t>Penery</t>
  </si>
  <si>
    <t>327-180-052-000</t>
  </si>
  <si>
    <t xml:space="preserve">4007 Chestnut Ln, Placerville, CA 95667     </t>
  </si>
  <si>
    <t>Mainwaring</t>
  </si>
  <si>
    <t xml:space="preserve">4007 CHESTNUT LN, PLACERVILLE, CA 95667     </t>
  </si>
  <si>
    <t>092-060-051-000</t>
  </si>
  <si>
    <t xml:space="preserve">4007 Maisy Ln, El Dorado, CA 95623     </t>
  </si>
  <si>
    <t>Bowdlejohnson</t>
  </si>
  <si>
    <t>327-180-050-000</t>
  </si>
  <si>
    <t xml:space="preserve">4008 CHESTNUT LN, PLACERVILLE, CA 95667     </t>
  </si>
  <si>
    <t xml:space="preserve">4008 Chestnut Ln, Placerville, CA 95667     </t>
  </si>
  <si>
    <t>051-690-001-000</t>
  </si>
  <si>
    <t xml:space="preserve">4008 Wimbledon Dr, Diamond Springs, CA 95619     </t>
  </si>
  <si>
    <t>Deleon</t>
  </si>
  <si>
    <t>Enrico</t>
  </si>
  <si>
    <t>331-450-018-000</t>
  </si>
  <si>
    <t xml:space="preserve">401 Digger Pine Ln, Diamond Springs, CA 95619     </t>
  </si>
  <si>
    <t>Jermstad</t>
  </si>
  <si>
    <t>331-464-002-000</t>
  </si>
  <si>
    <t xml:space="preserve">401 Sunlight Dr, Diamond Springs, CA 95619     </t>
  </si>
  <si>
    <t>Lofgren</t>
  </si>
  <si>
    <t>051-670-032-000</t>
  </si>
  <si>
    <t xml:space="preserve">4010 Wimbledon Dr, Diamond Springs, CA 95619     </t>
  </si>
  <si>
    <t>Noriega</t>
  </si>
  <si>
    <t>327-150-025-000</t>
  </si>
  <si>
    <t xml:space="preserve">4011 PINE BLUFF LN, PLACERVILLE, CA 95667     </t>
  </si>
  <si>
    <t>Sutherland</t>
  </si>
  <si>
    <t xml:space="preserve">4011 Pine Bluff Ln, Placerville, CA 95667     </t>
  </si>
  <si>
    <t>329-020-027-000</t>
  </si>
  <si>
    <t xml:space="preserve">4011 Strickland Mine Rd, Placerville, CA 95667     </t>
  </si>
  <si>
    <t>329-320-011-000</t>
  </si>
  <si>
    <t xml:space="preserve">4012 Bright Ct, Placerville, CA 95667     </t>
  </si>
  <si>
    <t>Holmes</t>
  </si>
  <si>
    <t xml:space="preserve">4012 BRIGHT CT, PLACERVILLE, CA 95667     </t>
  </si>
  <si>
    <t>051-670-033-000</t>
  </si>
  <si>
    <t xml:space="preserve">4012 Wimbledon Dr, Diamond Springs, CA 95619     </t>
  </si>
  <si>
    <t>Adamson</t>
  </si>
  <si>
    <t>327-180-082-000</t>
  </si>
  <si>
    <t xml:space="preserve">4015 Forni Rd Apt B, Placerville, CA 95667     </t>
  </si>
  <si>
    <t>Matau</t>
  </si>
  <si>
    <t>PO Box 505, El Dorado CA 95623</t>
  </si>
  <si>
    <t xml:space="preserve">4015 Forni Rd, Placerville, CA 95667     </t>
  </si>
  <si>
    <t>Irena</t>
  </si>
  <si>
    <t>Cooney</t>
  </si>
  <si>
    <t>Sisemore</t>
  </si>
  <si>
    <t>PO BOX 1143, DIAMOND SPRINGS, CA  95619</t>
  </si>
  <si>
    <t>054-431-019-000</t>
  </si>
  <si>
    <t xml:space="preserve">4015 PANTHER LN 17, DIAMOND SPRINGS, CA 95619     </t>
  </si>
  <si>
    <t>Ardith</t>
  </si>
  <si>
    <t>Di Marzio</t>
  </si>
  <si>
    <t xml:space="preserve">4015 PANTHER LN 27, DIAMOND SPRINGS, CA 95619     </t>
  </si>
  <si>
    <t>Arvid</t>
  </si>
  <si>
    <t>Wilhelm</t>
  </si>
  <si>
    <t xml:space="preserve">4015 PANTHER LN 36, DIAMOND SPRINGS, CA 95619     </t>
  </si>
  <si>
    <t>Towery</t>
  </si>
  <si>
    <t xml:space="preserve">4015 Panther Ln Apt 13, Diamond Springs, CA 95619     </t>
  </si>
  <si>
    <t>Fast</t>
  </si>
  <si>
    <t xml:space="preserve">4015 Panther Ln Apt 15, Diamond Springs, CA 95619     </t>
  </si>
  <si>
    <t>Peacock</t>
  </si>
  <si>
    <t xml:space="preserve">4015 Panther Ln Apt 18, Diamond Springs, CA 95619     </t>
  </si>
  <si>
    <t>Carroll</t>
  </si>
  <si>
    <t xml:space="preserve">4015 Panther Ln Apt 19, Diamond Springs, CA 95619     </t>
  </si>
  <si>
    <t>Kope</t>
  </si>
  <si>
    <t xml:space="preserve">4015 Panther Ln Apt 2, Diamond Springs, CA 95619     </t>
  </si>
  <si>
    <t>Quayle</t>
  </si>
  <si>
    <t xml:space="preserve">4015 Panther Ln Apt 21, Diamond Springs, CA 95619     </t>
  </si>
  <si>
    <t xml:space="preserve">4015 Panther Ln Apt 23, Diamond Springs, CA 95619     </t>
  </si>
  <si>
    <t xml:space="preserve">4015 Panther Ln Apt 24, Diamond Springs, CA 95619     </t>
  </si>
  <si>
    <t>Demello</t>
  </si>
  <si>
    <t xml:space="preserve">4015 Panther Ln Apt 25, Diamond Springs, CA 95619     </t>
  </si>
  <si>
    <t>Lamb</t>
  </si>
  <si>
    <t xml:space="preserve">4015 Panther Ln Apt 26, Diamond Springs, CA 95619     </t>
  </si>
  <si>
    <t>Marian</t>
  </si>
  <si>
    <t>Jarrod</t>
  </si>
  <si>
    <t>Lakin</t>
  </si>
  <si>
    <t>PO BOX 1061, DIAMOND SPRINGS CA  95619</t>
  </si>
  <si>
    <t xml:space="preserve">4015 Panther Ln Apt 28, Diamond Springs, CA 95619     </t>
  </si>
  <si>
    <t xml:space="preserve">4015 Panther Ln Apt 3, Diamond Springs, CA 95619     </t>
  </si>
  <si>
    <t>Sammie</t>
  </si>
  <si>
    <t>Robertsoncorp</t>
  </si>
  <si>
    <t xml:space="preserve">4015 Panther Ln Apt 32, Diamond Springs, CA 95619     </t>
  </si>
  <si>
    <t>Roxanne</t>
  </si>
  <si>
    <t>McMullan</t>
  </si>
  <si>
    <t xml:space="preserve">4015 Panther Ln Apt 33, Diamond Springs, CA 95619     </t>
  </si>
  <si>
    <t>Penelope</t>
  </si>
  <si>
    <t>Slade</t>
  </si>
  <si>
    <t xml:space="preserve">4015 Panther Ln Apt 35, Diamond Springs, CA 95619     </t>
  </si>
  <si>
    <t>Kastner</t>
  </si>
  <si>
    <t xml:space="preserve">4015 Panther Ln Apt 38, Diamond Springs, CA 95619     </t>
  </si>
  <si>
    <t xml:space="preserve">4015 Panther Ln Apt 39, Diamond Springs, CA 95619     </t>
  </si>
  <si>
    <t xml:space="preserve">4015 Panther Ln Apt 4, Diamond Springs, CA 95619     </t>
  </si>
  <si>
    <t xml:space="preserve">4015 Panther Ln Apt 6, Diamond Springs, CA 95619     </t>
  </si>
  <si>
    <t>Sadler</t>
  </si>
  <si>
    <t xml:space="preserve">4015 Panther Ln, Diamond Springs, CA 95619     </t>
  </si>
  <si>
    <t>092-060-048-000</t>
  </si>
  <si>
    <t xml:space="preserve">4018 Maisy Ln, El Dorado, CA 95623     </t>
  </si>
  <si>
    <t>PO Box 850, El Dorado CA 95623</t>
  </si>
  <si>
    <t>327-070-049-000</t>
  </si>
  <si>
    <t xml:space="preserve">4019 Sayoma Ln, Placerville, CA 95667     </t>
  </si>
  <si>
    <t>Chloe</t>
  </si>
  <si>
    <t>Kroon</t>
  </si>
  <si>
    <t>329-320-012-000</t>
  </si>
  <si>
    <t xml:space="preserve">4020 Bright Ct, Placerville, CA 95667     </t>
  </si>
  <si>
    <t>Rosanna</t>
  </si>
  <si>
    <t xml:space="preserve">4020 Chestnut Ln, Placerville, CA 95667     </t>
  </si>
  <si>
    <t>Giese</t>
  </si>
  <si>
    <t xml:space="preserve">4020 CHESTNUT LN, PLACERVILLE, CA 95667     </t>
  </si>
  <si>
    <t>327-050-050-000</t>
  </si>
  <si>
    <t xml:space="preserve">4020 Luna Ct, Placerville, CA 95667     </t>
  </si>
  <si>
    <t>327-150-074-000</t>
  </si>
  <si>
    <t xml:space="preserve">4020 Pine Bluff Ln, Placerville, CA 95667     </t>
  </si>
  <si>
    <t>Marchant</t>
  </si>
  <si>
    <t>327-070-043-000</t>
  </si>
  <si>
    <t xml:space="preserve">4020 Sayoma LN, Placerville, CA 95667     </t>
  </si>
  <si>
    <t>Lorda</t>
  </si>
  <si>
    <t>327-150-026-000</t>
  </si>
  <si>
    <t xml:space="preserve">4021 PINE BLUFF LN, PLACERVILLE, CA 95667     </t>
  </si>
  <si>
    <t>Mauriello</t>
  </si>
  <si>
    <t xml:space="preserve">4021 Pine Bluff Ln, Placerville, CA 95667     </t>
  </si>
  <si>
    <t>329-020-030-000</t>
  </si>
  <si>
    <t xml:space="preserve">4021 Strickland Mine Rd Apt, Placerville, CA 95667     </t>
  </si>
  <si>
    <t>Terrence</t>
  </si>
  <si>
    <t xml:space="preserve">4021 Strickland Mine Rd, Placerville, CA 95667     </t>
  </si>
  <si>
    <t>327-070-044-000</t>
  </si>
  <si>
    <t xml:space="preserve">4024 Sayoma Ln, Placerville, CA 95667     </t>
  </si>
  <si>
    <t>Devore</t>
  </si>
  <si>
    <t>092-060-052-000</t>
  </si>
  <si>
    <t xml:space="preserve">4025 Maisy Ln, El Dorado, CA 95623     </t>
  </si>
  <si>
    <t>PO Box 436, El Dorado CA 95623</t>
  </si>
  <si>
    <t>329-320-013-000</t>
  </si>
  <si>
    <t xml:space="preserve">4026 Bright Ct, Placerville, CA 95667     </t>
  </si>
  <si>
    <t>Hwa</t>
  </si>
  <si>
    <t>Crouch</t>
  </si>
  <si>
    <t>329-320-001-000</t>
  </si>
  <si>
    <t xml:space="preserve">4027 BRIGHT CT, PLACERVILLE, CA 95667     </t>
  </si>
  <si>
    <t>Kloczko</t>
  </si>
  <si>
    <t>Po Box 1873, Diamond Springs Ca 95619</t>
  </si>
  <si>
    <t xml:space="preserve">4027 Bright Ct, Placerville, CA 95667     </t>
  </si>
  <si>
    <t>327-070-041-000</t>
  </si>
  <si>
    <t xml:space="preserve">4027 Sayoma Ln, Placerville, CA 95667     </t>
  </si>
  <si>
    <t>Carley</t>
  </si>
  <si>
    <t>317-351-021-000</t>
  </si>
  <si>
    <t xml:space="preserve">4028 Blacksmith Ct, Placerville, CA 95667     </t>
  </si>
  <si>
    <t>Abe</t>
  </si>
  <si>
    <t>046-052-018-000</t>
  </si>
  <si>
    <t xml:space="preserve">4028 Cowboy Way, El Dorado, CA 95623     </t>
  </si>
  <si>
    <t>Marks</t>
  </si>
  <si>
    <t>PO Box 112, Plymouth,  CA 95669</t>
  </si>
  <si>
    <t>Wentworth</t>
  </si>
  <si>
    <t>PO Box 111, El Dorado CA 95623</t>
  </si>
  <si>
    <t>Wing</t>
  </si>
  <si>
    <t>PO Box 581, El Dorado CA 95623</t>
  </si>
  <si>
    <t>Alannah</t>
  </si>
  <si>
    <t>PO Box 581, El Dorado, CA 95623</t>
  </si>
  <si>
    <t>Elisabeth</t>
  </si>
  <si>
    <t>327-180-059-000</t>
  </si>
  <si>
    <t xml:space="preserve">4030 Chestnut Ln, Placerville, CA 95667     </t>
  </si>
  <si>
    <t>Kreps</t>
  </si>
  <si>
    <t>Trainor</t>
  </si>
  <si>
    <t>327-180-073-000</t>
  </si>
  <si>
    <t xml:space="preserve">4030 Forni Rd, Placerville, CA 95667     </t>
  </si>
  <si>
    <t>Cowger</t>
  </si>
  <si>
    <t>4030 Forni Rd, Placerville CA 95667-6802</t>
  </si>
  <si>
    <t>327-050-051-000</t>
  </si>
  <si>
    <t xml:space="preserve">4030 Luna Ct, Placerville, CA 95667     </t>
  </si>
  <si>
    <t>092-060-050-000</t>
  </si>
  <si>
    <t xml:space="preserve">4030 MAISY LN, EL DORADO, CA 95623     </t>
  </si>
  <si>
    <t>Denton</t>
  </si>
  <si>
    <t>Po Box 687, El Dorado Ca 95623</t>
  </si>
  <si>
    <t xml:space="preserve">4030 Maisy Ln, El Dorado, CA 95623     </t>
  </si>
  <si>
    <t>PO Box 687, El Dorado CA 95623</t>
  </si>
  <si>
    <t>327-180-062-000</t>
  </si>
  <si>
    <t xml:space="preserve">4031 Chestnut Ln, Placerville, CA 95667     </t>
  </si>
  <si>
    <t>Cammie</t>
  </si>
  <si>
    <t>327-180-035-000</t>
  </si>
  <si>
    <t xml:space="preserve">4031 Forni Rd, Placerville, CA 95667     </t>
  </si>
  <si>
    <t>McLaughlin</t>
  </si>
  <si>
    <t>PO Box 1048, Placerville CA 95667</t>
  </si>
  <si>
    <t>Reid</t>
  </si>
  <si>
    <t xml:space="preserve">4035 Forni Rd, Placerville, CA 95667     </t>
  </si>
  <si>
    <t>329-330-012-000</t>
  </si>
  <si>
    <t xml:space="preserve">4036 Clear Ct, Placerville, CA 95667     </t>
  </si>
  <si>
    <t>Dedra</t>
  </si>
  <si>
    <t>PO Box 694, El Dorado CA 95623</t>
  </si>
  <si>
    <t>329-330-001-000</t>
  </si>
  <si>
    <t xml:space="preserve">4037 Clear Ct, Placerville, CA 95667     </t>
  </si>
  <si>
    <t>Kargl</t>
  </si>
  <si>
    <t>327-070-045-000</t>
  </si>
  <si>
    <t xml:space="preserve">4038 Sayoma Ln, Placerville, CA 95667     </t>
  </si>
  <si>
    <t>Aschwanden</t>
  </si>
  <si>
    <t>327-160-035-000</t>
  </si>
  <si>
    <t xml:space="preserve">4040 BADGER LN, PLACERVILLE, CA 95667     </t>
  </si>
  <si>
    <t>Hardie</t>
  </si>
  <si>
    <t xml:space="preserve">4040 Badger Ln, Placerville, CA 95667     </t>
  </si>
  <si>
    <t>329-030-010-000</t>
  </si>
  <si>
    <t xml:space="preserve">4040 Emerald Ln, Placerville, CA 95667     </t>
  </si>
  <si>
    <t>092-060-058-000</t>
  </si>
  <si>
    <t xml:space="preserve">4040 Maisy Ln, El Dorado, CA 95623     </t>
  </si>
  <si>
    <t>Leonardo</t>
  </si>
  <si>
    <t>Aguayo</t>
  </si>
  <si>
    <t xml:space="preserve">4040 Stage Ct Apt 1, Placerville, CA 95667     </t>
  </si>
  <si>
    <t>Milligan</t>
  </si>
  <si>
    <t>051-550-008-000</t>
  </si>
  <si>
    <t xml:space="preserve">4040 Weber Creek Rd, Placerville, CA 95667     </t>
  </si>
  <si>
    <t>Beard</t>
  </si>
  <si>
    <t>1879 STRATTON CIR, WALNUT CREEK, CA  94598</t>
  </si>
  <si>
    <t>319-180-006-000</t>
  </si>
  <si>
    <t xml:space="preserve">4041 Glider Rd, Placerville, CA 95667     </t>
  </si>
  <si>
    <t>Brandi</t>
  </si>
  <si>
    <t>Andreasen</t>
  </si>
  <si>
    <t>Kailee</t>
  </si>
  <si>
    <t>Owston</t>
  </si>
  <si>
    <t>069-220-008-000</t>
  </si>
  <si>
    <t xml:space="preserve">4041 HIDDEN LN, SHINGLE SPRINGS, CA 95682     </t>
  </si>
  <si>
    <t>Milane</t>
  </si>
  <si>
    <t xml:space="preserve">4041 Hidden Ln, Shingle Springs, CA 95682     </t>
  </si>
  <si>
    <t>329-020-028-000</t>
  </si>
  <si>
    <t xml:space="preserve">4041 STRICKLAND MINE RD, PLACERVILLE, CA 95667     </t>
  </si>
  <si>
    <t xml:space="preserve">4041 Strickland Mine Rd, Placerville, CA 95667     </t>
  </si>
  <si>
    <t>329-330-011-000</t>
  </si>
  <si>
    <t xml:space="preserve">4042 Clear Ct, Placerville, CA 95667     </t>
  </si>
  <si>
    <t>327-050-046-000</t>
  </si>
  <si>
    <t xml:space="preserve">4042 Luna Ct, Placerville, CA 95667     </t>
  </si>
  <si>
    <t>Mertens</t>
  </si>
  <si>
    <t>327-070-038-000</t>
  </si>
  <si>
    <t xml:space="preserve">4043 SAYOMA LN, PLACERVILLE, CA 95667     </t>
  </si>
  <si>
    <t>327-180-061-000</t>
  </si>
  <si>
    <t xml:space="preserve">4045 Chestnut Ln, Placerville, CA 95667     </t>
  </si>
  <si>
    <t>Becky</t>
  </si>
  <si>
    <t xml:space="preserve">4045 CHESTNUT LN, PLACERVILLE, CA 95667     </t>
  </si>
  <si>
    <t>327-180-060-000</t>
  </si>
  <si>
    <t xml:space="preserve">4046 Chestnut Ln, Placerville, CA 95667     </t>
  </si>
  <si>
    <t>Brink</t>
  </si>
  <si>
    <t>329-330-002-000</t>
  </si>
  <si>
    <t xml:space="preserve">4047 Clear Ct, Placerville, CA 95667     </t>
  </si>
  <si>
    <t>Dreher</t>
  </si>
  <si>
    <t xml:space="preserve">4047 CLEAR CT, PLACERVILLE, CA 95667     </t>
  </si>
  <si>
    <t>327-070-037-000</t>
  </si>
  <si>
    <t xml:space="preserve">4049 Sayoma Ln, Placerville, CA 95667     </t>
  </si>
  <si>
    <t>Mast</t>
  </si>
  <si>
    <t>331-524-010-000</t>
  </si>
  <si>
    <t xml:space="preserve">405 Cappella Dr, Diamond Springs, CA 95619     </t>
  </si>
  <si>
    <t>Jette</t>
  </si>
  <si>
    <t>Laila</t>
  </si>
  <si>
    <t xml:space="preserve">4050 BADGER LN, PLACERVILLE, CA 95667     </t>
  </si>
  <si>
    <t xml:space="preserve">4050 Badger Ln, Placerville, CA 95667     </t>
  </si>
  <si>
    <t>051-550-010-000</t>
  </si>
  <si>
    <t xml:space="preserve">4050 Weber Creek Rd, Placerville, CA 95667     </t>
  </si>
  <si>
    <t>Brenna</t>
  </si>
  <si>
    <t>Rush</t>
  </si>
  <si>
    <t>Strothershernandez</t>
  </si>
  <si>
    <t>329-240-012-000</t>
  </si>
  <si>
    <t xml:space="preserve">4051 Forni Rd, Placerville, CA 95667     </t>
  </si>
  <si>
    <t>Luaulu</t>
  </si>
  <si>
    <t xml:space="preserve">4051 FORNI RD, PLACERVILLE, CA 95667     </t>
  </si>
  <si>
    <t>329-330-010-000</t>
  </si>
  <si>
    <t xml:space="preserve">4052 Clear Ct, Placerville, CA 95667     </t>
  </si>
  <si>
    <t>Barwis</t>
  </si>
  <si>
    <t>Sweigart</t>
  </si>
  <si>
    <t>329-330-003-000</t>
  </si>
  <si>
    <t xml:space="preserve">4053 Clear Ct, Placerville, CA 95667     </t>
  </si>
  <si>
    <t>Granick</t>
  </si>
  <si>
    <t xml:space="preserve">4053 Clear CT, Placerville, CA 95667     </t>
  </si>
  <si>
    <t>Jonathan</t>
  </si>
  <si>
    <t>327-180-055-000</t>
  </si>
  <si>
    <t xml:space="preserve">4054 CHESTNUT LN, PLACERVILLE, CA 95667     </t>
  </si>
  <si>
    <t>Da Ronco-Davis</t>
  </si>
  <si>
    <t>Po Box 2223, Shingle Springs Ca 95682</t>
  </si>
  <si>
    <t>327-070-046-000</t>
  </si>
  <si>
    <t xml:space="preserve">4054 Sayoma Ln, Placerville, CA 95667     </t>
  </si>
  <si>
    <t>Sim</t>
  </si>
  <si>
    <t>051-550-011-000</t>
  </si>
  <si>
    <t xml:space="preserve">4055 Weber Creek Rd, Placerville, CA 95667     </t>
  </si>
  <si>
    <t>Panell</t>
  </si>
  <si>
    <t>PO Box 442, Somerset CA 95684</t>
  </si>
  <si>
    <t>Ariana</t>
  </si>
  <si>
    <t>Souza</t>
  </si>
  <si>
    <t>P O Box 4738, El Dorado Hills CA 95762</t>
  </si>
  <si>
    <t>Gabriella</t>
  </si>
  <si>
    <t>PO Box 4738, El Dorado Hills CA 95762</t>
  </si>
  <si>
    <t>Wehe</t>
  </si>
  <si>
    <t>327-180-058-000</t>
  </si>
  <si>
    <t xml:space="preserve">4059 CHESTNUT LN, PLACERVILLE, CA 95667     </t>
  </si>
  <si>
    <t>329-330-004-000</t>
  </si>
  <si>
    <t xml:space="preserve">4059 Clear Ct, Placerville, CA 95667     </t>
  </si>
  <si>
    <t>Gow</t>
  </si>
  <si>
    <t>Ola</t>
  </si>
  <si>
    <t>329-111-032-000</t>
  </si>
  <si>
    <t xml:space="preserve">4061 Badger Ln, Placerville, CA 95667     </t>
  </si>
  <si>
    <t>Mahnken</t>
  </si>
  <si>
    <t>327-160-002-000</t>
  </si>
  <si>
    <t xml:space="preserve">4061 El Dorado Rd, Placerville, CA 95667     </t>
  </si>
  <si>
    <t>Pablo</t>
  </si>
  <si>
    <t>Balderas</t>
  </si>
  <si>
    <t>Decoteautayaba</t>
  </si>
  <si>
    <t>Maya</t>
  </si>
  <si>
    <t>Gonzales-Erickson</t>
  </si>
  <si>
    <t xml:space="preserve">4061 Forni Rd, Placerville, CA 95667     </t>
  </si>
  <si>
    <t>Yvonna</t>
  </si>
  <si>
    <t>Giordano</t>
  </si>
  <si>
    <t>327-070-047-000</t>
  </si>
  <si>
    <t xml:space="preserve">4064 Sayoma Ln, Placerville, CA 95667     </t>
  </si>
  <si>
    <t>Kayleigh</t>
  </si>
  <si>
    <t>Abeloe</t>
  </si>
  <si>
    <t>327-070-036-000</t>
  </si>
  <si>
    <t xml:space="preserve">4065 Sayoma Ln, Placerville, CA 95667     </t>
  </si>
  <si>
    <t>Bard</t>
  </si>
  <si>
    <t>329-330-005-000</t>
  </si>
  <si>
    <t xml:space="preserve">4067 Clear Ct, Placerville, CA 95667     </t>
  </si>
  <si>
    <t>329-132-001-000</t>
  </si>
  <si>
    <t xml:space="preserve">4069 Alice Ct, Placerville, CA 95667     </t>
  </si>
  <si>
    <t>Ezzell</t>
  </si>
  <si>
    <t>PO Box 1881, Placerville CA 95667</t>
  </si>
  <si>
    <t>329-121-021-000</t>
  </si>
  <si>
    <t xml:space="preserve">4070 Alice Ct, Placerville, CA 95667     </t>
  </si>
  <si>
    <t>327-090-007-000</t>
  </si>
  <si>
    <t xml:space="preserve">4070 El Dorado Rd, Placerville, CA 95667     </t>
  </si>
  <si>
    <t>Emet</t>
  </si>
  <si>
    <t>319-180-001-000</t>
  </si>
  <si>
    <t xml:space="preserve">4070 Glider Rd, Placerville, CA 95667     </t>
  </si>
  <si>
    <t xml:space="preserve">4070 GLIDER RD, PLACERVILLE, CA 95667     </t>
  </si>
  <si>
    <t>329-330-008-000</t>
  </si>
  <si>
    <t xml:space="preserve">4072 Clear Ct, Placerville, CA 95667     </t>
  </si>
  <si>
    <t>Stroud</t>
  </si>
  <si>
    <t>329-132-002-000</t>
  </si>
  <si>
    <t xml:space="preserve">4073 ALICE CT, PLACERVILLE, CA 95667     </t>
  </si>
  <si>
    <t>Gloria</t>
  </si>
  <si>
    <t>Merjil</t>
  </si>
  <si>
    <t xml:space="preserve">4073 Alice Ct, Placerville, CA 95667     </t>
  </si>
  <si>
    <t>327-180-057-000</t>
  </si>
  <si>
    <t xml:space="preserve">4073 Chestnut Ln, Placerville, CA 95667     </t>
  </si>
  <si>
    <t>Peyton</t>
  </si>
  <si>
    <t>Dawnita</t>
  </si>
  <si>
    <t>Venzormartin</t>
  </si>
  <si>
    <t>329-121-020-000</t>
  </si>
  <si>
    <t xml:space="preserve">4074 Alice Ct, Placerville, CA 95667     </t>
  </si>
  <si>
    <t>Avery</t>
  </si>
  <si>
    <t>329-240-005-000</t>
  </si>
  <si>
    <t xml:space="preserve">4074 Forni Rd, Placerville, CA 95667     </t>
  </si>
  <si>
    <t>PO Box 613, El Dorado CA 95623</t>
  </si>
  <si>
    <t>329-111-031-000</t>
  </si>
  <si>
    <t xml:space="preserve">4075 Badger Ln, Placerville, CA 95667     </t>
  </si>
  <si>
    <t>Armand</t>
  </si>
  <si>
    <t>Novelo</t>
  </si>
  <si>
    <t>Po Box 146, Placerville Ca 95667</t>
  </si>
  <si>
    <t>329-132-009-000</t>
  </si>
  <si>
    <t xml:space="preserve">4075 Betty Jean Ct, Placerville, CA 95667     </t>
  </si>
  <si>
    <t>McCulloch</t>
  </si>
  <si>
    <t>329-330-006-000</t>
  </si>
  <si>
    <t xml:space="preserve">4075 Clear Ct, Placerville, CA 95667     </t>
  </si>
  <si>
    <t>329-132-008-000</t>
  </si>
  <si>
    <t xml:space="preserve">4076 Betty Jean Ct, Placerville, CA 95667     </t>
  </si>
  <si>
    <t>Gumina</t>
  </si>
  <si>
    <t xml:space="preserve">4076 BETTY JEAN CT, PLACERVILLE, CA 95667     </t>
  </si>
  <si>
    <t>327-180-041-000</t>
  </si>
  <si>
    <t xml:space="preserve">4076 Chestnut Ln, Placerville, CA 95667     </t>
  </si>
  <si>
    <t xml:space="preserve">4076 CHESTNUT LN, PLACERVILLE, CA 95667     </t>
  </si>
  <si>
    <t>Carnahan</t>
  </si>
  <si>
    <t>327-070-030-000</t>
  </si>
  <si>
    <t xml:space="preserve">4076 Sayoma Ln, Placerville, CA 95667     </t>
  </si>
  <si>
    <t>Kenyon</t>
  </si>
  <si>
    <t>329-132-003-000</t>
  </si>
  <si>
    <t xml:space="preserve">4077 Alice Ct, Placerville, CA 95667     </t>
  </si>
  <si>
    <t>Gillihan</t>
  </si>
  <si>
    <t xml:space="preserve">4077 ALICE CT, PLACERVILLE, CA 95667     </t>
  </si>
  <si>
    <t>329-132-010-000</t>
  </si>
  <si>
    <t xml:space="preserve">4077 Betty Jean Ct, Placerville, CA 95667     </t>
  </si>
  <si>
    <t>329-132-007-000</t>
  </si>
  <si>
    <t xml:space="preserve">4078 Betty Jean Ct, Placerville, CA 95667     </t>
  </si>
  <si>
    <t>Werts</t>
  </si>
  <si>
    <t>329-330-007-000</t>
  </si>
  <si>
    <t xml:space="preserve">4078 Clear Ct, Placerville, CA 95667     </t>
  </si>
  <si>
    <t>America</t>
  </si>
  <si>
    <t>Josemiguel</t>
  </si>
  <si>
    <t>331-524-008-000</t>
  </si>
  <si>
    <t xml:space="preserve">408 Cappella Dr, Diamond Springs, CA 95619     </t>
  </si>
  <si>
    <t>Veerkamp</t>
  </si>
  <si>
    <t>331-461-002-000</t>
  </si>
  <si>
    <t xml:space="preserve">408 Sunlight Dr, Diamond Springs, CA 95619     </t>
  </si>
  <si>
    <t>327-160-022-000</t>
  </si>
  <si>
    <t xml:space="preserve">4080 Badger Ln, Placerville, CA 95667     </t>
  </si>
  <si>
    <t>Otten</t>
  </si>
  <si>
    <t>327-070-031-000</t>
  </si>
  <si>
    <t xml:space="preserve">4080 Sayoma Ln, Placerville, CA 95667     </t>
  </si>
  <si>
    <t>Rock</t>
  </si>
  <si>
    <t xml:space="preserve">4080 SAYOMA LN, PLACERVILLE, CA 95667     </t>
  </si>
  <si>
    <t>319-180-019-000</t>
  </si>
  <si>
    <t xml:space="preserve">4080 Swan Ln, Placerville, CA 95667     </t>
  </si>
  <si>
    <t>327-180-042-000</t>
  </si>
  <si>
    <t xml:space="preserve">4081 Chestnut Ln, Placerville, CA 95667     </t>
  </si>
  <si>
    <t>Tasha</t>
  </si>
  <si>
    <t>Hoyt</t>
  </si>
  <si>
    <t>329-030-005-000</t>
  </si>
  <si>
    <t xml:space="preserve">4081 Emerald Ln, Placerville, CA 95667     </t>
  </si>
  <si>
    <t>Renfro</t>
  </si>
  <si>
    <t>329-240-011-000</t>
  </si>
  <si>
    <t xml:space="preserve">4081 Forni Rd, Placerville, CA 95667     </t>
  </si>
  <si>
    <t>Henderson</t>
  </si>
  <si>
    <t>484 Main St Ste 7b, Diamond Springs CA 95619</t>
  </si>
  <si>
    <t>069-220-006-000</t>
  </si>
  <si>
    <t xml:space="preserve">4081 Hidden Ln, Shingle Springs, CA 95682     </t>
  </si>
  <si>
    <t>Channell</t>
  </si>
  <si>
    <t>Burgos</t>
  </si>
  <si>
    <t>Houston</t>
  </si>
  <si>
    <t>Jammie</t>
  </si>
  <si>
    <t>Obert</t>
  </si>
  <si>
    <t>327-070-050-000</t>
  </si>
  <si>
    <t xml:space="preserve">4081 Sayoma Ln, Placerville, CA 95667     </t>
  </si>
  <si>
    <t>Lambert</t>
  </si>
  <si>
    <t>Nystrom</t>
  </si>
  <si>
    <t>329-132-011-000</t>
  </si>
  <si>
    <t xml:space="preserve">4083 Betty Jean Ct, Placerville, CA 95667     </t>
  </si>
  <si>
    <t xml:space="preserve">4083 Forni Rd, Placerville, CA 95667     </t>
  </si>
  <si>
    <t>Janette</t>
  </si>
  <si>
    <t>Larsonclark</t>
  </si>
  <si>
    <t>Molli</t>
  </si>
  <si>
    <t>Moorerathstone</t>
  </si>
  <si>
    <t>Rathstone</t>
  </si>
  <si>
    <t>329-132-006-000</t>
  </si>
  <si>
    <t xml:space="preserve">4084 BETTY JEAN CT, PLACERVILLE, CA 95667     </t>
  </si>
  <si>
    <t>Blackstock</t>
  </si>
  <si>
    <t>327-140-030-000</t>
  </si>
  <si>
    <t xml:space="preserve">4085 Hutson Ln, Placerville, CA 95667     </t>
  </si>
  <si>
    <t>Anastasiya</t>
  </si>
  <si>
    <t>Benge</t>
  </si>
  <si>
    <t>843 Carro Dr, Sacramento CA 95825</t>
  </si>
  <si>
    <t>327-180-043-000</t>
  </si>
  <si>
    <t xml:space="preserve">4086 Chestnut Ln, Placerville, CA 95667     </t>
  </si>
  <si>
    <t>Uppendahl</t>
  </si>
  <si>
    <t>327-070-051-000</t>
  </si>
  <si>
    <t xml:space="preserve">4087 Sayoma Ln, Placerville, CA 95667     </t>
  </si>
  <si>
    <t>Yevchenko</t>
  </si>
  <si>
    <t>331-464-003-000</t>
  </si>
  <si>
    <t xml:space="preserve">409 Sunlight Dr, Diamond Springs, CA 95619     </t>
  </si>
  <si>
    <t>329-240-010-000</t>
  </si>
  <si>
    <t xml:space="preserve">4091 Forni Rd, Placerville, CA 95667     </t>
  </si>
  <si>
    <t>Hamlin</t>
  </si>
  <si>
    <t>PO Box 1078, El Dorado CA 95623</t>
  </si>
  <si>
    <t>097-030-030-000</t>
  </si>
  <si>
    <t xml:space="preserve">4092 Denali Dr, Diamond Springs, CA 95619     </t>
  </si>
  <si>
    <t>Mederos</t>
  </si>
  <si>
    <t>PO Box 2436, Placerville CA  95667</t>
  </si>
  <si>
    <t xml:space="preserve">4093 Wagon View Trl, Diamond Springs, CA 95619     </t>
  </si>
  <si>
    <t>Artherton</t>
  </si>
  <si>
    <t>327-140-006-000</t>
  </si>
  <si>
    <t xml:space="preserve">4097 Missouri Flat Rd, Placerville, CA 95667     </t>
  </si>
  <si>
    <t>Headleygarcia</t>
  </si>
  <si>
    <t>327-070-052-000</t>
  </si>
  <si>
    <t xml:space="preserve">4097 Sayoma Ln, Placerville, CA 95667     </t>
  </si>
  <si>
    <t>Baudot</t>
  </si>
  <si>
    <t xml:space="preserve">4097 Sayoma LN, Placerville, CA 95667     </t>
  </si>
  <si>
    <t>Chrystal</t>
  </si>
  <si>
    <t>329-132-013-000</t>
  </si>
  <si>
    <t xml:space="preserve">4099 Betty Jean Ct, Placerville, CA 95667     </t>
  </si>
  <si>
    <t>Castillo</t>
  </si>
  <si>
    <t>Lissette</t>
  </si>
  <si>
    <t>329-240-009-000</t>
  </si>
  <si>
    <t xml:space="preserve">4099 Forni Rd, Placerville, CA 95667     </t>
  </si>
  <si>
    <t>Lipsitt</t>
  </si>
  <si>
    <t>Snell</t>
  </si>
  <si>
    <t>329-111-003-000</t>
  </si>
  <si>
    <t xml:space="preserve">4100 Badger Ln, Placerville, CA 95667     </t>
  </si>
  <si>
    <t>Frenn</t>
  </si>
  <si>
    <t>327-200-066-000</t>
  </si>
  <si>
    <t xml:space="preserve">4100 Bestafa Ct, Placerville, CA 95667     </t>
  </si>
  <si>
    <t>Bardwell</t>
  </si>
  <si>
    <t>329-040-032-000</t>
  </si>
  <si>
    <t xml:space="preserve">4100 California Mine Ln, Placerville, CA 95667     </t>
  </si>
  <si>
    <t>329-240-045-000</t>
  </si>
  <si>
    <t xml:space="preserve">4100 Forni Rd, Placerville, CA 95667     </t>
  </si>
  <si>
    <t>Jae</t>
  </si>
  <si>
    <t>069-220-011-000</t>
  </si>
  <si>
    <t xml:space="preserve">4100 Hidden Ln, Shingle Springs, CA 95682     </t>
  </si>
  <si>
    <t>Kindra</t>
  </si>
  <si>
    <t>097-130-003-000</t>
  </si>
  <si>
    <t xml:space="preserve">4100 Karl Dr, Diamond Springs, CA 95619     </t>
  </si>
  <si>
    <t>Aragon</t>
  </si>
  <si>
    <t>3133 Gateway Dr, Cameron Park CA 95682</t>
  </si>
  <si>
    <t>327-200-057-000</t>
  </si>
  <si>
    <t xml:space="preserve">4101 Bestafa Ct, Placerville, CA 95667     </t>
  </si>
  <si>
    <t>Oatman</t>
  </si>
  <si>
    <t>329-040-035-000</t>
  </si>
  <si>
    <t xml:space="preserve">4101 California Mine Ln, Placerville, CA 95667     </t>
  </si>
  <si>
    <t>694 Pleasant Valley Rd Apt 5, Diamond Springs CA  95619</t>
  </si>
  <si>
    <t xml:space="preserve">4101 California Mine LN, Placerville, CA 95667     </t>
  </si>
  <si>
    <t>327-180-044-000</t>
  </si>
  <si>
    <t xml:space="preserve">4101 Chestnut Ln, Placerville, CA 95667     </t>
  </si>
  <si>
    <t>Helgeson</t>
  </si>
  <si>
    <t>327-211-001-000</t>
  </si>
  <si>
    <t xml:space="preserve">4101 Missouri Flat Rd, Placerville, CA 95667     </t>
  </si>
  <si>
    <t>329-020-047-000</t>
  </si>
  <si>
    <t xml:space="preserve">4101 Strickland Mine Rd, Placerville, CA 95667     </t>
  </si>
  <si>
    <t xml:space="preserve">4101 STRICKLAND MINE RD, PLACERVILLE, CA 95667     </t>
  </si>
  <si>
    <t>329-020-051-000</t>
  </si>
  <si>
    <t xml:space="preserve">4102 Strickland Mine Rd, Placerville, CA 95667     </t>
  </si>
  <si>
    <t>Litza</t>
  </si>
  <si>
    <t>London</t>
  </si>
  <si>
    <t>327-160-023-000</t>
  </si>
  <si>
    <t xml:space="preserve">4105 EL DORADO RD, PLACERVILLE, CA 95667     </t>
  </si>
  <si>
    <t>Niergarth</t>
  </si>
  <si>
    <t xml:space="preserve">4105 El Dorado Rd, Placerville, CA 95667     </t>
  </si>
  <si>
    <t>329-240-014-000</t>
  </si>
  <si>
    <t xml:space="preserve">4105 Forni Rd, Placerville, CA 95667     </t>
  </si>
  <si>
    <t>Widmer</t>
  </si>
  <si>
    <t>327-100-029-000</t>
  </si>
  <si>
    <t xml:space="preserve">4105 Sundance Ct, Placerville, CA 95667     </t>
  </si>
  <si>
    <t>Langdon</t>
  </si>
  <si>
    <t xml:space="preserve">4105 SUNDANCE CT, PLACERVILLE, CA 95667     </t>
  </si>
  <si>
    <t xml:space="preserve">4107 State Hwy 49, Diamond Springs, CA 95619     </t>
  </si>
  <si>
    <t>Evett</t>
  </si>
  <si>
    <t>327-150-052-000</t>
  </si>
  <si>
    <t xml:space="preserve">4108 Brent Ct, Placerville, CA 95667     </t>
  </si>
  <si>
    <t>Sears</t>
  </si>
  <si>
    <t>054-351-017-000</t>
  </si>
  <si>
    <t xml:space="preserve">4109 Wagon View Trl, Diamond Springs, CA 95619     </t>
  </si>
  <si>
    <t>Kildow</t>
  </si>
  <si>
    <t>PO Box 249, Diamond Springs CA 95619</t>
  </si>
  <si>
    <t>Seeley</t>
  </si>
  <si>
    <t>329-240-004-000</t>
  </si>
  <si>
    <t xml:space="preserve">4110 Forni Rd, Placerville, CA 95667     </t>
  </si>
  <si>
    <t>Grevelding</t>
  </si>
  <si>
    <t xml:space="preserve">4110 FORNI RD, PLACERVILLE, CA 95667     </t>
  </si>
  <si>
    <t>097-130-004-000</t>
  </si>
  <si>
    <t xml:space="preserve">4110 Karl Dr, Diamond Springs, CA 95619     </t>
  </si>
  <si>
    <t>Monez</t>
  </si>
  <si>
    <t>PO Box 763, Diamond Springs CA 95619</t>
  </si>
  <si>
    <t>329-201-042-000</t>
  </si>
  <si>
    <t xml:space="preserve">4110 Wade Ct, Placerville, CA 95667     </t>
  </si>
  <si>
    <t>Martel</t>
  </si>
  <si>
    <t>329-111-030-000</t>
  </si>
  <si>
    <t xml:space="preserve">4111 Badger Ln, Placerville, CA 95667     </t>
  </si>
  <si>
    <t>Gilchrist</t>
  </si>
  <si>
    <t>327-150-046-000</t>
  </si>
  <si>
    <t xml:space="preserve">4111 Brent Ct, Placerville, CA 95667     </t>
  </si>
  <si>
    <t>Machen</t>
  </si>
  <si>
    <t xml:space="preserve">4111 Forni Rd, Placerville, CA 95667     </t>
  </si>
  <si>
    <t>Hedman</t>
  </si>
  <si>
    <t xml:space="preserve">4111 FORNI RD, PLACERVILLE, CA 95667     </t>
  </si>
  <si>
    <t>Taschner</t>
  </si>
  <si>
    <t>Kady</t>
  </si>
  <si>
    <t>069-220-007-000</t>
  </si>
  <si>
    <t xml:space="preserve">4111 Hidden Ln, Shingle Springs, CA 95682     </t>
  </si>
  <si>
    <t>Scarabosio</t>
  </si>
  <si>
    <t>327-211-002-000</t>
  </si>
  <si>
    <t xml:space="preserve">4111 Missouri Flat Rd, Placerville, CA 95667     </t>
  </si>
  <si>
    <t xml:space="preserve">4111 Wagon View Trl, Diamond Springs, CA 95619     </t>
  </si>
  <si>
    <t>329-112-046-000</t>
  </si>
  <si>
    <t xml:space="preserve">4114 Fairhaven Ln, Placerville, CA 95667     </t>
  </si>
  <si>
    <t>Miskelly</t>
  </si>
  <si>
    <t>329-111-010-000</t>
  </si>
  <si>
    <t xml:space="preserve">4115 Badger Ln, Placerville, CA 95667     </t>
  </si>
  <si>
    <t>Sartoris</t>
  </si>
  <si>
    <t>329-040-036-000</t>
  </si>
  <si>
    <t xml:space="preserve">4115 California Mine Ln, Placerville, CA 95667     </t>
  </si>
  <si>
    <t>Ellison</t>
  </si>
  <si>
    <t>PO Box 1412, El Dorado CA 95623</t>
  </si>
  <si>
    <t>329-112-047-000</t>
  </si>
  <si>
    <t xml:space="preserve">4115 Fairhaven Ln, Placerville, CA 95667     </t>
  </si>
  <si>
    <t>Jose Anthony</t>
  </si>
  <si>
    <t>Love</t>
  </si>
  <si>
    <t>Cayla</t>
  </si>
  <si>
    <t xml:space="preserve">4117 El Dorado Rd Apt A, Placerville, CA 95667     </t>
  </si>
  <si>
    <t>Gragg</t>
  </si>
  <si>
    <t>331-524-007-000</t>
  </si>
  <si>
    <t xml:space="preserve">412 Cappella Dr, Diamond Springs, CA 95619     </t>
  </si>
  <si>
    <t>Mendezmartinez</t>
  </si>
  <si>
    <t>327-200-068-000</t>
  </si>
  <si>
    <t xml:space="preserve">4120 Bestafa Ct, Placerville, CA 95667     </t>
  </si>
  <si>
    <t>Joellen</t>
  </si>
  <si>
    <t>Pulizzi</t>
  </si>
  <si>
    <t xml:space="preserve">4120 Bestafa CT, Placerville, CA 95667     </t>
  </si>
  <si>
    <t>Clara</t>
  </si>
  <si>
    <t>Redwine</t>
  </si>
  <si>
    <t>Solway</t>
  </si>
  <si>
    <t>327-150-053-000</t>
  </si>
  <si>
    <t xml:space="preserve">4120 Brent Ct, Placerville, CA 95667     </t>
  </si>
  <si>
    <t>Josie</t>
  </si>
  <si>
    <t>Kasandra</t>
  </si>
  <si>
    <t xml:space="preserve">4120 Glider Rd, Placerville, CA 95667     </t>
  </si>
  <si>
    <t>Bruha</t>
  </si>
  <si>
    <t>Cheri</t>
  </si>
  <si>
    <t>Jayden</t>
  </si>
  <si>
    <t>319-150-002-000</t>
  </si>
  <si>
    <t xml:space="preserve">4120 Studebaker Rd, Placerville, CA 95667     </t>
  </si>
  <si>
    <t>Knobloch</t>
  </si>
  <si>
    <t>327-100-018-000</t>
  </si>
  <si>
    <t xml:space="preserve">4120 Sundance Ct, Placerville, CA 95667     </t>
  </si>
  <si>
    <t>327-150-042-000</t>
  </si>
  <si>
    <t xml:space="preserve">4121 Brent Ct, Placerville, CA 95667     </t>
  </si>
  <si>
    <t>Ladonna</t>
  </si>
  <si>
    <t>House</t>
  </si>
  <si>
    <t xml:space="preserve">4121 BRENT CT, PLACERVILLE, CA 95667     </t>
  </si>
  <si>
    <t>Saldivar</t>
  </si>
  <si>
    <t>Spence</t>
  </si>
  <si>
    <t>329-240-007-000</t>
  </si>
  <si>
    <t xml:space="preserve">4121 Forni Rd, Placerville, CA 95667     </t>
  </si>
  <si>
    <t>329-050-031-000</t>
  </si>
  <si>
    <t xml:space="preserve">4121 Primrose Path, Placerville, CA 95667     </t>
  </si>
  <si>
    <t>054-351-003-000</t>
  </si>
  <si>
    <t xml:space="preserve">4121 Wagon View Trl, Diamond Springs, CA 95619     </t>
  </si>
  <si>
    <t>Dolan</t>
  </si>
  <si>
    <t>327-180-069-000</t>
  </si>
  <si>
    <t xml:space="preserve">4123 Chestnut Ln, Placerville, CA 95667     </t>
  </si>
  <si>
    <t>Gene</t>
  </si>
  <si>
    <t>Bist</t>
  </si>
  <si>
    <t>Luann</t>
  </si>
  <si>
    <t>327-150-041-000</t>
  </si>
  <si>
    <t xml:space="preserve">4124 Brent Ct, Placerville, CA 95667     </t>
  </si>
  <si>
    <t>Patron</t>
  </si>
  <si>
    <t xml:space="preserve">4124 Brent CT, Placerville, CA 95667     </t>
  </si>
  <si>
    <t>329-112-029-000</t>
  </si>
  <si>
    <t xml:space="preserve">4124 Fairhaven Ln, Placerville, CA 95667     </t>
  </si>
  <si>
    <t>Luft</t>
  </si>
  <si>
    <t>329-201-043-000</t>
  </si>
  <si>
    <t xml:space="preserve">4124 Wade Ct, Placerville, CA 95667     </t>
  </si>
  <si>
    <t>Dunaven</t>
  </si>
  <si>
    <t>329-112-048-000</t>
  </si>
  <si>
    <t xml:space="preserve">4125 FAIRHAVEN LN, PLACERVILLE, CA 95667     </t>
  </si>
  <si>
    <t>Sampson</t>
  </si>
  <si>
    <t xml:space="preserve">4125 Fairhaven Ln, Placerville, CA 95667     </t>
  </si>
  <si>
    <t>Katy</t>
  </si>
  <si>
    <t>329-240-052-000</t>
  </si>
  <si>
    <t xml:space="preserve">4126 CHESTNUT LN, PLACERVILLE, CA 95667     </t>
  </si>
  <si>
    <t>Herrman</t>
  </si>
  <si>
    <t>329-112-028-000</t>
  </si>
  <si>
    <t xml:space="preserve">4128 Fairhaven Ln, Placerville, CA 95667     </t>
  </si>
  <si>
    <t>Nikita</t>
  </si>
  <si>
    <t>Short</t>
  </si>
  <si>
    <t>054-341-004-000</t>
  </si>
  <si>
    <t xml:space="preserve">4130 Lime Kiln Rd, Placerville, CA 95667     </t>
  </si>
  <si>
    <t>Greg</t>
  </si>
  <si>
    <t>Costa</t>
  </si>
  <si>
    <t xml:space="preserve">4130 LIME KILN RD, PLACERVILLE, CA 95667     </t>
  </si>
  <si>
    <t>054-351-020-000</t>
  </si>
  <si>
    <t xml:space="preserve">4130 Matrix Ct Apt A, Diamond Springs, CA 95619     </t>
  </si>
  <si>
    <t>Lucia</t>
  </si>
  <si>
    <t>3941 Weber Creek Dr, Placerville CA 95667</t>
  </si>
  <si>
    <t xml:space="preserve">4130 Matrix Ct, Diamond Springs, CA 95619     </t>
  </si>
  <si>
    <t>Chrystina</t>
  </si>
  <si>
    <t>Po Box 88, Placerville Ca 95667</t>
  </si>
  <si>
    <t>PO Box 88, Placerville CA 95667</t>
  </si>
  <si>
    <t>319-070-086-000</t>
  </si>
  <si>
    <t xml:space="preserve">4130 S Sylvan Ln, Placerville, CA 95667     </t>
  </si>
  <si>
    <t>Nosworthy</t>
  </si>
  <si>
    <t>329-240-053-000</t>
  </si>
  <si>
    <t xml:space="preserve">4132 Chestnut Ln, Placerville, CA 95667     </t>
  </si>
  <si>
    <t>Arleen</t>
  </si>
  <si>
    <t>Huffman</t>
  </si>
  <si>
    <t>054-351-004-000</t>
  </si>
  <si>
    <t xml:space="preserve">4133 STATE HWY 49, DIAMOND SPRINGS, CA 95619     </t>
  </si>
  <si>
    <t>Herrington</t>
  </si>
  <si>
    <t xml:space="preserve">4133 Wagon View Trl, Diamond Springs, CA 95619     </t>
  </si>
  <si>
    <t>331-151-018-000</t>
  </si>
  <si>
    <t xml:space="preserve">4140 Oro Ln, El Dorado, CA 95623     </t>
  </si>
  <si>
    <t>Bailee</t>
  </si>
  <si>
    <t>Tolbert</t>
  </si>
  <si>
    <t>PO Box 921, El Dorado CA 95623</t>
  </si>
  <si>
    <t>Trisha</t>
  </si>
  <si>
    <t>319-070-087-000</t>
  </si>
  <si>
    <t xml:space="preserve">4140 S Sylvan Ln, Placerville, CA 95667     </t>
  </si>
  <si>
    <t>Mitcham</t>
  </si>
  <si>
    <t xml:space="preserve">4140 S Sylvan LN, Placerville, CA 95667     </t>
  </si>
  <si>
    <t>327-200-059-000</t>
  </si>
  <si>
    <t xml:space="preserve">4141 Bestafa Ct, Placerville, CA 95667     </t>
  </si>
  <si>
    <t>Crummett</t>
  </si>
  <si>
    <t>Downs</t>
  </si>
  <si>
    <t>097-130-006-000</t>
  </si>
  <si>
    <t xml:space="preserve">4141 KARL DR, DIAMOND SPRINGS, CA 95619     </t>
  </si>
  <si>
    <t xml:space="preserve">4141 Karl Dr, Diamond Springs, CA 95619     </t>
  </si>
  <si>
    <t>327-200-063-000</t>
  </si>
  <si>
    <t xml:space="preserve">4142 Bestafa Ct, Placerville, CA 95667     </t>
  </si>
  <si>
    <t xml:space="preserve">4142 BESTAFA CT, PLACERVILLE, CA 95667     </t>
  </si>
  <si>
    <t>Moriah</t>
  </si>
  <si>
    <t>Rainia</t>
  </si>
  <si>
    <t>331-151-019-000</t>
  </si>
  <si>
    <t xml:space="preserve">4144 Oro Ln, El Dorado, CA 95623     </t>
  </si>
  <si>
    <t>Biancalana</t>
  </si>
  <si>
    <t>054-331-009-000</t>
  </si>
  <si>
    <t xml:space="preserve">4146 LIME KILN RD, PLACERVILLE, CA 95667     </t>
  </si>
  <si>
    <t>329-240-046-000</t>
  </si>
  <si>
    <t xml:space="preserve">4148 Chestnut Ln, Placerville, CA 95667     </t>
  </si>
  <si>
    <t>Joanna</t>
  </si>
  <si>
    <t>Selby</t>
  </si>
  <si>
    <t>415 Placerville Dr Ste B 1147, Placerville CA 95667</t>
  </si>
  <si>
    <t xml:space="preserve">4148 CHESTNUT LN, PLACERVILLE, CA 95667     </t>
  </si>
  <si>
    <t>097-130-005-000</t>
  </si>
  <si>
    <t xml:space="preserve">4148 Karl Dr, Diamond Springs, CA 95619     </t>
  </si>
  <si>
    <t>Quijada</t>
  </si>
  <si>
    <t>327-200-064-000</t>
  </si>
  <si>
    <t xml:space="preserve">4150 Bestafa Ct, Placerville, CA 95667     </t>
  </si>
  <si>
    <t>Durrett</t>
  </si>
  <si>
    <t>Jake</t>
  </si>
  <si>
    <t>Lancaster</t>
  </si>
  <si>
    <t>Pearsonsmalley</t>
  </si>
  <si>
    <t>Smalley</t>
  </si>
  <si>
    <t>329-240-047-000</t>
  </si>
  <si>
    <t xml:space="preserve">4150 Chestnut Ln, Placerville, CA 95667     </t>
  </si>
  <si>
    <t>Alisa</t>
  </si>
  <si>
    <t xml:space="preserve">4150 CHESTNUT LN, PLACERVILLE, CA 95667     </t>
  </si>
  <si>
    <t>329-181-015-000</t>
  </si>
  <si>
    <t xml:space="preserve">4150 Forni Rd, Placerville, CA 95667     </t>
  </si>
  <si>
    <t>Nichols</t>
  </si>
  <si>
    <t>054-331-019-000</t>
  </si>
  <si>
    <t xml:space="preserve">4150 Lime Kiln Rd, Placerville, CA 95667     </t>
  </si>
  <si>
    <t>Nicolas</t>
  </si>
  <si>
    <t>331-151-021-000</t>
  </si>
  <si>
    <t xml:space="preserve">4150 Oro Ln, El Dorado, CA 95623     </t>
  </si>
  <si>
    <t>327-200-061-000</t>
  </si>
  <si>
    <t xml:space="preserve">4151 Bestafa Ct, Placerville, CA 95667     </t>
  </si>
  <si>
    <t>Donley</t>
  </si>
  <si>
    <t>Jazzmine</t>
  </si>
  <si>
    <t>Donleyhayes</t>
  </si>
  <si>
    <t>Farmer</t>
  </si>
  <si>
    <t xml:space="preserve">4152 Oro Ln, El Dorado, CA 95623     </t>
  </si>
  <si>
    <t>Shohre</t>
  </si>
  <si>
    <t>Amir</t>
  </si>
  <si>
    <t>PO Box 574, El Dorado CA 95623</t>
  </si>
  <si>
    <t>329-240-048-000</t>
  </si>
  <si>
    <t xml:space="preserve">4154 Chestnut Ln, Placerville, CA 95667     </t>
  </si>
  <si>
    <t>Bedfordluyk</t>
  </si>
  <si>
    <t>Luyk</t>
  </si>
  <si>
    <t>Jaime</t>
  </si>
  <si>
    <t>Stirling</t>
  </si>
  <si>
    <t xml:space="preserve">4155 Wagon View Trl, Diamond Springs, CA 95619     </t>
  </si>
  <si>
    <t>Caloia</t>
  </si>
  <si>
    <t>Louis</t>
  </si>
  <si>
    <t>097-010-049-000</t>
  </si>
  <si>
    <t xml:space="preserve">4157 Diamond Dr, Diamond Springs, CA 95619     </t>
  </si>
  <si>
    <t xml:space="preserve">4157 DIAMOND DR, DIAMOND SPRINGS, CA 95619     </t>
  </si>
  <si>
    <t>331-524-006-000</t>
  </si>
  <si>
    <t xml:space="preserve">416 Cappella Dr, Diamond Springs, CA 95619     </t>
  </si>
  <si>
    <t>Elijah</t>
  </si>
  <si>
    <t>Brazell</t>
  </si>
  <si>
    <t>Jamee</t>
  </si>
  <si>
    <t>097-010-014-000</t>
  </si>
  <si>
    <t xml:space="preserve">4160 Diamond Dr, Diamond Springs, CA 95619     </t>
  </si>
  <si>
    <t>Kotalik</t>
  </si>
  <si>
    <t>097-030-003-000</t>
  </si>
  <si>
    <t xml:space="preserve">4160 Karl Dr Apt B, Diamond Springs, CA 95619     </t>
  </si>
  <si>
    <t>PO Box 1321, Diamond Springs CA 95619</t>
  </si>
  <si>
    <t>331-160-023-000</t>
  </si>
  <si>
    <t xml:space="preserve">4160 ORO LN 10, EL DORADO, CA 95623     </t>
  </si>
  <si>
    <t xml:space="preserve">4160 ORO LN 9, EL DORADO, CA 95623     </t>
  </si>
  <si>
    <t>Laurence</t>
  </si>
  <si>
    <t xml:space="preserve">4160 Oro Ln Apt 1, El Dorado, CA 95623     </t>
  </si>
  <si>
    <t>Depaz</t>
  </si>
  <si>
    <t>PO Box 782, Diamond Springs CA 95619</t>
  </si>
  <si>
    <t>PO Box 983, El Dorado CA 95623</t>
  </si>
  <si>
    <t xml:space="preserve">4160 Oro Ln Apt 11, El Dorado, CA 95623     </t>
  </si>
  <si>
    <t>Meza</t>
  </si>
  <si>
    <t xml:space="preserve">4160 Oro Ln Apt 12, El Dorado, CA 95623     </t>
  </si>
  <si>
    <t>Hammack</t>
  </si>
  <si>
    <t>5715 Hwy 85 N 1411, Crestview Fl 32536</t>
  </si>
  <si>
    <t xml:space="preserve">4160 Oro Ln Apt 13, El Dorado, CA 95623     </t>
  </si>
  <si>
    <t>Ma</t>
  </si>
  <si>
    <t>Miramontesderamirez</t>
  </si>
  <si>
    <t xml:space="preserve">4160 Oro Ln Apt 14, El Dorado, CA 95623     </t>
  </si>
  <si>
    <t>Fagan</t>
  </si>
  <si>
    <t xml:space="preserve">4160 Oro Ln Apt 17, El Dorado, CA 95623     </t>
  </si>
  <si>
    <t>Hilda</t>
  </si>
  <si>
    <t>Favianesi</t>
  </si>
  <si>
    <t>Garciaviurquiz</t>
  </si>
  <si>
    <t xml:space="preserve">4160 Oro Ln Apt 20, El Dorado, CA 95623     </t>
  </si>
  <si>
    <t>Dickerson</t>
  </si>
  <si>
    <t xml:space="preserve">4160 Oro Ln Apt 21, El Dorado, CA 95623     </t>
  </si>
  <si>
    <t>Aguirre</t>
  </si>
  <si>
    <t xml:space="preserve">4160 Oro Ln Apt 22, El Dorado, CA 95623     </t>
  </si>
  <si>
    <t>Roberto</t>
  </si>
  <si>
    <t>Mezamagallanes</t>
  </si>
  <si>
    <t xml:space="preserve">4160 Oro Ln Apt 4, El Dorado, CA 95623     </t>
  </si>
  <si>
    <t>Henifin</t>
  </si>
  <si>
    <t xml:space="preserve">4160 Oro Ln Apt 52, El Dorado, CA 95623     </t>
  </si>
  <si>
    <t>Hart</t>
  </si>
  <si>
    <t xml:space="preserve">4160 Oro Ln Apt 55, El Dorado, CA 95623     </t>
  </si>
  <si>
    <t>Engelage</t>
  </si>
  <si>
    <t xml:space="preserve">4160 Oro Ln Apt 6, El Dorado, CA 95623     </t>
  </si>
  <si>
    <t xml:space="preserve">4160 Oro Ln Apt 7, El Dorado, CA 95623     </t>
  </si>
  <si>
    <t>Rangel</t>
  </si>
  <si>
    <t xml:space="preserve">4160 Oro Ln Apt 9, El Dorado, CA 95623     </t>
  </si>
  <si>
    <t>Townzen</t>
  </si>
  <si>
    <t xml:space="preserve">4160 Oro Ln Spc 10, El Dorado, CA 95623     </t>
  </si>
  <si>
    <t>Garcia-Tinoco</t>
  </si>
  <si>
    <t xml:space="preserve">4160 Oro Ln Spc 12, El Dorado, CA 95623     </t>
  </si>
  <si>
    <t>Cortes</t>
  </si>
  <si>
    <t xml:space="preserve">4160 Oro Ln Spc 18, El Dorado, CA 95623     </t>
  </si>
  <si>
    <t>Littel</t>
  </si>
  <si>
    <t xml:space="preserve">4160 Oro Ln Spc 5, El Dorado, CA 95623     </t>
  </si>
  <si>
    <t>Torresgarcia</t>
  </si>
  <si>
    <t xml:space="preserve">4160 Oro Ln Spc 7, El Dorado, CA 95623     </t>
  </si>
  <si>
    <t>Depaz Portillo</t>
  </si>
  <si>
    <t xml:space="preserve">4160 Oro Ln Spc 9, El Dorado, CA 95623     </t>
  </si>
  <si>
    <t>Gustafson</t>
  </si>
  <si>
    <t>054-342-040-000</t>
  </si>
  <si>
    <t xml:space="preserve">4160 State Hwy 49, Diamond Springs, CA 95619     </t>
  </si>
  <si>
    <t>Rosa</t>
  </si>
  <si>
    <t>Ocampo</t>
  </si>
  <si>
    <t>Vicente</t>
  </si>
  <si>
    <t>Ocampolugo</t>
  </si>
  <si>
    <t>PO Box 606, Diamond Springs CA 95619</t>
  </si>
  <si>
    <t>329-201-050-000</t>
  </si>
  <si>
    <t xml:space="preserve">4160 WADE CT, PLACERVILLE, CA 95667     </t>
  </si>
  <si>
    <t>Morasci</t>
  </si>
  <si>
    <t>319-150-014-000</t>
  </si>
  <si>
    <t xml:space="preserve">4161 Greenstone Rd, Placerville, CA 95667     </t>
  </si>
  <si>
    <t xml:space="preserve">4161 Karl Dr, Diamond Springs, CA 95619     </t>
  </si>
  <si>
    <t>Rachaela</t>
  </si>
  <si>
    <t>Schuck</t>
  </si>
  <si>
    <t>054-342-002-000</t>
  </si>
  <si>
    <t xml:space="preserve">4161 Lime Kiln Rd, Placerville, CA 95667     </t>
  </si>
  <si>
    <t>Valentine</t>
  </si>
  <si>
    <t>097-010-080-000</t>
  </si>
  <si>
    <t xml:space="preserve">4161 Zeller Ct, Diamond Springs, CA 95619     </t>
  </si>
  <si>
    <t>Acosta</t>
  </si>
  <si>
    <t>PO Box 1452, Diamond Springs CA  95619</t>
  </si>
  <si>
    <t>054-331-021-000</t>
  </si>
  <si>
    <t xml:space="preserve">4166 LIME KILN RD, PLACERVILLE, CA 95667     </t>
  </si>
  <si>
    <t xml:space="preserve">4166 Lime Kiln Rd, Placerville, CA 95667     </t>
  </si>
  <si>
    <t>327-200-062-000</t>
  </si>
  <si>
    <t xml:space="preserve">4167 Bestafa Ct, Placerville, CA 95667     </t>
  </si>
  <si>
    <t>Harrold</t>
  </si>
  <si>
    <t>Peck</t>
  </si>
  <si>
    <t>PO Box 1154, Diamond Springs CA  95619</t>
  </si>
  <si>
    <t>Alton</t>
  </si>
  <si>
    <t>Scrogins</t>
  </si>
  <si>
    <t>329-060-026-000</t>
  </si>
  <si>
    <t xml:space="preserve">4167 Emerald Ln, Placerville, CA 95667     </t>
  </si>
  <si>
    <t>Billings</t>
  </si>
  <si>
    <t>319-120-008-000</t>
  </si>
  <si>
    <t xml:space="preserve">4168 Monk Rd, Placerville, CA 95667     </t>
  </si>
  <si>
    <t>Aubrey</t>
  </si>
  <si>
    <t>054-351-014-000</t>
  </si>
  <si>
    <t xml:space="preserve">4169 Wagon View Trl, Diamond Springs, CA 95619     </t>
  </si>
  <si>
    <t>Tahnee</t>
  </si>
  <si>
    <t>Barber</t>
  </si>
  <si>
    <t>331-524-011-000</t>
  </si>
  <si>
    <t xml:space="preserve">417 Cappella Dr, Diamond Springs, CA 95619     </t>
  </si>
  <si>
    <t>331-464-004-000</t>
  </si>
  <si>
    <t xml:space="preserve">417 Sunlight Dr, Diamond Springs, CA 95619     </t>
  </si>
  <si>
    <t>Jjesus</t>
  </si>
  <si>
    <t>331-151-007-000</t>
  </si>
  <si>
    <t xml:space="preserve">4170 Oro Ln Unit A, El Dorado, CA 95623     </t>
  </si>
  <si>
    <t>Franke</t>
  </si>
  <si>
    <t>097-010-065-000</t>
  </si>
  <si>
    <t xml:space="preserve">4170 Zeller Ct Apt B, Diamond Springs, CA 95619     </t>
  </si>
  <si>
    <t>Castilloguzman</t>
  </si>
  <si>
    <t>319-150-003-000</t>
  </si>
  <si>
    <t xml:space="preserve">4171 BOLES RD, PLACERVILLE, CA 95667     </t>
  </si>
  <si>
    <t>Habedank</t>
  </si>
  <si>
    <t>054-332-006-000</t>
  </si>
  <si>
    <t xml:space="preserve">4171 Lime Kiln Rd, Placerville, CA 95667     </t>
  </si>
  <si>
    <t>329-020-041-000</t>
  </si>
  <si>
    <t xml:space="preserve">4171 Strickland Mine Rd, Placerville, CA 95667     </t>
  </si>
  <si>
    <t>Ennenga</t>
  </si>
  <si>
    <t>Pasos</t>
  </si>
  <si>
    <t>329-181-026-000</t>
  </si>
  <si>
    <t xml:space="preserve">4172 Forni Rd, Placerville, CA 95667     </t>
  </si>
  <si>
    <t>Noble</t>
  </si>
  <si>
    <t>097-010-018-000</t>
  </si>
  <si>
    <t xml:space="preserve">4173 Diamond Dr, Diamond Springs, CA 95619     </t>
  </si>
  <si>
    <t>331-610-001-000</t>
  </si>
  <si>
    <t xml:space="preserve">4173 Oro Ln 17, El Dorado, CA 95623     </t>
  </si>
  <si>
    <t>Fahlbusch</t>
  </si>
  <si>
    <t xml:space="preserve">4173 Oro Ln 7 , El Dorado, CA 95623     </t>
  </si>
  <si>
    <t>Twylla</t>
  </si>
  <si>
    <t>Buvik</t>
  </si>
  <si>
    <t>Po Box 594, Diamond Springs Ca 95619</t>
  </si>
  <si>
    <t xml:space="preserve">4173 Oro Ln Apt 04, El Dorado, CA 95623     </t>
  </si>
  <si>
    <t>Gerardo</t>
  </si>
  <si>
    <t xml:space="preserve">4173 Oro Ln Apt 10, El Dorado, CA 95623     </t>
  </si>
  <si>
    <t>Jeri</t>
  </si>
  <si>
    <t>Storydecorte</t>
  </si>
  <si>
    <t>PO Box 966, El Dorado CA 95623</t>
  </si>
  <si>
    <t xml:space="preserve">4173 Oro Ln Apt 11, El Dorado, CA 95623     </t>
  </si>
  <si>
    <t>Clementi</t>
  </si>
  <si>
    <t xml:space="preserve">4173 Oro Ln Apt 13, El Dorado, CA 95623     </t>
  </si>
  <si>
    <t>Burke</t>
  </si>
  <si>
    <t>Menees</t>
  </si>
  <si>
    <t>PO Box 779, El Dorado, CA 95623</t>
  </si>
  <si>
    <t xml:space="preserve">4173 Oro Ln Apt 15, El Dorado, CA 95623     </t>
  </si>
  <si>
    <t>Daphinie</t>
  </si>
  <si>
    <t xml:space="preserve">4173 Oro Ln Apt 2, El Dorado, CA 95623     </t>
  </si>
  <si>
    <t>Hughes</t>
  </si>
  <si>
    <t xml:space="preserve">4173 Oro Ln Apt 5, El Dorado, CA 95623     </t>
  </si>
  <si>
    <t>Echlin</t>
  </si>
  <si>
    <t xml:space="preserve">4173 Oro Ln Apt 6, El Dorado, CA 95623     </t>
  </si>
  <si>
    <t xml:space="preserve">4173 Oro Ln Apt 9, El Dorado, CA 95623     </t>
  </si>
  <si>
    <t>Woodworth</t>
  </si>
  <si>
    <t>Melonie</t>
  </si>
  <si>
    <t xml:space="preserve">4173 Oro Ln Unit 1, El Dorado, CA 95623     </t>
  </si>
  <si>
    <t>Waggoner</t>
  </si>
  <si>
    <t xml:space="preserve">4173 Oro Ln Unit 11, El Dorado, CA 95623     </t>
  </si>
  <si>
    <t>Lacie</t>
  </si>
  <si>
    <t xml:space="preserve">4173 Oro Ln Unit 16, El Dorado, CA 95623     </t>
  </si>
  <si>
    <t>Decarlo</t>
  </si>
  <si>
    <t xml:space="preserve">4173 Oro Ln Unit 17, El Dorado, CA 95623     </t>
  </si>
  <si>
    <t xml:space="preserve">4173 Oro Ln Unit 5, El Dorado, CA 95623     </t>
  </si>
  <si>
    <t xml:space="preserve">4173 Oro Ln, El Dorado, CA 95623     </t>
  </si>
  <si>
    <t>319-150-029-000</t>
  </si>
  <si>
    <t xml:space="preserve">4174 Greenstone Rd, Placerville, CA 95667     </t>
  </si>
  <si>
    <t>097-010-022-000</t>
  </si>
  <si>
    <t xml:space="preserve">4174 Mulberry Ln, Diamond Springs, CA 95619     </t>
  </si>
  <si>
    <t>331-151-008-000</t>
  </si>
  <si>
    <t xml:space="preserve">4174 Oro Ln Apt A, El Dorado, CA 95623     </t>
  </si>
  <si>
    <t>McGoey</t>
  </si>
  <si>
    <t>Schoenberger</t>
  </si>
  <si>
    <t xml:space="preserve">4174 Oro Ln Apt B, El Dorado, CA 95623     </t>
  </si>
  <si>
    <t>329-181-063-000</t>
  </si>
  <si>
    <t xml:space="preserve">4175 Juniper Ct, Placerville, CA 95667     </t>
  </si>
  <si>
    <t>097-010-066-000</t>
  </si>
  <si>
    <t xml:space="preserve">4175 La Sierra Dr, Diamond Springs, CA 95619     </t>
  </si>
  <si>
    <t>Faulkner</t>
  </si>
  <si>
    <t>327-211-018-000</t>
  </si>
  <si>
    <t xml:space="preserve">4175 Missouri Flat Rd, Placerville, CA 95667     </t>
  </si>
  <si>
    <t>Louk</t>
  </si>
  <si>
    <t>329-020-042-000</t>
  </si>
  <si>
    <t xml:space="preserve">4175 STRICKLAND MINE RD, PLACERVILLE, CA 95667     </t>
  </si>
  <si>
    <t>Mc Vey</t>
  </si>
  <si>
    <t xml:space="preserve">4175 Strickland Mine Rd, Placerville, CA 95667     </t>
  </si>
  <si>
    <t>McVey</t>
  </si>
  <si>
    <t>097-010-019-000</t>
  </si>
  <si>
    <t xml:space="preserve">4177 Diamond Dr, Diamond Springs, CA 95619     </t>
  </si>
  <si>
    <t>Laverne</t>
  </si>
  <si>
    <t>Springcote Carlton Rd, Kingsdownn, Deal Kent Ct14 8de, United Kingdom</t>
  </si>
  <si>
    <t>Radney</t>
  </si>
  <si>
    <t>Meryl</t>
  </si>
  <si>
    <t>Trussler</t>
  </si>
  <si>
    <t>Flat 6 Granville Hill 59 Silverdale Rd, Eastbourne East Sussex, United Kingdom Bn20 7ay, United Kingdom</t>
  </si>
  <si>
    <t>Kaidyn</t>
  </si>
  <si>
    <t xml:space="preserve">4177 La Sierra Dr, Diamond Springs, CA 95619     </t>
  </si>
  <si>
    <t>Skyla</t>
  </si>
  <si>
    <t>054-351-015-000</t>
  </si>
  <si>
    <t xml:space="preserve">4177 Wagon View Trl, Diamond Springs, CA 95619     </t>
  </si>
  <si>
    <t>Jeremiah</t>
  </si>
  <si>
    <t>097-020-071-000</t>
  </si>
  <si>
    <t xml:space="preserve">4180 CANYON VALLEY RD, DIAMOND SPRINGS, CA 95619     </t>
  </si>
  <si>
    <t xml:space="preserve">4180 Canyon Valley Rd, Diamond Springs, CA 95619     </t>
  </si>
  <si>
    <t>329-181-065-000</t>
  </si>
  <si>
    <t xml:space="preserve">4180 Juniper Ct, Placerville, CA 95667     </t>
  </si>
  <si>
    <t>Banke</t>
  </si>
  <si>
    <t xml:space="preserve">4180 JUNIPER CT, PLACERVILLE, CA 95667     </t>
  </si>
  <si>
    <t>097-010-075-000</t>
  </si>
  <si>
    <t xml:space="preserve">4180 LA SIERRA DR, DIAMOND SPRINGS, CA 95619     </t>
  </si>
  <si>
    <t>Hartsough</t>
  </si>
  <si>
    <t>Po Box 319, El Dorado Ca 95623</t>
  </si>
  <si>
    <t>Kerry</t>
  </si>
  <si>
    <t>331-151-011-000</t>
  </si>
  <si>
    <t xml:space="preserve">4180 Oro Ln Apt # 2, El Dorado, CA 95623     </t>
  </si>
  <si>
    <t xml:space="preserve">4180 Oro Ln Apt 1, El Dorado, CA 95623     </t>
  </si>
  <si>
    <t>Mosness</t>
  </si>
  <si>
    <t>PO Box 533, Garden Valley, CA 95633</t>
  </si>
  <si>
    <t xml:space="preserve">4180 Oro Ln Apt 2, El Dorado, CA 95623     </t>
  </si>
  <si>
    <t>Duston</t>
  </si>
  <si>
    <t>Zaragoza</t>
  </si>
  <si>
    <t xml:space="preserve">4180 Oro Ln Apt 3, El Dorado, CA 95623     </t>
  </si>
  <si>
    <t>Sandler</t>
  </si>
  <si>
    <t xml:space="preserve">4181 Juniper CT, Placerville, CA 95667     </t>
  </si>
  <si>
    <t>331-151-028-000</t>
  </si>
  <si>
    <t xml:space="preserve">4184 ORO LN 6, EL DORADO, CA 95623     </t>
  </si>
  <si>
    <t>Cordoba</t>
  </si>
  <si>
    <t>Po Box 1162, Shingle Springs Ca 95682</t>
  </si>
  <si>
    <t xml:space="preserve">4184 Oro Ln Apt 4, El Dorado, CA 95623     </t>
  </si>
  <si>
    <t xml:space="preserve">4184 Oro Ln Apt 6, El Dorado, CA 95623     </t>
  </si>
  <si>
    <t>PO Box 1162, Shingle Springs CA 95682</t>
  </si>
  <si>
    <t>054-332-002-000</t>
  </si>
  <si>
    <t xml:space="preserve">4185 Lime Kiln Rd, Placerville, CA 95667     </t>
  </si>
  <si>
    <t>Karlene</t>
  </si>
  <si>
    <t>Gumpolen</t>
  </si>
  <si>
    <t>McGovern</t>
  </si>
  <si>
    <t>097-010-020-000</t>
  </si>
  <si>
    <t xml:space="preserve">4187 Diamond Dr Apt B, Diamond Springs, CA 95619     </t>
  </si>
  <si>
    <t>Helzer</t>
  </si>
  <si>
    <t>Jamison</t>
  </si>
  <si>
    <t xml:space="preserve">4187 Diamond Dr Unit B, Diamond Springs, CA 95619     </t>
  </si>
  <si>
    <t>Seth</t>
  </si>
  <si>
    <t xml:space="preserve">4187 Diamond Dr, Diamond Springs, CA 95619     </t>
  </si>
  <si>
    <t>Barrantes</t>
  </si>
  <si>
    <t>PO Box 1888, Diamond Springs CA 95619</t>
  </si>
  <si>
    <t>Washabaugh</t>
  </si>
  <si>
    <t>PO Box 94, Diamond Springs CA 95619</t>
  </si>
  <si>
    <t>329-141-005-000</t>
  </si>
  <si>
    <t xml:space="preserve">4189 East Rd, Placerville, CA 95667     </t>
  </si>
  <si>
    <t>329-060-025-000</t>
  </si>
  <si>
    <t xml:space="preserve">4190 EMERALD LN, PLACERVILLE, CA 95667     </t>
  </si>
  <si>
    <t>Storer</t>
  </si>
  <si>
    <t>097-010-037-000</t>
  </si>
  <si>
    <t xml:space="preserve">4191 La Sierra Dr, Diamond Springs, CA 95619     </t>
  </si>
  <si>
    <t>PO Box 131, Diamond Springs CA 95619</t>
  </si>
  <si>
    <t>329-112-012-000</t>
  </si>
  <si>
    <t xml:space="preserve">4194 East Rd, Placerville, CA 95667     </t>
  </si>
  <si>
    <t>4141 Equus Way, Shingle Springs CA 95682</t>
  </si>
  <si>
    <t>097-030-051-000</t>
  </si>
  <si>
    <t xml:space="preserve">4195 Karl Dr, Diamond Springs, CA 95619     </t>
  </si>
  <si>
    <t>Katrina</t>
  </si>
  <si>
    <t>Gossner</t>
  </si>
  <si>
    <t>097-010-026-000</t>
  </si>
  <si>
    <t xml:space="preserve">4196 Mulberry Ln, Diamond Springs, CA 95619     </t>
  </si>
  <si>
    <t>Santanagaspar</t>
  </si>
  <si>
    <t xml:space="preserve">4197 EAST RD, PLACERVILLE, CA 95667     </t>
  </si>
  <si>
    <t>331-524-005-000</t>
  </si>
  <si>
    <t xml:space="preserve">420 Cappella Dr, Diamond Springs, CA 95619     </t>
  </si>
  <si>
    <t>Gourley</t>
  </si>
  <si>
    <t xml:space="preserve">420 Cappella DR, Diamond Springs, CA 95619     </t>
  </si>
  <si>
    <t>Kopperud</t>
  </si>
  <si>
    <t>092-540-029-000</t>
  </si>
  <si>
    <t xml:space="preserve">4200 China Hill Ct, El Dorado, CA 95623     </t>
  </si>
  <si>
    <t>PO Box 1299, El Dorado CA 95623</t>
  </si>
  <si>
    <t xml:space="preserve">4200 IRISH PORT LN, PLACERVILLE, CA 95667     </t>
  </si>
  <si>
    <t>Devlin</t>
  </si>
  <si>
    <t xml:space="preserve">4200 Irish Port Ln, Placerville, CA 95667     </t>
  </si>
  <si>
    <t>Shasta</t>
  </si>
  <si>
    <t>319-120-009-000</t>
  </si>
  <si>
    <t xml:space="preserve">4200 MONK RD, PLACERVILLE, CA 95667     </t>
  </si>
  <si>
    <t>319-150-001-000</t>
  </si>
  <si>
    <t xml:space="preserve">4200 Studebaker RD, Placerville, CA 95667     </t>
  </si>
  <si>
    <t xml:space="preserve">4200 Studebaker Rd, Placerville, CA 95667     </t>
  </si>
  <si>
    <t>Kari</t>
  </si>
  <si>
    <t>Sherfield</t>
  </si>
  <si>
    <t>097-010-044-000</t>
  </si>
  <si>
    <t xml:space="preserve">4201 Canyon Valley Rd, Diamond Springs, CA 95619     </t>
  </si>
  <si>
    <t>Barkley</t>
  </si>
  <si>
    <t xml:space="preserve">4201 Canyon Valley RD, Diamond Springs, CA 95619     </t>
  </si>
  <si>
    <t>Vernia</t>
  </si>
  <si>
    <t>329-060-037-000</t>
  </si>
  <si>
    <t xml:space="preserve">4201 Emerald Ln, Placerville, CA 95667     </t>
  </si>
  <si>
    <t>Thordsen</t>
  </si>
  <si>
    <t>Danya</t>
  </si>
  <si>
    <t>Walrod</t>
  </si>
  <si>
    <t>3941 Park Dr Apt 20-458, El Dorado Hills CA  95762</t>
  </si>
  <si>
    <t>329-070-014-000</t>
  </si>
  <si>
    <t xml:space="preserve">4201 Irish Port Ln, Placerville, CA 95667     </t>
  </si>
  <si>
    <t>Stymeist</t>
  </si>
  <si>
    <t>327-100-019-000</t>
  </si>
  <si>
    <t xml:space="preserve">4201 Jewel Way, Placerville, CA 95667     </t>
  </si>
  <si>
    <t>Lynn J</t>
  </si>
  <si>
    <t>Lorenz</t>
  </si>
  <si>
    <t>097-030-009-000</t>
  </si>
  <si>
    <t xml:space="preserve">4201 Karl Dr, Diamond Springs, CA 95619     </t>
  </si>
  <si>
    <t>329-040-023-000</t>
  </si>
  <si>
    <t xml:space="preserve">4201 Strickland Mine Rd, Placerville, CA 95667     </t>
  </si>
  <si>
    <t xml:space="preserve">4201 STRICKLAND MINE RD, PLACERVILLE, CA 95667     </t>
  </si>
  <si>
    <t>Rikki</t>
  </si>
  <si>
    <t>329-141-003-000</t>
  </si>
  <si>
    <t xml:space="preserve">4205 East Rd, Placerville, CA 95667     </t>
  </si>
  <si>
    <t>Atkinson</t>
  </si>
  <si>
    <t>Mayra</t>
  </si>
  <si>
    <t>331-524-012-000</t>
  </si>
  <si>
    <t xml:space="preserve">421 Cappella Dr, Diamond Springs, CA 95619     </t>
  </si>
  <si>
    <t>319-160-001-000</t>
  </si>
  <si>
    <t xml:space="preserve">4210 Boles Rd, Placerville, CA 95667     </t>
  </si>
  <si>
    <t>Rieger</t>
  </si>
  <si>
    <t>319-160-025-000</t>
  </si>
  <si>
    <t xml:space="preserve">4210 GREENSTONE RD, PLACERVILLE, CA 95667     </t>
  </si>
  <si>
    <t>Tregea</t>
  </si>
  <si>
    <t>070-150-023-000</t>
  </si>
  <si>
    <t xml:space="preserve">4210 Joyce Way, Shingle Springs, CA 95682     </t>
  </si>
  <si>
    <t>PO Box 457, Shingle Springs CA 95682</t>
  </si>
  <si>
    <t>092-540-036-000</t>
  </si>
  <si>
    <t xml:space="preserve">4211 China Hill CT, El Dorado, CA 95623     </t>
  </si>
  <si>
    <t>Colburn</t>
  </si>
  <si>
    <t xml:space="preserve">4211 China Hill Ct, El Dorado, CA 95623     </t>
  </si>
  <si>
    <t xml:space="preserve">4211 Joyce Way, Shingle Springs, CA 95682     </t>
  </si>
  <si>
    <t>097-020-072-000</t>
  </si>
  <si>
    <t xml:space="preserve">4214 CANYON VALLEY RD, DIAMOND SPRINGS, CA 95619     </t>
  </si>
  <si>
    <t>Guth</t>
  </si>
  <si>
    <t xml:space="preserve">4214 Canyon Valley Rd, Diamond Springs, CA 95619     </t>
  </si>
  <si>
    <t>329-040-054-000</t>
  </si>
  <si>
    <t xml:space="preserve">4214 El Dorado Rd, Placerville, CA 95667     </t>
  </si>
  <si>
    <t>Jaimie</t>
  </si>
  <si>
    <t>329-141-002-000</t>
  </si>
  <si>
    <t xml:space="preserve">4215 East Rd, Placerville, CA 95667     </t>
  </si>
  <si>
    <t>Selma</t>
  </si>
  <si>
    <t>327-100-020-000</t>
  </si>
  <si>
    <t xml:space="preserve">4215 JEWEL WAY, PLACERVILLE, CA 95667     </t>
  </si>
  <si>
    <t>Ishimaru</t>
  </si>
  <si>
    <t>329-040-030-000</t>
  </si>
  <si>
    <t xml:space="preserve">4216 Durado Ct, Placerville, CA 95667     </t>
  </si>
  <si>
    <t>Youel</t>
  </si>
  <si>
    <t>329-112-007-000</t>
  </si>
  <si>
    <t xml:space="preserve">4216 East Rd, Placerville, CA 95667     </t>
  </si>
  <si>
    <t>Britney</t>
  </si>
  <si>
    <t>Almazan</t>
  </si>
  <si>
    <t>329-040-031-000</t>
  </si>
  <si>
    <t xml:space="preserve">4218 Durado Ct, Placerville, CA 95667     </t>
  </si>
  <si>
    <t>054-422-062-000</t>
  </si>
  <si>
    <t xml:space="preserve">4219 Toyan Dr, Diamond Springs, CA 95619     </t>
  </si>
  <si>
    <t>Fierro</t>
  </si>
  <si>
    <t>Singer</t>
  </si>
  <si>
    <t>329-040-027-000</t>
  </si>
  <si>
    <t xml:space="preserve">4220 DURADO CT, PLACERVILLE, CA 95667     </t>
  </si>
  <si>
    <t xml:space="preserve">4220 Durado Ct, Placerville, CA 95667     </t>
  </si>
  <si>
    <t>Madisen</t>
  </si>
  <si>
    <t>Regan</t>
  </si>
  <si>
    <t>070-150-025-000</t>
  </si>
  <si>
    <t xml:space="preserve">4220 Joyce Way, Shingle Springs, CA 95682     </t>
  </si>
  <si>
    <t>Lyon</t>
  </si>
  <si>
    <t xml:space="preserve">4220 Joyce WAY, Shingle Springs, CA 95682     </t>
  </si>
  <si>
    <t>Gladys</t>
  </si>
  <si>
    <t>Parra</t>
  </si>
  <si>
    <t>Estefania</t>
  </si>
  <si>
    <t>Parra Simmons</t>
  </si>
  <si>
    <t>070-150-011-000</t>
  </si>
  <si>
    <t xml:space="preserve">4220 Red Clover Ln, Shingle Springs, CA 95682     </t>
  </si>
  <si>
    <t>054-402-043-000</t>
  </si>
  <si>
    <t xml:space="preserve">4220 Silver Dr, Diamond Springs, CA 95619     </t>
  </si>
  <si>
    <t>329-020-037-000</t>
  </si>
  <si>
    <t xml:space="preserve">4220 Strickland Mine Ct, Placerville, CA 95667     </t>
  </si>
  <si>
    <t xml:space="preserve">4221 Joyce Way Apt A, Shingle Springs, CA 95682     </t>
  </si>
  <si>
    <t>Kathryne</t>
  </si>
  <si>
    <t>Hauser</t>
  </si>
  <si>
    <t>Impinna</t>
  </si>
  <si>
    <t>Nickolis</t>
  </si>
  <si>
    <t xml:space="preserve">4221 Joyce Way Apt B, Shingle Springs, CA 95682     </t>
  </si>
  <si>
    <t>Catacata</t>
  </si>
  <si>
    <t>PO BOX 42, GOODING ID  83330</t>
  </si>
  <si>
    <t>PO BOX 42, GOODING, ID  83330</t>
  </si>
  <si>
    <t>054-391-022-000</t>
  </si>
  <si>
    <t xml:space="preserve">4221 LIME KILN RD, PLACERVILLE, CA 95667     </t>
  </si>
  <si>
    <t xml:space="preserve">4221 Lime Kiln Rd, Placerville, CA 95667     </t>
  </si>
  <si>
    <t>327-150-059-000</t>
  </si>
  <si>
    <t xml:space="preserve">4221 Montana Ct, Placerville, CA 95667     </t>
  </si>
  <si>
    <t>Ignacio</t>
  </si>
  <si>
    <t>Montes</t>
  </si>
  <si>
    <t>329-040-024-000</t>
  </si>
  <si>
    <t xml:space="preserve">4221 Strickland Mine Ct, Placerville, CA 95667     </t>
  </si>
  <si>
    <t>054-411-054-000</t>
  </si>
  <si>
    <t xml:space="preserve">4224 Fowler Ln Ste 101, Diamond Springs, CA 95619     </t>
  </si>
  <si>
    <t>Bybee</t>
  </si>
  <si>
    <t>327-150-060-000</t>
  </si>
  <si>
    <t xml:space="preserve">4225 MONTANA CT, PLACERVILLE, CA 95667     </t>
  </si>
  <si>
    <t>054-422-051-000</t>
  </si>
  <si>
    <t xml:space="preserve">4225 Toyan Dr, Diamond Springs, CA 95619     </t>
  </si>
  <si>
    <t>Aalbu</t>
  </si>
  <si>
    <t>Tammie</t>
  </si>
  <si>
    <t>PO Box 1692, Diamond Springs CA 95619</t>
  </si>
  <si>
    <t>329-112-006-000</t>
  </si>
  <si>
    <t xml:space="preserve">4226 East Rd, Placerville, CA 95667     </t>
  </si>
  <si>
    <t>054-402-044-000</t>
  </si>
  <si>
    <t xml:space="preserve">4226 SILVER DR, DIAMOND SPRINGS, CA 95619     </t>
  </si>
  <si>
    <t>Mildred</t>
  </si>
  <si>
    <t>Ousley</t>
  </si>
  <si>
    <t xml:space="preserve">4226 Silver Dr, Diamond Springs, CA 95619     </t>
  </si>
  <si>
    <t>PO BOX 1415, SPIRIT LAKE, ID  83869</t>
  </si>
  <si>
    <t>054-402-005-000</t>
  </si>
  <si>
    <t xml:space="preserve">4227 Tullis Mine RD, Diamond Springs, CA 95619     </t>
  </si>
  <si>
    <t>Schubert</t>
  </si>
  <si>
    <t xml:space="preserve">4227 TULLIS MINE RD, DIAMOND SPRINGS, CA 95619     </t>
  </si>
  <si>
    <t>Tim</t>
  </si>
  <si>
    <t>054-422-047-000</t>
  </si>
  <si>
    <t xml:space="preserve">4228 Toyan Dr, Diamond Springs, CA 95619     </t>
  </si>
  <si>
    <t>Tima</t>
  </si>
  <si>
    <t>Bridge</t>
  </si>
  <si>
    <t xml:space="preserve">4228 TOYAN DR, DIAMOND SPRINGS, CA 95619     </t>
  </si>
  <si>
    <t>Hobson</t>
  </si>
  <si>
    <t>329-141-001-000</t>
  </si>
  <si>
    <t xml:space="preserve">4229 East Rd, Placerville, CA 95667     </t>
  </si>
  <si>
    <t>Stockwell</t>
  </si>
  <si>
    <t>054-422-002-000</t>
  </si>
  <si>
    <t xml:space="preserve">4229 Fowler Ln, Diamond Springs, CA 95619     </t>
  </si>
  <si>
    <t>Teresita</t>
  </si>
  <si>
    <t>054-386-010-000</t>
  </si>
  <si>
    <t xml:space="preserve">4229 Howard Cir, Diamond Springs, CA 95619     </t>
  </si>
  <si>
    <t>Mandolin</t>
  </si>
  <si>
    <t>054-422-059-000</t>
  </si>
  <si>
    <t xml:space="preserve">4229 Toyan Dr, Diamond Springs, CA 95619     </t>
  </si>
  <si>
    <t>331-464-005-000</t>
  </si>
  <si>
    <t xml:space="preserve">423 Sunlight Dr, Diamond Springs, CA 95619     </t>
  </si>
  <si>
    <t>Hodgson</t>
  </si>
  <si>
    <t>PO Box 1910, Placerville CA 95667</t>
  </si>
  <si>
    <t>329-040-026-000</t>
  </si>
  <si>
    <t xml:space="preserve">4230 Durado Ct, Placerville, CA 95667     </t>
  </si>
  <si>
    <t>Ballesteros</t>
  </si>
  <si>
    <t xml:space="preserve">4230 DURADO CT, PLACERVILLE, CA 95667     </t>
  </si>
  <si>
    <t xml:space="preserve">4230 Durado CT, Placerville, CA 95667     </t>
  </si>
  <si>
    <t>Katie Estefani</t>
  </si>
  <si>
    <t>Marylynn</t>
  </si>
  <si>
    <t>319-130-007-000</t>
  </si>
  <si>
    <t xml:space="preserve">4230 Monk Rd, Placerville, CA 95667     </t>
  </si>
  <si>
    <t>Sammet</t>
  </si>
  <si>
    <t>Toulou</t>
  </si>
  <si>
    <t>329-040-016-000</t>
  </si>
  <si>
    <t xml:space="preserve">4231 Durado Ct, Placerville, CA 95667     </t>
  </si>
  <si>
    <t>329-171-078-000</t>
  </si>
  <si>
    <t xml:space="preserve">4231 Nanas Ln, Placerville, CA 95667     </t>
  </si>
  <si>
    <t>054-402-042-000</t>
  </si>
  <si>
    <t xml:space="preserve">4232 Silver Dr, Diamond Springs, CA 95619     </t>
  </si>
  <si>
    <t>Kiley</t>
  </si>
  <si>
    <t>Corsello</t>
  </si>
  <si>
    <t xml:space="preserve">4232 Toyan Dr, Diamond Springs, CA 95619     </t>
  </si>
  <si>
    <t>McGrath</t>
  </si>
  <si>
    <t>331-070-007-000</t>
  </si>
  <si>
    <t xml:space="preserve">4234 ESTRELLA LN, EL DORADO, CA 95623     </t>
  </si>
  <si>
    <t>Dorina</t>
  </si>
  <si>
    <t>Gocan-Lapadat</t>
  </si>
  <si>
    <t xml:space="preserve">4234 Estrella Ln, El Dorado, CA 95623     </t>
  </si>
  <si>
    <t>Lapadat</t>
  </si>
  <si>
    <t>Luciano</t>
  </si>
  <si>
    <t>054-422-042-000</t>
  </si>
  <si>
    <t xml:space="preserve">4235 Fowler Ln, Diamond Springs, CA 95619     </t>
  </si>
  <si>
    <t>Devito</t>
  </si>
  <si>
    <t>PO BOX 462, DIAMOND SPRINGS, CA  95619</t>
  </si>
  <si>
    <t>Judge</t>
  </si>
  <si>
    <t>Deshawn</t>
  </si>
  <si>
    <t>054-381-012-000</t>
  </si>
  <si>
    <t xml:space="preserve">4235 Lime Kiln Rd, Placerville, CA 95667     </t>
  </si>
  <si>
    <t>054-422-057-000</t>
  </si>
  <si>
    <t xml:space="preserve">4235 Toyan Dr, Diamond Springs, CA 95619     </t>
  </si>
  <si>
    <t>Eduardo</t>
  </si>
  <si>
    <t>Ramirezbahena</t>
  </si>
  <si>
    <t>329-171-075-000</t>
  </si>
  <si>
    <t xml:space="preserve">4236 Boyd Ln, Placerville, CA 95667     </t>
  </si>
  <si>
    <t>Stapleton</t>
  </si>
  <si>
    <t>319-160-026-000</t>
  </si>
  <si>
    <t xml:space="preserve">4236 Greenstone Rd, Placerville, CA 95667     </t>
  </si>
  <si>
    <t>Barnard</t>
  </si>
  <si>
    <t>604 4th Ave, Sacramento Ca 95818</t>
  </si>
  <si>
    <t>O Farrell</t>
  </si>
  <si>
    <t xml:space="preserve">4237 Downing Ln, Diamond Springs, CA 95619     </t>
  </si>
  <si>
    <t>Amier</t>
  </si>
  <si>
    <t>Abdelrazzaq</t>
  </si>
  <si>
    <t>Dobbs</t>
  </si>
  <si>
    <t>319-160-017-000</t>
  </si>
  <si>
    <t xml:space="preserve">4237 Greenstone Rd, Placerville, CA 95667     </t>
  </si>
  <si>
    <t xml:space="preserve">424 Pleasant Valley RD, Diamond Springs, CA 95619     </t>
  </si>
  <si>
    <t>Clemons</t>
  </si>
  <si>
    <t xml:space="preserve">424 Pleasant Valley Rd, Diamond Springs, CA 95619     </t>
  </si>
  <si>
    <t>319-130-014-000</t>
  </si>
  <si>
    <t xml:space="preserve">4240 Boles Rd, Placerville, CA 95667     </t>
  </si>
  <si>
    <t xml:space="preserve">4240 BOLES RD, PLACERVILLE, CA 95667     </t>
  </si>
  <si>
    <t>097-020-005-000</t>
  </si>
  <si>
    <t xml:space="preserve">4240 Carlson Way, Diamond Springs, CA 95619     </t>
  </si>
  <si>
    <t>Plubell</t>
  </si>
  <si>
    <t>Swinford</t>
  </si>
  <si>
    <t>092-540-030-000</t>
  </si>
  <si>
    <t xml:space="preserve">4240 China Hill Ct, El Dorado, CA 95623     </t>
  </si>
  <si>
    <t>Maskell</t>
  </si>
  <si>
    <t>329-040-025-000</t>
  </si>
  <si>
    <t xml:space="preserve">4240 Durado CT, Placerville, CA 95667     </t>
  </si>
  <si>
    <t>Doupe</t>
  </si>
  <si>
    <t xml:space="preserve">4240 Durado Ct, Placerville, CA 95667     </t>
  </si>
  <si>
    <t>054-402-041-000</t>
  </si>
  <si>
    <t xml:space="preserve">4240 Silver Dr, Diamond Springs, CA 95619     </t>
  </si>
  <si>
    <t>319-120-029-000</t>
  </si>
  <si>
    <t xml:space="preserve">4240 Studebaker Rd, Placerville, CA 95667     </t>
  </si>
  <si>
    <t>054-422-046-000</t>
  </si>
  <si>
    <t xml:space="preserve">4240 Toyan Dr, Diamond Springs, CA 95619     </t>
  </si>
  <si>
    <t>Hessing</t>
  </si>
  <si>
    <t xml:space="preserve">4241 Canyon Valley Rd, Diamond Springs, CA 95619     </t>
  </si>
  <si>
    <t>Chalker</t>
  </si>
  <si>
    <t xml:space="preserve">4241 CANYON VALLEY RD, DIAMOND SPRINGS, CA 95619     </t>
  </si>
  <si>
    <t>097-020-015-000</t>
  </si>
  <si>
    <t xml:space="preserve">4241 Carlson Way, Diamond Springs, CA 95619     </t>
  </si>
  <si>
    <t>Riffey</t>
  </si>
  <si>
    <t>PO Box 626, Diamond Springs CA 95619</t>
  </si>
  <si>
    <t>329-040-015-000</t>
  </si>
  <si>
    <t xml:space="preserve">4241 Durado Ct, Placerville, CA 95667     </t>
  </si>
  <si>
    <t>Kimmel</t>
  </si>
  <si>
    <t>319-130-011-000</t>
  </si>
  <si>
    <t xml:space="preserve">4241 Monk Rd, Placerville, CA 95667     </t>
  </si>
  <si>
    <t>Brodeur</t>
  </si>
  <si>
    <t>319-120-028-000</t>
  </si>
  <si>
    <t xml:space="preserve">4241 Studebaker Rd, Placerville, CA 95667     </t>
  </si>
  <si>
    <t>Grahek</t>
  </si>
  <si>
    <t>Po Box 1131, Shingle Springs Ca 95682</t>
  </si>
  <si>
    <t>054-422-032-000</t>
  </si>
  <si>
    <t xml:space="preserve">4241 Toyan Dr, Diamond Springs, CA 95619     </t>
  </si>
  <si>
    <t>054-402-010-000</t>
  </si>
  <si>
    <t xml:space="preserve">4241 Tullis Mine Rd, Diamond Springs, CA 95619     </t>
  </si>
  <si>
    <t>POBOX 1761, Diamond Springs CA 95619</t>
  </si>
  <si>
    <t>054-431-014-000</t>
  </si>
  <si>
    <t xml:space="preserve">4244 Howard Cir, Diamond Springs, CA 95619     </t>
  </si>
  <si>
    <t>Bacsi</t>
  </si>
  <si>
    <t>PO Box 372, Shingle Springs CA  95682</t>
  </si>
  <si>
    <t>PO Box 372, Shingle Springs CA 95682</t>
  </si>
  <si>
    <t>097-050-034-000</t>
  </si>
  <si>
    <t xml:space="preserve">4245 Toyan Dr, Diamond Springs, CA 95619     </t>
  </si>
  <si>
    <t>Triston</t>
  </si>
  <si>
    <t>Staggers</t>
  </si>
  <si>
    <t>329-162-051-000</t>
  </si>
  <si>
    <t xml:space="preserve">4245 Winthrop Rd, Placerville, CA 95667     </t>
  </si>
  <si>
    <t>Hightower</t>
  </si>
  <si>
    <t>054-431-026-000</t>
  </si>
  <si>
    <t xml:space="preserve">4248 Howard Cir, Diamond Springs, CA 95619     </t>
  </si>
  <si>
    <t>Stegall</t>
  </si>
  <si>
    <t>054-402-050-000</t>
  </si>
  <si>
    <t xml:space="preserve">4248 SILVER DR, DIAMOND SPRINGS, CA 95619     </t>
  </si>
  <si>
    <t>054-381-029-000</t>
  </si>
  <si>
    <t xml:space="preserve">4249 Lime Kiln Rd, Placerville, CA 95667     </t>
  </si>
  <si>
    <t>Mickens</t>
  </si>
  <si>
    <t xml:space="preserve">4249 Lime Kiln RD, Placerville, CA 95667     </t>
  </si>
  <si>
    <t>Nevarez</t>
  </si>
  <si>
    <t xml:space="preserve">4249 WINTHROP RD, PLACERVILLE, CA 95667     </t>
  </si>
  <si>
    <t xml:space="preserve">4249 Winthrop Rd, Placerville, CA 95667     </t>
  </si>
  <si>
    <t>054-422-021-000</t>
  </si>
  <si>
    <t xml:space="preserve">4250 Toyan Dr, Diamond Springs, CA 95619     </t>
  </si>
  <si>
    <t>Albright</t>
  </si>
  <si>
    <t>054-402-006-000</t>
  </si>
  <si>
    <t xml:space="preserve">4251 Tullis Mine Rd, Diamond Springs, CA 95619     </t>
  </si>
  <si>
    <t>054-431-025-000</t>
  </si>
  <si>
    <t xml:space="preserve">4252 Howard Cir, Diamond Springs, CA 95619     </t>
  </si>
  <si>
    <t>Gallant</t>
  </si>
  <si>
    <t>415 Placerville Dr, Placerville CA 95667</t>
  </si>
  <si>
    <t>054-402-051-000</t>
  </si>
  <si>
    <t xml:space="preserve">4252 Silver Dr, Diamond Springs, CA 95619     </t>
  </si>
  <si>
    <t>054-470-001-000</t>
  </si>
  <si>
    <t xml:space="preserve">4254 Diamond Meadows Way, Diamond Springs, CA 95619     </t>
  </si>
  <si>
    <t>P O Box 261, Placerville CA 95667</t>
  </si>
  <si>
    <t>Po Box 261, Placerville Ca 95667</t>
  </si>
  <si>
    <t>097-030-022-000</t>
  </si>
  <si>
    <t xml:space="preserve">4254 Downing Ln, Diamond Springs, CA 95619     </t>
  </si>
  <si>
    <t>Kellerman</t>
  </si>
  <si>
    <t xml:space="preserve">4254 Howard Cir, Diamond Springs, CA 95619     </t>
  </si>
  <si>
    <t>Isla</t>
  </si>
  <si>
    <t>329-162-052-000</t>
  </si>
  <si>
    <t xml:space="preserve">4254 Winthrop Rd, Placerville, CA 95667     </t>
  </si>
  <si>
    <t>Carling</t>
  </si>
  <si>
    <t>PO Box 355, El Dorado CA 95623</t>
  </si>
  <si>
    <t>097-020-026-000</t>
  </si>
  <si>
    <t xml:space="preserve">4255 Canyon Valley Rd, Diamond Springs, CA 95619     </t>
  </si>
  <si>
    <t>054-381-013-000</t>
  </si>
  <si>
    <t xml:space="preserve">4255 Lime Kiln Rd, Placerville, CA 95667     </t>
  </si>
  <si>
    <t xml:space="preserve">4256 Carlson Way, Diamond Springs, CA 95619     </t>
  </si>
  <si>
    <t>Zeller</t>
  </si>
  <si>
    <t>054-470-002-000</t>
  </si>
  <si>
    <t xml:space="preserve">4256 Diamond Meadows Way, Diamond Springs, CA 95619     </t>
  </si>
  <si>
    <t>Deseaux</t>
  </si>
  <si>
    <t>5348 Newtown Rd, Placerville CA 95667</t>
  </si>
  <si>
    <t xml:space="preserve">4256 Howard Cir, Diamond Springs, CA 95619     </t>
  </si>
  <si>
    <t>Matson</t>
  </si>
  <si>
    <t>054-386-014-000</t>
  </si>
  <si>
    <t xml:space="preserve">4257 HOWARD CIR, DIAMOND SPRINGS, CA 95619     </t>
  </si>
  <si>
    <t xml:space="preserve">4257 Howard Cir, Diamond Springs, CA 95619     </t>
  </si>
  <si>
    <t>Seibold</t>
  </si>
  <si>
    <t>329-171-074-000</t>
  </si>
  <si>
    <t xml:space="preserve">4258 Boyd Ln, Placerville, CA 95667     </t>
  </si>
  <si>
    <t>Kellee</t>
  </si>
  <si>
    <t>Brusby</t>
  </si>
  <si>
    <t>054-470-003-000</t>
  </si>
  <si>
    <t xml:space="preserve">4258 Diamond Meadows Way, Diamond Springs, CA 95619     </t>
  </si>
  <si>
    <t>Bate</t>
  </si>
  <si>
    <t>319-160-030-000</t>
  </si>
  <si>
    <t xml:space="preserve">4258 Greenstone Rd, Placerville, CA 95667     </t>
  </si>
  <si>
    <t>Medel</t>
  </si>
  <si>
    <t xml:space="preserve">4258 Howard Cir, Diamond Springs, CA 95619     </t>
  </si>
  <si>
    <t>Aspen</t>
  </si>
  <si>
    <t>Downing</t>
  </si>
  <si>
    <t xml:space="preserve">4258 Silver Dr, Diamond Springs, CA 95619     </t>
  </si>
  <si>
    <t>Balestieri</t>
  </si>
  <si>
    <t>1390 Broadway Ste B 143, Placerville CA 95667</t>
  </si>
  <si>
    <t>331-524-004-000</t>
  </si>
  <si>
    <t xml:space="preserve">426 Cappella Dr, Diamond Springs, CA 95619     </t>
  </si>
  <si>
    <t>Grachev</t>
  </si>
  <si>
    <t>Stober</t>
  </si>
  <si>
    <t>PO BOX 2162, SHINGLE SPRINGS, CA  95682</t>
  </si>
  <si>
    <t xml:space="preserve">4260 Boyd Ln, Placerville, CA 95667     </t>
  </si>
  <si>
    <t>Cochran</t>
  </si>
  <si>
    <t>1390 Broadway Ste B229, Placerville CA 95667</t>
  </si>
  <si>
    <t>Eden</t>
  </si>
  <si>
    <t>054-470-004-000</t>
  </si>
  <si>
    <t xml:space="preserve">4260 Diamond Meadows Way, Diamond Springs, CA 95619     </t>
  </si>
  <si>
    <t>Samuelson</t>
  </si>
  <si>
    <t>329-040-014-000</t>
  </si>
  <si>
    <t xml:space="preserve">4260 Durado Ct, Placerville, CA 95667     </t>
  </si>
  <si>
    <t>Pugner</t>
  </si>
  <si>
    <t>Maura</t>
  </si>
  <si>
    <t xml:space="preserve">4260 Greenstone Rd, Placerville, CA 95667     </t>
  </si>
  <si>
    <t>Leandro</t>
  </si>
  <si>
    <t>Anda</t>
  </si>
  <si>
    <t>097-030-055-000</t>
  </si>
  <si>
    <t xml:space="preserve">4260 Marsh Ln, Diamond Springs, CA 95619     </t>
  </si>
  <si>
    <t>Baumunk</t>
  </si>
  <si>
    <t>Beauvaisbaumunk</t>
  </si>
  <si>
    <t>319-130-008-000</t>
  </si>
  <si>
    <t xml:space="preserve">4260 Monk Rd, Placerville, CA 95667     </t>
  </si>
  <si>
    <t>Ana</t>
  </si>
  <si>
    <t>Manzo</t>
  </si>
  <si>
    <t>054-402-052-000</t>
  </si>
  <si>
    <t xml:space="preserve">4260 Silver Dr, Diamond Springs, CA 95619     </t>
  </si>
  <si>
    <t>Anais</t>
  </si>
  <si>
    <t>Eidhammer</t>
  </si>
  <si>
    <t>Auguste</t>
  </si>
  <si>
    <t>054-422-067-000</t>
  </si>
  <si>
    <t xml:space="preserve">4260 Toyan Dr, Diamond Springs, CA 95619     </t>
  </si>
  <si>
    <t>McCann</t>
  </si>
  <si>
    <t>Gerrit</t>
  </si>
  <si>
    <t>Vandijk</t>
  </si>
  <si>
    <t xml:space="preserve">4261 FOWLER LN, DIAMOND SPRINGS, CA 95619     </t>
  </si>
  <si>
    <t>054-381-006-000</t>
  </si>
  <si>
    <t xml:space="preserve">4261 Lime Kiln Rd, Placerville, CA 95667     </t>
  </si>
  <si>
    <t>Rusk</t>
  </si>
  <si>
    <t>097-030-023-000</t>
  </si>
  <si>
    <t xml:space="preserve">4261 MARSH LN, DIAMOND SPRINGS, CA 95619     </t>
  </si>
  <si>
    <t>Mc Donald</t>
  </si>
  <si>
    <t xml:space="preserve">4261 Marsh Ln, Diamond Springs, CA 95619     </t>
  </si>
  <si>
    <t>329-171-058-000</t>
  </si>
  <si>
    <t xml:space="preserve">4261 Nanas Ln, Placerville, CA 95667     </t>
  </si>
  <si>
    <t>Kayden</t>
  </si>
  <si>
    <t>097-050-035-000</t>
  </si>
  <si>
    <t xml:space="preserve">4261 Toyan Dr Apt A, Diamond Springs, CA 95619     </t>
  </si>
  <si>
    <t xml:space="preserve">4262 Silver Dr, Diamond Springs, CA 95619     </t>
  </si>
  <si>
    <t>Janalee</t>
  </si>
  <si>
    <t>Neuman</t>
  </si>
  <si>
    <t>329-171-059-000</t>
  </si>
  <si>
    <t xml:space="preserve">4263 Nanas Ln, Placerville, CA 95667     </t>
  </si>
  <si>
    <t>Herrling</t>
  </si>
  <si>
    <t>054-411-007-000</t>
  </si>
  <si>
    <t xml:space="preserve">4264 Fowler Ln, Diamond Springs, CA 95619     </t>
  </si>
  <si>
    <t>Hough</t>
  </si>
  <si>
    <t xml:space="preserve">4264 FOWLER LN, DIAMOND SPRINGS, CA 95619     </t>
  </si>
  <si>
    <t>Elva</t>
  </si>
  <si>
    <t>Wentz</t>
  </si>
  <si>
    <t>329-201-041-000</t>
  </si>
  <si>
    <t xml:space="preserve">4265 Forni Rd, Placerville, CA 95667     </t>
  </si>
  <si>
    <t>Wessels</t>
  </si>
  <si>
    <t>319-130-015-000</t>
  </si>
  <si>
    <t xml:space="preserve">4266 BOLES RD, PLACERVILLE, CA 95667     </t>
  </si>
  <si>
    <t>Doyle</t>
  </si>
  <si>
    <t xml:space="preserve">4266 Boles Rd, Placerville, CA 95667     </t>
  </si>
  <si>
    <t>054-470-006-000</t>
  </si>
  <si>
    <t xml:space="preserve">4266 Diamond Meadows Way, Diamond Springs, CA 95619     </t>
  </si>
  <si>
    <t>Blankenship</t>
  </si>
  <si>
    <t>Oneill</t>
  </si>
  <si>
    <t>329-141-012-000</t>
  </si>
  <si>
    <t xml:space="preserve">4267 East Rd, Placerville, CA 95667     </t>
  </si>
  <si>
    <t>054-470-007-000</t>
  </si>
  <si>
    <t xml:space="preserve">4268 Diamond Meadows Way, Diamond Springs, CA 95619     </t>
  </si>
  <si>
    <t>Gullion</t>
  </si>
  <si>
    <t>329-162-033-000</t>
  </si>
  <si>
    <t xml:space="preserve">4268 Winthrop Rd, Placerville, CA 95667     </t>
  </si>
  <si>
    <t>054-386-020-000</t>
  </si>
  <si>
    <t xml:space="preserve">4269 Howard Cir, Diamond Springs, CA 95619     </t>
  </si>
  <si>
    <t>054-470-008-000</t>
  </si>
  <si>
    <t xml:space="preserve">4270 Diamond Meadows Way, Diamond Springs, CA 95619     </t>
  </si>
  <si>
    <t>329-050-034-000</t>
  </si>
  <si>
    <t xml:space="preserve">4270 El Dorado Rd Apt B, Placerville, CA 95667     </t>
  </si>
  <si>
    <t>PO Box 41, El Dorado, CA 95623</t>
  </si>
  <si>
    <t xml:space="preserve">4270 El Dorado Rd, Placerville, CA 95667     </t>
  </si>
  <si>
    <t>Corsinistirling</t>
  </si>
  <si>
    <t>054-387-005-000</t>
  </si>
  <si>
    <t xml:space="preserve">4270 Howard Cir, Diamond Springs, CA 95619     </t>
  </si>
  <si>
    <t>Elyse</t>
  </si>
  <si>
    <t>319-120-030-000</t>
  </si>
  <si>
    <t xml:space="preserve">4270 Studebaker Rd, Placerville, CA 95667     </t>
  </si>
  <si>
    <t>Armstronggardner</t>
  </si>
  <si>
    <t>319-160-007-000</t>
  </si>
  <si>
    <t xml:space="preserve">4271 BOLES RD, PLACERVILLE, CA 95667     </t>
  </si>
  <si>
    <t>054-422-017-000</t>
  </si>
  <si>
    <t xml:space="preserve">4271 Fowler Ln, Diamond Springs, CA 95619     </t>
  </si>
  <si>
    <t>329-162-029-000</t>
  </si>
  <si>
    <t xml:space="preserve">4271 Winthrop Rd Apt B, Placerville, CA 95667     </t>
  </si>
  <si>
    <t>McConnell</t>
  </si>
  <si>
    <t xml:space="preserve">4271 WINTHROP RD, PLACERVILLE, CA 95667     </t>
  </si>
  <si>
    <t>Reuben</t>
  </si>
  <si>
    <t>Mc Connell</t>
  </si>
  <si>
    <t xml:space="preserve">4271 Winthrop Rd, Placerville, CA 95667     </t>
  </si>
  <si>
    <t>054-422-015-000</t>
  </si>
  <si>
    <t xml:space="preserve">4272 Toyan Dr, Diamond Springs, CA 95619     </t>
  </si>
  <si>
    <t>Corina</t>
  </si>
  <si>
    <t>Cannonhicks</t>
  </si>
  <si>
    <t>319-130-012-000</t>
  </si>
  <si>
    <t xml:space="preserve">4273 Monk Rd, Placerville, CA 95667     </t>
  </si>
  <si>
    <t>Illich</t>
  </si>
  <si>
    <t>Vanja</t>
  </si>
  <si>
    <t>054-480-004-000</t>
  </si>
  <si>
    <t xml:space="preserve">4274 DIAMOND MEADOWS WAY, DIAMOND SPRINGS, CA 95619     </t>
  </si>
  <si>
    <t>Grayson</t>
  </si>
  <si>
    <t>Po Box 354, El Dorado Ca 95623</t>
  </si>
  <si>
    <t>319-160-024-000</t>
  </si>
  <si>
    <t xml:space="preserve">4275 Greenstone Rd, Placerville, CA 95667     </t>
  </si>
  <si>
    <t>Callahan</t>
  </si>
  <si>
    <t>Cully</t>
  </si>
  <si>
    <t>Massey</t>
  </si>
  <si>
    <t>054-480-003-000</t>
  </si>
  <si>
    <t xml:space="preserve">4276 Diamond Meadows Way, Diamond Springs, CA 95619     </t>
  </si>
  <si>
    <t>329-181-005-000</t>
  </si>
  <si>
    <t xml:space="preserve">4276 East Rd, Placerville, CA 95667     </t>
  </si>
  <si>
    <t>Bence</t>
  </si>
  <si>
    <t>Meader</t>
  </si>
  <si>
    <t>054-411-031-000</t>
  </si>
  <si>
    <t xml:space="preserve">4276 Fowler Ln, Diamond Springs, CA 95619     </t>
  </si>
  <si>
    <t>Vanwinkle</t>
  </si>
  <si>
    <t>331-331-005-000</t>
  </si>
  <si>
    <t xml:space="preserve">4277 Patterson Dr, Diamond Springs, CA 95619     </t>
  </si>
  <si>
    <t>Yasuda</t>
  </si>
  <si>
    <t>097-050-031-000</t>
  </si>
  <si>
    <t xml:space="preserve">4277 Toyan Dr, Diamond Springs, CA 95619     </t>
  </si>
  <si>
    <t>054-480-001-000</t>
  </si>
  <si>
    <t xml:space="preserve">4280 Diamond Meadows Way, Diamond Springs, CA 95619     </t>
  </si>
  <si>
    <t>Stacey</t>
  </si>
  <si>
    <t>Mahugh</t>
  </si>
  <si>
    <t>319-130-009-000</t>
  </si>
  <si>
    <t xml:space="preserve">4280 Monk Rd, Placerville, CA 95667     </t>
  </si>
  <si>
    <t>331-390-008-000</t>
  </si>
  <si>
    <t xml:space="preserve">4280 PATTERSON DR 14, DIAMOND SPRINGS, CA 95619     </t>
  </si>
  <si>
    <t>Jessiman</t>
  </si>
  <si>
    <t xml:space="preserve">4280 PATTERSON DR 2, DIAMOND SPRINGS, CA 95619     </t>
  </si>
  <si>
    <t xml:space="preserve">4280 PATTERSON DR 21, DIAMOND SPRINGS, CA 95619     </t>
  </si>
  <si>
    <t>Anton</t>
  </si>
  <si>
    <t>Nemeth</t>
  </si>
  <si>
    <t xml:space="preserve">4280 PATTERSON DR 24, DIAMOND SPRINGS, CA 95619     </t>
  </si>
  <si>
    <t>Carruth</t>
  </si>
  <si>
    <t xml:space="preserve">4280 PATTERSON DR 28, DIAMOND SPRINGS, CA 95619     </t>
  </si>
  <si>
    <t>Vogel</t>
  </si>
  <si>
    <t>Po Box 16, Diamond Springs Ca 95619</t>
  </si>
  <si>
    <t xml:space="preserve">4280 PATTERSON DR 40, DIAMOND SPRINGS, CA 95619     </t>
  </si>
  <si>
    <t>Lynnette</t>
  </si>
  <si>
    <t xml:space="preserve">4280 PATTERSON DR 47, DIAMOND SPRINGS, CA 95619     </t>
  </si>
  <si>
    <t>Mee</t>
  </si>
  <si>
    <t xml:space="preserve">4280 PATTERSON DR 5, DIAMOND SPRINGS, CA 95619     </t>
  </si>
  <si>
    <t>Cardinet</t>
  </si>
  <si>
    <t xml:space="preserve">4280 PATTERSON DR 65, DIAMOND SPRINGS, CA 95619     </t>
  </si>
  <si>
    <t>Emmalee</t>
  </si>
  <si>
    <t>Fausz</t>
  </si>
  <si>
    <t xml:space="preserve">4280 PATTERSON DR 7, DIAMOND SPRINGS, CA 95619     </t>
  </si>
  <si>
    <t>Lorna</t>
  </si>
  <si>
    <t>Lanning</t>
  </si>
  <si>
    <t xml:space="preserve">4280 PATTERSON DR 71, DIAMOND SPRINGS, CA 95619     </t>
  </si>
  <si>
    <t xml:space="preserve">4280 Patterson Dr Apt 1, Diamond Springs, CA 95619     </t>
  </si>
  <si>
    <t xml:space="preserve">4280 Patterson Dr Apt 10, Diamond Springs, CA 95619     </t>
  </si>
  <si>
    <t>Tindel</t>
  </si>
  <si>
    <t xml:space="preserve">4280 Patterson Dr Apt 13, Diamond Springs, CA 95619     </t>
  </si>
  <si>
    <t>Novotny</t>
  </si>
  <si>
    <t xml:space="preserve">4280 Patterson Dr Apt 15, Diamond Springs, CA 95619     </t>
  </si>
  <si>
    <t>Chance</t>
  </si>
  <si>
    <t>PO Box 523, El Dorado CA 95623</t>
  </si>
  <si>
    <t xml:space="preserve">4280 Patterson Dr Apt 16, Diamond Springs, CA 95619     </t>
  </si>
  <si>
    <t xml:space="preserve">4280 Patterson Dr Apt 19, Diamond Springs, CA 95619     </t>
  </si>
  <si>
    <t xml:space="preserve">4280 Patterson Dr Apt 2, Diamond Springs, CA 95619     </t>
  </si>
  <si>
    <t xml:space="preserve">4280 Patterson Dr Apt 27, Diamond Springs, CA 95619     </t>
  </si>
  <si>
    <t>Heasley</t>
  </si>
  <si>
    <t xml:space="preserve">4280 Patterson Dr Apt 28, Diamond Springs, CA 95619     </t>
  </si>
  <si>
    <t>Jimmy</t>
  </si>
  <si>
    <t>PO Box 16, Diamond Springs, CA  95619</t>
  </si>
  <si>
    <t xml:space="preserve">4280 Patterson Dr Apt 29, Diamond Springs, CA 95619     </t>
  </si>
  <si>
    <t xml:space="preserve">4280 Patterson Dr Apt 3, Diamond Springs, CA 95619     </t>
  </si>
  <si>
    <t xml:space="preserve">4280 Patterson Dr Apt 32, Diamond Springs, CA 95619     </t>
  </si>
  <si>
    <t xml:space="preserve">4280 Patterson Dr Apt 33, Diamond Springs, CA 95619     </t>
  </si>
  <si>
    <t>Fulton</t>
  </si>
  <si>
    <t xml:space="preserve">4280 Patterson Dr Apt 36, Diamond Springs, CA 95619     </t>
  </si>
  <si>
    <t>Gwyn</t>
  </si>
  <si>
    <t xml:space="preserve">4280 Patterson Dr Apt 38, Diamond Springs, CA 95619     </t>
  </si>
  <si>
    <t>McCullough</t>
  </si>
  <si>
    <t xml:space="preserve">4280 Patterson Dr Apt 4, Diamond Springs, CA 95619     </t>
  </si>
  <si>
    <t>Marie</t>
  </si>
  <si>
    <t xml:space="preserve">4280 Patterson Dr Apt 42, Diamond Springs, CA 95619     </t>
  </si>
  <si>
    <t xml:space="preserve">4280 Patterson Dr Apt 45, Diamond Springs, CA 95619     </t>
  </si>
  <si>
    <t>Bogaard</t>
  </si>
  <si>
    <t>PO Box 1764, Diamond Springs CA 95619</t>
  </si>
  <si>
    <t xml:space="preserve">4280 Patterson Dr Apt 49, Diamond Springs, CA 95619     </t>
  </si>
  <si>
    <t>Harry</t>
  </si>
  <si>
    <t xml:space="preserve">4280 Patterson Dr Apt 50, Diamond Springs, CA 95619     </t>
  </si>
  <si>
    <t>Luongo</t>
  </si>
  <si>
    <t xml:space="preserve">4280 Patterson Dr Apt 52, Diamond Springs, CA 95619     </t>
  </si>
  <si>
    <t>Gaudette</t>
  </si>
  <si>
    <t>Glorya</t>
  </si>
  <si>
    <t xml:space="preserve">4280 Patterson Dr Apt 54, Diamond Springs, CA 95619     </t>
  </si>
  <si>
    <t>Gidlow</t>
  </si>
  <si>
    <t>Mercado</t>
  </si>
  <si>
    <t xml:space="preserve">4280 Patterson Dr Apt 55, Diamond Springs, CA 95619     </t>
  </si>
  <si>
    <t>Quintana</t>
  </si>
  <si>
    <t xml:space="preserve">4280 Patterson Dr Apt 57, Diamond Springs, CA 95619     </t>
  </si>
  <si>
    <t>Sofia</t>
  </si>
  <si>
    <t>Ayers</t>
  </si>
  <si>
    <t>Vopat</t>
  </si>
  <si>
    <t xml:space="preserve">4280 Patterson Dr Apt 58, Diamond Springs, CA 95619     </t>
  </si>
  <si>
    <t>Crawford</t>
  </si>
  <si>
    <t>Maryellen</t>
  </si>
  <si>
    <t>Ware</t>
  </si>
  <si>
    <t xml:space="preserve">4280 Patterson Dr Apt 6, Diamond Springs, CA 95619     </t>
  </si>
  <si>
    <t xml:space="preserve">4280 Patterson Dr Apt 60, Diamond Springs, CA 95619     </t>
  </si>
  <si>
    <t xml:space="preserve">4280 Patterson Dr Apt 61, Diamond Springs, CA 95619     </t>
  </si>
  <si>
    <t>Simmons</t>
  </si>
  <si>
    <t>Sowers</t>
  </si>
  <si>
    <t xml:space="preserve">4280 Patterson Dr Apt 65, Diamond Springs, CA 95619     </t>
  </si>
  <si>
    <t>Mortoza</t>
  </si>
  <si>
    <t xml:space="preserve">4280 Patterson Dr Apt 66, Diamond Springs, CA 95619     </t>
  </si>
  <si>
    <t>Justi</t>
  </si>
  <si>
    <t xml:space="preserve">4280 Patterson Dr Apt 68, Diamond Springs, CA 95619     </t>
  </si>
  <si>
    <t>PO Box 665, Placerville CA 95667</t>
  </si>
  <si>
    <t xml:space="preserve">4280 Patterson Dr Apt 73, Diamond Springs, CA 95619     </t>
  </si>
  <si>
    <t xml:space="preserve">4280 Patterson Dr Apt 74, Diamond Springs, CA 95619     </t>
  </si>
  <si>
    <t>Kerchner</t>
  </si>
  <si>
    <t xml:space="preserve">4280 Patterson Dr Apt 75, Diamond Springs, CA 95619     </t>
  </si>
  <si>
    <t>Fitzgerald</t>
  </si>
  <si>
    <t>Pettitt</t>
  </si>
  <si>
    <t>71 Pembury Rd, Tonbridge Kent Tn9 2jf, United Kingdom</t>
  </si>
  <si>
    <t xml:space="preserve">4280 Patterson Dr Apt 77, Diamond Springs, CA 95619     </t>
  </si>
  <si>
    <t>Layton</t>
  </si>
  <si>
    <t xml:space="preserve">4280 Patterson Dr Apt 78, Diamond Springs, CA 95619     </t>
  </si>
  <si>
    <t>Mixon</t>
  </si>
  <si>
    <t xml:space="preserve">4280 Patterson Dr Apt 79, Diamond Springs, CA 95619     </t>
  </si>
  <si>
    <t>Hubbard</t>
  </si>
  <si>
    <t xml:space="preserve">4280 Patterson Dr Apt 8, Diamond Springs, CA 95619     </t>
  </si>
  <si>
    <t>Humphreys</t>
  </si>
  <si>
    <t>PO Box 27, El Dorado, CA 95623</t>
  </si>
  <si>
    <t xml:space="preserve">4280 Patterson Dr Apt 81, Diamond Springs, CA 95619     </t>
  </si>
  <si>
    <t>Pellizzari</t>
  </si>
  <si>
    <t xml:space="preserve">4280 Patterson Dr Apt 83, Diamond Springs, CA 95619     </t>
  </si>
  <si>
    <t>Nista</t>
  </si>
  <si>
    <t xml:space="preserve">4280 Patterson Dr Apt 84, Diamond Springs, CA 95619     </t>
  </si>
  <si>
    <t>Wise</t>
  </si>
  <si>
    <t xml:space="preserve">4280 Patterson Dr Apt 85, Diamond Springs, CA 95619     </t>
  </si>
  <si>
    <t>Halbe</t>
  </si>
  <si>
    <t xml:space="preserve">4280 Patterson Dr Apt 86, Diamond Springs, CA 95619     </t>
  </si>
  <si>
    <t xml:space="preserve">4280 Patterson Dr Apt SP25, Diamond Springs, CA 95619     </t>
  </si>
  <si>
    <t>Odel</t>
  </si>
  <si>
    <t xml:space="preserve">4280 Patterson Dr Spc 16, Diamond Springs, CA 95619     </t>
  </si>
  <si>
    <t xml:space="preserve">4280 Patterson Dr Spc 30, Diamond Springs, CA 95619     </t>
  </si>
  <si>
    <t xml:space="preserve">4280 Patterson Dr Spc 33, Diamond Springs, CA 95619     </t>
  </si>
  <si>
    <t xml:space="preserve">4280 Patterson Dr Spc 34, Diamond Springs, CA 95619     </t>
  </si>
  <si>
    <t>Swanson</t>
  </si>
  <si>
    <t xml:space="preserve">4280 Patterson Dr Spc 37, Diamond Springs, CA 95619     </t>
  </si>
  <si>
    <t xml:space="preserve">4280 Patterson Dr Spc 41, Diamond Springs, CA 95619     </t>
  </si>
  <si>
    <t>Siegel</t>
  </si>
  <si>
    <t xml:space="preserve">4280 Patterson Dr Spc 53, Diamond Springs, CA 95619     </t>
  </si>
  <si>
    <t>Darline</t>
  </si>
  <si>
    <t>Bray</t>
  </si>
  <si>
    <t xml:space="preserve">4280 Patterson Dr Spc 58, Diamond Springs, CA 95619     </t>
  </si>
  <si>
    <t xml:space="preserve">4280 Patterson Dr Spc 63, Diamond Springs, CA 95619     </t>
  </si>
  <si>
    <t xml:space="preserve">4280 Patterson Dr Spc 80, Diamond Springs, CA 95619     </t>
  </si>
  <si>
    <t>Immer</t>
  </si>
  <si>
    <t xml:space="preserve">4280 Patterson Dr Spc 82, Diamond Springs, CA 95619     </t>
  </si>
  <si>
    <t>Lou</t>
  </si>
  <si>
    <t xml:space="preserve">4280 Patterson Dr Unit 10, Diamond Springs, CA 95619     </t>
  </si>
  <si>
    <t>Rockwell</t>
  </si>
  <si>
    <t xml:space="preserve">4280 Patterson Dr Unit 11, Diamond Springs, CA 95619     </t>
  </si>
  <si>
    <t>Kerri</t>
  </si>
  <si>
    <t xml:space="preserve">4280 Patterson DR Unit 12, Diamond Springs, CA 95619     </t>
  </si>
  <si>
    <t>Evasilva</t>
  </si>
  <si>
    <t xml:space="preserve">4280 Patterson Dr Unit 17, Diamond Springs, CA 95619     </t>
  </si>
  <si>
    <t xml:space="preserve">4280 Patterson Dr Unit 18, Diamond Springs, CA 95619     </t>
  </si>
  <si>
    <t xml:space="preserve">4280 Patterson Dr Unit 20, Diamond Springs, CA 95619     </t>
  </si>
  <si>
    <t>Woodward</t>
  </si>
  <si>
    <t xml:space="preserve">4280 Patterson Dr Unit 22, Diamond Springs, CA 95619     </t>
  </si>
  <si>
    <t xml:space="preserve">4280 Patterson Dr Unit 23, Diamond Springs, CA 95619     </t>
  </si>
  <si>
    <t xml:space="preserve">4280 Patterson Dr Unit 26, Diamond Springs, CA 95619     </t>
  </si>
  <si>
    <t xml:space="preserve">4280 Patterson Dr Unit 4, Diamond Springs, CA 95619     </t>
  </si>
  <si>
    <t xml:space="preserve">4280 Patterson Dr Unit 45, Diamond Springs, CA 95619     </t>
  </si>
  <si>
    <t xml:space="preserve">4280 Patterson Dr Unit 46, Diamond Springs, CA 95619     </t>
  </si>
  <si>
    <t>Beauvais</t>
  </si>
  <si>
    <t xml:space="preserve">4280 Patterson Dr Unit 51, Diamond Springs, CA 95619     </t>
  </si>
  <si>
    <t>Jacklett</t>
  </si>
  <si>
    <t xml:space="preserve">4280 Patterson Dr Unit 55, Diamond Springs, CA 95619     </t>
  </si>
  <si>
    <t xml:space="preserve">4280 Patterson Dr Unit 59, Diamond Springs, CA 95619     </t>
  </si>
  <si>
    <t>Jayne</t>
  </si>
  <si>
    <t xml:space="preserve">4280 Patterson Dr Unit 6, Diamond Springs, CA 95619     </t>
  </si>
  <si>
    <t xml:space="preserve">4280 Patterson Dr Unit 62, Diamond Springs, CA 95619     </t>
  </si>
  <si>
    <t>Wren</t>
  </si>
  <si>
    <t xml:space="preserve">4280 Patterson Dr Unit 64, Diamond Springs, CA 95619     </t>
  </si>
  <si>
    <t>Rita</t>
  </si>
  <si>
    <t>Loar</t>
  </si>
  <si>
    <t xml:space="preserve">4280 Patterson Dr Unit 67, Diamond Springs, CA 95619     </t>
  </si>
  <si>
    <t>Cecelia</t>
  </si>
  <si>
    <t xml:space="preserve">4280 Patterson Dr Unit 69, Diamond Springs, CA 95619     </t>
  </si>
  <si>
    <t>Debora</t>
  </si>
  <si>
    <t>Caudle</t>
  </si>
  <si>
    <t>Seaton</t>
  </si>
  <si>
    <t>PO BOX 183, CAMINO, CA  95709</t>
  </si>
  <si>
    <t xml:space="preserve">4280 Patterson Dr Unit 70, Diamond Springs, CA 95619     </t>
  </si>
  <si>
    <t>Edna</t>
  </si>
  <si>
    <t>Krack</t>
  </si>
  <si>
    <t xml:space="preserve">4280 Patterson Dr Unit 76, Diamond Springs, CA 95619     </t>
  </si>
  <si>
    <t>Fritschi</t>
  </si>
  <si>
    <t xml:space="preserve">4280 Patterson Dr Unit 8, Diamond Springs, CA 95619     </t>
  </si>
  <si>
    <t>PO Box 27, El Dorado CA 95623</t>
  </si>
  <si>
    <t xml:space="preserve">4280 Patterson Dr Unit 82, Diamond Springs, CA 95619     </t>
  </si>
  <si>
    <t xml:space="preserve">4280 Patterson Dr Unit 9, Diamond Springs, CA 95619     </t>
  </si>
  <si>
    <t>054-422-071-000</t>
  </si>
  <si>
    <t xml:space="preserve">4280 Toyan Dr, Diamond Springs, CA 95619     </t>
  </si>
  <si>
    <t>329-162-032-000</t>
  </si>
  <si>
    <t xml:space="preserve">4280 Winthrop Rd, Placerville, CA 95667     </t>
  </si>
  <si>
    <t>Staggs</t>
  </si>
  <si>
    <t>097-030-029-000</t>
  </si>
  <si>
    <t xml:space="preserve">4281 Marsh Ln, Diamond Springs, CA 95619     </t>
  </si>
  <si>
    <t>054-422-026-000</t>
  </si>
  <si>
    <t xml:space="preserve">4281 Toyan Dr, Diamond Springs, CA 95619     </t>
  </si>
  <si>
    <t>Eleanor</t>
  </si>
  <si>
    <t>Jaynes</t>
  </si>
  <si>
    <t xml:space="preserve">4281 TOYAN DR, DIAMOND SPRINGS, CA 95619     </t>
  </si>
  <si>
    <t>329-301-001-000</t>
  </si>
  <si>
    <t xml:space="preserve">4281 Tullis Mine Rd, Diamond Springs, CA 95619     </t>
  </si>
  <si>
    <t>Mazzoni</t>
  </si>
  <si>
    <t>PO Box 71, Diamond Springs CA 95619</t>
  </si>
  <si>
    <t>097-050-005-000</t>
  </si>
  <si>
    <t xml:space="preserve">4285 Fowler Ln, Diamond Springs, CA 95619     </t>
  </si>
  <si>
    <t>Camposaguilar</t>
  </si>
  <si>
    <t>097-050-032-000</t>
  </si>
  <si>
    <t xml:space="preserve">4285 Toyan Dr, Diamond Springs, CA 95619     </t>
  </si>
  <si>
    <t>Thornton</t>
  </si>
  <si>
    <t>329-162-070-000</t>
  </si>
  <si>
    <t xml:space="preserve">4287 Winthrop Rd, Placerville, CA 95667     </t>
  </si>
  <si>
    <t>329-162-031-000</t>
  </si>
  <si>
    <t xml:space="preserve">4290 Winthrop Rd, Placerville, CA 95667     </t>
  </si>
  <si>
    <t>Aspuria</t>
  </si>
  <si>
    <t>Ray Leonard</t>
  </si>
  <si>
    <t>329-050-002-000</t>
  </si>
  <si>
    <t xml:space="preserve">4291 El Dorado Rd, Placerville, CA 95667     </t>
  </si>
  <si>
    <t>Destinee</t>
  </si>
  <si>
    <t>Perreira</t>
  </si>
  <si>
    <t>331-500-001-000</t>
  </si>
  <si>
    <t xml:space="preserve">4291 PATTERSON DR 9, DIAMOND SPRINGS, CA 95619     </t>
  </si>
  <si>
    <t xml:space="preserve">4291 Patterson Dr Apt 1, Diamond Springs, CA 95619     </t>
  </si>
  <si>
    <t>Gil</t>
  </si>
  <si>
    <t>Sherylynn</t>
  </si>
  <si>
    <t xml:space="preserve">4291 Patterson Dr Apt 10, Diamond Springs, CA 95619     </t>
  </si>
  <si>
    <t>Tona</t>
  </si>
  <si>
    <t>PO Box 1722, Placerville CA 95667</t>
  </si>
  <si>
    <t xml:space="preserve">4291 Patterson Dr Apt 11, Diamond Springs, CA 95619     </t>
  </si>
  <si>
    <t>Beair</t>
  </si>
  <si>
    <t xml:space="preserve">4291 Patterson Dr Apt 12, Diamond Springs, CA 95619     </t>
  </si>
  <si>
    <t xml:space="preserve">4291 Patterson Dr Apt 13, Diamond Springs, CA 95619     </t>
  </si>
  <si>
    <t>Salter</t>
  </si>
  <si>
    <t>Shook</t>
  </si>
  <si>
    <t xml:space="preserve">4291 Patterson Dr Apt 14, Diamond Springs, CA 95619     </t>
  </si>
  <si>
    <t>Soos</t>
  </si>
  <si>
    <t xml:space="preserve">4291 Patterson Dr Apt 15, Diamond Springs, CA 95619     </t>
  </si>
  <si>
    <t>Seibert</t>
  </si>
  <si>
    <t xml:space="preserve">4291 Patterson Dr Apt 16, Diamond Springs, CA 95619     </t>
  </si>
  <si>
    <t>PO Box 834, Diamond Springs CA  95619</t>
  </si>
  <si>
    <t>PO BOX 834, DIAMOND SPRINGS, CA  95619</t>
  </si>
  <si>
    <t xml:space="preserve">4291 Patterson Dr Apt 17, Diamond Springs, CA 95619     </t>
  </si>
  <si>
    <t>Azita</t>
  </si>
  <si>
    <t>Khoramroudi</t>
  </si>
  <si>
    <t>Joura</t>
  </si>
  <si>
    <t>Zaroukian</t>
  </si>
  <si>
    <t xml:space="preserve">4291 Patterson DR Apt 18, Diamond Springs, CA 95619     </t>
  </si>
  <si>
    <t>Poulin</t>
  </si>
  <si>
    <t xml:space="preserve">4291 Patterson Dr Apt 19, Diamond Springs, CA 95619     </t>
  </si>
  <si>
    <t>Andres</t>
  </si>
  <si>
    <t>PO Box 1340, Diamond Springs CA  95619</t>
  </si>
  <si>
    <t>PO Box 134, Diamond Springs CA 95619-0134</t>
  </si>
  <si>
    <t xml:space="preserve">4291 Patterson Dr Apt 2, Diamond Springs, CA 95619     </t>
  </si>
  <si>
    <t>Gizelle</t>
  </si>
  <si>
    <t>Maricela</t>
  </si>
  <si>
    <t xml:space="preserve">4291 Patterson Dr Apt 20, Diamond Springs, CA 95619     </t>
  </si>
  <si>
    <t>Mullicane</t>
  </si>
  <si>
    <t xml:space="preserve">4291 Patterson Dr Apt 21, Diamond Springs, CA 95619     </t>
  </si>
  <si>
    <t>Hahn</t>
  </si>
  <si>
    <t xml:space="preserve">4291 Patterson DR Apt 21, Diamond Springs, CA 95619     </t>
  </si>
  <si>
    <t>PO BOX 1642, COLFAX, CA  95713</t>
  </si>
  <si>
    <t xml:space="preserve">4291 Patterson Dr Apt 22, Diamond Springs, CA 95619     </t>
  </si>
  <si>
    <t>Gerell</t>
  </si>
  <si>
    <t xml:space="preserve">4291 Patterson Dr Apt 23, Diamond Springs, CA 95619     </t>
  </si>
  <si>
    <t>Lani</t>
  </si>
  <si>
    <t>PO Box 1917, Diamond Springs CA 95619</t>
  </si>
  <si>
    <t xml:space="preserve">4291 Patterson Dr Apt 3, Diamond Springs, CA 95619     </t>
  </si>
  <si>
    <t xml:space="preserve">4291 Patterson Dr Apt 5, Diamond Springs, CA 95619     </t>
  </si>
  <si>
    <t>Kaeghan</t>
  </si>
  <si>
    <t xml:space="preserve">4291 Patterson Dr Apt 6, Diamond Springs, CA 95619     </t>
  </si>
  <si>
    <t>Kanakry</t>
  </si>
  <si>
    <t xml:space="preserve">4291 Patterson Dr Apt 7, Diamond Springs, CA 95619     </t>
  </si>
  <si>
    <t>Garner</t>
  </si>
  <si>
    <t xml:space="preserve">4291 Patterson Dr SPC 8, Diamond Springs, CA 95619     </t>
  </si>
  <si>
    <t>Makenna</t>
  </si>
  <si>
    <t>Schroeder</t>
  </si>
  <si>
    <t xml:space="preserve">4291 Patterson Dr Unit 6, Diamond Springs, CA 95619     </t>
  </si>
  <si>
    <t>Erika</t>
  </si>
  <si>
    <t xml:space="preserve">4291 Patterson Dr, Diamond Springs, CA 95619     </t>
  </si>
  <si>
    <t>1212 Bidwell Street  Apt 13, Folsom CA 95630</t>
  </si>
  <si>
    <t>097-020-012-000</t>
  </si>
  <si>
    <t xml:space="preserve">4292 Canyon Valley Rd, Diamond Springs, CA 95619     </t>
  </si>
  <si>
    <t>Batten</t>
  </si>
  <si>
    <t>Buchignanibowen</t>
  </si>
  <si>
    <t>054-422-070-000</t>
  </si>
  <si>
    <t xml:space="preserve">4294 Toyan Dr, Diamond Springs, CA 95619     </t>
  </si>
  <si>
    <t>Gustaf</t>
  </si>
  <si>
    <t>097-020-013-000</t>
  </si>
  <si>
    <t xml:space="preserve">4300 Canyon Valley Rd, Diamond Springs, CA 95619     </t>
  </si>
  <si>
    <t>Mattos</t>
  </si>
  <si>
    <t>PO BOX 622, CAMINO, CA  95709</t>
  </si>
  <si>
    <t>Nasreen</t>
  </si>
  <si>
    <t>Sumra</t>
  </si>
  <si>
    <t>097-020-069-000</t>
  </si>
  <si>
    <t xml:space="preserve">4300 CARLSON WAY, DIAMOND SPRINGS, CA 95619     </t>
  </si>
  <si>
    <t>Bonnell</t>
  </si>
  <si>
    <t>097-030-025-000</t>
  </si>
  <si>
    <t xml:space="preserve">4300 Downing Ln, Diamond Springs, CA 95619     </t>
  </si>
  <si>
    <t>329-181-013-000</t>
  </si>
  <si>
    <t xml:space="preserve">4300 East Rd, Placerville, CA 95667     </t>
  </si>
  <si>
    <t>Neibauci</t>
  </si>
  <si>
    <t>Neibauer</t>
  </si>
  <si>
    <t>054-431-006-000</t>
  </si>
  <si>
    <t xml:space="preserve">4300 Fowler Ln, Diamond Springs, CA 95619     </t>
  </si>
  <si>
    <t>Ogrodnik</t>
  </si>
  <si>
    <t>319-160-029-000</t>
  </si>
  <si>
    <t xml:space="preserve">4300 Greenstone Rd, Placerville, CA 95667     </t>
  </si>
  <si>
    <t>Abbottbooth</t>
  </si>
  <si>
    <t>Booth</t>
  </si>
  <si>
    <t>319-130-010-000</t>
  </si>
  <si>
    <t xml:space="preserve">4300 Monk Rd, Placerville, CA 95667     </t>
  </si>
  <si>
    <t>Dominic</t>
  </si>
  <si>
    <t>Stevenson</t>
  </si>
  <si>
    <t>319-160-010-000</t>
  </si>
  <si>
    <t xml:space="preserve">4301 Boles Rd, Placerville, CA 95667     </t>
  </si>
  <si>
    <t>Tara</t>
  </si>
  <si>
    <t>097-050-027-000</t>
  </si>
  <si>
    <t xml:space="preserve">4301 Fowler Ln, Diamond Springs, CA 95619     </t>
  </si>
  <si>
    <t>327-212-007-000</t>
  </si>
  <si>
    <t xml:space="preserve">4301 Golden Center Dr Apt 11, Placerville, CA 95667     </t>
  </si>
  <si>
    <t>Myrna</t>
  </si>
  <si>
    <t>3100 Degolia St, Placerville CA 95667</t>
  </si>
  <si>
    <t xml:space="preserve">4301 Golden Center Dr Apt 20, Placerville, CA 95667     </t>
  </si>
  <si>
    <t>Solomon</t>
  </si>
  <si>
    <t xml:space="preserve">4301 Golden Center Dr Apt 31, Placerville, CA 95667     </t>
  </si>
  <si>
    <t>Fausto</t>
  </si>
  <si>
    <t>Vardanega</t>
  </si>
  <si>
    <t xml:space="preserve">4301 Golden Center Dr Apt 39, Placerville, CA 95667     </t>
  </si>
  <si>
    <t>Kit</t>
  </si>
  <si>
    <t>7546 Crystal Blvd, El Dorado CA 95623</t>
  </si>
  <si>
    <t xml:space="preserve">4301 Golden Center Dr Apt 40, Placerville, CA 95667     </t>
  </si>
  <si>
    <t>Draper</t>
  </si>
  <si>
    <t xml:space="preserve">4301 Golden Center Dr Apt 41, Placerville, CA 95667     </t>
  </si>
  <si>
    <t>Lorinda</t>
  </si>
  <si>
    <t>Conroy</t>
  </si>
  <si>
    <t xml:space="preserve">4301 Golden Center Dr Apt A16, Placerville, CA 95667     </t>
  </si>
  <si>
    <t xml:space="preserve">4301 Golden Center Dr Apt AL42, Placerville, CA 95667     </t>
  </si>
  <si>
    <t>Monica Eve</t>
  </si>
  <si>
    <t>Hamkins</t>
  </si>
  <si>
    <t xml:space="preserve">4301 Golden Center Dr Unit 20, Placerville, CA 95667     </t>
  </si>
  <si>
    <t>Rosenlof</t>
  </si>
  <si>
    <t xml:space="preserve">4301 Golden Center Dr, Placerville, CA 95667     </t>
  </si>
  <si>
    <t>Feigley</t>
  </si>
  <si>
    <t>McManus</t>
  </si>
  <si>
    <t>Sieg</t>
  </si>
  <si>
    <t>Marsha</t>
  </si>
  <si>
    <t>Thumb</t>
  </si>
  <si>
    <t>Whittington</t>
  </si>
  <si>
    <t>097-050-004-000</t>
  </si>
  <si>
    <t xml:space="preserve">4301 Toyan Dr, Diamond Springs, CA 95619     </t>
  </si>
  <si>
    <t>Carney</t>
  </si>
  <si>
    <t>319-130-016-000</t>
  </si>
  <si>
    <t xml:space="preserve">4302 Boles Rd, Placerville, CA 95667     </t>
  </si>
  <si>
    <t>Lacy</t>
  </si>
  <si>
    <t xml:space="preserve">4302 Fowler Ln, Diamond Springs, CA 95619     </t>
  </si>
  <si>
    <t>Liesenfeld</t>
  </si>
  <si>
    <t>Sharlene</t>
  </si>
  <si>
    <t>4302 Fowler Ln, Diamond Springs CA 95619</t>
  </si>
  <si>
    <t>097-020-055-000</t>
  </si>
  <si>
    <t xml:space="preserve">4305 Joseph Ln, Diamond Springs, CA 95619     </t>
  </si>
  <si>
    <t>Ezekiel</t>
  </si>
  <si>
    <t xml:space="preserve">4305 JOSEPH LN, DIAMOND SPRINGS, CA 95619     </t>
  </si>
  <si>
    <t>Mickey</t>
  </si>
  <si>
    <t>331-331-012-000</t>
  </si>
  <si>
    <t xml:space="preserve">4305 Patterson Dr, Diamond Springs, CA 95619     </t>
  </si>
  <si>
    <t>Chalmers</t>
  </si>
  <si>
    <t>097-050-003-000</t>
  </si>
  <si>
    <t xml:space="preserve">4307 Toyan Dr, Diamond Springs, CA 95619     </t>
  </si>
  <si>
    <t>Sumers</t>
  </si>
  <si>
    <t>054-431-005-000</t>
  </si>
  <si>
    <t xml:space="preserve">4310 Fowler Ln, Diamond Springs, CA 95619     </t>
  </si>
  <si>
    <t>Rigler</t>
  </si>
  <si>
    <t xml:space="preserve">4310 Greenstone Rd, Placerville, CA 95667     </t>
  </si>
  <si>
    <t>Jedidiah</t>
  </si>
  <si>
    <t xml:space="preserve">4317 Canyon Valley RD, Diamond Springs, CA 95619     </t>
  </si>
  <si>
    <t>PO BOX 1777, DIAMOND SPRINGS, CA  95619</t>
  </si>
  <si>
    <t>331-331-020-000</t>
  </si>
  <si>
    <t xml:space="preserve">4317 Patterson Dr Unit A, Diamond Springs, CA 95619     </t>
  </si>
  <si>
    <t>Rowell</t>
  </si>
  <si>
    <t xml:space="preserve">4317 Patterson Dr, Diamond Springs, CA 95619     </t>
  </si>
  <si>
    <t>Ammons</t>
  </si>
  <si>
    <t>Gogan</t>
  </si>
  <si>
    <t xml:space="preserve">4317 Patterson DR, Diamond Springs, CA 95619     </t>
  </si>
  <si>
    <t>Ingle</t>
  </si>
  <si>
    <t>6096 SCHOFIELD DR, PENSACOLA, FL  32506</t>
  </si>
  <si>
    <t xml:space="preserve">4318 Canyon Valley Rd, Diamond Springs, CA 95619     </t>
  </si>
  <si>
    <t>Cannon</t>
  </si>
  <si>
    <t>331-462-002-000</t>
  </si>
  <si>
    <t xml:space="preserve">432 Sunlight Dr, Diamond Springs, CA 95619     </t>
  </si>
  <si>
    <t xml:space="preserve">432 SUNLIGHT DR, DIAMOND SPRINGS, CA 95619     </t>
  </si>
  <si>
    <t>097-122-005-000</t>
  </si>
  <si>
    <t xml:space="preserve">4320 Eugene Ct, Diamond Springs, CA 95619     </t>
  </si>
  <si>
    <t>Kindt</t>
  </si>
  <si>
    <t xml:space="preserve">4320 EUGENE CT, DIAMOND SPRINGS, CA 95619     </t>
  </si>
  <si>
    <t>054-431-017-000</t>
  </si>
  <si>
    <t xml:space="preserve">4320 Fowler Ln, Diamond Springs, CA 95619     </t>
  </si>
  <si>
    <t>Yonker</t>
  </si>
  <si>
    <t>097-140-001-000</t>
  </si>
  <si>
    <t xml:space="preserve">4320 LEVERT AVE, DIAMOND SPRINGS, CA 95619     </t>
  </si>
  <si>
    <t xml:space="preserve">4320 Levert Ave, Diamond Springs, CA 95619     </t>
  </si>
  <si>
    <t>319-140-007-000</t>
  </si>
  <si>
    <t xml:space="preserve">4320 Monk Rd, Placerville, CA 95667     </t>
  </si>
  <si>
    <t>Scot</t>
  </si>
  <si>
    <t>054-391-020-000</t>
  </si>
  <si>
    <t xml:space="preserve">4320 Ross Ln, Diamond Springs, CA 95619     </t>
  </si>
  <si>
    <t>Bezak</t>
  </si>
  <si>
    <t>Foustbezak</t>
  </si>
  <si>
    <t>097-030-054-000</t>
  </si>
  <si>
    <t xml:space="preserve">4321 Canyon Valley Rd, Diamond Springs, CA 95619     </t>
  </si>
  <si>
    <t>Scharffenberg</t>
  </si>
  <si>
    <t xml:space="preserve">4321 CANYON VALLEY RD, DIAMOND SPRINGS, CA 95619     </t>
  </si>
  <si>
    <t>Scharffenbery</t>
  </si>
  <si>
    <t>097-122-006-000</t>
  </si>
  <si>
    <t xml:space="preserve">4321 Eugene Ct, Diamond Springs, CA 95619     </t>
  </si>
  <si>
    <t>329-201-049-000</t>
  </si>
  <si>
    <t xml:space="preserve">4321 FORNI RD, PLACERVILLE, CA 95667     </t>
  </si>
  <si>
    <t>Schoonover</t>
  </si>
  <si>
    <t xml:space="preserve">4321 Forni Rd, Placerville, CA 95667     </t>
  </si>
  <si>
    <t>329-031-004-000</t>
  </si>
  <si>
    <t xml:space="preserve">4321 Ingela Ct, Placerville, CA 95667     </t>
  </si>
  <si>
    <t>Sirard</t>
  </si>
  <si>
    <t>097-140-018-000</t>
  </si>
  <si>
    <t xml:space="preserve">4321 Levert Ave, Diamond Springs, CA 95619     </t>
  </si>
  <si>
    <t>Robbin</t>
  </si>
  <si>
    <t>319-120-027-000</t>
  </si>
  <si>
    <t xml:space="preserve">4321 Studebaker Rd, Placerville, CA 95667     </t>
  </si>
  <si>
    <t>Burks</t>
  </si>
  <si>
    <t>Kendrick</t>
  </si>
  <si>
    <t>Lynda</t>
  </si>
  <si>
    <t>Findlay</t>
  </si>
  <si>
    <t>329-031-006-000</t>
  </si>
  <si>
    <t xml:space="preserve">4325 INGELA CT, PLACERVILLE, CA 95667     </t>
  </si>
  <si>
    <t>Treffinger</t>
  </si>
  <si>
    <t xml:space="preserve">4325 Ingela Ct, Placerville, CA 95667     </t>
  </si>
  <si>
    <t>331-331-021-000</t>
  </si>
  <si>
    <t xml:space="preserve">4327 Patterson Dr, Diamond Springs, CA 95619     </t>
  </si>
  <si>
    <t>097-020-068-000</t>
  </si>
  <si>
    <t xml:space="preserve">4330 Carlson Way, Diamond Springs, CA 95619     </t>
  </si>
  <si>
    <t>PO Box 849, Diamond Springs CA 95619</t>
  </si>
  <si>
    <t>Althea</t>
  </si>
  <si>
    <t>054-431-018-000</t>
  </si>
  <si>
    <t xml:space="preserve">4330 Fowler LN, Diamond Springs, CA 95619     </t>
  </si>
  <si>
    <t>Cleo</t>
  </si>
  <si>
    <t xml:space="preserve">4330 Fowler Ln, Diamond Springs, CA 95619     </t>
  </si>
  <si>
    <t>PO Box 605, Diamond Springs CA 95619</t>
  </si>
  <si>
    <t>329-162-041-000</t>
  </si>
  <si>
    <t xml:space="preserve">4330 PANORAMA DR 26, PLACERVILLE, CA 95667     </t>
  </si>
  <si>
    <t xml:space="preserve">4330 PANORAMA DR 31, PLACERVILLE, CA 95667     </t>
  </si>
  <si>
    <t>Koerber</t>
  </si>
  <si>
    <t xml:space="preserve">4330 PANORAMA DR 47, PLACERVILLE, CA 95667     </t>
  </si>
  <si>
    <t xml:space="preserve">4330 PANORAMA DR 50, PLACERVILLE, CA 95667     </t>
  </si>
  <si>
    <t>Feryance</t>
  </si>
  <si>
    <t xml:space="preserve">4330 Panorama Dr Apt 11, Placerville, CA 95667     </t>
  </si>
  <si>
    <t>claudia</t>
  </si>
  <si>
    <t>reynaga monles de oca</t>
  </si>
  <si>
    <t xml:space="preserve">4330 Panorama Dr Apt 13, Placerville, CA 95667     </t>
  </si>
  <si>
    <t>Batchelor</t>
  </si>
  <si>
    <t xml:space="preserve">4330 Panorama Dr Apt 16, Placerville, CA 95667     </t>
  </si>
  <si>
    <t xml:space="preserve">4330 Panorama DR Apt 17, Placerville, CA 95667     </t>
  </si>
  <si>
    <t>Ram</t>
  </si>
  <si>
    <t xml:space="preserve">4330 Panorama Dr Apt 2, Placerville, CA 95667     </t>
  </si>
  <si>
    <t>2001 Bear Rock CT, Placerville CA 95667</t>
  </si>
  <si>
    <t>Wolf</t>
  </si>
  <si>
    <t xml:space="preserve">4330 Panorama Dr Apt 22, Placerville, CA 95667     </t>
  </si>
  <si>
    <t xml:space="preserve">4330 Panorama Dr Apt 23, Placerville, CA 95667     </t>
  </si>
  <si>
    <t>Alejandra</t>
  </si>
  <si>
    <t xml:space="preserve">4330 Panorama Dr Apt 25, Placerville, CA 95667     </t>
  </si>
  <si>
    <t>Grossman</t>
  </si>
  <si>
    <t xml:space="preserve">4330 Panorama Dr Apt 28, Placerville, CA 95667     </t>
  </si>
  <si>
    <t>Mario</t>
  </si>
  <si>
    <t>Sanchezsegura</t>
  </si>
  <si>
    <t xml:space="preserve">4330 Panorama Dr Apt 3, Placerville, CA 95667     </t>
  </si>
  <si>
    <t>Mueller</t>
  </si>
  <si>
    <t xml:space="preserve">4330 Panorama Dr Apt 34, Placerville, CA 95667     </t>
  </si>
  <si>
    <t xml:space="preserve">4330 Panorama Dr Apt 39, Placerville, CA 95667     </t>
  </si>
  <si>
    <t>Colette</t>
  </si>
  <si>
    <t>Knuchel</t>
  </si>
  <si>
    <t xml:space="preserve">4330 Panorama Dr Apt 40, Placerville, CA 95667     </t>
  </si>
  <si>
    <t>1390 Broadway Apt B378, Placerville CA  95667</t>
  </si>
  <si>
    <t>Seslar</t>
  </si>
  <si>
    <t xml:space="preserve">4330 Panorama Dr Apt 41, Placerville, CA 95667     </t>
  </si>
  <si>
    <t>Ingles</t>
  </si>
  <si>
    <t xml:space="preserve">4330 Panorama Dr Apt 42, Placerville, CA 95667     </t>
  </si>
  <si>
    <t xml:space="preserve">4330 Panorama Dr Apt 47, Placerville, CA 95667     </t>
  </si>
  <si>
    <t>Castelanrios</t>
  </si>
  <si>
    <t xml:space="preserve">4330 Panorama Dr Apt 49, Placerville, CA 95667     </t>
  </si>
  <si>
    <t>Vaigneur</t>
  </si>
  <si>
    <t xml:space="preserve">4330 Panorama Dr Apt 5, Placerville, CA 95667     </t>
  </si>
  <si>
    <t xml:space="preserve">4330 Panorama Dr Apt 52, Placerville, CA 95667     </t>
  </si>
  <si>
    <t>Fox</t>
  </si>
  <si>
    <t xml:space="preserve">4330 Panorama Dr Apt 53, Placerville, CA 95667     </t>
  </si>
  <si>
    <t>Guadalupe</t>
  </si>
  <si>
    <t>Rivas</t>
  </si>
  <si>
    <t>PO Box 1890, Placerville CA 95667</t>
  </si>
  <si>
    <t xml:space="preserve">4330 Panorama Dr Apt 54, Placerville, CA 95667     </t>
  </si>
  <si>
    <t>Aguilarrios</t>
  </si>
  <si>
    <t xml:space="preserve">4330 Panorama Dr Apt 56, Placerville, CA 95667     </t>
  </si>
  <si>
    <t>Natalie</t>
  </si>
  <si>
    <t>Guadianamiranda</t>
  </si>
  <si>
    <t xml:space="preserve">4330 Panorama Dr Apt 57, Placerville, CA 95667     </t>
  </si>
  <si>
    <t>Kryss</t>
  </si>
  <si>
    <t>Pizano</t>
  </si>
  <si>
    <t>Francisca</t>
  </si>
  <si>
    <t>Pizanogllegos</t>
  </si>
  <si>
    <t xml:space="preserve">4330 Panorama Dr Apt 7, Placerville, CA 95667     </t>
  </si>
  <si>
    <t>Aleman</t>
  </si>
  <si>
    <t>Castro</t>
  </si>
  <si>
    <t>PO Box 1136, Diamond Springs CA 95619</t>
  </si>
  <si>
    <t xml:space="preserve">4330 Panorama Dr Apt SPC30, Placerville, CA 95667     </t>
  </si>
  <si>
    <t>Moralesbeas</t>
  </si>
  <si>
    <t xml:space="preserve">4330 Panorama Dr Apt SPC33, Placerville, CA 95667     </t>
  </si>
  <si>
    <t>McClenahan</t>
  </si>
  <si>
    <t xml:space="preserve">4330 Panorama Dr Spc # 31, Placerville, CA 95667     </t>
  </si>
  <si>
    <t xml:space="preserve">4330 Panorama Dr Spc 1, Placerville, CA 95667     </t>
  </si>
  <si>
    <t>Dowellmaynard</t>
  </si>
  <si>
    <t xml:space="preserve">4330 Panorama Dr Spc 21, Placerville, CA 95667     </t>
  </si>
  <si>
    <t>Herrera Berumen</t>
  </si>
  <si>
    <t xml:space="preserve">4330 Panorama Dr Spc 24, Placerville, CA 95667     </t>
  </si>
  <si>
    <t>Parsell</t>
  </si>
  <si>
    <t xml:space="preserve">4330 Panorama Dr Spc 29, Placerville, CA 95667     </t>
  </si>
  <si>
    <t>Aguilarpadilla</t>
  </si>
  <si>
    <t xml:space="preserve">4330 Panorama Dr Spc 30, Placerville, CA 95667     </t>
  </si>
  <si>
    <t>Selinalizbeth</t>
  </si>
  <si>
    <t xml:space="preserve">4330 Panorama Dr Spc 32, Placerville, CA 95667     </t>
  </si>
  <si>
    <t>Byrd</t>
  </si>
  <si>
    <t>Cotten</t>
  </si>
  <si>
    <t>PO Box 58, Georgetown CA 95634</t>
  </si>
  <si>
    <t xml:space="preserve">4330 Panorama Dr Spc 36, Placerville, CA 95667     </t>
  </si>
  <si>
    <t xml:space="preserve">4330 Panorama Dr Spc 37, Placerville, CA 95667     </t>
  </si>
  <si>
    <t xml:space="preserve">4330 Panorama Dr Spc 4, Placerville, CA 95667     </t>
  </si>
  <si>
    <t>Margarito</t>
  </si>
  <si>
    <t>Reynaga</t>
  </si>
  <si>
    <t xml:space="preserve">4330 Panorama Dr Spc 52, Placerville, CA 95667     </t>
  </si>
  <si>
    <t xml:space="preserve">4330 Panorama Dr Spc 55, Placerville, CA 95667     </t>
  </si>
  <si>
    <t>Salas</t>
  </si>
  <si>
    <t>Perla</t>
  </si>
  <si>
    <t xml:space="preserve">4330 Panorama Dr Spc 56, Placerville, CA 95667     </t>
  </si>
  <si>
    <t>Guadiana</t>
  </si>
  <si>
    <t xml:space="preserve">4330 Panorama Dr Spc 57, Placerville, CA 95667     </t>
  </si>
  <si>
    <t>Esperanza</t>
  </si>
  <si>
    <t xml:space="preserve">4330 Panorama Dr Spc 8, Placerville, CA 95667     </t>
  </si>
  <si>
    <t>Pari</t>
  </si>
  <si>
    <t>Rossi</t>
  </si>
  <si>
    <t xml:space="preserve">4330 PANORAMA DR, PLACERVILLE, CA 95667     </t>
  </si>
  <si>
    <t>Bertha</t>
  </si>
  <si>
    <t>Po Box 1284, Placerville Ca 95667</t>
  </si>
  <si>
    <t>319-120-032-000</t>
  </si>
  <si>
    <t xml:space="preserve">4330 Studebaker Rd, Placerville, CA 95667     </t>
  </si>
  <si>
    <t>Danelle</t>
  </si>
  <si>
    <t>Prentice</t>
  </si>
  <si>
    <t>329-162-059-000</t>
  </si>
  <si>
    <t xml:space="preserve">4331 Blanchard Rd, Placerville, CA 95667     </t>
  </si>
  <si>
    <t>319-160-013-000</t>
  </si>
  <si>
    <t xml:space="preserve">4331 Boles Rd, Placerville, CA 95667     </t>
  </si>
  <si>
    <t>Battershell</t>
  </si>
  <si>
    <t xml:space="preserve">4331 BOLES RD, PLACERVILLE, CA 95667     </t>
  </si>
  <si>
    <t>097-050-010-000</t>
  </si>
  <si>
    <t xml:space="preserve">4331 Fowler Ln, Diamond Springs, CA 95619     </t>
  </si>
  <si>
    <t>Mikolajewski</t>
  </si>
  <si>
    <t>329-031-015-000</t>
  </si>
  <si>
    <t xml:space="preserve">4332 Stevens Ct, Placerville, CA 95667     </t>
  </si>
  <si>
    <t>Karryl</t>
  </si>
  <si>
    <t>Reich</t>
  </si>
  <si>
    <t>Kayleen</t>
  </si>
  <si>
    <t xml:space="preserve">4333 El Dorado Rd, Placerville, CA 95667     </t>
  </si>
  <si>
    <t>Jayme</t>
  </si>
  <si>
    <t xml:space="preserve">4333 El Dorado RD, Placerville, CA 95667     </t>
  </si>
  <si>
    <t>Gutenberger</t>
  </si>
  <si>
    <t>331-524-003-000</t>
  </si>
  <si>
    <t xml:space="preserve">434 Cappella Dr, Diamond Springs, CA 95619     </t>
  </si>
  <si>
    <t>Callan</t>
  </si>
  <si>
    <t xml:space="preserve">434 CAPPELLA DR, DIAMOND SPRINGS, CA 95619     </t>
  </si>
  <si>
    <t>Bridges</t>
  </si>
  <si>
    <t>319-140-013-000</t>
  </si>
  <si>
    <t xml:space="preserve">4340 Boles Rd, Placerville, CA 95667     </t>
  </si>
  <si>
    <t>Gerschermann</t>
  </si>
  <si>
    <t>097-122-012-000</t>
  </si>
  <si>
    <t xml:space="preserve">4340 Canyon Valley Rd, Diamond Springs, CA 95619     </t>
  </si>
  <si>
    <t>Schaaf</t>
  </si>
  <si>
    <t>097-122-004-000</t>
  </si>
  <si>
    <t xml:space="preserve">4340 Eugene Ct, Diamond Springs, CA 95619     </t>
  </si>
  <si>
    <t>Alysha</t>
  </si>
  <si>
    <t>329-201-022-000</t>
  </si>
  <si>
    <t xml:space="preserve">4340 Forni Rd, Placerville, CA 95667     </t>
  </si>
  <si>
    <t>329-031-005-000</t>
  </si>
  <si>
    <t xml:space="preserve">4340 Ingela Ct, Placerville, CA 95667     </t>
  </si>
  <si>
    <t>Marvidikis</t>
  </si>
  <si>
    <t>329-162-014-000</t>
  </si>
  <si>
    <t xml:space="preserve">4341 Blanchard Rd, Placerville, CA 95667     </t>
  </si>
  <si>
    <t>Malick</t>
  </si>
  <si>
    <t>097-122-007-000</t>
  </si>
  <si>
    <t xml:space="preserve">4341 Eugene Ct, Diamond Springs, CA 95619     </t>
  </si>
  <si>
    <t>McVeigh</t>
  </si>
  <si>
    <t>Maisie</t>
  </si>
  <si>
    <t>097-050-011-000</t>
  </si>
  <si>
    <t xml:space="preserve">4341 FOWLER LN, DIAMOND SPRINGS, CA 95619     </t>
  </si>
  <si>
    <t>Po Box 715, El Dorado Ca 95623</t>
  </si>
  <si>
    <t xml:space="preserve">4341 Ingela Ct, Placerville, CA 95667     </t>
  </si>
  <si>
    <t>Sparks</t>
  </si>
  <si>
    <t>329-162-015-000</t>
  </si>
  <si>
    <t xml:space="preserve">4343 Blanchard Rd, Placerville, CA 95667     </t>
  </si>
  <si>
    <t>Hadley</t>
  </si>
  <si>
    <t>Alderman</t>
  </si>
  <si>
    <t>PO Box 1335, Diamond Springs CA 95619</t>
  </si>
  <si>
    <t>097-050-009-000</t>
  </si>
  <si>
    <t xml:space="preserve">4344 Fowler Ln, Diamond Springs, CA 95619     </t>
  </si>
  <si>
    <t>Trento</t>
  </si>
  <si>
    <t>329-031-016-000</t>
  </si>
  <si>
    <t xml:space="preserve">4344 Stevens Ct, Placerville, CA 95667     </t>
  </si>
  <si>
    <t>Gosink</t>
  </si>
  <si>
    <t xml:space="preserve">4344 Stevens CT, Placerville, CA 95667     </t>
  </si>
  <si>
    <t>329-162-016-000</t>
  </si>
  <si>
    <t xml:space="preserve">4345 BLANCHARD RD, PLACERVILLE, CA 95667     </t>
  </si>
  <si>
    <t>Po Box 1312, Diamond Springs Ca 95619</t>
  </si>
  <si>
    <t xml:space="preserve">4345 Blanchard Rd, Placerville, CA 95667     </t>
  </si>
  <si>
    <t>329-031-012-000</t>
  </si>
  <si>
    <t xml:space="preserve">4345 Stevens Ct, Placerville, CA 95667     </t>
  </si>
  <si>
    <t>Cilley</t>
  </si>
  <si>
    <t>Henjum</t>
  </si>
  <si>
    <t xml:space="preserve">4347 Blanchard Rd, Placerville, CA 95667     </t>
  </si>
  <si>
    <t>Villanueva</t>
  </si>
  <si>
    <t>Giovanne</t>
  </si>
  <si>
    <t>Villanuevahernandez</t>
  </si>
  <si>
    <t xml:space="preserve">4347 Fowler Ln, Diamond Springs, CA 95619     </t>
  </si>
  <si>
    <t>Jodie</t>
  </si>
  <si>
    <t>Debartoli</t>
  </si>
  <si>
    <t>McPeters</t>
  </si>
  <si>
    <t>331-525-001-000</t>
  </si>
  <si>
    <t xml:space="preserve">435 Cappella Dr, Diamond Springs, CA 95619     </t>
  </si>
  <si>
    <t>097-140-002-000</t>
  </si>
  <si>
    <t xml:space="preserve">4350 Levert Ave, Diamond Springs, CA 95619     </t>
  </si>
  <si>
    <t>Ringer</t>
  </si>
  <si>
    <t>PO Box 1087, Diamond Springs CA 95619</t>
  </si>
  <si>
    <t>097-030-066-000</t>
  </si>
  <si>
    <t xml:space="preserve">4351 Canyon Valley Rd, Diamond Springs, CA 95619     </t>
  </si>
  <si>
    <t>Rocca</t>
  </si>
  <si>
    <t>097-050-012-000</t>
  </si>
  <si>
    <t xml:space="preserve">4351 Fowler Ln, Diamond Springs, CA 95619     </t>
  </si>
  <si>
    <t>Provance</t>
  </si>
  <si>
    <t>PO Box 5282, Bear Valley, CA 95223</t>
  </si>
  <si>
    <t>Scheiber</t>
  </si>
  <si>
    <t>097-140-017-000</t>
  </si>
  <si>
    <t xml:space="preserve">4351 Levert Ave, Diamond Springs, CA 95619     </t>
  </si>
  <si>
    <t>Luhrs</t>
  </si>
  <si>
    <t xml:space="preserve">4351 LEVERT AVE, DIAMOND SPRINGS, CA 95619     </t>
  </si>
  <si>
    <t>Kaitlin</t>
  </si>
  <si>
    <t>329-290-003-000</t>
  </si>
  <si>
    <t xml:space="preserve">4351 Patterson Dr, Diamond Springs, CA 95619     </t>
  </si>
  <si>
    <t>Giselle</t>
  </si>
  <si>
    <t>Virgen</t>
  </si>
  <si>
    <t>329-201-051-000</t>
  </si>
  <si>
    <t xml:space="preserve">4353 Forni Rd, Placerville, CA 95667     </t>
  </si>
  <si>
    <t>Felcher</t>
  </si>
  <si>
    <t>Nancy Sam</t>
  </si>
  <si>
    <t>329-031-009-000</t>
  </si>
  <si>
    <t xml:space="preserve">4356 STEVENS CT, PLACERVILLE, CA 95667     </t>
  </si>
  <si>
    <t>Merlin</t>
  </si>
  <si>
    <t xml:space="preserve">4356 Stevens Ct, Placerville, CA 95667     </t>
  </si>
  <si>
    <t>Rand</t>
  </si>
  <si>
    <t>097-122-011-000</t>
  </si>
  <si>
    <t xml:space="preserve">4360 CANYON VALLEY RD, DIAMOND SPRINGS, CA 95619     </t>
  </si>
  <si>
    <t>Dockter</t>
  </si>
  <si>
    <t xml:space="preserve">4360 Canyon Valley Rd, Diamond Springs, CA 95619     </t>
  </si>
  <si>
    <t>319-170-010-000</t>
  </si>
  <si>
    <t xml:space="preserve">4360 Greenstone Rd, Placerville, CA 95667     </t>
  </si>
  <si>
    <t>097-140-003-000</t>
  </si>
  <si>
    <t xml:space="preserve">4360 Levert Ave, Diamond Springs, CA 95619     </t>
  </si>
  <si>
    <t>Ahlemeyer</t>
  </si>
  <si>
    <t>329-050-032-000</t>
  </si>
  <si>
    <t xml:space="preserve">4361 El Dorado Rd, Placerville, CA 95667     </t>
  </si>
  <si>
    <t>Rommel</t>
  </si>
  <si>
    <t>329-031-013-000</t>
  </si>
  <si>
    <t xml:space="preserve">4361 Stevens CT, Placerville, CA 95667     </t>
  </si>
  <si>
    <t>Dayton</t>
  </si>
  <si>
    <t xml:space="preserve">4361 Stevens Ct, Placerville, CA 95667     </t>
  </si>
  <si>
    <t xml:space="preserve">4362 Greenstone Rd, Placerville, CA 95667     </t>
  </si>
  <si>
    <t>McKern</t>
  </si>
  <si>
    <t>329-162-007-000</t>
  </si>
  <si>
    <t xml:space="preserve">4368 Panorama Dr, Placerville, CA 95667     </t>
  </si>
  <si>
    <t>097-122-008-000</t>
  </si>
  <si>
    <t xml:space="preserve">4371 Eugene Ct, Diamond Springs, CA 95619     </t>
  </si>
  <si>
    <t>Magat</t>
  </si>
  <si>
    <t>329-201-021-000</t>
  </si>
  <si>
    <t xml:space="preserve">4373 Forni Rd, Placerville, CA 95667     </t>
  </si>
  <si>
    <t>Nitzen</t>
  </si>
  <si>
    <t>Sterling</t>
  </si>
  <si>
    <t>329-162-054-000</t>
  </si>
  <si>
    <t xml:space="preserve">4375 Panorama Dr, Placerville, CA 95667     </t>
  </si>
  <si>
    <t>Radtke</t>
  </si>
  <si>
    <t>329-030-007-000</t>
  </si>
  <si>
    <t xml:space="preserve">4376 EL DORADO RD, PLACERVILLE, CA 95667     </t>
  </si>
  <si>
    <t>Wooden</t>
  </si>
  <si>
    <t xml:space="preserve">4376 El Dorado Rd, Placerville, CA 95667     </t>
  </si>
  <si>
    <t>329-050-045-000</t>
  </si>
  <si>
    <t xml:space="preserve">4377 El Dorado Rd, Placerville, CA 95667     </t>
  </si>
  <si>
    <t>Daneve</t>
  </si>
  <si>
    <t>Stover</t>
  </si>
  <si>
    <t>329-162-022-000</t>
  </si>
  <si>
    <t xml:space="preserve">4378 Blanchard Rd, Placerville, CA 95667     </t>
  </si>
  <si>
    <t>329-201-010-000</t>
  </si>
  <si>
    <t xml:space="preserve">4378 Forni Rd, Placerville, CA 95667     </t>
  </si>
  <si>
    <t>Dannie</t>
  </si>
  <si>
    <t>Roseberry</t>
  </si>
  <si>
    <t>331-462-003-000</t>
  </si>
  <si>
    <t xml:space="preserve">438 Sunlight Dr, Diamond Springs, CA 95619     </t>
  </si>
  <si>
    <t>McCabeverite</t>
  </si>
  <si>
    <t>Christophe</t>
  </si>
  <si>
    <t>Verite</t>
  </si>
  <si>
    <t>329-162-062-000</t>
  </si>
  <si>
    <t xml:space="preserve">4380 Blanchard Rd, Placerville, CA 95667     </t>
  </si>
  <si>
    <t>097-122-015-000</t>
  </si>
  <si>
    <t xml:space="preserve">4380 Eugene Ct, Diamond Springs, CA 95619     </t>
  </si>
  <si>
    <t>097-061-020-000</t>
  </si>
  <si>
    <t xml:space="preserve">4380 Fowler Ln, Diamond Springs, CA 95619     </t>
  </si>
  <si>
    <t>Ashlock</t>
  </si>
  <si>
    <t xml:space="preserve">4380 FOWLER LN, DIAMOND SPRINGS, CA 95619     </t>
  </si>
  <si>
    <t>097-140-004-000</t>
  </si>
  <si>
    <t xml:space="preserve">4380 Levert Ave, Diamond Springs, CA 95619     </t>
  </si>
  <si>
    <t>Buchner</t>
  </si>
  <si>
    <t>Poggi</t>
  </si>
  <si>
    <t>327-260-005-000</t>
  </si>
  <si>
    <t xml:space="preserve">4380 Missouri Flat Rd, Placerville, CA 95667     </t>
  </si>
  <si>
    <t>Mills</t>
  </si>
  <si>
    <t>PO Box 614, El Dorado CA 95623</t>
  </si>
  <si>
    <t>910-001-146-000</t>
  </si>
  <si>
    <t xml:space="preserve">4380 PATTERSON DR 198, DIAMOND SPRINGS, CA 95619     </t>
  </si>
  <si>
    <t>Winters</t>
  </si>
  <si>
    <t xml:space="preserve">4380 Patterson Dr Apt 199, Diamond Springs, CA 95619     </t>
  </si>
  <si>
    <t>Timewell</t>
  </si>
  <si>
    <t xml:space="preserve">4380 Patterson Dr Apt 200, Diamond Springs, CA 95619     </t>
  </si>
  <si>
    <t>Collett</t>
  </si>
  <si>
    <t>Debbie</t>
  </si>
  <si>
    <t xml:space="preserve">4380 Patterson Dr Apt 201, Diamond Springs, CA 95619     </t>
  </si>
  <si>
    <t xml:space="preserve">4380 Patterson Dr Apt 203, Diamond Springs, CA 95619     </t>
  </si>
  <si>
    <t>Warner</t>
  </si>
  <si>
    <t xml:space="preserve">4380 Patterson Dr Apt 204, Diamond Springs, CA 95619     </t>
  </si>
  <si>
    <t xml:space="preserve">4380 Patterson Dr Spc 197, Diamond Springs, CA 95619     </t>
  </si>
  <si>
    <t>Normajean</t>
  </si>
  <si>
    <t>Echabarne</t>
  </si>
  <si>
    <t xml:space="preserve">4380 Patterson Dr Unit 197, Diamond Springs, CA 95619     </t>
  </si>
  <si>
    <t>Hyer</t>
  </si>
  <si>
    <t xml:space="preserve">4380 Patterson Dr Unit 203, Diamond Springs, CA 95619     </t>
  </si>
  <si>
    <t xml:space="preserve">4380 Patterson Dr Unit 204, Diamond Springs, CA 95619     </t>
  </si>
  <si>
    <t>Gemma</t>
  </si>
  <si>
    <t xml:space="preserve">4380 Patterson Dr Unit 205, Diamond Springs, CA 95619     </t>
  </si>
  <si>
    <t>Blevins</t>
  </si>
  <si>
    <t xml:space="preserve">4380 Patterson Dr Unit 207, Diamond Springs, CA 95619     </t>
  </si>
  <si>
    <t>Beverley</t>
  </si>
  <si>
    <t xml:space="preserve">4380 Patterson Dr Unit 208, Diamond Springs, CA 95619     </t>
  </si>
  <si>
    <t xml:space="preserve">4380 Patterson Dr, Diamond Springs, CA 95619     </t>
  </si>
  <si>
    <t>097-123-002-000</t>
  </si>
  <si>
    <t xml:space="preserve">4381 Canyon Valley Rd, Diamond Springs, CA 95619     </t>
  </si>
  <si>
    <t>Helmer</t>
  </si>
  <si>
    <t xml:space="preserve">4381 CANYON VALLEY RD, DIAMOND SPRINGS, CA 95619     </t>
  </si>
  <si>
    <t>329-162-063-000</t>
  </si>
  <si>
    <t xml:space="preserve">4382 Blanchard Rd, Placerville, CA 95667     </t>
  </si>
  <si>
    <t>Erick</t>
  </si>
  <si>
    <t>329-162-072-000</t>
  </si>
  <si>
    <t xml:space="preserve">4385 Blanchard Rd, Placerville, CA 95667     </t>
  </si>
  <si>
    <t>097-140-024-000</t>
  </si>
  <si>
    <t xml:space="preserve">4385 Levert Ave, Diamond Springs, CA 95619     </t>
  </si>
  <si>
    <t>097-062-001-000</t>
  </si>
  <si>
    <t xml:space="preserve">4387 Fowler Ln, Diamond Springs, CA 95619     </t>
  </si>
  <si>
    <t>Engelbrektson</t>
  </si>
  <si>
    <t>329-162-064-000</t>
  </si>
  <si>
    <t xml:space="preserve">4387 Panorama Dr, Placerville, CA 95667     </t>
  </si>
  <si>
    <t>Leticia</t>
  </si>
  <si>
    <t>329-162-023-000</t>
  </si>
  <si>
    <t xml:space="preserve">4388 BLANCHARD RD, PLACERVILLE, CA 95667     </t>
  </si>
  <si>
    <t xml:space="preserve">4388 Blanchard Rd, Placerville, CA 95667     </t>
  </si>
  <si>
    <t>910-001-125-000</t>
  </si>
  <si>
    <t xml:space="preserve">4390 PATTERSON DR 210, DIAMOND SPRINGS, CA 95619     </t>
  </si>
  <si>
    <t>Dennison</t>
  </si>
  <si>
    <t xml:space="preserve">4390 PATTERSON DR 217, DIAMOND SPRINGS, CA 95619     </t>
  </si>
  <si>
    <t>Beretta</t>
  </si>
  <si>
    <t xml:space="preserve">4390 PATTERSON DR 234, DIAMOND SPRINGS, CA 95619     </t>
  </si>
  <si>
    <t>Riemann</t>
  </si>
  <si>
    <t xml:space="preserve">4390 PATTERSON DR 238, DIAMOND SPRINGS, CA 95619     </t>
  </si>
  <si>
    <t>Dupzyk</t>
  </si>
  <si>
    <t>Po Box 652, Diamond Springs Ca 95619</t>
  </si>
  <si>
    <t xml:space="preserve">4390 PATTERSON DR 240, DIAMOND SPRINGS, CA 95619     </t>
  </si>
  <si>
    <t xml:space="preserve">4390 PATTERSON DR 252, DIAMOND SPRINGS, CA 95619     </t>
  </si>
  <si>
    <t>Henle</t>
  </si>
  <si>
    <t xml:space="preserve">4390 PATTERSON DR 253, DIAMOND SPRINGS, CA 95619     </t>
  </si>
  <si>
    <t xml:space="preserve">4390 PATTERSON DR 255, DIAMOND SPRINGS, CA 95619     </t>
  </si>
  <si>
    <t>Mc Kenzie</t>
  </si>
  <si>
    <t xml:space="preserve">4390 PATTERSON DR 270, DIAMOND SPRINGS, CA 95619     </t>
  </si>
  <si>
    <t xml:space="preserve">4390 PATTERSON DR 275, DIAMOND SPRINGS, CA 95619     </t>
  </si>
  <si>
    <t xml:space="preserve">4390 PATTERSON DR 279, DIAMOND SPRINGS, CA 95619     </t>
  </si>
  <si>
    <t>Po Box 307, Diamond Springs Ca 95619</t>
  </si>
  <si>
    <t xml:space="preserve">4390 PATTERSON DR 288, DIAMOND SPRINGS, CA 95619     </t>
  </si>
  <si>
    <t>Zollars</t>
  </si>
  <si>
    <t xml:space="preserve">4390 PATTERSON DR 289, DIAMOND SPRINGS, CA 95619     </t>
  </si>
  <si>
    <t>Bones</t>
  </si>
  <si>
    <t xml:space="preserve">4390 PATTERSON DR 294, DIAMOND SPRINGS, CA 95619     </t>
  </si>
  <si>
    <t xml:space="preserve">4390 Patterson Dr Apt 209, Diamond Springs, CA 95619     </t>
  </si>
  <si>
    <t xml:space="preserve">4390 Patterson Dr Apt 213, Diamond Springs, CA 95619     </t>
  </si>
  <si>
    <t>Stelfox</t>
  </si>
  <si>
    <t xml:space="preserve">4390 Patterson Dr Apt 214, Diamond Springs, CA 95619     </t>
  </si>
  <si>
    <t>Fernandez</t>
  </si>
  <si>
    <t xml:space="preserve">4390 Patterson Dr Apt 216, Diamond Springs, CA 95619     </t>
  </si>
  <si>
    <t xml:space="preserve">4390 Patterson Dr Apt 220, Diamond Springs, CA 95619     </t>
  </si>
  <si>
    <t>Fiterre</t>
  </si>
  <si>
    <t xml:space="preserve">4390 Patterson Dr Apt 221, Diamond Springs, CA 95619     </t>
  </si>
  <si>
    <t>Mary Beth</t>
  </si>
  <si>
    <t xml:space="preserve">4390 Patterson Dr Apt 222, Diamond Springs, CA 95619     </t>
  </si>
  <si>
    <t>Kramer</t>
  </si>
  <si>
    <t xml:space="preserve">4390 Patterson Dr Apt 224, Diamond Springs, CA 95619     </t>
  </si>
  <si>
    <t>Rattie</t>
  </si>
  <si>
    <t xml:space="preserve">4390 Patterson Dr Apt 225, Diamond Springs, CA 95619     </t>
  </si>
  <si>
    <t>Uselton</t>
  </si>
  <si>
    <t xml:space="preserve">4390 Patterson Dr Apt 226, Diamond Springs, CA 95619     </t>
  </si>
  <si>
    <t>Pettigrew</t>
  </si>
  <si>
    <t xml:space="preserve">4390 Patterson Dr Apt 227, Diamond Springs, CA 95619     </t>
  </si>
  <si>
    <t>Ahrendt</t>
  </si>
  <si>
    <t xml:space="preserve">4390 Patterson Dr Apt 229, Diamond Springs, CA 95619     </t>
  </si>
  <si>
    <t xml:space="preserve">4390 Patterson Dr Apt 230, Diamond Springs, CA 95619     </t>
  </si>
  <si>
    <t>PO Box 1013, Diamond Springs CA 95619</t>
  </si>
  <si>
    <t xml:space="preserve">4390 Patterson Dr Apt 231, Diamond Springs, CA 95619     </t>
  </si>
  <si>
    <t>Pfost</t>
  </si>
  <si>
    <t xml:space="preserve">4390 Patterson Dr Apt 235, Diamond Springs, CA 95619     </t>
  </si>
  <si>
    <t>Cardoza</t>
  </si>
  <si>
    <t xml:space="preserve">4390 Patterson Dr Apt 237, Diamond Springs, CA 95619     </t>
  </si>
  <si>
    <t>O'Camb</t>
  </si>
  <si>
    <t>PO Box 2407, Shingle Springs CA 95682</t>
  </si>
  <si>
    <t>Ocamb</t>
  </si>
  <si>
    <t>PO Box 2407, Shingle Sprgs CA  95682</t>
  </si>
  <si>
    <t xml:space="preserve">4390 Patterson Dr Apt 242, Diamond Springs, CA 95619     </t>
  </si>
  <si>
    <t xml:space="preserve">4390 Patterson Dr Apt 243, Diamond Springs, CA 95619     </t>
  </si>
  <si>
    <t>Sherwood</t>
  </si>
  <si>
    <t xml:space="preserve">4390 Patterson Dr Apt 248, Diamond Springs, CA 95619     </t>
  </si>
  <si>
    <t xml:space="preserve">4390 Patterson Dr Apt 249, Diamond Springs, CA 95619     </t>
  </si>
  <si>
    <t>Davison</t>
  </si>
  <si>
    <t xml:space="preserve">4390 Patterson Dr Apt 251, Diamond Springs, CA 95619     </t>
  </si>
  <si>
    <t>Maurice</t>
  </si>
  <si>
    <t>Bertram</t>
  </si>
  <si>
    <t xml:space="preserve">4390 Patterson Dr Apt 254, Diamond Springs, CA 95619     </t>
  </si>
  <si>
    <t>Kieth</t>
  </si>
  <si>
    <t xml:space="preserve">4390 Patterson Dr Apt 259, Diamond Springs, CA 95619     </t>
  </si>
  <si>
    <t>Mazzaferri</t>
  </si>
  <si>
    <t>Kobe</t>
  </si>
  <si>
    <t xml:space="preserve">4390 Patterson Dr Apt 262, Diamond Springs, CA 95619     </t>
  </si>
  <si>
    <t>Ravera</t>
  </si>
  <si>
    <t xml:space="preserve">4390 Patterson Dr Apt 263, Diamond Springs, CA 95619     </t>
  </si>
  <si>
    <t xml:space="preserve">4390 Patterson Dr Apt 265, Diamond Springs, CA 95619     </t>
  </si>
  <si>
    <t>Ruggieri</t>
  </si>
  <si>
    <t xml:space="preserve">4390 Patterson Dr Apt 266, Diamond Springs, CA 95619     </t>
  </si>
  <si>
    <t>Nesler</t>
  </si>
  <si>
    <t>PO BOX 416, SHINGLE SPRINGS, CA  95682</t>
  </si>
  <si>
    <t xml:space="preserve">4390 Patterson Dr Apt 267, Diamond Springs, CA 95619     </t>
  </si>
  <si>
    <t>Stephany</t>
  </si>
  <si>
    <t>Nickelstubbe</t>
  </si>
  <si>
    <t>Stubbe</t>
  </si>
  <si>
    <t xml:space="preserve">4390 Patterson Dr Apt 269, Diamond Springs, CA 95619     </t>
  </si>
  <si>
    <t>Haven</t>
  </si>
  <si>
    <t>Axline</t>
  </si>
  <si>
    <t xml:space="preserve">4390 Patterson Dr Apt 270, Diamond Springs, CA 95619     </t>
  </si>
  <si>
    <t>Robbins</t>
  </si>
  <si>
    <t xml:space="preserve">4390 Patterson Dr Apt 271, Diamond Springs, CA 95619     </t>
  </si>
  <si>
    <t xml:space="preserve">4390 Patterson Dr Apt 272, Diamond Springs, CA 95619     </t>
  </si>
  <si>
    <t>Geyer</t>
  </si>
  <si>
    <t>PO Box 993, Diamond Springs CA 95619</t>
  </si>
  <si>
    <t xml:space="preserve">4390 Patterson Dr Apt 274, Diamond Springs, CA 95619     </t>
  </si>
  <si>
    <t xml:space="preserve">4390 Patterson DR Apt 276, Diamond Springs, CA 95619     </t>
  </si>
  <si>
    <t>Brun</t>
  </si>
  <si>
    <t xml:space="preserve">4390 Patterson Dr Apt 277, Diamond Springs, CA 95619     </t>
  </si>
  <si>
    <t xml:space="preserve">4390 Patterson Dr Apt 278, Diamond Springs, CA 95619     </t>
  </si>
  <si>
    <t xml:space="preserve">4390 Patterson Dr Apt 279, Diamond Springs, CA 95619     </t>
  </si>
  <si>
    <t>Jeannie</t>
  </si>
  <si>
    <t>PO Box 307, Diamond Springs CA 95619</t>
  </si>
  <si>
    <t xml:space="preserve">4390 Patterson Dr Apt 280, Diamond Springs, CA 95619     </t>
  </si>
  <si>
    <t xml:space="preserve">4390 Patterson Dr Apt 283, Diamond Springs, CA 95619     </t>
  </si>
  <si>
    <t>Frattaroli</t>
  </si>
  <si>
    <t>PO Box 92, Diamond Springs CA 95619</t>
  </si>
  <si>
    <t xml:space="preserve">4390 Patterson Dr Apt 285, Diamond Springs, CA 95619     </t>
  </si>
  <si>
    <t>Mann</t>
  </si>
  <si>
    <t xml:space="preserve">4390 Patterson Dr Apt 287, Diamond Springs, CA 95619     </t>
  </si>
  <si>
    <t>Scoles</t>
  </si>
  <si>
    <t xml:space="preserve">4390 Patterson Dr Apt 290, Diamond Springs, CA 95619     </t>
  </si>
  <si>
    <t>Mooney</t>
  </si>
  <si>
    <t xml:space="preserve">4390 Patterson Dr Apt 291, Diamond Springs, CA 95619     </t>
  </si>
  <si>
    <t xml:space="preserve">4390 Patterson Dr Apt 293, Diamond Springs, CA 95619     </t>
  </si>
  <si>
    <t>Saindon</t>
  </si>
  <si>
    <t xml:space="preserve">4390 Patterson Dr Apt SP235, Diamond Springs, CA 95619     </t>
  </si>
  <si>
    <t xml:space="preserve">4390 Patterson Dr Spc 216, Diamond Springs, CA 95619     </t>
  </si>
  <si>
    <t>Carasco</t>
  </si>
  <si>
    <t xml:space="preserve">4390 Patterson Dr Spc 247, Diamond Springs, CA 95619     </t>
  </si>
  <si>
    <t>Wassner</t>
  </si>
  <si>
    <t xml:space="preserve">4390 Patterson Dr Spc 251, Diamond Springs, CA 95619     </t>
  </si>
  <si>
    <t xml:space="preserve">4390 Patterson Dr Spc 256, Diamond Springs, CA 95619     </t>
  </si>
  <si>
    <t>Leal</t>
  </si>
  <si>
    <t xml:space="preserve">4390 Patterson Dr Unit 219, Diamond Springs, CA 95619     </t>
  </si>
  <si>
    <t xml:space="preserve">4390 Patterson Dr Unit 221, Diamond Springs, CA 95619     </t>
  </si>
  <si>
    <t xml:space="preserve">4390 Patterson Dr Unit 223, Diamond Springs, CA 95619     </t>
  </si>
  <si>
    <t xml:space="preserve">4390 Patterson Dr Unit 225, Diamond Springs, CA 95619     </t>
  </si>
  <si>
    <t xml:space="preserve">4390 Patterson Dr Unit 226, Diamond Springs, CA 95619     </t>
  </si>
  <si>
    <t xml:space="preserve">4390 Patterson Dr Unit 229, Diamond Springs, CA 95619     </t>
  </si>
  <si>
    <t xml:space="preserve">4390 Patterson Dr Unit 234, Diamond Springs, CA 95619     </t>
  </si>
  <si>
    <t xml:space="preserve">4390 Patterson Dr Unit 236, Diamond Springs, CA 95619     </t>
  </si>
  <si>
    <t>Maguire</t>
  </si>
  <si>
    <t xml:space="preserve">4390 Patterson Dr Unit 244, Diamond Springs, CA 95619     </t>
  </si>
  <si>
    <t xml:space="preserve">4390 Patterson Dr Unit 245, Diamond Springs, CA 95619     </t>
  </si>
  <si>
    <t>Bergstrom</t>
  </si>
  <si>
    <t xml:space="preserve">4390 Patterson Dr Unit 247, Diamond Springs, CA 95619     </t>
  </si>
  <si>
    <t xml:space="preserve">4390 Patterson Dr Unit 252, Diamond Springs, CA 95619     </t>
  </si>
  <si>
    <t xml:space="preserve">4390 Patterson Dr Unit 261, Diamond Springs, CA 95619     </t>
  </si>
  <si>
    <t>Florer</t>
  </si>
  <si>
    <t>Valarie</t>
  </si>
  <si>
    <t xml:space="preserve">4390 Patterson Dr Unit 262, Diamond Springs, CA 95619     </t>
  </si>
  <si>
    <t xml:space="preserve">4390 Patterson Dr Unit 263, Diamond Springs, CA 95619     </t>
  </si>
  <si>
    <t>Billye</t>
  </si>
  <si>
    <t>Hindman</t>
  </si>
  <si>
    <t xml:space="preserve">4390 Patterson Dr Unit 268, Diamond Springs, CA 95619     </t>
  </si>
  <si>
    <t>Silveira</t>
  </si>
  <si>
    <t xml:space="preserve">4390 Patterson Dr Unit 269, Diamond Springs, CA 95619     </t>
  </si>
  <si>
    <t xml:space="preserve">4390 Patterson Dr Unit 275, Diamond Springs, CA 95619     </t>
  </si>
  <si>
    <t>June</t>
  </si>
  <si>
    <t xml:space="preserve">4390 Patterson Dr Unit 281, Diamond Springs, CA 95619     </t>
  </si>
  <si>
    <t>Karlin</t>
  </si>
  <si>
    <t xml:space="preserve">4390 Patterson Dr Unit 282, Diamond Springs, CA 95619     </t>
  </si>
  <si>
    <t xml:space="preserve">4390 Patterson Dr Unit 286, Diamond Springs, CA 95619     </t>
  </si>
  <si>
    <t>Sorenson</t>
  </si>
  <si>
    <t xml:space="preserve">4390 Patterson Dr Unit 290, Diamond Springs, CA 95619     </t>
  </si>
  <si>
    <t xml:space="preserve">4390 Patterson Dr, Diamond Springs, CA 95619     </t>
  </si>
  <si>
    <t>329-162-071-000</t>
  </si>
  <si>
    <t xml:space="preserve">4391 Blanchard Rd, Placerville, CA 95667     </t>
  </si>
  <si>
    <t>Amaya</t>
  </si>
  <si>
    <t>Velasco</t>
  </si>
  <si>
    <t xml:space="preserve">4391 Cash Boy Rd, Diamond Springs, CA 95619     </t>
  </si>
  <si>
    <t xml:space="preserve">4391 CASH BOY RD, DIAMOND SPRINGS, CA 95619     </t>
  </si>
  <si>
    <t>Vickie</t>
  </si>
  <si>
    <t>Gunn</t>
  </si>
  <si>
    <t xml:space="preserve">4394 Fowler Ln, Diamond Springs, CA 95619     </t>
  </si>
  <si>
    <t>Reidenouer</t>
  </si>
  <si>
    <t>331-351-001-000</t>
  </si>
  <si>
    <t xml:space="preserve">4395 Patterson Dr, Diamond Springs, CA 95619     </t>
  </si>
  <si>
    <t>PO Box 365, Diamond Springs CA  95619</t>
  </si>
  <si>
    <t>PO Box 365, Diamond Spgs CA 95619</t>
  </si>
  <si>
    <t>PO Box 365, Diamond Springs CA 95619</t>
  </si>
  <si>
    <t>331-351-012-000</t>
  </si>
  <si>
    <t xml:space="preserve">4396 Cash Boy Rd, Diamond Springs, CA 95619     </t>
  </si>
  <si>
    <t>331-341-002-000</t>
  </si>
  <si>
    <t xml:space="preserve">4397 Cash Boy Rd, Diamond Springs, CA 95619     </t>
  </si>
  <si>
    <t>Miah</t>
  </si>
  <si>
    <t>097-063-047-000</t>
  </si>
  <si>
    <t xml:space="preserve">4399 Wild Dew Ct, Diamond Springs, CA 95619     </t>
  </si>
  <si>
    <t>Darin</t>
  </si>
  <si>
    <t>331-524-002-000</t>
  </si>
  <si>
    <t xml:space="preserve">440 Cappella Dr, Diamond Springs, CA 95619     </t>
  </si>
  <si>
    <t>Kessler</t>
  </si>
  <si>
    <t xml:space="preserve">440 CAPPELLA DR, DIAMOND SPRINGS, CA 95619     </t>
  </si>
  <si>
    <t>Sebren</t>
  </si>
  <si>
    <t>329-162-035-000</t>
  </si>
  <si>
    <t xml:space="preserve">4400 Blanchard Rd, Placerville, CA 95667     </t>
  </si>
  <si>
    <t>Geoffrey</t>
  </si>
  <si>
    <t>Skjelbred</t>
  </si>
  <si>
    <t xml:space="preserve">4400 BLANCHARD RD, PLACERVILLE, CA 95667     </t>
  </si>
  <si>
    <t>097-122-010-000</t>
  </si>
  <si>
    <t xml:space="preserve">4400 CANYON VALLEY RD, DIAMOND SPRINGS, CA 95619     </t>
  </si>
  <si>
    <t>Andrews</t>
  </si>
  <si>
    <t xml:space="preserve">4400 Canyon Valley Rd, Diamond Springs, CA 95619     </t>
  </si>
  <si>
    <t>319-283-003-000</t>
  </si>
  <si>
    <t xml:space="preserve">4400 Fawn St, Shingle Springs, CA 95682     </t>
  </si>
  <si>
    <t>Resa</t>
  </si>
  <si>
    <t>Aldrich</t>
  </si>
  <si>
    <t>Shadle</t>
  </si>
  <si>
    <t>1033 E Sawmill Rd Apt 1340-c, Flagstaff AZ 86001</t>
  </si>
  <si>
    <t>331-390-011-000</t>
  </si>
  <si>
    <t xml:space="preserve">4400 Patterson Dr, Diamond Springs, CA 95619     </t>
  </si>
  <si>
    <t>Caitlyn</t>
  </si>
  <si>
    <t>329-032-001-000</t>
  </si>
  <si>
    <t xml:space="preserve">4400 Sonja Ct, Placerville, CA 95667     </t>
  </si>
  <si>
    <t>PO BOX 476, SAINT REGIS, MT  59866</t>
  </si>
  <si>
    <t xml:space="preserve">4400 Sonja CT, Placerville, CA 95667     </t>
  </si>
  <si>
    <t>Iufer</t>
  </si>
  <si>
    <t>092-011-003-000</t>
  </si>
  <si>
    <t xml:space="preserve">4400 STEINS WAY, EL DORADO, CA 95623     </t>
  </si>
  <si>
    <t>Po Box 1406, El Dorado Ca 95623</t>
  </si>
  <si>
    <t xml:space="preserve">4400 Steins Way, El Dorado, CA 95623     </t>
  </si>
  <si>
    <t>PO BOX 81, EL DORADO CA  95623</t>
  </si>
  <si>
    <t>Shaelin</t>
  </si>
  <si>
    <t>097-063-045-000</t>
  </si>
  <si>
    <t xml:space="preserve">4400 Wild Dew Ct, Diamond Springs, CA 95619     </t>
  </si>
  <si>
    <t>Sheehan</t>
  </si>
  <si>
    <t>329-201-005-000</t>
  </si>
  <si>
    <t xml:space="preserve">4401 Blanchard Ct Apt B, Placerville, CA 95667     </t>
  </si>
  <si>
    <t>Searcy</t>
  </si>
  <si>
    <t xml:space="preserve">4401 Blanchard Ct, Placerville, CA 95667     </t>
  </si>
  <si>
    <t>Cimo</t>
  </si>
  <si>
    <t>PO Box 81, Shingle Springs, CA 95682</t>
  </si>
  <si>
    <t>Gamache</t>
  </si>
  <si>
    <t xml:space="preserve">4401 Blanchard Rd, Placerville, CA 95667     </t>
  </si>
  <si>
    <t>Schucker</t>
  </si>
  <si>
    <t>329-201-020-000</t>
  </si>
  <si>
    <t xml:space="preserve">4401 Forni Rd, El Dorado, CA 95623     </t>
  </si>
  <si>
    <t>Hodel</t>
  </si>
  <si>
    <t>6641 Merchandise Way A, Diamond Spgs, CA 95619</t>
  </si>
  <si>
    <t>6641 Merchandise Way Unit A, Diamond Springs CA  95619</t>
  </si>
  <si>
    <t>6641 Merchandise Way Apt A, Diamond Springs CA  95619</t>
  </si>
  <si>
    <t>097-140-014-000</t>
  </si>
  <si>
    <t xml:space="preserve">4401 Levert Ave, Diamond Springs, CA 95619     </t>
  </si>
  <si>
    <t>329-162-026-000</t>
  </si>
  <si>
    <t xml:space="preserve">4401 Panorama Dr, Placerville, CA 95667     </t>
  </si>
  <si>
    <t>Chris</t>
  </si>
  <si>
    <t>Dinnell</t>
  </si>
  <si>
    <t xml:space="preserve">4401 PANORAMA DR, PLACERVILLE, CA 95667     </t>
  </si>
  <si>
    <t>Myriam</t>
  </si>
  <si>
    <t>329-032-004-000</t>
  </si>
  <si>
    <t xml:space="preserve">4401 SONJA CT, PLACERVILLE, CA 95667     </t>
  </si>
  <si>
    <t>Savidge</t>
  </si>
  <si>
    <t xml:space="preserve">4401 Sonja Ct, Placerville, CA 95667     </t>
  </si>
  <si>
    <t>Makena</t>
  </si>
  <si>
    <t>097-063-046-000</t>
  </si>
  <si>
    <t xml:space="preserve">4401 Wild Dew Ct, Diamond Springs, CA 95619     </t>
  </si>
  <si>
    <t>Meekma</t>
  </si>
  <si>
    <t>PO Box 2238, Placerville CA 95667</t>
  </si>
  <si>
    <t>097-063-044-000</t>
  </si>
  <si>
    <t xml:space="preserve">4402 Wild Dew Ct, Diamond Springs, CA 95619     </t>
  </si>
  <si>
    <t>331-341-003-000</t>
  </si>
  <si>
    <t xml:space="preserve">4403 Cash Boy Rd, Diamond Springs, CA 95619     </t>
  </si>
  <si>
    <t>Trista</t>
  </si>
  <si>
    <t>Lexi</t>
  </si>
  <si>
    <t>Hareland</t>
  </si>
  <si>
    <t>PO Box 1782, Diamond Springs CA 95619</t>
  </si>
  <si>
    <t>331-351-011-000</t>
  </si>
  <si>
    <t xml:space="preserve">4404 Cash Boy Rd, Diamond Springs, CA 95619     </t>
  </si>
  <si>
    <t>097-062-018-000</t>
  </si>
  <si>
    <t xml:space="preserve">4405 Fowler Ln, Diamond Springs, CA 95619     </t>
  </si>
  <si>
    <t>Lara</t>
  </si>
  <si>
    <t>Gularte</t>
  </si>
  <si>
    <t>331-351-003-000</t>
  </si>
  <si>
    <t xml:space="preserve">4407 Patterson Dr, Diamond Springs, CA 95619     </t>
  </si>
  <si>
    <t>Krzaczek</t>
  </si>
  <si>
    <t>331-525-002-000</t>
  </si>
  <si>
    <t xml:space="preserve">441 Cappella Dr, Diamond Springs, CA 95619     </t>
  </si>
  <si>
    <t>Heil</t>
  </si>
  <si>
    <t>331-351-010-000</t>
  </si>
  <si>
    <t xml:space="preserve">4410 CASH BOY RD, DIAMOND SPRINGS, CA 95619     </t>
  </si>
  <si>
    <t>329-201-034-000</t>
  </si>
  <si>
    <t xml:space="preserve">4410 Forni Rd, El Dorado, CA 95623     </t>
  </si>
  <si>
    <t xml:space="preserve">4410 FORNI RD, EL DORADO, CA 95623     </t>
  </si>
  <si>
    <t>Tessie</t>
  </si>
  <si>
    <t>329-050-048-000</t>
  </si>
  <si>
    <t xml:space="preserve">4411 El Dorado Rd, Placerville, CA 95667     </t>
  </si>
  <si>
    <t>Steve</t>
  </si>
  <si>
    <t>Gibson</t>
  </si>
  <si>
    <t>Ramona</t>
  </si>
  <si>
    <t>PO Box 3095, Diamond Springs CA 95619</t>
  </si>
  <si>
    <t>097-140-013-000</t>
  </si>
  <si>
    <t xml:space="preserve">4411 LEVERT AVE, DIAMOND SPRINGS, CA 95619     </t>
  </si>
  <si>
    <t>Berridge</t>
  </si>
  <si>
    <t xml:space="preserve">4411 Levert Ave, Diamond Springs, CA 95619     </t>
  </si>
  <si>
    <t>Fredrick</t>
  </si>
  <si>
    <t>331-353-001-000</t>
  </si>
  <si>
    <t xml:space="preserve">4415 Cash Boy Rd, Diamond Springs, CA 95619     </t>
  </si>
  <si>
    <t xml:space="preserve">4415 CASH BOY RD, DIAMOND SPRINGS, CA 95619     </t>
  </si>
  <si>
    <t>Rufino</t>
  </si>
  <si>
    <t>331-351-004-000</t>
  </si>
  <si>
    <t xml:space="preserve">4415 Patterson Dr, Diamond Springs, CA 95619     </t>
  </si>
  <si>
    <t>Rayna</t>
  </si>
  <si>
    <t>Fambrinismith</t>
  </si>
  <si>
    <t xml:space="preserve">4415 Patterson DR, Diamond Springs, CA 95619     </t>
  </si>
  <si>
    <t>329-162-036-000</t>
  </si>
  <si>
    <t xml:space="preserve">4418 Blanchard Rd, Placerville, CA 95667     </t>
  </si>
  <si>
    <t>PO Box 998, El Dorado, CA  95623</t>
  </si>
  <si>
    <t>331-351-009-000</t>
  </si>
  <si>
    <t xml:space="preserve">4418 Cash Boy Rd, Diamond Springs, CA 95619     </t>
  </si>
  <si>
    <t>329-080-020-000</t>
  </si>
  <si>
    <t xml:space="preserve">4420 El Dorado Rd, Placerville, CA 95667     </t>
  </si>
  <si>
    <t>331-481-043-000</t>
  </si>
  <si>
    <t xml:space="preserve">4420 PLEASANT VALLEY RD 108, DIAMOND SPRINGS, CA 95619     </t>
  </si>
  <si>
    <t xml:space="preserve">4420 PLEASANT VALLEY RD 111, DIAMOND SPRINGS, CA 95619     </t>
  </si>
  <si>
    <t>Marnell</t>
  </si>
  <si>
    <t xml:space="preserve">4420 PLEASANT VALLEY RD 114, DIAMOND SPRINGS, CA 95619     </t>
  </si>
  <si>
    <t xml:space="preserve">4420 PLEASANT VALLEY RD 116, DIAMOND SPRINGS, CA 95619     </t>
  </si>
  <si>
    <t>J</t>
  </si>
  <si>
    <t>Buckley</t>
  </si>
  <si>
    <t xml:space="preserve">4420 PLEASANT VALLEY RD 117, DIAMOND SPRINGS, CA 95619     </t>
  </si>
  <si>
    <t xml:space="preserve">4420 PLEASANT VALLEY RD 137, DIAMOND SPRINGS, CA 95619     </t>
  </si>
  <si>
    <t>Stancil</t>
  </si>
  <si>
    <t>PO BOX 37, MORGAN, UT  84050</t>
  </si>
  <si>
    <t xml:space="preserve">4420 PLEASANT VALLEY RD 142, DIAMOND SPRINGS, CA 95619     </t>
  </si>
  <si>
    <t>Trudy</t>
  </si>
  <si>
    <t xml:space="preserve">4420 PLEASANT VALLEY RD 149, DIAMOND SPRINGS, CA 95619     </t>
  </si>
  <si>
    <t>Nation</t>
  </si>
  <si>
    <t xml:space="preserve">4420 PLEASANT VALLEY RD 153, DIAMOND SPRINGS, CA 95619     </t>
  </si>
  <si>
    <t>Crutchley</t>
  </si>
  <si>
    <t>Danielson</t>
  </si>
  <si>
    <t xml:space="preserve">4420 PLEASANT VALLEY RD 165, DIAMOND SPRINGS, CA 95619     </t>
  </si>
  <si>
    <t>Akin</t>
  </si>
  <si>
    <t xml:space="preserve">4420 PLEASANT VALLEY RD 168, DIAMOND SPRINGS, CA 95619     </t>
  </si>
  <si>
    <t xml:space="preserve">4420 PLEASANT VALLEY RD 172, DIAMOND SPRINGS, CA 95619     </t>
  </si>
  <si>
    <t>Bicknell</t>
  </si>
  <si>
    <t xml:space="preserve">4420 PLEASANT VALLEY RD 173, DIAMOND SPRINGS, CA 95619     </t>
  </si>
  <si>
    <t>Heacock</t>
  </si>
  <si>
    <t xml:space="preserve">4420 PLEASANT VALLEY RD 177, DIAMOND SPRINGS, CA 95619     </t>
  </si>
  <si>
    <t xml:space="preserve">4420 PLEASANT VALLEY RD 180, DIAMOND SPRINGS, CA 95619     </t>
  </si>
  <si>
    <t>Sylvernale</t>
  </si>
  <si>
    <t xml:space="preserve">4420 PLEASANT VALLEY RD 189, DIAMOND SPRINGS, CA 95619     </t>
  </si>
  <si>
    <t xml:space="preserve">4420 PLEASANT VALLEY RD 196, DIAMOND SPRINGS, CA 95619     </t>
  </si>
  <si>
    <t>Ingram</t>
  </si>
  <si>
    <t xml:space="preserve">4420 PLEASANT VALLEY RD 93, DIAMOND SPRINGS, CA 95619     </t>
  </si>
  <si>
    <t>Pollock</t>
  </si>
  <si>
    <t xml:space="preserve">4420 Pleasant Valley Rd Apt # 176, Diamond Springs, CA 95619     </t>
  </si>
  <si>
    <t>Easley</t>
  </si>
  <si>
    <t xml:space="preserve">4420 Pleasant Valley Rd Apt /185, Diamond Springs, CA 95619     </t>
  </si>
  <si>
    <t>Tipton</t>
  </si>
  <si>
    <t xml:space="preserve">4420 Pleasant Valley Rd Apt 100, Diamond Springs, CA 95619     </t>
  </si>
  <si>
    <t>Lux</t>
  </si>
  <si>
    <t xml:space="preserve">4420 Pleasant Valley Rd Apt 101, Diamond Springs, CA 95619     </t>
  </si>
  <si>
    <t>Beatie</t>
  </si>
  <si>
    <t xml:space="preserve">4420 Pleasant Valley Rd Apt 102, Diamond Springs, CA 95619     </t>
  </si>
  <si>
    <t>Tarabek</t>
  </si>
  <si>
    <t xml:space="preserve">4420 Pleasant Valley Rd Apt 104, Diamond Springs, CA 95619     </t>
  </si>
  <si>
    <t>Nola</t>
  </si>
  <si>
    <t xml:space="preserve">4420 Pleasant Valley Rd Apt 109, Diamond Springs, CA 95619     </t>
  </si>
  <si>
    <t xml:space="preserve">4420 Pleasant Valley Rd Apt 113, Diamond Springs, CA 95619     </t>
  </si>
  <si>
    <t>Lupe</t>
  </si>
  <si>
    <t xml:space="preserve">4420 Pleasant Valley Rd Apt 116, Diamond Springs, CA 95619     </t>
  </si>
  <si>
    <t>Bush</t>
  </si>
  <si>
    <t xml:space="preserve">4420 Pleasant Valley Rd Apt 117, Diamond Springs, CA 95619     </t>
  </si>
  <si>
    <t xml:space="preserve">4420 Pleasant Valley Rd Apt 118, Diamond Springs, CA 95619     </t>
  </si>
  <si>
    <t xml:space="preserve">4420 Pleasant Valley Rd Apt 120, Diamond Springs, CA 95619     </t>
  </si>
  <si>
    <t>Milmine</t>
  </si>
  <si>
    <t xml:space="preserve">4420 Pleasant Valley Rd Apt 122, Diamond Springs, CA 95619     </t>
  </si>
  <si>
    <t>Sherryl</t>
  </si>
  <si>
    <t xml:space="preserve">4420 Pleasant Valley Rd Apt 124, Diamond Springs, CA 95619     </t>
  </si>
  <si>
    <t>Lovelace</t>
  </si>
  <si>
    <t xml:space="preserve">4420 Pleasant Valley Rd Apt 125, Diamond Springs, CA 95619     </t>
  </si>
  <si>
    <t>Nead</t>
  </si>
  <si>
    <t xml:space="preserve">4420 Pleasant Valley Rd Apt 128, Diamond Springs, CA 95619     </t>
  </si>
  <si>
    <t>Hignett</t>
  </si>
  <si>
    <t xml:space="preserve">4420 Pleasant Valley Rd Apt 129, Diamond Springs, CA 95619     </t>
  </si>
  <si>
    <t>Neil</t>
  </si>
  <si>
    <t>Castleman</t>
  </si>
  <si>
    <t xml:space="preserve">4420 Pleasant Valley Rd Apt 133, Diamond Springs, CA 95619     </t>
  </si>
  <si>
    <t xml:space="preserve">4420 Pleasant Valley Rd Apt 135, Diamond Springs, CA 95619     </t>
  </si>
  <si>
    <t>Messmer</t>
  </si>
  <si>
    <t xml:space="preserve">4420 Pleasant Valley Rd Apt 136, Diamond Springs, CA 95619     </t>
  </si>
  <si>
    <t>Gaylord</t>
  </si>
  <si>
    <t xml:space="preserve">4420 Pleasant Valley Rd Apt 139, Diamond Springs, CA 95619     </t>
  </si>
  <si>
    <t>Lippe</t>
  </si>
  <si>
    <t xml:space="preserve">4420 Pleasant Valley Rd Apt 140, Diamond Springs, CA 95619     </t>
  </si>
  <si>
    <t xml:space="preserve">4420 Pleasant Valley Rd Apt 142, Diamond Springs, CA 95619     </t>
  </si>
  <si>
    <t xml:space="preserve">4420 Pleasant Valley Rd Apt 145, Diamond Springs, CA 95619     </t>
  </si>
  <si>
    <t>Kupferman</t>
  </si>
  <si>
    <t xml:space="preserve">4420 Pleasant Valley Rd Apt 146, Diamond Springs, CA 95619     </t>
  </si>
  <si>
    <t xml:space="preserve">4420 Pleasant Valley Rd Apt 151, Diamond Springs, CA 95619     </t>
  </si>
  <si>
    <t>Miguelgorry</t>
  </si>
  <si>
    <t xml:space="preserve">4420 Pleasant Valley Rd Apt 152, Diamond Springs, CA 95619     </t>
  </si>
  <si>
    <t>Sarns</t>
  </si>
  <si>
    <t xml:space="preserve">4420 Pleasant Valley Rd Apt 154, Diamond Springs, CA 95619     </t>
  </si>
  <si>
    <t xml:space="preserve">4420 Pleasant Valley Rd Apt 156, Diamond Springs, CA 95619     </t>
  </si>
  <si>
    <t xml:space="preserve">4420 Pleasant Valley Rd Apt 158, Diamond Springs, CA 95619     </t>
  </si>
  <si>
    <t>Raine</t>
  </si>
  <si>
    <t>Bazuin</t>
  </si>
  <si>
    <t xml:space="preserve">4420 Pleasant Valley Rd Apt 160, Diamond Springs, CA 95619     </t>
  </si>
  <si>
    <t>Ashcraft</t>
  </si>
  <si>
    <t xml:space="preserve">4420 Pleasant Valley Rd Apt 161, Diamond Springs, CA 95619     </t>
  </si>
  <si>
    <t>Maille</t>
  </si>
  <si>
    <t xml:space="preserve">4420 Pleasant Valley Rd Apt 165, Diamond Springs, CA 95619     </t>
  </si>
  <si>
    <t xml:space="preserve">4420 Pleasant Valley Rd Apt 166, Diamond Springs, CA 95619     </t>
  </si>
  <si>
    <t>Deniz</t>
  </si>
  <si>
    <t>Asaner</t>
  </si>
  <si>
    <t>Yasemin</t>
  </si>
  <si>
    <t xml:space="preserve">4420 Pleasant Valley Rd Apt 167, Diamond Springs, CA 95619     </t>
  </si>
  <si>
    <t>Gowdy</t>
  </si>
  <si>
    <t xml:space="preserve">4420 Pleasant Valley Rd Apt 169, Diamond Springs, CA 95619     </t>
  </si>
  <si>
    <t>Honaker</t>
  </si>
  <si>
    <t xml:space="preserve">4420 Pleasant Valley Rd Apt 170, Diamond Springs, CA 95619     </t>
  </si>
  <si>
    <t>Delmar</t>
  </si>
  <si>
    <t>Mobley</t>
  </si>
  <si>
    <t>Phoebe</t>
  </si>
  <si>
    <t xml:space="preserve">4420 Pleasant Valley Rd Apt 171, Diamond Springs, CA 95619     </t>
  </si>
  <si>
    <t>Saulsberry</t>
  </si>
  <si>
    <t xml:space="preserve">4420 Pleasant Valley Rd Apt 173, Diamond Springs, CA 95619     </t>
  </si>
  <si>
    <t xml:space="preserve">4420 Pleasant Valley Rd Apt 175, Diamond Springs, CA 95619     </t>
  </si>
  <si>
    <t xml:space="preserve">4420 Pleasant Valley Rd Apt 176, Diamond Springs, CA 95619     </t>
  </si>
  <si>
    <t>McMahan</t>
  </si>
  <si>
    <t xml:space="preserve">4420 Pleasant Valley Rd Apt 178, Diamond Springs, CA 95619     </t>
  </si>
  <si>
    <t>Wynona</t>
  </si>
  <si>
    <t>Humpert</t>
  </si>
  <si>
    <t xml:space="preserve">4420 Pleasant Valley Rd Apt 179, Diamond Springs, CA 95619     </t>
  </si>
  <si>
    <t xml:space="preserve">4420 Pleasant Valley Rd Apt 181, Diamond Springs, CA 95619     </t>
  </si>
  <si>
    <t>Royce</t>
  </si>
  <si>
    <t xml:space="preserve">4420 Pleasant Valley Rd Apt 182, Diamond Springs, CA 95619     </t>
  </si>
  <si>
    <t xml:space="preserve">4420 Pleasant Valley Rd Apt 187, Diamond Springs, CA 95619     </t>
  </si>
  <si>
    <t>Denyse</t>
  </si>
  <si>
    <t>Serrano</t>
  </si>
  <si>
    <t xml:space="preserve">4420 Pleasant Valley Rd Apt 190, Diamond Springs, CA 95619     </t>
  </si>
  <si>
    <t>Eisenman</t>
  </si>
  <si>
    <t xml:space="preserve">4420 Pleasant Valley Rd Apt 192, Diamond Springs, CA 95619     </t>
  </si>
  <si>
    <t>Louise</t>
  </si>
  <si>
    <t>Kurashige</t>
  </si>
  <si>
    <t xml:space="preserve">4420 Pleasant Valley Rd Apt 195, Diamond Springs, CA 95619     </t>
  </si>
  <si>
    <t xml:space="preserve">4420 Pleasant Valley Rd Apt 196, Diamond Springs, CA 95619     </t>
  </si>
  <si>
    <t xml:space="preserve">4420 Pleasant Valley Rd Apt 92, Diamond Springs, CA 95619     </t>
  </si>
  <si>
    <t>Trellon</t>
  </si>
  <si>
    <t>Belgard</t>
  </si>
  <si>
    <t xml:space="preserve">4420 Pleasant Valley Rd Apt 94, Diamond Springs, CA 95619     </t>
  </si>
  <si>
    <t>Clarice</t>
  </si>
  <si>
    <t xml:space="preserve">4420 Pleasant Valley Rd Apt 95, Diamond Springs, CA 95619     </t>
  </si>
  <si>
    <t xml:space="preserve">4420 Pleasant Valley Rd Apt 97, Diamond Springs, CA 95619     </t>
  </si>
  <si>
    <t>Woolmington</t>
  </si>
  <si>
    <t xml:space="preserve">4420 Pleasant Valley Rd Apt 98, Diamond Springs, CA 95619     </t>
  </si>
  <si>
    <t>PO Box 327, Diamond Springs CA 95619</t>
  </si>
  <si>
    <t xml:space="preserve">4420 Pleasant Valley Rd Apt 99, Diamond Springs, CA 95619     </t>
  </si>
  <si>
    <t>Behrens</t>
  </si>
  <si>
    <t>PO Box 82, Diamond Springs CA 95619</t>
  </si>
  <si>
    <t xml:space="preserve">4420 Pleasant Valley Rd Apt APT131, Diamond Springs, CA 95619     </t>
  </si>
  <si>
    <t>Whynaught</t>
  </si>
  <si>
    <t xml:space="preserve">4420 Pleasant Valley Rd Apt NO 166, Diamond Springs, CA 95619     </t>
  </si>
  <si>
    <t>Derya</t>
  </si>
  <si>
    <t xml:space="preserve">4420 Pleasant Valley Rd Spc 102, Diamond Springs, CA 95619     </t>
  </si>
  <si>
    <t xml:space="preserve">4420 Pleasant Valley Rd Spc 115, Diamond Springs, CA 95619     </t>
  </si>
  <si>
    <t xml:space="preserve">4420 Pleasant Valley Rd Spc 121, Diamond Springs, CA 95619     </t>
  </si>
  <si>
    <t>Paulette</t>
  </si>
  <si>
    <t>Mould</t>
  </si>
  <si>
    <t xml:space="preserve">4420 Pleasant Valley Rd Spc 186, Diamond Springs, CA 95619     </t>
  </si>
  <si>
    <t xml:space="preserve">4420 Pleasant Valley Rd Spc 194, Diamond Springs, CA 95619     </t>
  </si>
  <si>
    <t xml:space="preserve">4420 Pleasant Valley Rd Unit 107, Diamond Springs, CA 95619     </t>
  </si>
  <si>
    <t>Chatigny</t>
  </si>
  <si>
    <t xml:space="preserve">4420 Pleasant Valley Rd Unit 110, Diamond Springs, CA 95619     </t>
  </si>
  <si>
    <t xml:space="preserve">4420 Pleasant Valley Rd Unit 119, Diamond Springs, CA 95619     </t>
  </si>
  <si>
    <t xml:space="preserve">4420 Pleasant Valley Rd Unit 127, Diamond Springs, CA 95619     </t>
  </si>
  <si>
    <t>Lundquist</t>
  </si>
  <si>
    <t xml:space="preserve">4420 Pleasant Valley Rd Unit 132, Diamond Springs, CA 95619     </t>
  </si>
  <si>
    <t>Hargett</t>
  </si>
  <si>
    <t xml:space="preserve">4420 Pleasant Valley Rd Unit 134, Diamond Springs, CA 95619     </t>
  </si>
  <si>
    <t xml:space="preserve">4420 Pleasant Valley Rd Unit 137, Diamond Springs, CA 95619     </t>
  </si>
  <si>
    <t xml:space="preserve">4420 Pleasant Valley Rd Unit 143, Diamond Springs, CA 95619     </t>
  </si>
  <si>
    <t>Sprague</t>
  </si>
  <si>
    <t xml:space="preserve">4420 Pleasant Valley Rd Unit 144, Diamond Springs, CA 95619     </t>
  </si>
  <si>
    <t xml:space="preserve">4420 Pleasant Valley Rd Unit 150, Diamond Springs, CA 95619     </t>
  </si>
  <si>
    <t>Fabian</t>
  </si>
  <si>
    <t xml:space="preserve">4420 Pleasant Valley Rd Unit 157, Diamond Springs, CA 95619     </t>
  </si>
  <si>
    <t xml:space="preserve">4420 Pleasant Valley Rd Unit 164, Diamond Springs, CA 95619     </t>
  </si>
  <si>
    <t>Prayter</t>
  </si>
  <si>
    <t xml:space="preserve">4420 Pleasant Valley Rd Unit 172, Diamond Springs, CA 95619     </t>
  </si>
  <si>
    <t xml:space="preserve">4420 Pleasant Valley Rd Unit 181, Diamond Springs, CA 95619     </t>
  </si>
  <si>
    <t xml:space="preserve">4420 Pleasant Valley Rd Unit 183, Diamond Springs, CA 95619     </t>
  </si>
  <si>
    <t xml:space="preserve">4420 Pleasant Valley Rd Unit 188, Diamond Springs, CA 95619     </t>
  </si>
  <si>
    <t xml:space="preserve">4420 Pleasant Valley Rd Unit 193, Diamond Springs, CA 95619     </t>
  </si>
  <si>
    <t xml:space="preserve">4420 Pleasant Valley RD Unit 90, Diamond Springs, CA 95619     </t>
  </si>
  <si>
    <t>Lehn</t>
  </si>
  <si>
    <t xml:space="preserve">4420 Pleasant Valley Rd Unit 91, Diamond Springs, CA 95619     </t>
  </si>
  <si>
    <t xml:space="preserve">4420 Pleasant Valley Rd Unit 95, Diamond Springs, CA 95619     </t>
  </si>
  <si>
    <t xml:space="preserve">4420 Pleasant Valley Rd Unit 96, Diamond Springs, CA 95619     </t>
  </si>
  <si>
    <t xml:space="preserve">4420 Pleasant Valley Rd, Diamond Springs, CA 95619     </t>
  </si>
  <si>
    <t>Conetta</t>
  </si>
  <si>
    <t>McHone</t>
  </si>
  <si>
    <t>329-032-002-000</t>
  </si>
  <si>
    <t xml:space="preserve">4420 Sonja Ct, Placerville, CA 95667     </t>
  </si>
  <si>
    <t>092-011-004-000</t>
  </si>
  <si>
    <t xml:space="preserve">4420 STEINS WAY, EL DORADO, CA 95623     </t>
  </si>
  <si>
    <t>331-353-002-000</t>
  </si>
  <si>
    <t xml:space="preserve">4421 Cash Boy Rd, Diamond Springs, CA 95619     </t>
  </si>
  <si>
    <t>329-201-064-000</t>
  </si>
  <si>
    <t xml:space="preserve">4421 Forni Rd, El Dorado, CA 95623     </t>
  </si>
  <si>
    <t>319-120-001-000</t>
  </si>
  <si>
    <t xml:space="preserve">4421 Hope Ln, Placerville, CA 95667     </t>
  </si>
  <si>
    <t>Halie</t>
  </si>
  <si>
    <t>Zilverberg</t>
  </si>
  <si>
    <t>092-570-009-000</t>
  </si>
  <si>
    <t xml:space="preserve">4421 Mira Vista, El Dorado, CA 95623     </t>
  </si>
  <si>
    <t>Goletto</t>
  </si>
  <si>
    <t>329-032-003-000</t>
  </si>
  <si>
    <t xml:space="preserve">4421 Sonja Ct, Placerville, CA 95667     </t>
  </si>
  <si>
    <t>329-171-067-000</t>
  </si>
  <si>
    <t xml:space="preserve">4422 Panorama Dr, Placerville, CA 95667     </t>
  </si>
  <si>
    <t>Clarence</t>
  </si>
  <si>
    <t>329-162-044-000</t>
  </si>
  <si>
    <t xml:space="preserve">4423 Blanchard Rd, Placerville, CA 95667     </t>
  </si>
  <si>
    <t>Below</t>
  </si>
  <si>
    <t>Manfredi-Below</t>
  </si>
  <si>
    <t>331-351-005-000</t>
  </si>
  <si>
    <t xml:space="preserve">4423 Patterson Dr, Diamond Springs, CA 95619     </t>
  </si>
  <si>
    <t>Linnell</t>
  </si>
  <si>
    <t>329-171-003-000</t>
  </si>
  <si>
    <t xml:space="preserve">4424 PANORAMA DR, PLACERVILLE, CA 95667     </t>
  </si>
  <si>
    <t>Misty</t>
  </si>
  <si>
    <t xml:space="preserve">4424 Panorama Dr, Placerville, CA 95667     </t>
  </si>
  <si>
    <t>H Noreen</t>
  </si>
  <si>
    <t>Hartley</t>
  </si>
  <si>
    <t xml:space="preserve">4424 Panorama DR, Placerville, CA 95667     </t>
  </si>
  <si>
    <t>329-201-048-000</t>
  </si>
  <si>
    <t xml:space="preserve">4425 BLANCHARD CT, PLACERVILLE, CA 95667     </t>
  </si>
  <si>
    <t>Buttles</t>
  </si>
  <si>
    <t>331-351-008-000</t>
  </si>
  <si>
    <t xml:space="preserve">4426 Cash Boy Rd, Diamond Springs, CA 95619     </t>
  </si>
  <si>
    <t>Ariel</t>
  </si>
  <si>
    <t>329-162-043-000</t>
  </si>
  <si>
    <t xml:space="preserve">4427 Blanchard Rd, Placerville, CA 95667     </t>
  </si>
  <si>
    <t>Bartley</t>
  </si>
  <si>
    <t>329-162-037-000</t>
  </si>
  <si>
    <t xml:space="preserve">4428 Blanchard Rd, Placerville, CA 95667     </t>
  </si>
  <si>
    <t>Lakeisha</t>
  </si>
  <si>
    <t>Staple</t>
  </si>
  <si>
    <t>Trevon</t>
  </si>
  <si>
    <t>329-171-005-000</t>
  </si>
  <si>
    <t xml:space="preserve">4428 Panorama Dr, Placerville, CA 95667     </t>
  </si>
  <si>
    <t>331-353-003-000</t>
  </si>
  <si>
    <t xml:space="preserve">4429 Cash Boy Rd, Diamond Springs, CA 95619     </t>
  </si>
  <si>
    <t>Haskins</t>
  </si>
  <si>
    <t>097-061-033-000</t>
  </si>
  <si>
    <t xml:space="preserve">4430 Fowler Ln, Diamond Springs, CA 95619     </t>
  </si>
  <si>
    <t>097-140-008-000</t>
  </si>
  <si>
    <t xml:space="preserve">4431 Canyon Valley Rd, Diamond Springs, CA 95619     </t>
  </si>
  <si>
    <t>Cecilia</t>
  </si>
  <si>
    <t>Pang</t>
  </si>
  <si>
    <t>319-120-002-000</t>
  </si>
  <si>
    <t xml:space="preserve">4431 Hope Ln, Placerville, CA 95667     </t>
  </si>
  <si>
    <t>Holm</t>
  </si>
  <si>
    <t>Elke</t>
  </si>
  <si>
    <t>Welch</t>
  </si>
  <si>
    <t>329-171-046-000</t>
  </si>
  <si>
    <t xml:space="preserve">4431 Panorama Dr, Placerville, CA 95667     </t>
  </si>
  <si>
    <t>Buhman</t>
  </si>
  <si>
    <t xml:space="preserve">4431 PANORAMA DR, PLACERVILLE, CA 95667     </t>
  </si>
  <si>
    <t>Terence</t>
  </si>
  <si>
    <t>329-171-041-000</t>
  </si>
  <si>
    <t xml:space="preserve">4434 Blanchard Rd, Placerville, CA 95667     </t>
  </si>
  <si>
    <t>Timmons</t>
  </si>
  <si>
    <t>PO Box 428, Shingle Springs CA 95682</t>
  </si>
  <si>
    <t>097-061-034-000</t>
  </si>
  <si>
    <t xml:space="preserve">4434 Fowler Ln, Diamond Springs, CA 95619     </t>
  </si>
  <si>
    <t>PO Box 527, Diamond Springs CA 95619</t>
  </si>
  <si>
    <t>PO Box 527, Diamond Spgs CA 95619</t>
  </si>
  <si>
    <t>331-353-004-000</t>
  </si>
  <si>
    <t xml:space="preserve">4435 Cash Boy Rd, Diamond Springs, CA 95619     </t>
  </si>
  <si>
    <t>329-171-017-000</t>
  </si>
  <si>
    <t xml:space="preserve">4436 Blanchard Rd, Placerville, CA 95667     </t>
  </si>
  <si>
    <t>Julianna</t>
  </si>
  <si>
    <t>097-061-035-000</t>
  </si>
  <si>
    <t xml:space="preserve">4436 FOWLER LN, DIAMOND SPRINGS, CA 95619     </t>
  </si>
  <si>
    <t xml:space="preserve">4436 Fowler Ln, Diamond Springs, CA 95619     </t>
  </si>
  <si>
    <t>092-570-022-000</t>
  </si>
  <si>
    <t xml:space="preserve">4436 Mira Vista, El Dorado, CA 95623     </t>
  </si>
  <si>
    <t>Kirchner</t>
  </si>
  <si>
    <t>Stoffel</t>
  </si>
  <si>
    <t>329-171-042-000</t>
  </si>
  <si>
    <t xml:space="preserve">4438 Blanchard Rd, Placerville, CA 95667     </t>
  </si>
  <si>
    <t xml:space="preserve">4438 BLANCHARD RD, PLACERVILLE, CA 95667     </t>
  </si>
  <si>
    <t>Dillahunty</t>
  </si>
  <si>
    <t>331-462-004-000</t>
  </si>
  <si>
    <t xml:space="preserve">444 Sunlight DR, Diamond Springs, CA 95619     </t>
  </si>
  <si>
    <t>Chuy</t>
  </si>
  <si>
    <t xml:space="preserve">444 SUNLIGHT DR, DIAMOND SPRINGS, CA 95619     </t>
  </si>
  <si>
    <t>Greenfield</t>
  </si>
  <si>
    <t>097-063-026-000</t>
  </si>
  <si>
    <t xml:space="preserve">4440 Lewis Rd, Diamond Springs, CA 95619     </t>
  </si>
  <si>
    <t>Garel</t>
  </si>
  <si>
    <t xml:space="preserve">4440 Panorama DR, Placerville, CA 95667     </t>
  </si>
  <si>
    <t>Milinko</t>
  </si>
  <si>
    <t>Bulatovic</t>
  </si>
  <si>
    <t xml:space="preserve">4440 Panorama Dr, Placerville, CA 95667     </t>
  </si>
  <si>
    <t>Mile</t>
  </si>
  <si>
    <t>Krstic</t>
  </si>
  <si>
    <t>Blanka</t>
  </si>
  <si>
    <t>Mijanokrstic</t>
  </si>
  <si>
    <t>329-181-001-000</t>
  </si>
  <si>
    <t xml:space="preserve">4441 Blanchard Rd, Placerville, CA 95667     </t>
  </si>
  <si>
    <t>Golden</t>
  </si>
  <si>
    <t>Terrie</t>
  </si>
  <si>
    <t>097-063-051-000</t>
  </si>
  <si>
    <t xml:space="preserve">4441 Fowler Ln, Diamond Springs, CA 95619     </t>
  </si>
  <si>
    <t>Gralicer</t>
  </si>
  <si>
    <t>PO Box 374, Diamond Springs CA 95619</t>
  </si>
  <si>
    <t>319-330-018-000</t>
  </si>
  <si>
    <t xml:space="preserve">4441 Neef Ln, Shingle Springs, CA 95682     </t>
  </si>
  <si>
    <t>Parsons</t>
  </si>
  <si>
    <t>Wittenbergerparsons</t>
  </si>
  <si>
    <t>329-171-022-000</t>
  </si>
  <si>
    <t xml:space="preserve">4442 BLANCHARD RD, PLACERVILLE, CA 95667     </t>
  </si>
  <si>
    <t xml:space="preserve">4442 Blanchard Rd, Placerville, CA 95667     </t>
  </si>
  <si>
    <t>Seely</t>
  </si>
  <si>
    <t>329-201-029-000</t>
  </si>
  <si>
    <t xml:space="preserve">4444 Forni Rd, El Dorado, CA 95623     </t>
  </si>
  <si>
    <t xml:space="preserve">4444 FORNI RD, EL DORADO, CA 95623     </t>
  </si>
  <si>
    <t>331-342-001-000</t>
  </si>
  <si>
    <t xml:space="preserve">4445 CRYSTAL DR, DIAMOND SPRINGS, CA 95619     </t>
  </si>
  <si>
    <t xml:space="preserve">4445 Crystal Dr, Diamond Springs, CA 95619     </t>
  </si>
  <si>
    <t>331-352-001-000</t>
  </si>
  <si>
    <t xml:space="preserve">4447 PATTERSON DR, DIAMOND SPRINGS, CA 95619     </t>
  </si>
  <si>
    <t>Po Box 244, Placerville Ca 95667</t>
  </si>
  <si>
    <t>Guerra Abrica</t>
  </si>
  <si>
    <t xml:space="preserve">4447 Patterson Dr, Diamond Springs, CA 95619     </t>
  </si>
  <si>
    <t>Valery</t>
  </si>
  <si>
    <t>PO Box 244, Placerville CA  95667</t>
  </si>
  <si>
    <t xml:space="preserve">4448 Panorama Dr, Placerville, CA 95667     </t>
  </si>
  <si>
    <t>Gage</t>
  </si>
  <si>
    <t>331-512-003-000</t>
  </si>
  <si>
    <t xml:space="preserve">445 SOLSTICE CIR, DIAMOND SPRINGS, CA 95619     </t>
  </si>
  <si>
    <t xml:space="preserve">445 Solstice Cir, Diamond Springs, CA 95619     </t>
  </si>
  <si>
    <t>Hegseth</t>
  </si>
  <si>
    <t>329-081-004-000</t>
  </si>
  <si>
    <t xml:space="preserve">4450 Ruffy Ln, El Dorado, CA 95623     </t>
  </si>
  <si>
    <t>Ehrlich</t>
  </si>
  <si>
    <t>Wade</t>
  </si>
  <si>
    <t>Cheyanne</t>
  </si>
  <si>
    <t>Fincher</t>
  </si>
  <si>
    <t>Tegan</t>
  </si>
  <si>
    <t>Schuler</t>
  </si>
  <si>
    <t>097-140-009-000</t>
  </si>
  <si>
    <t xml:space="preserve">4451 Canyon Valley Rd, Diamond Springs, CA 95619     </t>
  </si>
  <si>
    <t>Mila</t>
  </si>
  <si>
    <t>331-342-002-000</t>
  </si>
  <si>
    <t xml:space="preserve">4453 Crystal Dr, Diamond Springs, CA 95619     </t>
  </si>
  <si>
    <t>097-063-008-000</t>
  </si>
  <si>
    <t xml:space="preserve">4453 Fowler Ln, Diamond Springs, CA 95619     </t>
  </si>
  <si>
    <t>097-061-028-000</t>
  </si>
  <si>
    <t xml:space="preserve">4454 Fowler Ln, Diamond Springs, CA 95619     </t>
  </si>
  <si>
    <t>092-570-020-000</t>
  </si>
  <si>
    <t xml:space="preserve">4454 Mira Vista, El Dorado, CA 95623     </t>
  </si>
  <si>
    <t>329-181-002-000</t>
  </si>
  <si>
    <t xml:space="preserve">4455 Blanchard Rd, Placerville, CA 95667     </t>
  </si>
  <si>
    <t>Cooke</t>
  </si>
  <si>
    <t>319-282-008-000</t>
  </si>
  <si>
    <t xml:space="preserve">4455 Fawn St, Shingle Springs, CA 95682     </t>
  </si>
  <si>
    <t>Friegang</t>
  </si>
  <si>
    <t>097-063-035-000</t>
  </si>
  <si>
    <t xml:space="preserve">4455 LEWIS RD, DIAMOND SPRINGS, CA 95619     </t>
  </si>
  <si>
    <t>Bernadette</t>
  </si>
  <si>
    <t>Treadway</t>
  </si>
  <si>
    <t xml:space="preserve">4455 Lewis Rd, Diamond Springs, CA 95619     </t>
  </si>
  <si>
    <t>331-352-018-000</t>
  </si>
  <si>
    <t xml:space="preserve">4457 Patterson Dr, Diamond Springs, CA 95619     </t>
  </si>
  <si>
    <t>Harp</t>
  </si>
  <si>
    <t xml:space="preserve">4457 PATTERSON DR, DIAMOND SPRINGS, CA 95619     </t>
  </si>
  <si>
    <t>331-341-010-000</t>
  </si>
  <si>
    <t xml:space="preserve">4458 Crystal Dr, Diamond Springs, CA 95619     </t>
  </si>
  <si>
    <t>Potts</t>
  </si>
  <si>
    <t xml:space="preserve">4458 CRYSTAL DR, DIAMOND SPRINGS, CA 95619     </t>
  </si>
  <si>
    <t>329-201-054-000</t>
  </si>
  <si>
    <t xml:space="preserve">4458 Forni Rd, El Dorado, CA 95623     </t>
  </si>
  <si>
    <t>329-171-023-000</t>
  </si>
  <si>
    <t xml:space="preserve">4460 BLANCHARD RD, PLACERVILLE, CA 95667     </t>
  </si>
  <si>
    <t>Fales</t>
  </si>
  <si>
    <t xml:space="preserve">4460 Blanchard Rd, Placerville, CA 95667     </t>
  </si>
  <si>
    <t>Rylie</t>
  </si>
  <si>
    <t>Johnathan</t>
  </si>
  <si>
    <t>Steffan</t>
  </si>
  <si>
    <t>097-150-001-000</t>
  </si>
  <si>
    <t xml:space="preserve">4460 Canyon Valley Rd, Diamond Springs, CA 95619     </t>
  </si>
  <si>
    <t>Kendall</t>
  </si>
  <si>
    <t>Freese</t>
  </si>
  <si>
    <t>Mahnaz</t>
  </si>
  <si>
    <t xml:space="preserve">4460 El Dorado Rd, El Dorado, CA 95623     </t>
  </si>
  <si>
    <t>PO Box 1202, El Dorado CA 95623</t>
  </si>
  <si>
    <t>319-283-004-000</t>
  </si>
  <si>
    <t xml:space="preserve">4460 Fawn St, Shingle Springs, CA 95682     </t>
  </si>
  <si>
    <t>329-201-052-000</t>
  </si>
  <si>
    <t xml:space="preserve">4460 Forni Rd, El Dorado, CA 95623     </t>
  </si>
  <si>
    <t>Gracie</t>
  </si>
  <si>
    <t>319-170-017-000</t>
  </si>
  <si>
    <t xml:space="preserve">4460 GREENSTONE RD, PLACERVILLE, CA 95667     </t>
  </si>
  <si>
    <t>Deeg</t>
  </si>
  <si>
    <t xml:space="preserve">4460 Greenstone Rd, Placerville, CA 95667     </t>
  </si>
  <si>
    <t>Rajevich</t>
  </si>
  <si>
    <t>097-063-027-000</t>
  </si>
  <si>
    <t xml:space="preserve">4460 Lewis Rd, Diamond Springs, CA 95619     </t>
  </si>
  <si>
    <t>Berger</t>
  </si>
  <si>
    <t>La Relle</t>
  </si>
  <si>
    <t>415 Placerville Dr Ste B 1084, Placerville CA  95667</t>
  </si>
  <si>
    <t>Strongman</t>
  </si>
  <si>
    <t xml:space="preserve">4461 Blanchard Rd, Placerville, CA 95667     </t>
  </si>
  <si>
    <t>Skinner</t>
  </si>
  <si>
    <t xml:space="preserve">4461 BLANCHARD RD, PLACERVILLE, CA 95667     </t>
  </si>
  <si>
    <t>329-081-001-000</t>
  </si>
  <si>
    <t xml:space="preserve">4461 El Dorado Rd, El Dorado, CA 95623     </t>
  </si>
  <si>
    <t>PO Box 5032, El Dorado Hills CA 95762</t>
  </si>
  <si>
    <t>319-120-003-000</t>
  </si>
  <si>
    <t xml:space="preserve">4461 Hope Ln, Placerville, CA 95667     </t>
  </si>
  <si>
    <t>Brunius</t>
  </si>
  <si>
    <t xml:space="preserve">4461 Hope LN, Placerville, CA 95667     </t>
  </si>
  <si>
    <t>Duff</t>
  </si>
  <si>
    <t>097-063-033-000</t>
  </si>
  <si>
    <t xml:space="preserve">4461 Lewis Rd, Diamond Springs, CA 95619     </t>
  </si>
  <si>
    <t>Adeline</t>
  </si>
  <si>
    <t>Penn</t>
  </si>
  <si>
    <t xml:space="preserve">4461 LEWIS RD, DIAMOND SPRINGS, CA 95619     </t>
  </si>
  <si>
    <t>319-130-006-000</t>
  </si>
  <si>
    <t xml:space="preserve">4461 Studebaker Rd, Placerville, CA 95667     </t>
  </si>
  <si>
    <t>Hayhurst</t>
  </si>
  <si>
    <t xml:space="preserve">4461 STUDEBAKER RD, PLACERVILLE, CA 95667     </t>
  </si>
  <si>
    <t>Malone</t>
  </si>
  <si>
    <t>319-330-029-000</t>
  </si>
  <si>
    <t xml:space="preserve">4463 NEEF LN, SHINGLE SPRINGS, CA 95682     </t>
  </si>
  <si>
    <t>Krogman</t>
  </si>
  <si>
    <t xml:space="preserve">4463 Neef Ln, Shingle Springs, CA 95682     </t>
  </si>
  <si>
    <t>331-341-009-000</t>
  </si>
  <si>
    <t xml:space="preserve">4464 Crystal Dr, Diamond Springs, CA 95619     </t>
  </si>
  <si>
    <t>Chavel</t>
  </si>
  <si>
    <t>Capuchin</t>
  </si>
  <si>
    <t xml:space="preserve">4464 CRYSTAL DR, DIAMOND SPRINGS, CA 95619     </t>
  </si>
  <si>
    <t>319-170-006-000</t>
  </si>
  <si>
    <t xml:space="preserve">4464 Greenstone Rd, Placerville, CA 95667     </t>
  </si>
  <si>
    <t>PO Box 271, El Dorado CA 95623</t>
  </si>
  <si>
    <t>097-150-019-000</t>
  </si>
  <si>
    <t xml:space="preserve">4465 Canyon Valley Rd, Diamond Springs, CA 95619     </t>
  </si>
  <si>
    <t xml:space="preserve">4465 CANYON VALLEY RD, DIAMOND SPRINGS, CA 95619     </t>
  </si>
  <si>
    <t xml:space="preserve">4465 NEEF LN, SHINGLE SPRINGS, CA 95682     </t>
  </si>
  <si>
    <t xml:space="preserve">4465 Neef Ln, Shingle Springs, CA 95682     </t>
  </si>
  <si>
    <t>329-081-003-000</t>
  </si>
  <si>
    <t xml:space="preserve">4467 Ruffy Ln, El Dorado, CA 95623     </t>
  </si>
  <si>
    <t>319-282-007-000</t>
  </si>
  <si>
    <t xml:space="preserve">4469 Fawn St, Shingle Springs, CA 95682     </t>
  </si>
  <si>
    <t xml:space="preserve">4469 FAWN ST, SHINGLE SPRINGS, CA 95682     </t>
  </si>
  <si>
    <t>329-171-013-000</t>
  </si>
  <si>
    <t xml:space="preserve">4469 Panorama Dr, Placerville, CA 95667     </t>
  </si>
  <si>
    <t>Crum</t>
  </si>
  <si>
    <t>329-222-002-000</t>
  </si>
  <si>
    <t xml:space="preserve">4471 Forni Rd, El Dorado, CA 95623     </t>
  </si>
  <si>
    <t>319-330-036-000</t>
  </si>
  <si>
    <t xml:space="preserve">4471 Neef Ln, Shingle Springs, CA 95682     </t>
  </si>
  <si>
    <t>Middleman</t>
  </si>
  <si>
    <t xml:space="preserve">4471 NEEF LN, SHINGLE SPRINGS, CA 95682     </t>
  </si>
  <si>
    <t>331-341-008-000</t>
  </si>
  <si>
    <t xml:space="preserve">4472 Crystal Dr, Diamond Springs, CA 95619     </t>
  </si>
  <si>
    <t>Felix</t>
  </si>
  <si>
    <t>Quinones</t>
  </si>
  <si>
    <t xml:space="preserve">4473 Neef Ln, Shingle Springs, CA 95682     </t>
  </si>
  <si>
    <t>Severson</t>
  </si>
  <si>
    <t>331-342-003-000</t>
  </si>
  <si>
    <t xml:space="preserve">4477 Justine Ave, Diamond Springs, CA 95619     </t>
  </si>
  <si>
    <t>Pricer</t>
  </si>
  <si>
    <t>PO BOX 86, DIAMOND SPRINGS, CA  95619</t>
  </si>
  <si>
    <t xml:space="preserve">4477 JUSTINE AVE, DIAMOND SPRINGS, CA 95619     </t>
  </si>
  <si>
    <t>Wigiert</t>
  </si>
  <si>
    <t>331-341-007-000</t>
  </si>
  <si>
    <t xml:space="preserve">4478 Crystal Dr, Diamond Springs, CA 95619     </t>
  </si>
  <si>
    <t>Ancona</t>
  </si>
  <si>
    <t xml:space="preserve">4478 CRYSTAL DR, DIAMOND SPRINGS, CA 95619     </t>
  </si>
  <si>
    <t>097-063-034-000</t>
  </si>
  <si>
    <t xml:space="preserve">4478 Lewis Rd, Diamond Springs, CA 95619     </t>
  </si>
  <si>
    <t>Lowder</t>
  </si>
  <si>
    <t>331-353-012-000</t>
  </si>
  <si>
    <t xml:space="preserve">4479 Crystal Dr, Diamond Springs, CA 95619     </t>
  </si>
  <si>
    <t>Willey</t>
  </si>
  <si>
    <t>097-063-020-000</t>
  </si>
  <si>
    <t xml:space="preserve">4479 Lewis Rd, Diamond Springs, CA 95619     </t>
  </si>
  <si>
    <t>Firestone</t>
  </si>
  <si>
    <t xml:space="preserve">4479 LEWIS RD, DIAMOND SPRINGS, CA 95619     </t>
  </si>
  <si>
    <t>Schuerman</t>
  </si>
  <si>
    <t>329-171-014-000</t>
  </si>
  <si>
    <t xml:space="preserve">4479 PANORAMA DR, PLACERVILLE, CA 95667     </t>
  </si>
  <si>
    <t>Kay</t>
  </si>
  <si>
    <t>De Cair</t>
  </si>
  <si>
    <t xml:space="preserve">4479 Panorama Dr, Placerville, CA 95667     </t>
  </si>
  <si>
    <t>Hay</t>
  </si>
  <si>
    <t>Palmer</t>
  </si>
  <si>
    <t>331-524-001-000</t>
  </si>
  <si>
    <t xml:space="preserve">448 Cappella Dr, Diamond Springs, CA 95619     </t>
  </si>
  <si>
    <t>Harkey</t>
  </si>
  <si>
    <t>329-171-024-000</t>
  </si>
  <si>
    <t xml:space="preserve">4480 Blanchard Rd, Placerville, CA 95667     </t>
  </si>
  <si>
    <t xml:space="preserve">4480 BLANCHARD RD, PLACERVILLE, CA 95667     </t>
  </si>
  <si>
    <t>329-060-019-000</t>
  </si>
  <si>
    <t xml:space="preserve">4480 Del Prado Ln, Placerville, CA 95667     </t>
  </si>
  <si>
    <t>Witt</t>
  </si>
  <si>
    <t>329-221-005-000</t>
  </si>
  <si>
    <t xml:space="preserve">4480 Forni Rd, El Dorado, CA 95623     </t>
  </si>
  <si>
    <t>097-061-012-000</t>
  </si>
  <si>
    <t xml:space="preserve">4480 Fowler Ln, Diamond Springs, CA 95619     </t>
  </si>
  <si>
    <t>Leza-Marie</t>
  </si>
  <si>
    <t>329-171-051-000</t>
  </si>
  <si>
    <t xml:space="preserve">4480 PANORAMA DR, PLACERVILLE, CA 95667     </t>
  </si>
  <si>
    <t>331-341-006-000</t>
  </si>
  <si>
    <t xml:space="preserve">4484 Crystal Dr, Diamond Springs, CA 95619     </t>
  </si>
  <si>
    <t>331-353-011-000</t>
  </si>
  <si>
    <t xml:space="preserve">4484 Justine Ave, Diamond Springs, CA 95619     </t>
  </si>
  <si>
    <t>331-361-001-000</t>
  </si>
  <si>
    <t xml:space="preserve">4485 Patterson Dr, Diamond Springs, CA 95619     </t>
  </si>
  <si>
    <t>331-353-013-000</t>
  </si>
  <si>
    <t xml:space="preserve">4487 Crystal Dr, Diamond Springs, CA 95619     </t>
  </si>
  <si>
    <t>329-171-043-000</t>
  </si>
  <si>
    <t xml:space="preserve">4487 Panorama Dr, Placerville, CA 95667     </t>
  </si>
  <si>
    <t>Chauntisa</t>
  </si>
  <si>
    <t>Lambres</t>
  </si>
  <si>
    <t>319-282-006-000</t>
  </si>
  <si>
    <t xml:space="preserve">4489 Fawn St, Shingle Springs, CA 95682     </t>
  </si>
  <si>
    <t>Lusby</t>
  </si>
  <si>
    <t xml:space="preserve">4489 FAWN ST, SHINGLE SPRINGS, CA 95682     </t>
  </si>
  <si>
    <t xml:space="preserve">4489 Fowler Ln, Diamond Springs, CA 95619     </t>
  </si>
  <si>
    <t>Garrington</t>
  </si>
  <si>
    <t>097-150-002-000</t>
  </si>
  <si>
    <t xml:space="preserve">4490 Canyon Valley Rd, Diamond Springs, CA 95619     </t>
  </si>
  <si>
    <t>Arenz</t>
  </si>
  <si>
    <t>Mosley</t>
  </si>
  <si>
    <t>331-341-005-000</t>
  </si>
  <si>
    <t xml:space="preserve">4490 Crystal Dr, Diamond Springs, CA 95619     </t>
  </si>
  <si>
    <t>Balderston</t>
  </si>
  <si>
    <t>PO Box 1768, Diamond Springs CA  95619</t>
  </si>
  <si>
    <t>Markel</t>
  </si>
  <si>
    <t>329-181-008-000</t>
  </si>
  <si>
    <t xml:space="preserve">4491 Blanchard Rd, Placerville, CA 95667     </t>
  </si>
  <si>
    <t xml:space="preserve">4491 FORNI RD, EL DORADO, CA 95623     </t>
  </si>
  <si>
    <t>Nella</t>
  </si>
  <si>
    <t>Po Box 83, El Dorado Ca 95623</t>
  </si>
  <si>
    <t xml:space="preserve">4491 Forni Rd, El Dorado, CA 95623     </t>
  </si>
  <si>
    <t>331-342-009-000</t>
  </si>
  <si>
    <t xml:space="preserve">4491 Justine Ave, Diamond Springs, CA 95619     </t>
  </si>
  <si>
    <t>Celina</t>
  </si>
  <si>
    <t xml:space="preserve">4493 Greenback Dr, Placerville, CA 95667     </t>
  </si>
  <si>
    <t>Anacleto</t>
  </si>
  <si>
    <t>Auglos</t>
  </si>
  <si>
    <t>331-361-010-000</t>
  </si>
  <si>
    <t xml:space="preserve">4493 Patterson Dr, Diamond Springs, CA 95619     </t>
  </si>
  <si>
    <t>Jeanette</t>
  </si>
  <si>
    <t>Jespersen</t>
  </si>
  <si>
    <t>329-221-011-000</t>
  </si>
  <si>
    <t xml:space="preserve">4494 Forni RD, El Dorado, CA 95623     </t>
  </si>
  <si>
    <t>Dearman</t>
  </si>
  <si>
    <t xml:space="preserve">4494 FORNI RD, EL DORADO, CA 95623     </t>
  </si>
  <si>
    <t>Kamena</t>
  </si>
  <si>
    <t>Po Box 943, Placerville Ca 95667</t>
  </si>
  <si>
    <t>Rodni</t>
  </si>
  <si>
    <t>PO BOX 131, EL DORADO, CA  95623</t>
  </si>
  <si>
    <t xml:space="preserve">4494 Forni Rd, El Dorado, CA 95623     </t>
  </si>
  <si>
    <t>097-065-004-000</t>
  </si>
  <si>
    <t xml:space="preserve">4494 Lon Ct, Diamond Springs, CA 95619     </t>
  </si>
  <si>
    <t>Deberry</t>
  </si>
  <si>
    <t>331-353-014-000</t>
  </si>
  <si>
    <t xml:space="preserve">4495 CRYSTAL DR, DIAMOND SPRINGS, CA 95619     </t>
  </si>
  <si>
    <t>Po Box 1032, Diamond Springs Ca 95619</t>
  </si>
  <si>
    <t>329-171-026-000</t>
  </si>
  <si>
    <t xml:space="preserve">4496 Blanchard Rd, Placerville, CA 95667     </t>
  </si>
  <si>
    <t>Egly</t>
  </si>
  <si>
    <t xml:space="preserve">4496 BLANCHARD RD, PLACERVILLE, CA 95667     </t>
  </si>
  <si>
    <t>Indgjer</t>
  </si>
  <si>
    <t>Tatman</t>
  </si>
  <si>
    <t>097-061-018-000</t>
  </si>
  <si>
    <t xml:space="preserve">4496 Fowler Ln, Diamond Springs, CA 95619     </t>
  </si>
  <si>
    <t>Papest</t>
  </si>
  <si>
    <t>331-353-010-000</t>
  </si>
  <si>
    <t xml:space="preserve">4496 Justine Ave, Diamond Springs, CA 95619     </t>
  </si>
  <si>
    <t>Lopez Ortiz</t>
  </si>
  <si>
    <t>Meza Arellano</t>
  </si>
  <si>
    <t xml:space="preserve">4496 Missouri Flat Rd, Placerville, CA 95667     </t>
  </si>
  <si>
    <t>Copeman</t>
  </si>
  <si>
    <t xml:space="preserve">4496 MISSOURI FLAT RD, PLACERVILLE, CA 95667     </t>
  </si>
  <si>
    <t>329-181-011-000</t>
  </si>
  <si>
    <t xml:space="preserve">4497 BLANCHARD RD, PLACERVILLE, CA 95667     </t>
  </si>
  <si>
    <t>Chase</t>
  </si>
  <si>
    <t>Cobleigh</t>
  </si>
  <si>
    <t>097-065-011-000</t>
  </si>
  <si>
    <t xml:space="preserve">4498 Lon Ct, Diamond Springs, CA 95619     </t>
  </si>
  <si>
    <t xml:space="preserve">4498 LON CT, DIAMOND SPRINGS, CA 95619     </t>
  </si>
  <si>
    <t>329-171-044-000</t>
  </si>
  <si>
    <t xml:space="preserve">4499 Panorama Dr, Placerville, CA 95667     </t>
  </si>
  <si>
    <t>Derepentigny</t>
  </si>
  <si>
    <t>331-513-001-000</t>
  </si>
  <si>
    <t xml:space="preserve">450 SOLSTICE CIR, DIAMOND SPRINGS, CA 95619     </t>
  </si>
  <si>
    <t>Gramch</t>
  </si>
  <si>
    <t>Mc Loed</t>
  </si>
  <si>
    <t>331-462-005-000</t>
  </si>
  <si>
    <t xml:space="preserve">450 Sunlight Dr, Diamond Springs, CA 95619     </t>
  </si>
  <si>
    <t>329-171-027-000</t>
  </si>
  <si>
    <t xml:space="preserve">4500 Blanchard Rd, Placerville, CA 95667     </t>
  </si>
  <si>
    <t>Addison</t>
  </si>
  <si>
    <t>Getz</t>
  </si>
  <si>
    <t>Quick</t>
  </si>
  <si>
    <t>319-330-008-000</t>
  </si>
  <si>
    <t xml:space="preserve">4500 Casa Redonda Dr, Shingle Springs, CA 95682     </t>
  </si>
  <si>
    <t>Arden</t>
  </si>
  <si>
    <t>Jones-Whips</t>
  </si>
  <si>
    <t>3450 Palmer Dr Ste 4-114, Cameron Park CA 95682</t>
  </si>
  <si>
    <t>Visentin</t>
  </si>
  <si>
    <t>PO Box 387, Shingle Springs CA 95682</t>
  </si>
  <si>
    <t xml:space="preserve">4500 CASA REDONDA DR, SHINGLE SPRINGS, CA 95682     </t>
  </si>
  <si>
    <t>Ted</t>
  </si>
  <si>
    <t>Whips</t>
  </si>
  <si>
    <t>3450 Palmer Dr Apt 4, Cameron Park CA  95682</t>
  </si>
  <si>
    <t>331-341-004-000</t>
  </si>
  <si>
    <t xml:space="preserve">4500 CRYSTAL DR, DIAMOND SPRINGS, CA 95619     </t>
  </si>
  <si>
    <t>329-060-015-000</t>
  </si>
  <si>
    <t xml:space="preserve">4500 DEL PRADO LN, PLACERVILLE, CA 95667     </t>
  </si>
  <si>
    <t>Kerrie</t>
  </si>
  <si>
    <t>Po Box 910, El Dorado Ca 95623</t>
  </si>
  <si>
    <t>329-080-028-000</t>
  </si>
  <si>
    <t xml:space="preserve">4500 El Dorado Rd, El Dorado, CA 95623     </t>
  </si>
  <si>
    <t>Diel</t>
  </si>
  <si>
    <t>Sinz</t>
  </si>
  <si>
    <t>319-230-016-000</t>
  </si>
  <si>
    <t xml:space="preserve">4500 Greenstone Rd, Placerville, CA 95667     </t>
  </si>
  <si>
    <t>Malinda</t>
  </si>
  <si>
    <t xml:space="preserve">4500 GREENSTONE RD, PLACERVILLE, CA 95667     </t>
  </si>
  <si>
    <t>329-171-050-000</t>
  </si>
  <si>
    <t xml:space="preserve">4500 PANORAMA DR, PLACERVILLE, CA 95667     </t>
  </si>
  <si>
    <t>Manfredi</t>
  </si>
  <si>
    <t xml:space="preserve">4500 Panorama Dr, Placerville, CA 95667     </t>
  </si>
  <si>
    <t>Gianni</t>
  </si>
  <si>
    <t xml:space="preserve">4500 Wedge Hill Ct, Placerville, CA 95667     </t>
  </si>
  <si>
    <t>Mead</t>
  </si>
  <si>
    <t>331-353-015-000</t>
  </si>
  <si>
    <t xml:space="preserve">4501 Crystal DR, Diamond Springs, CA 95619     </t>
  </si>
  <si>
    <t xml:space="preserve">4501 Crystal Dr, Diamond Springs, CA 95619     </t>
  </si>
  <si>
    <t>Bott</t>
  </si>
  <si>
    <t>3987 Missouri Flat Rd Apt 340, Placerville CA  95667</t>
  </si>
  <si>
    <t>Topp</t>
  </si>
  <si>
    <t>097-065-002-000</t>
  </si>
  <si>
    <t xml:space="preserve">4501 Duffy Rd, Diamond Springs, CA 95619     </t>
  </si>
  <si>
    <t>Kellogg</t>
  </si>
  <si>
    <t xml:space="preserve">4501 DUFFY RD, DIAMOND SPRINGS, CA 95619     </t>
  </si>
  <si>
    <t xml:space="preserve">4501 Greenback Dr, Placerville, CA 95667     </t>
  </si>
  <si>
    <t>Orr</t>
  </si>
  <si>
    <t>Velikonia</t>
  </si>
  <si>
    <t>319-081-028-000</t>
  </si>
  <si>
    <t xml:space="preserve">4501 NEEF LN, SHINGLE SPRINGS, CA 95682     </t>
  </si>
  <si>
    <t xml:space="preserve">4501 Neef Ln, Shingle Springs, CA 95682     </t>
  </si>
  <si>
    <t>Koski</t>
  </si>
  <si>
    <t>331-361-009-000</t>
  </si>
  <si>
    <t xml:space="preserve">4501 Patterson Dr, Diamond Springs, CA 95619     </t>
  </si>
  <si>
    <t>319-130-003-000</t>
  </si>
  <si>
    <t xml:space="preserve">4501 Studebaker Rd, Placerville, CA 95667     </t>
  </si>
  <si>
    <t>097-150-018-000</t>
  </si>
  <si>
    <t xml:space="preserve">4503 Canyon Valley Rd, Diamond Springs, CA 95619     </t>
  </si>
  <si>
    <t>329-171-028-000</t>
  </si>
  <si>
    <t xml:space="preserve">4504 Blanchard Rd, Placerville, CA 95667     </t>
  </si>
  <si>
    <t>Eckert</t>
  </si>
  <si>
    <t xml:space="preserve">4504 Blanchard RD, Placerville, CA 95667     </t>
  </si>
  <si>
    <t>Shana</t>
  </si>
  <si>
    <t>097-150-003-000</t>
  </si>
  <si>
    <t xml:space="preserve">4504 Canyon Valley Rd, Diamond Springs, CA 95619     </t>
  </si>
  <si>
    <t xml:space="preserve">4504 CANYON VALLEY RD, DIAMOND SPRINGS, CA 95619     </t>
  </si>
  <si>
    <t>331-353-009-000</t>
  </si>
  <si>
    <t xml:space="preserve">4504 JUSTINE AVE, DIAMOND SPRINGS, CA 95619     </t>
  </si>
  <si>
    <t>Garth</t>
  </si>
  <si>
    <t>329-060-010-000</t>
  </si>
  <si>
    <t xml:space="preserve">4505 Del Prado Ln, Placerville, CA 95667     </t>
  </si>
  <si>
    <t>331-353-016-000</t>
  </si>
  <si>
    <t xml:space="preserve">4507 Crystal Dr, Diamond Springs, CA 95619     </t>
  </si>
  <si>
    <t xml:space="preserve">4507 CRYSTAL DR, DIAMOND SPRINGS, CA 95619     </t>
  </si>
  <si>
    <t>319-330-010-000</t>
  </si>
  <si>
    <t xml:space="preserve">4508 Casa Redonda Dr, Shingle Springs, CA 95682     </t>
  </si>
  <si>
    <t>Coppini</t>
  </si>
  <si>
    <t>097-065-012-000</t>
  </si>
  <si>
    <t xml:space="preserve">4508 Lon Ct, Diamond Springs, CA 95619     </t>
  </si>
  <si>
    <t>Onstot</t>
  </si>
  <si>
    <t>PO Box 2038, Diamond Springs CA 95619</t>
  </si>
  <si>
    <t xml:space="preserve">4508 LON CT, DIAMOND SPRINGS, CA 95619     </t>
  </si>
  <si>
    <t>Carmela</t>
  </si>
  <si>
    <t>331-354-001-000</t>
  </si>
  <si>
    <t xml:space="preserve">4509 Justine Ave, Diamond Springs, CA 95619     </t>
  </si>
  <si>
    <t>Arturo</t>
  </si>
  <si>
    <t>331-463-002-000</t>
  </si>
  <si>
    <t xml:space="preserve">451 Sunlight Dr, Diamond Springs, CA 95619     </t>
  </si>
  <si>
    <t>Balerio</t>
  </si>
  <si>
    <t>Rito</t>
  </si>
  <si>
    <t>329-221-019-000</t>
  </si>
  <si>
    <t xml:space="preserve">4510 Forni Rd, El Dorado, CA 95623     </t>
  </si>
  <si>
    <t>Sudarat</t>
  </si>
  <si>
    <t>Songnok</t>
  </si>
  <si>
    <t xml:space="preserve">4510 FORNI RD, EL DORADO, CA 95623     </t>
  </si>
  <si>
    <t>097-061-019-000</t>
  </si>
  <si>
    <t xml:space="preserve">4510 FOWLER LN, DIAMOND SPRINGS, CA 95619     </t>
  </si>
  <si>
    <t>Po Box 615, Diamond Springs Ca 95619</t>
  </si>
  <si>
    <t xml:space="preserve">4511 Greenback Dr, Placerville, CA 95667     </t>
  </si>
  <si>
    <t>Moody</t>
  </si>
  <si>
    <t>097-066-002-000</t>
  </si>
  <si>
    <t xml:space="preserve">4511 Lon Ct, Diamond Springs, CA 95619     </t>
  </si>
  <si>
    <t>Hanly</t>
  </si>
  <si>
    <t>329-171-045-000</t>
  </si>
  <si>
    <t xml:space="preserve">4511 Panorama Dr, Placerville, CA 95667     </t>
  </si>
  <si>
    <t>Nevaeh</t>
  </si>
  <si>
    <t>Andrewa</t>
  </si>
  <si>
    <t>Gracen</t>
  </si>
  <si>
    <t>PO Box 1313, Placerville CA 95667</t>
  </si>
  <si>
    <t>329-080-006-000</t>
  </si>
  <si>
    <t xml:space="preserve">4512 El Dorado Rd, El Dorado, CA 95623     </t>
  </si>
  <si>
    <t xml:space="preserve">4512 Missouri Flat Rd, Placerville, CA 95667     </t>
  </si>
  <si>
    <t>Tober</t>
  </si>
  <si>
    <t>329-171-048-000</t>
  </si>
  <si>
    <t xml:space="preserve">4514 Panorama Dr, Placerville, CA 95667     </t>
  </si>
  <si>
    <t>Murry</t>
  </si>
  <si>
    <t>PO Box 930, El Dorado CA 95623</t>
  </si>
  <si>
    <t>Jeremia</t>
  </si>
  <si>
    <t>331-363-001-000</t>
  </si>
  <si>
    <t xml:space="preserve">4515 Patterson Dr, Diamond Springs, CA 95619     </t>
  </si>
  <si>
    <t>Madeira</t>
  </si>
  <si>
    <t xml:space="preserve">4515 PATTERSON DR, DIAMOND SPRINGS, CA 95619     </t>
  </si>
  <si>
    <t>Shearer</t>
  </si>
  <si>
    <t>Margo</t>
  </si>
  <si>
    <t>Shearer-McGriff</t>
  </si>
  <si>
    <t xml:space="preserve">4516 Fowler Ln, Diamond Springs, CA 95619     </t>
  </si>
  <si>
    <t>Jim</t>
  </si>
  <si>
    <t>PO Box 866, Diamond Springs CA 95619</t>
  </si>
  <si>
    <t>Shelby</t>
  </si>
  <si>
    <t>331-221-003-000</t>
  </si>
  <si>
    <t xml:space="preserve">4516 Long Branch Ln, El Dorado, CA 95623     </t>
  </si>
  <si>
    <t>Urjevich</t>
  </si>
  <si>
    <t>097-150-017-000</t>
  </si>
  <si>
    <t xml:space="preserve">4517 Canyon Valley Rd, Diamond Springs, CA 95619     </t>
  </si>
  <si>
    <t>Inna</t>
  </si>
  <si>
    <t>Sedykh</t>
  </si>
  <si>
    <t>Timofey</t>
  </si>
  <si>
    <t>329-080-007-000</t>
  </si>
  <si>
    <t xml:space="preserve">4518 El Dorado Rd, El Dorado, CA 95623     </t>
  </si>
  <si>
    <t>Bjelk</t>
  </si>
  <si>
    <t>PO Box818, El Dorado CA  95623</t>
  </si>
  <si>
    <t>329-181-009-000</t>
  </si>
  <si>
    <t xml:space="preserve">4519 Blanchard Rd, Placerville, CA 95667     </t>
  </si>
  <si>
    <t>Kee</t>
  </si>
  <si>
    <t>Kille</t>
  </si>
  <si>
    <t>Jasmyn</t>
  </si>
  <si>
    <t>1668 S Cochran St, Spokane, WA 99224</t>
  </si>
  <si>
    <t>331-354-002-000</t>
  </si>
  <si>
    <t xml:space="preserve">4519 Justine Ave, Diamond Springs, CA 95619     </t>
  </si>
  <si>
    <t>329-171-030-000</t>
  </si>
  <si>
    <t xml:space="preserve">4520 Blanchard Rd, Placerville, CA 95667     </t>
  </si>
  <si>
    <t xml:space="preserve">4520 Casa Redonda Dr, Shingle Springs, CA 95682     </t>
  </si>
  <si>
    <t>Horton</t>
  </si>
  <si>
    <t>329-221-028-000</t>
  </si>
  <si>
    <t xml:space="preserve">4520 Forni Rd, El Dorado, CA 95623     </t>
  </si>
  <si>
    <t>McCauley</t>
  </si>
  <si>
    <t>097-070-002-000</t>
  </si>
  <si>
    <t xml:space="preserve">4520 FOWLER LN, DIAMOND SPRINGS, CA 95619     </t>
  </si>
  <si>
    <t>Dona</t>
  </si>
  <si>
    <t xml:space="preserve">4520 Fowler Ln, Diamond Springs, CA 95619     </t>
  </si>
  <si>
    <t>097-070-035-000</t>
  </si>
  <si>
    <t xml:space="preserve">4520 Lon Ct, Diamond Springs, CA 95619     </t>
  </si>
  <si>
    <t>Stephan</t>
  </si>
  <si>
    <t>Meeth</t>
  </si>
  <si>
    <t xml:space="preserve">4520 Reservation RD, Placerville, CA 95667     </t>
  </si>
  <si>
    <t>Fonseca</t>
  </si>
  <si>
    <t>092-540-027-000</t>
  </si>
  <si>
    <t xml:space="preserve">4520 Steins Way, El Dorado, CA 95623     </t>
  </si>
  <si>
    <t>Hans</t>
  </si>
  <si>
    <t>Verleur</t>
  </si>
  <si>
    <t>Keis</t>
  </si>
  <si>
    <t>051-461-018-000</t>
  </si>
  <si>
    <t xml:space="preserve">4521 April Ln, Placerville, CA 95667     </t>
  </si>
  <si>
    <t>Mendenhall</t>
  </si>
  <si>
    <t>329-181-010-000</t>
  </si>
  <si>
    <t xml:space="preserve">4521 Blanchard Rd, Placerville, CA 95667     </t>
  </si>
  <si>
    <t>Hilary</t>
  </si>
  <si>
    <t>Moise</t>
  </si>
  <si>
    <t>Winslow</t>
  </si>
  <si>
    <t>331-364-007-000</t>
  </si>
  <si>
    <t xml:space="preserve">4521 Crown Point Dr, Diamond Springs, CA 95619     </t>
  </si>
  <si>
    <t>Bushing</t>
  </si>
  <si>
    <t xml:space="preserve">4521 CROWN POINT DR, DIAMOND SPRINGS, CA 95619     </t>
  </si>
  <si>
    <t>097-070-034-000</t>
  </si>
  <si>
    <t xml:space="preserve">4521 Duffy Rd, Diamond Springs, CA 95619     </t>
  </si>
  <si>
    <t>Greene</t>
  </si>
  <si>
    <t xml:space="preserve">4521 Greenback Dr, Placerville, CA 95667     </t>
  </si>
  <si>
    <t>Baltazar</t>
  </si>
  <si>
    <t>Deicy</t>
  </si>
  <si>
    <t>Baltazar Garcia</t>
  </si>
  <si>
    <t>331-363-014-000</t>
  </si>
  <si>
    <t xml:space="preserve">4521 Patterson Dr, Diamond Springs, CA 95619     </t>
  </si>
  <si>
    <t>Cecilianna</t>
  </si>
  <si>
    <t>Siesser</t>
  </si>
  <si>
    <t>331-364-008-000</t>
  </si>
  <si>
    <t xml:space="preserve">4525 Crown Point Dr, Diamond Springs, CA 95619     </t>
  </si>
  <si>
    <t>PO Box 1653, Diamond Springs CA 95619</t>
  </si>
  <si>
    <t>319-282-002-000</t>
  </si>
  <si>
    <t xml:space="preserve">4525 Doe St, Shingle Springs, CA 95682     </t>
  </si>
  <si>
    <t>Hollowhornbear</t>
  </si>
  <si>
    <t>097-070-025-000</t>
  </si>
  <si>
    <t xml:space="preserve">4525 FOWLER LN, DIAMOND SPRINGS, CA 95619     </t>
  </si>
  <si>
    <t xml:space="preserve">4525 Fowler Ln, Diamond Springs, CA 95619     </t>
  </si>
  <si>
    <t>319-081-026-000</t>
  </si>
  <si>
    <t xml:space="preserve">4525 Neef Ln, Shingle Springs, CA 95682     </t>
  </si>
  <si>
    <t>Kohler</t>
  </si>
  <si>
    <t>PO BOX 4699, INCLINE VILLAGE, NV  89450</t>
  </si>
  <si>
    <t>331-363-013-000</t>
  </si>
  <si>
    <t xml:space="preserve">4525 Patterson Dr, Diamond Springs, CA 95619     </t>
  </si>
  <si>
    <t>Okey</t>
  </si>
  <si>
    <t>331-221-006-000</t>
  </si>
  <si>
    <t xml:space="preserve">4528 Long Branch Ln, El Dorado, CA 95623     </t>
  </si>
  <si>
    <t>PO Box 863, El Dorado CA 95623</t>
  </si>
  <si>
    <t>331-364-009-000</t>
  </si>
  <si>
    <t xml:space="preserve">4529 Crown Point Dr, Diamond Springs, CA 95619     </t>
  </si>
  <si>
    <t>Marden</t>
  </si>
  <si>
    <t>097-070-038-000</t>
  </si>
  <si>
    <t xml:space="preserve">4529 LON CT, DIAMOND SPRINGS, CA 95619     </t>
  </si>
  <si>
    <t>Guerin</t>
  </si>
  <si>
    <t xml:space="preserve">4529 Lon Ct, Diamond Springs, CA 95619     </t>
  </si>
  <si>
    <t>Mense</t>
  </si>
  <si>
    <t>097-070-033-000</t>
  </si>
  <si>
    <t xml:space="preserve">4530 Duffy Rd, Diamond Springs, CA 95619     </t>
  </si>
  <si>
    <t xml:space="preserve">4530 DUFFY RD, DIAMOND SPRINGS, CA 95619     </t>
  </si>
  <si>
    <t>Deidra</t>
  </si>
  <si>
    <t>329-171-084-000</t>
  </si>
  <si>
    <t xml:space="preserve">4530 Panorama Dr, Placerville, CA 95667     </t>
  </si>
  <si>
    <t>331-362-009-000</t>
  </si>
  <si>
    <t xml:space="preserve">4530 Patterson Dr, Diamond Springs, CA 95619     </t>
  </si>
  <si>
    <t>329-201-003-000</t>
  </si>
  <si>
    <t xml:space="preserve">4531 BLANCHARD RD, PLACERVILLE, CA 95667     </t>
  </si>
  <si>
    <t xml:space="preserve">4531 Blanchard Rd, Placerville, CA 95667     </t>
  </si>
  <si>
    <t xml:space="preserve">4531 Greenback Dr, Placerville, CA 95667     </t>
  </si>
  <si>
    <t>Cunning</t>
  </si>
  <si>
    <t>329-171-056-000</t>
  </si>
  <si>
    <t xml:space="preserve">4531 Panorama Dr, Placerville, CA 95667     </t>
  </si>
  <si>
    <t>331-363-012-000</t>
  </si>
  <si>
    <t xml:space="preserve">4531 Patterson Dr, Diamond Springs, CA 95619     </t>
  </si>
  <si>
    <t>4020 Luna Ct, Placerville CA  95667</t>
  </si>
  <si>
    <t>331-364-010-000</t>
  </si>
  <si>
    <t xml:space="preserve">4533 Crown Point Dr, Diamond Springs, CA 95619     </t>
  </si>
  <si>
    <t>Mullican</t>
  </si>
  <si>
    <t>331-363-004-000</t>
  </si>
  <si>
    <t xml:space="preserve">4534 Crown Point Dr, Diamond Springs, CA 95619     </t>
  </si>
  <si>
    <t>Edgerton</t>
  </si>
  <si>
    <t>Knowles</t>
  </si>
  <si>
    <t>319-282-003-000</t>
  </si>
  <si>
    <t xml:space="preserve">4535 DOE ST, SHINGLE SPRINGS, CA 95682     </t>
  </si>
  <si>
    <t xml:space="preserve">4535 Doe St, Shingle Springs, CA 95682     </t>
  </si>
  <si>
    <t>Molly</t>
  </si>
  <si>
    <t>Gillingham</t>
  </si>
  <si>
    <t xml:space="preserve">4535 Missouri Flat Rd Apt 1E, Placerville, CA 95667     </t>
  </si>
  <si>
    <t>Medley</t>
  </si>
  <si>
    <t>331-352-010-000</t>
  </si>
  <si>
    <t xml:space="preserve">4536 Justine Ave, Diamond Springs, CA 95619     </t>
  </si>
  <si>
    <t>Lindstrom</t>
  </si>
  <si>
    <t xml:space="preserve">4537 Greenback Dr, Placerville, CA 95667     </t>
  </si>
  <si>
    <t>Trull</t>
  </si>
  <si>
    <t>331-363-011-000</t>
  </si>
  <si>
    <t xml:space="preserve">4539 Patterson Dr, Diamond Springs, CA 95619     </t>
  </si>
  <si>
    <t>097-150-008-000</t>
  </si>
  <si>
    <t xml:space="preserve">4540 Canyon Valley Rd, Diamond Springs, CA 95619     </t>
  </si>
  <si>
    <t>3385 Bass Lake Rd Ste 140 PMB 342, El Dorado Hills CA  95762</t>
  </si>
  <si>
    <t>Jessalynn</t>
  </si>
  <si>
    <t xml:space="preserve">4540 Canyon Valley RD, Diamond Springs, CA 95619     </t>
  </si>
  <si>
    <t>329-060-016-000</t>
  </si>
  <si>
    <t xml:space="preserve">4540 Del Prado Ln, Placerville, CA 95667     </t>
  </si>
  <si>
    <t>319-281-001-000</t>
  </si>
  <si>
    <t xml:space="preserve">4540 Doe St, Shingle Springs, CA 95682     </t>
  </si>
  <si>
    <t>Senior</t>
  </si>
  <si>
    <t xml:space="preserve">4540 DOE ST, SHINGLE SPRINGS, CA 95682     </t>
  </si>
  <si>
    <t>097-070-031-000</t>
  </si>
  <si>
    <t xml:space="preserve">4540 Duffy RD, Diamond Springs, CA 95619     </t>
  </si>
  <si>
    <t>Hutchinson</t>
  </si>
  <si>
    <t>329-171-083-000</t>
  </si>
  <si>
    <t xml:space="preserve">4540 PANORAMA DR, PLACERVILLE, CA 95667     </t>
  </si>
  <si>
    <t>Williamson</t>
  </si>
  <si>
    <t>Po Box 704, El Dorado Ca 95623</t>
  </si>
  <si>
    <t xml:space="preserve">4540 Panorama Dr, Placerville, CA 95667     </t>
  </si>
  <si>
    <t>Linn</t>
  </si>
  <si>
    <t>PO Box 704, El Dorado CA 95623</t>
  </si>
  <si>
    <t>Winings</t>
  </si>
  <si>
    <t>319-130-002-000</t>
  </si>
  <si>
    <t xml:space="preserve">4540 Studebaker Rd, Placerville, CA 95667     </t>
  </si>
  <si>
    <t>051-461-049-000</t>
  </si>
  <si>
    <t xml:space="preserve">4541 APRIL LN, PLACERVILLE, CA 95667     </t>
  </si>
  <si>
    <t>4541 April Ln, Placerville Ca 95667</t>
  </si>
  <si>
    <t>097-150-016-000</t>
  </si>
  <si>
    <t xml:space="preserve">4541 Canyon Valley Rd, Diamond Springs, CA 95619     </t>
  </si>
  <si>
    <t>Thomsen</t>
  </si>
  <si>
    <t>Glory</t>
  </si>
  <si>
    <t xml:space="preserve">4541 Greenback Dr, Placerville, CA 95667     </t>
  </si>
  <si>
    <t>Paquin</t>
  </si>
  <si>
    <t>097-070-039-000</t>
  </si>
  <si>
    <t xml:space="preserve">4541 Lon Ct, Diamond Springs, CA 95619     </t>
  </si>
  <si>
    <t>Bobbie</t>
  </si>
  <si>
    <t xml:space="preserve">4541 LON CT, DIAMOND SPRINGS, CA 95619     </t>
  </si>
  <si>
    <t>Byron</t>
  </si>
  <si>
    <t>Ambre</t>
  </si>
  <si>
    <t>Galvin</t>
  </si>
  <si>
    <t>319-283-007-000</t>
  </si>
  <si>
    <t xml:space="preserve">4544 Fawn St, Shingle Springs, CA 95682     </t>
  </si>
  <si>
    <t xml:space="preserve">4544 FAWN ST, SHINGLE SPRINGS, CA 95682     </t>
  </si>
  <si>
    <t>Jo Mae</t>
  </si>
  <si>
    <t>331-364-012-000</t>
  </si>
  <si>
    <t xml:space="preserve">4545 Crown Point Dr, Diamond Springs, CA 95619     </t>
  </si>
  <si>
    <t>Neff</t>
  </si>
  <si>
    <t>329-222-001-000</t>
  </si>
  <si>
    <t xml:space="preserve">4545 Forni Rd, El Dorado, CA 95623     </t>
  </si>
  <si>
    <t>327-270-069-000</t>
  </si>
  <si>
    <t xml:space="preserve">4545 Missouri Flat Rd, Placerville, CA 95667     </t>
  </si>
  <si>
    <t>Nesmon</t>
  </si>
  <si>
    <t>331-363-010-000</t>
  </si>
  <si>
    <t xml:space="preserve">4545 Patterson Dr, Diamond Springs, CA 95619     </t>
  </si>
  <si>
    <t>Brangwyn</t>
  </si>
  <si>
    <t>331-363-006-000</t>
  </si>
  <si>
    <t xml:space="preserve">4546 Crown Point Dr, Diamond Springs, CA 95619     </t>
  </si>
  <si>
    <t>Jioia</t>
  </si>
  <si>
    <t>Ritchie</t>
  </si>
  <si>
    <t>329-100-001-000</t>
  </si>
  <si>
    <t xml:space="preserve">4550 El Dorado Rd, El Dorado, CA 95623     </t>
  </si>
  <si>
    <t>Taeger</t>
  </si>
  <si>
    <t>PO Box 545, El Dorado CA 95623</t>
  </si>
  <si>
    <t>097-070-008-000</t>
  </si>
  <si>
    <t xml:space="preserve">4550 South Point Rd, Diamond Springs, CA 95619     </t>
  </si>
  <si>
    <t>Kliewer</t>
  </si>
  <si>
    <t xml:space="preserve">4550 SOUTH POINT RD, DIAMOND SPRINGS, CA 95619     </t>
  </si>
  <si>
    <t>329-060-011-000</t>
  </si>
  <si>
    <t xml:space="preserve">4551 Del Prado Ln, Placerville, CA 95667     </t>
  </si>
  <si>
    <t>Deeann</t>
  </si>
  <si>
    <t>Fackrell</t>
  </si>
  <si>
    <t xml:space="preserve">4551 DEL PRADO LN, PLACERVILLE, CA 95667     </t>
  </si>
  <si>
    <t>319-282-009-000</t>
  </si>
  <si>
    <t xml:space="preserve">4551 Doe St, Shingle Springs, CA 95682     </t>
  </si>
  <si>
    <t>331-142-010-000</t>
  </si>
  <si>
    <t xml:space="preserve">4551 Forni Rd, El Dorado, CA 95623     </t>
  </si>
  <si>
    <t>Curto</t>
  </si>
  <si>
    <t>319-130-004-000</t>
  </si>
  <si>
    <t xml:space="preserve">4551 Studebaker Rd, Placerville, CA 95667     </t>
  </si>
  <si>
    <t xml:space="preserve">4551 STUDEBAKER RD, PLACERVILLE, CA 95667     </t>
  </si>
  <si>
    <t>Plexico</t>
  </si>
  <si>
    <t>PO Box 183, Folsom CA 95763</t>
  </si>
  <si>
    <t>097-070-036-000</t>
  </si>
  <si>
    <t xml:space="preserve">4552 LON CT, DIAMOND SPRINGS, CA 95619     </t>
  </si>
  <si>
    <t>Po Box 683, Diamond Springs Ca 95619</t>
  </si>
  <si>
    <t>331-364-013-000</t>
  </si>
  <si>
    <t xml:space="preserve">4553 Crown Point Dr, Diamond Springs, CA 95619     </t>
  </si>
  <si>
    <t>331-363-007-000</t>
  </si>
  <si>
    <t xml:space="preserve">4554 Crown Point Dr, Diamond Springs, CA 95619     </t>
  </si>
  <si>
    <t>Coral</t>
  </si>
  <si>
    <t xml:space="preserve">4554 CROWN POINT DR, DIAMOND SPRINGS, CA 95619     </t>
  </si>
  <si>
    <t>329-171-054-000</t>
  </si>
  <si>
    <t xml:space="preserve">4557 Panorama Dr, Placerville, CA 95667     </t>
  </si>
  <si>
    <t>Lorrie</t>
  </si>
  <si>
    <t>097-070-009-000</t>
  </si>
  <si>
    <t xml:space="preserve">4558 S Point Rd, Diamond Springs, CA 95619     </t>
  </si>
  <si>
    <t>Arron</t>
  </si>
  <si>
    <t>Pyara</t>
  </si>
  <si>
    <t xml:space="preserve">4558 South Point Rd, Diamond Springs, CA 95619     </t>
  </si>
  <si>
    <t xml:space="preserve">4558 SOUTH POINT RD, DIAMOND SPRINGS, CA 95619     </t>
  </si>
  <si>
    <t>331-462-006-000</t>
  </si>
  <si>
    <t xml:space="preserve">456 SUNLIGHT DR, DIAMOND SPRINGS, CA 95619     </t>
  </si>
  <si>
    <t>Giovannoni</t>
  </si>
  <si>
    <t xml:space="preserve">4560 Blanchard Rd Apt A, Placerville, CA 95667     </t>
  </si>
  <si>
    <t>Cottle</t>
  </si>
  <si>
    <t xml:space="preserve">4560 BLANCHARD RD, PLACERVILLE, CA 95667     </t>
  </si>
  <si>
    <t xml:space="preserve">4560 Blanchard Rd, Placerville, CA 95667     </t>
  </si>
  <si>
    <t>Edwin</t>
  </si>
  <si>
    <t>097-150-043-000</t>
  </si>
  <si>
    <t xml:space="preserve">4560 Canyon Valley Rd, Diamond Springs, CA 95619     </t>
  </si>
  <si>
    <t>Darryl</t>
  </si>
  <si>
    <t>Keck</t>
  </si>
  <si>
    <t xml:space="preserve">4560 CANYON VALLEY RD, DIAMOND SPRINGS, CA 95619     </t>
  </si>
  <si>
    <t>097-070-030-000</t>
  </si>
  <si>
    <t xml:space="preserve">4560 Duffy Rd, Diamond Springs, CA 95619     </t>
  </si>
  <si>
    <t xml:space="preserve">4560 DUFFY RD, DIAMOND SPRINGS, CA 95619     </t>
  </si>
  <si>
    <t>10025 Mozelle Ln, La Mesa, CA 91941</t>
  </si>
  <si>
    <t>Molina</t>
  </si>
  <si>
    <t>331-361-006-000</t>
  </si>
  <si>
    <t xml:space="preserve">4560 Justine Ave, Diamond Springs, CA 95619     </t>
  </si>
  <si>
    <t>Arechiga</t>
  </si>
  <si>
    <t>Hatamleh</t>
  </si>
  <si>
    <t>097-070-060-000</t>
  </si>
  <si>
    <t xml:space="preserve">4560 Lon Ct, Diamond Springs, CA 95619     </t>
  </si>
  <si>
    <t>P O Box 15, Diamond Springs CA 95619</t>
  </si>
  <si>
    <t>331-231-023-000</t>
  </si>
  <si>
    <t xml:space="preserve">4560 Snoopy Rd, El Dorado, CA 95623     </t>
  </si>
  <si>
    <t>Gilliland</t>
  </si>
  <si>
    <t xml:space="preserve">4560 SNOOPY RD, EL DORADO, CA 95623     </t>
  </si>
  <si>
    <t>331-364-014-000</t>
  </si>
  <si>
    <t xml:space="preserve">4561 Crown Point Dr, Diamond Springs, CA 95619     </t>
  </si>
  <si>
    <t>Liliana</t>
  </si>
  <si>
    <t>Brambila</t>
  </si>
  <si>
    <t>Canale</t>
  </si>
  <si>
    <t>Deforest</t>
  </si>
  <si>
    <t>Jimenez-Herrera</t>
  </si>
  <si>
    <t>Mitchellwright</t>
  </si>
  <si>
    <t>331-364-005-000</t>
  </si>
  <si>
    <t xml:space="preserve">4561 Justine Ave, Diamond Springs, CA 95619     </t>
  </si>
  <si>
    <t>Pyzer</t>
  </si>
  <si>
    <t>097-070-046-000</t>
  </si>
  <si>
    <t xml:space="preserve">4561 South Point Rd, Diamond Springs, CA 95619     </t>
  </si>
  <si>
    <t xml:space="preserve">4561 SOUTH POINT RD, DIAMOND SPRINGS, CA 95619     </t>
  </si>
  <si>
    <t>319-140-005-000</t>
  </si>
  <si>
    <t xml:space="preserve">4561 Wendsan Ln, Placerville, CA 95667     </t>
  </si>
  <si>
    <t>Casebier</t>
  </si>
  <si>
    <t>Dancer</t>
  </si>
  <si>
    <t xml:space="preserve">4565 Casa Redonda Dr, Shingle Springs, CA 95682     </t>
  </si>
  <si>
    <t>Cora</t>
  </si>
  <si>
    <t xml:space="preserve">4565 Casa Redonda DR, Shingle Springs, CA 95682     </t>
  </si>
  <si>
    <t>329-171-025-000</t>
  </si>
  <si>
    <t xml:space="preserve">4565 Panorama Dr, Placerville, CA 95667     </t>
  </si>
  <si>
    <t>Zellmermoore</t>
  </si>
  <si>
    <t>319-330-012-000</t>
  </si>
  <si>
    <t xml:space="preserve">4566 Casa Redonda Dr, Shingle Springs, CA 95682     </t>
  </si>
  <si>
    <t>319-281-002-000</t>
  </si>
  <si>
    <t xml:space="preserve">4566 Doe St, Shingle Springs, CA 95682     </t>
  </si>
  <si>
    <t>Vankirk</t>
  </si>
  <si>
    <t>097-070-010-000</t>
  </si>
  <si>
    <t xml:space="preserve">4566 S Point Rd, Diamond Springs, CA 95619     </t>
  </si>
  <si>
    <t>Elissa</t>
  </si>
  <si>
    <t>Benguerel</t>
  </si>
  <si>
    <t xml:space="preserve">4566 South Point Rd, Diamond Springs, CA 95619     </t>
  </si>
  <si>
    <t>Moncrieff</t>
  </si>
  <si>
    <t>331-372-001-000</t>
  </si>
  <si>
    <t xml:space="preserve">4567 Crown Point Dr, Diamond Springs, CA 95619     </t>
  </si>
  <si>
    <t>Lewin</t>
  </si>
  <si>
    <t>329-260-010-000</t>
  </si>
  <si>
    <t xml:space="preserve">4568 Missouri Flat Rd Apt 3, Placerville, CA 95667     </t>
  </si>
  <si>
    <t>097-070-011-000</t>
  </si>
  <si>
    <t xml:space="preserve">4568 S Point Rd, Diamond Springs, CA 95619     </t>
  </si>
  <si>
    <t>PO Box 943, Placerville CA 95667</t>
  </si>
  <si>
    <t>Starbird</t>
  </si>
  <si>
    <t>331-364-006-000</t>
  </si>
  <si>
    <t xml:space="preserve">4569 Justine Ave, Diamond Springs, CA 95619     </t>
  </si>
  <si>
    <t>Staples</t>
  </si>
  <si>
    <t>319-283-006-000</t>
  </si>
  <si>
    <t xml:space="preserve">4570 FAWN ST, SHINGLE SPRINGS, CA 95682     </t>
  </si>
  <si>
    <t>Braun</t>
  </si>
  <si>
    <t>Faulkenberry</t>
  </si>
  <si>
    <t xml:space="preserve">4570 MISSOURI FLAT RD 4, PLACERVILLE, CA 95667     </t>
  </si>
  <si>
    <t>Soteros</t>
  </si>
  <si>
    <t>Po Box 786, Placerville Ca 95667</t>
  </si>
  <si>
    <t>329-171-073-000</t>
  </si>
  <si>
    <t xml:space="preserve">4570 Panorama Dr, Placerville, CA 95667     </t>
  </si>
  <si>
    <t>Zielazowski</t>
  </si>
  <si>
    <t>329-201-045-000</t>
  </si>
  <si>
    <t xml:space="preserve">4571 BLANCHARD RD, PLACERVILLE, CA 95667     </t>
  </si>
  <si>
    <t>De Hekker</t>
  </si>
  <si>
    <t xml:space="preserve">4571 Blanchard Rd, Placerville, CA 95667     </t>
  </si>
  <si>
    <t>Dehekker</t>
  </si>
  <si>
    <t>Geller</t>
  </si>
  <si>
    <t>Hobbs</t>
  </si>
  <si>
    <t>331-372-002-000</t>
  </si>
  <si>
    <t xml:space="preserve">4571 Crown Point Dr, Diamond Springs, CA 95619     </t>
  </si>
  <si>
    <t>Ethridge</t>
  </si>
  <si>
    <t xml:space="preserve">4571 Lon Ct, Diamond Springs, CA 95619     </t>
  </si>
  <si>
    <t>Hallacy</t>
  </si>
  <si>
    <t>Sheridan</t>
  </si>
  <si>
    <t>331-231-021-000</t>
  </si>
  <si>
    <t xml:space="preserve">4572 Snoopy Rd, El Dorado, CA 95623     </t>
  </si>
  <si>
    <t>Faith</t>
  </si>
  <si>
    <t>Alterton</t>
  </si>
  <si>
    <t xml:space="preserve">4572 SNOOPY RD, EL DORADO, CA 95623     </t>
  </si>
  <si>
    <t>331-372-003-000</t>
  </si>
  <si>
    <t xml:space="preserve">4575 Crown Point Dr, Diamond Springs, CA 95619     </t>
  </si>
  <si>
    <t>Kurtis</t>
  </si>
  <si>
    <t>Harmony</t>
  </si>
  <si>
    <t>331-372-004-000</t>
  </si>
  <si>
    <t xml:space="preserve">4577 Crown Point Dr, Diamond Springs, CA 95619     </t>
  </si>
  <si>
    <t>Frizzle</t>
  </si>
  <si>
    <t>097-070-047-000</t>
  </si>
  <si>
    <t xml:space="preserve">4577 S Point Rd, Diamond Springs, CA 95619     </t>
  </si>
  <si>
    <t>Fike</t>
  </si>
  <si>
    <t>329-201-046-000</t>
  </si>
  <si>
    <t xml:space="preserve">4579 Blanchard Rd, Placerville, CA 95667     </t>
  </si>
  <si>
    <t>Pebley</t>
  </si>
  <si>
    <t>329-100-007-000</t>
  </si>
  <si>
    <t xml:space="preserve">4579 El Dorado Rd Apt B, El Dorado, CA 95623     </t>
  </si>
  <si>
    <t>Greenwald</t>
  </si>
  <si>
    <t>PO Box 37, El Dorado CA 95623</t>
  </si>
  <si>
    <t xml:space="preserve">4579 El Dorado RD, El Dorado, CA 95623     </t>
  </si>
  <si>
    <t>Rodda</t>
  </si>
  <si>
    <t xml:space="preserve">4579 El Dorado Rd, El Dorado, CA 95623     </t>
  </si>
  <si>
    <t>Mariehelene</t>
  </si>
  <si>
    <t>331-142-006-000</t>
  </si>
  <si>
    <t xml:space="preserve">4579 Forni Rd, El Dorado, CA 95623     </t>
  </si>
  <si>
    <t>Mariarowena</t>
  </si>
  <si>
    <t>331-363-009-000</t>
  </si>
  <si>
    <t xml:space="preserve">4580 CROWN POINT DR, DIAMOND SPRINGS, CA 95619     </t>
  </si>
  <si>
    <t>Holt</t>
  </si>
  <si>
    <t xml:space="preserve">4580 Crown Point Dr, Diamond Springs, CA 95619     </t>
  </si>
  <si>
    <t>329-070-003-000</t>
  </si>
  <si>
    <t xml:space="preserve">4580 Del Prado Ln, Placerville, CA 95667     </t>
  </si>
  <si>
    <t>329-100-018-000</t>
  </si>
  <si>
    <t xml:space="preserve">4580 El Dorado Rd, El Dorado, CA 95623     </t>
  </si>
  <si>
    <t>Walswick</t>
  </si>
  <si>
    <t>331-141-001-000</t>
  </si>
  <si>
    <t xml:space="preserve">4580 Forni Rd Apt B, El Dorado, CA 95623     </t>
  </si>
  <si>
    <t>Donkin</t>
  </si>
  <si>
    <t xml:space="preserve">4580 Forni Rd Apt C, El Dorado, CA 95623     </t>
  </si>
  <si>
    <t xml:space="preserve">4580 Forni Rd, El Dorado, CA 95623     </t>
  </si>
  <si>
    <t>Shaelyn</t>
  </si>
  <si>
    <t>Vonasek</t>
  </si>
  <si>
    <t>331-361-008-000</t>
  </si>
  <si>
    <t xml:space="preserve">4580 Justine Ave, Diamond Springs, CA 95619     </t>
  </si>
  <si>
    <t>Vega</t>
  </si>
  <si>
    <t>331-383-007-000</t>
  </si>
  <si>
    <t xml:space="preserve">4580 Patterson Dr, Diamond Springs, CA 95619     </t>
  </si>
  <si>
    <t>Leeanne</t>
  </si>
  <si>
    <t>331-381-001-000</t>
  </si>
  <si>
    <t xml:space="preserve">4580 Volo Mine Dr, Diamond Springs, CA 95619     </t>
  </si>
  <si>
    <t>Alexia</t>
  </si>
  <si>
    <t>Lopezcruz</t>
  </si>
  <si>
    <t>Lopezhernandez</t>
  </si>
  <si>
    <t>Amparo</t>
  </si>
  <si>
    <t>Miramontes De Lopez</t>
  </si>
  <si>
    <t>Cristian</t>
  </si>
  <si>
    <t xml:space="preserve">4581 Forni RD, El Dorado, CA 95623     </t>
  </si>
  <si>
    <t>Remedios</t>
  </si>
  <si>
    <t>Banez</t>
  </si>
  <si>
    <t xml:space="preserve">4581 Forni Rd, El Dorado, CA 95623     </t>
  </si>
  <si>
    <t>Tenedora</t>
  </si>
  <si>
    <t>Mariakatrinaelaine</t>
  </si>
  <si>
    <t>331-363-002-000</t>
  </si>
  <si>
    <t xml:space="preserve">4581 Justine Ave, Diamond Springs, CA 95619     </t>
  </si>
  <si>
    <t>Luna</t>
  </si>
  <si>
    <t>331-384-006-000</t>
  </si>
  <si>
    <t xml:space="preserve">4581 Patterson Dr, Diamond Springs, CA 95619     </t>
  </si>
  <si>
    <t>319-130-005-000</t>
  </si>
  <si>
    <t xml:space="preserve">4581 Studebaker Rd, Placerville, CA 95667     </t>
  </si>
  <si>
    <t>331-383-006-000</t>
  </si>
  <si>
    <t xml:space="preserve">4581 Volo Mine Dr, Diamond Springs, CA 95619     </t>
  </si>
  <si>
    <t>Biddlecomb</t>
  </si>
  <si>
    <t>Oudekerk</t>
  </si>
  <si>
    <t>319-140-003-000</t>
  </si>
  <si>
    <t xml:space="preserve">4581 Wendsan Ln, Placerville, CA 95667     </t>
  </si>
  <si>
    <t>Durgan</t>
  </si>
  <si>
    <t>PO Box 743, Shingle Springs, CA 95682</t>
  </si>
  <si>
    <t>Shoquist</t>
  </si>
  <si>
    <t>329-100-019-000</t>
  </si>
  <si>
    <t xml:space="preserve">4582 El Dorado RD Apt B, El Dorado, CA 95623     </t>
  </si>
  <si>
    <t>Hoag</t>
  </si>
  <si>
    <t xml:space="preserve">4582 EL DORADO RD, EL DORADO, CA 95623     </t>
  </si>
  <si>
    <t xml:space="preserve">4582 El Dorado Rd, El Dorado, CA 95623     </t>
  </si>
  <si>
    <t>331-372-005-000</t>
  </si>
  <si>
    <t xml:space="preserve">4583 CROWN POINT DR, DIAMOND SPRINGS, CA 95619     </t>
  </si>
  <si>
    <t>Kistner</t>
  </si>
  <si>
    <t xml:space="preserve">4583 Crown Point DR, Diamond Springs, CA 95619     </t>
  </si>
  <si>
    <t>Olsen</t>
  </si>
  <si>
    <t>331-142-009-000</t>
  </si>
  <si>
    <t xml:space="preserve">4583 Forni Rd, El Dorado, CA 95623     </t>
  </si>
  <si>
    <t>319-281-003-000</t>
  </si>
  <si>
    <t xml:space="preserve">4584 DOE ST, SHINGLE SPRINGS, CA 95682     </t>
  </si>
  <si>
    <t>Donnetta</t>
  </si>
  <si>
    <t>Flahavan</t>
  </si>
  <si>
    <t xml:space="preserve">4584 Doe St, Shingle Springs, CA 95682     </t>
  </si>
  <si>
    <t>331-384-005-000</t>
  </si>
  <si>
    <t xml:space="preserve">4587 Patterson Dr, Diamond Springs, CA 95619     </t>
  </si>
  <si>
    <t>Maxfield</t>
  </si>
  <si>
    <t>PO Box 243, El Dorado CA 95623</t>
  </si>
  <si>
    <t>Tristen</t>
  </si>
  <si>
    <t xml:space="preserve">4587 PATTERSON DR, DIAMOND SPRINGS, CA 95619     </t>
  </si>
  <si>
    <t>Po Box 243, El Dorado Ca 95623</t>
  </si>
  <si>
    <t>331-383-008-000</t>
  </si>
  <si>
    <t xml:space="preserve">4588 Patterson Dr, Diamond Springs, CA 95619     </t>
  </si>
  <si>
    <t>Zweber</t>
  </si>
  <si>
    <t>331-381-002-000</t>
  </si>
  <si>
    <t xml:space="preserve">4588 Volo Mine Dr, Diamond Springs, CA 95619     </t>
  </si>
  <si>
    <t>Shenefield</t>
  </si>
  <si>
    <t xml:space="preserve">4588 VOLO MINE DR, DIAMOND SPRINGS, CA 95619     </t>
  </si>
  <si>
    <t>331-383-005-000</t>
  </si>
  <si>
    <t xml:space="preserve">4589 Volo Mine Dr, Diamond Springs, CA 95619     </t>
  </si>
  <si>
    <t>Rohde</t>
  </si>
  <si>
    <t>319-283-005-000</t>
  </si>
  <si>
    <t xml:space="preserve">4590 Fawn St, Shingle Springs, CA 95682     </t>
  </si>
  <si>
    <t>Larner</t>
  </si>
  <si>
    <t>331-372-006-000</t>
  </si>
  <si>
    <t xml:space="preserve">4591 CROWN POINT DR, DIAMOND SPRINGS, CA 95619     </t>
  </si>
  <si>
    <t>Po Box 689, Placerville Ca 95667</t>
  </si>
  <si>
    <t xml:space="preserve">4591 Crown Point Dr, Diamond Springs, CA 95619     </t>
  </si>
  <si>
    <t>PO Box 689, Placerville, CA 95667</t>
  </si>
  <si>
    <t>329-410-016-000</t>
  </si>
  <si>
    <t xml:space="preserve">4591 El Dorado Rd, El Dorado, CA 95623     </t>
  </si>
  <si>
    <t>Palmieri</t>
  </si>
  <si>
    <t>097-070-065-000</t>
  </si>
  <si>
    <t xml:space="preserve">4592 S Point Rd, Diamond Springs, CA 95619     </t>
  </si>
  <si>
    <t>PO Box 103, Diamond Springs CA 95619</t>
  </si>
  <si>
    <t>097-070-064-000</t>
  </si>
  <si>
    <t xml:space="preserve">4594 S Point Rd, Diamond Springs, CA 95619     </t>
  </si>
  <si>
    <t>Roland</t>
  </si>
  <si>
    <t xml:space="preserve">4594 South Point Rd, Diamond Springs, CA 95619     </t>
  </si>
  <si>
    <t>Carrizales</t>
  </si>
  <si>
    <t>PO Box 58, Placerville CA 95667</t>
  </si>
  <si>
    <t>331-384-004-000</t>
  </si>
  <si>
    <t xml:space="preserve">4595 Patterson Dr, Diamond Springs, CA 95619     </t>
  </si>
  <si>
    <t>Eryn</t>
  </si>
  <si>
    <t>Patry</t>
  </si>
  <si>
    <t>331-383-009-000</t>
  </si>
  <si>
    <t xml:space="preserve">4596 Patterson Dr, Diamond Springs, CA 95619     </t>
  </si>
  <si>
    <t>Klaumenzer</t>
  </si>
  <si>
    <t>331-513-002-000</t>
  </si>
  <si>
    <t xml:space="preserve">460 Solstice Cir, Diamond Springs, CA 95619     </t>
  </si>
  <si>
    <t>Repass</t>
  </si>
  <si>
    <t>329-100-025-000</t>
  </si>
  <si>
    <t xml:space="preserve">4600 El Dorado Rd, El Dorado, CA 95623     </t>
  </si>
  <si>
    <t>331-301-010-000</t>
  </si>
  <si>
    <t xml:space="preserve">4600 FARNSWORTH LN, EL DORADO, CA 95623     </t>
  </si>
  <si>
    <t>Flory</t>
  </si>
  <si>
    <t>Plewa</t>
  </si>
  <si>
    <t>097-070-013-000</t>
  </si>
  <si>
    <t xml:space="preserve">4600 S Point Rd, Diamond Springs, CA 95619     </t>
  </si>
  <si>
    <t xml:space="preserve">4600 SOUTH POINT RD, DIAMOND SPRINGS, CA 95619     </t>
  </si>
  <si>
    <t>329-060-012-000</t>
  </si>
  <si>
    <t xml:space="preserve">4601 Del Prado Ln, Placerville, CA 95667     </t>
  </si>
  <si>
    <t>Wadsworth</t>
  </si>
  <si>
    <t>Kelia</t>
  </si>
  <si>
    <t>319-283-002-000</t>
  </si>
  <si>
    <t xml:space="preserve">4601 DOE ST, SHINGLE SPRINGS, CA 95682     </t>
  </si>
  <si>
    <t>Walthers</t>
  </si>
  <si>
    <t xml:space="preserve">4601 Doe St, Shingle Springs, CA 95682     </t>
  </si>
  <si>
    <t>Ronn</t>
  </si>
  <si>
    <t>319-272-001-000</t>
  </si>
  <si>
    <t xml:space="preserve">4601 Fawn St, Shingle Springs, CA 95682     </t>
  </si>
  <si>
    <t>Dastin</t>
  </si>
  <si>
    <t>PO Box 846, Diamond Springs CA  95619</t>
  </si>
  <si>
    <t>PO BOX 846, DIAMOND SPRINGS, CA  95619</t>
  </si>
  <si>
    <t>331-384-003-000</t>
  </si>
  <si>
    <t xml:space="preserve">4601 Patterson Dr, Diamond Springs, CA 95619     </t>
  </si>
  <si>
    <t>Raeann</t>
  </si>
  <si>
    <t>Abbott</t>
  </si>
  <si>
    <t>Crews</t>
  </si>
  <si>
    <t>331-383-003-000</t>
  </si>
  <si>
    <t xml:space="preserve">4601 Volo Mine DR, Diamond Springs, CA 95619     </t>
  </si>
  <si>
    <t>331-383-010-000</t>
  </si>
  <si>
    <t xml:space="preserve">4602 Patterson Dr, Diamond Springs, CA 95619     </t>
  </si>
  <si>
    <t>331-362-010-000</t>
  </si>
  <si>
    <t xml:space="preserve">4604 Crown Point Dr, Diamond Springs, CA 95619     </t>
  </si>
  <si>
    <t>Lindsy</t>
  </si>
  <si>
    <t>319-291-007-000</t>
  </si>
  <si>
    <t xml:space="preserve">4604 DOE ST, SHINGLE SPRINGS, CA 95682     </t>
  </si>
  <si>
    <t>331-371-003-000</t>
  </si>
  <si>
    <t xml:space="preserve">4605 Crown Point Dr, Diamond Springs, CA 95619     </t>
  </si>
  <si>
    <t>Barronboltz</t>
  </si>
  <si>
    <t>Hayden</t>
  </si>
  <si>
    <t>Boltz</t>
  </si>
  <si>
    <t>097-070-024-000</t>
  </si>
  <si>
    <t xml:space="preserve">4606 South Point Rd, Diamond Springs, CA 95619     </t>
  </si>
  <si>
    <t>329-100-023-000</t>
  </si>
  <si>
    <t xml:space="preserve">4607 El Dorado Rd, El Dorado, CA 95623     </t>
  </si>
  <si>
    <t>Mariano</t>
  </si>
  <si>
    <t>097-070-049-000</t>
  </si>
  <si>
    <t xml:space="preserve">4607 S Point Rd, Diamond Springs, CA 95619     </t>
  </si>
  <si>
    <t>Ghidossi</t>
  </si>
  <si>
    <t xml:space="preserve">4607 South Point Rd, Diamond Springs, CA 95619     </t>
  </si>
  <si>
    <t>Giovanni</t>
  </si>
  <si>
    <t>331-383-011-000</t>
  </si>
  <si>
    <t xml:space="preserve">4608 Patterson Dr, Diamond Springs, CA 95619     </t>
  </si>
  <si>
    <t>Braithwaite</t>
  </si>
  <si>
    <t>331-383-002-000</t>
  </si>
  <si>
    <t xml:space="preserve">4609 Volo Mine Dr, Diamond Springs, CA 95619     </t>
  </si>
  <si>
    <t>Edmonson</t>
  </si>
  <si>
    <t>054-372-003-000</t>
  </si>
  <si>
    <t xml:space="preserve">461 PLEASANT VALLEY RD, DIAMOND SPRINGS, CA 95619     </t>
  </si>
  <si>
    <t xml:space="preserve">461 Pleasant Valley Rd, Diamond Springs, CA 95619     </t>
  </si>
  <si>
    <t>331-514-008-000</t>
  </si>
  <si>
    <t xml:space="preserve">461 SOLSTICE CIR, DIAMOND SPRINGS, CA 95619     </t>
  </si>
  <si>
    <t>331-382-001-000</t>
  </si>
  <si>
    <t xml:space="preserve">4610 VOLO MINE DR, DIAMOND SPRINGS, CA 95619     </t>
  </si>
  <si>
    <t>Evansen</t>
  </si>
  <si>
    <t>329-201-039-000</t>
  </si>
  <si>
    <t xml:space="preserve">4611 Blanchard Rd, Placerville, CA 95667     </t>
  </si>
  <si>
    <t>Fay</t>
  </si>
  <si>
    <t>Harnage</t>
  </si>
  <si>
    <t>319-283-001-000</t>
  </si>
  <si>
    <t xml:space="preserve">4611 Doe St, Shingle Springs, CA 95682     </t>
  </si>
  <si>
    <t>Dorey</t>
  </si>
  <si>
    <t>Katheryn</t>
  </si>
  <si>
    <t>331-384-002-000</t>
  </si>
  <si>
    <t xml:space="preserve">4611 PATTERSON DR, DIAMOND SPRINGS, CA 95619     </t>
  </si>
  <si>
    <t>Cheryle</t>
  </si>
  <si>
    <t>Wolery</t>
  </si>
  <si>
    <t xml:space="preserve">4611 Patterson Dr, Diamond Springs, CA 95619     </t>
  </si>
  <si>
    <t>331-362-011-000</t>
  </si>
  <si>
    <t xml:space="preserve">4612 Crown Point Dr, Diamond Springs, CA 95619     </t>
  </si>
  <si>
    <t xml:space="preserve">4612 CROWN POINT DR, DIAMOND SPRINGS, CA 95619     </t>
  </si>
  <si>
    <t>331-383-012-000</t>
  </si>
  <si>
    <t xml:space="preserve">4614 Patterson Dr, Diamond Springs, CA 95619     </t>
  </si>
  <si>
    <t>Giacomo</t>
  </si>
  <si>
    <t>319-140-002-000</t>
  </si>
  <si>
    <t xml:space="preserve">4616 Studebaker Rd, Placerville, CA 95667     </t>
  </si>
  <si>
    <t>Whilder</t>
  </si>
  <si>
    <t>Kijsriopas</t>
  </si>
  <si>
    <t>Montoya</t>
  </si>
  <si>
    <t>Kaela</t>
  </si>
  <si>
    <t>331-383-001-000</t>
  </si>
  <si>
    <t xml:space="preserve">4617 VOLO MINE DR, DIAMOND SPRINGS, CA 95619     </t>
  </si>
  <si>
    <t xml:space="preserve">4617 Volo Mine Dr, Diamond Springs, CA 95619     </t>
  </si>
  <si>
    <t>Vianey</t>
  </si>
  <si>
    <t>Ylse</t>
  </si>
  <si>
    <t>Gonzalez Vela</t>
  </si>
  <si>
    <t>331-382-002-000</t>
  </si>
  <si>
    <t xml:space="preserve">4618 Volo Mine Dr, Diamond Springs, CA 95619     </t>
  </si>
  <si>
    <t>Herlinda</t>
  </si>
  <si>
    <t>Munoz</t>
  </si>
  <si>
    <t>Munoztejeda</t>
  </si>
  <si>
    <t>300 Forni Rd, Placerville CA  95667</t>
  </si>
  <si>
    <t>Yajaira</t>
  </si>
  <si>
    <t>Ventura</t>
  </si>
  <si>
    <t>331-462-007-000</t>
  </si>
  <si>
    <t xml:space="preserve">462 Sunlight Dr, Diamond Springs, CA 95619     </t>
  </si>
  <si>
    <t>Abram</t>
  </si>
  <si>
    <t>Asher</t>
  </si>
  <si>
    <t>331-362-012-000</t>
  </si>
  <si>
    <t xml:space="preserve">4620 Crown Point Dr, Diamond Springs, CA 95619     </t>
  </si>
  <si>
    <t>319-291-012-000</t>
  </si>
  <si>
    <t xml:space="preserve">4620 Doe St, Shingle Springs, CA 95682     </t>
  </si>
  <si>
    <t>Kokinos</t>
  </si>
  <si>
    <t>329-100-028-000</t>
  </si>
  <si>
    <t xml:space="preserve">4620 El Dorado Rd, El Dorado, CA 95623     </t>
  </si>
  <si>
    <t>Bendall</t>
  </si>
  <si>
    <t>319-271-002-000</t>
  </si>
  <si>
    <t xml:space="preserve">4620 Fawn St, Shingle Springs, CA 95682     </t>
  </si>
  <si>
    <t>097-070-015-000</t>
  </si>
  <si>
    <t xml:space="preserve">4620 S Point Rd, Diamond Springs, CA 95619     </t>
  </si>
  <si>
    <t>Rory</t>
  </si>
  <si>
    <t>Valeina</t>
  </si>
  <si>
    <t>Martello</t>
  </si>
  <si>
    <t>331-241-009-000</t>
  </si>
  <si>
    <t xml:space="preserve">4620 Snoopy Rd, El Dorado, CA 95623     </t>
  </si>
  <si>
    <t>Stevi</t>
  </si>
  <si>
    <t>Laduna</t>
  </si>
  <si>
    <t>PO Box 1624, El Dorado CA 95623</t>
  </si>
  <si>
    <t>329-201-040-000</t>
  </si>
  <si>
    <t xml:space="preserve">4621 Blanchard Rd, Placerville, CA 95667     </t>
  </si>
  <si>
    <t>319-272-002-000</t>
  </si>
  <si>
    <t xml:space="preserve">4621 Fawn St, Shingle Springs, CA 95682     </t>
  </si>
  <si>
    <t>Crites</t>
  </si>
  <si>
    <t>331-142-007-000</t>
  </si>
  <si>
    <t xml:space="preserve">4621 Forni Rd, El Dorado, CA 95623     </t>
  </si>
  <si>
    <t>Cindia</t>
  </si>
  <si>
    <t>Witherow</t>
  </si>
  <si>
    <t>319-260-069-000</t>
  </si>
  <si>
    <t xml:space="preserve">4621 Old French Town Rd, Shingle Springs, CA 95682     </t>
  </si>
  <si>
    <t>Kulyukina</t>
  </si>
  <si>
    <t>319-140-004-000</t>
  </si>
  <si>
    <t xml:space="preserve">4621 Studebaker Rd, Placerville, CA 95667     </t>
  </si>
  <si>
    <t>Britni</t>
  </si>
  <si>
    <t>Gernandt</t>
  </si>
  <si>
    <t>331-141-004-000</t>
  </si>
  <si>
    <t xml:space="preserve">4622 Forni Rd, El Dorado, CA 95623     </t>
  </si>
  <si>
    <t>Evangel</t>
  </si>
  <si>
    <t>329-100-006-000</t>
  </si>
  <si>
    <t xml:space="preserve">4626 EL DORADO RD, EL DORADO, CA 95623     </t>
  </si>
  <si>
    <t>Po Box 1510, El Dorado Ca 95623</t>
  </si>
  <si>
    <t xml:space="preserve">4626 El Dorado Rd, El Dorado, CA 95623     </t>
  </si>
  <si>
    <t>PO Box 1510, El Dorado CA 95623</t>
  </si>
  <si>
    <t>Magee</t>
  </si>
  <si>
    <t>097-070-016-000</t>
  </si>
  <si>
    <t xml:space="preserve">4626 SOUTH POINT RD, DIAMOND SPRINGS, CA 95619     </t>
  </si>
  <si>
    <t>329-100-014-000</t>
  </si>
  <si>
    <t xml:space="preserve">4627 El Dorado Rd, El Dorado, CA 95623     </t>
  </si>
  <si>
    <t>Jasen</t>
  </si>
  <si>
    <t>Abreo</t>
  </si>
  <si>
    <t>PO Box 627, El Dorado CA 95623</t>
  </si>
  <si>
    <t>097-070-017-000</t>
  </si>
  <si>
    <t xml:space="preserve">4628 S Point Rd, Diamond Springs, CA 95619     </t>
  </si>
  <si>
    <t>Jo</t>
  </si>
  <si>
    <t>PO Box 182, Diamond Spgs CA 95619</t>
  </si>
  <si>
    <t xml:space="preserve">4628 South Point Rd, Diamond Springs, CA 95619     </t>
  </si>
  <si>
    <t>PO Box 182, Diamond Springs CA 95619</t>
  </si>
  <si>
    <t>331-141-006-000</t>
  </si>
  <si>
    <t xml:space="preserve">4630 Forni Rd, El Dorado, CA 95623     </t>
  </si>
  <si>
    <t>Carman</t>
  </si>
  <si>
    <t>319-292-001-000</t>
  </si>
  <si>
    <t xml:space="preserve">4631 Doe St, Shingle Springs, CA 95682     </t>
  </si>
  <si>
    <t>Horn</t>
  </si>
  <si>
    <t xml:space="preserve">4631 DOE ST, SHINGLE SPRINGS, CA 95682     </t>
  </si>
  <si>
    <t>329-201-035-000</t>
  </si>
  <si>
    <t xml:space="preserve">4632 Blanchard Rd, Placerville, CA 95667     </t>
  </si>
  <si>
    <t>Della</t>
  </si>
  <si>
    <t>329-261-018-000</t>
  </si>
  <si>
    <t xml:space="preserve">4639 Missouri Flat Rd, Placerville, CA 95667     </t>
  </si>
  <si>
    <t>Victorino</t>
  </si>
  <si>
    <t>319-291-013-000</t>
  </si>
  <si>
    <t xml:space="preserve">4640 DOE ST, SHINGLE SPRINGS, CA 95682     </t>
  </si>
  <si>
    <t>Malloy</t>
  </si>
  <si>
    <t xml:space="preserve">4640 Doe St, Shingle Springs, CA 95682     </t>
  </si>
  <si>
    <t>331-030-032-000</t>
  </si>
  <si>
    <t xml:space="preserve">4640 El Dorado Rd, El Dorado, CA 95623     </t>
  </si>
  <si>
    <t>Ercolini</t>
  </si>
  <si>
    <t>317-315-008-000</t>
  </si>
  <si>
    <t xml:space="preserve">4640 Woodsman Loop, Placerville, CA 95667     </t>
  </si>
  <si>
    <t>Sylvie</t>
  </si>
  <si>
    <t>329-201-047-000</t>
  </si>
  <si>
    <t xml:space="preserve">4641 Blanchard Rd, Placerville, CA 95667     </t>
  </si>
  <si>
    <t>Cobb</t>
  </si>
  <si>
    <t xml:space="preserve">4641 BLANCHARD RD, PLACERVILLE, CA 95667     </t>
  </si>
  <si>
    <t>PO BOX 1492, EL DORADO, CA  95623</t>
  </si>
  <si>
    <t>319-272-003-000</t>
  </si>
  <si>
    <t xml:space="preserve">4641 Fawn St, Shingle Springs, CA 95682     </t>
  </si>
  <si>
    <t>097-070-022-000</t>
  </si>
  <si>
    <t xml:space="preserve">4641 S Point Rd, Diamond Springs, CA 95619     </t>
  </si>
  <si>
    <t>Krogh</t>
  </si>
  <si>
    <t>PO Bx 2074, Diamond Springs, CA 95619</t>
  </si>
  <si>
    <t xml:space="preserve">4641 SOUTH POINT RD, DIAMOND SPRINGS, CA 95619     </t>
  </si>
  <si>
    <t>Po Box 3117, Diamond Springs Ca 95619</t>
  </si>
  <si>
    <t xml:space="preserve">4642 El Dorado Rd, El Dorado, CA 95623     </t>
  </si>
  <si>
    <t xml:space="preserve">4642 EL DORADO RD, EL DORADO, CA 95623     </t>
  </si>
  <si>
    <t>L Sheila</t>
  </si>
  <si>
    <t>319-292-002-000</t>
  </si>
  <si>
    <t xml:space="preserve">4643 Doe St, Shingle Springs, CA 95682     </t>
  </si>
  <si>
    <t>Dupras</t>
  </si>
  <si>
    <t>Metz</t>
  </si>
  <si>
    <t>Yero</t>
  </si>
  <si>
    <t>331-541-001-000</t>
  </si>
  <si>
    <t xml:space="preserve">4644 Patterson Dr, Diamond Springs, CA 95619     </t>
  </si>
  <si>
    <t>331-464-009-000</t>
  </si>
  <si>
    <t xml:space="preserve">4646 Patterson Dr, Diamond Springs, CA 95619     </t>
  </si>
  <si>
    <t>Hazard</t>
  </si>
  <si>
    <t>Heald</t>
  </si>
  <si>
    <t>Juarez</t>
  </si>
  <si>
    <t>331-030-022-000</t>
  </si>
  <si>
    <t xml:space="preserve">4648 El Dorado Rd, El Dorado, CA 95623     </t>
  </si>
  <si>
    <t>Cardenaz</t>
  </si>
  <si>
    <t xml:space="preserve">4648 El Dorado RD, El Dorado, CA 95623     </t>
  </si>
  <si>
    <t>054-371-016-000</t>
  </si>
  <si>
    <t xml:space="preserve">465 Locust Rd, Diamond Springs, CA 95619     </t>
  </si>
  <si>
    <t>McMurtry</t>
  </si>
  <si>
    <t xml:space="preserve">465 Locust Rd, Placerville, CA 95667     </t>
  </si>
  <si>
    <t>319-291-004-000</t>
  </si>
  <si>
    <t xml:space="preserve">4650 Doe St, Shingle Springs, CA 95682     </t>
  </si>
  <si>
    <t>331-541-002-000</t>
  </si>
  <si>
    <t xml:space="preserve">4650 Patterson Dr, Diamond Springs, CA 95619     </t>
  </si>
  <si>
    <t>Bona</t>
  </si>
  <si>
    <t>Teeling</t>
  </si>
  <si>
    <t>319-140-008-000</t>
  </si>
  <si>
    <t xml:space="preserve">4650 Studebaker Rd, Placerville, CA 95667     </t>
  </si>
  <si>
    <t>McClain</t>
  </si>
  <si>
    <t>331-115-012-000</t>
  </si>
  <si>
    <t xml:space="preserve">4651 Missouri St, El Dorado, CA 95623     </t>
  </si>
  <si>
    <t>Yovanni</t>
  </si>
  <si>
    <t>PO Box 983, El Dorado CA  95623</t>
  </si>
  <si>
    <t>Anayeli</t>
  </si>
  <si>
    <t>Marcelo</t>
  </si>
  <si>
    <t>10950 Arrow Route Box 2304, Rancho Cucamonga, CA 91729</t>
  </si>
  <si>
    <t>317-312-001-000</t>
  </si>
  <si>
    <t xml:space="preserve">4651 WOODSMAN LOOP, PLACERVILLE, CA 95667     </t>
  </si>
  <si>
    <t>Engelhardt</t>
  </si>
  <si>
    <t xml:space="preserve">4651 Woodsman Loop, Placerville, CA 95667     </t>
  </si>
  <si>
    <t>331-115-011-000</t>
  </si>
  <si>
    <t xml:space="preserve">4653 Missouri St, El Dorado, CA 95623     </t>
  </si>
  <si>
    <t>PO Box 478, El Dorado CA 95623</t>
  </si>
  <si>
    <t>331-115-014-000</t>
  </si>
  <si>
    <t xml:space="preserve">4655 Missouri St, El Dorado, CA 95623     </t>
  </si>
  <si>
    <t>Pedicini</t>
  </si>
  <si>
    <t>319-081-001-000</t>
  </si>
  <si>
    <t xml:space="preserve">4658 ELEN CT, SHINGLE SPRINGS, CA 95682     </t>
  </si>
  <si>
    <t>090-260-014-000</t>
  </si>
  <si>
    <t xml:space="preserve">4660 Concept Mountain RD, El Dorado, CA 95623     </t>
  </si>
  <si>
    <t>Klammt</t>
  </si>
  <si>
    <t xml:space="preserve">4660 Concept Mountain Rd, El Dorado, CA 95623     </t>
  </si>
  <si>
    <t>331-030-001-000</t>
  </si>
  <si>
    <t xml:space="preserve">4660 El Dorado Rd, El Dorado, CA 95623     </t>
  </si>
  <si>
    <t xml:space="preserve">4660 Elen Ct, Shingle Springs, CA 95682     </t>
  </si>
  <si>
    <t>Ettl</t>
  </si>
  <si>
    <t>069-251-004-000</t>
  </si>
  <si>
    <t xml:space="preserve">4660 Mossy Glen Ct, Shingle Springs, CA 95682     </t>
  </si>
  <si>
    <t>Erich</t>
  </si>
  <si>
    <t>331-541-003-000</t>
  </si>
  <si>
    <t xml:space="preserve">4660 Patterson Dr, Diamond Springs, CA 95619     </t>
  </si>
  <si>
    <t xml:space="preserve">4660 PATTERSON DR, DIAMOND SPRINGS, CA 95619     </t>
  </si>
  <si>
    <t>317-315-009-000</t>
  </si>
  <si>
    <t xml:space="preserve">4660 WOODSMAN LOOP, PLACERVILLE, CA 95667     </t>
  </si>
  <si>
    <t>319-292-003-000</t>
  </si>
  <si>
    <t xml:space="preserve">4661 Doe St, Shingle Springs, CA 95682     </t>
  </si>
  <si>
    <t>Amideneau</t>
  </si>
  <si>
    <t>Deming</t>
  </si>
  <si>
    <t>Tracie</t>
  </si>
  <si>
    <t>319-081-002-000</t>
  </si>
  <si>
    <t xml:space="preserve">4661 Elen Ct Apt, Shingle Springs, CA 95682     </t>
  </si>
  <si>
    <t>Lavery</t>
  </si>
  <si>
    <t xml:space="preserve">4661 Elen Ct, Shingle Springs, CA 95682     </t>
  </si>
  <si>
    <t>069-251-003-000</t>
  </si>
  <si>
    <t xml:space="preserve">4661 Mossy Glen Ct, Shingle Springs, CA 95682     </t>
  </si>
  <si>
    <t>331-111-006-000</t>
  </si>
  <si>
    <t xml:space="preserve">4661 Oriental St, El Dorado, CA 95623     </t>
  </si>
  <si>
    <t xml:space="preserve">4663 Doe St, Shingle Springs, CA 95682     </t>
  </si>
  <si>
    <t>331-030-023-000</t>
  </si>
  <si>
    <t xml:space="preserve">4664 El Dorado Rd, El Dorado, CA 95623     </t>
  </si>
  <si>
    <t>PO Box 138, El Dorado CA 95623</t>
  </si>
  <si>
    <t>331-114-007-000</t>
  </si>
  <si>
    <t xml:space="preserve">4665 Missouri St, El Dorado, CA 95623     </t>
  </si>
  <si>
    <t>Vannoy</t>
  </si>
  <si>
    <t>331-030-031-000</t>
  </si>
  <si>
    <t xml:space="preserve">4667 El Dorado Rd, El Dorado, CA 95623     </t>
  </si>
  <si>
    <t>Morning</t>
  </si>
  <si>
    <t xml:space="preserve">4667 EL DORADO RD, EL DORADO, CA 95623     </t>
  </si>
  <si>
    <t>Brenhan</t>
  </si>
  <si>
    <t>PO BOX 3065, DIAMOND SPRINGS, CA  95619</t>
  </si>
  <si>
    <t>331-541-004-000</t>
  </si>
  <si>
    <t xml:space="preserve">4668 Patterson Dr, Diamond Springs, CA 95619     </t>
  </si>
  <si>
    <t>Bacon</t>
  </si>
  <si>
    <t>331-514-019-000</t>
  </si>
  <si>
    <t xml:space="preserve">467 Solstice Cir, Diamond Springs, CA 95619     </t>
  </si>
  <si>
    <t>Evanoff</t>
  </si>
  <si>
    <t xml:space="preserve">467 SOLSTICE CIR, DIAMOND SPRINGS, CA 95619     </t>
  </si>
  <si>
    <t>Rex</t>
  </si>
  <si>
    <t>Gardner</t>
  </si>
  <si>
    <t>319-291-003-000</t>
  </si>
  <si>
    <t xml:space="preserve">4670 Doe St, Shingle Springs, CA 95682     </t>
  </si>
  <si>
    <t>Hull</t>
  </si>
  <si>
    <t>331-030-025-000</t>
  </si>
  <si>
    <t xml:space="preserve">4670 El Dorado Rd, El Dorado, CA 95623     </t>
  </si>
  <si>
    <t>Bane</t>
  </si>
  <si>
    <t>331-101-028-000</t>
  </si>
  <si>
    <t xml:space="preserve">4670 Oriental St, El Dorado, CA 95623     </t>
  </si>
  <si>
    <t>Storamski</t>
  </si>
  <si>
    <t>331-114-005-000</t>
  </si>
  <si>
    <t xml:space="preserve">4677 Missouri St, El Dorado, CA 95623     </t>
  </si>
  <si>
    <t>Anschutz</t>
  </si>
  <si>
    <t>Corrie</t>
  </si>
  <si>
    <t>Koskela</t>
  </si>
  <si>
    <t>331-541-005-000</t>
  </si>
  <si>
    <t xml:space="preserve">4678 Patterson Dr, Diamond Springs, CA 95619     </t>
  </si>
  <si>
    <t>Merry</t>
  </si>
  <si>
    <t>331-521-001-000</t>
  </si>
  <si>
    <t xml:space="preserve">468 Cappella Dr, Diamond Springs, CA 95619     </t>
  </si>
  <si>
    <t>Jade</t>
  </si>
  <si>
    <t>Gorton</t>
  </si>
  <si>
    <t>Stump</t>
  </si>
  <si>
    <t>331-462-008-000</t>
  </si>
  <si>
    <t xml:space="preserve">468 Sunlight Dr, Diamond Springs, CA 95619     </t>
  </si>
  <si>
    <t>Dindy</t>
  </si>
  <si>
    <t xml:space="preserve">4680 ELEN CT, SHINGLE SPRINGS, CA 95682     </t>
  </si>
  <si>
    <t>La Chapelle</t>
  </si>
  <si>
    <t>069-251-005-000</t>
  </si>
  <si>
    <t xml:space="preserve">4680 MOSSY GLEN CT, SHINGLE SPRINGS, CA 95682     </t>
  </si>
  <si>
    <t>Tothero</t>
  </si>
  <si>
    <t>Luciana</t>
  </si>
  <si>
    <t>097-081-001-000</t>
  </si>
  <si>
    <t xml:space="preserve">4680 S Point Rd, Diamond Springs, CA 95619     </t>
  </si>
  <si>
    <t>319-292-004-000</t>
  </si>
  <si>
    <t xml:space="preserve">4681 Doe St, Shingle Springs, CA 95682     </t>
  </si>
  <si>
    <t>Lepich</t>
  </si>
  <si>
    <t>PO Box 947, Shingle Springs CA 95682</t>
  </si>
  <si>
    <t>331-141-005-000</t>
  </si>
  <si>
    <t xml:space="preserve">4681 Missouri St, El Dorado, CA 95623     </t>
  </si>
  <si>
    <t>Lykken</t>
  </si>
  <si>
    <t>097-081-013-000</t>
  </si>
  <si>
    <t xml:space="preserve">4681 S Point Rd, Diamond Springs, CA 95619     </t>
  </si>
  <si>
    <t>331-541-006-000</t>
  </si>
  <si>
    <t xml:space="preserve">4684 PATTERSON DR, DIAMOND SPRINGS, CA 95619     </t>
  </si>
  <si>
    <t>Fuson</t>
  </si>
  <si>
    <t>097-081-002-000</t>
  </si>
  <si>
    <t xml:space="preserve">4684 S Point Rd, Diamond Springs, CA 95619     </t>
  </si>
  <si>
    <t>331-545-008-000</t>
  </si>
  <si>
    <t xml:space="preserve">4685 Patterson Dr, Diamond Springs, CA 95619     </t>
  </si>
  <si>
    <t xml:space="preserve">4685 PATTERSON DR, DIAMOND SPRINGS, CA 95619     </t>
  </si>
  <si>
    <t>331-554-006-000</t>
  </si>
  <si>
    <t xml:space="preserve">4689 Patterson Dr, Diamond Springs, CA 95619     </t>
  </si>
  <si>
    <t>331-030-005-000</t>
  </si>
  <si>
    <t xml:space="preserve">4690 El Dorado Rd, El Dorado, CA 95623     </t>
  </si>
  <si>
    <t>Covey</t>
  </si>
  <si>
    <t>Po Box 1195, Shingle Springs Ca 95682</t>
  </si>
  <si>
    <t>Gansberg</t>
  </si>
  <si>
    <t>Hardiman</t>
  </si>
  <si>
    <t>331-133-001-000</t>
  </si>
  <si>
    <t xml:space="preserve">4691 Church St, El Dorado, CA 95623     </t>
  </si>
  <si>
    <t>Burch</t>
  </si>
  <si>
    <t xml:space="preserve">4693 Church St, El Dorado, CA 95623     </t>
  </si>
  <si>
    <t>Claunch</t>
  </si>
  <si>
    <t>Jenean</t>
  </si>
  <si>
    <t>Lubinski</t>
  </si>
  <si>
    <t>PO Box 1586, El Dorado CA 95623</t>
  </si>
  <si>
    <t>331-541-007-000</t>
  </si>
  <si>
    <t xml:space="preserve">4694 Patterson Dr, Diamond Springs, CA 95619     </t>
  </si>
  <si>
    <t>Berrien</t>
  </si>
  <si>
    <t>319-081-012-000</t>
  </si>
  <si>
    <t xml:space="preserve">4696 Elen Ct, Shingle Springs, CA 95682     </t>
  </si>
  <si>
    <t>Reimche</t>
  </si>
  <si>
    <t xml:space="preserve">4700 ELEN CT, SHINGLE SPRINGS, CA 95682     </t>
  </si>
  <si>
    <t xml:space="preserve">4700 Elen Ct, Shingle Springs, CA 95682     </t>
  </si>
  <si>
    <t>319-271-004-000</t>
  </si>
  <si>
    <t xml:space="preserve">4700 Fawn St, Shingle Springs, CA 95682     </t>
  </si>
  <si>
    <t>Dwight</t>
  </si>
  <si>
    <t>329-221-033-000</t>
  </si>
  <si>
    <t xml:space="preserve">4700 Missouri St, El Dorado, CA 95623     </t>
  </si>
  <si>
    <t>Cereghino</t>
  </si>
  <si>
    <t>Cropp</t>
  </si>
  <si>
    <t>P O Box 509, El Dorado CA 95623</t>
  </si>
  <si>
    <t>Rankin</t>
  </si>
  <si>
    <t>PO Box 509, El Dorado CA 95623</t>
  </si>
  <si>
    <t>090-250-008-000</t>
  </si>
  <si>
    <t xml:space="preserve">4700 OLD FRENCH TOWN RD 100, SHINGLE SPRINGS, CA 95682     </t>
  </si>
  <si>
    <t>Homer</t>
  </si>
  <si>
    <t>Po Box 1201, Diamond Springs Ca 95619</t>
  </si>
  <si>
    <t xml:space="preserve">4700 OLD FRENCH TOWN RD 103, SHINGLE SPRINGS, CA 95682     </t>
  </si>
  <si>
    <t xml:space="preserve">4700 OLD FRENCH TOWN RD 11, SHINGLE SPRINGS, CA 95682     </t>
  </si>
  <si>
    <t>Callagher</t>
  </si>
  <si>
    <t xml:space="preserve">4700 OLD FRENCH TOWN RD 28, SHINGLE SPRINGS, CA 95682     </t>
  </si>
  <si>
    <t>Cheatle</t>
  </si>
  <si>
    <t xml:space="preserve">4700 OLD FRENCH TOWN RD 29, SHINGLE SPRINGS, CA 95682     </t>
  </si>
  <si>
    <t>Dague</t>
  </si>
  <si>
    <t xml:space="preserve">4700 OLD FRENCH TOWN RD 3, SHINGLE SPRINGS, CA 95682     </t>
  </si>
  <si>
    <t>Garin</t>
  </si>
  <si>
    <t xml:space="preserve">4700 OLD FRENCH TOWN RD 55, SHINGLE SPRINGS, CA 95682     </t>
  </si>
  <si>
    <t>Po Box 1015, Shingle Springs Ca 95682</t>
  </si>
  <si>
    <t xml:space="preserve">4700 OLD FRENCH TOWN RD 70, SHINGLE SPRINGS, CA 95682     </t>
  </si>
  <si>
    <t>Reeves</t>
  </si>
  <si>
    <t xml:space="preserve">4700 OLD FRENCH TOWN RD 86, SHINGLE SPRINGS, CA 95682     </t>
  </si>
  <si>
    <t xml:space="preserve">4700 OLD FRENCH TOWN RD 9, SHINGLE SPRINGS, CA 95682     </t>
  </si>
  <si>
    <t>Camp</t>
  </si>
  <si>
    <t xml:space="preserve">4700 OLD FRENCH TOWN RD 90, SHINGLE SPRINGS, CA 95682     </t>
  </si>
  <si>
    <t xml:space="preserve">4700 OLD FRENCH TOWN RD 95, SHINGLE SPRINGS, CA 95682     </t>
  </si>
  <si>
    <t>Po Box 2011, Shingle Springs Ca 95682</t>
  </si>
  <si>
    <t xml:space="preserve">4700 Old French Town Rd Apt 1, Shingle Springs, CA 95682     </t>
  </si>
  <si>
    <t xml:space="preserve">4700 Old French Town Rd Apt 10, Shingle Springs, CA 95682     </t>
  </si>
  <si>
    <t>Bejsovec</t>
  </si>
  <si>
    <t>PO Box 901, Shingle Springs CA 95682</t>
  </si>
  <si>
    <t xml:space="preserve">4700 Old French Town Rd Apt 100, Shingle Springs, CA 95682     </t>
  </si>
  <si>
    <t>Levasseur</t>
  </si>
  <si>
    <t>PO Box 1201, Diamond Springs CA 95619-1201</t>
  </si>
  <si>
    <t xml:space="preserve">4700 Old French Town Rd Apt 103, Shingle Springs, CA 95682     </t>
  </si>
  <si>
    <t>Julienne</t>
  </si>
  <si>
    <t>Cunningham</t>
  </si>
  <si>
    <t xml:space="preserve">4700 Old French Town Rd Apt 104, Shingle Springs, CA 95682     </t>
  </si>
  <si>
    <t>Magdalena</t>
  </si>
  <si>
    <t>Dinunzio</t>
  </si>
  <si>
    <t xml:space="preserve">4700 Old French Town Rd Apt 11, Shingle Springs, CA 95682     </t>
  </si>
  <si>
    <t xml:space="preserve">4700 Old French Town Rd Apt 13, Shingle Springs, CA 95682     </t>
  </si>
  <si>
    <t>Harrison</t>
  </si>
  <si>
    <t xml:space="preserve">4700 Old French Town Rd Apt 14, Shingle Springs, CA 95682     </t>
  </si>
  <si>
    <t>Rigsby</t>
  </si>
  <si>
    <t xml:space="preserve">4700 Old French Town Rd Apt 15, Shingle Springs, CA 95682     </t>
  </si>
  <si>
    <t>Wiseman</t>
  </si>
  <si>
    <t xml:space="preserve">4700 Old French Town Rd Apt 16, Shingle Springs, CA 95682     </t>
  </si>
  <si>
    <t>Doreen</t>
  </si>
  <si>
    <t>Dominguez</t>
  </si>
  <si>
    <t>Perkins</t>
  </si>
  <si>
    <t xml:space="preserve">4700 Old French Town Rd Apt 19, Shingle Springs, CA 95682     </t>
  </si>
  <si>
    <t>Terese</t>
  </si>
  <si>
    <t>Kalem</t>
  </si>
  <si>
    <t xml:space="preserve">4700 Old French Town Rd Apt 21, Shingle Springs, CA 95682     </t>
  </si>
  <si>
    <t xml:space="preserve">4700 Old French Town Rd Apt 23, Shingle Springs, CA 95682     </t>
  </si>
  <si>
    <t xml:space="preserve">4700 Old French Town Rd Apt 24, Shingle Springs, CA 95682     </t>
  </si>
  <si>
    <t>Dd</t>
  </si>
  <si>
    <t>Klein</t>
  </si>
  <si>
    <t xml:space="preserve">4700 Old French Town Rd Apt 27, Shingle Springs, CA 95682     </t>
  </si>
  <si>
    <t>Hallett</t>
  </si>
  <si>
    <t xml:space="preserve">4700 Old French Town Rd Apt 3, Shingle Springs, CA 95682     </t>
  </si>
  <si>
    <t xml:space="preserve">4700 Old French Town Rd Apt 30, Shingle Springs, CA 95682     </t>
  </si>
  <si>
    <t>Copeland</t>
  </si>
  <si>
    <t xml:space="preserve">4700 Old French Town Rd Apt 31, Shingle Springs, CA 95682     </t>
  </si>
  <si>
    <t>Corinna</t>
  </si>
  <si>
    <t xml:space="preserve">4700 Old French Town Rd Apt 32, Shingle Springs, CA 95682     </t>
  </si>
  <si>
    <t>Forooz</t>
  </si>
  <si>
    <t>Arvin</t>
  </si>
  <si>
    <t xml:space="preserve">4700 Old French Town Rd Apt 36, Shingle Springs, CA 95682     </t>
  </si>
  <si>
    <t>Dupree</t>
  </si>
  <si>
    <t xml:space="preserve">4700 Old French Town Rd Apt 38, Shingle Springs, CA 95682     </t>
  </si>
  <si>
    <t>PO Box 273, Diamond Springs CA 95619</t>
  </si>
  <si>
    <t xml:space="preserve">4700 Old French Town Rd Apt 39, Shingle Springs, CA 95682     </t>
  </si>
  <si>
    <t xml:space="preserve">4700 Old French Town Rd Apt 40, Shingle Springs, CA 95682     </t>
  </si>
  <si>
    <t xml:space="preserve">4700 Old French Town Rd Apt 42, Shingle Springs, CA 95682     </t>
  </si>
  <si>
    <t>Ivey</t>
  </si>
  <si>
    <t>Shorter-Ivey</t>
  </si>
  <si>
    <t xml:space="preserve">4700 Old French Town Rd Apt 43, Shingle Springs, CA 95682     </t>
  </si>
  <si>
    <t>Coon</t>
  </si>
  <si>
    <t xml:space="preserve">4700 Old French Town Rd Apt 47, Shingle Springs, CA 95682     </t>
  </si>
  <si>
    <t>Viola</t>
  </si>
  <si>
    <t>Lovasz</t>
  </si>
  <si>
    <t xml:space="preserve">4700 Old French Town Rd Apt 48, Shingle Springs, CA 95682     </t>
  </si>
  <si>
    <t>Bollens</t>
  </si>
  <si>
    <t xml:space="preserve">4700 Old French Town Rd Apt 49, Shingle Springs, CA 95682     </t>
  </si>
  <si>
    <t>4700 Old French Town Rd Spc 49, Shingle Sprin CA 95682</t>
  </si>
  <si>
    <t xml:space="preserve">4700 Old French Town Rd Apt 50, Shingle Springs, CA 95682     </t>
  </si>
  <si>
    <t>Podkomorka</t>
  </si>
  <si>
    <t xml:space="preserve">4700 Old French Town Rd Apt 51, Shingle Springs, CA 95682     </t>
  </si>
  <si>
    <t>Defazio</t>
  </si>
  <si>
    <t xml:space="preserve">4700 Old French Town Rd Apt 53, Shingle Springs, CA 95682     </t>
  </si>
  <si>
    <t xml:space="preserve">4700 Old French Town Rd Apt 54, Shingle Springs, CA 95682     </t>
  </si>
  <si>
    <t>Madiliene</t>
  </si>
  <si>
    <t xml:space="preserve">4700 Old French Town Rd Apt 6, Shingle Springs, CA 95682     </t>
  </si>
  <si>
    <t>Carranza</t>
  </si>
  <si>
    <t xml:space="preserve">4700 Old French Town Rd Apt 60, Shingle Springs, CA 95682     </t>
  </si>
  <si>
    <t>Imler</t>
  </si>
  <si>
    <t xml:space="preserve">4700 Old French Town Rd Apt 62, Shingle Springs, CA 95682     </t>
  </si>
  <si>
    <t>Summers</t>
  </si>
  <si>
    <t xml:space="preserve">4700 Old French Town Rd Apt 63, Shingle Springs, CA 95682     </t>
  </si>
  <si>
    <t xml:space="preserve">4700 Old French Town Rd Apt 66, Shingle Springs, CA 95682     </t>
  </si>
  <si>
    <t>PO Box 616, Shingle Springs CA 95682</t>
  </si>
  <si>
    <t xml:space="preserve">4700 Old French Town Rd Apt 67, Shingle Springs, CA 95682     </t>
  </si>
  <si>
    <t>Haynes</t>
  </si>
  <si>
    <t xml:space="preserve">4700 Old French Town Rd Apt 72, Shingle Springs, CA 95682     </t>
  </si>
  <si>
    <t>Misch</t>
  </si>
  <si>
    <t xml:space="preserve">4700 Old French Town Rd Apt 73, Shingle Springs, CA 95682     </t>
  </si>
  <si>
    <t>Manor</t>
  </si>
  <si>
    <t>Vanhouten</t>
  </si>
  <si>
    <t xml:space="preserve">4700 Old French Town Rd Apt 74, Shingle Springs, CA 95682     </t>
  </si>
  <si>
    <t>Meske</t>
  </si>
  <si>
    <t xml:space="preserve">4700 Old French Town Rd Apt 78, Shingle Springs, CA 95682     </t>
  </si>
  <si>
    <t xml:space="preserve">4700 Old French Town Rd Apt 80, Shingle Springs, CA 95682     </t>
  </si>
  <si>
    <t>Whitaker</t>
  </si>
  <si>
    <t xml:space="preserve">4700 Old French Town Rd Apt 81, Shingle Springs, CA 95682     </t>
  </si>
  <si>
    <t xml:space="preserve">4700 Old French Town Rd Apt 83, Shingle Springs, CA 95682     </t>
  </si>
  <si>
    <t xml:space="preserve">4700 Old French Town Rd Apt 84, Shingle Springs, CA 95682     </t>
  </si>
  <si>
    <t xml:space="preserve">4700 Old French Town Rd Apt 85, Shingle Springs, CA 95682     </t>
  </si>
  <si>
    <t xml:space="preserve">4700 Old French Town Rd Apt 91, Shingle Springs, CA 95682     </t>
  </si>
  <si>
    <t xml:space="preserve">4700 Old French Town Rd Apt 93, Shingle Springs, CA 95682     </t>
  </si>
  <si>
    <t xml:space="preserve">4700 Old French Town Rd Apt 94, Shingle Springs, CA 95682     </t>
  </si>
  <si>
    <t>Hermoso</t>
  </si>
  <si>
    <t>PO Box 1303, Placerville CA 95667</t>
  </si>
  <si>
    <t xml:space="preserve">4700 Old French Town Rd Apt 98, Shingle Springs, CA 95682     </t>
  </si>
  <si>
    <t xml:space="preserve">4700 Old French Town Rd Apt 99, Shingle Springs, CA 95682     </t>
  </si>
  <si>
    <t xml:space="preserve">4700 Old French Town Rd Apt APT101, Shingle Springs, CA 95682     </t>
  </si>
  <si>
    <t xml:space="preserve">4700 Old French Town RD Spc 1, Shingle Springs, CA 95682     </t>
  </si>
  <si>
    <t xml:space="preserve">4700 Old French Town Rd Spc 1, Shingle Springs, CA 95682     </t>
  </si>
  <si>
    <t>Sakuntala</t>
  </si>
  <si>
    <t>Samutpriaw</t>
  </si>
  <si>
    <t xml:space="preserve">4700 Old French Town Rd Spc 102, Shingle Springs, CA 95682     </t>
  </si>
  <si>
    <t>Grau</t>
  </si>
  <si>
    <t xml:space="preserve">4700 Old French Town Rd Spc 12, Shingle Springs, CA 95682     </t>
  </si>
  <si>
    <t>Hawkes</t>
  </si>
  <si>
    <t>PO Box 724, Diamond Springs CA 95619</t>
  </si>
  <si>
    <t xml:space="preserve">4700 Old French Town Rd Spc 14, Shingle Springs, CA 95682     </t>
  </si>
  <si>
    <t>Dusty</t>
  </si>
  <si>
    <t xml:space="preserve">4700 Old French Town Rd Spc 18, Shingle Springs, CA 95682     </t>
  </si>
  <si>
    <t xml:space="preserve">4700 Old French Town Rd Spc 2, Shingle Springs, CA 95682     </t>
  </si>
  <si>
    <t>Stacia</t>
  </si>
  <si>
    <t xml:space="preserve">4700 Old French Town Rd Spc 20, Shingle Springs, CA 95682     </t>
  </si>
  <si>
    <t>Brickwedel</t>
  </si>
  <si>
    <t xml:space="preserve">4700 Old French Town Rd Spc 22, Shingle Springs, CA 95682     </t>
  </si>
  <si>
    <t xml:space="preserve">4700 Old French Town Rd Spc 26, Shingle Springs, CA 95682     </t>
  </si>
  <si>
    <t xml:space="preserve">4700 Old French Town Rd Spc 27, Shingle Springs, CA 95682     </t>
  </si>
  <si>
    <t xml:space="preserve">4700 Old French Town Rd Spc 29, Shingle Springs, CA 95682     </t>
  </si>
  <si>
    <t>Etshokin</t>
  </si>
  <si>
    <t xml:space="preserve">4700 Old French Town Rd Spc 31, Shingle Springs, CA 95682     </t>
  </si>
  <si>
    <t xml:space="preserve">4700 Old French Town Rd Spc 36, Shingle Springs, CA 95682     </t>
  </si>
  <si>
    <t xml:space="preserve">4700 Old French Town Rd Spc 37, Shingle Springs, CA 95682     </t>
  </si>
  <si>
    <t>Siriannidicarlodecaro</t>
  </si>
  <si>
    <t xml:space="preserve">4700 Old French Town Rd Spc 38, Shingle Springs, CA 95682     </t>
  </si>
  <si>
    <t xml:space="preserve">4700 Old French Town Rd Spc 39, Shingle Springs, CA 95682     </t>
  </si>
  <si>
    <t xml:space="preserve">4700 Old French Town Rd Spc 42, Shingle Springs, CA 95682     </t>
  </si>
  <si>
    <t xml:space="preserve">4700 Old French Town Rd Spc 45, Shingle Springs, CA 95682     </t>
  </si>
  <si>
    <t>Groom</t>
  </si>
  <si>
    <t xml:space="preserve">4700 Old French Town Rd Spc 47, Shingle Springs, CA 95682     </t>
  </si>
  <si>
    <t xml:space="preserve">4700 Old French Town Rd Spc 48, Shingle Springs, CA 95682     </t>
  </si>
  <si>
    <t>Lance</t>
  </si>
  <si>
    <t xml:space="preserve">4700 Old French Town RD Spc 68, Shingle Springs, CA 95682     </t>
  </si>
  <si>
    <t>Andrade</t>
  </si>
  <si>
    <t xml:space="preserve">4700 Old French Town Rd Spc 69, Shingle Springs, CA 95682     </t>
  </si>
  <si>
    <t xml:space="preserve">4700 Old French Town Rd Spc 7, Shingle Springs, CA 95682     </t>
  </si>
  <si>
    <t xml:space="preserve">4700 Old French Town RD Spc 71, Shingle Springs, CA 95682     </t>
  </si>
  <si>
    <t xml:space="preserve">4700 Old French Town Rd Spc 75, Shingle Springs, CA 95682     </t>
  </si>
  <si>
    <t xml:space="preserve">4700 Old French Town Rd Spc 76, Shingle Springs, CA 95682     </t>
  </si>
  <si>
    <t>Lake</t>
  </si>
  <si>
    <t xml:space="preserve">4700 Old French Town Rd Spc 77, Shingle Springs, CA 95682     </t>
  </si>
  <si>
    <t xml:space="preserve">4700 Old French Town Rd Spc 78, Shingle Springs, CA 95682     </t>
  </si>
  <si>
    <t xml:space="preserve">4700 Old French Town Rd Spc 79, Shingle Springs, CA 95682     </t>
  </si>
  <si>
    <t>Carr Brown</t>
  </si>
  <si>
    <t xml:space="preserve">4700 Old French Town Rd Spc 8, Shingle Springs, CA 95682     </t>
  </si>
  <si>
    <t>McAllister</t>
  </si>
  <si>
    <t xml:space="preserve">4700 Old French Town Rd Spc 82, Shingle Springs, CA 95682     </t>
  </si>
  <si>
    <t xml:space="preserve">4700 Old French Town Rd Spc 89, Shingle Springs, CA 95682     </t>
  </si>
  <si>
    <t xml:space="preserve">4700 Old French Town Rd Spc 9, Shingle Springs, CA 95682     </t>
  </si>
  <si>
    <t xml:space="preserve">4700 Old French Town Rd Spc 92, Shingle Springs, CA 95682     </t>
  </si>
  <si>
    <t>Moroney</t>
  </si>
  <si>
    <t xml:space="preserve">4700 Old French Town Rd Spc 93, Shingle Springs, CA 95682     </t>
  </si>
  <si>
    <t>Hartleroad</t>
  </si>
  <si>
    <t xml:space="preserve">4700 Old French Town Rd Spc 96, Shingle Springs, CA 95682     </t>
  </si>
  <si>
    <t>Mirabelli</t>
  </si>
  <si>
    <t xml:space="preserve">4700 Old French Town Rd Spc 97, Shingle Springs, CA 95682     </t>
  </si>
  <si>
    <t>PO Box 1366, Diamond Spgs CA 95619</t>
  </si>
  <si>
    <t xml:space="preserve">4700 Old French Town Rd Spc 98, Shingle Springs, CA 95682     </t>
  </si>
  <si>
    <t>Percival</t>
  </si>
  <si>
    <t xml:space="preserve">4700 Old French Town Rd Spc 99, Shingle Springs, CA 95682     </t>
  </si>
  <si>
    <t>Munson</t>
  </si>
  <si>
    <t xml:space="preserve">4700 Old French Town Rd Unit 44, Shingle Springs, CA 95682     </t>
  </si>
  <si>
    <t xml:space="preserve">4700 Old French Town Rd, Shingle Springs, CA 95682     </t>
  </si>
  <si>
    <t>Breckenridge</t>
  </si>
  <si>
    <t>Deric</t>
  </si>
  <si>
    <t>Ave</t>
  </si>
  <si>
    <t>331-541-008-000</t>
  </si>
  <si>
    <t xml:space="preserve">4700 PATTERSON DR, DIAMOND SPRINGS, CA 95619     </t>
  </si>
  <si>
    <t>Ernest</t>
  </si>
  <si>
    <t>Cady</t>
  </si>
  <si>
    <t xml:space="preserve">4700 Patterson Dr, Diamond Springs, CA 95619     </t>
  </si>
  <si>
    <t>097-081-003-000</t>
  </si>
  <si>
    <t xml:space="preserve">4700 S Point Rd, Diamond Springs, CA 95619     </t>
  </si>
  <si>
    <t>Swasey</t>
  </si>
  <si>
    <t xml:space="preserve">4700 SOUTH POINT RD, DIAMOND SPRINGS, CA 95619     </t>
  </si>
  <si>
    <t>319-272-005-000</t>
  </si>
  <si>
    <t xml:space="preserve">4701 Fawn ST, Shingle Springs, CA 95682     </t>
  </si>
  <si>
    <t xml:space="preserve">4701 Fawn St, Shingle Springs, CA 95682     </t>
  </si>
  <si>
    <t>Madsencarter</t>
  </si>
  <si>
    <t>069-251-002-000</t>
  </si>
  <si>
    <t xml:space="preserve">4701 MOSSY GLEN CT, SHINGLE SPRINGS, CA 95682     </t>
  </si>
  <si>
    <t>Chinn</t>
  </si>
  <si>
    <t xml:space="preserve">4701 Mossy Glen Ct, Shingle Springs, CA 95682     </t>
  </si>
  <si>
    <t>Moen</t>
  </si>
  <si>
    <t>Kristofer</t>
  </si>
  <si>
    <t>Moenchinn</t>
  </si>
  <si>
    <t>097-081-014-000</t>
  </si>
  <si>
    <t xml:space="preserve">4701 S Point Rd, Diamond Springs, CA 95619     </t>
  </si>
  <si>
    <t xml:space="preserve">4701 SOUTH POINT RD, DIAMOND SPRINGS, CA 95619     </t>
  </si>
  <si>
    <t>317-311-027-000</t>
  </si>
  <si>
    <t xml:space="preserve">4701 Woodsman Loop, Placerville, CA 95667     </t>
  </si>
  <si>
    <t>Fielding</t>
  </si>
  <si>
    <t>Romero</t>
  </si>
  <si>
    <t>319-292-011-000</t>
  </si>
  <si>
    <t xml:space="preserve">4703 Doe St, Shingle Springs, CA 95682     </t>
  </si>
  <si>
    <t>Calahan</t>
  </si>
  <si>
    <t xml:space="preserve">4707 Koto Rd, Placerville, CA 95667     </t>
  </si>
  <si>
    <t>Kingrobinson</t>
  </si>
  <si>
    <t>Whitehurst</t>
  </si>
  <si>
    <t>Charley</t>
  </si>
  <si>
    <t>Genny</t>
  </si>
  <si>
    <t>331-290-013-000</t>
  </si>
  <si>
    <t xml:space="preserve">4709 Windward Way, El Dorado, CA 95623     </t>
  </si>
  <si>
    <t>Polly</t>
  </si>
  <si>
    <t>McCurry</t>
  </si>
  <si>
    <t>331-522-001-000</t>
  </si>
  <si>
    <t xml:space="preserve">471 Cappella Dr, Diamond Springs, CA 95619     </t>
  </si>
  <si>
    <t>097-070-050-000</t>
  </si>
  <si>
    <t xml:space="preserve">471 Fowler Ln, Diamond Springs, CA 95619     </t>
  </si>
  <si>
    <t>Tsil</t>
  </si>
  <si>
    <t>331-463-004-000</t>
  </si>
  <si>
    <t xml:space="preserve">471 SUNLIGHT DR, DIAMOND SPRINGS, CA 95619     </t>
  </si>
  <si>
    <t>331-541-009-000</t>
  </si>
  <si>
    <t xml:space="preserve">4710 PATTERSON DR, DIAMOND SPRINGS, CA 95619     </t>
  </si>
  <si>
    <t>Fabio</t>
  </si>
  <si>
    <t xml:space="preserve">4710 Patterson Dr, Diamond Springs, CA 95619     </t>
  </si>
  <si>
    <t>319-140-009-000</t>
  </si>
  <si>
    <t xml:space="preserve">4710 Studebaker Rd, Placerville, CA 95667     </t>
  </si>
  <si>
    <t>331-551-006-000</t>
  </si>
  <si>
    <t xml:space="preserve">4711 Patterson Dr, Diamond Springs, CA 95619     </t>
  </si>
  <si>
    <t>Palomarcamberos</t>
  </si>
  <si>
    <t>331-133-003-000</t>
  </si>
  <si>
    <t xml:space="preserve">4713 Church St, El Dorado, CA 95623     </t>
  </si>
  <si>
    <t>Newell</t>
  </si>
  <si>
    <t>097-081-004-000</t>
  </si>
  <si>
    <t xml:space="preserve">4714 S Point Rd, Diamond Springs, CA 95619     </t>
  </si>
  <si>
    <t xml:space="preserve">4714 S Point RD, Diamond Springs, CA 95619     </t>
  </si>
  <si>
    <t>Monte De Rey</t>
  </si>
  <si>
    <t xml:space="preserve">4714 SOUTH POINT RD, DIAMOND SPRINGS, CA 95619     </t>
  </si>
  <si>
    <t>Arlen</t>
  </si>
  <si>
    <t>331-290-025-000</t>
  </si>
  <si>
    <t xml:space="preserve">4717 WINDWARD WAY, EL DORADO, CA 95623     </t>
  </si>
  <si>
    <t>Mc Namara</t>
  </si>
  <si>
    <t xml:space="preserve">4717 Windward Way, El Dorado, CA 95623     </t>
  </si>
  <si>
    <t>McNamara</t>
  </si>
  <si>
    <t>Nunes-Mc Namara</t>
  </si>
  <si>
    <t>331-514-009-000</t>
  </si>
  <si>
    <t xml:space="preserve">472 CAPPELLA DR, DIAMOND SPRINGS, CA 95619     </t>
  </si>
  <si>
    <t>Salstrand</t>
  </si>
  <si>
    <t xml:space="preserve">472 Cappella Dr, Diamond Springs, CA 95619     </t>
  </si>
  <si>
    <t>Tieren</t>
  </si>
  <si>
    <t>331-131-002-000</t>
  </si>
  <si>
    <t xml:space="preserve">4720 Church St, El Dorado, CA 95623     </t>
  </si>
  <si>
    <t>319-291-014-000</t>
  </si>
  <si>
    <t xml:space="preserve">4720 Doe St, Shingle Springs, CA 95682     </t>
  </si>
  <si>
    <t>Grzeczka</t>
  </si>
  <si>
    <t>Shila</t>
  </si>
  <si>
    <t>319-292-009-000</t>
  </si>
  <si>
    <t xml:space="preserve">4720 Fawn St, Shingle Springs, CA 95682     </t>
  </si>
  <si>
    <t>Harnden</t>
  </si>
  <si>
    <t>069-101-015-000</t>
  </si>
  <si>
    <t xml:space="preserve">4720 GREEN VALLEY RD, SHINGLE SPRINGS, CA 95682     </t>
  </si>
  <si>
    <t>331-290-027-000</t>
  </si>
  <si>
    <t xml:space="preserve">4720 Windward Way, El Dorado, CA 95623     </t>
  </si>
  <si>
    <t>Dewalt</t>
  </si>
  <si>
    <t>331-133-007-000</t>
  </si>
  <si>
    <t xml:space="preserve">4721 Church St, El Dorado, CA 95623     </t>
  </si>
  <si>
    <t>319-292-007-000</t>
  </si>
  <si>
    <t xml:space="preserve">4721 DOE ST, SHINGLE SPRINGS, CA 95682     </t>
  </si>
  <si>
    <t>Weiss</t>
  </si>
  <si>
    <t>331-030-018-000</t>
  </si>
  <si>
    <t xml:space="preserve">4721 El Dorado Rd, El Dorado, CA 95623     </t>
  </si>
  <si>
    <t>Norris</t>
  </si>
  <si>
    <t>PO Box 237, El Dorado CA 95623</t>
  </si>
  <si>
    <t xml:space="preserve">4721 EL DORADO RD, EL DORADO, CA 95623     </t>
  </si>
  <si>
    <t>Po Box 237, El Dorado Ca 95623</t>
  </si>
  <si>
    <t>319-272-008-000</t>
  </si>
  <si>
    <t xml:space="preserve">4721 Fawn St, Shingle Springs, CA 95682     </t>
  </si>
  <si>
    <t>Abbyjo</t>
  </si>
  <si>
    <t>Zebulon</t>
  </si>
  <si>
    <t>331-551-004-000</t>
  </si>
  <si>
    <t xml:space="preserve">4721 Patterson Dr, Diamond Springs, CA 95619     </t>
  </si>
  <si>
    <t xml:space="preserve">4723 Reservation Rd, Placerville, CA 95667     </t>
  </si>
  <si>
    <t>331-171-008-000</t>
  </si>
  <si>
    <t xml:space="preserve">4725 State Hwy 49, El Dorado, CA 95623     </t>
  </si>
  <si>
    <t>Arroyo</t>
  </si>
  <si>
    <t>PO Box 217, El Dorado CA 95623</t>
  </si>
  <si>
    <t>331-290-026-000</t>
  </si>
  <si>
    <t xml:space="preserve">4725 Windward Way, El Dorado, CA 95623     </t>
  </si>
  <si>
    <t>Annalisa</t>
  </si>
  <si>
    <t>331-030-006-000</t>
  </si>
  <si>
    <t xml:space="preserve">4726 El Dorado Rd Apt 1331, El Dorado, CA 95623     </t>
  </si>
  <si>
    <t>PO BOX 1087, LEWISTON, ID  83501</t>
  </si>
  <si>
    <t>331-551-003-000</t>
  </si>
  <si>
    <t xml:space="preserve">4727 Patterson Dr, Diamond Springs, CA 95619     </t>
  </si>
  <si>
    <t>Randel</t>
  </si>
  <si>
    <t>097-081-005-000</t>
  </si>
  <si>
    <t xml:space="preserve">4728 SOUTH POINT RD, DIAMOND SPRINGS, CA 95619     </t>
  </si>
  <si>
    <t>Minor</t>
  </si>
  <si>
    <t>331-290-028-000</t>
  </si>
  <si>
    <t xml:space="preserve">4728 Windward Way, El Dorado, CA 95623     </t>
  </si>
  <si>
    <t>Feliciamarieelizabeth</t>
  </si>
  <si>
    <t>Zarubin</t>
  </si>
  <si>
    <t>097-070-051-000</t>
  </si>
  <si>
    <t xml:space="preserve">473 Fowler Ln, Diamond Springs, CA 95619     </t>
  </si>
  <si>
    <t>Totaro</t>
  </si>
  <si>
    <t>331-131-003-000</t>
  </si>
  <si>
    <t xml:space="preserve">4730 Church St, El Dorado, CA 95623     </t>
  </si>
  <si>
    <t>331-290-023-000</t>
  </si>
  <si>
    <t xml:space="preserve">4730 Windward WAY, El Dorado, CA 95623     </t>
  </si>
  <si>
    <t>Grevers</t>
  </si>
  <si>
    <t xml:space="preserve">4731 EL DORADO RD, EL DORADO, CA 95623     </t>
  </si>
  <si>
    <t xml:space="preserve">4731 El Dorado Rd, El Dorado, CA 95623     </t>
  </si>
  <si>
    <t>317-311-026-000</t>
  </si>
  <si>
    <t xml:space="preserve">4731 Woodsman Loop, Placerville, CA 95667     </t>
  </si>
  <si>
    <t>Kroh</t>
  </si>
  <si>
    <t xml:space="preserve">4731 WOODSMAN LOOP, PLACERVILLE, CA 95667     </t>
  </si>
  <si>
    <t>319-292-008-000</t>
  </si>
  <si>
    <t xml:space="preserve">4735 Doe St, Shingle Springs, CA 95682     </t>
  </si>
  <si>
    <t xml:space="preserve">4735 Doe ST, Shingle Springs, CA 95682     </t>
  </si>
  <si>
    <t>Rusty</t>
  </si>
  <si>
    <t>Ravenscraft</t>
  </si>
  <si>
    <t>331-551-002-000</t>
  </si>
  <si>
    <t xml:space="preserve">4735 Patterson Dr, Diamond Springs, CA 95619     </t>
  </si>
  <si>
    <t>Kimball</t>
  </si>
  <si>
    <t xml:space="preserve">4735 Patterson DR, Diamond Springs, CA 95619     </t>
  </si>
  <si>
    <t>331-171-009-000</t>
  </si>
  <si>
    <t xml:space="preserve">4735 State Hwy 49, El Dorado, CA 95623     </t>
  </si>
  <si>
    <t>Hartwick</t>
  </si>
  <si>
    <t>PO Box 732, El Dorado Ca 95623</t>
  </si>
  <si>
    <t>331-462-009-000</t>
  </si>
  <si>
    <t xml:space="preserve">474 Sunlight Dr, Diamond Springs, CA 95619     </t>
  </si>
  <si>
    <t>Baierski-Figor</t>
  </si>
  <si>
    <t>Prestwich</t>
  </si>
  <si>
    <t>329-221-031-000</t>
  </si>
  <si>
    <t xml:space="preserve">4740 Missouri St, El Dorado, CA 95623     </t>
  </si>
  <si>
    <t>Haynie</t>
  </si>
  <si>
    <t>097-081-007-000</t>
  </si>
  <si>
    <t xml:space="preserve">4740 South Point Rd, Diamond Springs, CA 95619     </t>
  </si>
  <si>
    <t>Clancy</t>
  </si>
  <si>
    <t xml:space="preserve">4740 SOUTH POINT RD, DIAMOND SPRINGS, CA 95619     </t>
  </si>
  <si>
    <t>Vossen</t>
  </si>
  <si>
    <t>319-081-009-000</t>
  </si>
  <si>
    <t xml:space="preserve">4741 Elen Ct, Shingle Springs, CA 95682     </t>
  </si>
  <si>
    <t>Asa</t>
  </si>
  <si>
    <t>Deitchman</t>
  </si>
  <si>
    <t>Mikaela</t>
  </si>
  <si>
    <t>Pre</t>
  </si>
  <si>
    <t>329-070-008-000</t>
  </si>
  <si>
    <t xml:space="preserve">4741 Las Rocas Ln, Placerville, CA 95667     </t>
  </si>
  <si>
    <t>Jourdan</t>
  </si>
  <si>
    <t>331-551-001-000</t>
  </si>
  <si>
    <t xml:space="preserve">4741 Patterson Dr, Diamond Springs, CA 95619     </t>
  </si>
  <si>
    <t>Fryman</t>
  </si>
  <si>
    <t>097-081-008-000</t>
  </si>
  <si>
    <t xml:space="preserve">4741 S Point Rd, Diamond Springs, CA 95619     </t>
  </si>
  <si>
    <t xml:space="preserve">4741 SOUTH POINT RD, DIAMOND SPRINGS, CA 95619     </t>
  </si>
  <si>
    <t>319-140-010-000</t>
  </si>
  <si>
    <t xml:space="preserve">4741 Studebaker Rd, Placerville, CA 95667     </t>
  </si>
  <si>
    <t>McWhirter</t>
  </si>
  <si>
    <t>090-260-017-000</t>
  </si>
  <si>
    <t xml:space="preserve">4745 Concept Mountain Rd, El Dorado, CA 95623     </t>
  </si>
  <si>
    <t>Elisha</t>
  </si>
  <si>
    <t>Dawid</t>
  </si>
  <si>
    <t>PO Box 783, Shingle Springs CA 95682</t>
  </si>
  <si>
    <t>PO Box 77, El Dorado CA  95623</t>
  </si>
  <si>
    <t>Kerwen</t>
  </si>
  <si>
    <t>Guerra</t>
  </si>
  <si>
    <t xml:space="preserve">4745 Koto Rd, Placerville, CA 95667     </t>
  </si>
  <si>
    <t>Bodi</t>
  </si>
  <si>
    <t>PO Box 115, Shingle Springs CA 95682</t>
  </si>
  <si>
    <t>Clarissa</t>
  </si>
  <si>
    <t>Rosas</t>
  </si>
  <si>
    <t>331-181-001-000</t>
  </si>
  <si>
    <t xml:space="preserve">4747 UNION MINE RD, EL DORADO, CA 95623     </t>
  </si>
  <si>
    <t>319-140-011-000</t>
  </si>
  <si>
    <t xml:space="preserve">4748 Studebaker Rd, Placerville, CA 95667     </t>
  </si>
  <si>
    <t>Arlyne</t>
  </si>
  <si>
    <t>Buckles</t>
  </si>
  <si>
    <t>Adrienne</t>
  </si>
  <si>
    <t xml:space="preserve">4748 STUDEBAKER RD, PLACERVILLE, CA 95667     </t>
  </si>
  <si>
    <t>329-230-003-000</t>
  </si>
  <si>
    <t xml:space="preserve">4750 DIMICK LN, DIAMOND SPRINGS, CA 95619     </t>
  </si>
  <si>
    <t>092-070-054-000</t>
  </si>
  <si>
    <t xml:space="preserve">4751 E China Hill Rd, El Dorado, CA 95623     </t>
  </si>
  <si>
    <t>Salerno</t>
  </si>
  <si>
    <t>331-526-003-000</t>
  </si>
  <si>
    <t xml:space="preserve">4751 Patterson Dr, Diamond Springs, CA 95619     </t>
  </si>
  <si>
    <t>Davian</t>
  </si>
  <si>
    <t>Spc 11 Bx 110508, Camp Pendleton CA 92055</t>
  </si>
  <si>
    <t>Toby</t>
  </si>
  <si>
    <t>331-181-002-000</t>
  </si>
  <si>
    <t xml:space="preserve">4753 Union Mine Rd, El Dorado, CA 95623     </t>
  </si>
  <si>
    <t>Carlene</t>
  </si>
  <si>
    <t>Gillenwater</t>
  </si>
  <si>
    <t>331-290-021-000</t>
  </si>
  <si>
    <t xml:space="preserve">4753 Windward Way, El Dorado, CA 95623     </t>
  </si>
  <si>
    <t>Heryet</t>
  </si>
  <si>
    <t xml:space="preserve">4753 WINDWARD WAY, EL DORADO, CA 95623     </t>
  </si>
  <si>
    <t>331-430-008-000</t>
  </si>
  <si>
    <t xml:space="preserve">4755 Tullis Mine Rd, Diamond Springs, CA 95619     </t>
  </si>
  <si>
    <t>Elysa</t>
  </si>
  <si>
    <t>Ferriera</t>
  </si>
  <si>
    <t>PO Box 1883, Diamond Springs CA 95619</t>
  </si>
  <si>
    <t xml:space="preserve">4757 Koto Rd Apt B, Placerville, CA 95667     </t>
  </si>
  <si>
    <t>Ferreira</t>
  </si>
  <si>
    <t>329-070-010-000</t>
  </si>
  <si>
    <t xml:space="preserve">4757 Las Rocas Ln, Placerville, CA 95667     </t>
  </si>
  <si>
    <t>Stark</t>
  </si>
  <si>
    <t>092-070-032-000</t>
  </si>
  <si>
    <t xml:space="preserve">4760 E China Hill Rd, El Dorado, CA 95623     </t>
  </si>
  <si>
    <t>Mugleston</t>
  </si>
  <si>
    <t xml:space="preserve">4760 EAST CHINA HILL RD, EL DORADO, CA 95623     </t>
  </si>
  <si>
    <t>Laurin</t>
  </si>
  <si>
    <t>329-070-009-000</t>
  </si>
  <si>
    <t xml:space="preserve">4760 Las Rocas Ln, Placerville, CA 95667     </t>
  </si>
  <si>
    <t>092-080-068-000</t>
  </si>
  <si>
    <t xml:space="preserve">4761 E China Hill Rd, El Dorado, CA 95623     </t>
  </si>
  <si>
    <t>Rumery</t>
  </si>
  <si>
    <t>097-150-027-000</t>
  </si>
  <si>
    <t xml:space="preserve">4761 Gold Creek Ln, Diamond Springs, CA 95619     </t>
  </si>
  <si>
    <t>Braz</t>
  </si>
  <si>
    <t>331-526-002-000</t>
  </si>
  <si>
    <t xml:space="preserve">4761 Patterson Dr, Diamond Springs, CA 95619     </t>
  </si>
  <si>
    <t>Thanas</t>
  </si>
  <si>
    <t xml:space="preserve">4761 PATTERSON DR, DIAMOND SPRINGS, CA 95619     </t>
  </si>
  <si>
    <t>331-211-037-000</t>
  </si>
  <si>
    <t xml:space="preserve">4763 PAGE CT, EL DORADO, CA 95623     </t>
  </si>
  <si>
    <t>Harold</t>
  </si>
  <si>
    <t>Sevilla</t>
  </si>
  <si>
    <t xml:space="preserve">4763 Page Ct, El Dorado, CA 95623     </t>
  </si>
  <si>
    <t>Thelma</t>
  </si>
  <si>
    <t>Llanto</t>
  </si>
  <si>
    <t>331-181-004-000</t>
  </si>
  <si>
    <t xml:space="preserve">4763 Union Mine Rd, El Dorado, CA 95623     </t>
  </si>
  <si>
    <t>Santin</t>
  </si>
  <si>
    <t>069-252-008-000</t>
  </si>
  <si>
    <t xml:space="preserve">4764 Quail Run Rd, Shingle Springs, CA 95682     </t>
  </si>
  <si>
    <t>Kallie</t>
  </si>
  <si>
    <t>1 Lysander Dr, Bracknell Berkshire Rg12 9nz, United Kingdom</t>
  </si>
  <si>
    <t xml:space="preserve">4764 QUAIL RUN RD, SHINGLE SPRINGS, CA 95682     </t>
  </si>
  <si>
    <t>331-181-010-000</t>
  </si>
  <si>
    <t xml:space="preserve">4764 Willow St, El Dorado, CA 95623     </t>
  </si>
  <si>
    <t>Lucero</t>
  </si>
  <si>
    <t>Nobles</t>
  </si>
  <si>
    <t xml:space="preserve">4765 Reservation Rd, Placerville, CA 95667     </t>
  </si>
  <si>
    <t>6281 Hesby Way, Sacramento CA 95823</t>
  </si>
  <si>
    <t>Autumn</t>
  </si>
  <si>
    <t>Cantu</t>
  </si>
  <si>
    <t>Dalke</t>
  </si>
  <si>
    <t>6281 Hesby Way, Sacramentoca 95823</t>
  </si>
  <si>
    <t>331-290-024-000</t>
  </si>
  <si>
    <t xml:space="preserve">4766 Windward Way, El Dorado, CA 95623     </t>
  </si>
  <si>
    <t>Labins</t>
  </si>
  <si>
    <t>331-290-022-000</t>
  </si>
  <si>
    <t xml:space="preserve">4767 Windward Way, El Dorado, CA 95623     </t>
  </si>
  <si>
    <t>Iida</t>
  </si>
  <si>
    <t xml:space="preserve">4768 Windward Way, El Dorado, CA 95623     </t>
  </si>
  <si>
    <t>090-260-015-000</t>
  </si>
  <si>
    <t xml:space="preserve">4770 Concept Mountain Rd, El Dorado, CA 95623     </t>
  </si>
  <si>
    <t>Harris</t>
  </si>
  <si>
    <t>319-081-015-000</t>
  </si>
  <si>
    <t xml:space="preserve">4770 Elen Ct, Shingle Springs, CA 95682     </t>
  </si>
  <si>
    <t>Poppy</t>
  </si>
  <si>
    <t>097-150-031-000</t>
  </si>
  <si>
    <t xml:space="preserve">4770 Gold Creek Ln, Diamond Springs, CA 95619     </t>
  </si>
  <si>
    <t>Kjornes</t>
  </si>
  <si>
    <t>097-150-028-000</t>
  </si>
  <si>
    <t xml:space="preserve">4771 GOLD CREEK LN, DIAMOND SPRINGS, CA 95619     </t>
  </si>
  <si>
    <t>Joines</t>
  </si>
  <si>
    <t xml:space="preserve">4771 Gold Creek Ln, Diamond Springs, CA 95619     </t>
  </si>
  <si>
    <t>331-211-038-000</t>
  </si>
  <si>
    <t xml:space="preserve">4771 Page Ct, El Dorado, CA 95623     </t>
  </si>
  <si>
    <t>331-201-008-000</t>
  </si>
  <si>
    <t xml:space="preserve">4772 Bluebird Ln, El Dorado, CA 95623     </t>
  </si>
  <si>
    <t>PO Box 1050, El Dorado CA 95623</t>
  </si>
  <si>
    <t>331-181-009-000</t>
  </si>
  <si>
    <t xml:space="preserve">4772 Willow St, El Dorado, CA 95623     </t>
  </si>
  <si>
    <t>Haskill</t>
  </si>
  <si>
    <t>Po Box 198, El Dorado Ca 95623</t>
  </si>
  <si>
    <t>329-070-012-000</t>
  </si>
  <si>
    <t xml:space="preserve">4773 Las Rocas Ln, Placerville, CA 95667     </t>
  </si>
  <si>
    <t>Pliegodegonzalez</t>
  </si>
  <si>
    <t>319-081-008-000</t>
  </si>
  <si>
    <t xml:space="preserve">4775 Elen Ct, Shingle Springs, CA 95682     </t>
  </si>
  <si>
    <t>Callie</t>
  </si>
  <si>
    <t>Nolasco</t>
  </si>
  <si>
    <t xml:space="preserve">4775 Las Rocas Ln, Placerville, CA 95667     </t>
  </si>
  <si>
    <t>Venturagonzalez</t>
  </si>
  <si>
    <t>331-211-039-000</t>
  </si>
  <si>
    <t xml:space="preserve">4775 Page CT, El Dorado, CA 95623     </t>
  </si>
  <si>
    <t>069-101-009-000</t>
  </si>
  <si>
    <t xml:space="preserve">4778 Green Valley Rd, Shingle Springs, CA 95682     </t>
  </si>
  <si>
    <t>Betz</t>
  </si>
  <si>
    <t>Johnny</t>
  </si>
  <si>
    <t>Stanfill</t>
  </si>
  <si>
    <t xml:space="preserve">4779 KOTO RD, PLACERVILLE, CA 95667     </t>
  </si>
  <si>
    <t>Marquita</t>
  </si>
  <si>
    <t>Hester</t>
  </si>
  <si>
    <t xml:space="preserve">4779 Koto Rd, Placerville, CA 95667     </t>
  </si>
  <si>
    <t>Yolanda</t>
  </si>
  <si>
    <t>Deshone</t>
  </si>
  <si>
    <t>331-261-021-000</t>
  </si>
  <si>
    <t xml:space="preserve">4779 State Hwy 49, El Dorado, CA 95623     </t>
  </si>
  <si>
    <t>Kielty</t>
  </si>
  <si>
    <t>PO BOX 1146, EL DORADO, CA  95623</t>
  </si>
  <si>
    <t>Kandyce</t>
  </si>
  <si>
    <t>Rusca</t>
  </si>
  <si>
    <t>331-514-010-000</t>
  </si>
  <si>
    <t xml:space="preserve">478 Cappella Dr, Diamond Springs, CA 95619     </t>
  </si>
  <si>
    <t>Joeseph</t>
  </si>
  <si>
    <t xml:space="preserve">478 CAPPELLA DR, DIAMOND SPRINGS, CA 95619     </t>
  </si>
  <si>
    <t>Fiona</t>
  </si>
  <si>
    <t>331-201-010-000</t>
  </si>
  <si>
    <t xml:space="preserve">4780 Bluebird Ln, El Dorado, CA 95623     </t>
  </si>
  <si>
    <t>090-260-018-000</t>
  </si>
  <si>
    <t xml:space="preserve">4780 Concept Mountain Rd, El Dorado, CA 95623     </t>
  </si>
  <si>
    <t>1988 Cold Springs Rd, Placerville CA  95667</t>
  </si>
  <si>
    <t>069-243-001-000</t>
  </si>
  <si>
    <t xml:space="preserve">4780 QUAIL RUN RD, SHINGLE SPRINGS, CA 95682     </t>
  </si>
  <si>
    <t xml:space="preserve">4780 Quail Run Rd, Shingle Springs, CA 95682     </t>
  </si>
  <si>
    <t>092-080-048-000</t>
  </si>
  <si>
    <t xml:space="preserve">4781 E China Hill Rd, El Dorado, CA 95623     </t>
  </si>
  <si>
    <t>Sundsted</t>
  </si>
  <si>
    <t>PO BOX 585, SOMERSET CA  95684</t>
  </si>
  <si>
    <t>097-150-029-000</t>
  </si>
  <si>
    <t xml:space="preserve">4781 GOLD CREEK LN, DIAMOND SPRINGS, CA 95619     </t>
  </si>
  <si>
    <t>Rascon</t>
  </si>
  <si>
    <t>Lurene</t>
  </si>
  <si>
    <t>329-191-021-000</t>
  </si>
  <si>
    <t xml:space="preserve">4781 Oriental St, El Dorado, CA 95623     </t>
  </si>
  <si>
    <t>Abramson</t>
  </si>
  <si>
    <t>Serena</t>
  </si>
  <si>
    <t>Vital</t>
  </si>
  <si>
    <t>1750 Prairie City Rd Apt Suite130 127, Folsom CA 95630</t>
  </si>
  <si>
    <t xml:space="preserve">4781 Reservation Rd, Placerville, CA 95667     </t>
  </si>
  <si>
    <t>Burnett</t>
  </si>
  <si>
    <t>Cordes</t>
  </si>
  <si>
    <t xml:space="preserve">4781 State Hwy 49, El Dorado, CA 95623     </t>
  </si>
  <si>
    <t>Hunsaker</t>
  </si>
  <si>
    <t>331-201-020-000</t>
  </si>
  <si>
    <t xml:space="preserve">4783 Bluebird Ln, El Dorado, CA 95623     </t>
  </si>
  <si>
    <t>Jordyn</t>
  </si>
  <si>
    <t>069-272-008-000</t>
  </si>
  <si>
    <t xml:space="preserve">4785 Quail Run Rd, Shingle Springs, CA 95682     </t>
  </si>
  <si>
    <t xml:space="preserve">4785 Quail Run RD, Shingle Springs, CA 95682     </t>
  </si>
  <si>
    <t>331-430-022-000</t>
  </si>
  <si>
    <t xml:space="preserve">4785 Tullis Mine Rd, Diamond Springs, CA 95619     </t>
  </si>
  <si>
    <t>331-514-017-000</t>
  </si>
  <si>
    <t xml:space="preserve">4786 Patterson Dr, Diamond Springs, CA 95619     </t>
  </si>
  <si>
    <t>Staci</t>
  </si>
  <si>
    <t xml:space="preserve">4787 Gold Creek Ln, Diamond Springs, CA 95619     </t>
  </si>
  <si>
    <t>Foust</t>
  </si>
  <si>
    <t>PO Box 540, Diamond Springs CA 95619</t>
  </si>
  <si>
    <t xml:space="preserve">4787 Tullis Mine Rd, Diamond Springs, CA 95619     </t>
  </si>
  <si>
    <t>331-463-005-000</t>
  </si>
  <si>
    <t xml:space="preserve">479 Sunlight Dr, Diamond Springs, CA 95619     </t>
  </si>
  <si>
    <t xml:space="preserve">479 SUNLIGHT DR, DIAMOND SPRINGS, CA 95619     </t>
  </si>
  <si>
    <t>Catalina</t>
  </si>
  <si>
    <t>331-191-024-000</t>
  </si>
  <si>
    <t xml:space="preserve">4790 Fall St, El Dorado, CA 95623     </t>
  </si>
  <si>
    <t>Daniele</t>
  </si>
  <si>
    <t>Sova</t>
  </si>
  <si>
    <t>069-101-008-000</t>
  </si>
  <si>
    <t xml:space="preserve">4790 Green Valley Rd, Shingle Springs, CA 95682     </t>
  </si>
  <si>
    <t>Damon</t>
  </si>
  <si>
    <t>331-290-029-000</t>
  </si>
  <si>
    <t xml:space="preserve">4791 Windward Way, El Dorado, CA 95623     </t>
  </si>
  <si>
    <t>PO BOX 317, EL DORADO, CA  95623</t>
  </si>
  <si>
    <t>331-523-002-000</t>
  </si>
  <si>
    <t xml:space="preserve">4793 Patterson Dr, Diamond Springs, CA 95619     </t>
  </si>
  <si>
    <t>Mosack</t>
  </si>
  <si>
    <t xml:space="preserve">4793 PATTERSON DR, DIAMOND SPRINGS, CA 95619     </t>
  </si>
  <si>
    <t>Vidal</t>
  </si>
  <si>
    <t>331-514-018-000</t>
  </si>
  <si>
    <t xml:space="preserve">4794 Patterson Dr, Diamond Springs, CA 95619     </t>
  </si>
  <si>
    <t>Vallerga</t>
  </si>
  <si>
    <t>331-251-004-000</t>
  </si>
  <si>
    <t xml:space="preserve">4794 State Hwy 49, El Dorado, CA 95623     </t>
  </si>
  <si>
    <t>Cormier</t>
  </si>
  <si>
    <t>PO Box 38, El Dorado, CA 95623</t>
  </si>
  <si>
    <t>PO Box 38, El Dorado CA 95623</t>
  </si>
  <si>
    <t>331-201-015-000</t>
  </si>
  <si>
    <t xml:space="preserve">4795 Bluebird Ln, El Dorado, CA 95623     </t>
  </si>
  <si>
    <t>Bonnici</t>
  </si>
  <si>
    <t>PO Box 1211, Diamond Springs CA  95619</t>
  </si>
  <si>
    <t>Teena</t>
  </si>
  <si>
    <t>PO Box 1211, Diamond Springs CA 95619</t>
  </si>
  <si>
    <t>331-191-017-000</t>
  </si>
  <si>
    <t xml:space="preserve">4795 Willow St, El Dorado, CA 95623     </t>
  </si>
  <si>
    <t>Knapp</t>
  </si>
  <si>
    <t>331-191-057-000</t>
  </si>
  <si>
    <t xml:space="preserve">4796 WILLOW ST, EL DORADO, CA 95623     </t>
  </si>
  <si>
    <t xml:space="preserve">4796 Willow St, El Dorado, CA 95623     </t>
  </si>
  <si>
    <t>Rayfield</t>
  </si>
  <si>
    <t>331-191-034-000</t>
  </si>
  <si>
    <t xml:space="preserve">4797 Fall St, El Dorado, CA 95623     </t>
  </si>
  <si>
    <t>331-191-016-000</t>
  </si>
  <si>
    <t xml:space="preserve">4799 Willow St, El Dorado, CA 95623     </t>
  </si>
  <si>
    <t>Craven</t>
  </si>
  <si>
    <t>097-070-055-000</t>
  </si>
  <si>
    <t xml:space="preserve">480 Fowler Ln, Diamond Springs, CA 95619     </t>
  </si>
  <si>
    <t>Raines</t>
  </si>
  <si>
    <t>331-462-010-000</t>
  </si>
  <si>
    <t xml:space="preserve">480 Sunlight Dr, Diamond Springs, CA 95619     </t>
  </si>
  <si>
    <t>331-191-025-000</t>
  </si>
  <si>
    <t xml:space="preserve">4800 FALL ST, EL DORADO, CA 95623     </t>
  </si>
  <si>
    <t>Cogburn</t>
  </si>
  <si>
    <t xml:space="preserve">4800 State Hwy 49, El Dorado, CA 95623     </t>
  </si>
  <si>
    <t>PO Box 1173, El Dorado CA 95623</t>
  </si>
  <si>
    <t>319-170-001-000</t>
  </si>
  <si>
    <t xml:space="preserve">4800 Studebaker RD, Placerville, CA 95667     </t>
  </si>
  <si>
    <t>Boudwin</t>
  </si>
  <si>
    <t xml:space="preserve">4800 Studebaker Rd, Placerville, CA 95667     </t>
  </si>
  <si>
    <t xml:space="preserve">4800 UNION MINE RD, EL DORADO, CA 95623     </t>
  </si>
  <si>
    <t>Grime</t>
  </si>
  <si>
    <t>Po Box 1295, El Dorado Ca 95623</t>
  </si>
  <si>
    <t xml:space="preserve">4800 Union Mine Rd, El Dorado, CA 95623     </t>
  </si>
  <si>
    <t>Hanawayraffoul</t>
  </si>
  <si>
    <t xml:space="preserve">4800 Union Mine RD, El Dorado, CA 95623     </t>
  </si>
  <si>
    <t>Muriel</t>
  </si>
  <si>
    <t>Oreno</t>
  </si>
  <si>
    <t>Raffoul</t>
  </si>
  <si>
    <t>Yosef</t>
  </si>
  <si>
    <t>331-191-007-000</t>
  </si>
  <si>
    <t xml:space="preserve">4800 Willow St, El Dorado, CA 95623     </t>
  </si>
  <si>
    <t>Margarita</t>
  </si>
  <si>
    <t>Garcialopez</t>
  </si>
  <si>
    <t>317-315-010-000</t>
  </si>
  <si>
    <t xml:space="preserve">4800 Woodsman Loop, Placerville, CA 95667     </t>
  </si>
  <si>
    <t>Poss</t>
  </si>
  <si>
    <t>Margot</t>
  </si>
  <si>
    <t xml:space="preserve">4800 Woodsman LOOP, Placerville, CA 95667     </t>
  </si>
  <si>
    <t>Mena</t>
  </si>
  <si>
    <t xml:space="preserve">4801 Bluebird Ln, El Dorado, CA 95623     </t>
  </si>
  <si>
    <t>Jordy</t>
  </si>
  <si>
    <t>Monique</t>
  </si>
  <si>
    <t>Clemente</t>
  </si>
  <si>
    <t>090-260-010-000</t>
  </si>
  <si>
    <t xml:space="preserve">4801 CONCEPT MOUNTAIN RD, EL DORADO, CA 95623     </t>
  </si>
  <si>
    <t xml:space="preserve">4801 Concept Mountain Rd, El Dorado, CA 95623     </t>
  </si>
  <si>
    <t>090-250-025-000</t>
  </si>
  <si>
    <t xml:space="preserve">4801 Marcelais Rd, El Dorado, CA 95623     </t>
  </si>
  <si>
    <t>Mickelson</t>
  </si>
  <si>
    <t>331-523-003-000</t>
  </si>
  <si>
    <t xml:space="preserve">4801 Patterson DR, Diamond Springs, CA 95619     </t>
  </si>
  <si>
    <t xml:space="preserve">4801 Patterson Dr, Diamond Springs, CA 95619     </t>
  </si>
  <si>
    <t>Kelci</t>
  </si>
  <si>
    <t>Fandel</t>
  </si>
  <si>
    <t>PO BOX 92, FOUNTAIN, FL  32438</t>
  </si>
  <si>
    <t xml:space="preserve">4801 PATTERSON DR, DIAMOND SPRINGS, CA 95619     </t>
  </si>
  <si>
    <t>Smokey</t>
  </si>
  <si>
    <t>Gianna</t>
  </si>
  <si>
    <t>331-191-015-000</t>
  </si>
  <si>
    <t xml:space="preserve">4801 Willow St, El Dorado, CA 95623     </t>
  </si>
  <si>
    <t>PO Box 1627, El Dorado CA 95623</t>
  </si>
  <si>
    <t>331-191-041-000</t>
  </si>
  <si>
    <t xml:space="preserve">4802 Fall St, El Dorado, CA 95623     </t>
  </si>
  <si>
    <t>Dufield</t>
  </si>
  <si>
    <t>331-191-008-000</t>
  </si>
  <si>
    <t xml:space="preserve">4802 Willow St, El Dorado, CA 95623     </t>
  </si>
  <si>
    <t>Godsey</t>
  </si>
  <si>
    <t>Valadez</t>
  </si>
  <si>
    <t>317-311-020-000</t>
  </si>
  <si>
    <t xml:space="preserve">4805 Woodsman Loop, Placerville, CA 95667     </t>
  </si>
  <si>
    <t xml:space="preserve">4806 E China Hill Rd, El Dorado, CA 95623     </t>
  </si>
  <si>
    <t>Ricci</t>
  </si>
  <si>
    <t>331-523-004-000</t>
  </si>
  <si>
    <t xml:space="preserve">4807 Patterson Dr, Diamond Springs, CA 95619     </t>
  </si>
  <si>
    <t>Artz</t>
  </si>
  <si>
    <t>4605 Crown Point Dr, Diamond Springs CA 95619-9303</t>
  </si>
  <si>
    <t>Tresh</t>
  </si>
  <si>
    <t>319-344-013-000</t>
  </si>
  <si>
    <t xml:space="preserve">4807 Summit View Dr, El Dorado, CA 95623     </t>
  </si>
  <si>
    <t>Rushforth</t>
  </si>
  <si>
    <t>092-070-031-000</t>
  </si>
  <si>
    <t xml:space="preserve">4808 EAST CHINA HILL RD, EL DORADO, CA 95623     </t>
  </si>
  <si>
    <t xml:space="preserve">4808 East China Hill Rd, El Dorado, CA 95623     </t>
  </si>
  <si>
    <t>329-410-018-000</t>
  </si>
  <si>
    <t xml:space="preserve">4810 Oriental St, El Dorado, CA 95623     </t>
  </si>
  <si>
    <t>Dearaujo</t>
  </si>
  <si>
    <t>Luebbers</t>
  </si>
  <si>
    <t>331-513-003-000</t>
  </si>
  <si>
    <t xml:space="preserve">4810 PATTERSON DR, DIAMOND SPRINGS, CA 95619     </t>
  </si>
  <si>
    <t>Loyd</t>
  </si>
  <si>
    <t>Po Box 2224, Placerville Ca 95667</t>
  </si>
  <si>
    <t xml:space="preserve">4810 Patterson Dr, Diamond Springs, CA 95619     </t>
  </si>
  <si>
    <t>317-315-011-000</t>
  </si>
  <si>
    <t xml:space="preserve">4810 Woodsman Loop, Placerville, CA 95667     </t>
  </si>
  <si>
    <t xml:space="preserve">4810 WOODSMAN LOOP, PLACERVILLE, CA 95667     </t>
  </si>
  <si>
    <t>331-191-032-000</t>
  </si>
  <si>
    <t xml:space="preserve">4811 Fall St, El Dorado, CA 95623     </t>
  </si>
  <si>
    <t>Jaton</t>
  </si>
  <si>
    <t xml:space="preserve">4811 Quail Run Rd, Shingle Springs, CA 95682     </t>
  </si>
  <si>
    <t>PO Box 884, Shingle Springs CA 95682</t>
  </si>
  <si>
    <t>319-170-002-000</t>
  </si>
  <si>
    <t xml:space="preserve">4811 Studebaker Rd, Placerville, CA 95667     </t>
  </si>
  <si>
    <t>PO Box 705, Diamond Springs CA 95619</t>
  </si>
  <si>
    <t xml:space="preserve">4811 STUDEBAKER RD, PLACERVILLE, CA 95667     </t>
  </si>
  <si>
    <t>Po Box 705, Diamond Springs Ca 95619</t>
  </si>
  <si>
    <t>331-191-045-000</t>
  </si>
  <si>
    <t xml:space="preserve">4811 Union Mine Rd Unit A, El Dorado, CA 95623     </t>
  </si>
  <si>
    <t>Desiray</t>
  </si>
  <si>
    <t>331-191-013-000</t>
  </si>
  <si>
    <t xml:space="preserve">4811 Willow St, El Dorado, CA 95623     </t>
  </si>
  <si>
    <t>Hoover</t>
  </si>
  <si>
    <t>331-191-009-000</t>
  </si>
  <si>
    <t xml:space="preserve">4812 Willow St, El Dorado, CA 95623     </t>
  </si>
  <si>
    <t>Hendryx</t>
  </si>
  <si>
    <t>331-191-031-000</t>
  </si>
  <si>
    <t xml:space="preserve">4813 FALL ST, EL DORADO, CA 95623     </t>
  </si>
  <si>
    <t>Bustamante</t>
  </si>
  <si>
    <t>Po Box 35, El Dorado Ca 95623</t>
  </si>
  <si>
    <t>319-344-012-000</t>
  </si>
  <si>
    <t xml:space="preserve">4813 Summit View Dr, El Dorado, CA 95623     </t>
  </si>
  <si>
    <t>Boyd</t>
  </si>
  <si>
    <t>331-171-015-000</t>
  </si>
  <si>
    <t xml:space="preserve">4814 Day Break Way, El Dorado, CA 95623     </t>
  </si>
  <si>
    <t>Ramos-Ortiz</t>
  </si>
  <si>
    <t>Ramosalvarado</t>
  </si>
  <si>
    <t>331-191-010-000</t>
  </si>
  <si>
    <t xml:space="preserve">4814 Willow St, El Dorado, CA 95623     </t>
  </si>
  <si>
    <t>090-250-033-000</t>
  </si>
  <si>
    <t xml:space="preserve">4815 MARCELAIS RD, EL DORADO, CA 95623     </t>
  </si>
  <si>
    <t>Tamilyn</t>
  </si>
  <si>
    <t xml:space="preserve">4815 Marcelais Rd, El Dorado, CA 95623     </t>
  </si>
  <si>
    <t xml:space="preserve">4816 Day Break Way, El Dorado, CA 95623     </t>
  </si>
  <si>
    <t>Colby</t>
  </si>
  <si>
    <t>319-341-008-000</t>
  </si>
  <si>
    <t xml:space="preserve">4816 Hillbrook Ct, El Dorado, CA 95623     </t>
  </si>
  <si>
    <t>331-191-070-000</t>
  </si>
  <si>
    <t xml:space="preserve">4816 Willow St, El Dorado, CA 95623     </t>
  </si>
  <si>
    <t>Chamberlain</t>
  </si>
  <si>
    <t>331-191-042-000</t>
  </si>
  <si>
    <t xml:space="preserve">4817 Fall St, El Dorado, CA 95623     </t>
  </si>
  <si>
    <t>Samatha</t>
  </si>
  <si>
    <t>PO Box 52, El Dorado CA 95623</t>
  </si>
  <si>
    <t>331-201-011-000</t>
  </si>
  <si>
    <t xml:space="preserve">4818 Bluebird Ln, El Dorado, CA 95623     </t>
  </si>
  <si>
    <t>Rosalia</t>
  </si>
  <si>
    <t>331-171-014-000</t>
  </si>
  <si>
    <t xml:space="preserve">4818 DAY BREAK WAY, EL DORADO, CA 95623     </t>
  </si>
  <si>
    <t>Po Box 1614, El Dorado Ca 95623</t>
  </si>
  <si>
    <t xml:space="preserve">4818 Day Break Way, El Dorado, CA 95623     </t>
  </si>
  <si>
    <t>PO Box 74, El Dorado CA  95623</t>
  </si>
  <si>
    <t>Po Box 74, El Dorado Ca 95623</t>
  </si>
  <si>
    <t>PO Box 662, El Dorado CA 95623</t>
  </si>
  <si>
    <t>De Ann</t>
  </si>
  <si>
    <t>1 Weavers Way, Dartington Totnes, TQ96GN, United Kingdom</t>
  </si>
  <si>
    <t>Ross Hakansson</t>
  </si>
  <si>
    <t>Dammfrivagen 61, Se-21763 Malmo, Sweden</t>
  </si>
  <si>
    <t>Uddeholmsgatan 36, Se-214 50 Malmo, Sweden</t>
  </si>
  <si>
    <t>331-191-069-000</t>
  </si>
  <si>
    <t xml:space="preserve">4818 Fall St Apt, El Dorado, CA 95623     </t>
  </si>
  <si>
    <t>Jalene</t>
  </si>
  <si>
    <t>Po Box 885, Diamond Springs Ca 95619</t>
  </si>
  <si>
    <t>319-341-009-000</t>
  </si>
  <si>
    <t xml:space="preserve">4818 Hillbrook Ct, El Dorado, CA 95623     </t>
  </si>
  <si>
    <t>Bandy</t>
  </si>
  <si>
    <t>331-191-043-000</t>
  </si>
  <si>
    <t xml:space="preserve">4819 FALL ST, EL DORADO, CA 95623     </t>
  </si>
  <si>
    <t>Buell</t>
  </si>
  <si>
    <t>319-344-011-000</t>
  </si>
  <si>
    <t xml:space="preserve">4819 Summit View Dr, El Dorado, CA 95623     </t>
  </si>
  <si>
    <t>Marinko</t>
  </si>
  <si>
    <t>Kaleen</t>
  </si>
  <si>
    <t>331-191-054-000</t>
  </si>
  <si>
    <t xml:space="preserve">4819 Willow St, El Dorado, CA 95623     </t>
  </si>
  <si>
    <t>Deane</t>
  </si>
  <si>
    <t xml:space="preserve">4819 WILLOW ST, EL DORADO, CA 95623     </t>
  </si>
  <si>
    <t>Po Box 474, El Dorado Ca 95623</t>
  </si>
  <si>
    <t>PO Box 474, El Dorado CA 95623</t>
  </si>
  <si>
    <t>092-070-030-000</t>
  </si>
  <si>
    <t xml:space="preserve">4820 E China Hill Rd, El Dorado, CA 95623     </t>
  </si>
  <si>
    <t>Waltner</t>
  </si>
  <si>
    <t>090-250-024-000</t>
  </si>
  <si>
    <t xml:space="preserve">4820 Marcelais Rd, El Dorado, CA 95623     </t>
  </si>
  <si>
    <t>069-243-002-000</t>
  </si>
  <si>
    <t xml:space="preserve">4820 QUAIL RUN RD, SHINGLE SPRINGS, CA 95682     </t>
  </si>
  <si>
    <t>069-301-004-000</t>
  </si>
  <si>
    <t xml:space="preserve">4820 Starlight Ct, Shingle Springs, CA 95682     </t>
  </si>
  <si>
    <t>Critzer</t>
  </si>
  <si>
    <t>331-201-012-000</t>
  </si>
  <si>
    <t xml:space="preserve">4821 BLUEBIRD LN, EL DORADO, CA 95623     </t>
  </si>
  <si>
    <t>Ide</t>
  </si>
  <si>
    <t xml:space="preserve">4821 Bluebird Ln, El Dorado, CA 95623     </t>
  </si>
  <si>
    <t>069-272-010-000</t>
  </si>
  <si>
    <t xml:space="preserve">4821 Quail Run Rd, Shingle Springs, CA 95682     </t>
  </si>
  <si>
    <t>Bost</t>
  </si>
  <si>
    <t>Sproull</t>
  </si>
  <si>
    <t>069-301-005-000</t>
  </si>
  <si>
    <t xml:space="preserve">4821 Starlight Ct, Shingle Springs, CA 95682     </t>
  </si>
  <si>
    <t>Bingaman</t>
  </si>
  <si>
    <t>331-191-051-000</t>
  </si>
  <si>
    <t xml:space="preserve">4821 Willow St, El Dorado, CA 95623     </t>
  </si>
  <si>
    <t>Cisneros</t>
  </si>
  <si>
    <t>331-211-057-000</t>
  </si>
  <si>
    <t xml:space="preserve">4822 Day Break Way, El Dorado, CA 95623     </t>
  </si>
  <si>
    <t>Jalquin</t>
  </si>
  <si>
    <t>PO Box 1142, Diamond Springs CA  95619</t>
  </si>
  <si>
    <t>319-341-010-000</t>
  </si>
  <si>
    <t xml:space="preserve">4822 Hillbrook Ct, El Dorado, CA 95623     </t>
  </si>
  <si>
    <t>Troma</t>
  </si>
  <si>
    <t>331-191-068-000</t>
  </si>
  <si>
    <t xml:space="preserve">4824 Fall St, El Dorado, CA 95623     </t>
  </si>
  <si>
    <t>319-344-010-000</t>
  </si>
  <si>
    <t xml:space="preserve">4825 SUMMIT VIEW DR, EL DORADO, CA 95623     </t>
  </si>
  <si>
    <t>Grech</t>
  </si>
  <si>
    <t>319-341-011-000</t>
  </si>
  <si>
    <t xml:space="preserve">4826 Hillbrook Ct, El Dorado, CA 95623     </t>
  </si>
  <si>
    <t xml:space="preserve">4826 HILLBROOK CT, EL DORADO, CA 95623     </t>
  </si>
  <si>
    <t>319-170-003-000</t>
  </si>
  <si>
    <t xml:space="preserve">4826 Studebaker Rd, Placerville, CA 95667     </t>
  </si>
  <si>
    <t>Sienna</t>
  </si>
  <si>
    <t xml:space="preserve">4828 Koto Rd, Placerville, CA 95667     </t>
  </si>
  <si>
    <t>319-344-009-000</t>
  </si>
  <si>
    <t xml:space="preserve">4829 Summit View Dr, El Dorado, CA 95623     </t>
  </si>
  <si>
    <t>Zepeda</t>
  </si>
  <si>
    <t>331-191-067-000</t>
  </si>
  <si>
    <t xml:space="preserve">4830 Fall St, El Dorado, CA 95623     </t>
  </si>
  <si>
    <t>Hodgkin</t>
  </si>
  <si>
    <t>331-261-019-000</t>
  </si>
  <si>
    <t xml:space="preserve">4830 Union Mine Rd, El Dorado, CA 95623     </t>
  </si>
  <si>
    <t>Battenberg</t>
  </si>
  <si>
    <t>PO Box 1231, El Dorado CA 95623</t>
  </si>
  <si>
    <t>Campion</t>
  </si>
  <si>
    <t>331-191-052-000</t>
  </si>
  <si>
    <t xml:space="preserve">4831 WILLOW ST, EL DORADO, CA 95623     </t>
  </si>
  <si>
    <t>Po Box 944, El Dorado Ca 95623</t>
  </si>
  <si>
    <t>317-311-019-000</t>
  </si>
  <si>
    <t xml:space="preserve">4831 Woodsman Loop, Placerville, CA 95667     </t>
  </si>
  <si>
    <t>Guinevere</t>
  </si>
  <si>
    <t>319-344-008-000</t>
  </si>
  <si>
    <t xml:space="preserve">4833 Summit View Dr, El Dorado, CA 95623     </t>
  </si>
  <si>
    <t>Agaloos</t>
  </si>
  <si>
    <t>Jeffs</t>
  </si>
  <si>
    <t xml:space="preserve">4833 Summit View DR, El Dorado, CA 95623     </t>
  </si>
  <si>
    <t>331-191-071-000</t>
  </si>
  <si>
    <t xml:space="preserve">4834 Willow St, El Dorado, CA 95623     </t>
  </si>
  <si>
    <t>Damos</t>
  </si>
  <si>
    <t>Funk</t>
  </si>
  <si>
    <t xml:space="preserve">4834 WILLOW ST, EL DORADO, CA 95623     </t>
  </si>
  <si>
    <t>319-342-001-000</t>
  </si>
  <si>
    <t xml:space="preserve">4836 HILLBROOK DR, EL DORADO, CA 95623     </t>
  </si>
  <si>
    <t xml:space="preserve">4838 Reservation Rd, Placerville, CA 95667     </t>
  </si>
  <si>
    <t>Denese</t>
  </si>
  <si>
    <t>319-344-007-000</t>
  </si>
  <si>
    <t xml:space="preserve">4839 SUMMIT VIEW DR, EL DORADO, CA 95623     </t>
  </si>
  <si>
    <t>Le Blanc</t>
  </si>
  <si>
    <t xml:space="preserve">4839 Summit View Dr, El Dorado, CA 95623     </t>
  </si>
  <si>
    <t>Leblanc</t>
  </si>
  <si>
    <t>692 Gardenia Pl, Soledad CA 93960</t>
  </si>
  <si>
    <t>331-514-011-000</t>
  </si>
  <si>
    <t xml:space="preserve">484 Cappella Dr, Diamond Springs, CA 95619     </t>
  </si>
  <si>
    <t xml:space="preserve">4840 Reservation Rd Apt A, Placerville, CA 95667     </t>
  </si>
  <si>
    <t xml:space="preserve">4840 Reservation Rd Apt C, Placerville, CA 95667     </t>
  </si>
  <si>
    <t>Romo</t>
  </si>
  <si>
    <t xml:space="preserve">4840 Reservation Rd Apt F, Placerville, CA 95667     </t>
  </si>
  <si>
    <t>Santino</t>
  </si>
  <si>
    <t xml:space="preserve">4840 Reservation RD Unit H, Placerville, CA 95667     </t>
  </si>
  <si>
    <t>Wehaynic</t>
  </si>
  <si>
    <t>Peyron</t>
  </si>
  <si>
    <t xml:space="preserve">4840 Reservation Rd, Placerville, CA 95667     </t>
  </si>
  <si>
    <t>069-301-003-000</t>
  </si>
  <si>
    <t xml:space="preserve">4840 STARLIGHT CT, SHINGLE SPRINGS, CA 95682     </t>
  </si>
  <si>
    <t>Po Box 5348, El Dorado Hills Ca 95762</t>
  </si>
  <si>
    <t xml:space="preserve">4840 Starlight Ct, Shingle Springs, CA 95682     </t>
  </si>
  <si>
    <t>317-315-012-000</t>
  </si>
  <si>
    <t xml:space="preserve">4840 WOODSMAN LOOP, PLACERVILLE, CA 95667     </t>
  </si>
  <si>
    <t xml:space="preserve">4840 Woodsman Loop, Placerville, CA 95667     </t>
  </si>
  <si>
    <t>092-080-047-000</t>
  </si>
  <si>
    <t xml:space="preserve">4841 E China Hill Rd, El Dorado, CA 95623     </t>
  </si>
  <si>
    <t>Picha</t>
  </si>
  <si>
    <t xml:space="preserve">4841 East China Hill Rd, El Dorado, CA 95623     </t>
  </si>
  <si>
    <t>069-242-004-000</t>
  </si>
  <si>
    <t xml:space="preserve">4841 QUAIL RUN RD, SHINGLE SPRINGS, CA 95682     </t>
  </si>
  <si>
    <t xml:space="preserve">4841 Quail Run Rd, Shingle Springs, CA 95682     </t>
  </si>
  <si>
    <t>319-260-093-000</t>
  </si>
  <si>
    <t xml:space="preserve">4842 Kingvale RD, El Dorado, CA 95623     </t>
  </si>
  <si>
    <t>Jolynn</t>
  </si>
  <si>
    <t>Langston</t>
  </si>
  <si>
    <t>319-344-006-000</t>
  </si>
  <si>
    <t xml:space="preserve">4843 Summit View Dr, El Dorado, CA 95623     </t>
  </si>
  <si>
    <t>Verbitsky</t>
  </si>
  <si>
    <t>319-342-002-000</t>
  </si>
  <si>
    <t xml:space="preserve">4844 Hillbrook Dr, El Dorado, CA 95623     </t>
  </si>
  <si>
    <t>319-343-002-000</t>
  </si>
  <si>
    <t xml:space="preserve">4844 Summit View Dr, El Dorado, CA 95623     </t>
  </si>
  <si>
    <t>Entwistle</t>
  </si>
  <si>
    <t xml:space="preserve">4845 Concept Mountain Rd, El Dorado, CA 95623     </t>
  </si>
  <si>
    <t>Nathaly</t>
  </si>
  <si>
    <t>Vazquez</t>
  </si>
  <si>
    <t>PO Box 594, El Droado CA 95623</t>
  </si>
  <si>
    <t>069-301-006-000</t>
  </si>
  <si>
    <t xml:space="preserve">4847 Starlight Ct, Shingle Springs, CA 95682     </t>
  </si>
  <si>
    <t xml:space="preserve">4849 Koto Rd, Placerville, CA 95667     </t>
  </si>
  <si>
    <t>Derrick</t>
  </si>
  <si>
    <t>PO Bx 2052, Placerville, CA 95667</t>
  </si>
  <si>
    <t>319-170-011-000</t>
  </si>
  <si>
    <t xml:space="preserve">4849 Studebaker Rd, Placerville, CA 95667     </t>
  </si>
  <si>
    <t>Giffin</t>
  </si>
  <si>
    <t>319-344-005-000</t>
  </si>
  <si>
    <t xml:space="preserve">4849 Summit View Dr, El Dorado, CA 95623     </t>
  </si>
  <si>
    <t>Micauly</t>
  </si>
  <si>
    <t>319-342-003-000</t>
  </si>
  <si>
    <t xml:space="preserve">4850 Hillbrook Dr, El Dorado, CA 95623     </t>
  </si>
  <si>
    <t>319-260-096-000</t>
  </si>
  <si>
    <t xml:space="preserve">4850 KINGVALE RD, EL DORADO, CA 95623     </t>
  </si>
  <si>
    <t>Navajo</t>
  </si>
  <si>
    <t xml:space="preserve">4850 Kingvale Rd, El Dorado, CA 95623     </t>
  </si>
  <si>
    <t>Moss</t>
  </si>
  <si>
    <t>319-343-003-000</t>
  </si>
  <si>
    <t xml:space="preserve">4850 Summit View Dr, El Dorado, CA 95623     </t>
  </si>
  <si>
    <t>092-080-087-000</t>
  </si>
  <si>
    <t xml:space="preserve">4851 E China Hill Rd, El Dorado, CA 95623     </t>
  </si>
  <si>
    <t>Ludgin</t>
  </si>
  <si>
    <t>Misako</t>
  </si>
  <si>
    <t>Watanabe</t>
  </si>
  <si>
    <t>319-343-020-000</t>
  </si>
  <si>
    <t xml:space="preserve">4851 Hillbrook Dr, El Dorado, CA 95623     </t>
  </si>
  <si>
    <t>Friedrich</t>
  </si>
  <si>
    <t>Tobias</t>
  </si>
  <si>
    <t>Grice</t>
  </si>
  <si>
    <t>Iris</t>
  </si>
  <si>
    <t>069-301-002-000</t>
  </si>
  <si>
    <t xml:space="preserve">4852 Starlight Ct, Shingle Springs, CA 95682     </t>
  </si>
  <si>
    <t>Koenigs</t>
  </si>
  <si>
    <t>Karri</t>
  </si>
  <si>
    <t>319-260-092-000</t>
  </si>
  <si>
    <t xml:space="preserve">4854 Kingvale Rd, El Dorado, CA 95623     </t>
  </si>
  <si>
    <t>Veirs</t>
  </si>
  <si>
    <t xml:space="preserve">4855 Reservation Rd, Placerville, CA 95667     </t>
  </si>
  <si>
    <t>Olvera</t>
  </si>
  <si>
    <t>1356 Carson Rd, Placerville CA 95667</t>
  </si>
  <si>
    <t>319-342-004-000</t>
  </si>
  <si>
    <t xml:space="preserve">4856 Hillbrook Dr, El Dorado, CA 95623     </t>
  </si>
  <si>
    <t>319-343-019-000</t>
  </si>
  <si>
    <t xml:space="preserve">4857 HILLBROOK DR, EL DORADO, CA 95623     </t>
  </si>
  <si>
    <t>Elton</t>
  </si>
  <si>
    <t>Roscorla</t>
  </si>
  <si>
    <t>Po Box 192, Shingle Springs Ca 95682</t>
  </si>
  <si>
    <t>319-343-004-000</t>
  </si>
  <si>
    <t xml:space="preserve">4858 Summit View Dr, El Dorado, CA 95623     </t>
  </si>
  <si>
    <t>097-070-054-000</t>
  </si>
  <si>
    <t xml:space="preserve">486 Fowler Ln, Diamond Springs, CA 95619     </t>
  </si>
  <si>
    <t>Watsonkozak</t>
  </si>
  <si>
    <t>331-462-011-000</t>
  </si>
  <si>
    <t xml:space="preserve">486 Sunlight Dr, Diamond Springs, CA 95619     </t>
  </si>
  <si>
    <t>092-070-052-000</t>
  </si>
  <si>
    <t xml:space="preserve">4860 E China Hill Rd, El Dorado, CA 95623     </t>
  </si>
  <si>
    <t>319-342-005-000</t>
  </si>
  <si>
    <t xml:space="preserve">4860 Hillbrook Dr, El Dorado, CA 95623     </t>
  </si>
  <si>
    <t>Shen</t>
  </si>
  <si>
    <t>Medeck</t>
  </si>
  <si>
    <t>PO Box 1356, Shingle Springs CA 95682</t>
  </si>
  <si>
    <t>319-260-089-000</t>
  </si>
  <si>
    <t xml:space="preserve">4860 Kingvale Rd, El Dorado, CA 95623     </t>
  </si>
  <si>
    <t>Schott</t>
  </si>
  <si>
    <t>331-440-003-510</t>
  </si>
  <si>
    <t xml:space="preserve">4860 Patterson Dr, Diamond Springs, CA 95619     </t>
  </si>
  <si>
    <t>Flickinger</t>
  </si>
  <si>
    <t>Hamblen</t>
  </si>
  <si>
    <t>Weiman</t>
  </si>
  <si>
    <t xml:space="preserve">4860 RESERVATION RD, PLACERVILLE, CA 95667     </t>
  </si>
  <si>
    <t xml:space="preserve">4860 Reservation Rd, Placerville, CA 95667     </t>
  </si>
  <si>
    <t xml:space="preserve">4860 Reservation RD, Placerville, CA 95667     </t>
  </si>
  <si>
    <t>Kawena</t>
  </si>
  <si>
    <t>Kaluhiokalani</t>
  </si>
  <si>
    <t>069-301-001-000</t>
  </si>
  <si>
    <t xml:space="preserve">4860 Starlight Ct, Shingle Springs, CA 95682     </t>
  </si>
  <si>
    <t>Swen</t>
  </si>
  <si>
    <t>Janie</t>
  </si>
  <si>
    <t>Granthamcarlson</t>
  </si>
  <si>
    <t>319-170-005-000</t>
  </si>
  <si>
    <t xml:space="preserve">4860 STUDEBAKER RD, PLACERVILLE, CA 95667     </t>
  </si>
  <si>
    <t>317-315-013-000</t>
  </si>
  <si>
    <t xml:space="preserve">4860 WOODSMAN LOOP, PLACERVILLE, CA 95667     </t>
  </si>
  <si>
    <t>Egbert</t>
  </si>
  <si>
    <t xml:space="preserve">4860 Woodsman Loop, Placerville, CA 95667     </t>
  </si>
  <si>
    <t xml:space="preserve">4861 E China Hill Rd, El Dorado, CA 95623     </t>
  </si>
  <si>
    <t>Ko</t>
  </si>
  <si>
    <t>4861 China Hill Rd, El Dorado, CA 95623</t>
  </si>
  <si>
    <t xml:space="preserve">4861 EAST CHINA HILL RD, EL DORADO, CA 95623     </t>
  </si>
  <si>
    <t>319-343-018-000</t>
  </si>
  <si>
    <t xml:space="preserve">4861 Hillbrook Dr, El Dorado, CA 95623     </t>
  </si>
  <si>
    <t>Mariela</t>
  </si>
  <si>
    <t>Herrera</t>
  </si>
  <si>
    <t>331-450-030-000</t>
  </si>
  <si>
    <t xml:space="preserve">4861 Patterson Dr, Diamond Springs, CA 95619     </t>
  </si>
  <si>
    <t>PO Box 569, El Dorado CA 95623</t>
  </si>
  <si>
    <t xml:space="preserve">4861 PATTERSON DR, DIAMOND SPRINGS, CA 95619     </t>
  </si>
  <si>
    <t>Po Box 569, El Dorado Ca 95623</t>
  </si>
  <si>
    <t>319-344-003-000</t>
  </si>
  <si>
    <t xml:space="preserve">4861 SUMMIT VIEW DR, EL DORADO, CA 95623     </t>
  </si>
  <si>
    <t>Po Box 2168, Shingle Springs Ca 95682</t>
  </si>
  <si>
    <t xml:space="preserve">4861 Summit View Dr, El Dorado, CA 95623     </t>
  </si>
  <si>
    <t>317-311-018-000</t>
  </si>
  <si>
    <t xml:space="preserve">4861 WOODSMAN LOOP, PLACERVILLE, CA 95667     </t>
  </si>
  <si>
    <t xml:space="preserve">4861 Woodsman Loop, Placerville, CA 95667     </t>
  </si>
  <si>
    <t xml:space="preserve">4862 KINGVALE RD, EL DORADO, CA 95623     </t>
  </si>
  <si>
    <t>319-343-009-000</t>
  </si>
  <si>
    <t xml:space="preserve">4866 SUMMIT VIEW DR, EL DORADO, CA 95623     </t>
  </si>
  <si>
    <t>Breschini</t>
  </si>
  <si>
    <t xml:space="preserve">4866 Summit View Dr, El Dorado, CA 95623     </t>
  </si>
  <si>
    <t>319-343-017-000</t>
  </si>
  <si>
    <t xml:space="preserve">4867 Hillbrook Dr, El Dorado, CA 95623     </t>
  </si>
  <si>
    <t>Benjiman</t>
  </si>
  <si>
    <t>319-344-002-000</t>
  </si>
  <si>
    <t xml:space="preserve">4867 Summit View Dr, El Dorado, CA 95623     </t>
  </si>
  <si>
    <t>331-522-002-000</t>
  </si>
  <si>
    <t xml:space="preserve">487 Cappella Dr, Diamond Springs, CA 95619     </t>
  </si>
  <si>
    <t>Gatlin</t>
  </si>
  <si>
    <t>331-463-006-000</t>
  </si>
  <si>
    <t xml:space="preserve">487 Sunlight Dr, Diamond Springs, CA 95619     </t>
  </si>
  <si>
    <t>Torres</t>
  </si>
  <si>
    <t xml:space="preserve">4870 Reservation Rd, Placerville, CA 95667     </t>
  </si>
  <si>
    <t>Annie</t>
  </si>
  <si>
    <t>331-270-001-000</t>
  </si>
  <si>
    <t xml:space="preserve">4870 Union Mine Rd, El Dorado, CA 95623     </t>
  </si>
  <si>
    <t>Outlaw</t>
  </si>
  <si>
    <t>PO Box 1044, El Dorado CA 95623</t>
  </si>
  <si>
    <t>331-191-066-000</t>
  </si>
  <si>
    <t xml:space="preserve">4871 Union Mine Rd, El Dorado, CA 95623     </t>
  </si>
  <si>
    <t>Hess</t>
  </si>
  <si>
    <t xml:space="preserve">4875 Koto Rd, Placerville, CA 95667     </t>
  </si>
  <si>
    <t>Buch</t>
  </si>
  <si>
    <t>Solares</t>
  </si>
  <si>
    <t>Kathlene</t>
  </si>
  <si>
    <t>319-351-046-000</t>
  </si>
  <si>
    <t xml:space="preserve">4875 Summit View Dr, El Dorado, CA 95623     </t>
  </si>
  <si>
    <t>Iovino</t>
  </si>
  <si>
    <t>Woodby</t>
  </si>
  <si>
    <t>319-260-061-000</t>
  </si>
  <si>
    <t xml:space="preserve">4876 Jacks Peak Dr, El Dorado, CA 95623     </t>
  </si>
  <si>
    <t>Fillmore</t>
  </si>
  <si>
    <t>319-343-011-000</t>
  </si>
  <si>
    <t xml:space="preserve">4876 Summit View Dr, El Dorado, CA 95623     </t>
  </si>
  <si>
    <t>Greer</t>
  </si>
  <si>
    <t>PO Box 114, Diamond Springs CA  95619</t>
  </si>
  <si>
    <t>319-260-064-000</t>
  </si>
  <si>
    <t xml:space="preserve">4877 Jacks Peak Dr, El Dorado, CA 95623     </t>
  </si>
  <si>
    <t>Olan</t>
  </si>
  <si>
    <t>331-450-021-000</t>
  </si>
  <si>
    <t xml:space="preserve">4880 Downtha Rd, Diamond Springs, CA 95619     </t>
  </si>
  <si>
    <t>Crisaida</t>
  </si>
  <si>
    <t>090-250-028-000</t>
  </si>
  <si>
    <t xml:space="preserve">4880 Marcelais Rd, El Dorado, CA 95623     </t>
  </si>
  <si>
    <t>Liguori</t>
  </si>
  <si>
    <t xml:space="preserve">4880 MARCELAIS RD, EL DORADO, CA 95623     </t>
  </si>
  <si>
    <t>Po Box 713, El Dorado Ca 95623</t>
  </si>
  <si>
    <t>329-191-020-000</t>
  </si>
  <si>
    <t xml:space="preserve">4880 Oriental St, El Dorado, CA 95623     </t>
  </si>
  <si>
    <t>Nykole</t>
  </si>
  <si>
    <t>PO Box 1932, Diamond Spgs CA 95619</t>
  </si>
  <si>
    <t>Lauzon</t>
  </si>
  <si>
    <t>PO Box 805, El Dorado CA 95623</t>
  </si>
  <si>
    <t>Tift</t>
  </si>
  <si>
    <t>319-343-012-000</t>
  </si>
  <si>
    <t xml:space="preserve">4880 SUMMIT VIEW DR, EL DORADO, CA 95623     </t>
  </si>
  <si>
    <t>Delma</t>
  </si>
  <si>
    <t>Mc Clain</t>
  </si>
  <si>
    <t>331-450-022-000</t>
  </si>
  <si>
    <t xml:space="preserve">4880 TULLIS MINE RD, DIAMOND SPRINGS, CA 95619     </t>
  </si>
  <si>
    <t>Tawney</t>
  </si>
  <si>
    <t xml:space="preserve">4880 Tullis Mine Rd, Diamond Springs, CA 95619     </t>
  </si>
  <si>
    <t>317-315-014-000</t>
  </si>
  <si>
    <t xml:space="preserve">4880 Woodsman Loop, Placerville, CA 95667     </t>
  </si>
  <si>
    <t>Lovorka</t>
  </si>
  <si>
    <t>Degoricija</t>
  </si>
  <si>
    <t xml:space="preserve">4881 Poco Dr, Placerville, CA 95667     </t>
  </si>
  <si>
    <t>Meixner</t>
  </si>
  <si>
    <t xml:space="preserve">4881 RESERVATION RD A, PLACERVILLE, CA 95667     </t>
  </si>
  <si>
    <t>Duren</t>
  </si>
  <si>
    <t xml:space="preserve">4881 Reservation Rd Apt A, Placerville, CA 95667     </t>
  </si>
  <si>
    <t>Inika</t>
  </si>
  <si>
    <t>Olanio</t>
  </si>
  <si>
    <t xml:space="preserve">4881 Reservation Rd, Placerville, CA 95667     </t>
  </si>
  <si>
    <t>Georgina</t>
  </si>
  <si>
    <t>Mueller-Beilschmidt</t>
  </si>
  <si>
    <t>24 Midford Rd, Taunton Ta1 2jh, United Kingdom</t>
  </si>
  <si>
    <t>Stivers</t>
  </si>
  <si>
    <t>319-351-045-000</t>
  </si>
  <si>
    <t xml:space="preserve">4881 Summit View Dr, El Dorado, CA 95623     </t>
  </si>
  <si>
    <t>Bernardo</t>
  </si>
  <si>
    <t>Eggert</t>
  </si>
  <si>
    <t>331-450-012-000</t>
  </si>
  <si>
    <t xml:space="preserve">4881 TULLIS MINE RD, DIAMOND SPRINGS, CA 95619     </t>
  </si>
  <si>
    <t>Domeier</t>
  </si>
  <si>
    <t xml:space="preserve">4881 Tullis Mine Rd, Diamond Springs, CA 95619     </t>
  </si>
  <si>
    <t>Sylvester</t>
  </si>
  <si>
    <t xml:space="preserve">4881 Union Mine Rd, El Dorado, CA 95623     </t>
  </si>
  <si>
    <t>Audrie</t>
  </si>
  <si>
    <t>Cowlishaw</t>
  </si>
  <si>
    <t>Damien</t>
  </si>
  <si>
    <t>Gioia</t>
  </si>
  <si>
    <t>Jesica</t>
  </si>
  <si>
    <t>Olinger</t>
  </si>
  <si>
    <t>317-311-017-000</t>
  </si>
  <si>
    <t xml:space="preserve">4881 Woodsman Loop, Placerville, CA 95667     </t>
  </si>
  <si>
    <t>Simunovich</t>
  </si>
  <si>
    <t>Kieva</t>
  </si>
  <si>
    <t>054-381-021-000</t>
  </si>
  <si>
    <t xml:space="preserve">4885 North St, Diamond Springs, CA 95619     </t>
  </si>
  <si>
    <t>Dupont</t>
  </si>
  <si>
    <t>Shewmake</t>
  </si>
  <si>
    <t>PO Box 612, Shingle Spgs CA 95682</t>
  </si>
  <si>
    <t>319-351-044-000</t>
  </si>
  <si>
    <t xml:space="preserve">4885 Summit View Dr, El Dorado, CA 95623     </t>
  </si>
  <si>
    <t>PO Box 862, Shingle Springs CA 95682</t>
  </si>
  <si>
    <t>319-351-009-000</t>
  </si>
  <si>
    <t xml:space="preserve">4888 Dale View Ct, El Dorado, CA 95623     </t>
  </si>
  <si>
    <t>Giana</t>
  </si>
  <si>
    <t>319-351-043-000</t>
  </si>
  <si>
    <t xml:space="preserve">4889 Summit View Dr, El Dorado, CA 95623     </t>
  </si>
  <si>
    <t>Jackowitz</t>
  </si>
  <si>
    <t xml:space="preserve">4889 Summit View DR, El Dorado, CA 95623     </t>
  </si>
  <si>
    <t>092-021-048-000</t>
  </si>
  <si>
    <t xml:space="preserve">4890 Riverfront Trl, El Dorado, CA 95623     </t>
  </si>
  <si>
    <t>Gillespie</t>
  </si>
  <si>
    <t>319-351-010-000</t>
  </si>
  <si>
    <t xml:space="preserve">4892 Dale View Ct, El Dorado, CA 95623     </t>
  </si>
  <si>
    <t>PO Box 192, El Dorado CA 95623</t>
  </si>
  <si>
    <t xml:space="preserve">4892 RESERVATION RD, PLACERVILLE, CA 95667     </t>
  </si>
  <si>
    <t xml:space="preserve">4892 Reservation Rd, Placerville, CA 95667     </t>
  </si>
  <si>
    <t>Tikyla</t>
  </si>
  <si>
    <t xml:space="preserve">4893 Koto Rd, Placerville, CA 95667     </t>
  </si>
  <si>
    <t>319-351-042-000</t>
  </si>
  <si>
    <t xml:space="preserve">4895 Summit View DR, El Dorado, CA 95623     </t>
  </si>
  <si>
    <t>Josh</t>
  </si>
  <si>
    <t>Blanc</t>
  </si>
  <si>
    <t>331-450-024-000</t>
  </si>
  <si>
    <t xml:space="preserve">4896 Tullis Mine Rd, Diamond Springs, CA 95619     </t>
  </si>
  <si>
    <t>Hilarie</t>
  </si>
  <si>
    <t>Jonutz</t>
  </si>
  <si>
    <t>Kaylie</t>
  </si>
  <si>
    <t>Myles</t>
  </si>
  <si>
    <t>319-351-015-000</t>
  </si>
  <si>
    <t xml:space="preserve">4897 Dale View Ct, El Dorado, CA 95623     </t>
  </si>
  <si>
    <t>Yarke</t>
  </si>
  <si>
    <t>319-351-041-000</t>
  </si>
  <si>
    <t xml:space="preserve">4899 Summit View Dr, El Dorado, CA 95623     </t>
  </si>
  <si>
    <t>Kelsi</t>
  </si>
  <si>
    <t>331-514-012-000</t>
  </si>
  <si>
    <t xml:space="preserve">490 Cappella Dr, Diamond Springs, CA 95619     </t>
  </si>
  <si>
    <t>PO Box 1472, Diamond Springs CA  95619</t>
  </si>
  <si>
    <t xml:space="preserve">490 CAPPELLA DR, DIAMOND SPRINGS, CA 95619     </t>
  </si>
  <si>
    <t>Po Box 1472, Diamond Springs Ca 95619</t>
  </si>
  <si>
    <t xml:space="preserve">4900 Carbine Trl, Shingle Springs, CA 95682     </t>
  </si>
  <si>
    <t>Mahmoud</t>
  </si>
  <si>
    <t>Farhoudifazli</t>
  </si>
  <si>
    <t>092-070-051-000</t>
  </si>
  <si>
    <t xml:space="preserve">4900 E China Hill Rd, El Dorado, CA 95623     </t>
  </si>
  <si>
    <t>102-160-005-000</t>
  </si>
  <si>
    <t xml:space="preserve">4900 Poco Dr, Placerville, CA 95667     </t>
  </si>
  <si>
    <t>Stich</t>
  </si>
  <si>
    <t xml:space="preserve">4900 POCO DR, PLACERVILLE, CA 95667     </t>
  </si>
  <si>
    <t>317-315-016-000</t>
  </si>
  <si>
    <t xml:space="preserve">4900 Woodsman Loop, Placerville, CA 95667     </t>
  </si>
  <si>
    <t>Chiverton</t>
  </si>
  <si>
    <t xml:space="preserve">4900 WOODSMAN LOOP, PLACERVILLE, CA 95667     </t>
  </si>
  <si>
    <t>Unit 7500 Box 1011, Dpo Aa 34066</t>
  </si>
  <si>
    <t>Loredana</t>
  </si>
  <si>
    <t>Ferreiraalmeidachiverton</t>
  </si>
  <si>
    <t>319-351-014-000</t>
  </si>
  <si>
    <t xml:space="preserve">4901 Dale View Ct, El Dorado, CA 95623     </t>
  </si>
  <si>
    <t>Huntley</t>
  </si>
  <si>
    <t>331-450-002-000</t>
  </si>
  <si>
    <t xml:space="preserve">4901 Patterson Dr, Diamond Springs, CA 95619     </t>
  </si>
  <si>
    <t xml:space="preserve">4901 PATTERSON DR, DIAMOND SPRINGS, CA 95619     </t>
  </si>
  <si>
    <t>Schimpf</t>
  </si>
  <si>
    <t>331-201-007-000</t>
  </si>
  <si>
    <t xml:space="preserve">4901 Union Mine Rd, El Dorado, CA 95623     </t>
  </si>
  <si>
    <t>Hollie</t>
  </si>
  <si>
    <t>317-311-015-000</t>
  </si>
  <si>
    <t xml:space="preserve">4901 WOODSMAN LOOP, PLACERVILLE, CA 95667     </t>
  </si>
  <si>
    <t>Steeves Williams</t>
  </si>
  <si>
    <t xml:space="preserve">4901 Woodsman Loop, Placerville, CA 95667     </t>
  </si>
  <si>
    <t>319-351-052-000</t>
  </si>
  <si>
    <t xml:space="preserve">4902 Dale View Ct, El Dorado, CA 95623     </t>
  </si>
  <si>
    <t>Coby</t>
  </si>
  <si>
    <t>Janowiak</t>
  </si>
  <si>
    <t>Kamryn</t>
  </si>
  <si>
    <t>319-351-040-000</t>
  </si>
  <si>
    <t xml:space="preserve">4903 SUMMIT VIEW CT, EL DORADO, CA 95623     </t>
  </si>
  <si>
    <t xml:space="preserve">4903 Summit View Ct, El Dorado, CA 95623     </t>
  </si>
  <si>
    <t xml:space="preserve">4904 CARBINE TRL, SHINGLE SPRINGS, CA 95682     </t>
  </si>
  <si>
    <t xml:space="preserve">4904 Carbine Trl, Shingle Springs, CA 95682     </t>
  </si>
  <si>
    <t>Randallthomas</t>
  </si>
  <si>
    <t>319-351-013-000</t>
  </si>
  <si>
    <t xml:space="preserve">4905 Dale View Ct, El Dorado, CA 95623     </t>
  </si>
  <si>
    <t xml:space="preserve">4905 DALE VIEW CT, EL DORADO, CA 95623     </t>
  </si>
  <si>
    <t>319-351-027-000</t>
  </si>
  <si>
    <t xml:space="preserve">4906 Summit View Ct, El Dorado, CA 95623     </t>
  </si>
  <si>
    <t>319-351-039-000</t>
  </si>
  <si>
    <t xml:space="preserve">4907 Summit View Ct, El Dorado, CA 95623     </t>
  </si>
  <si>
    <t>102-160-008-000</t>
  </si>
  <si>
    <t xml:space="preserve">4909 Poco Dr, Placerville, CA 95667     </t>
  </si>
  <si>
    <t>331-450-013-000</t>
  </si>
  <si>
    <t xml:space="preserve">4909 TULLIS MINE RD, DIAMOND SPRINGS, CA 95619     </t>
  </si>
  <si>
    <t xml:space="preserve">4909 Tullis Mine Rd, Diamond Springs, CA 95619     </t>
  </si>
  <si>
    <t xml:space="preserve">4910 KOTO RD, PLACERVILLE, CA 95667     </t>
  </si>
  <si>
    <t xml:space="preserve">4910 Koto Rd, Placerville, CA 95667     </t>
  </si>
  <si>
    <t>319-050-062-000</t>
  </si>
  <si>
    <t xml:space="preserve">4910 RESERVATION RD, PLACERVILLE, CA 95667     </t>
  </si>
  <si>
    <t xml:space="preserve">4910 Reservation Rd, Placerville, CA 95667     </t>
  </si>
  <si>
    <t>331-450-027-000</t>
  </si>
  <si>
    <t xml:space="preserve">4910 Tullis Mine Rd, Diamond Springs, CA 95619     </t>
  </si>
  <si>
    <t>Cable</t>
  </si>
  <si>
    <t>319-351-038-000</t>
  </si>
  <si>
    <t xml:space="preserve">4911 SUMMIT VIEW CT, EL DORADO, CA 95623     </t>
  </si>
  <si>
    <t>Zancanella</t>
  </si>
  <si>
    <t xml:space="preserve">4911 Summit View Ct, El Dorado, CA 95623     </t>
  </si>
  <si>
    <t>319-351-028-000</t>
  </si>
  <si>
    <t xml:space="preserve">4914 Summit View Ct, El Dorado, CA 95623     </t>
  </si>
  <si>
    <t>Sanew</t>
  </si>
  <si>
    <t>319-351-037-000</t>
  </si>
  <si>
    <t xml:space="preserve">4915 Summit View Ct, El Dorado, CA 95623     </t>
  </si>
  <si>
    <t>Jazmyne</t>
  </si>
  <si>
    <t>319-351-029-000</t>
  </si>
  <si>
    <t xml:space="preserve">4918 Summit View Ct, El Dorado, CA 95623     </t>
  </si>
  <si>
    <t>Teodora</t>
  </si>
  <si>
    <t>Ispas</t>
  </si>
  <si>
    <t>331-462-012-000</t>
  </si>
  <si>
    <t xml:space="preserve">492 SUNLIGHT DR, DIAMOND SPRINGS, CA 95619     </t>
  </si>
  <si>
    <t>Hopwood</t>
  </si>
  <si>
    <t xml:space="preserve">492 Sunlight Dr, Diamond Springs, CA 95619     </t>
  </si>
  <si>
    <t>Lyndell</t>
  </si>
  <si>
    <t>Suzuki</t>
  </si>
  <si>
    <t>317-315-017-000</t>
  </si>
  <si>
    <t xml:space="preserve">4920 WOODSMAN LOOP, PLACERVILLE, CA 95667     </t>
  </si>
  <si>
    <t>O Shields</t>
  </si>
  <si>
    <t>090-250-034-000</t>
  </si>
  <si>
    <t xml:space="preserve">4921 MARCELAIS RD, EL DORADO, CA 95623     </t>
  </si>
  <si>
    <t>Gar</t>
  </si>
  <si>
    <t>090-220-049-000</t>
  </si>
  <si>
    <t xml:space="preserve">4921 Mother Lode Dr, Shingle Springs, CA 95682     </t>
  </si>
  <si>
    <t>Bermingham</t>
  </si>
  <si>
    <t xml:space="preserve">4921 MOTHER LODE DR, SHINGLE SPRINGS, CA 95682     </t>
  </si>
  <si>
    <t>Rua Monte Alegre, 1294, Apartamento 122, 05014-001 Sao Paulo, Brazil</t>
  </si>
  <si>
    <t>Catapano</t>
  </si>
  <si>
    <t>PO Box 914, Shingle Springs CA 95682</t>
  </si>
  <si>
    <t>319-050-040-000</t>
  </si>
  <si>
    <t xml:space="preserve">4921 RESERVATION RD, PLACERVILLE, CA 95667     </t>
  </si>
  <si>
    <t>Locatell</t>
  </si>
  <si>
    <t>319-351-036-000</t>
  </si>
  <si>
    <t xml:space="preserve">4921 Summit View Ct, El Dorado, CA 95623     </t>
  </si>
  <si>
    <t>Carcot</t>
  </si>
  <si>
    <t>317-311-014-000</t>
  </si>
  <si>
    <t xml:space="preserve">4921 Woodsman Loop, Placerville, CA 95667     </t>
  </si>
  <si>
    <t>Shauna</t>
  </si>
  <si>
    <t>319-351-030-000</t>
  </si>
  <si>
    <t xml:space="preserve">4922 Summit View Ct, El Dorado, CA 95623     </t>
  </si>
  <si>
    <t>Chiappone</t>
  </si>
  <si>
    <t>319-351-035-000</t>
  </si>
  <si>
    <t xml:space="preserve">4925 Summit View Ct, El Dorado, CA 95623     </t>
  </si>
  <si>
    <t>Gaye</t>
  </si>
  <si>
    <t>319-351-031-000</t>
  </si>
  <si>
    <t xml:space="preserve">4928 Summit View Ct, El Dorado, CA 95623     </t>
  </si>
  <si>
    <t>319-351-034-000</t>
  </si>
  <si>
    <t xml:space="preserve">4929 Summit View Ct, El Dorado, CA 95623     </t>
  </si>
  <si>
    <t>Vossler</t>
  </si>
  <si>
    <t>092-070-028-000</t>
  </si>
  <si>
    <t xml:space="preserve">4930 E China Hill Rd, El Dorado, CA 95623     </t>
  </si>
  <si>
    <t>Bera</t>
  </si>
  <si>
    <t>Lauri</t>
  </si>
  <si>
    <t>Berafusano</t>
  </si>
  <si>
    <t>Fusano</t>
  </si>
  <si>
    <t>319-260-082-000</t>
  </si>
  <si>
    <t xml:space="preserve">4930 Kingvale RD, El Dorado, CA 95623     </t>
  </si>
  <si>
    <t>Harbhajan</t>
  </si>
  <si>
    <t xml:space="preserve">4930 Kingvale Rd, El Dorado, CA 95623     </t>
  </si>
  <si>
    <t>Harpreet</t>
  </si>
  <si>
    <t>Kuldip</t>
  </si>
  <si>
    <t>Manjinderpal</t>
  </si>
  <si>
    <t xml:space="preserve">4930 Patterson Dr Apt 273, Diamond Springs, CA 95619     </t>
  </si>
  <si>
    <t>Dyle</t>
  </si>
  <si>
    <t>PO Box 584, Diamond Springs CA 95619</t>
  </si>
  <si>
    <t xml:space="preserve">4930 Slate Creek Rd, El Dorado, CA 95623     </t>
  </si>
  <si>
    <t>331-450-028-000</t>
  </si>
  <si>
    <t xml:space="preserve">4930 Tullis Mine Rd, Diamond Springs, CA 95619     </t>
  </si>
  <si>
    <t>Jannelle</t>
  </si>
  <si>
    <t>Key</t>
  </si>
  <si>
    <t>319-351-032-000</t>
  </si>
  <si>
    <t xml:space="preserve">4932 Summit View Ct, El Dorado, CA 95623     </t>
  </si>
  <si>
    <t>Melady</t>
  </si>
  <si>
    <t xml:space="preserve">4932 SUMMIT VIEW CT, EL DORADO, CA 95623     </t>
  </si>
  <si>
    <t>Metzker</t>
  </si>
  <si>
    <t>Metzler</t>
  </si>
  <si>
    <t>319-282-005-000</t>
  </si>
  <si>
    <t xml:space="preserve">4933 Doe Ct, Shingle Springs, CA 95682     </t>
  </si>
  <si>
    <t>Bart</t>
  </si>
  <si>
    <t>Frizzell</t>
  </si>
  <si>
    <t>319-351-033-000</t>
  </si>
  <si>
    <t xml:space="preserve">4933 Summit View Ct, El Dorado, CA 95623     </t>
  </si>
  <si>
    <t>Walley</t>
  </si>
  <si>
    <t>331-070-006-000</t>
  </si>
  <si>
    <t xml:space="preserve">4935 Slate Creek Rd, El Dorado, CA 95623     </t>
  </si>
  <si>
    <t>Po Box 147, El Dorado Ca 95623</t>
  </si>
  <si>
    <t>317-311-013-000</t>
  </si>
  <si>
    <t xml:space="preserve">4939 Woodsman Loop, Placerville, CA 95667     </t>
  </si>
  <si>
    <t>092-070-063-000</t>
  </si>
  <si>
    <t xml:space="preserve">4940 E China Hill RD, El Dorado, CA 95623     </t>
  </si>
  <si>
    <t>Osuna</t>
  </si>
  <si>
    <t>Juliana</t>
  </si>
  <si>
    <t xml:space="preserve">4940 Old French Town Rd, Shingle Springs, CA 95682     </t>
  </si>
  <si>
    <t>Reeb</t>
  </si>
  <si>
    <t>PO Box 236, Shingle Springs CA 95682</t>
  </si>
  <si>
    <t>Schavland</t>
  </si>
  <si>
    <t>090-220-062-000</t>
  </si>
  <si>
    <t xml:space="preserve">4941 Carbine Trl, Shingle Springs, CA 95682     </t>
  </si>
  <si>
    <t>Goodwin</t>
  </si>
  <si>
    <t>Zets</t>
  </si>
  <si>
    <t>317-363-006-000</t>
  </si>
  <si>
    <t xml:space="preserve">4941 Goldfield Way, Placerville, CA 95667     </t>
  </si>
  <si>
    <t>Hopmann</t>
  </si>
  <si>
    <t xml:space="preserve">4941 KOTO RD, PLACERVILLE, CA 95667     </t>
  </si>
  <si>
    <t xml:space="preserve">4941 Koto Rd, Placerville, CA 95667     </t>
  </si>
  <si>
    <t>331-270-018-000</t>
  </si>
  <si>
    <t xml:space="preserve">4941 Union Mine Rd, El Dorado, CA 95623     </t>
  </si>
  <si>
    <t>Howerton</t>
  </si>
  <si>
    <t>Zhuhowerton</t>
  </si>
  <si>
    <t xml:space="preserve">4942 E China Hill Rd, El Dorado, CA 95623     </t>
  </si>
  <si>
    <t xml:space="preserve">4942 East China Hill Rd, El Dorado, CA 95623     </t>
  </si>
  <si>
    <t>090-260-001-000</t>
  </si>
  <si>
    <t xml:space="preserve">4944 KINGVALE RD, EL DORADO, CA 95623     </t>
  </si>
  <si>
    <t>Barnum</t>
  </si>
  <si>
    <t>Natasha</t>
  </si>
  <si>
    <t xml:space="preserve">4944 Kingvale Rd, El Dorado, CA 95623     </t>
  </si>
  <si>
    <t>Rosell Rodriguez</t>
  </si>
  <si>
    <t>Rua Do Condestabre No 7, C Quarteira Portugal 8125-180, Portugal</t>
  </si>
  <si>
    <t>319-282-004-000</t>
  </si>
  <si>
    <t xml:space="preserve">4945 DOE CT, SHINGLE SPRINGS, CA 95682     </t>
  </si>
  <si>
    <t>Fletcher</t>
  </si>
  <si>
    <t xml:space="preserve">4945 Doe Ct, Shingle Springs, CA 95682     </t>
  </si>
  <si>
    <t xml:space="preserve">4946 Koto Rd, Placerville, CA 95667     </t>
  </si>
  <si>
    <t>Tayaba</t>
  </si>
  <si>
    <t>331-620-010-000</t>
  </si>
  <si>
    <t xml:space="preserve">4949 Kingvale Rd, El Dorado, CA 95623     </t>
  </si>
  <si>
    <t>Wicklund</t>
  </si>
  <si>
    <t xml:space="preserve">4949 KINGVALE RD, EL DORADO, CA 95623     </t>
  </si>
  <si>
    <t>Yandell</t>
  </si>
  <si>
    <t>046-071-032-000</t>
  </si>
  <si>
    <t xml:space="preserve">4949 MICHAELS MTN RD, EL DORADO, CA 95623     </t>
  </si>
  <si>
    <t>102-160-009-000</t>
  </si>
  <si>
    <t xml:space="preserve">4949 Poco Dr, Placerville, CA 95667     </t>
  </si>
  <si>
    <t xml:space="preserve">4949 POCO DR, PLACERVILLE, CA 95667     </t>
  </si>
  <si>
    <t>Rosina</t>
  </si>
  <si>
    <t>331-522-003-000</t>
  </si>
  <si>
    <t xml:space="preserve">495 Cappella Dr, Diamond Springs, CA 95619     </t>
  </si>
  <si>
    <t>Ernestina</t>
  </si>
  <si>
    <t>Bobadillaaguirre</t>
  </si>
  <si>
    <t>Gilberto</t>
  </si>
  <si>
    <t>090-220-045-000</t>
  </si>
  <si>
    <t xml:space="preserve">4950 Barex Ct, Shingle Springs, CA 95682     </t>
  </si>
  <si>
    <t>Bare</t>
  </si>
  <si>
    <t>090-220-021-000</t>
  </si>
  <si>
    <t xml:space="preserve">4950 CARBINE TRL, SHINGLE SPRINGS, CA 95682     </t>
  </si>
  <si>
    <t xml:space="preserve">4950 Carbine Trl, Shingle Springs, CA 95682     </t>
  </si>
  <si>
    <t>319-050-038-000</t>
  </si>
  <si>
    <t xml:space="preserve">4951 Reservation Rd, Placerville, CA 95667     </t>
  </si>
  <si>
    <t xml:space="preserve">4951 RESERVATION RD, PLACERVILLE, CA 95667     </t>
  </si>
  <si>
    <t>Hollabaugh</t>
  </si>
  <si>
    <t>Xiaohui</t>
  </si>
  <si>
    <t>Zhang</t>
  </si>
  <si>
    <t>317-311-012-000</t>
  </si>
  <si>
    <t xml:space="preserve">4951 WOODSMAN LOOP, PLACERVILLE, CA 95667     </t>
  </si>
  <si>
    <t>Goodart</t>
  </si>
  <si>
    <t>331-514-013-000</t>
  </si>
  <si>
    <t xml:space="preserve">496 Cappella Dr, Diamond Springs, CA 95619     </t>
  </si>
  <si>
    <t>Bottstetson</t>
  </si>
  <si>
    <t>090-220-019-000</t>
  </si>
  <si>
    <t xml:space="preserve">4960 Carbine Trl, Shingle Springs, CA 95682     </t>
  </si>
  <si>
    <t>Mina</t>
  </si>
  <si>
    <t>Samimi</t>
  </si>
  <si>
    <t>Mohammad</t>
  </si>
  <si>
    <t>Siddiq</t>
  </si>
  <si>
    <t>317-315-018-000</t>
  </si>
  <si>
    <t xml:space="preserve">4960 WOODSMAN LOOP, PLACERVILLE, CA 95667     </t>
  </si>
  <si>
    <t xml:space="preserve">4960 Woodsman Loop, Placerville, CA 95667     </t>
  </si>
  <si>
    <t>090-220-061-000</t>
  </si>
  <si>
    <t xml:space="preserve">4961 Carbine Trl, Shingle Springs, CA 95682     </t>
  </si>
  <si>
    <t>Kahler</t>
  </si>
  <si>
    <t>092-080-021-000</t>
  </si>
  <si>
    <t xml:space="preserve">4963 East China Hill Rd, El Dorado, CA 95623     </t>
  </si>
  <si>
    <t>319-050-059-000</t>
  </si>
  <si>
    <t xml:space="preserve">4964 Reservation Rd, Placerville, CA 95667     </t>
  </si>
  <si>
    <t>Krinkelee</t>
  </si>
  <si>
    <t>317-363-004-000</t>
  </si>
  <si>
    <t xml:space="preserve">4966 Goldfield Way, Placerville, CA 95667     </t>
  </si>
  <si>
    <t>Nowaczyk</t>
  </si>
  <si>
    <t>090-260-002-000</t>
  </si>
  <si>
    <t xml:space="preserve">4968 Kingvale Rd, El Dorado, CA 95623     </t>
  </si>
  <si>
    <t>Clementson</t>
  </si>
  <si>
    <t>331-463-007-000</t>
  </si>
  <si>
    <t xml:space="preserve">497 Sunlight Dr, Diamond Springs, CA 95619     </t>
  </si>
  <si>
    <t>Boyster</t>
  </si>
  <si>
    <t xml:space="preserve">4970 KINGVALE RD, EL DORADO, CA 95623     </t>
  </si>
  <si>
    <t>Di Carlo</t>
  </si>
  <si>
    <t>Dicarlo</t>
  </si>
  <si>
    <t xml:space="preserve">4970 Kingvale Rd, El Dorado, CA 95623     </t>
  </si>
  <si>
    <t>Athena</t>
  </si>
  <si>
    <t>6840 Green Valley Rd, Placerville CA 95667</t>
  </si>
  <si>
    <t>092-021-049-000</t>
  </si>
  <si>
    <t xml:space="preserve">4970 Riverfront Trl, El Dorado, CA 95623     </t>
  </si>
  <si>
    <t>Zitzelberger</t>
  </si>
  <si>
    <t>092-080-018-000</t>
  </si>
  <si>
    <t xml:space="preserve">4975 E China Hill Rd, El Dorado, CA 95623     </t>
  </si>
  <si>
    <t>Leonora</t>
  </si>
  <si>
    <t>Land</t>
  </si>
  <si>
    <t xml:space="preserve">4975 EAST CHINA HILL RD, EL DORADO, CA 95623     </t>
  </si>
  <si>
    <t>331-462-013-000</t>
  </si>
  <si>
    <t xml:space="preserve">498 Sunlight Dr, Diamond Springs, CA 95619     </t>
  </si>
  <si>
    <t>Tamra</t>
  </si>
  <si>
    <t>317-363-003-000</t>
  </si>
  <si>
    <t xml:space="preserve">4980 Goldfield Way, Placerville, CA 95667     </t>
  </si>
  <si>
    <t>Ligia</t>
  </si>
  <si>
    <t>Uzes</t>
  </si>
  <si>
    <t>090-220-047-000</t>
  </si>
  <si>
    <t xml:space="preserve">4980 Old French Town Rd, Shingle Springs, CA 95682     </t>
  </si>
  <si>
    <t>Euer</t>
  </si>
  <si>
    <t>Sargenteuer</t>
  </si>
  <si>
    <t>092-090-052-000</t>
  </si>
  <si>
    <t xml:space="preserve">4980 Tullis Mine Rd, Diamond Springs, CA 95619     </t>
  </si>
  <si>
    <t>317-363-008-000</t>
  </si>
  <si>
    <t xml:space="preserve">4981 Goldfield Way, Placerville, CA 95667     </t>
  </si>
  <si>
    <t>Neeley</t>
  </si>
  <si>
    <t>Coen</t>
  </si>
  <si>
    <t>Pfeiffer</t>
  </si>
  <si>
    <t>319-050-035-000</t>
  </si>
  <si>
    <t xml:space="preserve">4981 Reservation Rd, Placerville, CA 95667     </t>
  </si>
  <si>
    <t>Jocelynn</t>
  </si>
  <si>
    <t>Maier</t>
  </si>
  <si>
    <t>092-090-053-000</t>
  </si>
  <si>
    <t xml:space="preserve">4983 Tullis Mine Rd, Diamond Springs, CA 95619     </t>
  </si>
  <si>
    <t>Haris</t>
  </si>
  <si>
    <t>331-070-003-000</t>
  </si>
  <si>
    <t xml:space="preserve">4990 Slate Creek Rd, El Dorado, CA 95623     </t>
  </si>
  <si>
    <t>Smithson</t>
  </si>
  <si>
    <t>PO Box 1223, El Dorado CA 95623</t>
  </si>
  <si>
    <t>090-250-020-000</t>
  </si>
  <si>
    <t xml:space="preserve">4991 Bonanza Auto RD, Shingle Springs, CA 95682     </t>
  </si>
  <si>
    <t>331-514-014-000</t>
  </si>
  <si>
    <t xml:space="preserve">500 CAPPELLA DR, DIAMOND SPRINGS, CA 95619     </t>
  </si>
  <si>
    <t>Audra</t>
  </si>
  <si>
    <t>Birge</t>
  </si>
  <si>
    <t>097-010-093-000</t>
  </si>
  <si>
    <t xml:space="preserve">500 Racquet Way, Diamond Springs, CA 95619     </t>
  </si>
  <si>
    <t>Sloan</t>
  </si>
  <si>
    <t>092-070-024-000</t>
  </si>
  <si>
    <t xml:space="preserve">5000 E China Hill Rd, El Dorado, CA 95623     </t>
  </si>
  <si>
    <t xml:space="preserve">5000 East China Hill Rd, El Dorado, CA 95623     </t>
  </si>
  <si>
    <t>090-260-003-000</t>
  </si>
  <si>
    <t xml:space="preserve">5000 KINGVALE RD, EL DORADO, CA 95623     </t>
  </si>
  <si>
    <t xml:space="preserve">5000 Kingvale Rd, El Dorado, CA 95623     </t>
  </si>
  <si>
    <t>319-050-090-000</t>
  </si>
  <si>
    <t xml:space="preserve">5000 Reservation Rd, Placerville, CA 95667     </t>
  </si>
  <si>
    <t>Joleen</t>
  </si>
  <si>
    <t>331-090-002-000</t>
  </si>
  <si>
    <t xml:space="preserve">5000 Sierra Oaks Dr, El Dorado, CA 95623     </t>
  </si>
  <si>
    <t>Jasara</t>
  </si>
  <si>
    <t>Bento</t>
  </si>
  <si>
    <t>PO Box 716, El Dorado CA 95623</t>
  </si>
  <si>
    <t>Lionel</t>
  </si>
  <si>
    <t>046-291-061-000</t>
  </si>
  <si>
    <t xml:space="preserve">5000 TUMBLEWEED CT, EL DORADO, CA 95623     </t>
  </si>
  <si>
    <t>Connolly</t>
  </si>
  <si>
    <t xml:space="preserve">5000 Tumbleweed Ct, El Dorado, CA 95623     </t>
  </si>
  <si>
    <t>090-250-019-000</t>
  </si>
  <si>
    <t xml:space="preserve">5001 Bonanza Auto Rd, Shingle Springs, CA 95682     </t>
  </si>
  <si>
    <t>Drucker</t>
  </si>
  <si>
    <t>PO Box 326, Shingle Springs CA 95682</t>
  </si>
  <si>
    <t>Tamany</t>
  </si>
  <si>
    <t>Prather-Resovich</t>
  </si>
  <si>
    <t>PO BOX 326, SHINGLE SPRINGS, CA  95682</t>
  </si>
  <si>
    <t>069-261-001-000</t>
  </si>
  <si>
    <t xml:space="preserve">5001 Deerwood Dr, Shingle Springs, CA 95682     </t>
  </si>
  <si>
    <t>Diggins</t>
  </si>
  <si>
    <t>092-080-010-000</t>
  </si>
  <si>
    <t xml:space="preserve">5001 E China Hill Rd, El Dorado, CA 95623     </t>
  </si>
  <si>
    <t>Edmond</t>
  </si>
  <si>
    <t>Augusta</t>
  </si>
  <si>
    <t>PO Box 102, El Dorado CA 95623</t>
  </si>
  <si>
    <t xml:space="preserve">5001 EAST CHINA HILL RD, EL DORADO, CA 95623     </t>
  </si>
  <si>
    <t>Po Box 102, El Dorado Ca 95623</t>
  </si>
  <si>
    <t xml:space="preserve">5001 MOTHER LODE DR, SHINGLE SPRINGS, CA 95682     </t>
  </si>
  <si>
    <t>Boll</t>
  </si>
  <si>
    <t>Po Box 257, El Dorado Ca 95623</t>
  </si>
  <si>
    <t>090-220-050-000</t>
  </si>
  <si>
    <t xml:space="preserve">5001 OLD FRENCH TOWN RD, SHINGLE SPRINGS, CA 95682     </t>
  </si>
  <si>
    <t>Franson</t>
  </si>
  <si>
    <t xml:space="preserve">5001 Old French Town Rd, Shingle Springs, CA 95682     </t>
  </si>
  <si>
    <t>092-021-059-000</t>
  </si>
  <si>
    <t xml:space="preserve">5001 Riverfront Trl, El Dorado, CA 95623     </t>
  </si>
  <si>
    <t>331-090-003-000</t>
  </si>
  <si>
    <t xml:space="preserve">5001 Sierra Oaks Dr, El Dorado, CA 95623     </t>
  </si>
  <si>
    <t xml:space="preserve">5002 KINGVALE RD, EL DORADO, CA 95623     </t>
  </si>
  <si>
    <t xml:space="preserve">5002 Kingvale Rd, El Dorado, CA 95623     </t>
  </si>
  <si>
    <t>331-090-004-000</t>
  </si>
  <si>
    <t xml:space="preserve">5003 Sierra Oaks Dr, El Dorado, CA 95623     </t>
  </si>
  <si>
    <t>Rizzuto</t>
  </si>
  <si>
    <t xml:space="preserve">5003 SIERRA OAKS DR, EL DORADO, CA 95623     </t>
  </si>
  <si>
    <t>331-290-018-000</t>
  </si>
  <si>
    <t xml:space="preserve">5003 UNION MINE RD, EL DORADO, CA 95623     </t>
  </si>
  <si>
    <t xml:space="preserve">5003 Union Mine Rd, El Dorado, CA 95623     </t>
  </si>
  <si>
    <t xml:space="preserve">5005 SIERRA OAKS DR, EL DORADO, CA 95623     </t>
  </si>
  <si>
    <t>Arrington</t>
  </si>
  <si>
    <t xml:space="preserve">5005 Sierra Oaks Dr, El Dorado, CA 95623     </t>
  </si>
  <si>
    <t xml:space="preserve">5005 Union Mine Rd, El Dorado, CA 95623     </t>
  </si>
  <si>
    <t>PO Box 31, El Dorado CA 95623</t>
  </si>
  <si>
    <t>329-162-042-000</t>
  </si>
  <si>
    <t xml:space="preserve">5005 WINTHROP CT, PLACERVILLE, CA 95667     </t>
  </si>
  <si>
    <t>331-522-004-000</t>
  </si>
  <si>
    <t xml:space="preserve">501 Cappella Dr, Diamond Springs, CA 95619     </t>
  </si>
  <si>
    <t>054-411-030-000</t>
  </si>
  <si>
    <t xml:space="preserve">501 Newman St, Diamond Springs, CA 95619     </t>
  </si>
  <si>
    <t>PO Box 226, Diamond Spgs CA 95619</t>
  </si>
  <si>
    <t xml:space="preserve">501 NEWMAN ST, DIAMOND SPRINGS, CA 95619     </t>
  </si>
  <si>
    <t>Po Box 226, Diamond Springs Ca 95619</t>
  </si>
  <si>
    <t>331-514-001-000</t>
  </si>
  <si>
    <t xml:space="preserve">501 Sunlight Dr, Diamond Springs, CA 95619     </t>
  </si>
  <si>
    <t>Raley</t>
  </si>
  <si>
    <t>090-260-004-000</t>
  </si>
  <si>
    <t xml:space="preserve">5010 Kingvale Rd, El Dorado, CA 95623     </t>
  </si>
  <si>
    <t>McGinniss</t>
  </si>
  <si>
    <t>Ragusa</t>
  </si>
  <si>
    <t>090-220-054-000</t>
  </si>
  <si>
    <t xml:space="preserve">5010 MOTHER LODE DR, SHINGLE SPRINGS, CA 95682     </t>
  </si>
  <si>
    <t>Langley</t>
  </si>
  <si>
    <t>092-090-054-000</t>
  </si>
  <si>
    <t xml:space="preserve">5010 Tullis Mine Rd, Diamond Springs, CA 95619     </t>
  </si>
  <si>
    <t>319-050-034-000</t>
  </si>
  <si>
    <t xml:space="preserve">5011 Reservation Rd, Placerville, CA 95667     </t>
  </si>
  <si>
    <t>Calvert</t>
  </si>
  <si>
    <t>Seabaugh</t>
  </si>
  <si>
    <t>329-111-027-000</t>
  </si>
  <si>
    <t xml:space="preserve">5015 Thunder Head Ct, Placerville, CA 95667     </t>
  </si>
  <si>
    <t>Titman</t>
  </si>
  <si>
    <t>329-112-036-000</t>
  </si>
  <si>
    <t xml:space="preserve">5020 La Mesa Rd, Placerville, CA 95667     </t>
  </si>
  <si>
    <t>Simpkin</t>
  </si>
  <si>
    <t>319-050-089-000</t>
  </si>
  <si>
    <t xml:space="preserve">5020 Reservation Rd, Placerville, CA 95667     </t>
  </si>
  <si>
    <t>Littrell</t>
  </si>
  <si>
    <t>331-070-002-000</t>
  </si>
  <si>
    <t xml:space="preserve">5020 SLATE CREEK RD, EL DORADO, CA 95623     </t>
  </si>
  <si>
    <t>Mardi</t>
  </si>
  <si>
    <t>Po Box 416, El Dorado Ca 95623</t>
  </si>
  <si>
    <t>331-290-017-000</t>
  </si>
  <si>
    <t xml:space="preserve">5020 Truscott Ln, El Dorado, CA 95623     </t>
  </si>
  <si>
    <t>Hieb</t>
  </si>
  <si>
    <t>319-300-001-000</t>
  </si>
  <si>
    <t xml:space="preserve">5021 Deerwood Dr, Shingle Springs, CA 95682     </t>
  </si>
  <si>
    <t>Daby</t>
  </si>
  <si>
    <t>Leahe</t>
  </si>
  <si>
    <t>329-111-021-000</t>
  </si>
  <si>
    <t xml:space="preserve">5024 Thunder Head Ct, Placerville, CA 95667     </t>
  </si>
  <si>
    <t>5024 Thunderhead CT, Placerville, CA 95667</t>
  </si>
  <si>
    <t xml:space="preserve">5024 THUNDER HEAD CT, PLACERVILLE, CA 95667     </t>
  </si>
  <si>
    <t>Keele</t>
  </si>
  <si>
    <t>329-111-028-000</t>
  </si>
  <si>
    <t xml:space="preserve">5025 Thunder Head Ct, Placerville, CA 95667     </t>
  </si>
  <si>
    <t>Duke</t>
  </si>
  <si>
    <t>327-120-027-000</t>
  </si>
  <si>
    <t xml:space="preserve">5026 Alpombo Ln, Placerville, CA 95667     </t>
  </si>
  <si>
    <t xml:space="preserve">5026 Alpombo LN, Placerville, CA 95667     </t>
  </si>
  <si>
    <t>331-290-019-000</t>
  </si>
  <si>
    <t xml:space="preserve">5029 Union Mine Rd, El Dorado, CA 95623     </t>
  </si>
  <si>
    <t>Turnbull</t>
  </si>
  <si>
    <t xml:space="preserve">5029 UNION MINE RD, EL DORADO, CA 95623     </t>
  </si>
  <si>
    <t>319-300-011-000</t>
  </si>
  <si>
    <t xml:space="preserve">5030 Deerwood Dr, Shingle Springs, CA 95682     </t>
  </si>
  <si>
    <t>Adonastokes</t>
  </si>
  <si>
    <t>Stokes</t>
  </si>
  <si>
    <t>090-260-005-000</t>
  </si>
  <si>
    <t xml:space="preserve">5030 Kingvale Rd, El Dorado, CA 95623     </t>
  </si>
  <si>
    <t>Kraus</t>
  </si>
  <si>
    <t>331-590-003-000</t>
  </si>
  <si>
    <t xml:space="preserve">5030 Treemont Dr, Diamond Springs, CA 95619     </t>
  </si>
  <si>
    <t>Shanks</t>
  </si>
  <si>
    <t>092-080-007-000</t>
  </si>
  <si>
    <t xml:space="preserve">5031 E China Hill Rd, El Dorado, CA 95623     </t>
  </si>
  <si>
    <t>Reiner</t>
  </si>
  <si>
    <t>PO Box 963, El Dorado CA 95623</t>
  </si>
  <si>
    <t xml:space="preserve">5031 EAST CHINA HILL RD, EL DORADO, CA 95623     </t>
  </si>
  <si>
    <t>Po Box 963, El Dorado Ca 95623</t>
  </si>
  <si>
    <t xml:space="preserve">5032 Deuce Dr Apt A, Diamond Springs, CA 95619     </t>
  </si>
  <si>
    <t>Rinehart</t>
  </si>
  <si>
    <t xml:space="preserve">5032 Deuce Dr Apt C, Diamond Springs, CA 95619     </t>
  </si>
  <si>
    <t>329-112-035-000</t>
  </si>
  <si>
    <t xml:space="preserve">5036 La Mesa Rd, Placerville, CA 95667     </t>
  </si>
  <si>
    <t>Clarkstamschror</t>
  </si>
  <si>
    <t>Rheault</t>
  </si>
  <si>
    <t>319-300-010-000</t>
  </si>
  <si>
    <t xml:space="preserve">5040 Deerwood Dr, Shingle Springs, CA 95682     </t>
  </si>
  <si>
    <t>Dessert</t>
  </si>
  <si>
    <t>092-060-063-000</t>
  </si>
  <si>
    <t xml:space="preserve">5040 Sierra Oaks Dr, El Dorado, CA 95623     </t>
  </si>
  <si>
    <t>PO Box 160, El Dorado CA 95623</t>
  </si>
  <si>
    <t>319-050-082-000</t>
  </si>
  <si>
    <t xml:space="preserve">5040 Turkey Track RD, Placerville, CA 95667     </t>
  </si>
  <si>
    <t>Molakides</t>
  </si>
  <si>
    <t xml:space="preserve">5040 TURKEY TRACK RD, PLACERVILLE, CA 95667     </t>
  </si>
  <si>
    <t>Thomason</t>
  </si>
  <si>
    <t>319-300-003-000</t>
  </si>
  <si>
    <t xml:space="preserve">5041 Deerwood Dr, Shingle Springs, CA 95682     </t>
  </si>
  <si>
    <t>Oliverio</t>
  </si>
  <si>
    <t xml:space="preserve">5041 Marcelais Rd, El Dorado, CA 95623     </t>
  </si>
  <si>
    <t>Heady</t>
  </si>
  <si>
    <t>092-060-027-000</t>
  </si>
  <si>
    <t xml:space="preserve">5041 Sierra Oaks Dr, El Dorado, CA 95623     </t>
  </si>
  <si>
    <t>331-290-020-000</t>
  </si>
  <si>
    <t xml:space="preserve">5041 Union Mine Rd Apt, El Dorado, CA 95623     </t>
  </si>
  <si>
    <t>Ferrante</t>
  </si>
  <si>
    <t xml:space="preserve">5041 Union Mine Rd, El Dorado, CA 95623     </t>
  </si>
  <si>
    <t>Moresi</t>
  </si>
  <si>
    <t>Perbetsky</t>
  </si>
  <si>
    <t>319-050-088-000</t>
  </si>
  <si>
    <t xml:space="preserve">5042 Reservation Rd, Placerville, CA 95667     </t>
  </si>
  <si>
    <t>Makowski</t>
  </si>
  <si>
    <t xml:space="preserve">5048 Mother Lode Dr, Shingle Springs, CA 95682     </t>
  </si>
  <si>
    <t>054-490-008-000</t>
  </si>
  <si>
    <t xml:space="preserve">505 Pleasant Valley Rd, Diamond Springs, CA 95619     </t>
  </si>
  <si>
    <t>092-080-006-000</t>
  </si>
  <si>
    <t xml:space="preserve">5051 EAST CHINA HILL RD, EL DORADO, CA 95623     </t>
  </si>
  <si>
    <t>Macy</t>
  </si>
  <si>
    <t>Po Box 878, El Dorado Ca 95623</t>
  </si>
  <si>
    <t>090-270-048-000</t>
  </si>
  <si>
    <t xml:space="preserve">5055 Bonanza Auto Rd, Shingle Springs, CA 95682     </t>
  </si>
  <si>
    <t>Campillogarcia</t>
  </si>
  <si>
    <t>PO Box 1600, El Dorado CA 95623</t>
  </si>
  <si>
    <t>Torrez</t>
  </si>
  <si>
    <t>PO Box 1164, Diamond Springs CA 95619</t>
  </si>
  <si>
    <t>331-590-002-000</t>
  </si>
  <si>
    <t xml:space="preserve">5055 Treemont Dr, Diamond Springs, CA 95619     </t>
  </si>
  <si>
    <t>Vassar</t>
  </si>
  <si>
    <t xml:space="preserve">5055 TREEMONT DR, DIAMOND SPRINGS, CA 95619     </t>
  </si>
  <si>
    <t>331-514-015-000</t>
  </si>
  <si>
    <t xml:space="preserve">506 Cappella Dr, Diamond Springs, CA 95619     </t>
  </si>
  <si>
    <t>Delgado</t>
  </si>
  <si>
    <t xml:space="preserve">506 Cappella DR, Diamond Springs, CA 95619     </t>
  </si>
  <si>
    <t>Aniceto</t>
  </si>
  <si>
    <t>Quevedo</t>
  </si>
  <si>
    <t>Erma</t>
  </si>
  <si>
    <t xml:space="preserve">5060 Mother Lode Dr, Shingle Springs, CA 95682     </t>
  </si>
  <si>
    <t>Christolos</t>
  </si>
  <si>
    <t>Freeland</t>
  </si>
  <si>
    <t>PO Box 997, El Dorado CA 95623</t>
  </si>
  <si>
    <t>Straleychristolos</t>
  </si>
  <si>
    <t>331-290-005-000</t>
  </si>
  <si>
    <t xml:space="preserve">5060 Truscott Ct, El Dorado, CA 95623     </t>
  </si>
  <si>
    <t>Holz</t>
  </si>
  <si>
    <t xml:space="preserve">5060 Truscott Ln, El Dorado, CA 95623     </t>
  </si>
  <si>
    <t>317-315-020-000</t>
  </si>
  <si>
    <t xml:space="preserve">5060 Woodsman Loop, Placerville, CA 95667     </t>
  </si>
  <si>
    <t>Berg</t>
  </si>
  <si>
    <t>319-300-004-000</t>
  </si>
  <si>
    <t xml:space="preserve">5061 Deerwood Dr, Shingle Springs, CA 95682     </t>
  </si>
  <si>
    <t xml:space="preserve">5061 Reservation Rd, Placerville, CA 95667     </t>
  </si>
  <si>
    <t>Hodge</t>
  </si>
  <si>
    <t>092-060-028-000</t>
  </si>
  <si>
    <t xml:space="preserve">5061 Sierra Oaks Dr, El Dorado, CA 95623     </t>
  </si>
  <si>
    <t>Makely</t>
  </si>
  <si>
    <t xml:space="preserve">5061 Sierra Oaks DR, El Dorado, CA 95623     </t>
  </si>
  <si>
    <t>331-590-009-000</t>
  </si>
  <si>
    <t xml:space="preserve">5062 TREEMONT DR, DIAMOND SPRINGS, CA 95619     </t>
  </si>
  <si>
    <t>Haugaard</t>
  </si>
  <si>
    <t xml:space="preserve">5062 Treemont Dr, Diamond Springs, CA 95619     </t>
  </si>
  <si>
    <t>Maia</t>
  </si>
  <si>
    <t>331-290-004-000</t>
  </si>
  <si>
    <t xml:space="preserve">5062 Truscott Ct, El Dorado, CA 95623     </t>
  </si>
  <si>
    <t>Caryn</t>
  </si>
  <si>
    <t>092-060-003-000</t>
  </si>
  <si>
    <t xml:space="preserve">5064 Sierra Oaks Dr, El Dorado, CA 95623     </t>
  </si>
  <si>
    <t>Popejoy</t>
  </si>
  <si>
    <t>319-050-083-000</t>
  </si>
  <si>
    <t xml:space="preserve">5066 Turkey Track Rd, Placerville, CA 95667     </t>
  </si>
  <si>
    <t>331-514-002-000</t>
  </si>
  <si>
    <t xml:space="preserve">507 Sunlight Dr, Diamond Springs, CA 95619     </t>
  </si>
  <si>
    <t>Bardzik</t>
  </si>
  <si>
    <t>319-050-081-000</t>
  </si>
  <si>
    <t xml:space="preserve">5070 RESERVATION RD, PLACERVILLE, CA 95667     </t>
  </si>
  <si>
    <t>Crittenden</t>
  </si>
  <si>
    <t>319-300-005-000</t>
  </si>
  <si>
    <t xml:space="preserve">5071 Deerwood Dr, Shingle Springs, CA 95682     </t>
  </si>
  <si>
    <t>McGirr</t>
  </si>
  <si>
    <t>1750 Prairie City Rd Ste 130 # 612, Folsom CA 95630</t>
  </si>
  <si>
    <t>331-545-001-000</t>
  </si>
  <si>
    <t xml:space="preserve">508 ANTARES DR, DIAMOND SPRINGS, CA 95619     </t>
  </si>
  <si>
    <t xml:space="preserve">508 Antares Dr, Diamond Springs, CA 95619     </t>
  </si>
  <si>
    <t>331-551-007-000</t>
  </si>
  <si>
    <t xml:space="preserve">508 Ascella Dr, Diamond Springs, CA 95619     </t>
  </si>
  <si>
    <t>Cendejasgonzalez</t>
  </si>
  <si>
    <t>Crispin</t>
  </si>
  <si>
    <t>319-284-001-000</t>
  </si>
  <si>
    <t xml:space="preserve">5080 Buck Rd, Shingle Springs, CA 95682     </t>
  </si>
  <si>
    <t xml:space="preserve">5080 BUCK RD, SHINGLE SPRINGS, CA 95682     </t>
  </si>
  <si>
    <t>090-250-013-000</t>
  </si>
  <si>
    <t xml:space="preserve">5080 MOTHER LODE DR, SHINGLE SPRINGS, CA 95682     </t>
  </si>
  <si>
    <t>Bramlette</t>
  </si>
  <si>
    <t xml:space="preserve">5080 Mother Lode Dr, Shingle Springs, CA 95682     </t>
  </si>
  <si>
    <t>Donnis</t>
  </si>
  <si>
    <t>319-050-084-000</t>
  </si>
  <si>
    <t xml:space="preserve">5080 Turkey Track Rd, Placerville, CA 95667     </t>
  </si>
  <si>
    <t>Tholen</t>
  </si>
  <si>
    <t xml:space="preserve">5080 TURKEY TRACK RD, PLACERVILLE, CA 95667     </t>
  </si>
  <si>
    <t>319-285-001-000</t>
  </si>
  <si>
    <t xml:space="preserve">5081 Buck Rd, Shingle Springs, CA 95682     </t>
  </si>
  <si>
    <t>Knopp</t>
  </si>
  <si>
    <t>319-300-007-000</t>
  </si>
  <si>
    <t xml:space="preserve">5085 Deerwood Dr, Shingle Springs, CA 95682     </t>
  </si>
  <si>
    <t>Lowrance</t>
  </si>
  <si>
    <t>092-070-049-000</t>
  </si>
  <si>
    <t xml:space="preserve">5085 Union Mine Rd, El Dorado, CA 95623     </t>
  </si>
  <si>
    <t>Arellano</t>
  </si>
  <si>
    <t>319-300-006-000</t>
  </si>
  <si>
    <t xml:space="preserve">5088 Deerwood Dr, Shingle Springs, CA 95682     </t>
  </si>
  <si>
    <t>Klinkhammer</t>
  </si>
  <si>
    <t>Lonnie</t>
  </si>
  <si>
    <t>331-544-003-000</t>
  </si>
  <si>
    <t xml:space="preserve">509 Antares Dr, Diamond Springs, CA 95619     </t>
  </si>
  <si>
    <t>Jinkerson</t>
  </si>
  <si>
    <t>331-554-005-000</t>
  </si>
  <si>
    <t xml:space="preserve">509 ASCELLA DR, DIAMOND SPRINGS, CA 95619     </t>
  </si>
  <si>
    <t>Ortega</t>
  </si>
  <si>
    <t>329-380-008-000</t>
  </si>
  <si>
    <t xml:space="preserve">5100 Clarion Ct, Placerville, CA 95667     </t>
  </si>
  <si>
    <t>Seguine</t>
  </si>
  <si>
    <t>092-070-045-000</t>
  </si>
  <si>
    <t xml:space="preserve">5100 E China Hill Rd, El Dorado, CA 95623     </t>
  </si>
  <si>
    <t>Legan</t>
  </si>
  <si>
    <t>319-020-034-000</t>
  </si>
  <si>
    <t xml:space="preserve">5100 Green Valley RD, Placerville, CA 95667     </t>
  </si>
  <si>
    <t>319-050-091-000</t>
  </si>
  <si>
    <t xml:space="preserve">5100 Little Brush Ridge Rd, Placerville, CA 95667     </t>
  </si>
  <si>
    <t>Potter</t>
  </si>
  <si>
    <t>Rama</t>
  </si>
  <si>
    <t>092-060-005-000</t>
  </si>
  <si>
    <t xml:space="preserve">5100 Sierra Oaks Dr, El Dorado, CA 95623     </t>
  </si>
  <si>
    <t>Nicholause</t>
  </si>
  <si>
    <t>Wastell</t>
  </si>
  <si>
    <t>317-300-014-000</t>
  </si>
  <si>
    <t xml:space="preserve">5100 Woodsman Loop, Placerville, CA 95667     </t>
  </si>
  <si>
    <t>Heigher</t>
  </si>
  <si>
    <t>5271 Saddleback St, Montclair CA 91763</t>
  </si>
  <si>
    <t>Demetra</t>
  </si>
  <si>
    <t>Pettas</t>
  </si>
  <si>
    <t>319-285-002-000</t>
  </si>
  <si>
    <t xml:space="preserve">5101 Buck Rd, Shingle Springs, CA 95682     </t>
  </si>
  <si>
    <t>319-300-008-000</t>
  </si>
  <si>
    <t xml:space="preserve">5101 Deerwood Dr, Shingle Springs, CA 95682     </t>
  </si>
  <si>
    <t>Berna</t>
  </si>
  <si>
    <t>Roller</t>
  </si>
  <si>
    <t>092-080-005-000</t>
  </si>
  <si>
    <t xml:space="preserve">5101 E China Hill Rd, El Dorado, CA 95623     </t>
  </si>
  <si>
    <t>Coleen</t>
  </si>
  <si>
    <t xml:space="preserve">5101 EAST CHINA HILL RD, EL DORADO, CA 95623     </t>
  </si>
  <si>
    <t>317-190-047-000</t>
  </si>
  <si>
    <t xml:space="preserve">5101 Green Valley Rd, Placerville, CA 95667     </t>
  </si>
  <si>
    <t>Wham</t>
  </si>
  <si>
    <t>Caitlin</t>
  </si>
  <si>
    <t>Collin</t>
  </si>
  <si>
    <t>319-050-092-000</t>
  </si>
  <si>
    <t xml:space="preserve">5101 Little Brush Ridge Rd, Placerville, CA 95667     </t>
  </si>
  <si>
    <t>Bidondo</t>
  </si>
  <si>
    <t>092-070-048-000</t>
  </si>
  <si>
    <t xml:space="preserve">5101 State Hwy 49, El Dorado, CA 95623     </t>
  </si>
  <si>
    <t>331-270-010-000</t>
  </si>
  <si>
    <t xml:space="preserve">5101 Truscott Ct, El Dorado, CA 95623     </t>
  </si>
  <si>
    <t>Chanse</t>
  </si>
  <si>
    <t xml:space="preserve">5101 TRUSCOTT CT, EL DORADO, CA 95623     </t>
  </si>
  <si>
    <t>Moretti</t>
  </si>
  <si>
    <t>Po Box 1081, Placerville Ca 95667</t>
  </si>
  <si>
    <t>092-070-050-000</t>
  </si>
  <si>
    <t xml:space="preserve">5101 Union Mine Rd, El Dorado, CA 95623     </t>
  </si>
  <si>
    <t>Conger</t>
  </si>
  <si>
    <t>Styring</t>
  </si>
  <si>
    <t>329-380-009-000</t>
  </si>
  <si>
    <t xml:space="preserve">5103 Clarion Ct, Placerville, CA 95667     </t>
  </si>
  <si>
    <t>Eliana</t>
  </si>
  <si>
    <t>Chaiken</t>
  </si>
  <si>
    <t>Kol</t>
  </si>
  <si>
    <t>Shama</t>
  </si>
  <si>
    <t>331-590-001-000</t>
  </si>
  <si>
    <t xml:space="preserve">5103 TREEMONT DR, DIAMOND SPRINGS, CA 95619     </t>
  </si>
  <si>
    <t>Colombo</t>
  </si>
  <si>
    <t xml:space="preserve">5103 Treemont Dr, Diamond Springs, CA 95619     </t>
  </si>
  <si>
    <t>329-380-007-000</t>
  </si>
  <si>
    <t xml:space="preserve">5104 CLARION CT, PLACERVILLE, CA 95667     </t>
  </si>
  <si>
    <t xml:space="preserve">5104 Clarion Ct, Placerville, CA 95667     </t>
  </si>
  <si>
    <t xml:space="preserve">5104 Treemont Dr, Diamond Springs, CA 95619     </t>
  </si>
  <si>
    <t>319-050-085-000</t>
  </si>
  <si>
    <t xml:space="preserve">5104 Turkey Track Rd, Placerville, CA 95667     </t>
  </si>
  <si>
    <t>Consuelo</t>
  </si>
  <si>
    <t>Rudas</t>
  </si>
  <si>
    <t xml:space="preserve">5104 TURKEY TRACK RD, PLACERVILLE, CA 95667     </t>
  </si>
  <si>
    <t>317-300-002-000</t>
  </si>
  <si>
    <t xml:space="preserve">5105 Woodsman Loop, Placerville, CA 95667     </t>
  </si>
  <si>
    <t>Palm</t>
  </si>
  <si>
    <t xml:space="preserve">5105 WOODSMAN LOOP, PLACERVILLE, CA 95667     </t>
  </si>
  <si>
    <t>092-060-004-000</t>
  </si>
  <si>
    <t xml:space="preserve">5108 Sierra Oaks Dr, El Dorado, CA 95623     </t>
  </si>
  <si>
    <t>054-490-016-000</t>
  </si>
  <si>
    <t xml:space="preserve">511 NORTH ALY, DIAMOND SPRINGS, CA 95619     </t>
  </si>
  <si>
    <t>La Fromboise</t>
  </si>
  <si>
    <t>Lafromboise</t>
  </si>
  <si>
    <t xml:space="preserve">511 North Aly, Diamond Springs, CA 95619     </t>
  </si>
  <si>
    <t>Pucci</t>
  </si>
  <si>
    <t>329-380-006-000</t>
  </si>
  <si>
    <t xml:space="preserve">5110 Clarion Ct, Placerville, CA 95667     </t>
  </si>
  <si>
    <t>Orio</t>
  </si>
  <si>
    <t>6 Old Pit Ln Apt The Carrs, Durham  County Durham DH1 5HN, United Kingdom</t>
  </si>
  <si>
    <t>Wiggins</t>
  </si>
  <si>
    <t>319-300-009-000</t>
  </si>
  <si>
    <t xml:space="preserve">5110 DEERWOOD DR, SHINGLE SPRINGS, CA 95682     </t>
  </si>
  <si>
    <t xml:space="preserve">5110 Deerwood Dr, Shingle Springs, CA 95682     </t>
  </si>
  <si>
    <t>Shimminokey</t>
  </si>
  <si>
    <t>319-050-032-000</t>
  </si>
  <si>
    <t xml:space="preserve">5110 Reservation Rd, Placerville, CA 95667     </t>
  </si>
  <si>
    <t xml:space="preserve">5110 Sierra Oaks Dr, El Dorado, CA 95623     </t>
  </si>
  <si>
    <t>Partin</t>
  </si>
  <si>
    <t>329-380-010-000</t>
  </si>
  <si>
    <t xml:space="preserve">5111 Clarion Ct, Placerville, CA 95667     </t>
  </si>
  <si>
    <t>Rayah</t>
  </si>
  <si>
    <t>092-460-019-000</t>
  </si>
  <si>
    <t xml:space="preserve">5111 COTTAGEWOOD LN, EL DORADO, CA 95623     </t>
  </si>
  <si>
    <t>Ferry</t>
  </si>
  <si>
    <t>331-160-005-000</t>
  </si>
  <si>
    <t xml:space="preserve">5111 Dublin Rd, El Dorado, CA 95623     </t>
  </si>
  <si>
    <t>Blaine</t>
  </si>
  <si>
    <t>PO Box 11, Placerville CA  95667</t>
  </si>
  <si>
    <t xml:space="preserve">5111 Reservation Ct, Placerville, CA 95667     </t>
  </si>
  <si>
    <t>Murrayguerrero</t>
  </si>
  <si>
    <t>PO Box 69, Shingle Springs CA  95682</t>
  </si>
  <si>
    <t>331-160-021-000</t>
  </si>
  <si>
    <t xml:space="preserve">5112 DUBLIN RD, EL DORADO, CA 95623     </t>
  </si>
  <si>
    <t>Cesar Antonio</t>
  </si>
  <si>
    <t>Fregoso</t>
  </si>
  <si>
    <t>092-060-006-000</t>
  </si>
  <si>
    <t xml:space="preserve">5112 Sierra Oaks Dr, El Dorado, CA 95623     </t>
  </si>
  <si>
    <t>Estevan</t>
  </si>
  <si>
    <t>Fregeau</t>
  </si>
  <si>
    <t>331-160-013-000</t>
  </si>
  <si>
    <t xml:space="preserve">5113 Dublin Rd, El Dorado, CA 95623     </t>
  </si>
  <si>
    <t>Krek</t>
  </si>
  <si>
    <t>PO Box 884, Placerville CA 95667</t>
  </si>
  <si>
    <t xml:space="preserve">5113 DUBLIN RD, EL DORADO, CA 95623     </t>
  </si>
  <si>
    <t>Po Box 884, Placerville Ca 95667</t>
  </si>
  <si>
    <t>092-060-076-000</t>
  </si>
  <si>
    <t xml:space="preserve">5114 Sierra Oaks Dr, El Dorado, CA 95623     </t>
  </si>
  <si>
    <t>Root</t>
  </si>
  <si>
    <t>092-090-070-000</t>
  </si>
  <si>
    <t xml:space="preserve">5115 Patterson DR, Diamond Springs, CA 95619     </t>
  </si>
  <si>
    <t>Whitney</t>
  </si>
  <si>
    <t xml:space="preserve">5115 Patterson Dr, Diamond Springs, CA 95619     </t>
  </si>
  <si>
    <t>331-160-022-000</t>
  </si>
  <si>
    <t xml:space="preserve">5116 Dublin Rd, El Dorado, CA 95623     </t>
  </si>
  <si>
    <t>Claviss</t>
  </si>
  <si>
    <t>PO Box 293, El Dorado CA 95623</t>
  </si>
  <si>
    <t xml:space="preserve">5116 Sierra Oaks Dr, El Dorado, CA 95623     </t>
  </si>
  <si>
    <t>Roote</t>
  </si>
  <si>
    <t>090-220-055-000</t>
  </si>
  <si>
    <t xml:space="preserve">5117 Cutty Sark Ct, Shingle Springs, CA 95682     </t>
  </si>
  <si>
    <t>PO Box 894, Shingle Springs CA 95682</t>
  </si>
  <si>
    <t>329-380-005-000</t>
  </si>
  <si>
    <t xml:space="preserve">5118 Clarion Ct, Placerville, CA 95667     </t>
  </si>
  <si>
    <t>Annamaria</t>
  </si>
  <si>
    <t>Shore</t>
  </si>
  <si>
    <t xml:space="preserve">5118 CLARION CT, PLACERVILLE, CA 95667     </t>
  </si>
  <si>
    <t>329-380-011-000</t>
  </si>
  <si>
    <t xml:space="preserve">5119 CLARION CT, PLACERVILLE, CA 95667     </t>
  </si>
  <si>
    <t>Stanchina</t>
  </si>
  <si>
    <t>331-514-016-000</t>
  </si>
  <si>
    <t xml:space="preserve">512 Cappella Dr, Diamond Springs, CA 95619     </t>
  </si>
  <si>
    <t>Findley</t>
  </si>
  <si>
    <t>Kailey</t>
  </si>
  <si>
    <t>Shanann</t>
  </si>
  <si>
    <t xml:space="preserve">512 North Aly, Diamond Springs, CA 95619     </t>
  </si>
  <si>
    <t>331-511-001-000</t>
  </si>
  <si>
    <t xml:space="preserve">512 SUNLIGHT DR, DIAMOND SPRINGS, CA 95619     </t>
  </si>
  <si>
    <t>De Marko</t>
  </si>
  <si>
    <t>092-070-017-000</t>
  </si>
  <si>
    <t xml:space="preserve">5120 E China Hill Rd, El Dorado, CA 95623     </t>
  </si>
  <si>
    <t xml:space="preserve">5120 East China Hill Rd, El Dorado, CA 95623     </t>
  </si>
  <si>
    <t>319-050-080-000</t>
  </si>
  <si>
    <t xml:space="preserve">5120 Little Brush Ridge Rd, Placerville, CA 95667     </t>
  </si>
  <si>
    <t>Bontrager</t>
  </si>
  <si>
    <t>092-060-008-000</t>
  </si>
  <si>
    <t xml:space="preserve">5120 Sierra Oaks Dr, El Dorado, CA 95623     </t>
  </si>
  <si>
    <t>319-050-042-000</t>
  </si>
  <si>
    <t xml:space="preserve">5120 Turkey Track Rd, Placerville, CA 95667     </t>
  </si>
  <si>
    <t>331-160-026-000</t>
  </si>
  <si>
    <t xml:space="preserve">5121 DUBLIN RD, EL DORADO, CA 95623     </t>
  </si>
  <si>
    <t xml:space="preserve">5121 Little Brush Ridge Rd, Placerville, CA 95667     </t>
  </si>
  <si>
    <t>092-070-037-000</t>
  </si>
  <si>
    <t xml:space="preserve">5121 Union Mine Rd, Diamond Springs, CA 95619     </t>
  </si>
  <si>
    <t>Alonso</t>
  </si>
  <si>
    <t>Bernardino</t>
  </si>
  <si>
    <t>PO Box 845, El Dorado CA 95623</t>
  </si>
  <si>
    <t xml:space="preserve">5121 Union Mine Rd, El Dorado, CA 95623     </t>
  </si>
  <si>
    <t>Fatima</t>
  </si>
  <si>
    <t>090-220-057-000</t>
  </si>
  <si>
    <t xml:space="preserve">5122 Cutty Sark Ct, Shingle Springs, CA 95682     </t>
  </si>
  <si>
    <t>Jeannette</t>
  </si>
  <si>
    <t>McMullenmaynard</t>
  </si>
  <si>
    <t>PO Box 494, Shingle Springs CA 95682</t>
  </si>
  <si>
    <t>319-100-034-000</t>
  </si>
  <si>
    <t xml:space="preserve">5123 Reservation Ct, Placerville, CA 95667     </t>
  </si>
  <si>
    <t>Bays</t>
  </si>
  <si>
    <t>329-380-004-000</t>
  </si>
  <si>
    <t xml:space="preserve">5124 Clarion Ct, Placerville, CA 95667     </t>
  </si>
  <si>
    <t>Hemmenway</t>
  </si>
  <si>
    <t xml:space="preserve">5124 CLARION CT, PLACERVILLE, CA 95667     </t>
  </si>
  <si>
    <t>097-050-020-000</t>
  </si>
  <si>
    <t xml:space="preserve">5124 PARSONS CT, DIAMOND SPRINGS, CA 95619     </t>
  </si>
  <si>
    <t>329-380-012-000</t>
  </si>
  <si>
    <t xml:space="preserve">5125 Clarion Ct, Placerville, CA 95667     </t>
  </si>
  <si>
    <t>McCartney</t>
  </si>
  <si>
    <t>Ottowa</t>
  </si>
  <si>
    <t xml:space="preserve">5125 Cottagewood Ln, El Dorado, CA 95623     </t>
  </si>
  <si>
    <t>331-160-006-000</t>
  </si>
  <si>
    <t xml:space="preserve">5125 DUBLIN RD, EL DORADO, CA 95623     </t>
  </si>
  <si>
    <t xml:space="preserve">5125 Dublin Rd, El Dorado, CA 95623     </t>
  </si>
  <si>
    <t>092-060-031-000</t>
  </si>
  <si>
    <t xml:space="preserve">5125 Sierra Oaks Dr, El Dorado, CA 95623     </t>
  </si>
  <si>
    <t>4820 Marcelais Rd, El Dorado CA 95623-4000</t>
  </si>
  <si>
    <t xml:space="preserve">5126 Coody Ct, El Dorado, CA 95623     </t>
  </si>
  <si>
    <t>Caldon</t>
  </si>
  <si>
    <t>Massaro</t>
  </si>
  <si>
    <t>1922 Heather Hill Rd, Placerville CA  95667</t>
  </si>
  <si>
    <t>329-380-003-000</t>
  </si>
  <si>
    <t xml:space="preserve">5128 Clarion Ct, Placerville, CA 95667     </t>
  </si>
  <si>
    <t>Cindi</t>
  </si>
  <si>
    <t>319-310-001-000</t>
  </si>
  <si>
    <t xml:space="preserve">5128 DEERWOOD DR, SHINGLE SPRINGS, CA 95682     </t>
  </si>
  <si>
    <t>Bryden</t>
  </si>
  <si>
    <t>331-544-002-000</t>
  </si>
  <si>
    <t xml:space="preserve">513 Antares Dr, Diamond Springs, CA 95619     </t>
  </si>
  <si>
    <t>Kathalene</t>
  </si>
  <si>
    <t xml:space="preserve">513 Antares DR, Diamond Springs, CA 95619     </t>
  </si>
  <si>
    <t xml:space="preserve">5130 Deerwood Dr, Shingle Springs, CA 95682     </t>
  </si>
  <si>
    <t>329-380-002-000</t>
  </si>
  <si>
    <t xml:space="preserve">5134 Clarion Ct, Placerville, CA 95667     </t>
  </si>
  <si>
    <t xml:space="preserve">5134 Clarion CT, Placerville, CA 95667     </t>
  </si>
  <si>
    <t>319-310-003-000</t>
  </si>
  <si>
    <t xml:space="preserve">5135 Deerwood Dr, Shingle Springs, CA 95682     </t>
  </si>
  <si>
    <t>319-050-052-000</t>
  </si>
  <si>
    <t xml:space="preserve">5135 Reservation Rd, Placerville, CA 95667     </t>
  </si>
  <si>
    <t>Brynn</t>
  </si>
  <si>
    <t>Burnsholm</t>
  </si>
  <si>
    <t>092-070-060-000</t>
  </si>
  <si>
    <t xml:space="preserve">5137 State Hwy 49, El Dorado, CA 95623     </t>
  </si>
  <si>
    <t>PO Box 806, El Dorado CA 95623</t>
  </si>
  <si>
    <t>Adella</t>
  </si>
  <si>
    <t>Kassi</t>
  </si>
  <si>
    <t xml:space="preserve">5137 STATE HWY 49, EL DORADO, CA 95623     </t>
  </si>
  <si>
    <t>Wrieden</t>
  </si>
  <si>
    <t>331-545-002-000</t>
  </si>
  <si>
    <t xml:space="preserve">514 Antares Dr, Diamond Springs, CA 95619     </t>
  </si>
  <si>
    <t>Bessom</t>
  </si>
  <si>
    <t>Kylara</t>
  </si>
  <si>
    <t>331-551-008-000</t>
  </si>
  <si>
    <t xml:space="preserve">514 ASCELLA DR, DIAMOND SPRINGS, CA 95619     </t>
  </si>
  <si>
    <t>Adriana</t>
  </si>
  <si>
    <t xml:space="preserve">514 Ascella Dr, Diamond Springs, CA 95619     </t>
  </si>
  <si>
    <t>097-070-003-000</t>
  </si>
  <si>
    <t xml:space="preserve">514 Fowler Ln, Diamond Springs, CA 95619     </t>
  </si>
  <si>
    <t>Hazlett</t>
  </si>
  <si>
    <t>329-380-001-000</t>
  </si>
  <si>
    <t xml:space="preserve">5140 Clarion Ct, Placerville, CA 95667     </t>
  </si>
  <si>
    <t>331-290-011-000</t>
  </si>
  <si>
    <t xml:space="preserve">5140 Coody Ct, El Dorado, CA 95623     </t>
  </si>
  <si>
    <t>Bieber</t>
  </si>
  <si>
    <t>092-060-010-000</t>
  </si>
  <si>
    <t xml:space="preserve">5140 Sierra Oaks Dr, El Dorado, CA 95623     </t>
  </si>
  <si>
    <t>102-150-028-000</t>
  </si>
  <si>
    <t xml:space="preserve">5140 Sierra Rock Rd, Placerville, CA 95667     </t>
  </si>
  <si>
    <t>836 Blue Bell CT, Placerville CA 95667</t>
  </si>
  <si>
    <t>319-050-043-000</t>
  </si>
  <si>
    <t xml:space="preserve">5140 TURKEY TRACK RD, PLACERVILLE, CA 95667     </t>
  </si>
  <si>
    <t>Olga</t>
  </si>
  <si>
    <t>Dzadzic</t>
  </si>
  <si>
    <t>Zarka Vukovka-Pucara 15, Stan 25, 11030 Beograd, Serbia</t>
  </si>
  <si>
    <t xml:space="preserve">5140 Turkey Track Rd, Placerville, CA 95667     </t>
  </si>
  <si>
    <t>Mielenz</t>
  </si>
  <si>
    <t>092-090-015-000</t>
  </si>
  <si>
    <t xml:space="preserve">5141 Patterson Dr, Diamond Springs, CA 95619     </t>
  </si>
  <si>
    <t>Farley</t>
  </si>
  <si>
    <t>319-050-069-000</t>
  </si>
  <si>
    <t xml:space="preserve">5142 Little Brush Ridge Rd, Placerville, CA 95667     </t>
  </si>
  <si>
    <t>Saeed</t>
  </si>
  <si>
    <t>Farrokhpay</t>
  </si>
  <si>
    <t>331-290-006-000</t>
  </si>
  <si>
    <t xml:space="preserve">5143 Coody Ct, El Dorado, CA 95623     </t>
  </si>
  <si>
    <t>PO Box 167, El Dorado CA 95623</t>
  </si>
  <si>
    <t>319-310-004-000</t>
  </si>
  <si>
    <t xml:space="preserve">5144 Deerwood Dr, Shingle Springs, CA 95682     </t>
  </si>
  <si>
    <t>Haycox</t>
  </si>
  <si>
    <t xml:space="preserve">5144 DEERWOOD DR, SHINGLE SPRINGS, CA 95682     </t>
  </si>
  <si>
    <t>319-050-051-000</t>
  </si>
  <si>
    <t xml:space="preserve">5144 Reservation RD, Placerville, CA 95667     </t>
  </si>
  <si>
    <t>Bianca</t>
  </si>
  <si>
    <t>Ruehlig</t>
  </si>
  <si>
    <t>319-050-050-000</t>
  </si>
  <si>
    <t xml:space="preserve">5145 Reservation Rd, Placerville, CA 95667     </t>
  </si>
  <si>
    <t xml:space="preserve">5147 Reservation Rd, Placerville, CA 95667     </t>
  </si>
  <si>
    <t>331-554-004-000</t>
  </si>
  <si>
    <t xml:space="preserve">515 Ascella Dr, Diamond Springs, CA 95619     </t>
  </si>
  <si>
    <t>Dianna</t>
  </si>
  <si>
    <t>Spittler</t>
  </si>
  <si>
    <t>331-522-005-000</t>
  </si>
  <si>
    <t xml:space="preserve">515 Cappella Dr, Diamond Springs, CA 95619     </t>
  </si>
  <si>
    <t>Diamond</t>
  </si>
  <si>
    <t>331-514-003-000</t>
  </si>
  <si>
    <t xml:space="preserve">515 Sunlight Dr, Diamond Springs, CA 95619     </t>
  </si>
  <si>
    <t>Trapper</t>
  </si>
  <si>
    <t>331-290-012-000</t>
  </si>
  <si>
    <t xml:space="preserve">5150 Coody Ct, El Dorado, CA 95623     </t>
  </si>
  <si>
    <t>092-060-033-000</t>
  </si>
  <si>
    <t xml:space="preserve">5151 Sierra Oaks Dr, El Dorado, CA 95623     </t>
  </si>
  <si>
    <t>090-270-031-000</t>
  </si>
  <si>
    <t xml:space="preserve">5155 Kingvale Rd, El Dorado, CA 95623     </t>
  </si>
  <si>
    <t>Fluhrer</t>
  </si>
  <si>
    <t>Karleen</t>
  </si>
  <si>
    <t>092-070-046-000</t>
  </si>
  <si>
    <t xml:space="preserve">5157 E China Hill Rd, El Dorado, CA 95623     </t>
  </si>
  <si>
    <t>Speyer</t>
  </si>
  <si>
    <t xml:space="preserve">5157 East China Hill Rd, El Dorado, CA 95623     </t>
  </si>
  <si>
    <t>097-070-020-000</t>
  </si>
  <si>
    <t xml:space="preserve">516 Fowler Ln, Diamond Springs, CA 95619     </t>
  </si>
  <si>
    <t>Hersey</t>
  </si>
  <si>
    <t>054-386-003-000</t>
  </si>
  <si>
    <t xml:space="preserve">516 Pleasant Valley Rd Apt BOX 10, Diamond Springs, CA 95619     </t>
  </si>
  <si>
    <t xml:space="preserve">516 Pleasant Valley Rd, Diamond Springs, CA 95619     </t>
  </si>
  <si>
    <t>331-290-007-000</t>
  </si>
  <si>
    <t xml:space="preserve">5160 Coody Ct, El Dorado, CA 95623     </t>
  </si>
  <si>
    <t>092-070-016-000</t>
  </si>
  <si>
    <t xml:space="preserve">5160 E China Hill Rd, El Dorado, CA 95623     </t>
  </si>
  <si>
    <t>Richter</t>
  </si>
  <si>
    <t xml:space="preserve">5160 EAST CHINA HILL RD, EL DORADO, CA 95623     </t>
  </si>
  <si>
    <t>Patsy</t>
  </si>
  <si>
    <t xml:space="preserve">5160 Sierra Oaks Dr, El Dorado, CA 95623     </t>
  </si>
  <si>
    <t>Goddard</t>
  </si>
  <si>
    <t xml:space="preserve">5160 SIERRA OAKS DR, EL DORADO, CA 95623     </t>
  </si>
  <si>
    <t>Hague</t>
  </si>
  <si>
    <t>5160 Sierra Oaks Dr, El Dorado Ca 95623</t>
  </si>
  <si>
    <t>319-050-044-000</t>
  </si>
  <si>
    <t xml:space="preserve">5160 Turkey Track Rd, Placerville, CA 95667     </t>
  </si>
  <si>
    <t>Riesenhuber</t>
  </si>
  <si>
    <t>319-310-005-000</t>
  </si>
  <si>
    <t xml:space="preserve">5161 Deerwood Dr, Shingle Springs, CA 95682     </t>
  </si>
  <si>
    <t>317-190-002-000</t>
  </si>
  <si>
    <t xml:space="preserve">5161 Green Valley Rd, Placerville, CA 95667     </t>
  </si>
  <si>
    <t>Lighty</t>
  </si>
  <si>
    <t>319-050-087-000</t>
  </si>
  <si>
    <t xml:space="preserve">5161 Little Brush Ridge Rd, Placerville, CA 95667     </t>
  </si>
  <si>
    <t>Emerton</t>
  </si>
  <si>
    <t xml:space="preserve">5163 Green Valley Rd, Placerville, CA 95667     </t>
  </si>
  <si>
    <t>092-080-004-000</t>
  </si>
  <si>
    <t xml:space="preserve">5165 EAST CHINA HILL RD, EL DORADO, CA 95623     </t>
  </si>
  <si>
    <t>Sagaser</t>
  </si>
  <si>
    <t>Po Box 364, El Dorado Ca 95623</t>
  </si>
  <si>
    <t>319-310-006-000</t>
  </si>
  <si>
    <t xml:space="preserve">5166 Deerwood Dr, Shingle Springs, CA 95682     </t>
  </si>
  <si>
    <t>Bingham</t>
  </si>
  <si>
    <t>092-070-061-000</t>
  </si>
  <si>
    <t xml:space="preserve">5169 State Hwy 49, El Dorado, CA 95623     </t>
  </si>
  <si>
    <t xml:space="preserve">5169 STATE HWY 49, EL DORADO, CA 95623     </t>
  </si>
  <si>
    <t>Po Box 1252, El Dorado Ca 95623</t>
  </si>
  <si>
    <t>Malia</t>
  </si>
  <si>
    <t>097-061-036-000</t>
  </si>
  <si>
    <t xml:space="preserve">517 Arlette Ln, Diamond Springs, CA 95619     </t>
  </si>
  <si>
    <t xml:space="preserve">517 ARLETTE LN, DIAMOND SPRINGS, CA 95619     </t>
  </si>
  <si>
    <t xml:space="preserve">517 Main St Apt 4, Diamond Springs, CA 95619     </t>
  </si>
  <si>
    <t>Sandidge</t>
  </si>
  <si>
    <t xml:space="preserve">517 MAIN ST, DIAMOND SPRINGS, CA 95619     </t>
  </si>
  <si>
    <t>319-050-070-000</t>
  </si>
  <si>
    <t xml:space="preserve">5176 Little Brush Ridge Rd, Placerville, CA 95667     </t>
  </si>
  <si>
    <t>Meaghan</t>
  </si>
  <si>
    <t>Duck</t>
  </si>
  <si>
    <t>097-070-019-000</t>
  </si>
  <si>
    <t xml:space="preserve">518 FOWLER LN, DIAMOND SPRINGS, CA 95619     </t>
  </si>
  <si>
    <t>Mohrbutter</t>
  </si>
  <si>
    <t>Po Box 1781, Diamond Springs Ca 95619</t>
  </si>
  <si>
    <t xml:space="preserve">518 Fowler Ln, Diamond Springs, CA 95619     </t>
  </si>
  <si>
    <t>Sharman</t>
  </si>
  <si>
    <t>PO Box 1781, Diamond Springs CA 95619-1781</t>
  </si>
  <si>
    <t>319-310-007-000</t>
  </si>
  <si>
    <t xml:space="preserve">5180 Deerwood Dr, Shingle Springs, CA 95682     </t>
  </si>
  <si>
    <t>Mitsch</t>
  </si>
  <si>
    <t xml:space="preserve">5180 Deerwood DR, Shingle Springs, CA 95682     </t>
  </si>
  <si>
    <t>6101 Enterprise Dr Ste D, Diamond Springs CA 95619</t>
  </si>
  <si>
    <t>319-050-053-000</t>
  </si>
  <si>
    <t xml:space="preserve">5180 Reservation Rd, Placerville, CA 95667     </t>
  </si>
  <si>
    <t>Reather</t>
  </si>
  <si>
    <t>092-060-053-000</t>
  </si>
  <si>
    <t xml:space="preserve">5180 Samurai Ct, El Dorado, CA 95623     </t>
  </si>
  <si>
    <t>Jurgens</t>
  </si>
  <si>
    <t>092-060-015-000</t>
  </si>
  <si>
    <t xml:space="preserve">5180 Sierra Oaks Dr, El Dorado, CA 95623     </t>
  </si>
  <si>
    <t>De La Ossa</t>
  </si>
  <si>
    <t>Delaossa</t>
  </si>
  <si>
    <t>319-160-027-000</t>
  </si>
  <si>
    <t xml:space="preserve">5181 Davidson Rd, Placerville, CA 95667     </t>
  </si>
  <si>
    <t>Kandice</t>
  </si>
  <si>
    <t>Bloch</t>
  </si>
  <si>
    <t>092-060-056-000</t>
  </si>
  <si>
    <t xml:space="preserve">5181 Samurai Ct, El Dorado, CA 95623     </t>
  </si>
  <si>
    <t>Espinoza</t>
  </si>
  <si>
    <t xml:space="preserve">5181 Samurai CT, El Dorado, CA 95623     </t>
  </si>
  <si>
    <t>092-060-037-000</t>
  </si>
  <si>
    <t xml:space="preserve">5181 SIERRA OAKS DR, EL DORADO, CA 95623     </t>
  </si>
  <si>
    <t>Gaumer</t>
  </si>
  <si>
    <t xml:space="preserve">5181 Sierra Oaks Dr, El Dorado, CA 95623     </t>
  </si>
  <si>
    <t>Leaman</t>
  </si>
  <si>
    <t>054-490-006-000</t>
  </si>
  <si>
    <t xml:space="preserve">519 North ALY, Diamond Springs, CA 95619     </t>
  </si>
  <si>
    <t xml:space="preserve">519 North Aly, Diamond Springs, CA 95619     </t>
  </si>
  <si>
    <t>331-514-004-000</t>
  </si>
  <si>
    <t xml:space="preserve">519 Sunlight Dr, Diamond Springs, CA 95619     </t>
  </si>
  <si>
    <t>Cowper</t>
  </si>
  <si>
    <t>317-300-005-000</t>
  </si>
  <si>
    <t xml:space="preserve">5192 COUNTRYSIDE CT, PLACERVILLE, CA 95667     </t>
  </si>
  <si>
    <t xml:space="preserve">5192 Countryside Ct, Placerville, CA 95667     </t>
  </si>
  <si>
    <t>319-310-008-000</t>
  </si>
  <si>
    <t xml:space="preserve">5193 Deerwood Dr, Shingle Springs, CA 95682     </t>
  </si>
  <si>
    <t>Raburn</t>
  </si>
  <si>
    <t>PO Box 1113, Shingle Springs CA  95682</t>
  </si>
  <si>
    <t xml:space="preserve">5193 DEERWOOD DR, SHINGLE SPRINGS, CA 95682     </t>
  </si>
  <si>
    <t>Po Box 1113, Shingle Springs Ca 95682</t>
  </si>
  <si>
    <t>092-060-054-000</t>
  </si>
  <si>
    <t xml:space="preserve">5194 SAMURAI CT, EL DORADO, CA 95623     </t>
  </si>
  <si>
    <t>Lovette</t>
  </si>
  <si>
    <t>090-270-053-000</t>
  </si>
  <si>
    <t xml:space="preserve">5197 Hollandview Dr, Shingle Springs, CA 95682     </t>
  </si>
  <si>
    <t>097-061-037-000</t>
  </si>
  <si>
    <t xml:space="preserve">520 Arlette Ln, Diamond Springs, CA 95619     </t>
  </si>
  <si>
    <t>Pirrello</t>
  </si>
  <si>
    <t xml:space="preserve">520 ARLETTE LN, DIAMOND SPRINGS, CA 95619     </t>
  </si>
  <si>
    <t>331-551-009-000</t>
  </si>
  <si>
    <t xml:space="preserve">520 ASCELLA DR, DIAMOND SPRINGS, CA 95619     </t>
  </si>
  <si>
    <t>Marosky</t>
  </si>
  <si>
    <t>097-070-068-000</t>
  </si>
  <si>
    <t xml:space="preserve">520 Fowler Ln, Diamond Springs, CA 95619     </t>
  </si>
  <si>
    <t>Spelker</t>
  </si>
  <si>
    <t xml:space="preserve">520 LOCKIE RD, PLACERVILLE, CA 95667     </t>
  </si>
  <si>
    <t xml:space="preserve">520 Lockie Rd, Placerville, CA 95667     </t>
  </si>
  <si>
    <t>054-386-004-000</t>
  </si>
  <si>
    <t xml:space="preserve">520 MAIN ST, DIAMOND SPRINGS, CA 95619     </t>
  </si>
  <si>
    <t>Arntsen Miller</t>
  </si>
  <si>
    <t>Po Box 668, Placerville Ca 95667</t>
  </si>
  <si>
    <t>054-411-032-000</t>
  </si>
  <si>
    <t xml:space="preserve">520 Newman St, Diamond Springs, CA 95619     </t>
  </si>
  <si>
    <t>Goebel</t>
  </si>
  <si>
    <t>Jonthan</t>
  </si>
  <si>
    <t xml:space="preserve">520 Pleasant Valley Rd, Diamond Springs, CA 95619     </t>
  </si>
  <si>
    <t>PO Box 63, Diamond Springs CA 95619</t>
  </si>
  <si>
    <t xml:space="preserve">5200 Alibi Ln, El Dorado, CA 95623     </t>
  </si>
  <si>
    <t>Longmirecook</t>
  </si>
  <si>
    <t>092-070-015-000</t>
  </si>
  <si>
    <t xml:space="preserve">5200 E China Hill RD, El Dorado, CA 95623     </t>
  </si>
  <si>
    <t>Graeff</t>
  </si>
  <si>
    <t xml:space="preserve">5200 E China Hill Rd, El Dorado, CA 95623     </t>
  </si>
  <si>
    <t>Hummel</t>
  </si>
  <si>
    <t>317-363-027-000</t>
  </si>
  <si>
    <t xml:space="preserve">5200 Goldfield Way, Placerville, CA 95667     </t>
  </si>
  <si>
    <t>319-020-033-000</t>
  </si>
  <si>
    <t xml:space="preserve">5200 Green Valley Rd, Placerville, CA 95667     </t>
  </si>
  <si>
    <t>Bourne</t>
  </si>
  <si>
    <t>319-050-071-000</t>
  </si>
  <si>
    <t xml:space="preserve">5200 Little Brush Ridge Rd, Placerville, CA 95667     </t>
  </si>
  <si>
    <t>Milton</t>
  </si>
  <si>
    <t>Gjalt</t>
  </si>
  <si>
    <t>Vanderwyk</t>
  </si>
  <si>
    <t>092-060-016-000</t>
  </si>
  <si>
    <t xml:space="preserve">5200 Sierra Oaks Dr, El Dorado, CA 95623     </t>
  </si>
  <si>
    <t>Iden</t>
  </si>
  <si>
    <t xml:space="preserve">5200 Sierra Oaks DR, El Dorado, CA 95623     </t>
  </si>
  <si>
    <t>319-050-028-000</t>
  </si>
  <si>
    <t xml:space="preserve">5200 Turkey Track Rd, Placerville, CA 95667     </t>
  </si>
  <si>
    <t>Haserot</t>
  </si>
  <si>
    <t>092-070-053-000</t>
  </si>
  <si>
    <t xml:space="preserve">5200 Union Mine Rd, El Dorado, CA 95623     </t>
  </si>
  <si>
    <t>317-300-006-000</t>
  </si>
  <si>
    <t xml:space="preserve">5201 Countryside Ct, Placerville, CA 95667     </t>
  </si>
  <si>
    <t>Emrich</t>
  </si>
  <si>
    <t>092-080-082-000</t>
  </si>
  <si>
    <t xml:space="preserve">5201 E China Hill Rd, El Dorado, CA 95623     </t>
  </si>
  <si>
    <t>Schumann</t>
  </si>
  <si>
    <t>092-070-042-000</t>
  </si>
  <si>
    <t xml:space="preserve">5202 Alibi Ln, El Dorado, CA 95623     </t>
  </si>
  <si>
    <t>Gayla</t>
  </si>
  <si>
    <t xml:space="preserve">5203 Alibi Ln, El Dorado, CA 95623     </t>
  </si>
  <si>
    <t>Bryers</t>
  </si>
  <si>
    <t>317-300-004-000</t>
  </si>
  <si>
    <t xml:space="preserve">5204 Countryside Ct, Placerville, CA 95667     </t>
  </si>
  <si>
    <t>Madeleine</t>
  </si>
  <si>
    <t>319-050-039-000</t>
  </si>
  <si>
    <t xml:space="preserve">5209 Reservation Rd, Placerville, CA 95667     </t>
  </si>
  <si>
    <t>Reginald</t>
  </si>
  <si>
    <t>331-544-001-000</t>
  </si>
  <si>
    <t xml:space="preserve">521 Antares Dr, Diamond Springs, CA 95619     </t>
  </si>
  <si>
    <t>097-061-038-000</t>
  </si>
  <si>
    <t xml:space="preserve">521 ARLETTE LN, DIAMOND SPRINGS, CA 95619     </t>
  </si>
  <si>
    <t>Skaggs</t>
  </si>
  <si>
    <t>097-070-001-000</t>
  </si>
  <si>
    <t xml:space="preserve">521 Fowler Ln, Diamond Springs, CA 95619     </t>
  </si>
  <si>
    <t>Thrift</t>
  </si>
  <si>
    <t>PO Box 565, Diamond Spgs CA 95619</t>
  </si>
  <si>
    <t>054-411-033-000</t>
  </si>
  <si>
    <t xml:space="preserve">521 Newman St, Diamond Springs, CA 95619     </t>
  </si>
  <si>
    <t xml:space="preserve">521 NEWMAN ST, DIAMOND SPRINGS, CA 95619     </t>
  </si>
  <si>
    <t>317-300-007-000</t>
  </si>
  <si>
    <t xml:space="preserve">5215 COUNTRYSIDE CT, PLACERVILLE, CA 95667     </t>
  </si>
  <si>
    <t>Drouin</t>
  </si>
  <si>
    <t>319-190-034-000</t>
  </si>
  <si>
    <t xml:space="preserve">5215 Greathouse Ln, Placerville, CA 95667     </t>
  </si>
  <si>
    <t>092-060-018-000</t>
  </si>
  <si>
    <t xml:space="preserve">5216 Sierra Oaks Dr, El Dorado, CA 95623     </t>
  </si>
  <si>
    <t>Mendes</t>
  </si>
  <si>
    <t>319-310-010-000</t>
  </si>
  <si>
    <t xml:space="preserve">5217 Deerwood Dr, Shingle Springs, CA 95682     </t>
  </si>
  <si>
    <t>Rabusin</t>
  </si>
  <si>
    <t xml:space="preserve">5217 DEERWOOD DR, SHINGLE SPRINGS, CA 95682     </t>
  </si>
  <si>
    <t>097-061-025-000</t>
  </si>
  <si>
    <t xml:space="preserve">522 Shady Oak Ln, Diamond Springs, CA 95619     </t>
  </si>
  <si>
    <t>Spohn</t>
  </si>
  <si>
    <t>319-050-094-000</t>
  </si>
  <si>
    <t xml:space="preserve">5220 Little Brush Ridge Rd, Placerville, CA 95667     </t>
  </si>
  <si>
    <t>Rochin</t>
  </si>
  <si>
    <t xml:space="preserve">5220 Sierra Oaks Dr, El Dorado, CA 95623     </t>
  </si>
  <si>
    <t>319-190-033-000</t>
  </si>
  <si>
    <t xml:space="preserve">5221 Davidson Rd, Placerville, CA 95667     </t>
  </si>
  <si>
    <t>317-190-006-000</t>
  </si>
  <si>
    <t xml:space="preserve">5221 Green Valley Rd, Placerville, CA 95667     </t>
  </si>
  <si>
    <t>092-060-073-000</t>
  </si>
  <si>
    <t xml:space="preserve">5221 Sierra Oaks Dr, El Dorado, CA 95623     </t>
  </si>
  <si>
    <t>PO Box 1452, El Dorado CA 95623</t>
  </si>
  <si>
    <t>Swarbrick</t>
  </si>
  <si>
    <t xml:space="preserve">5221 SIERRA OAKS DR, EL DORADO, CA 95623     </t>
  </si>
  <si>
    <t>092-070-025-000</t>
  </si>
  <si>
    <t xml:space="preserve">5224 Alibi Ln, El Dorado, CA 95623     </t>
  </si>
  <si>
    <t>317-351-001-000</t>
  </si>
  <si>
    <t xml:space="preserve">5226 Prairie Loop, Placerville, CA 95667     </t>
  </si>
  <si>
    <t>Legaux</t>
  </si>
  <si>
    <t>Reilly</t>
  </si>
  <si>
    <t>319-190-035-000</t>
  </si>
  <si>
    <t xml:space="preserve">5227 Greathouse Ln, Placerville, CA 95667     </t>
  </si>
  <si>
    <t>Rowland</t>
  </si>
  <si>
    <t>Wilde</t>
  </si>
  <si>
    <t>092-060-042-000</t>
  </si>
  <si>
    <t xml:space="preserve">5228 Flicker Ln, El Dorado, CA 95623     </t>
  </si>
  <si>
    <t>Wenell</t>
  </si>
  <si>
    <t>331-554-003-000</t>
  </si>
  <si>
    <t xml:space="preserve">523 Ascella Dr, Diamond Springs, CA 95619     </t>
  </si>
  <si>
    <t>Recinos</t>
  </si>
  <si>
    <t>331-526-001-000</t>
  </si>
  <si>
    <t xml:space="preserve">523 Cappella Dr, Diamond Springs, CA 95619     </t>
  </si>
  <si>
    <t>Maraschino</t>
  </si>
  <si>
    <t xml:space="preserve">523 Fowler Ln, Diamond Springs, CA 95619     </t>
  </si>
  <si>
    <t>Ashlyn</t>
  </si>
  <si>
    <t>Casie</t>
  </si>
  <si>
    <t>PO Box 3124, Diamond Spgs CA 95619</t>
  </si>
  <si>
    <t>Paytin</t>
  </si>
  <si>
    <t>PO Box 3124, Diamond Springs CA 95619</t>
  </si>
  <si>
    <t>319-310-011-000</t>
  </si>
  <si>
    <t xml:space="preserve">5230 Deerwood Dr, Shingle Springs, CA 95682     </t>
  </si>
  <si>
    <t>092-070-044-000</t>
  </si>
  <si>
    <t xml:space="preserve">5230 TIOGA LN, EL DORADO, CA 95623     </t>
  </si>
  <si>
    <t>Koltun</t>
  </si>
  <si>
    <t>317-190-007-000</t>
  </si>
  <si>
    <t xml:space="preserve">5231 Green Valley Rd, Placerville, CA 95667     </t>
  </si>
  <si>
    <t>Tripp</t>
  </si>
  <si>
    <t>319-050-041-000</t>
  </si>
  <si>
    <t xml:space="preserve">5231 Reservation Rd, Placerville, CA 95667     </t>
  </si>
  <si>
    <t>Tapson</t>
  </si>
  <si>
    <t>092-060-074-000</t>
  </si>
  <si>
    <t xml:space="preserve">5235 Sierra Oaks DR, El Dorado, CA 95623     </t>
  </si>
  <si>
    <t>Momsen</t>
  </si>
  <si>
    <t xml:space="preserve">5235 Sierra Oaks Dr, El Dorado, CA 95623     </t>
  </si>
  <si>
    <t>092-570-024-000</t>
  </si>
  <si>
    <t xml:space="preserve">5235 Sierra Real, El Dorado, CA 95623     </t>
  </si>
  <si>
    <t>Almeta</t>
  </si>
  <si>
    <t>Fambrini</t>
  </si>
  <si>
    <t>319-050-072-000</t>
  </si>
  <si>
    <t xml:space="preserve">5235 STONES THROW RD, PLACERVILLE, CA 95667     </t>
  </si>
  <si>
    <t xml:space="preserve">5235 Stones Throw Rd, Placerville, CA 95667     </t>
  </si>
  <si>
    <t>319-310-012-000</t>
  </si>
  <si>
    <t xml:space="preserve">5237 DEERWOOD DR, SHINGLE SPRINGS, CA 95682     </t>
  </si>
  <si>
    <t>331-523-001-000</t>
  </si>
  <si>
    <t xml:space="preserve">524 CAPPELLA DR, DIAMOND SPRINGS, CA 95619     </t>
  </si>
  <si>
    <t xml:space="preserve">524 Cappella Dr, Diamond Springs, CA 95619     </t>
  </si>
  <si>
    <t>097-061-026-000</t>
  </si>
  <si>
    <t xml:space="preserve">524 SHADY OAK LN, DIAMOND SPRINGS, CA 95619     </t>
  </si>
  <si>
    <t>Mc Daniel</t>
  </si>
  <si>
    <t xml:space="preserve">524 Shady Oak Ln, Diamond Springs, CA 95619     </t>
  </si>
  <si>
    <t>092-060-043-000</t>
  </si>
  <si>
    <t xml:space="preserve">5240 Flicker Ln, El Dorado, CA 95623     </t>
  </si>
  <si>
    <t>PO Box 1663, El Dorado CA 95623</t>
  </si>
  <si>
    <t>319-050-095-000</t>
  </si>
  <si>
    <t xml:space="preserve">5240 Little Brush Ridge Rd, Placerville, CA 95667     </t>
  </si>
  <si>
    <t>319-050-029-000</t>
  </si>
  <si>
    <t xml:space="preserve">5240 Reservation Rd, Placerville, CA 95667     </t>
  </si>
  <si>
    <t>Panec</t>
  </si>
  <si>
    <t xml:space="preserve">5241 HONPIE RD, PLACERVILLE, CA 95667     </t>
  </si>
  <si>
    <t>Rhondella</t>
  </si>
  <si>
    <t xml:space="preserve">5241 Honpie Rd, Placerville, CA 95667     </t>
  </si>
  <si>
    <t>319-050-060-000</t>
  </si>
  <si>
    <t xml:space="preserve">5241 LITTLE BRUSH RIDGE RD, PLACERVILLE, CA 95667     </t>
  </si>
  <si>
    <t>Abplanalp</t>
  </si>
  <si>
    <t xml:space="preserve">5241 Little Brush Ridge Rd, Placerville, CA 95667     </t>
  </si>
  <si>
    <t>092-090-030-000</t>
  </si>
  <si>
    <t xml:space="preserve">5241 Union Mine Rd, Diamond Springs, CA 95619     </t>
  </si>
  <si>
    <t xml:space="preserve">5241 Union Mine Rd, El Dorado, CA 95623     </t>
  </si>
  <si>
    <t>092-070-018-000</t>
  </si>
  <si>
    <t xml:space="preserve">5245 Tioga Ln, El Dorado, CA 95623     </t>
  </si>
  <si>
    <t>054-381-028-000</t>
  </si>
  <si>
    <t xml:space="preserve">525 North Aly, Diamond Springs, CA 95619     </t>
  </si>
  <si>
    <t>Porter</t>
  </si>
  <si>
    <t>PO Box 1181, Diamond Springs CA 95619</t>
  </si>
  <si>
    <t>Cheyene</t>
  </si>
  <si>
    <t>Lutz</t>
  </si>
  <si>
    <t>092-060-067-000</t>
  </si>
  <si>
    <t xml:space="preserve">5250 FLICKER LN, EL DORADO, CA 95623     </t>
  </si>
  <si>
    <t xml:space="preserve">5250 Flicker Ln, El Dorado, CA 95623     </t>
  </si>
  <si>
    <t>Sazoschurr</t>
  </si>
  <si>
    <t xml:space="preserve">5250 Flicker LN, El Dorado, CA 95623     </t>
  </si>
  <si>
    <t>Schurr</t>
  </si>
  <si>
    <t>092-060-021-000</t>
  </si>
  <si>
    <t xml:space="preserve">5250 Sierra Oaks Dr, El Dorado, CA 95623     </t>
  </si>
  <si>
    <t>317-190-008-000</t>
  </si>
  <si>
    <t xml:space="preserve">5251 Green Valley Rd, Placerville, CA 95667     </t>
  </si>
  <si>
    <t>Morck</t>
  </si>
  <si>
    <t>Mari</t>
  </si>
  <si>
    <t>Morck-Winter</t>
  </si>
  <si>
    <t>Winter</t>
  </si>
  <si>
    <t>319-320-001-000</t>
  </si>
  <si>
    <t xml:space="preserve">5252 Deerwood Dr, Shingle Springs, CA 95682     </t>
  </si>
  <si>
    <t>Scollard</t>
  </si>
  <si>
    <t>092-070-043-000</t>
  </si>
  <si>
    <t xml:space="preserve">5252 Tioga Ln, El Dorado, CA 95623     </t>
  </si>
  <si>
    <t>Cote</t>
  </si>
  <si>
    <t xml:space="preserve">5252 TIOGA LN, EL DORADO, CA 95623     </t>
  </si>
  <si>
    <t>319-320-002-000</t>
  </si>
  <si>
    <t xml:space="preserve">5253 Deerwood Dr, Shingle Springs, CA 95682     </t>
  </si>
  <si>
    <t xml:space="preserve">5253 Green Valley Rd, Placerville, CA 95667     </t>
  </si>
  <si>
    <t>PO Box 2022, Shingle Springs CA 95682</t>
  </si>
  <si>
    <t xml:space="preserve">5253 GREEN VALLEY RD, PLACERVILLE, CA 95667     </t>
  </si>
  <si>
    <t>Zellman</t>
  </si>
  <si>
    <t>319-050-061-000</t>
  </si>
  <si>
    <t xml:space="preserve">5253 Little Brush Ridge Rd, Placerville, CA 95667     </t>
  </si>
  <si>
    <t>Earlean</t>
  </si>
  <si>
    <t>319-020-037-000</t>
  </si>
  <si>
    <t xml:space="preserve">5255 Looking Glass Ln, Placerville, CA 95667     </t>
  </si>
  <si>
    <t>Gomezvalenzuela</t>
  </si>
  <si>
    <t>319-100-015-000</t>
  </si>
  <si>
    <t xml:space="preserve">5255 Reservation Rd, Placerville, CA 95667     </t>
  </si>
  <si>
    <t>Juno</t>
  </si>
  <si>
    <t>Tapanga</t>
  </si>
  <si>
    <t>092-080-043-000</t>
  </si>
  <si>
    <t xml:space="preserve">5257 Kelly Park Ln, El Dorado, CA 95623     </t>
  </si>
  <si>
    <t>Hilf</t>
  </si>
  <si>
    <t>Yack</t>
  </si>
  <si>
    <t>317-352-011-000</t>
  </si>
  <si>
    <t xml:space="preserve">5259 Prairie Loop, Placerville, CA 95667     </t>
  </si>
  <si>
    <t>Kendle</t>
  </si>
  <si>
    <t>092-080-008-000</t>
  </si>
  <si>
    <t xml:space="preserve">5260 BONNIE LOU LN, EL DORADO, CA 95623     </t>
  </si>
  <si>
    <t>Kristianne</t>
  </si>
  <si>
    <t>Condell</t>
  </si>
  <si>
    <t xml:space="preserve">5260 Bonnie Lou Ln, El Dorado, CA 95623     </t>
  </si>
  <si>
    <t>Ricki</t>
  </si>
  <si>
    <t>Dearing</t>
  </si>
  <si>
    <t>Franchi</t>
  </si>
  <si>
    <t>092-060-057-000</t>
  </si>
  <si>
    <t xml:space="preserve">5260 China Hill Rd, El Dorado, CA 95623     </t>
  </si>
  <si>
    <t xml:space="preserve">5260 CHINA HILL RD, EL DORADO, CA 95623     </t>
  </si>
  <si>
    <t>Keyton</t>
  </si>
  <si>
    <t>090-270-033-000</t>
  </si>
  <si>
    <t xml:space="preserve">5260 Kits Ct, El Dorado, CA 95623     </t>
  </si>
  <si>
    <t xml:space="preserve">5260 Kits Ct, Placerville, CA 95667     </t>
  </si>
  <si>
    <t>319-190-026-000</t>
  </si>
  <si>
    <t xml:space="preserve">5261 Greathouse Ln, Placerville, CA 95667     </t>
  </si>
  <si>
    <t>092-090-031-000</t>
  </si>
  <si>
    <t xml:space="preserve">5261 Union Mine Rd, Diamond Springs, CA 95619     </t>
  </si>
  <si>
    <t>Ileana</t>
  </si>
  <si>
    <t>Lasyone</t>
  </si>
  <si>
    <t>PO Box 324, El Dorado CA 95623</t>
  </si>
  <si>
    <t>319-320-003-000</t>
  </si>
  <si>
    <t xml:space="preserve">5267 Deerwood Dr, Shingle Springs, CA 95682     </t>
  </si>
  <si>
    <t>Craft</t>
  </si>
  <si>
    <t>097-061-024-000</t>
  </si>
  <si>
    <t xml:space="preserve">527 Shady Oak Ln, Diamond Springs, CA 95619     </t>
  </si>
  <si>
    <t>092-060-023-000</t>
  </si>
  <si>
    <t xml:space="preserve">5270 Sierra Oaks Dr, El Dorado, CA 95623     </t>
  </si>
  <si>
    <t>Carleah</t>
  </si>
  <si>
    <t>St Thomas</t>
  </si>
  <si>
    <t>Wray</t>
  </si>
  <si>
    <t>319-380-001-000</t>
  </si>
  <si>
    <t xml:space="preserve">5271 Davidson Rd, Placerville, CA 95667     </t>
  </si>
  <si>
    <t>092-070-019-000</t>
  </si>
  <si>
    <t xml:space="preserve">5271 Tioga Ln, El Dorado, CA 95623     </t>
  </si>
  <si>
    <t>Ackley-Grady</t>
  </si>
  <si>
    <t>Ackleygradysamborski</t>
  </si>
  <si>
    <t>319-320-004-000</t>
  </si>
  <si>
    <t xml:space="preserve">5276 Deerwood Dr, Shingle Springs, CA 95682     </t>
  </si>
  <si>
    <t>Franco</t>
  </si>
  <si>
    <t>319-050-056-000</t>
  </si>
  <si>
    <t xml:space="preserve">5276 Reservation Rd, Placerville, CA 95667     </t>
  </si>
  <si>
    <t>Cortney</t>
  </si>
  <si>
    <t>Osborne</t>
  </si>
  <si>
    <t>092-080-062-000</t>
  </si>
  <si>
    <t xml:space="preserve">5280 Bonnie Lou Ln, El Dorado, CA 95623     </t>
  </si>
  <si>
    <t>Pedersen</t>
  </si>
  <si>
    <t>Keira</t>
  </si>
  <si>
    <t>Mackaela</t>
  </si>
  <si>
    <t>Timea</t>
  </si>
  <si>
    <t xml:space="preserve">5280 BONNIE LOU LN, EL DORADO, CA 95623     </t>
  </si>
  <si>
    <t>Torben</t>
  </si>
  <si>
    <t>092-060-012-000</t>
  </si>
  <si>
    <t xml:space="preserve">5280 Lazyboot Trl, El Dorado, CA 95623     </t>
  </si>
  <si>
    <t>Breanne</t>
  </si>
  <si>
    <t>Scarborough</t>
  </si>
  <si>
    <t>319-230-007-000</t>
  </si>
  <si>
    <t xml:space="preserve">5280 Quail Valley Rd, Placerville, CA 95667     </t>
  </si>
  <si>
    <t>Friedman</t>
  </si>
  <si>
    <t>319-320-005-000</t>
  </si>
  <si>
    <t xml:space="preserve">5281 Deerwood Dr, Shingle Springs, CA 95682     </t>
  </si>
  <si>
    <t>317-190-011-000</t>
  </si>
  <si>
    <t xml:space="preserve">5281 Green Valley Rd, Placerville, CA 95667     </t>
  </si>
  <si>
    <t xml:space="preserve">5281 GREEN VALLEY RD, PLACERVILLE, CA 95667     </t>
  </si>
  <si>
    <t xml:space="preserve">5283 Bonnie Lou Ln, El Dorado, CA 95623     </t>
  </si>
  <si>
    <t>Desilva</t>
  </si>
  <si>
    <t>PO Box 185, El Dorado CA 95623</t>
  </si>
  <si>
    <t>Shanelle</t>
  </si>
  <si>
    <t>092-060-055-000</t>
  </si>
  <si>
    <t xml:space="preserve">5290 China Hill Rd, El Dorado, CA 95623     </t>
  </si>
  <si>
    <t>Pacileo</t>
  </si>
  <si>
    <t>092-070-022-000</t>
  </si>
  <si>
    <t xml:space="preserve">5290 Tioga Ln, El Dorado, CA 95623     </t>
  </si>
  <si>
    <t>Sarver</t>
  </si>
  <si>
    <t xml:space="preserve">5290 TIOGA LN, EL DORADO, CA 95623     </t>
  </si>
  <si>
    <t>092-090-072-000</t>
  </si>
  <si>
    <t xml:space="preserve">5291 Union Mine Rd, El Dorado, CA 95623     </t>
  </si>
  <si>
    <t>Meadow</t>
  </si>
  <si>
    <t xml:space="preserve">5292 Deerwood Dr, Shingle Springs, CA 95682     </t>
  </si>
  <si>
    <t xml:space="preserve">5292 DEERWOOD DR, SHINGLE SPRINGS, CA 95682     </t>
  </si>
  <si>
    <t>Coletto</t>
  </si>
  <si>
    <t>Shappell</t>
  </si>
  <si>
    <t>092-080-044-000</t>
  </si>
  <si>
    <t xml:space="preserve">5293 Kelly Park Ln, El Dorado, CA 95623     </t>
  </si>
  <si>
    <t>Horner</t>
  </si>
  <si>
    <t>097-070-066-000</t>
  </si>
  <si>
    <t xml:space="preserve">530 FOWLER LN, DIAMOND SPRINGS, CA 95619     </t>
  </si>
  <si>
    <t>Francies</t>
  </si>
  <si>
    <t>331-512-001-000</t>
  </si>
  <si>
    <t xml:space="preserve">530 Sunlight Dr, Diamond Springs, CA 95619     </t>
  </si>
  <si>
    <t>092-080-063-000</t>
  </si>
  <si>
    <t xml:space="preserve">5300 Bonnie Lou Ln, El Dorado, CA 95623     </t>
  </si>
  <si>
    <t>Jennings</t>
  </si>
  <si>
    <t>Rutherford</t>
  </si>
  <si>
    <t>319-250-004-000</t>
  </si>
  <si>
    <t xml:space="preserve">5300 Davidson Rd, Placerville, CA 95667     </t>
  </si>
  <si>
    <t>PO Box 712, Placerville CA 95667</t>
  </si>
  <si>
    <t>Po Box 1167, El Dorado Ca 95623</t>
  </si>
  <si>
    <t>319-190-029-000</t>
  </si>
  <si>
    <t xml:space="preserve">5300 Greathouse Ln, Placerville, CA 95667     </t>
  </si>
  <si>
    <t>Hardy</t>
  </si>
  <si>
    <t>1390 Broadway Ste B307, Placerville CA 95667</t>
  </si>
  <si>
    <t>Muscat</t>
  </si>
  <si>
    <t>1390 Broadway Ste B307, Placerville CA  95667</t>
  </si>
  <si>
    <t>092-080-027-000</t>
  </si>
  <si>
    <t xml:space="preserve">5300 Kelly Park Ln, El Dorado, CA 95623     </t>
  </si>
  <si>
    <t>092-060-011-000</t>
  </si>
  <si>
    <t xml:space="preserve">5300 Lazyboot Trl, El Dorado, CA 95623     </t>
  </si>
  <si>
    <t>319-260-031-000</t>
  </si>
  <si>
    <t xml:space="preserve">5300 Old Timer Ln, El Dorado, CA 95623     </t>
  </si>
  <si>
    <t>Martins</t>
  </si>
  <si>
    <t>Nadja</t>
  </si>
  <si>
    <t>317-351-012-000</t>
  </si>
  <si>
    <t xml:space="preserve">5300 Prairie Loop, Placerville, CA 95667     </t>
  </si>
  <si>
    <t>Fleming</t>
  </si>
  <si>
    <t xml:space="preserve">5300 PRAIRIE LOOP, PLACERVILLE, CA 95667     </t>
  </si>
  <si>
    <t>Soren</t>
  </si>
  <si>
    <t>092-060-062-000</t>
  </si>
  <si>
    <t xml:space="preserve">5300 Sequoia Ln, El Dorado, CA 95623     </t>
  </si>
  <si>
    <t>Cherrington</t>
  </si>
  <si>
    <t xml:space="preserve">5300 SEQUOIA LN, EL DORADO, CA 95623     </t>
  </si>
  <si>
    <t>Zachery</t>
  </si>
  <si>
    <t>092-570-026-000</t>
  </si>
  <si>
    <t xml:space="preserve">5300 Sierra Real, El Dorado, CA 95623     </t>
  </si>
  <si>
    <t>319-050-058-000</t>
  </si>
  <si>
    <t xml:space="preserve">5300 Stones Throw Rd, Placerville, CA 95667     </t>
  </si>
  <si>
    <t>092-080-012-000</t>
  </si>
  <si>
    <t xml:space="preserve">5301 Bonnie Lou Ln, El Dorado, CA 95623     </t>
  </si>
  <si>
    <t xml:space="preserve">5301 BONNIE LOU LN, EL DORADO, CA 95623     </t>
  </si>
  <si>
    <t>319-320-007-000</t>
  </si>
  <si>
    <t xml:space="preserve">5301 Deerwood Dr, Shingle Springs, CA 95682     </t>
  </si>
  <si>
    <t>Dalton</t>
  </si>
  <si>
    <t>Marialinda</t>
  </si>
  <si>
    <t>319-050-022-000</t>
  </si>
  <si>
    <t xml:space="preserve">5301 Grassy Run Rd, Placerville, CA 95667     </t>
  </si>
  <si>
    <t>Lenson</t>
  </si>
  <si>
    <t>Karlie</t>
  </si>
  <si>
    <t>092-060-009-000</t>
  </si>
  <si>
    <t xml:space="preserve">5301 LAZYBOOT TRL, EL DORADO, CA 95623     </t>
  </si>
  <si>
    <t xml:space="preserve">5301 Lazyboot Trl, El Dorado, CA 95623     </t>
  </si>
  <si>
    <t>Fackler</t>
  </si>
  <si>
    <t>319-260-030-000</t>
  </si>
  <si>
    <t xml:space="preserve">5301 OLD TIMER LN, EL DORADO, CA 95623     </t>
  </si>
  <si>
    <t>6323 Mallard Ct, Rocklin Ca 95765</t>
  </si>
  <si>
    <t xml:space="preserve">5301 Old Timer Ln, El Dorado, CA 95623     </t>
  </si>
  <si>
    <t>Ezra</t>
  </si>
  <si>
    <t>Glatz</t>
  </si>
  <si>
    <t>319-100-009-000</t>
  </si>
  <si>
    <t xml:space="preserve">5301 Reservation Rd, Placerville, CA 95667     </t>
  </si>
  <si>
    <t>Degmetich</t>
  </si>
  <si>
    <t>331-090-001-000</t>
  </si>
  <si>
    <t xml:space="preserve">5301 Sequoia Ln, El Dorado, CA 95623     </t>
  </si>
  <si>
    <t>Emry</t>
  </si>
  <si>
    <t>Junemann</t>
  </si>
  <si>
    <t>Konyecsni</t>
  </si>
  <si>
    <t>092-070-020-000</t>
  </si>
  <si>
    <t xml:space="preserve">5301 Tioga Ln, El Dorado, CA 95623     </t>
  </si>
  <si>
    <t>Deno</t>
  </si>
  <si>
    <t>092-090-073-000</t>
  </si>
  <si>
    <t xml:space="preserve">5301 Union Mine Rd, El Dorado, CA 95623     </t>
  </si>
  <si>
    <t>Ramsey</t>
  </si>
  <si>
    <t>Gallegos</t>
  </si>
  <si>
    <t xml:space="preserve">5302 Bonnie Lou Ln, El Dorado, CA 95623     </t>
  </si>
  <si>
    <t>Couderc</t>
  </si>
  <si>
    <t xml:space="preserve">5302 Sierra Oaks Ct, El Dorado, CA 95623     </t>
  </si>
  <si>
    <t>Richie</t>
  </si>
  <si>
    <t>PO Box 689, El Dorado CA 95623</t>
  </si>
  <si>
    <t xml:space="preserve">5304 Union Mine Rd, El Dorado, CA 95623     </t>
  </si>
  <si>
    <t>Bottenberg</t>
  </si>
  <si>
    <t>092-570-007-000</t>
  </si>
  <si>
    <t xml:space="preserve">5305 Sierra Real, El Dorado, CA 95623     </t>
  </si>
  <si>
    <t>Dubs</t>
  </si>
  <si>
    <t>Joe</t>
  </si>
  <si>
    <t>Garza</t>
  </si>
  <si>
    <t>317-290-041-000</t>
  </si>
  <si>
    <t xml:space="preserve">5306 Gymkhana Ct, Placerville, CA 95667     </t>
  </si>
  <si>
    <t>317-352-009-000</t>
  </si>
  <si>
    <t xml:space="preserve">5307 Prairie Loop, Placerville, CA 95667     </t>
  </si>
  <si>
    <t>Conboy</t>
  </si>
  <si>
    <t>319-370-014-000</t>
  </si>
  <si>
    <t xml:space="preserve">5308 Merchant Cir, Placerville, CA 95667     </t>
  </si>
  <si>
    <t>PO Box 596, Ione CA 95640</t>
  </si>
  <si>
    <t>092-070-021-000</t>
  </si>
  <si>
    <t xml:space="preserve">5308 Tioga Ln, El Dorado, CA 95623     </t>
  </si>
  <si>
    <t>331-514-006-000</t>
  </si>
  <si>
    <t xml:space="preserve">531 Sunlight Dr, Diamond Springs, CA 95619     </t>
  </si>
  <si>
    <t>Carrero</t>
  </si>
  <si>
    <t xml:space="preserve">531 SUNLIGHT DR, DIAMOND SPRINGS, CA 95619     </t>
  </si>
  <si>
    <t>Perryman</t>
  </si>
  <si>
    <t>092-060-046-000</t>
  </si>
  <si>
    <t xml:space="preserve">5310 China Hill Rd, El Dorado, CA 95623     </t>
  </si>
  <si>
    <t>319-320-008-000</t>
  </si>
  <si>
    <t xml:space="preserve">5310 Deerwood Dr, Shingle Springs, CA 95682     </t>
  </si>
  <si>
    <t>Hervey</t>
  </si>
  <si>
    <t xml:space="preserve">5310 Tioga Ln, El Dorado, CA 95623     </t>
  </si>
  <si>
    <t>Heuer</t>
  </si>
  <si>
    <t>Jaida</t>
  </si>
  <si>
    <t xml:space="preserve">5311 Green Valley Rd, Placerville, CA 95667     </t>
  </si>
  <si>
    <t>Bermudez</t>
  </si>
  <si>
    <t xml:space="preserve">5311 GREEN VALLEY RD, PLACERVILLE, CA 95667     </t>
  </si>
  <si>
    <t>319-320-009-000</t>
  </si>
  <si>
    <t xml:space="preserve">5315 Deerwood Dr, Shingle Springs, CA 95682     </t>
  </si>
  <si>
    <t>319-351-007-000</t>
  </si>
  <si>
    <t xml:space="preserve">5319 Skycrest CT, El Dorado, CA 95623     </t>
  </si>
  <si>
    <t xml:space="preserve">5319 Skycrest Ct, El Dorado, CA 95623     </t>
  </si>
  <si>
    <t>331-552-001-000</t>
  </si>
  <si>
    <t xml:space="preserve">532 Cappella Dr, Diamond Springs, CA 95619     </t>
  </si>
  <si>
    <t>319-050-017-000</t>
  </si>
  <si>
    <t xml:space="preserve">5320 Grassy Run Rd, Placerville, CA 95667     </t>
  </si>
  <si>
    <t>Gilger</t>
  </si>
  <si>
    <t>317-290-040-000</t>
  </si>
  <si>
    <t xml:space="preserve">5320 Gymkhana Ct, Placerville, CA 95667     </t>
  </si>
  <si>
    <t>Allums</t>
  </si>
  <si>
    <t>092-570-010-000</t>
  </si>
  <si>
    <t xml:space="preserve">5320 Terra Bella Ln, El Dorado, CA 95623     </t>
  </si>
  <si>
    <t>317-290-039-000</t>
  </si>
  <si>
    <t xml:space="preserve">5321 GYMKHANA CT, PLACERVILLE, CA 95667     </t>
  </si>
  <si>
    <t>Janis</t>
  </si>
  <si>
    <t xml:space="preserve">5321 Gymkhana Ct, Placerville, CA 95667     </t>
  </si>
  <si>
    <t>319-351-006-000</t>
  </si>
  <si>
    <t xml:space="preserve">5321 Skycrest Ct, El Dorado, CA 95623     </t>
  </si>
  <si>
    <t>McLean</t>
  </si>
  <si>
    <t>Maegan</t>
  </si>
  <si>
    <t>092-060-030-000</t>
  </si>
  <si>
    <t xml:space="preserve">5321 Spreading Oak Ln, El Dorado, CA 95623     </t>
  </si>
  <si>
    <t>317-352-008-000</t>
  </si>
  <si>
    <t xml:space="preserve">5323 Prairie Loop, Placerville, CA 95667     </t>
  </si>
  <si>
    <t>Croychaix</t>
  </si>
  <si>
    <t>Krekelberg</t>
  </si>
  <si>
    <t>Meridith</t>
  </si>
  <si>
    <t>319-320-010-000</t>
  </si>
  <si>
    <t xml:space="preserve">5324 DEERWOOD DR, SHINGLE SPRINGS, CA 95682     </t>
  </si>
  <si>
    <t>Saperstein</t>
  </si>
  <si>
    <t xml:space="preserve">5324 Deerwood Dr, Shingle Springs, CA 95682     </t>
  </si>
  <si>
    <t>319-351-008-000</t>
  </si>
  <si>
    <t xml:space="preserve">5324 Skycrest Ct, El Dorado, CA 95623     </t>
  </si>
  <si>
    <t>092-070-056-000</t>
  </si>
  <si>
    <t xml:space="preserve">5325 TIOGA LN, EL DORADO, CA 95623     </t>
  </si>
  <si>
    <t>May</t>
  </si>
  <si>
    <t xml:space="preserve">5325 Tioga Ln, El Dorado, CA 95623     </t>
  </si>
  <si>
    <t>Justina</t>
  </si>
  <si>
    <t>319-351-005-000</t>
  </si>
  <si>
    <t xml:space="preserve">5327 Skycrest Ct, El Dorado, CA 95623     </t>
  </si>
  <si>
    <t>Fetterley</t>
  </si>
  <si>
    <t xml:space="preserve">5328 Tioga Ln, El Dorado, CA 95623     </t>
  </si>
  <si>
    <t>327-170-047-000</t>
  </si>
  <si>
    <t xml:space="preserve">5329 Kiwi Ct, Placerville, CA 95667     </t>
  </si>
  <si>
    <t>Bertin</t>
  </si>
  <si>
    <t>331-430-006-000</t>
  </si>
  <si>
    <t xml:space="preserve">533 Antares Dr, Diamond Springs, CA 95619     </t>
  </si>
  <si>
    <t>Tabayoyon</t>
  </si>
  <si>
    <t>092-060-041-000</t>
  </si>
  <si>
    <t xml:space="preserve">5330 China Hill Rd, El Dorado, CA 95623     </t>
  </si>
  <si>
    <t>PO Box 272, El Dorado CA 95623</t>
  </si>
  <si>
    <t>092-070-058-000</t>
  </si>
  <si>
    <t xml:space="preserve">5330 Tioga Ln, El Dorado, CA 95623     </t>
  </si>
  <si>
    <t>Brusaschetti</t>
  </si>
  <si>
    <t xml:space="preserve">5330 TIOGA LN, EL DORADO, CA 95623     </t>
  </si>
  <si>
    <t>Reaves</t>
  </si>
  <si>
    <t xml:space="preserve">5331 Green Valley Rd, Placerville, CA 95667     </t>
  </si>
  <si>
    <t>Tamagni</t>
  </si>
  <si>
    <t>319-320-011-000</t>
  </si>
  <si>
    <t xml:space="preserve">5333 Deerwood Dr, Shingle Springs, CA 95682     </t>
  </si>
  <si>
    <t>317-290-023-000</t>
  </si>
  <si>
    <t xml:space="preserve">5335 Comstock Rd, Placerville, CA 95667     </t>
  </si>
  <si>
    <t>Yonemura</t>
  </si>
  <si>
    <t>317-351-013-000</t>
  </si>
  <si>
    <t xml:space="preserve">5336 Prairie Loop, Placerville, CA 95667     </t>
  </si>
  <si>
    <t>Schaible</t>
  </si>
  <si>
    <t>319-351-003-000</t>
  </si>
  <si>
    <t xml:space="preserve">5337 Skycrest Ct, El Dorado, CA 95623     </t>
  </si>
  <si>
    <t>Couch</t>
  </si>
  <si>
    <t>319-230-009-000</t>
  </si>
  <si>
    <t xml:space="preserve">5339 QUAIL VALLEY RD, PLACERVILLE, CA 95667     </t>
  </si>
  <si>
    <t>319-320-012-000</t>
  </si>
  <si>
    <t xml:space="preserve">5340 DEERWOOD DR, SHINGLE SPRINGS, CA 95682     </t>
  </si>
  <si>
    <t>Wyman</t>
  </si>
  <si>
    <t>319-050-031-000</t>
  </si>
  <si>
    <t xml:space="preserve">5340 Grassy Run Rd, Placerville, CA 95667     </t>
  </si>
  <si>
    <t xml:space="preserve">5340 Old Timer Ln, El Dorado, CA 95623     </t>
  </si>
  <si>
    <t>Allgeier</t>
  </si>
  <si>
    <t>319-200-034-000</t>
  </si>
  <si>
    <t xml:space="preserve">5340 Silver Lode Dr, Placerville, CA 95667     </t>
  </si>
  <si>
    <t>Munroe</t>
  </si>
  <si>
    <t>PO Box 527, Placerville CA 95667</t>
  </si>
  <si>
    <t>092-060-029-000</t>
  </si>
  <si>
    <t xml:space="preserve">5340 SPREADING OAK LN, EL DORADO, CA 95623     </t>
  </si>
  <si>
    <t>319-020-031-000</t>
  </si>
  <si>
    <t xml:space="preserve">5341 Looking Glass Ln, Placerville, CA 95667     </t>
  </si>
  <si>
    <t>319-351-002-000</t>
  </si>
  <si>
    <t xml:space="preserve">5341 Skycrest Dr, El Dorado, CA 95623     </t>
  </si>
  <si>
    <t>092-060-035-000</t>
  </si>
  <si>
    <t xml:space="preserve">5341 Spreading Oak Ln, El Dorado, CA 95623     </t>
  </si>
  <si>
    <t>Vella</t>
  </si>
  <si>
    <t xml:space="preserve">5341 Spring Cir, Placerville, CA 95667     </t>
  </si>
  <si>
    <t>Mardockthompson</t>
  </si>
  <si>
    <t>319-351-016-000</t>
  </si>
  <si>
    <t xml:space="preserve">5342 Skycrest Dr, El Dorado, CA 95623     </t>
  </si>
  <si>
    <t>092-060-036-000</t>
  </si>
  <si>
    <t xml:space="preserve">5343 Spreading Oak Ln, El Dorado, CA 95623     </t>
  </si>
  <si>
    <t>Ede</t>
  </si>
  <si>
    <t>317-290-019-000</t>
  </si>
  <si>
    <t xml:space="preserve">5344 COMSTOCK RD, PLACERVILLE, CA 95667     </t>
  </si>
  <si>
    <t>319-351-001-000</t>
  </si>
  <si>
    <t xml:space="preserve">5345 Skycrest Dr, El Dorado, CA 95623     </t>
  </si>
  <si>
    <t>092-570-016-000</t>
  </si>
  <si>
    <t xml:space="preserve">5345 Terra Bella Ln, El Dorado, CA 95623     </t>
  </si>
  <si>
    <t>Avanzino</t>
  </si>
  <si>
    <t>092-100-014-000</t>
  </si>
  <si>
    <t xml:space="preserve">5345 Union Mine Rd, Diamond Springs, CA 95619     </t>
  </si>
  <si>
    <t>Pepin</t>
  </si>
  <si>
    <t>319-351-017-000</t>
  </si>
  <si>
    <t xml:space="preserve">5346 Skycrest Dr Apt, El Dorado, CA 95623     </t>
  </si>
  <si>
    <t>Silici</t>
  </si>
  <si>
    <t>319-050-030-000</t>
  </si>
  <si>
    <t xml:space="preserve">5350 Grassy Run Rd, Placerville, CA 95667     </t>
  </si>
  <si>
    <t>Stubblefield</t>
  </si>
  <si>
    <t>Brooks</t>
  </si>
  <si>
    <t>319-320-013-000</t>
  </si>
  <si>
    <t xml:space="preserve">5351 DEERWOOD DR, SHINGLE SPRINGS, CA 95682     </t>
  </si>
  <si>
    <t>Rikalo</t>
  </si>
  <si>
    <t>092-060-034-000</t>
  </si>
  <si>
    <t xml:space="preserve">5351 Spreading Oak Ln, El Dorado, CA 95623     </t>
  </si>
  <si>
    <t>Bowen</t>
  </si>
  <si>
    <t>319-351-018-000</t>
  </si>
  <si>
    <t xml:space="preserve">5352 Skycrest Dr, El Dorado, CA 95623     </t>
  </si>
  <si>
    <t>Munn</t>
  </si>
  <si>
    <t>317-290-024-000</t>
  </si>
  <si>
    <t xml:space="preserve">5353 Comstock Rd, Placerville, CA 95667     </t>
  </si>
  <si>
    <t>317-190-016-000</t>
  </si>
  <si>
    <t xml:space="preserve">5353 Green Valley Rd, Placerville, CA 95667     </t>
  </si>
  <si>
    <t>Balandran</t>
  </si>
  <si>
    <t>Cobian</t>
  </si>
  <si>
    <t>Garcia Cobian</t>
  </si>
  <si>
    <t>319-200-036-000</t>
  </si>
  <si>
    <t xml:space="preserve">5353 Silver Lode Dr, Placerville, CA 95667     </t>
  </si>
  <si>
    <t xml:space="preserve">5354 Buck Mountain Rd, Placerville, CA 95667     </t>
  </si>
  <si>
    <t>319-342-009-000</t>
  </si>
  <si>
    <t xml:space="preserve">5355 Skycrest Dr, El Dorado, CA 95623     </t>
  </si>
  <si>
    <t>Aliveia</t>
  </si>
  <si>
    <t>Sanne</t>
  </si>
  <si>
    <t>Alizsabeth</t>
  </si>
  <si>
    <t>Angella</t>
  </si>
  <si>
    <t>319-351-019-000</t>
  </si>
  <si>
    <t xml:space="preserve">5356 Skycrest Dr, El Dorado, CA 95623     </t>
  </si>
  <si>
    <t>Mattson</t>
  </si>
  <si>
    <t>331-552-002-000</t>
  </si>
  <si>
    <t xml:space="preserve">536 Cappella Dr, Diamond Springs, CA 95619     </t>
  </si>
  <si>
    <t>Hockett</t>
  </si>
  <si>
    <t xml:space="preserve">536 CAPPELLA DR, DIAMOND SPRINGS, CA 95619     </t>
  </si>
  <si>
    <t>Tames</t>
  </si>
  <si>
    <t xml:space="preserve">5360 China Hill Rd, El Dorado, CA 95623     </t>
  </si>
  <si>
    <t>Bacchi</t>
  </si>
  <si>
    <t>PO Box 750, El Dorado CA 95623</t>
  </si>
  <si>
    <t xml:space="preserve">5360 Deerwood Dr, Shingle Springs, CA 95682     </t>
  </si>
  <si>
    <t>319-050-055-000</t>
  </si>
  <si>
    <t xml:space="preserve">5360 GRASSY RUN RD, PLACERVILLE, CA 95667     </t>
  </si>
  <si>
    <t>Gonzalez-Skinkle</t>
  </si>
  <si>
    <t>319-260-026-000</t>
  </si>
  <si>
    <t xml:space="preserve">5360 Old Timer Ln, El Dorado, CA 95623     </t>
  </si>
  <si>
    <t>Emery</t>
  </si>
  <si>
    <t>Pardi</t>
  </si>
  <si>
    <t>319-100-018-000</t>
  </si>
  <si>
    <t xml:space="preserve">5360 Reservation Rd, Placerville, CA 95667     </t>
  </si>
  <si>
    <t>319-351-020-000</t>
  </si>
  <si>
    <t xml:space="preserve">5360 Skycrest Dr, El Dorado, CA 95623     </t>
  </si>
  <si>
    <t>Vogt</t>
  </si>
  <si>
    <t>092-570-014-000</t>
  </si>
  <si>
    <t xml:space="preserve">5360 Terra Bella Ln, El Dorado, CA 95623     </t>
  </si>
  <si>
    <t>Cann</t>
  </si>
  <si>
    <t>Marianne</t>
  </si>
  <si>
    <t>092-070-057-000</t>
  </si>
  <si>
    <t xml:space="preserve">5360 Tioga Ln, El Dorado, CA 95623     </t>
  </si>
  <si>
    <t xml:space="preserve">5360 TIOGA LN, EL DORADO, CA 95623     </t>
  </si>
  <si>
    <t>319-100-022-000</t>
  </si>
  <si>
    <t xml:space="preserve">5361 Reservation Rd, Placerville, CA 95667     </t>
  </si>
  <si>
    <t>092-570-008-000</t>
  </si>
  <si>
    <t xml:space="preserve">5361 Sierra Real, El Dorado, CA 95623     </t>
  </si>
  <si>
    <t>Nielsen</t>
  </si>
  <si>
    <t>319-342-008-000</t>
  </si>
  <si>
    <t xml:space="preserve">5361 Skycrest Dr, El Dorado, CA 95623     </t>
  </si>
  <si>
    <t>069-313-007-000</t>
  </si>
  <si>
    <t xml:space="preserve">5365 Deerwood Dr, Shingle Springs, CA 95682     </t>
  </si>
  <si>
    <t>PO Box 263, Rescue CA 95672</t>
  </si>
  <si>
    <t>319-342-007-000</t>
  </si>
  <si>
    <t xml:space="preserve">5365 Skycrest DR, El Dorado, CA 95623     </t>
  </si>
  <si>
    <t>319-351-021-000</t>
  </si>
  <si>
    <t xml:space="preserve">5366 Skycrest Dr, El Dorado, CA 95623     </t>
  </si>
  <si>
    <t>317-290-018-000</t>
  </si>
  <si>
    <t xml:space="preserve">5368 Comstock Rd, Placerville, CA 95667     </t>
  </si>
  <si>
    <t>Lohmann</t>
  </si>
  <si>
    <t>317-351-014-000</t>
  </si>
  <si>
    <t xml:space="preserve">5368 Prairie Loop, Placerville, CA 95667     </t>
  </si>
  <si>
    <t>319-050-054-000</t>
  </si>
  <si>
    <t xml:space="preserve">5370 Grassy Run Rd, Placerville, CA 95667     </t>
  </si>
  <si>
    <t>Lehr</t>
  </si>
  <si>
    <t xml:space="preserve">5370 GRASSY RUN RD, PLACERVILLE, CA 95667     </t>
  </si>
  <si>
    <t>Radeford</t>
  </si>
  <si>
    <t>319-343-022-000</t>
  </si>
  <si>
    <t xml:space="preserve">5370 Pyramid Peak Dr, El Dorado, CA 95623     </t>
  </si>
  <si>
    <t>Weiqian</t>
  </si>
  <si>
    <t>Liu</t>
  </si>
  <si>
    <t>Yan</t>
  </si>
  <si>
    <t>092-570-013-000</t>
  </si>
  <si>
    <t xml:space="preserve">5370 Sierra Real, El Dorado, CA 95623     </t>
  </si>
  <si>
    <t>319-050-023-000</t>
  </si>
  <si>
    <t xml:space="preserve">5371 Grassy Run Rd, Placerville, CA 95667     </t>
  </si>
  <si>
    <t>319-230-010-000</t>
  </si>
  <si>
    <t xml:space="preserve">5371 Quail Valley Rd, Placerville, CA 95667     </t>
  </si>
  <si>
    <t>Tress</t>
  </si>
  <si>
    <t>319-260-060-000</t>
  </si>
  <si>
    <t xml:space="preserve">5373 Mother Lode Dr, Placerville, CA 95667     </t>
  </si>
  <si>
    <t>317-352-006-000</t>
  </si>
  <si>
    <t xml:space="preserve">5373 Prairie Loop, Placerville, CA 95667     </t>
  </si>
  <si>
    <t>Nissen</t>
  </si>
  <si>
    <t>319-343-016-000</t>
  </si>
  <si>
    <t xml:space="preserve">5373 Skycrest Dr, El Dorado, CA 95623     </t>
  </si>
  <si>
    <t>Tan</t>
  </si>
  <si>
    <t>319-260-086-000</t>
  </si>
  <si>
    <t xml:space="preserve">5375 Old Timer Ln, El Dorado, CA 95623     </t>
  </si>
  <si>
    <t>Odonnell</t>
  </si>
  <si>
    <t>319-343-023-000</t>
  </si>
  <si>
    <t xml:space="preserve">5376 Pyramid Peak Dr, El Dorado, CA 95623     </t>
  </si>
  <si>
    <t>319-351-023-000</t>
  </si>
  <si>
    <t xml:space="preserve">5376 SKYCREST DR, EL DORADO, CA 95623     </t>
  </si>
  <si>
    <t>Loftin</t>
  </si>
  <si>
    <t>317-290-025-000</t>
  </si>
  <si>
    <t xml:space="preserve">5377 Comstock Rd, Placerville, CA 95667     </t>
  </si>
  <si>
    <t>319-343-007-000</t>
  </si>
  <si>
    <t xml:space="preserve">5378 Snow Cap Ct, El Dorado, CA 95623     </t>
  </si>
  <si>
    <t>Artizia</t>
  </si>
  <si>
    <t>Genobaga</t>
  </si>
  <si>
    <t>Ainsley</t>
  </si>
  <si>
    <t>Meador</t>
  </si>
  <si>
    <t>Rodriguezmeador</t>
  </si>
  <si>
    <t>Upton</t>
  </si>
  <si>
    <t>319-343-006-000</t>
  </si>
  <si>
    <t xml:space="preserve">5379 Snow Cap Ct, El Dorado, CA 95623     </t>
  </si>
  <si>
    <t>Twyman</t>
  </si>
  <si>
    <t>319-260-027-000</t>
  </si>
  <si>
    <t xml:space="preserve">5380 OLD TIMER LN, EL DORADO, CA 95623     </t>
  </si>
  <si>
    <t xml:space="preserve">5380 Old Timer Ln, El Dorado, CA 95623     </t>
  </si>
  <si>
    <t>319-343-024-000</t>
  </si>
  <si>
    <t xml:space="preserve">5380 Pyramid Peak Dr, El Dorado, CA 95623     </t>
  </si>
  <si>
    <t>Thom</t>
  </si>
  <si>
    <t>319-351-024-000</t>
  </si>
  <si>
    <t xml:space="preserve">5380 Skycrest Dr, El Dorado, CA 95623     </t>
  </si>
  <si>
    <t>319-343-008-000</t>
  </si>
  <si>
    <t xml:space="preserve">5380 Snow Cap Ct, El Dorado, CA 95623     </t>
  </si>
  <si>
    <t>069-313-006-000</t>
  </si>
  <si>
    <t xml:space="preserve">5381 Deerwood Dr, Shingle Springs, CA 95682     </t>
  </si>
  <si>
    <t>319-341-003-000</t>
  </si>
  <si>
    <t xml:space="preserve">5381 Pyramid Peak Dr, El Dorado, CA 95623     </t>
  </si>
  <si>
    <t>Lechner</t>
  </si>
  <si>
    <t>319-200-038-000</t>
  </si>
  <si>
    <t xml:space="preserve">5381 Silver Lode Dr Apt, Placerville, CA 95667     </t>
  </si>
  <si>
    <t>Elsie</t>
  </si>
  <si>
    <t>Brenneman</t>
  </si>
  <si>
    <t xml:space="preserve">5381 Silver Lode Dr, Placerville, CA 95667     </t>
  </si>
  <si>
    <t>Degeorge</t>
  </si>
  <si>
    <t>319-343-005-000</t>
  </si>
  <si>
    <t xml:space="preserve">5381 Snow Cap Ct, El Dorado, CA 95623     </t>
  </si>
  <si>
    <t>Rupley</t>
  </si>
  <si>
    <t xml:space="preserve">5381 SNOW CAP CT, EL DORADO, CA 95623     </t>
  </si>
  <si>
    <t>317-201-003-000</t>
  </si>
  <si>
    <t xml:space="preserve">5381 Spring Cir, Placerville, CA 95667     </t>
  </si>
  <si>
    <t>Breeden</t>
  </si>
  <si>
    <t>Madelyn</t>
  </si>
  <si>
    <t>Robb</t>
  </si>
  <si>
    <t>317-290-017-000</t>
  </si>
  <si>
    <t xml:space="preserve">5382 Comstock Rd, Placerville, CA 95667     </t>
  </si>
  <si>
    <t>Conner</t>
  </si>
  <si>
    <t>Dutra</t>
  </si>
  <si>
    <t>319-343-014-000</t>
  </si>
  <si>
    <t xml:space="preserve">5383 Skycrest Dr, El Dorado, CA 95623     </t>
  </si>
  <si>
    <t>4175 Business Dr Unit C, Shingle Springs CA  95682</t>
  </si>
  <si>
    <t>319-343-025-000</t>
  </si>
  <si>
    <t xml:space="preserve">5386 Pyramid Peak Dr, El Dorado, CA 95623     </t>
  </si>
  <si>
    <t>319-351-025-000</t>
  </si>
  <si>
    <t xml:space="preserve">5386 Skycrest Dr, El Dorado, CA 95623     </t>
  </si>
  <si>
    <t>319-360-021-000</t>
  </si>
  <si>
    <t xml:space="preserve">5387 Merchant Cir, Placerville, CA 95667     </t>
  </si>
  <si>
    <t>Rodriguezvillanueva</t>
  </si>
  <si>
    <t>319-341-002-000</t>
  </si>
  <si>
    <t xml:space="preserve">5387 Pyramid Peak Dr, El Dorado, CA 95623     </t>
  </si>
  <si>
    <t>317-201-004-000</t>
  </si>
  <si>
    <t xml:space="preserve">5387 Spring Cir, Placerville, CA 95667     </t>
  </si>
  <si>
    <t>Deryl</t>
  </si>
  <si>
    <t xml:space="preserve">5387 SPRING CIR, PLACERVILLE, CA 95667     </t>
  </si>
  <si>
    <t>319-200-037-000</t>
  </si>
  <si>
    <t xml:space="preserve">5388 Silver Lode Dr, Placerville, CA 95667     </t>
  </si>
  <si>
    <t>Kilgore</t>
  </si>
  <si>
    <t>319-343-013-000</t>
  </si>
  <si>
    <t xml:space="preserve">5389 Skycrest Dr, El Dorado, CA 95623     </t>
  </si>
  <si>
    <t>054-480-009-000</t>
  </si>
  <si>
    <t xml:space="preserve">539 Diamond Meadows Loop, Diamond Springs, CA 95619     </t>
  </si>
  <si>
    <t>Camie</t>
  </si>
  <si>
    <t>Bernal</t>
  </si>
  <si>
    <t>681 Main St Apt 220, Placerville CA  95667</t>
  </si>
  <si>
    <t>319-351-026-000</t>
  </si>
  <si>
    <t xml:space="preserve">5392 SKYCREST DR, EL DORADO, CA 95623     </t>
  </si>
  <si>
    <t xml:space="preserve">5392 Skycrest Dr, El Dorado, CA 95623     </t>
  </si>
  <si>
    <t>Aric</t>
  </si>
  <si>
    <t>Jorge</t>
  </si>
  <si>
    <t>319-341-001-000</t>
  </si>
  <si>
    <t xml:space="preserve">5393 PYRAMID PEAK DR, EL DORADO, CA 95623     </t>
  </si>
  <si>
    <t>Elmer</t>
  </si>
  <si>
    <t>Hamlett</t>
  </si>
  <si>
    <t>319-380-002-000</t>
  </si>
  <si>
    <t xml:space="preserve">5395 Clover Leaf Ct, Placerville, CA 95667     </t>
  </si>
  <si>
    <t>097-061-003-000</t>
  </si>
  <si>
    <t xml:space="preserve">540 ARLETTE LN, DIAMOND SPRINGS, CA 95619     </t>
  </si>
  <si>
    <t>331-552-003-000</t>
  </si>
  <si>
    <t xml:space="preserve">540 CAPPELLA DR, DIAMOND SPRINGS, CA 95619     </t>
  </si>
  <si>
    <t xml:space="preserve">540 Cappella Dr, Diamond Springs, CA 95619     </t>
  </si>
  <si>
    <t>054-480-005-000</t>
  </si>
  <si>
    <t xml:space="preserve">540 Diamond Meadows Loop, Diamond Springs, CA 95619     </t>
  </si>
  <si>
    <t>331-512-002-000</t>
  </si>
  <si>
    <t xml:space="preserve">540 Sunlight Dr, Diamond Springs, CA 95619     </t>
  </si>
  <si>
    <t>319-050-078-000</t>
  </si>
  <si>
    <t xml:space="preserve">5400 Buck Mountain Rd, Placerville, CA 95667     </t>
  </si>
  <si>
    <t>092-060-070-000</t>
  </si>
  <si>
    <t xml:space="preserve">5400 China Hill Rd, El Dorado, CA 95623     </t>
  </si>
  <si>
    <t>Heidt</t>
  </si>
  <si>
    <t>317-314-003-000</t>
  </si>
  <si>
    <t xml:space="preserve">5400 COWHIDE CT, PLACERVILLE, CA 95667     </t>
  </si>
  <si>
    <t>Volkmar</t>
  </si>
  <si>
    <t xml:space="preserve">5400 Cowhide Ct, Placerville, CA 95667     </t>
  </si>
  <si>
    <t>092-060-017-000</t>
  </si>
  <si>
    <t xml:space="preserve">5400 Genney Ln, El Dorado, CA 95623     </t>
  </si>
  <si>
    <t>McKinney</t>
  </si>
  <si>
    <t>Tai</t>
  </si>
  <si>
    <t>Yustat</t>
  </si>
  <si>
    <t>319-190-031-000</t>
  </si>
  <si>
    <t xml:space="preserve">5400 GREATHOUSE LN, PLACERVILLE, CA 95667     </t>
  </si>
  <si>
    <t>Mary Jo</t>
  </si>
  <si>
    <t>319-020-030-000</t>
  </si>
  <si>
    <t xml:space="preserve">5400 GREEN VALLEY RD, PLACERVILLE, CA 95667     </t>
  </si>
  <si>
    <t>Phani</t>
  </si>
  <si>
    <t>319-050-018-000</t>
  </si>
  <si>
    <t xml:space="preserve">5401 Buck Mountain Rd, Placerville, CA 95667     </t>
  </si>
  <si>
    <t>Hash</t>
  </si>
  <si>
    <t>317-314-007-000</t>
  </si>
  <si>
    <t xml:space="preserve">5401 Cowhide Ct, Placerville, CA 95667     </t>
  </si>
  <si>
    <t>Frazier</t>
  </si>
  <si>
    <t xml:space="preserve">5401 COWHIDE CT, PLACERVILLE, CA 95667     </t>
  </si>
  <si>
    <t>319-100-023-000</t>
  </si>
  <si>
    <t xml:space="preserve">5401 Reservation Rd, Placerville, CA 95667     </t>
  </si>
  <si>
    <t>Trinady</t>
  </si>
  <si>
    <t>317-201-005-000</t>
  </si>
  <si>
    <t xml:space="preserve">5401 Spring Cir, Placerville, CA 95667     </t>
  </si>
  <si>
    <t>Dryeherrera</t>
  </si>
  <si>
    <t>Renaldo</t>
  </si>
  <si>
    <t xml:space="preserve">5402 Green Valley Rd, Placerville, CA 95667     </t>
  </si>
  <si>
    <t>317-290-026-000</t>
  </si>
  <si>
    <t xml:space="preserve">5405 Comstock Rd, Placerville, CA 95667     </t>
  </si>
  <si>
    <t>Miroth</t>
  </si>
  <si>
    <t>319-050-057-000</t>
  </si>
  <si>
    <t xml:space="preserve">5406 Grassy Run RD, Placerville, CA 95667     </t>
  </si>
  <si>
    <t xml:space="preserve">5406 Grassy Run Rd, Placerville, CA 95667     </t>
  </si>
  <si>
    <t>Elmendorf</t>
  </si>
  <si>
    <t>Holzmarktstrasse 73, Berlin Berlin 10179, Germany</t>
  </si>
  <si>
    <t>331-553-002-000</t>
  </si>
  <si>
    <t xml:space="preserve">541 ASCELLA DR, DIAMOND SPRINGS, CA 95619     </t>
  </si>
  <si>
    <t>Guillermo</t>
  </si>
  <si>
    <t xml:space="preserve">541 Ascella Dr, Diamond Springs, CA 95619     </t>
  </si>
  <si>
    <t>Omar</t>
  </si>
  <si>
    <t>Sotoramos</t>
  </si>
  <si>
    <t>331-551-019-000</t>
  </si>
  <si>
    <t xml:space="preserve">541 Cappella Dr, Diamond Springs, CA 95619     </t>
  </si>
  <si>
    <t>Lefave</t>
  </si>
  <si>
    <t>PO Box 333, Shingle Springs, CA 95682</t>
  </si>
  <si>
    <t>Deon</t>
  </si>
  <si>
    <t>054-480-010-000</t>
  </si>
  <si>
    <t xml:space="preserve">541 Diamond Meadows Loop, Diamond Springs, CA 95619     </t>
  </si>
  <si>
    <t>331-514-007-000</t>
  </si>
  <si>
    <t xml:space="preserve">541 SUNLIGHT DR, DIAMOND SPRINGS, CA 95619     </t>
  </si>
  <si>
    <t>319-230-012-000</t>
  </si>
  <si>
    <t xml:space="preserve">5410 Quail Valley Rd, Placerville, CA 95667     </t>
  </si>
  <si>
    <t>Avlyn</t>
  </si>
  <si>
    <t>Eastman</t>
  </si>
  <si>
    <t>Cristy</t>
  </si>
  <si>
    <t xml:space="preserve">5410 QUAIL VALLEY RD, PLACERVILLE, CA 95667     </t>
  </si>
  <si>
    <t>Hathaway</t>
  </si>
  <si>
    <t>092-570-011-000</t>
  </si>
  <si>
    <t xml:space="preserve">5411 SIERRA REAL, EL DORADO, CA 95623     </t>
  </si>
  <si>
    <t>Cavanaugh-Kellogg</t>
  </si>
  <si>
    <t>Po Box 1659, El Dorado Ca 95623</t>
  </si>
  <si>
    <t xml:space="preserve">5411 Sierra Real, El Dorado, CA 95623     </t>
  </si>
  <si>
    <t>PO Box 1659, El Dorado CA  95623</t>
  </si>
  <si>
    <t>317-314-004-000</t>
  </si>
  <si>
    <t xml:space="preserve">5412 Cowhide Ct, Placerville, CA 95667     </t>
  </si>
  <si>
    <t>Lacayo</t>
  </si>
  <si>
    <t xml:space="preserve">5412 Cowhide CT, Placerville, CA 95667     </t>
  </si>
  <si>
    <t>Ylma</t>
  </si>
  <si>
    <t>Lacayosearle</t>
  </si>
  <si>
    <t xml:space="preserve">5415 Clover Leaf Ct, Placerville, CA 95667     </t>
  </si>
  <si>
    <t>317-352-005-000</t>
  </si>
  <si>
    <t xml:space="preserve">5415 Prairie Loop, Placerville, CA 95667     </t>
  </si>
  <si>
    <t>Stringer</t>
  </si>
  <si>
    <t>317-314-005-000</t>
  </si>
  <si>
    <t xml:space="preserve">5416 Cowhide Ct, Placerville, CA 95667     </t>
  </si>
  <si>
    <t>Judyann</t>
  </si>
  <si>
    <t>Gedney</t>
  </si>
  <si>
    <t>Ratcliff</t>
  </si>
  <si>
    <t>319-230-056-000</t>
  </si>
  <si>
    <t xml:space="preserve">5416 QUAIL VALLEY RD, PLACERVILLE, CA 95667     </t>
  </si>
  <si>
    <t>Po Box 446, El Dorado Ca 95623</t>
  </si>
  <si>
    <t>319-100-016-000</t>
  </si>
  <si>
    <t xml:space="preserve">5417 ROLLING ROCK RD, PLACERVILLE, CA 95667     </t>
  </si>
  <si>
    <t xml:space="preserve">5417 Rolling Rock Rd, Placerville, CA 95667     </t>
  </si>
  <si>
    <t>Coltan</t>
  </si>
  <si>
    <t>317-290-015-000</t>
  </si>
  <si>
    <t xml:space="preserve">5418 Comstock Rd, Placerville, CA 95667     </t>
  </si>
  <si>
    <t>Ahnalinn</t>
  </si>
  <si>
    <t>Prettyman</t>
  </si>
  <si>
    <t>054-480-006-000</t>
  </si>
  <si>
    <t xml:space="preserve">542 Diamond Meadows Loop, Diamond Springs, CA 95619     </t>
  </si>
  <si>
    <t>Kilby</t>
  </si>
  <si>
    <t>097-061-014-000</t>
  </si>
  <si>
    <t xml:space="preserve">542 Walker Dr, Diamond Springs, CA 95619     </t>
  </si>
  <si>
    <t>PO Box 575, Diamond Springs CA  95619</t>
  </si>
  <si>
    <t>PO Box 575, Diamond Springs, CA  95619</t>
  </si>
  <si>
    <t>Melisa</t>
  </si>
  <si>
    <t>092-060-025-000</t>
  </si>
  <si>
    <t xml:space="preserve">5420 China Hill Rd, El Dorado, CA 95623     </t>
  </si>
  <si>
    <t>1591 Barrett Dr, Placerville CA  95667</t>
  </si>
  <si>
    <t>Teran</t>
  </si>
  <si>
    <t>319-230-057-000</t>
  </si>
  <si>
    <t xml:space="preserve">5420 Quail Valley Rd, Placerville, CA 95667     </t>
  </si>
  <si>
    <t>Katavich</t>
  </si>
  <si>
    <t>319-050-019-000</t>
  </si>
  <si>
    <t xml:space="preserve">5421 BUCK MOUNTAIN RD, PLACERVILLE, CA 95667     </t>
  </si>
  <si>
    <t>Luan</t>
  </si>
  <si>
    <t>Zenk</t>
  </si>
  <si>
    <t>319-200-041-000</t>
  </si>
  <si>
    <t xml:space="preserve">5421 SILVER LODE DR, PLACERVILLE, CA 95667     </t>
  </si>
  <si>
    <t xml:space="preserve">5421 Silver Lode Dr, Placerville, CA 95667     </t>
  </si>
  <si>
    <t>Lysandra</t>
  </si>
  <si>
    <t>317-351-016-000</t>
  </si>
  <si>
    <t xml:space="preserve">5422 Prairie Loop, Placerville, CA 95667     </t>
  </si>
  <si>
    <t>Heaton</t>
  </si>
  <si>
    <t>319-360-019-000</t>
  </si>
  <si>
    <t xml:space="preserve">5425 MERCHANT CIR, PLACERVILLE, CA 95667     </t>
  </si>
  <si>
    <t>3450 Palmer Dr 4-300, Cameron Park Ca 95682</t>
  </si>
  <si>
    <t xml:space="preserve">5425 Merchant Cir, Placerville, CA 95667     </t>
  </si>
  <si>
    <t>3450 Palmer Dr Apt 4-300, Cameron Park CA 95682</t>
  </si>
  <si>
    <t>317-201-006-000</t>
  </si>
  <si>
    <t xml:space="preserve">5425 Spring Cir, Placerville, CA 95667     </t>
  </si>
  <si>
    <t>Lemos</t>
  </si>
  <si>
    <t>319-050-015-000</t>
  </si>
  <si>
    <t xml:space="preserve">5430 Buck Mountain Rd, Placerville, CA 95667     </t>
  </si>
  <si>
    <t>Xin</t>
  </si>
  <si>
    <t>Deng</t>
  </si>
  <si>
    <t>Yue</t>
  </si>
  <si>
    <t>Dengwu</t>
  </si>
  <si>
    <t xml:space="preserve">5430 Buck Mountain RD, Placerville, CA 95667     </t>
  </si>
  <si>
    <t>Aiping</t>
  </si>
  <si>
    <t>Wu</t>
  </si>
  <si>
    <t>319-100-024-000</t>
  </si>
  <si>
    <t xml:space="preserve">5430 Reservation Rd, Placerville, CA 95667     </t>
  </si>
  <si>
    <t>Jonny</t>
  </si>
  <si>
    <t>319-380-004-000</t>
  </si>
  <si>
    <t xml:space="preserve">5431 Clover Leaf Ct, Placerville, CA 95667     </t>
  </si>
  <si>
    <t>Ellery</t>
  </si>
  <si>
    <t>PO Box 1140, El Dorado CA 95623</t>
  </si>
  <si>
    <t>317-290-027-000</t>
  </si>
  <si>
    <t xml:space="preserve">5433 Comstock Rd, Placerville, CA 95667     </t>
  </si>
  <si>
    <t>319-380-005-000</t>
  </si>
  <si>
    <t xml:space="preserve">5435 Davidson Rd, Placerville, CA 95667     </t>
  </si>
  <si>
    <t>319-050-025-000</t>
  </si>
  <si>
    <t xml:space="preserve">5435 Grassy Run Rd, Placerville, CA 95667     </t>
  </si>
  <si>
    <t>092-570-012-000</t>
  </si>
  <si>
    <t xml:space="preserve">5435 Sierra Real, El Dorado, CA 95623     </t>
  </si>
  <si>
    <t>317-290-014-000</t>
  </si>
  <si>
    <t xml:space="preserve">5438 Comstock RD, Placerville, CA 95667     </t>
  </si>
  <si>
    <t xml:space="preserve">5438 Comstock Rd, Placerville, CA 95667     </t>
  </si>
  <si>
    <t>Priest</t>
  </si>
  <si>
    <t>054-480-007-000</t>
  </si>
  <si>
    <t xml:space="preserve">544 Diamond Meadows Loop, Diamond Springs, CA 95619     </t>
  </si>
  <si>
    <t>Fahy</t>
  </si>
  <si>
    <t>092-080-077-000</t>
  </si>
  <si>
    <t xml:space="preserve">5440 Union Mine Rd, El Dorado, CA 95623     </t>
  </si>
  <si>
    <t>319-100-035-000</t>
  </si>
  <si>
    <t xml:space="preserve">5441 Reservation Rd, Placerville, CA 95667     </t>
  </si>
  <si>
    <t>Norton</t>
  </si>
  <si>
    <t>319-100-017-000</t>
  </si>
  <si>
    <t xml:space="preserve">5441 Rolling Rock Rd, Placerville, CA 95667     </t>
  </si>
  <si>
    <t>Keely</t>
  </si>
  <si>
    <t>Hersh</t>
  </si>
  <si>
    <t>319-050-016-000</t>
  </si>
  <si>
    <t xml:space="preserve">5444 BUCK MOUNTAIN RD, PLACERVILLE, CA 95667     </t>
  </si>
  <si>
    <t xml:space="preserve">5444 Buck Mountain Rd, Placerville, CA 95667     </t>
  </si>
  <si>
    <t>Gia</t>
  </si>
  <si>
    <t>054-480-012-000</t>
  </si>
  <si>
    <t xml:space="preserve">545 Diamond Meadows Loop, Diamond Springs, CA 95619     </t>
  </si>
  <si>
    <t>Coyle</t>
  </si>
  <si>
    <t>054-391-008-000</t>
  </si>
  <si>
    <t xml:space="preserve">545 North Aly, Diamond Springs, CA 95619     </t>
  </si>
  <si>
    <t>Esteshilton</t>
  </si>
  <si>
    <t>PO Box 1921, Diamond Springs CA 95619</t>
  </si>
  <si>
    <t xml:space="preserve">545 NORTH ALY, DIAMOND SPRINGS, CA 95619     </t>
  </si>
  <si>
    <t>Hilton</t>
  </si>
  <si>
    <t>Po Box 1921, Diamond Springs Ca 95619</t>
  </si>
  <si>
    <t>097-061-010-000</t>
  </si>
  <si>
    <t xml:space="preserve">545 Shady Oak Ln, Diamond Springs, CA 95619     </t>
  </si>
  <si>
    <t>Edmont</t>
  </si>
  <si>
    <t>319-100-026-000</t>
  </si>
  <si>
    <t xml:space="preserve">5450 RESERVATION RD, PLACERVILLE, CA 95667     </t>
  </si>
  <si>
    <t>Ike</t>
  </si>
  <si>
    <t>Griswold</t>
  </si>
  <si>
    <t xml:space="preserve">5450 Reservation Rd, Placerville, CA 95667     </t>
  </si>
  <si>
    <t>319-200-042-000</t>
  </si>
  <si>
    <t xml:space="preserve">5451 SILVER LODE DR, PLACERVILLE, CA 95667     </t>
  </si>
  <si>
    <t>317-290-013-000</t>
  </si>
  <si>
    <t xml:space="preserve">5452 Comstock Rd, Placerville, CA 95667     </t>
  </si>
  <si>
    <t>Iverson</t>
  </si>
  <si>
    <t>317-351-017-000</t>
  </si>
  <si>
    <t xml:space="preserve">5452 Prairie Loop, Placerville, CA 95667     </t>
  </si>
  <si>
    <t>Olvin</t>
  </si>
  <si>
    <t>Aryanna</t>
  </si>
  <si>
    <t>319-100-030-000</t>
  </si>
  <si>
    <t xml:space="preserve">5453 Reservation Rd, Placerville, CA 95667     </t>
  </si>
  <si>
    <t>Arisara</t>
  </si>
  <si>
    <t>319-020-015-000</t>
  </si>
  <si>
    <t xml:space="preserve">5454 GREEN VALLEY RD, PLACERVILLE, CA 95667     </t>
  </si>
  <si>
    <t>317-202-006-000</t>
  </si>
  <si>
    <t xml:space="preserve">5454 SPRING CIR, PLACERVILLE, CA 95667     </t>
  </si>
  <si>
    <t>Madrone</t>
  </si>
  <si>
    <t xml:space="preserve">5455 Meesha Ln, Placerville, CA 95667     </t>
  </si>
  <si>
    <t>Barron</t>
  </si>
  <si>
    <t>331-552-017-000</t>
  </si>
  <si>
    <t xml:space="preserve">546 ASCELLA DR, DIAMOND SPRINGS, CA 95619     </t>
  </si>
  <si>
    <t>317-290-012-000</t>
  </si>
  <si>
    <t xml:space="preserve">5460 COMSTOCK RD, PLACERVILLE, CA 95667     </t>
  </si>
  <si>
    <t xml:space="preserve">5460 Comstock Rd, Placerville, CA 95667     </t>
  </si>
  <si>
    <t>Naughton</t>
  </si>
  <si>
    <t>092-080-074-000</t>
  </si>
  <si>
    <t xml:space="preserve">5460 Union Mine Rd, El Dorado, CA 95623     </t>
  </si>
  <si>
    <t>Harding</t>
  </si>
  <si>
    <t>319-100-013-000</t>
  </si>
  <si>
    <t xml:space="preserve">5461 Grassy Run Rd, Placerville, CA 95667     </t>
  </si>
  <si>
    <t xml:space="preserve">5461 GRASSY RUN RD, PLACERVILLE, CA 95667     </t>
  </si>
  <si>
    <t xml:space="preserve">5461 Quail Valley Rd, Placerville, CA 95667     </t>
  </si>
  <si>
    <t>Wescott</t>
  </si>
  <si>
    <t>317-290-028-000</t>
  </si>
  <si>
    <t xml:space="preserve">5463 Comstock Rd, Placerville, CA 95667     </t>
  </si>
  <si>
    <t>Murdoch</t>
  </si>
  <si>
    <t>317-352-004-000</t>
  </si>
  <si>
    <t xml:space="preserve">5465 Prairie Loop, Placerville, CA 95667     </t>
  </si>
  <si>
    <t>Placencia</t>
  </si>
  <si>
    <t>Rafael</t>
  </si>
  <si>
    <t>319-050-021-000</t>
  </si>
  <si>
    <t xml:space="preserve">5470 Buck Mountain Rd, Placerville, CA 95667     </t>
  </si>
  <si>
    <t>Brianna</t>
  </si>
  <si>
    <t>319-050-020-000</t>
  </si>
  <si>
    <t xml:space="preserve">5471 Buck Mountain Rd, Placerville, CA 95667     </t>
  </si>
  <si>
    <t xml:space="preserve">5471 Union Mine Rd, El Dorado, CA 95623     </t>
  </si>
  <si>
    <t>Jacobsen</t>
  </si>
  <si>
    <t>317-271-001-000</t>
  </si>
  <si>
    <t xml:space="preserve">5473 Meesha Ln, Placerville, CA 95667     </t>
  </si>
  <si>
    <t>317-290-011-000</t>
  </si>
  <si>
    <t xml:space="preserve">5474 Comstock Rd, Placerville, CA 95667     </t>
  </si>
  <si>
    <t>319-020-016-000</t>
  </si>
  <si>
    <t xml:space="preserve">5480 GREEN VALLEY RD, PLACERVILLE, CA 95667     </t>
  </si>
  <si>
    <t>Nelson-Rhodus</t>
  </si>
  <si>
    <t>PO BOX 27, RESCUE, CA  95672</t>
  </si>
  <si>
    <t>Rhodus</t>
  </si>
  <si>
    <t>317-211-001-000</t>
  </si>
  <si>
    <t xml:space="preserve">5480 OAK RIDGE RD, PLACERVILLE, CA 95667     </t>
  </si>
  <si>
    <t>Bates</t>
  </si>
  <si>
    <t xml:space="preserve">5480 Oak Ridge Rd, Placerville, CA 95667     </t>
  </si>
  <si>
    <t>Cletus</t>
  </si>
  <si>
    <t>Cotton</t>
  </si>
  <si>
    <t>Mexicanobates</t>
  </si>
  <si>
    <t>317-351-018-510</t>
  </si>
  <si>
    <t xml:space="preserve">5480 Prairie Loop, Placerville, CA 95667     </t>
  </si>
  <si>
    <t>Yekaterina</t>
  </si>
  <si>
    <t>Tarasov</t>
  </si>
  <si>
    <t>092-580-010-000</t>
  </si>
  <si>
    <t xml:space="preserve">5480 Sierra Real, El Dorado, CA 95623     </t>
  </si>
  <si>
    <t>Cordano</t>
  </si>
  <si>
    <t>Friskel</t>
  </si>
  <si>
    <t>319-100-012-000</t>
  </si>
  <si>
    <t xml:space="preserve">5481 GRASSY RUN RD, PLACERVILLE, CA 95667     </t>
  </si>
  <si>
    <t xml:space="preserve">5481 Grassy Run Rd, Placerville, CA 95667     </t>
  </si>
  <si>
    <t>317-203-003-000</t>
  </si>
  <si>
    <t xml:space="preserve">5481 Oak Ridge Rd, Placerville, CA 95667     </t>
  </si>
  <si>
    <t>Aros</t>
  </si>
  <si>
    <t>Dori</t>
  </si>
  <si>
    <t>319-200-045-000</t>
  </si>
  <si>
    <t xml:space="preserve">5481 Silver Lode Dr, Placerville, CA 95667     </t>
  </si>
  <si>
    <t>Kellen</t>
  </si>
  <si>
    <t xml:space="preserve">5481 SILVER LODE DR, PLACERVILLE, CA 95667     </t>
  </si>
  <si>
    <t>317-351-018-000</t>
  </si>
  <si>
    <t xml:space="preserve">5482 Prairie Loop, Placerville, CA 95667     </t>
  </si>
  <si>
    <t>317-290-029-000</t>
  </si>
  <si>
    <t xml:space="preserve">5487 Comstock Rd, Placerville, CA 95667     </t>
  </si>
  <si>
    <t>Blodgett</t>
  </si>
  <si>
    <t xml:space="preserve">5490 Quail Valley Rd, Placerville, CA 95667     </t>
  </si>
  <si>
    <t>Jena</t>
  </si>
  <si>
    <t>Minassian</t>
  </si>
  <si>
    <t>097-061-004-000</t>
  </si>
  <si>
    <t xml:space="preserve">550 Arlette Ln, Diamond Springs, CA 95619     </t>
  </si>
  <si>
    <t>Danial</t>
  </si>
  <si>
    <t>Stackhouse</t>
  </si>
  <si>
    <t>PO Box 1493, Diamond Spgs CA 95619</t>
  </si>
  <si>
    <t>331-552-018-000</t>
  </si>
  <si>
    <t xml:space="preserve">550 Ascella Dr, Diamond Springs, CA 95619     </t>
  </si>
  <si>
    <t>331-552-005-000</t>
  </si>
  <si>
    <t xml:space="preserve">550 Cappella Dr, Diamond Springs, CA 95619     </t>
  </si>
  <si>
    <t>Rowena</t>
  </si>
  <si>
    <t>Acierto</t>
  </si>
  <si>
    <t>Merritt</t>
  </si>
  <si>
    <t>054-431-016-000</t>
  </si>
  <si>
    <t xml:space="preserve">550 DIAMOND MEADOWS LOOP, DIAMOND SPRINGS, CA 95619     </t>
  </si>
  <si>
    <t xml:space="preserve">550 Diamond Meadows Loop, Diamond Springs, CA 95619     </t>
  </si>
  <si>
    <t>Inga</t>
  </si>
  <si>
    <t>097-070-007-000</t>
  </si>
  <si>
    <t xml:space="preserve">550 Fowler Ln, Diamond Springs, CA 95619     </t>
  </si>
  <si>
    <t>PO Box 861, El Dorado CA 95623</t>
  </si>
  <si>
    <t>317-290-010-000</t>
  </si>
  <si>
    <t xml:space="preserve">5500 Comstock Rd, Placerville, CA 95667     </t>
  </si>
  <si>
    <t>Kuebler</t>
  </si>
  <si>
    <t>331-571-001-000</t>
  </si>
  <si>
    <t xml:space="preserve">5500 Crossbill Ln, El Dorado, CA 95623     </t>
  </si>
  <si>
    <t>Desarae</t>
  </si>
  <si>
    <t>Wind</t>
  </si>
  <si>
    <t>317-190-028-000</t>
  </si>
  <si>
    <t xml:space="preserve">5500 Meesha Ln, Placerville, CA 95667     </t>
  </si>
  <si>
    <t>319-200-043-000</t>
  </si>
  <si>
    <t xml:space="preserve">5500 Silver Lode Dr, Placerville, CA 95667     </t>
  </si>
  <si>
    <t>092-011-035-000</t>
  </si>
  <si>
    <t xml:space="preserve">5500 State Hwy 49, El Dorado, CA 95623     </t>
  </si>
  <si>
    <t>Sturgeon</t>
  </si>
  <si>
    <t>092-540-018-000</t>
  </si>
  <si>
    <t xml:space="preserve">5501 Lords Way, El Dorado, CA 95623     </t>
  </si>
  <si>
    <t>Kerth</t>
  </si>
  <si>
    <t>Lansing</t>
  </si>
  <si>
    <t xml:space="preserve">5502 Meesha Ln, Placerville, CA 95667     </t>
  </si>
  <si>
    <t>Ashleigh</t>
  </si>
  <si>
    <t>Fuentes</t>
  </si>
  <si>
    <t>331-571-002-000</t>
  </si>
  <si>
    <t xml:space="preserve">5504 Crossbill Ln, El Dorado, CA 95623     </t>
  </si>
  <si>
    <t>McKillop</t>
  </si>
  <si>
    <t>331-573-012-000</t>
  </si>
  <si>
    <t xml:space="preserve">5505 Crossbill Ln, El Dorado, CA 95623     </t>
  </si>
  <si>
    <t>Gadow</t>
  </si>
  <si>
    <t>317-190-032-000</t>
  </si>
  <si>
    <t xml:space="preserve">5505 Meesha Ln, Placerville, CA 95667     </t>
  </si>
  <si>
    <t>Annicchiarico</t>
  </si>
  <si>
    <t>Lokenkuebli</t>
  </si>
  <si>
    <t>319-120-017-000</t>
  </si>
  <si>
    <t xml:space="preserve">5505 Ralston Way, Placerville, CA 95667     </t>
  </si>
  <si>
    <t>317-290-030-000</t>
  </si>
  <si>
    <t xml:space="preserve">5507 Comstock Rd, Placerville, CA 95667     </t>
  </si>
  <si>
    <t>McArthur</t>
  </si>
  <si>
    <t>331-571-003-000</t>
  </si>
  <si>
    <t xml:space="preserve">5508 Crossbill Ln, El Dorado, CA 95623     </t>
  </si>
  <si>
    <t>Jens Rolfsens Gate 1a, Bergen Bergen 5032, Norway</t>
  </si>
  <si>
    <t>331-553-001-000</t>
  </si>
  <si>
    <t xml:space="preserve">551 Ascella DR, Diamond Springs, CA 95619     </t>
  </si>
  <si>
    <t>Dion</t>
  </si>
  <si>
    <t>Krogsrud</t>
  </si>
  <si>
    <t>331-551-018-000</t>
  </si>
  <si>
    <t xml:space="preserve">551 Cappella Dr, Diamond Springs, CA 95619     </t>
  </si>
  <si>
    <t>Josclyn</t>
  </si>
  <si>
    <t>Bunch</t>
  </si>
  <si>
    <t xml:space="preserve">551 North Aly, Diamond Springs, CA 95619     </t>
  </si>
  <si>
    <t>Gipe</t>
  </si>
  <si>
    <t>Moranda</t>
  </si>
  <si>
    <t>097-061-008-000</t>
  </si>
  <si>
    <t xml:space="preserve">551 Shady Oak Ln, Diamond Springs, CA 95619     </t>
  </si>
  <si>
    <t>331-573-011-000</t>
  </si>
  <si>
    <t xml:space="preserve">5511 CROSSBILL LN, EL DORADO, CA 95623     </t>
  </si>
  <si>
    <t>319-200-044-000</t>
  </si>
  <si>
    <t xml:space="preserve">5511 Silver Lode Dr, Placerville, CA 95667     </t>
  </si>
  <si>
    <t>Wolff</t>
  </si>
  <si>
    <t>331-571-004-000</t>
  </si>
  <si>
    <t xml:space="preserve">5512 Crossbill Ln, El Dorado, CA 95623     </t>
  </si>
  <si>
    <t>331-571-005-000</t>
  </si>
  <si>
    <t xml:space="preserve">5516 Crossbill Ln, Diamond Springs, CA 95619     </t>
  </si>
  <si>
    <t>Frey</t>
  </si>
  <si>
    <t>PO Bx 1953, Shingle Spgs, CA 95682</t>
  </si>
  <si>
    <t>331-573-010-000</t>
  </si>
  <si>
    <t xml:space="preserve">5517 Crossbill Ln, El Dorado, CA 95623     </t>
  </si>
  <si>
    <t>Chen</t>
  </si>
  <si>
    <t>Takemoto</t>
  </si>
  <si>
    <t xml:space="preserve">5517 CROSSBILL LN, EL DORADO, CA 95623     </t>
  </si>
  <si>
    <t>Deneva</t>
  </si>
  <si>
    <t>Doria</t>
  </si>
  <si>
    <t>319-100-025-000</t>
  </si>
  <si>
    <t xml:space="preserve">5520 Grassy Run Rd, Placerville, CA 95667     </t>
  </si>
  <si>
    <t>092-540-020-000</t>
  </si>
  <si>
    <t xml:space="preserve">5520 Lords Way, El Dorado, CA 95623     </t>
  </si>
  <si>
    <t>Ell</t>
  </si>
  <si>
    <t>092-080-056-000</t>
  </si>
  <si>
    <t xml:space="preserve">5520 Maric Rd, El Dorado, CA 95623     </t>
  </si>
  <si>
    <t>317-190-034-000</t>
  </si>
  <si>
    <t xml:space="preserve">5520 Meesha Ln, Placerville, CA 95667     </t>
  </si>
  <si>
    <t>Kenworthy</t>
  </si>
  <si>
    <t>319-370-016-000</t>
  </si>
  <si>
    <t xml:space="preserve">5520 Merchant CIR, Placerville, CA 95667     </t>
  </si>
  <si>
    <t>Laffey</t>
  </si>
  <si>
    <t>317-211-005-000</t>
  </si>
  <si>
    <t xml:space="preserve">5520 Oak Ridge Rd, Placerville, CA 95667     </t>
  </si>
  <si>
    <t xml:space="preserve">5520 OAK RIDGE RD, PLACERVILLE, CA 95667     </t>
  </si>
  <si>
    <t>Gaddie</t>
  </si>
  <si>
    <t xml:space="preserve">5521 Buck Mountain Rd, Placerville, CA 95667     </t>
  </si>
  <si>
    <t>331-573-009-000</t>
  </si>
  <si>
    <t xml:space="preserve">5521 CROSSBILL LN, EL DORADO, CA 95623     </t>
  </si>
  <si>
    <t>319-100-011-000</t>
  </si>
  <si>
    <t xml:space="preserve">5521 GRASSY RUN RD, PLACERVILLE, CA 95667     </t>
  </si>
  <si>
    <t>Keenan</t>
  </si>
  <si>
    <t xml:space="preserve">5521 Grassy Run Rd, Placerville, CA 95667     </t>
  </si>
  <si>
    <t>092-540-019-000</t>
  </si>
  <si>
    <t xml:space="preserve">5521 LORDS WAY A, EL DORADO, CA 95623     </t>
  </si>
  <si>
    <t>Sheble</t>
  </si>
  <si>
    <t xml:space="preserve">5521 LORDS WAY B, EL DORADO, CA 95623     </t>
  </si>
  <si>
    <t xml:space="preserve">5521 Lords Way, El Dorado, CA 95623     </t>
  </si>
  <si>
    <t xml:space="preserve">5521 LORDS WAY, EL DORADO, CA 95623     </t>
  </si>
  <si>
    <t>Truka-Sheble</t>
  </si>
  <si>
    <t>092-580-001-000</t>
  </si>
  <si>
    <t xml:space="preserve">5521 Sierra Real, El Dorado, CA 95623     </t>
  </si>
  <si>
    <t>Lorig</t>
  </si>
  <si>
    <t>PO Box 126, El Dorado CA 95623</t>
  </si>
  <si>
    <t xml:space="preserve">5521 SIERRA REAL, EL DORADO, CA 95623     </t>
  </si>
  <si>
    <t>Tricia</t>
  </si>
  <si>
    <t>Po Box 879, Shingle Springs Ca 95682</t>
  </si>
  <si>
    <t>331-571-006-000</t>
  </si>
  <si>
    <t xml:space="preserve">5522 CROSSBILL LN, EL DORADO, CA 95623     </t>
  </si>
  <si>
    <t xml:space="preserve">5522 Crossbill Ln, El Dorado, CA 95623     </t>
  </si>
  <si>
    <t>317-211-010-000</t>
  </si>
  <si>
    <t xml:space="preserve">5524 Oak Ridge Rd, Placerville, CA 95667     </t>
  </si>
  <si>
    <t>Lowehester</t>
  </si>
  <si>
    <t>319-040-040-000</t>
  </si>
  <si>
    <t xml:space="preserve">5525 Green Valley Rd, Placerville, CA 95667     </t>
  </si>
  <si>
    <t>Galley</t>
  </si>
  <si>
    <t xml:space="preserve">5525 GREEN VALLEY RD, PLACERVILLE, CA 95667     </t>
  </si>
  <si>
    <t>317-190-031-000</t>
  </si>
  <si>
    <t xml:space="preserve">5525 Meesha Ln, Placerville, CA 95667     </t>
  </si>
  <si>
    <t>Liebman</t>
  </si>
  <si>
    <t>Nessenson</t>
  </si>
  <si>
    <t>3941 Park Dr Apt 20, El Dorado Hills CA  95762</t>
  </si>
  <si>
    <t>331-571-007-000</t>
  </si>
  <si>
    <t xml:space="preserve">5526 Crossbill Ln, El Dorado, CA 95623     </t>
  </si>
  <si>
    <t>331-573-008-000</t>
  </si>
  <si>
    <t xml:space="preserve">5527 Crossbill Ln, El Dorado, CA 95623     </t>
  </si>
  <si>
    <t>Bradstreet</t>
  </si>
  <si>
    <t xml:space="preserve">5527 CROSSBILL LN, EL DORADO, CA 95623     </t>
  </si>
  <si>
    <t>319-370-009-000</t>
  </si>
  <si>
    <t xml:space="preserve">5527 MERCHANT CIR A, PLACERVILLE, CA 95667     </t>
  </si>
  <si>
    <t>Riedel</t>
  </si>
  <si>
    <t>5527 Merchant Circle E, Placerville Ca 95667</t>
  </si>
  <si>
    <t xml:space="preserve">5527 Merchant Cir, Placerville, CA 95667     </t>
  </si>
  <si>
    <t>PO Box 241, El Dorado CA 95623</t>
  </si>
  <si>
    <t>317-351-020-000</t>
  </si>
  <si>
    <t xml:space="preserve">5528 Prairie Loop, Placerville, CA 95667     </t>
  </si>
  <si>
    <t>Danker</t>
  </si>
  <si>
    <t>Nicoleta</t>
  </si>
  <si>
    <t>319-230-017-000</t>
  </si>
  <si>
    <t xml:space="preserve">5530 Quail Valley Rd, Placerville, CA 95667     </t>
  </si>
  <si>
    <t>Edmon</t>
  </si>
  <si>
    <t>331-573-007-000</t>
  </si>
  <si>
    <t xml:space="preserve">5531 Crossbill Ln, El Dorado, CA 95623     </t>
  </si>
  <si>
    <t>Philipps</t>
  </si>
  <si>
    <t>319-200-046-000</t>
  </si>
  <si>
    <t xml:space="preserve">5531 SILVER LODE DR, PLACERVILLE, CA 95667     </t>
  </si>
  <si>
    <t>Van Bebber</t>
  </si>
  <si>
    <t xml:space="preserve">5531 Silver Lode Dr, Placerville, CA 95667     </t>
  </si>
  <si>
    <t>Vanbebber</t>
  </si>
  <si>
    <t>331-571-008-000</t>
  </si>
  <si>
    <t xml:space="preserve">5532 Crossbill Ln, El Dorado, CA 95623     </t>
  </si>
  <si>
    <t>Stuhr</t>
  </si>
  <si>
    <t>317-272-002-000</t>
  </si>
  <si>
    <t xml:space="preserve">5534 Meesha Ln, Placerville, CA 95667     </t>
  </si>
  <si>
    <t>Lobaugh</t>
  </si>
  <si>
    <t>331-571-009-000</t>
  </si>
  <si>
    <t xml:space="preserve">5536 Crossbill Ln, El Dorado, CA 95623     </t>
  </si>
  <si>
    <t>Drago</t>
  </si>
  <si>
    <t>331-571-010-000</t>
  </si>
  <si>
    <t xml:space="preserve">5540 Crossbill LN, El Dorado, CA 95623     </t>
  </si>
  <si>
    <t>319-040-002-000</t>
  </si>
  <si>
    <t xml:space="preserve">5540 Green Valley Rd, Placerville, CA 95667     </t>
  </si>
  <si>
    <t>317-190-033-000</t>
  </si>
  <si>
    <t xml:space="preserve">5540 Meesha Ln, Placerville, CA 95667     </t>
  </si>
  <si>
    <t>Bowker</t>
  </si>
  <si>
    <t xml:space="preserve">5540 MEESHA LN, PLACERVILLE, CA 95667     </t>
  </si>
  <si>
    <t>Davin</t>
  </si>
  <si>
    <t xml:space="preserve">5540 Oak Ridge Rd, Placerville, CA 95667     </t>
  </si>
  <si>
    <t>Wishart</t>
  </si>
  <si>
    <t>PO Box 1385, Placerville CA 95667</t>
  </si>
  <si>
    <t>Liana</t>
  </si>
  <si>
    <t>092-580-011-000</t>
  </si>
  <si>
    <t xml:space="preserve">5540 SIERRA REAL, EL DORADO, CA 95623     </t>
  </si>
  <si>
    <t xml:space="preserve">5540 Sierra Real, El Dorado, CA 95623     </t>
  </si>
  <si>
    <t>319-120-016-000</t>
  </si>
  <si>
    <t xml:space="preserve">5541 Ralston Way, Placerville, CA 95667     </t>
  </si>
  <si>
    <t xml:space="preserve">5541 RALSTON WAY, PLACERVILLE, CA 95667     </t>
  </si>
  <si>
    <t>319-120-015-000</t>
  </si>
  <si>
    <t xml:space="preserve">5543 Ralston Way, Placerville, CA 95667     </t>
  </si>
  <si>
    <t xml:space="preserve">5543 RALSTON WAY, PLACERVILLE, CA 95667     </t>
  </si>
  <si>
    <t>Newberry</t>
  </si>
  <si>
    <t>Newberryjones</t>
  </si>
  <si>
    <t>Rheaume</t>
  </si>
  <si>
    <t>331-571-011-000</t>
  </si>
  <si>
    <t xml:space="preserve">5544 Crossbill Ln, El Dorado, CA 95623     </t>
  </si>
  <si>
    <t>Lockwood</t>
  </si>
  <si>
    <t>329-030-003-000</t>
  </si>
  <si>
    <t xml:space="preserve">5544 SILVER LODE DR, PLACERVILLE, CA 95667     </t>
  </si>
  <si>
    <t xml:space="preserve">5544 Silver Lode Dr, Placerville, CA 95667     </t>
  </si>
  <si>
    <t>046-052-019-000</t>
  </si>
  <si>
    <t xml:space="preserve">5545 Cosumnes Acres Rd, El Dorado, CA 95623     </t>
  </si>
  <si>
    <t>Kent</t>
  </si>
  <si>
    <t>331-573-006-000</t>
  </si>
  <si>
    <t xml:space="preserve">5545 Crossbill Ln, El Dorado, CA 95623     </t>
  </si>
  <si>
    <t>Hempy</t>
  </si>
  <si>
    <t xml:space="preserve">5545 CROSSBILL LN, EL DORADO, CA 95623     </t>
  </si>
  <si>
    <t>054-391-023-000</t>
  </si>
  <si>
    <t xml:space="preserve">555 Pleasant Valley Rd, Diamond Springs, CA 95619     </t>
  </si>
  <si>
    <t>PO Box 185, Diamond Springs CA  95619</t>
  </si>
  <si>
    <t>331-571-012-000</t>
  </si>
  <si>
    <t xml:space="preserve">5552 Crossbill Ln, El Dorado, CA 95623     </t>
  </si>
  <si>
    <t>317-352-003-000</t>
  </si>
  <si>
    <t xml:space="preserve">5555 Prairie Loop, Placerville, CA 95667     </t>
  </si>
  <si>
    <t>Silver</t>
  </si>
  <si>
    <t>319-120-026-000</t>
  </si>
  <si>
    <t xml:space="preserve">5555 Ralston Way, Placerville, CA 95667     </t>
  </si>
  <si>
    <t>Hellinge</t>
  </si>
  <si>
    <t>331-571-013-000</t>
  </si>
  <si>
    <t xml:space="preserve">5556 Crossbill Ln, El Dorado, CA 95623     </t>
  </si>
  <si>
    <t>319-100-014-000</t>
  </si>
  <si>
    <t xml:space="preserve">5560 Castle Ln, Placerville, CA 95667     </t>
  </si>
  <si>
    <t>331-580-014-000</t>
  </si>
  <si>
    <t xml:space="preserve">5560 Crossbill Ln, El Dorado, CA 95623     </t>
  </si>
  <si>
    <t>Mussetter</t>
  </si>
  <si>
    <t>Elliana</t>
  </si>
  <si>
    <t>PO Box 830, El Dorado CA 95623</t>
  </si>
  <si>
    <t>319-250-003-000</t>
  </si>
  <si>
    <t xml:space="preserve">5560 Davidson Rd, Placerville, CA 95667     </t>
  </si>
  <si>
    <t>PO Box 1165, El Dorado CA 95623</t>
  </si>
  <si>
    <t>319-100-027-000</t>
  </si>
  <si>
    <t xml:space="preserve">5560 Grassy Run Ct, Placerville, CA 95667     </t>
  </si>
  <si>
    <t>Lockhart</t>
  </si>
  <si>
    <t>317-211-012-000</t>
  </si>
  <si>
    <t xml:space="preserve">5560 Oak Ridge Rd, Placerville, CA 95667     </t>
  </si>
  <si>
    <t>Mazzanti</t>
  </si>
  <si>
    <t>PO Box 1753, Shingle Spgs CA 95682</t>
  </si>
  <si>
    <t>PO Box 1753, Shingle Springs CA 95682</t>
  </si>
  <si>
    <t>319-040-041-000</t>
  </si>
  <si>
    <t xml:space="preserve">5561 Green Valley Rd, Placerville, CA 95667     </t>
  </si>
  <si>
    <t>Branco</t>
  </si>
  <si>
    <t xml:space="preserve">5561 Oak Ridge Rd, Placerville, CA 95667     </t>
  </si>
  <si>
    <t>Cartagena</t>
  </si>
  <si>
    <t>319-230-018-000</t>
  </si>
  <si>
    <t xml:space="preserve">5561 Quail Valley Rd, Placerville, CA 95667     </t>
  </si>
  <si>
    <t>Pot</t>
  </si>
  <si>
    <t>PO Box 72, Shingle Springs CA 95682</t>
  </si>
  <si>
    <t>317-351-022-000</t>
  </si>
  <si>
    <t xml:space="preserve">5562 Prairie Loop, Placerville, CA 95667     </t>
  </si>
  <si>
    <t>Marcie</t>
  </si>
  <si>
    <t xml:space="preserve">5563 GREEN VALLEY RD, PLACERVILLE, CA 95667     </t>
  </si>
  <si>
    <t xml:space="preserve">5563 Green Valley Rd, Placerville, CA 95667     </t>
  </si>
  <si>
    <t>092-080-059-000</t>
  </si>
  <si>
    <t xml:space="preserve">5563 Maric Rd, El Dorado, CA 95623     </t>
  </si>
  <si>
    <t>Lacrosse</t>
  </si>
  <si>
    <t>Tellez</t>
  </si>
  <si>
    <t>331-580-013-000</t>
  </si>
  <si>
    <t xml:space="preserve">5564 Crossbill Ln, El Dorado, CA 95623     </t>
  </si>
  <si>
    <t>3841 Quest CT Apt 12, Shingle Springs CA  95682</t>
  </si>
  <si>
    <t xml:space="preserve">5565 Maric RD, El Dorado, CA 95623     </t>
  </si>
  <si>
    <t>Lopezlacrosse</t>
  </si>
  <si>
    <t>092-080-057-000</t>
  </si>
  <si>
    <t xml:space="preserve">5566 Maric Rd, El Dorado, CA 95623     </t>
  </si>
  <si>
    <t>331-580-012-000</t>
  </si>
  <si>
    <t xml:space="preserve">5568 Crossbill Ln, El Dorado, CA 95623     </t>
  </si>
  <si>
    <t>319-200-061-000</t>
  </si>
  <si>
    <t xml:space="preserve">5571 Greenstone Ct, Placerville, CA 95667     </t>
  </si>
  <si>
    <t>Harlan</t>
  </si>
  <si>
    <t>331-580-011-000</t>
  </si>
  <si>
    <t xml:space="preserve">5572 CROSSBILL LN, EL DORADO, CA 95623     </t>
  </si>
  <si>
    <t>Brittain</t>
  </si>
  <si>
    <t xml:space="preserve">5572 Crossbill Ln, El Dorado, CA 95623     </t>
  </si>
  <si>
    <t>Cherry</t>
  </si>
  <si>
    <t>317-211-013-000</t>
  </si>
  <si>
    <t xml:space="preserve">5572 OAK RIDGE RD, PLACERVILLE, CA 95667     </t>
  </si>
  <si>
    <t>Vargo</t>
  </si>
  <si>
    <t>331-580-010-000</t>
  </si>
  <si>
    <t xml:space="preserve">5576 Crossbill Ln, El Dorado, CA 95623     </t>
  </si>
  <si>
    <t>Toop</t>
  </si>
  <si>
    <t xml:space="preserve">5576 CROSSBILL LN, EL DORADO, CA 95623     </t>
  </si>
  <si>
    <t>331-580-002-000</t>
  </si>
  <si>
    <t xml:space="preserve">5579 Crossbill Ln, El Dorado, CA 95623     </t>
  </si>
  <si>
    <t>Sandner</t>
  </si>
  <si>
    <t>Sunshine</t>
  </si>
  <si>
    <t>319-070-074-000</t>
  </si>
  <si>
    <t xml:space="preserve">5580 Bears Den Rd, Placerville, CA 95667     </t>
  </si>
  <si>
    <t xml:space="preserve">5580 BEARS DEN RD, PLACERVILLE, CA 95667     </t>
  </si>
  <si>
    <t>092-540-024-000</t>
  </si>
  <si>
    <t xml:space="preserve">5580 China Hill Rd, El Dorado, CA 95623     </t>
  </si>
  <si>
    <t>Mistina</t>
  </si>
  <si>
    <t>331-580-009-000</t>
  </si>
  <si>
    <t xml:space="preserve">5580 Crossbill Ln, El Dorado, CA 95623     </t>
  </si>
  <si>
    <t>317-273-003-000</t>
  </si>
  <si>
    <t xml:space="preserve">5580 Tosca Ct, Placerville, CA 95667     </t>
  </si>
  <si>
    <t>1390 Broadway Apt B156, Placerville CA  95667</t>
  </si>
  <si>
    <t>319-200-029-000</t>
  </si>
  <si>
    <t xml:space="preserve">5581 Grassy Run CT, Placerville, CA 95667     </t>
  </si>
  <si>
    <t>Hirst</t>
  </si>
  <si>
    <t>329-030-001-000</t>
  </si>
  <si>
    <t xml:space="preserve">5581 Silver Lode Dr, Placerville, CA 95667     </t>
  </si>
  <si>
    <t>Brayden</t>
  </si>
  <si>
    <t xml:space="preserve">5582 Bears Den Rd, Placerville, CA 95667     </t>
  </si>
  <si>
    <t>Dunlop</t>
  </si>
  <si>
    <t>331-580-003-000</t>
  </si>
  <si>
    <t xml:space="preserve">5583 Crossbill Ln, El Dorado, CA 95623     </t>
  </si>
  <si>
    <t>Bryld</t>
  </si>
  <si>
    <t>Hermone</t>
  </si>
  <si>
    <t>317-230-045-000</t>
  </si>
  <si>
    <t xml:space="preserve">5585 Dragon Springs Rd, Placerville, CA 95667     </t>
  </si>
  <si>
    <t>319-200-060-000</t>
  </si>
  <si>
    <t xml:space="preserve">5587 Greenstone Ct, Placerville, CA 95667     </t>
  </si>
  <si>
    <t>Coan</t>
  </si>
  <si>
    <t>Egan</t>
  </si>
  <si>
    <t>092-080-058-000</t>
  </si>
  <si>
    <t xml:space="preserve">5588 MARIC RD, EL DORADO, CA 95623     </t>
  </si>
  <si>
    <t xml:space="preserve">5588 Maric Rd, El Dorado, CA 95623     </t>
  </si>
  <si>
    <t>317-273-002-000</t>
  </si>
  <si>
    <t xml:space="preserve">5588 Tosca Ct, Placerville, CA 95667     </t>
  </si>
  <si>
    <t>Roderick</t>
  </si>
  <si>
    <t>Vitt</t>
  </si>
  <si>
    <t>331-580-004-000</t>
  </si>
  <si>
    <t xml:space="preserve">5589 Crossbill Ln, El Dorado, CA 95623     </t>
  </si>
  <si>
    <t xml:space="preserve">5589 CROSSBILL LN, EL DORADO, CA 95623     </t>
  </si>
  <si>
    <t>331-580-007-000</t>
  </si>
  <si>
    <t xml:space="preserve">5590 Crossbill Ln, El Dorado, CA 95623     </t>
  </si>
  <si>
    <t>Brittnie</t>
  </si>
  <si>
    <t>Parla</t>
  </si>
  <si>
    <t>331-580-006-000</t>
  </si>
  <si>
    <t xml:space="preserve">5594 Crossbill Ln, El Dorado, CA 95623     </t>
  </si>
  <si>
    <t>Billingsley</t>
  </si>
  <si>
    <t>Bohannon</t>
  </si>
  <si>
    <t>317-190-030-000</t>
  </si>
  <si>
    <t xml:space="preserve">5596 Meesha Ln, Placerville, CA 95667     </t>
  </si>
  <si>
    <t>Ganon</t>
  </si>
  <si>
    <t>Mellow</t>
  </si>
  <si>
    <t xml:space="preserve">560 Lockie Rd, Placerville, CA 95667     </t>
  </si>
  <si>
    <t>097-061-039-000</t>
  </si>
  <si>
    <t xml:space="preserve">560 Walker Dr, Diamond Springs, CA 95619     </t>
  </si>
  <si>
    <t>PO Box 473, Diamond Springs CA 95619</t>
  </si>
  <si>
    <t xml:space="preserve">560 WALKER DR, DIAMOND SPRINGS, CA 95619     </t>
  </si>
  <si>
    <t>Po Box 473, Diamond Springs Ca 95619</t>
  </si>
  <si>
    <t>Krysta</t>
  </si>
  <si>
    <t>092-540-023-000</t>
  </si>
  <si>
    <t xml:space="preserve">5600 China Hill Rd, El Dorado, CA 95623     </t>
  </si>
  <si>
    <t>Kaylee</t>
  </si>
  <si>
    <t xml:space="preserve">5600 CHINA HILL RD, EL DORADO, CA 95623     </t>
  </si>
  <si>
    <t>092-011-012-000</t>
  </si>
  <si>
    <t xml:space="preserve">5600 Martinez Creek Dr, Diamond Springs, CA 95619     </t>
  </si>
  <si>
    <t>Overmeyer</t>
  </si>
  <si>
    <t>PO Box 484, El Dorado Ca 95623</t>
  </si>
  <si>
    <t>092-580-007-000</t>
  </si>
  <si>
    <t xml:space="preserve">5600 SIERRA REAL, EL DORADO, CA 95623     </t>
  </si>
  <si>
    <t>Cochrane</t>
  </si>
  <si>
    <t>Sari</t>
  </si>
  <si>
    <t>090-230-011-000</t>
  </si>
  <si>
    <t xml:space="preserve">5601 Bumper Rd, El Dorado, CA 95623     </t>
  </si>
  <si>
    <t>Stevan</t>
  </si>
  <si>
    <t>319-040-003-000</t>
  </si>
  <si>
    <t xml:space="preserve">5601 Green Valley Rd, Placerville, CA 95667     </t>
  </si>
  <si>
    <t>Rains</t>
  </si>
  <si>
    <t>Rhonstrasse 13, Gernsheim Hessen 64579, Germany</t>
  </si>
  <si>
    <t>317-203-004-000</t>
  </si>
  <si>
    <t xml:space="preserve">5601 OAK RIDGE RD, PLACERVILLE, CA 95667     </t>
  </si>
  <si>
    <t>092-580-004-000</t>
  </si>
  <si>
    <t xml:space="preserve">5601 Sierra Real, El Dorado, CA 95623     </t>
  </si>
  <si>
    <t>Marchand</t>
  </si>
  <si>
    <t xml:space="preserve">5601 SIERRA REAL, EL DORADO, CA 95623     </t>
  </si>
  <si>
    <t>Po Box 296, El Dorado Ca 95623</t>
  </si>
  <si>
    <t>092-011-057-000</t>
  </si>
  <si>
    <t xml:space="preserve">5601 State Hwy 49, El Dorado, CA 95623     </t>
  </si>
  <si>
    <t>Uriel</t>
  </si>
  <si>
    <t>317-290-032-000</t>
  </si>
  <si>
    <t xml:space="preserve">5608 OUTRIDER WAY, PLACERVILLE, CA 95667     </t>
  </si>
  <si>
    <t>Sibley</t>
  </si>
  <si>
    <t xml:space="preserve">5608 Outrider Way, Placerville, CA 95667     </t>
  </si>
  <si>
    <t>331-551-017-000</t>
  </si>
  <si>
    <t xml:space="preserve">561 Cappella Dr, Diamond Springs, CA 95619     </t>
  </si>
  <si>
    <t xml:space="preserve">561 CAPPELLA DR, DIAMOND SPRINGS, CA 95619     </t>
  </si>
  <si>
    <t>Sherie</t>
  </si>
  <si>
    <t>051-220-015-000</t>
  </si>
  <si>
    <t xml:space="preserve">561 Lockie Rd, Placerville, CA 95667     </t>
  </si>
  <si>
    <t>Moseley</t>
  </si>
  <si>
    <t>097-061-027-000</t>
  </si>
  <si>
    <t xml:space="preserve">561 Shady Oak Ln, Diamond Springs, CA 95619     </t>
  </si>
  <si>
    <t xml:space="preserve">561 SHADY OAK LN, DIAMOND SPRINGS, CA 95619     </t>
  </si>
  <si>
    <t>PO BOX 1221, PLACERVILLE, CA  95667</t>
  </si>
  <si>
    <t>319-070-075-000</t>
  </si>
  <si>
    <t xml:space="preserve">5610 Bears Den Rd, Placerville, CA 95667     </t>
  </si>
  <si>
    <t>Ison</t>
  </si>
  <si>
    <t xml:space="preserve">5610 MEESHA LN, PLACERVILLE, CA 95667     </t>
  </si>
  <si>
    <t>Cramer</t>
  </si>
  <si>
    <t xml:space="preserve">5610 Meesha Ln, Placerville, CA 95667     </t>
  </si>
  <si>
    <t>319-200-031-000</t>
  </si>
  <si>
    <t xml:space="preserve">5611 Greenstone Ct, Placerville, CA 95667     </t>
  </si>
  <si>
    <t>Lopes</t>
  </si>
  <si>
    <t>317-180-022-000</t>
  </si>
  <si>
    <t xml:space="preserve">5611 MEESHA LN, PLACERVILLE, CA 95667     </t>
  </si>
  <si>
    <t>Dagmar</t>
  </si>
  <si>
    <t xml:space="preserve">5611 Meesha Ln, Placerville, CA 95667     </t>
  </si>
  <si>
    <t>319-070-044-000</t>
  </si>
  <si>
    <t xml:space="preserve">5615 Bears Den Rd, Placerville, CA 95667     </t>
  </si>
  <si>
    <t>Borngrebe</t>
  </si>
  <si>
    <t>317-352-002-000</t>
  </si>
  <si>
    <t xml:space="preserve">5615 Prairie Loop, Placerville, CA 95667     </t>
  </si>
  <si>
    <t>Freidig</t>
  </si>
  <si>
    <t>319-260-017-000</t>
  </si>
  <si>
    <t xml:space="preserve">5619 Mother Lode Dr, Placerville, CA 95667     </t>
  </si>
  <si>
    <t>Mirian</t>
  </si>
  <si>
    <t>Harrower</t>
  </si>
  <si>
    <t>34 Stephanie St  Loft, Toront Ontario M5T 1X6, Canada</t>
  </si>
  <si>
    <t>092-540-037-000</t>
  </si>
  <si>
    <t xml:space="preserve">5620 CHINA HILL RD, EL DORADO, CA 95623     </t>
  </si>
  <si>
    <t xml:space="preserve">5620 China Hill Rd, El Dorado, CA 95623     </t>
  </si>
  <si>
    <t>317-343-002-000</t>
  </si>
  <si>
    <t xml:space="preserve">5620 Prairie Loop, Placerville, CA 95667     </t>
  </si>
  <si>
    <t>Randell</t>
  </si>
  <si>
    <t>Honerlah</t>
  </si>
  <si>
    <t xml:space="preserve">5620 PRAIRIE LOOP, PLACERVILLE, CA 95667     </t>
  </si>
  <si>
    <t xml:space="preserve">5621 Mother Lode Dr, Placerville, CA 95667     </t>
  </si>
  <si>
    <t>Bentley</t>
  </si>
  <si>
    <t xml:space="preserve">5621 MOTHER LODE DR, PLACERVILLE, CA 95667     </t>
  </si>
  <si>
    <t>Rodrick</t>
  </si>
  <si>
    <t xml:space="preserve">5625 SIERRA REAL, EL DORADO, CA 95623     </t>
  </si>
  <si>
    <t>Hemington</t>
  </si>
  <si>
    <t xml:space="preserve">5625 Sierra Real, El Dorado, CA 95623     </t>
  </si>
  <si>
    <t xml:space="preserve">5626 Quail Valley Rd, Placerville, CA 95667     </t>
  </si>
  <si>
    <t>317-352-001-000</t>
  </si>
  <si>
    <t xml:space="preserve">5627 Prairie Loop, Placerville, CA 95667     </t>
  </si>
  <si>
    <t>317-230-019-000</t>
  </si>
  <si>
    <t xml:space="preserve">5629 Dragon Springs Rd, Placerville, CA 95667     </t>
  </si>
  <si>
    <t>Edmondson</t>
  </si>
  <si>
    <t xml:space="preserve">5629 DRAGON SPRINGS RD, PLACERVILLE, CA 95667     </t>
  </si>
  <si>
    <t>Le Roy</t>
  </si>
  <si>
    <t>092-490-006-000</t>
  </si>
  <si>
    <t xml:space="preserve">5629 Maric Rd, El Dorado, CA 95623     </t>
  </si>
  <si>
    <t xml:space="preserve">5629 Quail Valley Rd, Placerville, CA 95667     </t>
  </si>
  <si>
    <t>Sturtevant</t>
  </si>
  <si>
    <t>Temps</t>
  </si>
  <si>
    <t>331-040-026-000</t>
  </si>
  <si>
    <t xml:space="preserve">5630 Mother Lode Dr, Placerville, CA 95667     </t>
  </si>
  <si>
    <t>Merial</t>
  </si>
  <si>
    <t>Coffeen</t>
  </si>
  <si>
    <t>317-290-033-000</t>
  </si>
  <si>
    <t xml:space="preserve">5637 Outrider Way, Placerville, CA 95667     </t>
  </si>
  <si>
    <t>331-552-007-000</t>
  </si>
  <si>
    <t xml:space="preserve">564 Cappella Dr, Diamond Springs, CA 95619     </t>
  </si>
  <si>
    <t>Binion</t>
  </si>
  <si>
    <t>319-070-062-000</t>
  </si>
  <si>
    <t xml:space="preserve">5640 Bears Den Rd, Placerville, CA 95667     </t>
  </si>
  <si>
    <t>319-040-005-000</t>
  </si>
  <si>
    <t xml:space="preserve">5640 GREEN VALLEY RD, PLACERVILLE, CA 95667     </t>
  </si>
  <si>
    <t xml:space="preserve">5640 Greenstone Ct, Placerville, CA 95667     </t>
  </si>
  <si>
    <t>Shaman</t>
  </si>
  <si>
    <t>092-490-005-000</t>
  </si>
  <si>
    <t xml:space="preserve">5640 Maric Rd, El Dorado, CA 95623     </t>
  </si>
  <si>
    <t>317-230-032-000</t>
  </si>
  <si>
    <t xml:space="preserve">5641 Dragon Springs Rd, Placerville, CA 95667     </t>
  </si>
  <si>
    <t>Kody</t>
  </si>
  <si>
    <t>Giles</t>
  </si>
  <si>
    <t xml:space="preserve">5641 DRAGON SPRINGS RD, PLACERVILLE, CA 95667     </t>
  </si>
  <si>
    <t>Lopina</t>
  </si>
  <si>
    <t>331-040-005-000</t>
  </si>
  <si>
    <t xml:space="preserve">5641 Mother Lode Dr Apt B, Placerville, CA 95667     </t>
  </si>
  <si>
    <t>329-030-013-000</t>
  </si>
  <si>
    <t xml:space="preserve">5641 Silver Lode Dr, Placerville, CA 95667     </t>
  </si>
  <si>
    <t>Belva</t>
  </si>
  <si>
    <t>Tilton</t>
  </si>
  <si>
    <t>331-551-016-000</t>
  </si>
  <si>
    <t xml:space="preserve">565 Cappella Dr, Diamond Springs, CA 95619     </t>
  </si>
  <si>
    <t>Mc Gimsey</t>
  </si>
  <si>
    <t>McGimsey</t>
  </si>
  <si>
    <t>319-150-007-000</t>
  </si>
  <si>
    <t xml:space="preserve">5650 Hollyberry Ln, Placerville, CA 95667     </t>
  </si>
  <si>
    <t>317-180-021-000</t>
  </si>
  <si>
    <t xml:space="preserve">5651 Meesha Ln, Placerville, CA 95667     </t>
  </si>
  <si>
    <t>Whitfield</t>
  </si>
  <si>
    <t xml:space="preserve">5651 MEESHA LN, PLACERVILLE, CA 95667     </t>
  </si>
  <si>
    <t xml:space="preserve">5652 Hollyberry Ln, Placerville, CA 95667     </t>
  </si>
  <si>
    <t>Cloutier</t>
  </si>
  <si>
    <t>317-221-002-000</t>
  </si>
  <si>
    <t xml:space="preserve">5653 Valley Oaks Ct, Placerville, CA 95667     </t>
  </si>
  <si>
    <t>Hashagen</t>
  </si>
  <si>
    <t xml:space="preserve">5653 VALLEY OAKS CT, PLACERVILLE, CA 95667     </t>
  </si>
  <si>
    <t>319-070-013-000</t>
  </si>
  <si>
    <t xml:space="preserve">5655 Bears Den Rd, Placerville, CA 95667     </t>
  </si>
  <si>
    <t>092-161-019-000</t>
  </si>
  <si>
    <t xml:space="preserve">5656 Ore Ct, El Dorado, CA 95623     </t>
  </si>
  <si>
    <t>Madden</t>
  </si>
  <si>
    <t xml:space="preserve">5660 Church Mine Rd, El Dorado, CA 95623     </t>
  </si>
  <si>
    <t>Chastadie</t>
  </si>
  <si>
    <t>Husk</t>
  </si>
  <si>
    <t>3269 Grace Dr, Diamond Springs CA 95619</t>
  </si>
  <si>
    <t xml:space="preserve">5660 Church Mine RD, El Dorado, CA 95623     </t>
  </si>
  <si>
    <t>319-200-007-000</t>
  </si>
  <si>
    <t xml:space="preserve">5660 LAVERNE LN, PLACERVILLE, CA 95667     </t>
  </si>
  <si>
    <t>Gordillo</t>
  </si>
  <si>
    <t>317-221-006-000</t>
  </si>
  <si>
    <t xml:space="preserve">5660 Valley Oaks Ct, Placerville, CA 95667     </t>
  </si>
  <si>
    <t>Melnicoe</t>
  </si>
  <si>
    <t xml:space="preserve">5660 VALLEY OAKS CT, PLACERVILLE, CA 95667     </t>
  </si>
  <si>
    <t xml:space="preserve">5661 Hollyberry Ln, Placerville, CA 95667     </t>
  </si>
  <si>
    <t>092-161-005-000</t>
  </si>
  <si>
    <t xml:space="preserve">5661 Ore Ct, El Dorado, CA 95623     </t>
  </si>
  <si>
    <t>Katelin</t>
  </si>
  <si>
    <t>329-031-001-000</t>
  </si>
  <si>
    <t xml:space="preserve">5661 Silver Lode Dr, Placerville, CA 95667     </t>
  </si>
  <si>
    <t>Schoener</t>
  </si>
  <si>
    <t>092-161-007-000</t>
  </si>
  <si>
    <t xml:space="preserve">5664 Ore Ct, El Dorado, CA 95623     </t>
  </si>
  <si>
    <t>Mc Kinney</t>
  </si>
  <si>
    <t>092-540-025-000</t>
  </si>
  <si>
    <t xml:space="preserve">5670 China Hill Rd, El Dorado, CA 95623     </t>
  </si>
  <si>
    <t>Soetaert</t>
  </si>
  <si>
    <t>319-150-008-000</t>
  </si>
  <si>
    <t xml:space="preserve">5670 HOLLYBERRY LN, PLACERVILLE, CA 95667     </t>
  </si>
  <si>
    <t xml:space="preserve">5670 Hollyberry Ln, Placerville, CA 95667     </t>
  </si>
  <si>
    <t>Tegtmeier</t>
  </si>
  <si>
    <t>092-171-005-000</t>
  </si>
  <si>
    <t xml:space="preserve">5672 DOLOMITE DR, EL DORADO, CA 95623     </t>
  </si>
  <si>
    <t>092-161-013-000</t>
  </si>
  <si>
    <t xml:space="preserve">5673 DOLOMITE DR, EL DORADO, CA 95623     </t>
  </si>
  <si>
    <t>319-200-062-000</t>
  </si>
  <si>
    <t xml:space="preserve">5676 Gold Leaf Ln, Placerville, CA 95667     </t>
  </si>
  <si>
    <t>Klinkenborg</t>
  </si>
  <si>
    <t>092-171-004-000</t>
  </si>
  <si>
    <t xml:space="preserve">5680 Dolomite Dr, El Dorado, CA 95623     </t>
  </si>
  <si>
    <t>317-230-013-000</t>
  </si>
  <si>
    <t xml:space="preserve">5680 Dragon Springs Rd, Placerville, CA 95667     </t>
  </si>
  <si>
    <t>319-040-006-000</t>
  </si>
  <si>
    <t xml:space="preserve">5680 Green Valley Rd, Placerville, CA 95667     </t>
  </si>
  <si>
    <t xml:space="preserve">5680 GREEN VALLEY RD, PLACERVILLE, CA 95667     </t>
  </si>
  <si>
    <t>092-161-012-000</t>
  </si>
  <si>
    <t xml:space="preserve">5681 Dolomite Dr, El Dorado, CA 95623     </t>
  </si>
  <si>
    <t>PO Box 1000, El Dorado CA 95623</t>
  </si>
  <si>
    <t xml:space="preserve">5681 DOLOMITE DR, EL DORADO, CA 95623     </t>
  </si>
  <si>
    <t>Po Box 1000, El Dorado Ca 95623</t>
  </si>
  <si>
    <t>319-200-054-000</t>
  </si>
  <si>
    <t xml:space="preserve">5681 Gold Leaf Ln, Placerville, CA 95667     </t>
  </si>
  <si>
    <t>319-040-007-000</t>
  </si>
  <si>
    <t xml:space="preserve">5681 Green Valley Rd, Placerville, CA 95667     </t>
  </si>
  <si>
    <t xml:space="preserve">5681 GREEN VALLEY RD, PLACERVILLE, CA 95667     </t>
  </si>
  <si>
    <t>319-040-013-000</t>
  </si>
  <si>
    <t xml:space="preserve">5681 TREASURE LN 64, PLACERVILLE, CA 95667     </t>
  </si>
  <si>
    <t>Oyen</t>
  </si>
  <si>
    <t xml:space="preserve">5681 Treasure Ln, Placerville, CA 95667     </t>
  </si>
  <si>
    <t>Whitcombe</t>
  </si>
  <si>
    <t>317-221-004-000</t>
  </si>
  <si>
    <t xml:space="preserve">5681 VALLEY OAKS CT, PLACERVILLE, CA 95667     </t>
  </si>
  <si>
    <t>Ge Rue</t>
  </si>
  <si>
    <t xml:space="preserve">5681 Valley Oaks Ct, Placerville, CA 95667     </t>
  </si>
  <si>
    <t>319-040-008-000</t>
  </si>
  <si>
    <t xml:space="preserve">5684 Green Valley Rd, Placerville, CA 95667     </t>
  </si>
  <si>
    <t>Weis</t>
  </si>
  <si>
    <t>329-031-002-000</t>
  </si>
  <si>
    <t xml:space="preserve">5685 Silver Lode Dr, Placerville, CA 95667     </t>
  </si>
  <si>
    <t>097-062-002-000</t>
  </si>
  <si>
    <t xml:space="preserve">569 Short Rd, Diamond Springs, CA 95619     </t>
  </si>
  <si>
    <t>Ernesto</t>
  </si>
  <si>
    <t>Barajas</t>
  </si>
  <si>
    <t>319-070-022-000</t>
  </si>
  <si>
    <t xml:space="preserve">5690 Zarahemla Rd, Placerville, CA 95667     </t>
  </si>
  <si>
    <t>Lerch</t>
  </si>
  <si>
    <t xml:space="preserve">5690 ZARAHEMLA RD, PLACERVILLE, CA 95667     </t>
  </si>
  <si>
    <t>092-121-009-000</t>
  </si>
  <si>
    <t xml:space="preserve">5692 Jasper Ct, El Dorado, CA 95623     </t>
  </si>
  <si>
    <t>Willie</t>
  </si>
  <si>
    <t>331-040-018-000</t>
  </si>
  <si>
    <t xml:space="preserve">5692 Mother Lode Dr Apt B, Placerville, CA 95667     </t>
  </si>
  <si>
    <t>Cates</t>
  </si>
  <si>
    <t>Maurer</t>
  </si>
  <si>
    <t xml:space="preserve">5692 Mother Lode Dr, Placerville, CA 95667     </t>
  </si>
  <si>
    <t>Arata</t>
  </si>
  <si>
    <t>317-221-011-000</t>
  </si>
  <si>
    <t xml:space="preserve">5692 VALLEY OAKS CT, PLACERVILLE, CA 95667     </t>
  </si>
  <si>
    <t>Kline</t>
  </si>
  <si>
    <t>319-200-055-000</t>
  </si>
  <si>
    <t xml:space="preserve">5695 Gold Leaf Ln, Placerville, CA 95667     </t>
  </si>
  <si>
    <t>Helayna</t>
  </si>
  <si>
    <t>Pera</t>
  </si>
  <si>
    <t>092-171-003-000</t>
  </si>
  <si>
    <t xml:space="preserve">5696 Dolomite Dr, El Dorado, CA 95623     </t>
  </si>
  <si>
    <t>092-121-008-000</t>
  </si>
  <si>
    <t xml:space="preserve">5697 JASPER CT, EL DORADO, CA 95623     </t>
  </si>
  <si>
    <t>Sofilos</t>
  </si>
  <si>
    <t xml:space="preserve">5697 Jasper Ct, El Dorado, CA 95623     </t>
  </si>
  <si>
    <t>Leann</t>
  </si>
  <si>
    <t xml:space="preserve">5697 Meesha Ln, Placerville, CA 95667     </t>
  </si>
  <si>
    <t>317-180-008-000</t>
  </si>
  <si>
    <t xml:space="preserve">5699 MEESHA LN, PLACERVILLE, CA 95667     </t>
  </si>
  <si>
    <t xml:space="preserve">5699 Meesha Ln, Placerville, CA 95667     </t>
  </si>
  <si>
    <t>054-480-024-000</t>
  </si>
  <si>
    <t xml:space="preserve">570 Diamond Meadows Loop, Diamond Springs, CA 95619     </t>
  </si>
  <si>
    <t>Butts</t>
  </si>
  <si>
    <t>PO Box 255, Camino CA 95709</t>
  </si>
  <si>
    <t>Zackary</t>
  </si>
  <si>
    <t>092-251-018-000</t>
  </si>
  <si>
    <t xml:space="preserve">5700 Cat Track Ct, El Dorado, CA 95623     </t>
  </si>
  <si>
    <t>Viekko</t>
  </si>
  <si>
    <t>319-160-016-000</t>
  </si>
  <si>
    <t xml:space="preserve">5700 Farish Rd, Placerville, CA 95667     </t>
  </si>
  <si>
    <t>319-040-009-000</t>
  </si>
  <si>
    <t xml:space="preserve">5700 Green Valley Rd, Placerville, CA 95667     </t>
  </si>
  <si>
    <t xml:space="preserve">5700 Green Valley RD, Placerville, CA 95667     </t>
  </si>
  <si>
    <t>319-200-011-000</t>
  </si>
  <si>
    <t xml:space="preserve">5700 Laverne Ln, Placerville, CA 95667     </t>
  </si>
  <si>
    <t>Younger</t>
  </si>
  <si>
    <t>092-490-009-000</t>
  </si>
  <si>
    <t xml:space="preserve">5700 MARIC RD, EL DORADO, CA 95623     </t>
  </si>
  <si>
    <t>Schath</t>
  </si>
  <si>
    <t>092-040-016-000</t>
  </si>
  <si>
    <t xml:space="preserve">5700 STONE BROKE RD, EL DORADO, CA 95623     </t>
  </si>
  <si>
    <t>092-121-001-000</t>
  </si>
  <si>
    <t xml:space="preserve">5700 Stope Way, El Dorado, CA 95623     </t>
  </si>
  <si>
    <t>Colyer</t>
  </si>
  <si>
    <t>319-150-025-000</t>
  </si>
  <si>
    <t xml:space="preserve">5701 Hollyberry Ln, Placerville, CA 95667     </t>
  </si>
  <si>
    <t>Hensley</t>
  </si>
  <si>
    <t>Lisette</t>
  </si>
  <si>
    <t>329-031-003-000</t>
  </si>
  <si>
    <t xml:space="preserve">5701 Silver Lode Dr, Placerville, CA 95667     </t>
  </si>
  <si>
    <t>Mosure</t>
  </si>
  <si>
    <t xml:space="preserve">5701 Silver Lode DR, Placerville, CA 95667     </t>
  </si>
  <si>
    <t>Sage</t>
  </si>
  <si>
    <t>Trobridge</t>
  </si>
  <si>
    <t xml:space="preserve">5702 Maric Rd, El Dorado, CA 95623     </t>
  </si>
  <si>
    <t>317-230-033-000</t>
  </si>
  <si>
    <t xml:space="preserve">5707 Dragon Springs Rd, Placerville, CA 95667     </t>
  </si>
  <si>
    <t>Vannoord</t>
  </si>
  <si>
    <t>092-171-002-000</t>
  </si>
  <si>
    <t xml:space="preserve">5708 Dolomite Dr, El Dorado, CA 95623     </t>
  </si>
  <si>
    <t>Martinezmcpartland</t>
  </si>
  <si>
    <t>319-150-015-000</t>
  </si>
  <si>
    <t xml:space="preserve">5711 Farish Rd, Placerville, CA 95667     </t>
  </si>
  <si>
    <t>Gugin</t>
  </si>
  <si>
    <t>Mottashed</t>
  </si>
  <si>
    <t xml:space="preserve">5716 Pleasant Valley Rd, El Dorado, CA 95623     </t>
  </si>
  <si>
    <t>Bagwillschwarz</t>
  </si>
  <si>
    <t>2590 Morrene Dr, Placerville CA 95667</t>
  </si>
  <si>
    <t xml:space="preserve">5716 PLEASANT VALLEY RD, EL DORADO, CA 95623     </t>
  </si>
  <si>
    <t>Po Box 997, El Dorado Ca 95623</t>
  </si>
  <si>
    <t>054-480-023-000</t>
  </si>
  <si>
    <t xml:space="preserve">572 Diamond Meadows Loop, Diamond Springs, CA 95619     </t>
  </si>
  <si>
    <t>Matteo</t>
  </si>
  <si>
    <t>097-062-017-000</t>
  </si>
  <si>
    <t xml:space="preserve">572 Short Rd, Diamond Springs, CA 95619     </t>
  </si>
  <si>
    <t>Dewolf</t>
  </si>
  <si>
    <t>PO Box 46, Diamond Springs CA 95619</t>
  </si>
  <si>
    <t>090-280-038-000</t>
  </si>
  <si>
    <t xml:space="preserve">5720 Bumper Rd, El Dorado, CA 95623     </t>
  </si>
  <si>
    <t>Bombard</t>
  </si>
  <si>
    <t>PO Box 1051, El Dorado CA 95623</t>
  </si>
  <si>
    <t>092-121-006-000</t>
  </si>
  <si>
    <t xml:space="preserve">5720 Jasper Ct, El Dorado, CA 95623     </t>
  </si>
  <si>
    <t>Schoentges</t>
  </si>
  <si>
    <t>092-161-011-000</t>
  </si>
  <si>
    <t xml:space="preserve">5721 DOLOMITE DR, EL DORADO, CA 95623     </t>
  </si>
  <si>
    <t>Jarel</t>
  </si>
  <si>
    <t>Culver</t>
  </si>
  <si>
    <t>PO BOX 841, TOLEDO, OR  97391</t>
  </si>
  <si>
    <t xml:space="preserve">5721 Dolomite Dr, El Dorado, CA 95623     </t>
  </si>
  <si>
    <t>Loera</t>
  </si>
  <si>
    <t>092-121-002-000</t>
  </si>
  <si>
    <t xml:space="preserve">5721 Jasper Ct, El Dorado, CA 95623     </t>
  </si>
  <si>
    <t>Teyler</t>
  </si>
  <si>
    <t>319-040-012-000</t>
  </si>
  <si>
    <t xml:space="preserve">5721 Treasure Ln, Placerville, CA 95667     </t>
  </si>
  <si>
    <t>Terin</t>
  </si>
  <si>
    <t>Zweck</t>
  </si>
  <si>
    <t>092-171-001-000</t>
  </si>
  <si>
    <t xml:space="preserve">5724 Dolomite Dr, El Dorado, CA 95623     </t>
  </si>
  <si>
    <t>Gudeman</t>
  </si>
  <si>
    <t>PO Box 476, El Dorado CA 95623</t>
  </si>
  <si>
    <t>Hughesgudeman</t>
  </si>
  <si>
    <t>092-490-010-000</t>
  </si>
  <si>
    <t xml:space="preserve">5725 Maric Rd, El Dorado, CA 95623     </t>
  </si>
  <si>
    <t>Combsfischer</t>
  </si>
  <si>
    <t>6236 Pleasant Valley Rd E, El Dorado CA 95623</t>
  </si>
  <si>
    <t>Shirlee Jordan</t>
  </si>
  <si>
    <t>Tarah</t>
  </si>
  <si>
    <t>Kailahi</t>
  </si>
  <si>
    <t>331-551-015-000</t>
  </si>
  <si>
    <t xml:space="preserve">573 Cappella Dr, Diamond Springs, CA 95619     </t>
  </si>
  <si>
    <t>054-480-015-000</t>
  </si>
  <si>
    <t xml:space="preserve">573 Diamond Meadows Loop, Diamond Springs, CA 95619     </t>
  </si>
  <si>
    <t>Belen</t>
  </si>
  <si>
    <t>092-540-026-000</t>
  </si>
  <si>
    <t xml:space="preserve">5730 China Hill Rd, El Dorado, CA 95623     </t>
  </si>
  <si>
    <t>097-070-026-000</t>
  </si>
  <si>
    <t xml:space="preserve">5730 Forest Lake Rd, Diamond Springs, CA 95619     </t>
  </si>
  <si>
    <t>Andrey</t>
  </si>
  <si>
    <t>Kravchuk</t>
  </si>
  <si>
    <t>319-200-052-000</t>
  </si>
  <si>
    <t xml:space="preserve">5730 Gold Leaf Ln, Placerville, CA 95667     </t>
  </si>
  <si>
    <t>Shawnte</t>
  </si>
  <si>
    <t>Aflague</t>
  </si>
  <si>
    <t>PO Box 62, El Dorado CA 95623</t>
  </si>
  <si>
    <t>Sousa</t>
  </si>
  <si>
    <t>Touchet</t>
  </si>
  <si>
    <t xml:space="preserve">5730 Gold Leaf LN, Placerville, CA 95667     </t>
  </si>
  <si>
    <t>319-200-009-000</t>
  </si>
  <si>
    <t xml:space="preserve">5731 Gold Leaf Ln, Placerville, CA 95667     </t>
  </si>
  <si>
    <t>319-040-042-000</t>
  </si>
  <si>
    <t xml:space="preserve">5731 Green Valley Rd, Placerville, CA 95667     </t>
  </si>
  <si>
    <t>Dunbar</t>
  </si>
  <si>
    <t>Kensington</t>
  </si>
  <si>
    <t>Bronwyn</t>
  </si>
  <si>
    <t xml:space="preserve">5732 Gold Leaf Ln, Placerville, CA 95667     </t>
  </si>
  <si>
    <t>Rubi</t>
  </si>
  <si>
    <t>319-070-024-000</t>
  </si>
  <si>
    <t xml:space="preserve">5734 Zarahemla Rd, Placerville, CA 95667     </t>
  </si>
  <si>
    <t xml:space="preserve">5734 ZARAHEMLA RD, PLACERVILLE, CA 95667     </t>
  </si>
  <si>
    <t>097-070-041-000</t>
  </si>
  <si>
    <t xml:space="preserve">5737 Forest Lake Rd, Diamond Springs, CA 95619     </t>
  </si>
  <si>
    <t>543 E Pasacana St, Meridian, ID 83646</t>
  </si>
  <si>
    <t>097-070-027-000</t>
  </si>
  <si>
    <t xml:space="preserve">5740 Forest Lake Rd, Diamond Springs, CA 95619     </t>
  </si>
  <si>
    <t>Courtwright</t>
  </si>
  <si>
    <t xml:space="preserve">5740 FOREST LAKE RD, DIAMOND SPRINGS, CA 95619     </t>
  </si>
  <si>
    <t>Lemere</t>
  </si>
  <si>
    <t>319-200-053-000</t>
  </si>
  <si>
    <t xml:space="preserve">5740 Gold Leaf Ln, Placerville, CA 95667     </t>
  </si>
  <si>
    <t>319-040-011-000</t>
  </si>
  <si>
    <t xml:space="preserve">5740 Green Valley Rd, Placerville, CA 95667     </t>
  </si>
  <si>
    <t>Whittle</t>
  </si>
  <si>
    <t xml:space="preserve">5740 GREEN VALLEY RD, PLACERVILLE, CA 95667     </t>
  </si>
  <si>
    <t>319-200-012-000</t>
  </si>
  <si>
    <t xml:space="preserve">5740 Laverne Ln, Placerville, CA 95667     </t>
  </si>
  <si>
    <t xml:space="preserve">5740 LAVERNE LN, PLACERVILLE, CA 95667     </t>
  </si>
  <si>
    <t>092-111-001-000</t>
  </si>
  <si>
    <t xml:space="preserve">5740 Quartz Dr, El Dorado, CA 95623     </t>
  </si>
  <si>
    <t>Dasilva</t>
  </si>
  <si>
    <t>Kuperus</t>
  </si>
  <si>
    <t>092-161-009-000</t>
  </si>
  <si>
    <t xml:space="preserve">5745 Dolomite Dr, El Dorado, CA 95623     </t>
  </si>
  <si>
    <t>092-112-002-000</t>
  </si>
  <si>
    <t xml:space="preserve">5745 Quartz Dr, El Dorado, CA 95623     </t>
  </si>
  <si>
    <t>Glasgow</t>
  </si>
  <si>
    <t>Wohlwend</t>
  </si>
  <si>
    <t>319-040-043-000</t>
  </si>
  <si>
    <t xml:space="preserve">5749 Green Valley Rd, Placerville, CA 95667     </t>
  </si>
  <si>
    <t>Francesca</t>
  </si>
  <si>
    <t>Ceritelli</t>
  </si>
  <si>
    <t xml:space="preserve">5749 GREEN VALLEY RD, PLACERVILLE, CA 95667     </t>
  </si>
  <si>
    <t>Abraham</t>
  </si>
  <si>
    <t>054-480-014-000</t>
  </si>
  <si>
    <t xml:space="preserve">575 DIAMOND MEADOWS LOOP, DIAMOND SPRINGS, CA 95619     </t>
  </si>
  <si>
    <t>Wilcher</t>
  </si>
  <si>
    <t xml:space="preserve">575 Diamond Meadows Loop, Diamond Springs, CA 95619     </t>
  </si>
  <si>
    <t xml:space="preserve">575 Racquet Way Apt A, Diamond Springs, CA 95619     </t>
  </si>
  <si>
    <t xml:space="preserve">575 Racquet Way Apt C, Diamond Springs, CA 95619     </t>
  </si>
  <si>
    <t>Hessler</t>
  </si>
  <si>
    <t xml:space="preserve">575 Racquet WAY Apt C, Diamond Springs, CA 95619     </t>
  </si>
  <si>
    <t>Macey</t>
  </si>
  <si>
    <t xml:space="preserve">575 Racquet Way Apt D, Diamond Springs, CA 95619     </t>
  </si>
  <si>
    <t>Bessie</t>
  </si>
  <si>
    <t>Cromer</t>
  </si>
  <si>
    <t>097-061-029-000</t>
  </si>
  <si>
    <t xml:space="preserve">575 Shady Oak Ln, Diamond Springs, CA 95619     </t>
  </si>
  <si>
    <t>319-150-019-000</t>
  </si>
  <si>
    <t xml:space="preserve">5750 Hollyberry Ln, Placerville, CA 95667     </t>
  </si>
  <si>
    <t>Wilsonreynolds</t>
  </si>
  <si>
    <t>331-552-009-000</t>
  </si>
  <si>
    <t xml:space="preserve">576 Cappella Dr, Diamond Springs, CA 95619     </t>
  </si>
  <si>
    <t>Kelcie</t>
  </si>
  <si>
    <t>Carle</t>
  </si>
  <si>
    <t>054-480-021-000</t>
  </si>
  <si>
    <t xml:space="preserve">576 Diamond Meadows Loop, Diamond Springs, CA 95619     </t>
  </si>
  <si>
    <t>319-190-001-000</t>
  </si>
  <si>
    <t xml:space="preserve">5760 Farish Rd, Placerville, CA 95667     </t>
  </si>
  <si>
    <t>Astarra</t>
  </si>
  <si>
    <t>Laughlin</t>
  </si>
  <si>
    <t>319-040-014-000</t>
  </si>
  <si>
    <t xml:space="preserve">5760 Treasure Ln, Placerville, CA 95667     </t>
  </si>
  <si>
    <t>McQuinn</t>
  </si>
  <si>
    <t>319-150-026-000</t>
  </si>
  <si>
    <t xml:space="preserve">5761 Farish Rd, Placerville, CA 95667     </t>
  </si>
  <si>
    <t>Kucala</t>
  </si>
  <si>
    <t>092-132-008-000</t>
  </si>
  <si>
    <t xml:space="preserve">5761 Stope Way, El Dorado, CA 95623     </t>
  </si>
  <si>
    <t>Bert</t>
  </si>
  <si>
    <t>092-161-008-000</t>
  </si>
  <si>
    <t xml:space="preserve">5765 Dolomite Dr, El Dorado, CA 95623     </t>
  </si>
  <si>
    <t>Marco</t>
  </si>
  <si>
    <t xml:space="preserve">5765 Pleasant Valley Rd, El Dorado, CA 95623     </t>
  </si>
  <si>
    <t>Begley</t>
  </si>
  <si>
    <t>PO Bx 604, El Dorado, CA 95623</t>
  </si>
  <si>
    <t xml:space="preserve">5767 Pleasant Valley Rd, El Dorado, CA 95623     </t>
  </si>
  <si>
    <t>092-164-006-000</t>
  </si>
  <si>
    <t xml:space="preserve">5768 Dolomite Dr, El Dorado, CA 95623     </t>
  </si>
  <si>
    <t>Rinaldi</t>
  </si>
  <si>
    <t>Gino</t>
  </si>
  <si>
    <t>054-480-013-000</t>
  </si>
  <si>
    <t xml:space="preserve">577 Diamond Meadows Loop, Diamond Springs, CA 95619     </t>
  </si>
  <si>
    <t>Jobecca</t>
  </si>
  <si>
    <t xml:space="preserve">577 Racquet Way Apt A, Diamond Springs, CA 95619     </t>
  </si>
  <si>
    <t>Caylee</t>
  </si>
  <si>
    <t>Benedetto</t>
  </si>
  <si>
    <t xml:space="preserve">577 Racquet Way Apt B, Diamond Springs, CA 95619     </t>
  </si>
  <si>
    <t>Middleton</t>
  </si>
  <si>
    <t xml:space="preserve">577 Racquet Way Apt D, Diamond Springs, CA 95619     </t>
  </si>
  <si>
    <t>Tippit</t>
  </si>
  <si>
    <t xml:space="preserve">577 Racquet WAY B, Diamond Springs, CA 95619     </t>
  </si>
  <si>
    <t>Cotterell</t>
  </si>
  <si>
    <t>319-070-088-000</t>
  </si>
  <si>
    <t xml:space="preserve">5771 October Hill RD, Placerville, CA 95667     </t>
  </si>
  <si>
    <t>Somer</t>
  </si>
  <si>
    <t xml:space="preserve">5771 October Hill Rd, Placerville, CA 95667     </t>
  </si>
  <si>
    <t>317-240-028-000</t>
  </si>
  <si>
    <t xml:space="preserve">5772 Dragon Springs Rd, Placerville, CA 95667     </t>
  </si>
  <si>
    <t>319-070-069-000</t>
  </si>
  <si>
    <t xml:space="preserve">5775 October Hill Rd, Placerville, CA 95667     </t>
  </si>
  <si>
    <t xml:space="preserve">5775 October Hill RD, Placerville, CA 95667     </t>
  </si>
  <si>
    <t>319-060-039-000</t>
  </si>
  <si>
    <t xml:space="preserve">5777 Echo Ln, Placerville, CA 95667     </t>
  </si>
  <si>
    <t>Doan</t>
  </si>
  <si>
    <t>3450 Palmer Dr Ste 4 248, Cameron Park CA 95682</t>
  </si>
  <si>
    <t>3450 Palmer Dr Ste 4-248, Cameron Park CA 95682</t>
  </si>
  <si>
    <t>319-070-058-000</t>
  </si>
  <si>
    <t xml:space="preserve">5777 Zarahemla Rd, Placerville, CA 95667     </t>
  </si>
  <si>
    <t>Faw</t>
  </si>
  <si>
    <t>329-031-008-000</t>
  </si>
  <si>
    <t xml:space="preserve">5779 Silver Lode Dr, Placerville, CA 95667     </t>
  </si>
  <si>
    <t>Tuggle</t>
  </si>
  <si>
    <t>054-480-020-000</t>
  </si>
  <si>
    <t xml:space="preserve">578 Diamond Meadows Loop, Diamond Springs, CA 95619     </t>
  </si>
  <si>
    <t>092-164-005-000</t>
  </si>
  <si>
    <t xml:space="preserve">5780 Dolomite Dr, El Dorado, CA 95623     </t>
  </si>
  <si>
    <t>PO Box 501, El Dorado CA  95623</t>
  </si>
  <si>
    <t xml:space="preserve">5780 DOLOMITE DR, EL DORADO, CA 95623     </t>
  </si>
  <si>
    <t>Lahola</t>
  </si>
  <si>
    <t>Po Box 343, El Dorado Ca 95623</t>
  </si>
  <si>
    <t>319-180-003-000</t>
  </si>
  <si>
    <t xml:space="preserve">5780 Hollyberry Ln, Placerville, CA 95667     </t>
  </si>
  <si>
    <t>Dicambio</t>
  </si>
  <si>
    <t>Hogrefe</t>
  </si>
  <si>
    <t xml:space="preserve">5780 HOLLYBERRY LN, PLACERVILLE, CA 95667     </t>
  </si>
  <si>
    <t>092-111-003-000</t>
  </si>
  <si>
    <t xml:space="preserve">5780 QUARTZ DR, EL DORADO, CA 95623     </t>
  </si>
  <si>
    <t>329-032-005-000</t>
  </si>
  <si>
    <t xml:space="preserve">5780 Silver Lode Dr, Placerville, CA 95667     </t>
  </si>
  <si>
    <t>La Jeunesse</t>
  </si>
  <si>
    <t>PO Box 37, Shingle Springs CA 95682</t>
  </si>
  <si>
    <t>092-121-007-000</t>
  </si>
  <si>
    <t xml:space="preserve">5780 Stope Way, El Dorado, CA 95623     </t>
  </si>
  <si>
    <t>PO Box 64, El Dorado CA 95623</t>
  </si>
  <si>
    <t>Muise</t>
  </si>
  <si>
    <t>319-040-017-000</t>
  </si>
  <si>
    <t xml:space="preserve">5780 Treasure Ln, Placerville, CA 95667     </t>
  </si>
  <si>
    <t>319-070-027-000</t>
  </si>
  <si>
    <t xml:space="preserve">5780 Zarahemla Rd, Placerville, CA 95667     </t>
  </si>
  <si>
    <t>Dimmett</t>
  </si>
  <si>
    <t>Reghan</t>
  </si>
  <si>
    <t>317-240-026-000</t>
  </si>
  <si>
    <t xml:space="preserve">5781 Dragon Springs Rd, Placerville, CA 95667     </t>
  </si>
  <si>
    <t>Latzen</t>
  </si>
  <si>
    <t>319-180-002-000</t>
  </si>
  <si>
    <t xml:space="preserve">5782 Hollyberry Ln, Placerville, CA 95667     </t>
  </si>
  <si>
    <t>Wheeler</t>
  </si>
  <si>
    <t>2950 W Palmer St C1, Chicago, IL 60647</t>
  </si>
  <si>
    <t xml:space="preserve">5783 Pleasant Valley Rd Ste 108, El Dorado, CA 95623     </t>
  </si>
  <si>
    <t>Magdaleno</t>
  </si>
  <si>
    <t>092-161-017-000</t>
  </si>
  <si>
    <t xml:space="preserve">5785 Dolomite Dr, El Dorado, CA 95623     </t>
  </si>
  <si>
    <t>Barnesbrown</t>
  </si>
  <si>
    <t xml:space="preserve">579 Racquet Way Apt A, Diamond Springs, CA 95619     </t>
  </si>
  <si>
    <t xml:space="preserve">579 Racquet Way Apt B, Diamond Springs, CA 95619     </t>
  </si>
  <si>
    <t>Hillenbrand</t>
  </si>
  <si>
    <t>PO BOX 56, GRIZZLY FLATS, CA  95636</t>
  </si>
  <si>
    <t>097-070-043-000</t>
  </si>
  <si>
    <t xml:space="preserve">5791 Forest Lake Rd, Diamond Springs, CA 95619     </t>
  </si>
  <si>
    <t>092-164-004-000</t>
  </si>
  <si>
    <t xml:space="preserve">5792 Dolomite Dr, El Dorado, CA 95623     </t>
  </si>
  <si>
    <t>PO 784, El Dorado CA 95623</t>
  </si>
  <si>
    <t>092-122-003-000</t>
  </si>
  <si>
    <t xml:space="preserve">5793 Quartz Dr, El Dorado, CA 95623     </t>
  </si>
  <si>
    <t>PO Box 5099, El Dorado Hills CA 95762</t>
  </si>
  <si>
    <t>319-070-056-000</t>
  </si>
  <si>
    <t xml:space="preserve">5795 October Hill Rd, Placerville, CA 95667     </t>
  </si>
  <si>
    <t xml:space="preserve">5797 Quartz DR, El Dorado, CA 95623     </t>
  </si>
  <si>
    <t>319-180-005-000</t>
  </si>
  <si>
    <t xml:space="preserve">5798 Hollyberry Ln, Placerville, CA 95667     </t>
  </si>
  <si>
    <t>Godoy</t>
  </si>
  <si>
    <t>Godoydealba</t>
  </si>
  <si>
    <t>054-480-019-000</t>
  </si>
  <si>
    <t xml:space="preserve">580 Diamond Meadows Loop, Diamond Springs, CA 95619     </t>
  </si>
  <si>
    <t xml:space="preserve">580 DIAMOND MEADOWS LOOP, DIAMOND SPRINGS, CA 95619     </t>
  </si>
  <si>
    <t>Po Box 1127, Diamond Springs Ca 95619</t>
  </si>
  <si>
    <t>097-064-001-000</t>
  </si>
  <si>
    <t xml:space="preserve">580 N Circle Dr, Diamond Springs, CA 95619     </t>
  </si>
  <si>
    <t>Curtiss</t>
  </si>
  <si>
    <t>PO Box 1881, Diamond Springs CA  95619</t>
  </si>
  <si>
    <t>PO Box 3093, Diamond Springs CA 95619-3093</t>
  </si>
  <si>
    <t>329-040-022-000</t>
  </si>
  <si>
    <t xml:space="preserve">5800 BRIARWOOD LN, PLACERVILLE, CA 95667     </t>
  </si>
  <si>
    <t>Gottschalk</t>
  </si>
  <si>
    <t>317-240-029-000</t>
  </si>
  <si>
    <t xml:space="preserve">5800 DRAGON SPRINGS RD, PLACERVILLE, CA 95667     </t>
  </si>
  <si>
    <t>319-190-012-000</t>
  </si>
  <si>
    <t xml:space="preserve">5800 Farish Rd, Placerville, CA 95667     </t>
  </si>
  <si>
    <t>Katsma</t>
  </si>
  <si>
    <t>331-572-001-000</t>
  </si>
  <si>
    <t xml:space="preserve">5800 Havenstar Ln, El Dorado, CA 95623     </t>
  </si>
  <si>
    <t>Taralee</t>
  </si>
  <si>
    <t>319-180-004-000</t>
  </si>
  <si>
    <t xml:space="preserve">5801 Farish Rd, Placerville, CA 95667     </t>
  </si>
  <si>
    <t>Castaner</t>
  </si>
  <si>
    <t xml:space="preserve">5801 FARISH RD, PLACERVILLE, CA 95667     </t>
  </si>
  <si>
    <t>Ringgenberg</t>
  </si>
  <si>
    <t xml:space="preserve">5801 Hollyberry Ln, Placerville, CA 95667     </t>
  </si>
  <si>
    <t>Adorjan</t>
  </si>
  <si>
    <t>Remis</t>
  </si>
  <si>
    <t>092-164-003-000</t>
  </si>
  <si>
    <t xml:space="preserve">5804 Dolomite Dr, El Dorado, CA 95623     </t>
  </si>
  <si>
    <t>331-572-002-000</t>
  </si>
  <si>
    <t xml:space="preserve">5806 Havenstar Ln, El Dorado, CA 95623     </t>
  </si>
  <si>
    <t>Anamaria</t>
  </si>
  <si>
    <t>Seligman</t>
  </si>
  <si>
    <t>046-071-003-000</t>
  </si>
  <si>
    <t xml:space="preserve">581 Burlwood Rd, El Dorado, CA 95623     </t>
  </si>
  <si>
    <t>331-551-014-000</t>
  </si>
  <si>
    <t xml:space="preserve">581 Cappella Dr, Diamond Springs, CA 95619     </t>
  </si>
  <si>
    <t>Mikulecky</t>
  </si>
  <si>
    <t>097-050-014-000</t>
  </si>
  <si>
    <t xml:space="preserve">581 DE CAIR CT, DIAMOND SPRINGS, CA 95619     </t>
  </si>
  <si>
    <t>4341 Fowler Lane, Diamond Springs Ca 95619</t>
  </si>
  <si>
    <t>097-063-009-000</t>
  </si>
  <si>
    <t xml:space="preserve">581 N Circle Dr, Diamond Springs, CA 95619     </t>
  </si>
  <si>
    <t>Shamblin</t>
  </si>
  <si>
    <t>PO Box 384, Diamond Springs CA 95619</t>
  </si>
  <si>
    <t>097-062-003-000</t>
  </si>
  <si>
    <t xml:space="preserve">581 Short Rd, Diamond Springs, CA 95619     </t>
  </si>
  <si>
    <t>Millard</t>
  </si>
  <si>
    <t>319-200-015-000</t>
  </si>
  <si>
    <t xml:space="preserve">5810 Gold Leaf Ln, Placerville, CA 95667     </t>
  </si>
  <si>
    <t>Heath</t>
  </si>
  <si>
    <t>319-040-021-000</t>
  </si>
  <si>
    <t xml:space="preserve">5810 Green Valley Rd, Placerville, CA 95667     </t>
  </si>
  <si>
    <t>Weekes</t>
  </si>
  <si>
    <t>Newalow</t>
  </si>
  <si>
    <t>331-572-003-000</t>
  </si>
  <si>
    <t xml:space="preserve">5810 Havenstar Ln, El Dorado, CA 95623     </t>
  </si>
  <si>
    <t>Robles</t>
  </si>
  <si>
    <t xml:space="preserve">5810 October Hill Rd, Placerville, CA 95667     </t>
  </si>
  <si>
    <t>Copley</t>
  </si>
  <si>
    <t>Grijalva</t>
  </si>
  <si>
    <t>Grace Alexandra</t>
  </si>
  <si>
    <t>319-070-054-000</t>
  </si>
  <si>
    <t xml:space="preserve">5810 Zarahemla Rd, Placerville, CA 95667     </t>
  </si>
  <si>
    <t xml:space="preserve">5811 Forest Lake Rd, Diamond Springs, CA 95619     </t>
  </si>
  <si>
    <t>331-573-005-000</t>
  </si>
  <si>
    <t xml:space="preserve">5811 Havenstar Ln, El Dorado, CA 95623     </t>
  </si>
  <si>
    <t>Cortez</t>
  </si>
  <si>
    <t>Tomas</t>
  </si>
  <si>
    <t>092-080-088-000</t>
  </si>
  <si>
    <t xml:space="preserve">5815 CHRYSOLITE LN, EL DORADO, CA 95623     </t>
  </si>
  <si>
    <t xml:space="preserve">5815 Chrysolite Ln, El Dorado, CA 95623     </t>
  </si>
  <si>
    <t>046-670-004-000</t>
  </si>
  <si>
    <t xml:space="preserve">5815 Cosumnes Acres Rd, El Dorado, CA 95623     </t>
  </si>
  <si>
    <t>Wagnon</t>
  </si>
  <si>
    <t>Clint</t>
  </si>
  <si>
    <t>331-572-004-000</t>
  </si>
  <si>
    <t xml:space="preserve">5816 Havenstar Ln, El Dorado, CA 95623     </t>
  </si>
  <si>
    <t>Calmelat</t>
  </si>
  <si>
    <t>Laizure</t>
  </si>
  <si>
    <t>331-573-004-000</t>
  </si>
  <si>
    <t xml:space="preserve">5817 Havenstar Ln, El Dorado, CA 95623     </t>
  </si>
  <si>
    <t>Aldridge</t>
  </si>
  <si>
    <t>PO Box 957, El Dorado CA 95623</t>
  </si>
  <si>
    <t>331-552-010-000</t>
  </si>
  <si>
    <t xml:space="preserve">582 Cappella Dr, Diamond Springs, CA 95619     </t>
  </si>
  <si>
    <t>Wetterstrom</t>
  </si>
  <si>
    <t>054-480-018-000</t>
  </si>
  <si>
    <t xml:space="preserve">582 Diamond Meadows Loop, Diamond Springs, CA 95619     </t>
  </si>
  <si>
    <t>Anklam</t>
  </si>
  <si>
    <t>Diann</t>
  </si>
  <si>
    <t>Haines</t>
  </si>
  <si>
    <t>329-040-021-000</t>
  </si>
  <si>
    <t xml:space="preserve">5820 Briarwood Ln, Placerville, CA 95667     </t>
  </si>
  <si>
    <t>Banks</t>
  </si>
  <si>
    <t>092-164-002-000</t>
  </si>
  <si>
    <t xml:space="preserve">5820 Dolomite Dr, El Dorado, CA 95623     </t>
  </si>
  <si>
    <t>Axel</t>
  </si>
  <si>
    <t>Perron</t>
  </si>
  <si>
    <t>Kathrene</t>
  </si>
  <si>
    <t>331-572-005-000</t>
  </si>
  <si>
    <t xml:space="preserve">5820 Havenstar Ln, El Dorado, CA 95623     </t>
  </si>
  <si>
    <t>Sorber</t>
  </si>
  <si>
    <t>092-123-001-000</t>
  </si>
  <si>
    <t xml:space="preserve">5820 QUARTZ DR, EL DORADO, CA 95623     </t>
  </si>
  <si>
    <t>Colhoun</t>
  </si>
  <si>
    <t xml:space="preserve">5820 Quartz Dr, El Dorado, CA 95623     </t>
  </si>
  <si>
    <t>319-180-016-000</t>
  </si>
  <si>
    <t xml:space="preserve">5821 Farish Rd, Placerville, CA 95667     </t>
  </si>
  <si>
    <t>Curry</t>
  </si>
  <si>
    <t>331-020-055-000</t>
  </si>
  <si>
    <t xml:space="preserve">5821 Mother Lode Dr Apt F, Placerville, CA 95667     </t>
  </si>
  <si>
    <t>Carbonaro</t>
  </si>
  <si>
    <t xml:space="preserve">5821 Mother Lode Dr, Placerville, CA 95667     </t>
  </si>
  <si>
    <t>P O Box 21, Shingle Springs CA 95682</t>
  </si>
  <si>
    <t>092-400-015-000</t>
  </si>
  <si>
    <t xml:space="preserve">5821 Oak Ridge Cir N, El Dorado, CA 95623     </t>
  </si>
  <si>
    <t>Bulletset</t>
  </si>
  <si>
    <t>092-370-004-000</t>
  </si>
  <si>
    <t xml:space="preserve">5821 Stone Broke Rd, El Dorado, CA 95623     </t>
  </si>
  <si>
    <t>Mitry</t>
  </si>
  <si>
    <t>PO Box 1607, El Dorado, CA 95623</t>
  </si>
  <si>
    <t>097-070-062-000</t>
  </si>
  <si>
    <t xml:space="preserve">5825 Forest Lake Rd, Diamond Springs, CA 95619     </t>
  </si>
  <si>
    <t>Vanderdussen</t>
  </si>
  <si>
    <t>331-573-003-000</t>
  </si>
  <si>
    <t xml:space="preserve">5825 Havenstar Ln, El Dorado, CA 95623     </t>
  </si>
  <si>
    <t>Edwina</t>
  </si>
  <si>
    <t>2341 VEHICLE DR UNIT 318B, RANCHO CORDOVA, CA  95670</t>
  </si>
  <si>
    <t>319-040-026-000</t>
  </si>
  <si>
    <t xml:space="preserve">5825 Treasure Ln, Placerville, CA 95667     </t>
  </si>
  <si>
    <t>Dennett</t>
  </si>
  <si>
    <t>Given</t>
  </si>
  <si>
    <t>331-572-006-000</t>
  </si>
  <si>
    <t xml:space="preserve">5828 Havenstar Ln, El Dorado, CA 95623     </t>
  </si>
  <si>
    <t>Woolston</t>
  </si>
  <si>
    <t>331-573-002-000</t>
  </si>
  <si>
    <t xml:space="preserve">5829 HAVENSTAR LN, EL DORADO, CA 95623     </t>
  </si>
  <si>
    <t>329-070-004-000</t>
  </si>
  <si>
    <t xml:space="preserve">5831 Mother Lode Dr, Placerville, CA 95667     </t>
  </si>
  <si>
    <t>Herr</t>
  </si>
  <si>
    <t>317-240-021-000</t>
  </si>
  <si>
    <t xml:space="preserve">5832 Dragon Springs Rd, Placerville, CA 95667     </t>
  </si>
  <si>
    <t>Daly</t>
  </si>
  <si>
    <t xml:space="preserve">5832 DRAGON SPRINGS RD, PLACERVILLE, CA 95667     </t>
  </si>
  <si>
    <t>Timm</t>
  </si>
  <si>
    <t>092-162-001-000</t>
  </si>
  <si>
    <t xml:space="preserve">5833 Dolomite Dr, El Dorado, CA 95623     </t>
  </si>
  <si>
    <t>Herrmann</t>
  </si>
  <si>
    <t>PO Box 557, Diamond Springs CA  95619</t>
  </si>
  <si>
    <t>054-480-017-000</t>
  </si>
  <si>
    <t xml:space="preserve">584 DIAMOND MEADOWS LOOP, DIAMOND SPRINGS, CA 95619     </t>
  </si>
  <si>
    <t>Mattingley</t>
  </si>
  <si>
    <t>PO BOX 262, DIAMOND SPRINGS, CA  95619</t>
  </si>
  <si>
    <t>092-540-028-000</t>
  </si>
  <si>
    <t xml:space="preserve">5840 China Hill Rd, El Dorado, CA 95623     </t>
  </si>
  <si>
    <t>Ladika</t>
  </si>
  <si>
    <t>317-240-022-000</t>
  </si>
  <si>
    <t xml:space="preserve">5840 Dragon Springs Rd, Placerville, CA 95667     </t>
  </si>
  <si>
    <t>Pagnac</t>
  </si>
  <si>
    <t>Zammit</t>
  </si>
  <si>
    <t>319-040-027-000</t>
  </si>
  <si>
    <t xml:space="preserve">5840 Treasure Ln, Placerville, CA 95667     </t>
  </si>
  <si>
    <t>Mathis</t>
  </si>
  <si>
    <t>090-280-003-000</t>
  </si>
  <si>
    <t xml:space="preserve">5841 Bumper Rd, El Dorado, CA 95623     </t>
  </si>
  <si>
    <t>Hallie</t>
  </si>
  <si>
    <t>Husak</t>
  </si>
  <si>
    <t>317-260-020-000</t>
  </si>
  <si>
    <t xml:space="preserve">5841 Critter Hill Rd, Placerville, CA 95667     </t>
  </si>
  <si>
    <t>Coffin</t>
  </si>
  <si>
    <t>092-162-002-000</t>
  </si>
  <si>
    <t xml:space="preserve">5841 DOLOMITE DR, EL DORADO, CA 95623     </t>
  </si>
  <si>
    <t>Addilla</t>
  </si>
  <si>
    <t>Agricola</t>
  </si>
  <si>
    <t xml:space="preserve">5841 Dolomite Dr, El Dorado, CA 95623     </t>
  </si>
  <si>
    <t>Fullerton</t>
  </si>
  <si>
    <t>097-070-063-000</t>
  </si>
  <si>
    <t xml:space="preserve">5841 Forest Lake Rd, Diamond Springs, CA 95619     </t>
  </si>
  <si>
    <t>Cuffe</t>
  </si>
  <si>
    <t>PO Bx 924, Diamond Spgs, CA 95619</t>
  </si>
  <si>
    <t xml:space="preserve">5841 October Hill Rd, Placerville, CA 95667     </t>
  </si>
  <si>
    <t>Garinger</t>
  </si>
  <si>
    <t xml:space="preserve">5841 OCTOBER HILL RD, PLACERVILLE, CA 95667     </t>
  </si>
  <si>
    <t>Grabowski</t>
  </si>
  <si>
    <t>092-132-007-000</t>
  </si>
  <si>
    <t xml:space="preserve">5841 Stope Way, El Dorado, CA 95623     </t>
  </si>
  <si>
    <t xml:space="preserve">5842 Dragon Springs Rd, Placerville, CA 95667     </t>
  </si>
  <si>
    <t>McGill</t>
  </si>
  <si>
    <t>319-060-072-000</t>
  </si>
  <si>
    <t xml:space="preserve">5844 Critter Hill Rd, Placerville, CA 95667     </t>
  </si>
  <si>
    <t>Marston</t>
  </si>
  <si>
    <t>319-070-051-000</t>
  </si>
  <si>
    <t xml:space="preserve">5844 October Hill Rd, Placerville, CA 95667     </t>
  </si>
  <si>
    <t>Dehart</t>
  </si>
  <si>
    <t>092-161-002-000</t>
  </si>
  <si>
    <t xml:space="preserve">5844 Pyrite St, El Dorado, CA 95623     </t>
  </si>
  <si>
    <t xml:space="preserve">5845 Mother Lode Dr, Placerville, CA 95667     </t>
  </si>
  <si>
    <t>Sayge</t>
  </si>
  <si>
    <t xml:space="preserve">5846 Critter Hill Rd, Placerville, CA 95667     </t>
  </si>
  <si>
    <t>Shyla</t>
  </si>
  <si>
    <t>Ponta</t>
  </si>
  <si>
    <t>Ghofrani</t>
  </si>
  <si>
    <t>2000 Stratton Rd, Walnut Creek CA 94598</t>
  </si>
  <si>
    <t>Payan</t>
  </si>
  <si>
    <t>092-164-001-000</t>
  </si>
  <si>
    <t xml:space="preserve">5848 Dolomite Dr, El Dorado, CA 95623     </t>
  </si>
  <si>
    <t>Dingman</t>
  </si>
  <si>
    <t>Rhianna</t>
  </si>
  <si>
    <t>Weeks</t>
  </si>
  <si>
    <t>051-220-016-000</t>
  </si>
  <si>
    <t xml:space="preserve">585 Lockie Rd, Placerville, CA 95667     </t>
  </si>
  <si>
    <t>PO Box 1381, Diamond Spgs CA 95619</t>
  </si>
  <si>
    <t>Randi</t>
  </si>
  <si>
    <t>PO Box 1381, Diamond Springs CA 95619</t>
  </si>
  <si>
    <t>317-240-020-000</t>
  </si>
  <si>
    <t xml:space="preserve">5850 Dragon Springs Rd, Placerville, CA 95667     </t>
  </si>
  <si>
    <t>Wintsch</t>
  </si>
  <si>
    <t>331-020-013-000</t>
  </si>
  <si>
    <t xml:space="preserve">5850 Mother Lode DR Apt A, Placerville, CA 95667     </t>
  </si>
  <si>
    <t>Nye</t>
  </si>
  <si>
    <t xml:space="preserve">5850 Mother Lode DR, Placerville, CA 95667     </t>
  </si>
  <si>
    <t>Hofmeister</t>
  </si>
  <si>
    <t xml:space="preserve">5850 Mother Lode Dr, Placerville, CA 95667     </t>
  </si>
  <si>
    <t>319-040-046-000</t>
  </si>
  <si>
    <t xml:space="preserve">5851 Green Valley Rd, Placerville, CA 95667     </t>
  </si>
  <si>
    <t xml:space="preserve">5851 Maric Rd Apt, El Dorado, CA 95623     </t>
  </si>
  <si>
    <t>Forest</t>
  </si>
  <si>
    <t xml:space="preserve">5851 Maric Rd, El Dorado, CA 95623     </t>
  </si>
  <si>
    <t>331-020-030-000</t>
  </si>
  <si>
    <t xml:space="preserve">5852 Mother Lode Dr Apt H2, Placerville, CA 95667     </t>
  </si>
  <si>
    <t>Dye</t>
  </si>
  <si>
    <t>092-161-001-000</t>
  </si>
  <si>
    <t xml:space="preserve">5854 Pyrite St, El Dorado, CA 95623     </t>
  </si>
  <si>
    <t>092-080-075-000</t>
  </si>
  <si>
    <t xml:space="preserve">5855 Chrysolite Ln, El Dorado, CA 95623     </t>
  </si>
  <si>
    <t>Grover</t>
  </si>
  <si>
    <t>331-020-023-000</t>
  </si>
  <si>
    <t xml:space="preserve">5856 Mother Lode Dr Apt 2, Placerville, CA 95667     </t>
  </si>
  <si>
    <t>PO Box 108, El Dorado CA 95623-0108</t>
  </si>
  <si>
    <t>092-162-003-000</t>
  </si>
  <si>
    <t xml:space="preserve">5857 Dolomite DR, El Dorado, CA 95623     </t>
  </si>
  <si>
    <t>Esteve</t>
  </si>
  <si>
    <t xml:space="preserve">5857 Dolomite Dr, El Dorado, CA 95623     </t>
  </si>
  <si>
    <t>Laurent</t>
  </si>
  <si>
    <t>319-060-037-000</t>
  </si>
  <si>
    <t xml:space="preserve">5858 CRITTER HILL RD, PLACERVILLE, CA 95667     </t>
  </si>
  <si>
    <t xml:space="preserve">5858 Critter Hill Rd, Placerville, CA 95667     </t>
  </si>
  <si>
    <t>319-060-036-000</t>
  </si>
  <si>
    <t xml:space="preserve">5860 Critter Hill Rd, Placerville, CA 95667     </t>
  </si>
  <si>
    <t>Dane</t>
  </si>
  <si>
    <t>Deklinski</t>
  </si>
  <si>
    <t>PO Box 636, Shingle Springs CA 95682</t>
  </si>
  <si>
    <t>319-200-016-000</t>
  </si>
  <si>
    <t xml:space="preserve">5860 Gold Leaf Ln, Placerville, CA 95667     </t>
  </si>
  <si>
    <t>Perin</t>
  </si>
  <si>
    <t>092-132-004-000</t>
  </si>
  <si>
    <t xml:space="preserve">5860 Quartz Dr, El Dorado, CA 95623     </t>
  </si>
  <si>
    <t>Nielson</t>
  </si>
  <si>
    <t xml:space="preserve">5860 Quartz DR, El Dorado, CA 95623     </t>
  </si>
  <si>
    <t>319-070-031-000</t>
  </si>
  <si>
    <t xml:space="preserve">5860 Zarahemla Rd, Placerville, CA 95667     </t>
  </si>
  <si>
    <t>Pullin</t>
  </si>
  <si>
    <t xml:space="preserve">5860 ZARAHEMLA RD, PLACERVILLE, CA 95667     </t>
  </si>
  <si>
    <t>317-240-019-000</t>
  </si>
  <si>
    <t xml:space="preserve">5861 Dragon Springs Rd, Placerville, CA 95667     </t>
  </si>
  <si>
    <t>Fithian</t>
  </si>
  <si>
    <t>092-400-031-000</t>
  </si>
  <si>
    <t xml:space="preserve">5861 Oak Ridge Cir N, El Dorado, CA 95623     </t>
  </si>
  <si>
    <t>Barrera</t>
  </si>
  <si>
    <t xml:space="preserve">5861 Oak Ridge Cir North, El Dorado, CA 95623     </t>
  </si>
  <si>
    <t>Boswill</t>
  </si>
  <si>
    <t xml:space="preserve">5862 Gold Leaf Ln, Placerville, CA 95667     </t>
  </si>
  <si>
    <t>Shari</t>
  </si>
  <si>
    <t>092-080-076-000</t>
  </si>
  <si>
    <t xml:space="preserve">5863 Chrysolite Ln, El Dorado, CA 95623     </t>
  </si>
  <si>
    <t>PO Box 1495, El Dorado CA 95623</t>
  </si>
  <si>
    <t>092-162-004-000</t>
  </si>
  <si>
    <t xml:space="preserve">5863 Dolomite Dr, El Dorado, CA 95623     </t>
  </si>
  <si>
    <t>Gasaway</t>
  </si>
  <si>
    <t>092-122-001-000</t>
  </si>
  <si>
    <t xml:space="preserve">5865 Quartz Dr, El Dorado, CA 95623     </t>
  </si>
  <si>
    <t xml:space="preserve">5865 QUARTZ DR, EL DORADO, CA 95623     </t>
  </si>
  <si>
    <t>Flagler</t>
  </si>
  <si>
    <t>092-400-010-000</t>
  </si>
  <si>
    <t xml:space="preserve">5866 Oak Ridge Cir N, El Dorado, CA 95623     </t>
  </si>
  <si>
    <t>331-551-013-000</t>
  </si>
  <si>
    <t xml:space="preserve">587 Cappella Dr, Diamond Springs, CA 95619     </t>
  </si>
  <si>
    <t>Lunadevarela</t>
  </si>
  <si>
    <t>Varela</t>
  </si>
  <si>
    <t xml:space="preserve">5870 Oak Ridge Cir N, El Dorado, CA 95623     </t>
  </si>
  <si>
    <t>Garland</t>
  </si>
  <si>
    <t xml:space="preserve">5870 Oak Ridge Cir North, El Dorado, CA 95623     </t>
  </si>
  <si>
    <t>319-040-033-000</t>
  </si>
  <si>
    <t xml:space="preserve">5873 Green Valley Rd, Placerville, CA 95667     </t>
  </si>
  <si>
    <t>Buendia</t>
  </si>
  <si>
    <t>Romyn</t>
  </si>
  <si>
    <t>092-160-005-000</t>
  </si>
  <si>
    <t xml:space="preserve">5874 Dolomite Dr, El Dorado, CA 95623     </t>
  </si>
  <si>
    <t>092-160-002-000</t>
  </si>
  <si>
    <t xml:space="preserve">5875 Dolomite Dr, El Dorado, CA 95623     </t>
  </si>
  <si>
    <t>Aylor</t>
  </si>
  <si>
    <t xml:space="preserve">5875 Green Valley Rd, Placerville, CA 95667     </t>
  </si>
  <si>
    <t>319-040-050-000</t>
  </si>
  <si>
    <t xml:space="preserve">5877 Green Valley Rd, Placerville, CA 95667     </t>
  </si>
  <si>
    <t>Childers</t>
  </si>
  <si>
    <t xml:space="preserve">5877 GREEN VALLEY RD, PLACERVILLE, CA 95667     </t>
  </si>
  <si>
    <t>Priestley</t>
  </si>
  <si>
    <t>090-280-005-000</t>
  </si>
  <si>
    <t xml:space="preserve">5880 Bumper Rd, El Dorado, CA 95623     </t>
  </si>
  <si>
    <t>Beam</t>
  </si>
  <si>
    <t>092-160-004-000</t>
  </si>
  <si>
    <t xml:space="preserve">5880 Dolomite Dr, El Dorado, CA 95623     </t>
  </si>
  <si>
    <t>Bonar</t>
  </si>
  <si>
    <t xml:space="preserve">5880 DOLOMITE DR, EL DORADO, CA 95623     </t>
  </si>
  <si>
    <t>092-400-013-000</t>
  </si>
  <si>
    <t xml:space="preserve">5880 OAK RIDGE CIR NORTH, EL DORADO, CA 95623     </t>
  </si>
  <si>
    <t>Waits</t>
  </si>
  <si>
    <t>Po Box 799, El Dorado Ca 95623</t>
  </si>
  <si>
    <t>319-070-050-000</t>
  </si>
  <si>
    <t xml:space="preserve">5880 October Hill Rd, Placerville, CA 95667     </t>
  </si>
  <si>
    <t>Mathews</t>
  </si>
  <si>
    <t xml:space="preserve">5880 OCTOBER HILL RD, PLACERVILLE, CA 95667     </t>
  </si>
  <si>
    <t>092-131-002-000</t>
  </si>
  <si>
    <t xml:space="preserve">5880 Stope WAY, El Dorado, CA 95623     </t>
  </si>
  <si>
    <t>Schneidt</t>
  </si>
  <si>
    <t xml:space="preserve">5880 Stope Way, El Dorado, CA 95623     </t>
  </si>
  <si>
    <t>090-280-006-000</t>
  </si>
  <si>
    <t xml:space="preserve">5881 BUMPER RD, EL DORADO, CA 95623     </t>
  </si>
  <si>
    <t>Carlstroem</t>
  </si>
  <si>
    <t xml:space="preserve">5881 Bumper RD, El Dorado, CA 95623     </t>
  </si>
  <si>
    <t xml:space="preserve">5881 Bumper Rd, El Dorado, CA 95623     </t>
  </si>
  <si>
    <t>Renshaw</t>
  </si>
  <si>
    <t>092-133-007-000</t>
  </si>
  <si>
    <t xml:space="preserve">5881 QUARTZ DR, EL DORADO, CA 95623     </t>
  </si>
  <si>
    <t>Rouleau</t>
  </si>
  <si>
    <t xml:space="preserve">5881 Quartz Dr, El Dorado, CA 95623     </t>
  </si>
  <si>
    <t>Merle</t>
  </si>
  <si>
    <t xml:space="preserve">5883 Stope Way, El Dorado, CA 95623     </t>
  </si>
  <si>
    <t>Sienkiewicz</t>
  </si>
  <si>
    <t>092-132-003-000</t>
  </si>
  <si>
    <t xml:space="preserve">5884 Quartz Dr, El Dorado, CA 95623     </t>
  </si>
  <si>
    <t>Roberson</t>
  </si>
  <si>
    <t>092-163-001-000</t>
  </si>
  <si>
    <t xml:space="preserve">5885 Dolomite Dr, El Dorado, CA 95623     </t>
  </si>
  <si>
    <t>Antony</t>
  </si>
  <si>
    <t>Milner</t>
  </si>
  <si>
    <t>Celiane</t>
  </si>
  <si>
    <t>319-200-017-000</t>
  </si>
  <si>
    <t xml:space="preserve">5891 Gold Leaf Ln, Placerville, CA 95667     </t>
  </si>
  <si>
    <t>Kuzmenko</t>
  </si>
  <si>
    <t>319-040-049-000</t>
  </si>
  <si>
    <t xml:space="preserve">5891 Green Valley Rd, Placerville, CA 95667     </t>
  </si>
  <si>
    <t>092-163-002-000</t>
  </si>
  <si>
    <t xml:space="preserve">5893 Dolomite Dr, El Dorado, CA 95623     </t>
  </si>
  <si>
    <t>092-400-032-000</t>
  </si>
  <si>
    <t xml:space="preserve">5895 Oak Ridge Cir N, El Dorado, CA 95623     </t>
  </si>
  <si>
    <t>329-070-005-000</t>
  </si>
  <si>
    <t xml:space="preserve">5899 Mother Lode Dr, Placerville, CA 95667     </t>
  </si>
  <si>
    <t>Rexford</t>
  </si>
  <si>
    <t>Row</t>
  </si>
  <si>
    <t>331-552-011-000</t>
  </si>
  <si>
    <t xml:space="preserve">590 CAPPELLA DR, DIAMOND SPRINGS, CA 95619     </t>
  </si>
  <si>
    <t>Bobbi</t>
  </si>
  <si>
    <t>Raymundo</t>
  </si>
  <si>
    <t>097-062-034-000</t>
  </si>
  <si>
    <t xml:space="preserve">590 Short Rd, Diamond Springs, CA 95619     </t>
  </si>
  <si>
    <t>590 Short Rd, Diamond Springs CA 95619-9725</t>
  </si>
  <si>
    <t>092-165-001-000</t>
  </si>
  <si>
    <t xml:space="preserve">5900 Dolomite Dr, El Dorado, CA 95623     </t>
  </si>
  <si>
    <t>Bartolo</t>
  </si>
  <si>
    <t>319-040-037-000</t>
  </si>
  <si>
    <t xml:space="preserve">5900 GREEN VALLEY RD, PLACERVILLE, CA 95667     </t>
  </si>
  <si>
    <t>Van Noord</t>
  </si>
  <si>
    <t xml:space="preserve">5900 Green Valley Rd, Placerville, CA 95667     </t>
  </si>
  <si>
    <t>092-021-008-000</t>
  </si>
  <si>
    <t xml:space="preserve">5900 Sam Hill Mine Ct, El Dorado, CA 95623     </t>
  </si>
  <si>
    <t>Vitaliy</t>
  </si>
  <si>
    <t>Solovyev</t>
  </si>
  <si>
    <t xml:space="preserve">5901 Cerrito Rd, Diamond Springs, CA 95619     </t>
  </si>
  <si>
    <t>Beck</t>
  </si>
  <si>
    <t>Pesses</t>
  </si>
  <si>
    <t>329-070-006-000</t>
  </si>
  <si>
    <t xml:space="preserve">5901 Mother Lode Dr, Placerville, CA 95667     </t>
  </si>
  <si>
    <t>Brennecke</t>
  </si>
  <si>
    <t>092-133-009-000</t>
  </si>
  <si>
    <t xml:space="preserve">5901 QUARTZ DR, EL DORADO, CA 95623     </t>
  </si>
  <si>
    <t>Corn</t>
  </si>
  <si>
    <t xml:space="preserve">5901 Quartz Dr, El Dorado, CA 95623     </t>
  </si>
  <si>
    <t>Gertrud</t>
  </si>
  <si>
    <t>092-090-075-000</t>
  </si>
  <si>
    <t xml:space="preserve">5905 Cerrito Rd, Diamond Springs, CA 95619     </t>
  </si>
  <si>
    <t>Steckelberg</t>
  </si>
  <si>
    <t>PO Box 158, Diamond Springs CA 95619</t>
  </si>
  <si>
    <t>090-280-008-000</t>
  </si>
  <si>
    <t xml:space="preserve">5908 Bumper Rd, El Dorado, CA 95623     </t>
  </si>
  <si>
    <t>Boardman</t>
  </si>
  <si>
    <t>PO Box 152, El Dorado CA 95623</t>
  </si>
  <si>
    <t>Veronda</t>
  </si>
  <si>
    <t>092-090-062-000</t>
  </si>
  <si>
    <t xml:space="preserve">5909 Cerrito Rd, Diamond Springs, CA 95619     </t>
  </si>
  <si>
    <t>Keisha</t>
  </si>
  <si>
    <t>Newsom</t>
  </si>
  <si>
    <t>092-132-002-000</t>
  </si>
  <si>
    <t xml:space="preserve">5916 Quartz Dr, El Dorado, CA 95623     </t>
  </si>
  <si>
    <t>Evonne</t>
  </si>
  <si>
    <t>Houghton</t>
  </si>
  <si>
    <t xml:space="preserve">5917 Stope Way, El Dorado, CA 95623     </t>
  </si>
  <si>
    <t>Carso</t>
  </si>
  <si>
    <t>090-270-041-000</t>
  </si>
  <si>
    <t xml:space="preserve">5919 Wildcrest RD, El Dorado, CA 95623     </t>
  </si>
  <si>
    <t>Domonique</t>
  </si>
  <si>
    <t>092-165-002-000</t>
  </si>
  <si>
    <t xml:space="preserve">5920 Dolomite Dr, El Dorado, CA 95623     </t>
  </si>
  <si>
    <t>Jess</t>
  </si>
  <si>
    <t>Kolsky</t>
  </si>
  <si>
    <t>092-011-032-000</t>
  </si>
  <si>
    <t xml:space="preserve">5920 Sam Hill Mine Ct, El Dorado, CA 95623     </t>
  </si>
  <si>
    <t>092-141-001-000</t>
  </si>
  <si>
    <t xml:space="preserve">5920 STOPE WAY, EL DORADO, CA 95623     </t>
  </si>
  <si>
    <t xml:space="preserve">5920 Stope Way, El Dorado, CA 95623     </t>
  </si>
  <si>
    <t>331-030-009-000</t>
  </si>
  <si>
    <t xml:space="preserve">5921 Pleasant Valley Rd, El Dorado, CA 95623     </t>
  </si>
  <si>
    <t>092-133-004-000</t>
  </si>
  <si>
    <t xml:space="preserve">5921 QUARTZ DR, EL DORADO, CA 95623     </t>
  </si>
  <si>
    <t xml:space="preserve">5921 Quartz Dr, El Dorado, CA 95623     </t>
  </si>
  <si>
    <t>092-011-031-000</t>
  </si>
  <si>
    <t xml:space="preserve">5921 Sam Hill Mine Ct, El Dorado, CA 95623     </t>
  </si>
  <si>
    <t>092-400-029-000</t>
  </si>
  <si>
    <t xml:space="preserve">5923 Oak Ridge Cir N, El Dorado, CA 95623     </t>
  </si>
  <si>
    <t>Zuppan</t>
  </si>
  <si>
    <t xml:space="preserve">5923 Oak Ridge Cir North, El Dorado, CA 95623     </t>
  </si>
  <si>
    <t>092-490-015-000</t>
  </si>
  <si>
    <t xml:space="preserve">5924 Maric Rd, El Dorado, CA 95623     </t>
  </si>
  <si>
    <t>Cabico</t>
  </si>
  <si>
    <t xml:space="preserve">5924 MARIC RD, EL DORADO, CA 95623     </t>
  </si>
  <si>
    <t>092-011-030-000</t>
  </si>
  <si>
    <t xml:space="preserve">5925 Sam Hill Mine Ct, El Dorado, CA 95623     </t>
  </si>
  <si>
    <t>Hill-Lahargoue</t>
  </si>
  <si>
    <t>PO Box 1025, El Dorado CA 95623</t>
  </si>
  <si>
    <t>097-062-004-000</t>
  </si>
  <si>
    <t xml:space="preserve">593 Short Rd, Diamond Springs, CA 95619     </t>
  </si>
  <si>
    <t>Galovich</t>
  </si>
  <si>
    <t xml:space="preserve">593 Short RD, Diamond Springs, CA 95619     </t>
  </si>
  <si>
    <t>090-280-009-000</t>
  </si>
  <si>
    <t xml:space="preserve">5930 Bumper Rd, El Dorado, CA 95623     </t>
  </si>
  <si>
    <t>Vignali</t>
  </si>
  <si>
    <t>090-270-022-000</t>
  </si>
  <si>
    <t xml:space="preserve">5930 Wildcrest Rd, El Dorado, CA 95623     </t>
  </si>
  <si>
    <t>Dacanay</t>
  </si>
  <si>
    <t>Tavin</t>
  </si>
  <si>
    <t>319-040-036-000</t>
  </si>
  <si>
    <t xml:space="preserve">5935 Green Valley Rd, Placerville, CA 95667     </t>
  </si>
  <si>
    <t>331-030-010-000</t>
  </si>
  <si>
    <t xml:space="preserve">5939 PLEASANT VALLEY RD, EL DORADO, CA 95623     </t>
  </si>
  <si>
    <t>Pegler</t>
  </si>
  <si>
    <t xml:space="preserve">5939 Pleasant Valley Rd, El Dorado, CA 95623     </t>
  </si>
  <si>
    <t>329-221-037-000</t>
  </si>
  <si>
    <t xml:space="preserve">5939 Puckerbrush Ln, El Dorado, CA 95623     </t>
  </si>
  <si>
    <t>Joslyn</t>
  </si>
  <si>
    <t>Maclachlan</t>
  </si>
  <si>
    <t>092-165-003-000</t>
  </si>
  <si>
    <t xml:space="preserve">5940 Dolomite Dr, El Dorado, CA 95623     </t>
  </si>
  <si>
    <t>319-040-039-000</t>
  </si>
  <si>
    <t xml:space="preserve">5940 Green Valley Rd, Placerville, CA 95667     </t>
  </si>
  <si>
    <t>092-132-001-000</t>
  </si>
  <si>
    <t xml:space="preserve">5940 QUARTZ DR, EL DORADO, CA 95623     </t>
  </si>
  <si>
    <t>Po Box 874, El Dorado Ca 95623</t>
  </si>
  <si>
    <t xml:space="preserve">5940 Quartz Dr, El Dorado, CA 95623     </t>
  </si>
  <si>
    <t>PO Box 874, El Dorado CA 95623</t>
  </si>
  <si>
    <t>092-166-001-000</t>
  </si>
  <si>
    <t xml:space="preserve">5941 Dolomite Dr, El Dorado, CA 95623     </t>
  </si>
  <si>
    <t>Boehm</t>
  </si>
  <si>
    <t>092-133-003-000</t>
  </si>
  <si>
    <t xml:space="preserve">5941 Quartz Dr, El Dorado, CA 95623     </t>
  </si>
  <si>
    <t>Ronda</t>
  </si>
  <si>
    <t>Bidstrup</t>
  </si>
  <si>
    <t>PO Box 910, El Dorado CA 95623</t>
  </si>
  <si>
    <t>329-221-026-000</t>
  </si>
  <si>
    <t xml:space="preserve">5944 Puckerbrush Ln, El Dorado, CA 95623     </t>
  </si>
  <si>
    <t>092-173-001-000</t>
  </si>
  <si>
    <t xml:space="preserve">5947 DOLOMITE DR, EL DORADO, CA 95623     </t>
  </si>
  <si>
    <t>Duran Miles</t>
  </si>
  <si>
    <t>Po Box 1497, El Dorado Ca 95623</t>
  </si>
  <si>
    <t>092-165-004-000</t>
  </si>
  <si>
    <t xml:space="preserve">5948 Dolomite Dr, El Dorado, CA 95623     </t>
  </si>
  <si>
    <t>Merryan</t>
  </si>
  <si>
    <t>331-551-012-000</t>
  </si>
  <si>
    <t xml:space="preserve">595 Cappella Dr, Diamond Springs, CA 95619     </t>
  </si>
  <si>
    <t>Tylor</t>
  </si>
  <si>
    <t>Hollenbeck</t>
  </si>
  <si>
    <t>329-070-007-000</t>
  </si>
  <si>
    <t xml:space="preserve">5950 MOTHER LODE DR, PLACERVILLE, CA 95667     </t>
  </si>
  <si>
    <t xml:space="preserve">5950 Mother Lode Dr, Placerville, CA 95667     </t>
  </si>
  <si>
    <t>Ellerie</t>
  </si>
  <si>
    <t>Fairbairn</t>
  </si>
  <si>
    <t>PO Box 992, El Dorado CA 95623-0992</t>
  </si>
  <si>
    <t xml:space="preserve">5950 Mother Lode DR, Placerville, CA 95667     </t>
  </si>
  <si>
    <t>092-370-013-000</t>
  </si>
  <si>
    <t xml:space="preserve">5951 Stone Broke Rd, El Dorado, CA 95623     </t>
  </si>
  <si>
    <t>Covington</t>
  </si>
  <si>
    <t>PO Box 1019, El Dorado CA 95623</t>
  </si>
  <si>
    <t>092-165-005-000</t>
  </si>
  <si>
    <t xml:space="preserve">5952 Dolomite Dr, El Dorado, CA 95623     </t>
  </si>
  <si>
    <t>Alondra</t>
  </si>
  <si>
    <t>Zavala</t>
  </si>
  <si>
    <t>Bryanna</t>
  </si>
  <si>
    <t>092-172-001-000</t>
  </si>
  <si>
    <t xml:space="preserve">5956 Dolomite Dr, El Dorado, CA 95623     </t>
  </si>
  <si>
    <t>Kaehler</t>
  </si>
  <si>
    <t>Pace</t>
  </si>
  <si>
    <t>097-063-037-000</t>
  </si>
  <si>
    <t xml:space="preserve">596 CRESTVIEW DR, DIAMOND SPRINGS, CA 95619     </t>
  </si>
  <si>
    <t>Ruby</t>
  </si>
  <si>
    <t>092-090-060-000</t>
  </si>
  <si>
    <t xml:space="preserve">5960 Cerrito Rd, Diamond Springs, CA 95619     </t>
  </si>
  <si>
    <t>092-172-002-000</t>
  </si>
  <si>
    <t xml:space="preserve">5960 DOLOMITE DR, EL DORADO, CA 95623     </t>
  </si>
  <si>
    <t>092-370-012-000</t>
  </si>
  <si>
    <t xml:space="preserve">5960 STONE BROKE RD, EL DORADO, CA 95623     </t>
  </si>
  <si>
    <t>Penwell</t>
  </si>
  <si>
    <t xml:space="preserve">5960 Stone Broke Rd, El Dorado, CA 95623     </t>
  </si>
  <si>
    <t>092-141-002-000</t>
  </si>
  <si>
    <t xml:space="preserve">5960 STOPE WAY, EL DORADO, CA 95623     </t>
  </si>
  <si>
    <t>Armanino</t>
  </si>
  <si>
    <t xml:space="preserve">5960 Stope Way, El Dorado, CA 95623     </t>
  </si>
  <si>
    <t>090-270-023-000</t>
  </si>
  <si>
    <t xml:space="preserve">5960 WILDCREST RD, EL DORADO, CA 95623     </t>
  </si>
  <si>
    <t>Nygard</t>
  </si>
  <si>
    <t xml:space="preserve">5960 Wildcrest Rd, El Dorado, CA 95623     </t>
  </si>
  <si>
    <t>092-090-059-000</t>
  </si>
  <si>
    <t xml:space="preserve">5961 CERRITO RD, DIAMOND SPRINGS, CA 95619     </t>
  </si>
  <si>
    <t xml:space="preserve">5961 Cerrito Rd, Diamond Springs, CA 95619     </t>
  </si>
  <si>
    <t>092-166-002-000</t>
  </si>
  <si>
    <t xml:space="preserve">5961 Dolomite DR, El Dorado, CA 95623     </t>
  </si>
  <si>
    <t>Choban</t>
  </si>
  <si>
    <t xml:space="preserve">5961 Dolomite Dr, El Dorado, CA 95623     </t>
  </si>
  <si>
    <t>Pond</t>
  </si>
  <si>
    <t>331-030-011-000</t>
  </si>
  <si>
    <t xml:space="preserve">5961 Pleasant Valley Rd, El Dorado, CA 95623     </t>
  </si>
  <si>
    <t>Raylene</t>
  </si>
  <si>
    <t>319-180-014-000</t>
  </si>
  <si>
    <t xml:space="preserve">5965 Farish Rd, Placerville, CA 95667     </t>
  </si>
  <si>
    <t>092-133-002-000</t>
  </si>
  <si>
    <t xml:space="preserve">5965 Quartz Dr, El Dorado, CA 95623     </t>
  </si>
  <si>
    <t>Moyapetersen</t>
  </si>
  <si>
    <t>PO Box 935, El Dorado CA 95623</t>
  </si>
  <si>
    <t>092-400-008-000</t>
  </si>
  <si>
    <t xml:space="preserve">5966 Oak Ridge Cir N, El Dorado, CA 95623     </t>
  </si>
  <si>
    <t>Cari</t>
  </si>
  <si>
    <t>319-060-006-000</t>
  </si>
  <si>
    <t xml:space="preserve">5969 Green Valley Rd, Placerville, CA 95667     </t>
  </si>
  <si>
    <t>Rucker</t>
  </si>
  <si>
    <t xml:space="preserve">5969 GREEN VALLEY RD, PLACERVILLE, CA 95667     </t>
  </si>
  <si>
    <t>092-173-005-000</t>
  </si>
  <si>
    <t xml:space="preserve">5975 Dolomite DR, El Dorado, CA 95623     </t>
  </si>
  <si>
    <t>092-172-003-000</t>
  </si>
  <si>
    <t xml:space="preserve">5976 Manganite St, El Dorado, CA 95623     </t>
  </si>
  <si>
    <t>Gaeta</t>
  </si>
  <si>
    <t xml:space="preserve">5976 MANGANITE ST, EL DORADO, CA 95623     </t>
  </si>
  <si>
    <t>Ruben</t>
  </si>
  <si>
    <t>092-142-001-000</t>
  </si>
  <si>
    <t xml:space="preserve">5976 Quartz Dr, El Dorado, CA 95623     </t>
  </si>
  <si>
    <t>Godwin</t>
  </si>
  <si>
    <t>092-173-009-000</t>
  </si>
  <si>
    <t xml:space="preserve">5977 Dolomite Dr, El Dorado, CA 95623     </t>
  </si>
  <si>
    <t>090-270-024-000</t>
  </si>
  <si>
    <t xml:space="preserve">5978 Wildcrest Rd, El Dorado, CA 95623     </t>
  </si>
  <si>
    <t>Onatenaranjo</t>
  </si>
  <si>
    <t>097-063-038-000</t>
  </si>
  <si>
    <t xml:space="preserve">598 Crestview Dr, Diamond Springs, CA 95619     </t>
  </si>
  <si>
    <t>Nisbet</t>
  </si>
  <si>
    <t>097-064-002-000</t>
  </si>
  <si>
    <t xml:space="preserve">598 NORTH CIRCLE DR, DIAMOND SPRINGS, CA 95619     </t>
  </si>
  <si>
    <t>La Grassa</t>
  </si>
  <si>
    <t>Wold</t>
  </si>
  <si>
    <t>092-173-010-000</t>
  </si>
  <si>
    <t xml:space="preserve">5981 Dolomite Dr, El Dorado, CA 95623     </t>
  </si>
  <si>
    <t>Balestrieri</t>
  </si>
  <si>
    <t>092-174-001-000</t>
  </si>
  <si>
    <t xml:space="preserve">5981 Manganite St, El Dorado, CA 95623     </t>
  </si>
  <si>
    <t>329-060-013-000</t>
  </si>
  <si>
    <t xml:space="preserve">5981 MOTHER LODE DR, PLACERVILLE, CA 95667     </t>
  </si>
  <si>
    <t xml:space="preserve">5981 Mother Lode Dr, Placerville, CA 95667     </t>
  </si>
  <si>
    <t>Schunk</t>
  </si>
  <si>
    <t>PO BOX 312, DIAMOND SPRINGS, CA  95619</t>
  </si>
  <si>
    <t>331-030-013-000</t>
  </si>
  <si>
    <t xml:space="preserve">5981 Pleasant Valley Rd, El Dorado, CA 95623     </t>
  </si>
  <si>
    <t>Chelsey</t>
  </si>
  <si>
    <t>092-142-006-000</t>
  </si>
  <si>
    <t xml:space="preserve">5981 Stope Way, El Dorado, CA 95623     </t>
  </si>
  <si>
    <t>090-270-032-000</t>
  </si>
  <si>
    <t xml:space="preserve">5981 Wildcrest Rd, El Dorado, CA 95623     </t>
  </si>
  <si>
    <t>Juliano</t>
  </si>
  <si>
    <t>Bianchi</t>
  </si>
  <si>
    <t>092-161-014-000</t>
  </si>
  <si>
    <t xml:space="preserve">5984 Logtown Ln, El Dorado, CA 95623     </t>
  </si>
  <si>
    <t>092-133-001-000</t>
  </si>
  <si>
    <t xml:space="preserve">5985 QUARTZ DR, EL DORADO, CA 95623     </t>
  </si>
  <si>
    <t xml:space="preserve">5987 Quartz Dr, El Dorado, CA 95623     </t>
  </si>
  <si>
    <t>097-063-010-000</t>
  </si>
  <si>
    <t xml:space="preserve">599 North Circle Dr, Diamond Springs, CA 95619     </t>
  </si>
  <si>
    <t>Clovis</t>
  </si>
  <si>
    <t xml:space="preserve">599 NORTH CIRCLE DR, DIAMOND SPRINGS, CA 95619     </t>
  </si>
  <si>
    <t>Michiel</t>
  </si>
  <si>
    <t>092-161-016-000</t>
  </si>
  <si>
    <t xml:space="preserve">5996 Logtown Ln, El Dorado, CA 95623     </t>
  </si>
  <si>
    <t>327-250-034-000</t>
  </si>
  <si>
    <t xml:space="preserve">60 Old Depot Rd, Placerville, CA 95667     </t>
  </si>
  <si>
    <t>Aviladillon</t>
  </si>
  <si>
    <t>PO BOX 2382, PLACERVILLE, CA  95667</t>
  </si>
  <si>
    <t>Leatherby</t>
  </si>
  <si>
    <t>331-552-013-000</t>
  </si>
  <si>
    <t xml:space="preserve">600 Cappella Dr, Diamond Springs, CA 95619     </t>
  </si>
  <si>
    <t>Jairo</t>
  </si>
  <si>
    <t>Rosasheredia</t>
  </si>
  <si>
    <t>327-310-008-000</t>
  </si>
  <si>
    <t xml:space="preserve">600 Ellenwood Ln, Placerville, CA 95667     </t>
  </si>
  <si>
    <t>Bogar</t>
  </si>
  <si>
    <t xml:space="preserve">600 ELLENWOOD LN, PLACERVILLE, CA 95667     </t>
  </si>
  <si>
    <t>097-064-012-000</t>
  </si>
  <si>
    <t xml:space="preserve">600 NORTH CIRCLE DR, DIAMOND SPRINGS, CA 95619     </t>
  </si>
  <si>
    <t>Tueller</t>
  </si>
  <si>
    <t>097-160-009-000</t>
  </si>
  <si>
    <t xml:space="preserve">6000 Ammrus Way, Diamond Springs, CA 95619     </t>
  </si>
  <si>
    <t>Lykos</t>
  </si>
  <si>
    <t>PO Box 653, Diamond Springs CA  95619</t>
  </si>
  <si>
    <t>090-450-004-000</t>
  </si>
  <si>
    <t xml:space="preserve">6000 Bumper Rd, El Dorado, CA 95623     </t>
  </si>
  <si>
    <t>Arechigalopez</t>
  </si>
  <si>
    <t xml:space="preserve">6000 BUMPER RD, EL DORADO, CA 95623     </t>
  </si>
  <si>
    <t>Lopezmuro</t>
  </si>
  <si>
    <t>090-280-004-000</t>
  </si>
  <si>
    <t xml:space="preserve">6000 Wind Rd, El Dorado, CA 95623     </t>
  </si>
  <si>
    <t>319-060-053-000</t>
  </si>
  <si>
    <t xml:space="preserve">6001 GREEN VALLEY RD, PLACERVILLE, CA 95667     </t>
  </si>
  <si>
    <t>331-030-014-000</t>
  </si>
  <si>
    <t xml:space="preserve">6001 PLEASANT VALLEY RD, EL DORADO, CA 95623     </t>
  </si>
  <si>
    <t>Po Box 1301, El Dorado Ca 95623</t>
  </si>
  <si>
    <t>Valeria</t>
  </si>
  <si>
    <t>Po Box 406, El Dorado Ca 95623</t>
  </si>
  <si>
    <t>327-050-030-000</t>
  </si>
  <si>
    <t xml:space="preserve">6001 WHISKEY FLAT, PLACERVILLE, CA 95667     </t>
  </si>
  <si>
    <t>Mingle</t>
  </si>
  <si>
    <t>090-280-040-000</t>
  </si>
  <si>
    <t xml:space="preserve">6001 Wind Rd, El Dorado, CA 95623     </t>
  </si>
  <si>
    <t>092-182-010-000</t>
  </si>
  <si>
    <t xml:space="preserve">6004 Dolomite Dr, El Dorado, CA 95623     </t>
  </si>
  <si>
    <t>092-090-045-000</t>
  </si>
  <si>
    <t xml:space="preserve">6007 Dutch Mine Rd, Diamond Springs, CA 95619     </t>
  </si>
  <si>
    <t>331-551-011-000</t>
  </si>
  <si>
    <t xml:space="preserve">601 Cappella Dr, Diamond Springs, CA 95619     </t>
  </si>
  <si>
    <t>Raven</t>
  </si>
  <si>
    <t>Lyric</t>
  </si>
  <si>
    <t>Bee</t>
  </si>
  <si>
    <t>McMahon</t>
  </si>
  <si>
    <t>327-310-009-000</t>
  </si>
  <si>
    <t xml:space="preserve">601 Ellenwood Ln, Placerville, CA 95667     </t>
  </si>
  <si>
    <t>Farrel</t>
  </si>
  <si>
    <t>Slavin</t>
  </si>
  <si>
    <t>092-172-005-000</t>
  </si>
  <si>
    <t xml:space="preserve">6012 Manganite St, El Dorado, CA 95623     </t>
  </si>
  <si>
    <t>Eckroth</t>
  </si>
  <si>
    <t>092-142-002-000</t>
  </si>
  <si>
    <t xml:space="preserve">6012 Quartz Dr, El Dorado, CA 95623     </t>
  </si>
  <si>
    <t>Pohlman</t>
  </si>
  <si>
    <t>327-050-028-000</t>
  </si>
  <si>
    <t xml:space="preserve">6014 Whiskey Flat, Placerville, CA 95667     </t>
  </si>
  <si>
    <t>Lonbaken</t>
  </si>
  <si>
    <t>092-143-006-000</t>
  </si>
  <si>
    <t xml:space="preserve">6017 Quartz Dr, El Dorado, CA 95623     </t>
  </si>
  <si>
    <t>Delfino</t>
  </si>
  <si>
    <t>Mardell</t>
  </si>
  <si>
    <t xml:space="preserve">6017 Quartz DR, El Dorado, CA 95623     </t>
  </si>
  <si>
    <t xml:space="preserve">6018 Service Dr Apt 1 104, Diamond Springs, CA 95619     </t>
  </si>
  <si>
    <t>Klea</t>
  </si>
  <si>
    <t>Solis</t>
  </si>
  <si>
    <t xml:space="preserve">6018 Service Dr Apt 102, Diamond Springs, CA 95619     </t>
  </si>
  <si>
    <t>Karabinus</t>
  </si>
  <si>
    <t xml:space="preserve">6018 Service Dr Apt 104, Diamond Springs, CA 95619     </t>
  </si>
  <si>
    <t>755 DIAMOND VILLAGE CT, Diamond Springs CA  95619</t>
  </si>
  <si>
    <t xml:space="preserve">6018 Service DR Apt 202, Diamond Springs, CA 95619     </t>
  </si>
  <si>
    <t>Marhta</t>
  </si>
  <si>
    <t>090-450-020-000</t>
  </si>
  <si>
    <t xml:space="preserve">6020 Dinky Ln Apt A, El Dorado, CA 95623     </t>
  </si>
  <si>
    <t>Donnell</t>
  </si>
  <si>
    <t xml:space="preserve">6020 Dinky Ln, El Dorado, CA 95623     </t>
  </si>
  <si>
    <t>Maryanna</t>
  </si>
  <si>
    <t>Laustrup</t>
  </si>
  <si>
    <t>PO Box 99, El Dorado CA 95623</t>
  </si>
  <si>
    <t>092-090-074-000</t>
  </si>
  <si>
    <t xml:space="preserve">6020 DUTCH MINE RD, DIAMOND SPRINGS, CA 95619     </t>
  </si>
  <si>
    <t>Pesce</t>
  </si>
  <si>
    <t xml:space="preserve">6020 Dutch Mine Rd, Diamond Springs, CA 95619     </t>
  </si>
  <si>
    <t>092-172-006-000</t>
  </si>
  <si>
    <t xml:space="preserve">6020 Manganite St, El Dorado, CA 95623     </t>
  </si>
  <si>
    <t>Gysin</t>
  </si>
  <si>
    <t>092-370-010-000</t>
  </si>
  <si>
    <t xml:space="preserve">6020 Stone Broke Rd, El Dorado, CA 95623     </t>
  </si>
  <si>
    <t>Mavy</t>
  </si>
  <si>
    <t>PO BOX 1660, EL DORADO, CA  95623</t>
  </si>
  <si>
    <t>092-141-005-000</t>
  </si>
  <si>
    <t xml:space="preserve">6020 Stope Way, El Dorado, CA 95623     </t>
  </si>
  <si>
    <t>092-183-003-000</t>
  </si>
  <si>
    <t xml:space="preserve">6021 Dolomite Dr, El Dorado, CA 95623     </t>
  </si>
  <si>
    <t>327-212-005-000</t>
  </si>
  <si>
    <t xml:space="preserve">6021 Golden Center CT Apt 102, Placerville, CA 95667     </t>
  </si>
  <si>
    <t xml:space="preserve">6021 Golden Center Ct Apt 104, Placerville, CA 95667     </t>
  </si>
  <si>
    <t xml:space="preserve">6021 Golden Center Ct Apt 105, Placerville, CA 95667     </t>
  </si>
  <si>
    <t>Glissman</t>
  </si>
  <si>
    <t xml:space="preserve">6021 Golden Center Ct Apt 106, Placerville, CA 95667     </t>
  </si>
  <si>
    <t>Wilbur</t>
  </si>
  <si>
    <t xml:space="preserve">6021 Golden Center Ct Apt 107, Placerville, CA 95667     </t>
  </si>
  <si>
    <t>Bundy</t>
  </si>
  <si>
    <t xml:space="preserve">6021 Golden Center Ct Apt 108, Placerville, CA 95667     </t>
  </si>
  <si>
    <t xml:space="preserve">6021 Golden Center Ct Apt 110, Placerville, CA 95667     </t>
  </si>
  <si>
    <t>Baumgartner</t>
  </si>
  <si>
    <t xml:space="preserve">6021 Golden Center Ct Apt 112, Placerville, CA 95667     </t>
  </si>
  <si>
    <t>Schwartzenberger</t>
  </si>
  <si>
    <t>Wismans</t>
  </si>
  <si>
    <t xml:space="preserve">6021 Golden Center Ct Apt 113, Placerville, CA 95667     </t>
  </si>
  <si>
    <t>Rocheleau</t>
  </si>
  <si>
    <t xml:space="preserve">6021 Golden Center Ct Apt 114, Placerville, CA 95667     </t>
  </si>
  <si>
    <t xml:space="preserve">6021 Golden Center Ct Apt 116, Placerville, CA 95667     </t>
  </si>
  <si>
    <t>Armon</t>
  </si>
  <si>
    <t>Barsamian</t>
  </si>
  <si>
    <t>Waltraud</t>
  </si>
  <si>
    <t xml:space="preserve">6021 Golden Center Ct Apt 202-1, Placerville, CA 95667     </t>
  </si>
  <si>
    <t>Constance</t>
  </si>
  <si>
    <t>Seymour</t>
  </si>
  <si>
    <t xml:space="preserve">6021 Golden Center Ct Apt 204, Placerville, CA 95667     </t>
  </si>
  <si>
    <t>Lowe</t>
  </si>
  <si>
    <t xml:space="preserve">6021 Golden Center Ct Apt 205, Placerville, CA 95667     </t>
  </si>
  <si>
    <t xml:space="preserve">6021 Golden Center Ct Apt 208, Placerville, CA 95667     </t>
  </si>
  <si>
    <t>Viegas</t>
  </si>
  <si>
    <t xml:space="preserve">6021 Golden Center CT Apt 209, Placerville, CA 95667     </t>
  </si>
  <si>
    <t>Olacsi</t>
  </si>
  <si>
    <t xml:space="preserve">6021 Golden Center Ct Apt 210, Placerville, CA 95667     </t>
  </si>
  <si>
    <t>Schmitt</t>
  </si>
  <si>
    <t xml:space="preserve">6021 Golden Center Ct Apt 211, Placerville, CA 95667     </t>
  </si>
  <si>
    <t>Swann</t>
  </si>
  <si>
    <t xml:space="preserve">6021 Golden Center Ct Apt 212, Placerville, CA 95667     </t>
  </si>
  <si>
    <t>Lonergan</t>
  </si>
  <si>
    <t xml:space="preserve">6021 Golden Center Ct Apt 213, Placerville, CA 95667     </t>
  </si>
  <si>
    <t>Black</t>
  </si>
  <si>
    <t xml:space="preserve">6021 Golden Center CT Apt 216, Placerville, CA 95667     </t>
  </si>
  <si>
    <t xml:space="preserve">6021 Golden Center Ct Apt 300, Placerville, CA 95667     </t>
  </si>
  <si>
    <t>Scholz</t>
  </si>
  <si>
    <t xml:space="preserve">6021 Golden Center Ct Apt 302, Placerville, CA 95667     </t>
  </si>
  <si>
    <t>Burhenne</t>
  </si>
  <si>
    <t xml:space="preserve">6021 Golden Center Ct Apt 305, Placerville, CA 95667     </t>
  </si>
  <si>
    <t xml:space="preserve">6021 Golden Center Ct Apt 306, Placerville, CA 95667     </t>
  </si>
  <si>
    <t xml:space="preserve">6021 Golden Center Ct Apt 307, Placerville, CA 95667     </t>
  </si>
  <si>
    <t>Deatherage</t>
  </si>
  <si>
    <t xml:space="preserve">6021 Golden Center Ct Apt 311, Placerville, CA 95667     </t>
  </si>
  <si>
    <t>Desantis</t>
  </si>
  <si>
    <t xml:space="preserve">6021 Golden Center Ct Apt 312, Placerville, CA 95667     </t>
  </si>
  <si>
    <t xml:space="preserve">6021 Golden Center Ct Apt 315, Placerville, CA 95667     </t>
  </si>
  <si>
    <t>Emogene</t>
  </si>
  <si>
    <t xml:space="preserve">6021 Golden Center Ct Apt 316, Placerville, CA 95667     </t>
  </si>
  <si>
    <t>Montesanto</t>
  </si>
  <si>
    <t>Scanavino</t>
  </si>
  <si>
    <t xml:space="preserve">6021 Golden Center Ct Apt APT106, Placerville, CA 95667     </t>
  </si>
  <si>
    <t xml:space="preserve">6021 Golden Center Ct Unit 214-1, Placerville, CA 95667     </t>
  </si>
  <si>
    <t>Rosalie</t>
  </si>
  <si>
    <t xml:space="preserve">6021 Golden Center Ct, Placerville, CA 95667     </t>
  </si>
  <si>
    <t>Bessmerhecker</t>
  </si>
  <si>
    <t>Carleton</t>
  </si>
  <si>
    <t>092-174-002-000</t>
  </si>
  <si>
    <t xml:space="preserve">6021 Manganite St, El Dorado, CA 95623     </t>
  </si>
  <si>
    <t>Harvard</t>
  </si>
  <si>
    <t>092-142-005-000</t>
  </si>
  <si>
    <t xml:space="preserve">6021 STOPE WAY, EL DORADO, CA 95623     </t>
  </si>
  <si>
    <t>331-030-015-000</t>
  </si>
  <si>
    <t xml:space="preserve">6023 Pleasant Valley Rd, El Dorado, CA 95623     </t>
  </si>
  <si>
    <t>Westin</t>
  </si>
  <si>
    <t>092-182-009-000</t>
  </si>
  <si>
    <t xml:space="preserve">6024 Dolomite Dr, El Dorado, CA 95623     </t>
  </si>
  <si>
    <t xml:space="preserve">6024 DOLOMITE DR, EL DORADO, CA 95623     </t>
  </si>
  <si>
    <t>Mac Connell</t>
  </si>
  <si>
    <t xml:space="preserve">6024 Service Dr Apt 101, Diamond Springs, CA 95619     </t>
  </si>
  <si>
    <t>Mikottis</t>
  </si>
  <si>
    <t xml:space="preserve">6024 Service Dr Apt 102, Diamond Springs, CA 95619     </t>
  </si>
  <si>
    <t>McDonough</t>
  </si>
  <si>
    <t xml:space="preserve">6024 Service Dr Apt 104, Diamond Springs, CA 95619     </t>
  </si>
  <si>
    <t xml:space="preserve">6024 Service Dr Apt 202, Diamond Springs, CA 95619     </t>
  </si>
  <si>
    <t>Boniel</t>
  </si>
  <si>
    <t xml:space="preserve">6024 Service Dr Apt 203, Diamond Springs, CA 95619     </t>
  </si>
  <si>
    <t xml:space="preserve">6024 Service DR Apt 204, Diamond Springs, CA 95619     </t>
  </si>
  <si>
    <t>Roseanna</t>
  </si>
  <si>
    <t>Mcgee</t>
  </si>
  <si>
    <t xml:space="preserve">6024 Service Dr Unit 103, Diamond Springs, CA 95619     </t>
  </si>
  <si>
    <t>Ayla</t>
  </si>
  <si>
    <t xml:space="preserve">6025 Service Dr Apt 101, Diamond Springs, CA 95619     </t>
  </si>
  <si>
    <t xml:space="preserve">6025 Service Dr Apt 203, Diamond Springs, CA 95619     </t>
  </si>
  <si>
    <t>090-450-001-000</t>
  </si>
  <si>
    <t xml:space="preserve">6030 China Hill Rd, El Dorado, CA 95623     </t>
  </si>
  <si>
    <t>Huffstutler</t>
  </si>
  <si>
    <t>Mattox</t>
  </si>
  <si>
    <t>331-050-006-000</t>
  </si>
  <si>
    <t xml:space="preserve">6030 Pleasant Valley Rd, El Dorado, CA 95623     </t>
  </si>
  <si>
    <t>329-080-021-000</t>
  </si>
  <si>
    <t xml:space="preserve">6032 Gold Meadows Rd Apt A, Placerville, CA 95667     </t>
  </si>
  <si>
    <t>Athina</t>
  </si>
  <si>
    <t xml:space="preserve">6032 Gold Meadows Rd Apt B, Placerville, CA 95667     </t>
  </si>
  <si>
    <t>Marrissa</t>
  </si>
  <si>
    <t xml:space="preserve">6032 GOLD MEADOWS RD, PLACERVILLE, CA 95667     </t>
  </si>
  <si>
    <t>Mc Clanahan</t>
  </si>
  <si>
    <t xml:space="preserve">6032 Gold Meadows Rd, Placerville, CA 95667     </t>
  </si>
  <si>
    <t>McClanahan</t>
  </si>
  <si>
    <t>319-060-014-000</t>
  </si>
  <si>
    <t xml:space="preserve">6036 Green Valley Rd, Placerville, CA 95667     </t>
  </si>
  <si>
    <t xml:space="preserve">6036 Service Dr Apt A, Diamond Springs, CA 95619     </t>
  </si>
  <si>
    <t>Peeks</t>
  </si>
  <si>
    <t xml:space="preserve">6036 Service Dr Apt B, Diamond Springs, CA 95619     </t>
  </si>
  <si>
    <t>Denham</t>
  </si>
  <si>
    <t xml:space="preserve">6036 Service Dr Apt C, Diamond Springs, CA 95619     </t>
  </si>
  <si>
    <t>Guardado</t>
  </si>
  <si>
    <t xml:space="preserve">6036 SERVICE DR C/17, DIAMOND SPRINGS, CA 95619     </t>
  </si>
  <si>
    <t>Israel</t>
  </si>
  <si>
    <t xml:space="preserve">6038 Service Dr Apt C, Diamond Springs, CA 95619     </t>
  </si>
  <si>
    <t>Greenberg</t>
  </si>
  <si>
    <t>PO Box 1178, Diamond Springs, CA 95619</t>
  </si>
  <si>
    <t xml:space="preserve">6038 Service Dr Apt D, Diamond Springs, CA 95619     </t>
  </si>
  <si>
    <t xml:space="preserve">6038 SERVICE DR B, DIAMOND SPRINGS, CA 95619     </t>
  </si>
  <si>
    <t>Frontino</t>
  </si>
  <si>
    <t xml:space="preserve">6038 SERVICE DR C, DIAMOND SPRINGS, CA 95619     </t>
  </si>
  <si>
    <t xml:space="preserve">6038 SERVICE DR D, DIAMOND SPRINGS, CA 95619     </t>
  </si>
  <si>
    <t>092-182-008-000</t>
  </si>
  <si>
    <t xml:space="preserve">6040 Dolomite Dr, El Dorado, CA 95623     </t>
  </si>
  <si>
    <t>Burlison</t>
  </si>
  <si>
    <t>092-172-007-000</t>
  </si>
  <si>
    <t xml:space="preserve">6040 MANGANITE ST, EL DORADO, CA 95623     </t>
  </si>
  <si>
    <t>092-370-002-000</t>
  </si>
  <si>
    <t xml:space="preserve">6040 Stone Broke Rd, El Dorado, CA 95623     </t>
  </si>
  <si>
    <t>PO Box 445, Diamond Springs CA 95619</t>
  </si>
  <si>
    <t>PO Box 445, El Dorado CA 95623</t>
  </si>
  <si>
    <t>Braden</t>
  </si>
  <si>
    <t>PO Box 445, El Dorado CA  95623</t>
  </si>
  <si>
    <t>Landen</t>
  </si>
  <si>
    <t>092-174-003-000</t>
  </si>
  <si>
    <t xml:space="preserve">6041 Manganite St, El Dorado, CA 95623     </t>
  </si>
  <si>
    <t>Boland</t>
  </si>
  <si>
    <t xml:space="preserve">6041 Service Dr Apt B, Diamond Springs, CA 95619     </t>
  </si>
  <si>
    <t>Cruzgreen</t>
  </si>
  <si>
    <t>092-141-006-000</t>
  </si>
  <si>
    <t xml:space="preserve">6044 Stope Way, El Dorado, CA 95623     </t>
  </si>
  <si>
    <t xml:space="preserve">6045 Service Dr Apt A, Diamond Springs, CA 95619     </t>
  </si>
  <si>
    <t>327-310-010-000</t>
  </si>
  <si>
    <t xml:space="preserve">605 Ellenwood Ln, Placerville, CA 95667     </t>
  </si>
  <si>
    <t>Laloggia</t>
  </si>
  <si>
    <t>097-063-039-000</t>
  </si>
  <si>
    <t xml:space="preserve">605 N Circle Dr, Diamond Springs, CA 95619     </t>
  </si>
  <si>
    <t>Youmans</t>
  </si>
  <si>
    <t>097-062-019-000</t>
  </si>
  <si>
    <t xml:space="preserve">605 Short Rd, Diamond Springs, CA 95619     </t>
  </si>
  <si>
    <t>Dieunise</t>
  </si>
  <si>
    <t>Floreskeeton</t>
  </si>
  <si>
    <t>Keeton</t>
  </si>
  <si>
    <t>Morfin</t>
  </si>
  <si>
    <t>329-060-029-000</t>
  </si>
  <si>
    <t xml:space="preserve">6050 Gold Meadows Rd, Placerville, CA 95667     </t>
  </si>
  <si>
    <t>Bohnenkamp</t>
  </si>
  <si>
    <t>1241 Fairfield Rd # 308, Victoria Bc V8v 3b3, Canada</t>
  </si>
  <si>
    <t>Colen</t>
  </si>
  <si>
    <t>Je</t>
  </si>
  <si>
    <t>Etter</t>
  </si>
  <si>
    <t xml:space="preserve">6050 GOLD MEADOWS RD, PLACERVILLE, CA 95667     </t>
  </si>
  <si>
    <t>Mc Phee</t>
  </si>
  <si>
    <t>3936 Marine Avenue, Powell River, British Columbia, V8a 2j1, Canada</t>
  </si>
  <si>
    <t>Gerri</t>
  </si>
  <si>
    <t>Watmough</t>
  </si>
  <si>
    <t>3936 Marine Ave, Powell River  Bc  V8a 2g6, Canada</t>
  </si>
  <si>
    <t>331-121-001-000</t>
  </si>
  <si>
    <t xml:space="preserve">6050 Pleasant Valley Rd, El Dorado, CA 95623     </t>
  </si>
  <si>
    <t>Kellermann</t>
  </si>
  <si>
    <t>092-183-005-000</t>
  </si>
  <si>
    <t xml:space="preserve">6051 Dolomite Dr, El Dorado, CA 95623     </t>
  </si>
  <si>
    <t>092-090-047-000</t>
  </si>
  <si>
    <t xml:space="preserve">6051 Dutch Mine Rd, Diamond Springs, CA 95619     </t>
  </si>
  <si>
    <t>PO Box 36, El Dorado CA 95623</t>
  </si>
  <si>
    <t>PO Box 36, El Dorado CA  95623</t>
  </si>
  <si>
    <t>090-270-040-000</t>
  </si>
  <si>
    <t xml:space="preserve">6052 Kingvale Ct, El Dorado, CA 95623     </t>
  </si>
  <si>
    <t xml:space="preserve">6053 Service Dr Apt B, Diamond Springs, CA 95619     </t>
  </si>
  <si>
    <t xml:space="preserve">6053 Service Dr Apt D, Diamond Springs, CA 95619     </t>
  </si>
  <si>
    <t>Tait</t>
  </si>
  <si>
    <t>Belyew</t>
  </si>
  <si>
    <t xml:space="preserve">6053 SERVICE DR C, DIAMOND SPRINGS, CA 95619     </t>
  </si>
  <si>
    <t>Taff</t>
  </si>
  <si>
    <t xml:space="preserve">6053 Service Dr, Diamond Springs, CA 95619     </t>
  </si>
  <si>
    <t>Ashton</t>
  </si>
  <si>
    <t>Limpach</t>
  </si>
  <si>
    <t>092-182-007-000</t>
  </si>
  <si>
    <t xml:space="preserve">6056 Dolomite Dr, El Dorado, CA 95623     </t>
  </si>
  <si>
    <t>Charlyn</t>
  </si>
  <si>
    <t>092-142-003-000</t>
  </si>
  <si>
    <t xml:space="preserve">6056 Quartz Dr Apt, El Dorado, CA 95623     </t>
  </si>
  <si>
    <t>Glover</t>
  </si>
  <si>
    <t xml:space="preserve">6056 QUARTZ DR, EL DORADO, CA 95623     </t>
  </si>
  <si>
    <t>090-450-019-000</t>
  </si>
  <si>
    <t xml:space="preserve">6060 China Hill Rd, El Dorado, CA 95623     </t>
  </si>
  <si>
    <t xml:space="preserve">6060 CHINA HILL RD, EL DORADO, CA 95623     </t>
  </si>
  <si>
    <t>Swiftscobey</t>
  </si>
  <si>
    <t>329-343-002-000</t>
  </si>
  <si>
    <t xml:space="preserve">6060 Enterprise Dr Apt B, Diamond Springs, CA 95619     </t>
  </si>
  <si>
    <t>PO Box 15, Shingle Springs CA 95682</t>
  </si>
  <si>
    <t>092-021-017-000</t>
  </si>
  <si>
    <t xml:space="preserve">6060 Little Canyon Rd, El Dorado, CA 95623     </t>
  </si>
  <si>
    <t>Kramasz</t>
  </si>
  <si>
    <t>092-172-008-000</t>
  </si>
  <si>
    <t xml:space="preserve">6060 Manganite St, El Dorado, CA 95623     </t>
  </si>
  <si>
    <t>092-183-006-000</t>
  </si>
  <si>
    <t xml:space="preserve">6061 Dolomite Dr, El Dorado, CA 95623     </t>
  </si>
  <si>
    <t>Arlette</t>
  </si>
  <si>
    <t>092-181-003-000</t>
  </si>
  <si>
    <t xml:space="preserve">6061 Galena Dr, El Dorado, CA 95623     </t>
  </si>
  <si>
    <t>Kiesz</t>
  </si>
  <si>
    <t xml:space="preserve">6061 GALENA DR, EL DORADO, CA 95623     </t>
  </si>
  <si>
    <t>Sandvik</t>
  </si>
  <si>
    <t xml:space="preserve">6061 GOLDEN CENTER CT 111, PLACERVILLE, CA 95667     </t>
  </si>
  <si>
    <t xml:space="preserve">6061 GOLDEN CENTER CT 203, PLACERVILLE, CA 95667     </t>
  </si>
  <si>
    <t>Newhard</t>
  </si>
  <si>
    <t>PO BOX 125, DIAMOND SPRINGS, CA  95619</t>
  </si>
  <si>
    <t xml:space="preserve">6061 GOLDEN CENTER CT 210, PLACERVILLE, CA 95667     </t>
  </si>
  <si>
    <t>4564 Ridge Dr, Shingle Springs Ca 95682</t>
  </si>
  <si>
    <t xml:space="preserve">6061 GOLDEN CENTER CT 310-2, PLACERVILLE, CA 95667     </t>
  </si>
  <si>
    <t>Maudie</t>
  </si>
  <si>
    <t xml:space="preserve">6061 Golden Center Ct Apt 101, Placerville, CA 95667     </t>
  </si>
  <si>
    <t xml:space="preserve">6061 Golden Center CT Apt 102, Placerville, CA 95667     </t>
  </si>
  <si>
    <t>Rittenhouse</t>
  </si>
  <si>
    <t xml:space="preserve">6061 Golden Center CT Apt 103, Placerville, CA 95667     </t>
  </si>
  <si>
    <t>Giordani</t>
  </si>
  <si>
    <t xml:space="preserve">6061 Golden Center Ct Apt 104, Placerville, CA 95667     </t>
  </si>
  <si>
    <t>Mabel</t>
  </si>
  <si>
    <t>PO Box 936, Diamond Springs, CA  95619</t>
  </si>
  <si>
    <t xml:space="preserve">6061 Golden Center Ct Apt 105, Placerville, CA 95667     </t>
  </si>
  <si>
    <t>Sikes</t>
  </si>
  <si>
    <t>Tuttle</t>
  </si>
  <si>
    <t xml:space="preserve">6061 Golden Center Ct Apt 106, Placerville, CA 95667     </t>
  </si>
  <si>
    <t xml:space="preserve">6061 Golden Center CT Apt 107, Placerville, CA 95667     </t>
  </si>
  <si>
    <t xml:space="preserve">6061 Golden Center Ct Apt 108, Placerville, CA 95667     </t>
  </si>
  <si>
    <t>Wulfert</t>
  </si>
  <si>
    <t xml:space="preserve">6061 Golden Center Ct Apt 110, Placerville, CA 95667     </t>
  </si>
  <si>
    <t>Cornel</t>
  </si>
  <si>
    <t xml:space="preserve">6061 Golden Center CT Apt 112, Placerville, CA 95667     </t>
  </si>
  <si>
    <t xml:space="preserve">6061 Golden Center Ct Apt 114, Placerville, CA 95667     </t>
  </si>
  <si>
    <t xml:space="preserve">6061 Golden Center Ct Apt 115, Placerville, CA 95667     </t>
  </si>
  <si>
    <t>Escamilla</t>
  </si>
  <si>
    <t xml:space="preserve">6061 Golden Center Ct Apt 116, Placerville, CA 95667     </t>
  </si>
  <si>
    <t xml:space="preserve">6061 Golden Center Ct Apt 207, Placerville, CA 95667     </t>
  </si>
  <si>
    <t xml:space="preserve">6061 Golden Center CT Apt 208, Placerville, CA 95667     </t>
  </si>
  <si>
    <t>Wiemann</t>
  </si>
  <si>
    <t xml:space="preserve">6061 Golden Center Ct Apt 212, Placerville, CA 95667     </t>
  </si>
  <si>
    <t>Mikich</t>
  </si>
  <si>
    <t xml:space="preserve">6061 Golden Center Ct Apt 213, Placerville, CA 95667     </t>
  </si>
  <si>
    <t xml:space="preserve">6061 Golden Center Ct Apt 215, Placerville, CA 95667     </t>
  </si>
  <si>
    <t>Mulkey</t>
  </si>
  <si>
    <t xml:space="preserve">6061 Golden Center CT Apt 216, Placerville, CA 95667     </t>
  </si>
  <si>
    <t>Winifred</t>
  </si>
  <si>
    <t xml:space="preserve">6061 Golden Center Ct Apt 300, Placerville, CA 95667     </t>
  </si>
  <si>
    <t>Franck</t>
  </si>
  <si>
    <t>PO Box 505, Placerville CA  95667</t>
  </si>
  <si>
    <t xml:space="preserve">6061 Golden Center Ct Apt 301, Placerville, CA 95667     </t>
  </si>
  <si>
    <t>Grove</t>
  </si>
  <si>
    <t xml:space="preserve">6061 Golden Center Ct Apt 304, Placerville, CA 95667     </t>
  </si>
  <si>
    <t xml:space="preserve">6061 Golden Center CT Apt 304, Placerville, CA 95667     </t>
  </si>
  <si>
    <t xml:space="preserve">6061 Golden Center Ct Apt 305, Placerville, CA 95667     </t>
  </si>
  <si>
    <t>Leola</t>
  </si>
  <si>
    <t>Hickman</t>
  </si>
  <si>
    <t xml:space="preserve">6061 Golden Center Ct Apt 306, Placerville, CA 95667     </t>
  </si>
  <si>
    <t>Talbot</t>
  </si>
  <si>
    <t xml:space="preserve">6061 Golden Center Ct Apt 307, Placerville, CA 95667     </t>
  </si>
  <si>
    <t xml:space="preserve">6061 Golden Center Ct Apt 308, Placerville, CA 95667     </t>
  </si>
  <si>
    <t>Brandt</t>
  </si>
  <si>
    <t xml:space="preserve">6061 Golden Center Ct Apt 312, Placerville, CA 95667     </t>
  </si>
  <si>
    <t>Beckwith</t>
  </si>
  <si>
    <t xml:space="preserve">6061 Golden Center Ct Apt 313, Placerville, CA 95667     </t>
  </si>
  <si>
    <t>Wanna</t>
  </si>
  <si>
    <t xml:space="preserve">6061 Golden Center Ct Apt 316, Placerville, CA 95667     </t>
  </si>
  <si>
    <t>McGrath-Camp</t>
  </si>
  <si>
    <t>319-060-012-000</t>
  </si>
  <si>
    <t xml:space="preserve">6061 Green Valley Rd, Placerville, CA 95667     </t>
  </si>
  <si>
    <t>Matt</t>
  </si>
  <si>
    <t>092-182-016-000</t>
  </si>
  <si>
    <t xml:space="preserve">6061 Manganite St, El Dorado, CA 95623     </t>
  </si>
  <si>
    <t>Edmund</t>
  </si>
  <si>
    <t xml:space="preserve">6061 MANGANITE ST, EL DORADO, CA 95623     </t>
  </si>
  <si>
    <t>329-343-003-000</t>
  </si>
  <si>
    <t xml:space="preserve">6070 Enterprise Dr Apt E, Diamond Springs, CA 95619     </t>
  </si>
  <si>
    <t>Wooten</t>
  </si>
  <si>
    <t>092-143-004-000</t>
  </si>
  <si>
    <t xml:space="preserve">6071 Quartz Dr, El Dorado, CA 95623     </t>
  </si>
  <si>
    <t>Elvick</t>
  </si>
  <si>
    <t>Eugenia</t>
  </si>
  <si>
    <t>Sorokin</t>
  </si>
  <si>
    <t>092-182-006-000</t>
  </si>
  <si>
    <t xml:space="preserve">6072 DOLOMITE DR, EL DORADO, CA 95623     </t>
  </si>
  <si>
    <t xml:space="preserve">6072 Dolomite Dr, El Dorado, CA 95623     </t>
  </si>
  <si>
    <t>092-560-005-000</t>
  </si>
  <si>
    <t xml:space="preserve">6074 GALENA DR, EL DORADO, CA 95623     </t>
  </si>
  <si>
    <t>Woodrum</t>
  </si>
  <si>
    <t xml:space="preserve">6074 Galena Dr, El Dorado, CA 95623     </t>
  </si>
  <si>
    <t>331-101-014-000</t>
  </si>
  <si>
    <t xml:space="preserve">6077 Pleasant Valley Rd, El Dorado, CA 95623     </t>
  </si>
  <si>
    <t>Scherer</t>
  </si>
  <si>
    <t>PO Box 733, El Dorado, CA 95623</t>
  </si>
  <si>
    <t>331-552-014-000</t>
  </si>
  <si>
    <t xml:space="preserve">608 Cappella Dr, Diamond Springs, CA 95619     </t>
  </si>
  <si>
    <t>Josue</t>
  </si>
  <si>
    <t xml:space="preserve">608 CAPPELLA DR, DIAMOND SPRINGS, CA 95619     </t>
  </si>
  <si>
    <t>Nava</t>
  </si>
  <si>
    <t xml:space="preserve">6080 Galena Dr, El Dorado, CA 95623     </t>
  </si>
  <si>
    <t>PO Box 274, El Dorado CA 95623</t>
  </si>
  <si>
    <t>Maryrose</t>
  </si>
  <si>
    <t>319-060-015-000</t>
  </si>
  <si>
    <t xml:space="preserve">6080 Green Valley Rd, Placerville, CA 95667     </t>
  </si>
  <si>
    <t>Bath</t>
  </si>
  <si>
    <t>092-181-001-000</t>
  </si>
  <si>
    <t xml:space="preserve">6080 MANGANITE ST, EL DORADO, CA 95623     </t>
  </si>
  <si>
    <t>Connaught</t>
  </si>
  <si>
    <t>Lindberg</t>
  </si>
  <si>
    <t xml:space="preserve">6080 Pleasant Valley Rd, El Dorado, CA 95623     </t>
  </si>
  <si>
    <t>Stott</t>
  </si>
  <si>
    <t>092-142-004-000</t>
  </si>
  <si>
    <t xml:space="preserve">6080 Quartz Dr, El Dorado, CA 95623     </t>
  </si>
  <si>
    <t>090-450-017-000</t>
  </si>
  <si>
    <t xml:space="preserve">6081 China Hill Rd, El Dorado, CA 95623     </t>
  </si>
  <si>
    <t>Indy</t>
  </si>
  <si>
    <t>Perezramirez</t>
  </si>
  <si>
    <t>092-183-007-000</t>
  </si>
  <si>
    <t xml:space="preserve">6081 DOLOMITE DR, EL DORADO, CA 95623     </t>
  </si>
  <si>
    <t>Day</t>
  </si>
  <si>
    <t xml:space="preserve">6081 GOLDEN CENTER CT 206, PLACERVILLE, CA 95667     </t>
  </si>
  <si>
    <t xml:space="preserve">6081 GOLDEN CENTER CT 303, PLACERVILLE, CA 95667     </t>
  </si>
  <si>
    <t>Wineger</t>
  </si>
  <si>
    <t xml:space="preserve">6081 GOLDEN CENTER CT 307, PLACERVILLE, CA 95667     </t>
  </si>
  <si>
    <t xml:space="preserve">6081 GOLDEN CENTER CT 316, PLACERVILLE, CA 95667     </t>
  </si>
  <si>
    <t xml:space="preserve">6081 Golden Center Ct Apt 101, Placerville, CA 95667     </t>
  </si>
  <si>
    <t>Modena</t>
  </si>
  <si>
    <t xml:space="preserve">6081 Golden Center Ct Apt 102, Placerville, CA 95667     </t>
  </si>
  <si>
    <t xml:space="preserve">6081 Golden Center CT Apt 103, Placerville, CA 95667     </t>
  </si>
  <si>
    <t>Gennaro</t>
  </si>
  <si>
    <t>Siano</t>
  </si>
  <si>
    <t xml:space="preserve">6081 Golden Center Ct Apt 104, Placerville, CA 95667     </t>
  </si>
  <si>
    <t>Van Alen</t>
  </si>
  <si>
    <t xml:space="preserve">6081 Golden Center Ct Apt 105, Placerville, CA 95667     </t>
  </si>
  <si>
    <t>Clive</t>
  </si>
  <si>
    <t xml:space="preserve">6081 Golden Center Ct Apt 108, Placerville, CA 95667     </t>
  </si>
  <si>
    <t xml:space="preserve">6081 Golden Center Ct Apt 110, Placerville, CA 95667     </t>
  </si>
  <si>
    <t xml:space="preserve">6081 Golden Center Ct Apt 111, Placerville, CA 95667     </t>
  </si>
  <si>
    <t xml:space="preserve">6081 Golden Center Ct Apt 112, Placerville, CA 95667     </t>
  </si>
  <si>
    <t xml:space="preserve">6081 Golden Center Ct Apt 115, Placerville, CA 95667     </t>
  </si>
  <si>
    <t>Ozment</t>
  </si>
  <si>
    <t xml:space="preserve">6081 Golden Center CT Apt 200, Placerville, CA 95667     </t>
  </si>
  <si>
    <t>Dudley</t>
  </si>
  <si>
    <t xml:space="preserve">6081 Golden Center Ct Apt 201, Placerville, CA 95667     </t>
  </si>
  <si>
    <t>Archipley</t>
  </si>
  <si>
    <t xml:space="preserve">6081 Golden Center Ct Apt 203, Placerville, CA 95667     </t>
  </si>
  <si>
    <t xml:space="preserve">6081 Golden Center Ct Apt 204, Placerville, CA 95667     </t>
  </si>
  <si>
    <t xml:space="preserve">6081 Golden Center Ct Apt 207, Placerville, CA 95667     </t>
  </si>
  <si>
    <t>Dekay</t>
  </si>
  <si>
    <t xml:space="preserve">6081 Golden Center Ct Apt 208, Placerville, CA 95667     </t>
  </si>
  <si>
    <t>Ellsworth</t>
  </si>
  <si>
    <t xml:space="preserve">6081 Golden Center Ct Apt 209, Placerville, CA 95667     </t>
  </si>
  <si>
    <t xml:space="preserve">6081 Golden Center Ct Apt 210, Placerville, CA 95667     </t>
  </si>
  <si>
    <t xml:space="preserve">6081 Golden Center Ct Apt 211, Placerville, CA 95667     </t>
  </si>
  <si>
    <t xml:space="preserve">6081 Golden Center Ct Apt 212, Placerville, CA 95667     </t>
  </si>
  <si>
    <t xml:space="preserve">6081 Golden Center CT Apt 213, Placerville, CA 95667     </t>
  </si>
  <si>
    <t>Atkins</t>
  </si>
  <si>
    <t xml:space="preserve">6081 Golden Center Ct Apt 214, Placerville, CA 95667     </t>
  </si>
  <si>
    <t>Kusch</t>
  </si>
  <si>
    <t xml:space="preserve">6081 Golden Center CT Apt 300, Placerville, CA 95667     </t>
  </si>
  <si>
    <t xml:space="preserve">6081 Golden Center CT Apt 301, Placerville, CA 95667     </t>
  </si>
  <si>
    <t>Aldo</t>
  </si>
  <si>
    <t>Brunello</t>
  </si>
  <si>
    <t xml:space="preserve">6081 Golden Center Ct Apt 302, Placerville, CA 95667     </t>
  </si>
  <si>
    <t xml:space="preserve">6081 Golden Center CT Apt 305, Placerville, CA 95667     </t>
  </si>
  <si>
    <t>Harriett</t>
  </si>
  <si>
    <t>Tose</t>
  </si>
  <si>
    <t xml:space="preserve">6081 Golden Center Ct Apt 309, Placerville, CA 95667     </t>
  </si>
  <si>
    <t xml:space="preserve">6081 Golden Center Ct Apt 313, Placerville, CA 95667     </t>
  </si>
  <si>
    <t>3810 Donna Cir, N Highlands CA 95660</t>
  </si>
  <si>
    <t xml:space="preserve">6081 Golden Center Ct Apt 315, Placerville, CA 95667     </t>
  </si>
  <si>
    <t>Thane</t>
  </si>
  <si>
    <t>Puissegur</t>
  </si>
  <si>
    <t>319-060-011-000</t>
  </si>
  <si>
    <t xml:space="preserve">6081 GREEN VALLEY RD, PLACERVILLE, CA 95667     </t>
  </si>
  <si>
    <t>Aalberg</t>
  </si>
  <si>
    <t>092-182-017-000</t>
  </si>
  <si>
    <t xml:space="preserve">6081 Manganite St, El Dorado, CA 95623     </t>
  </si>
  <si>
    <t>Whiteley</t>
  </si>
  <si>
    <t xml:space="preserve">6081 MANGANITE ST, EL DORADO, CA 95623     </t>
  </si>
  <si>
    <t>092-560-009-000</t>
  </si>
  <si>
    <t xml:space="preserve">6086 Galena Dr, El Dorado, CA 95623     </t>
  </si>
  <si>
    <t>Deornelas</t>
  </si>
  <si>
    <t>Sergio</t>
  </si>
  <si>
    <t>Volpe</t>
  </si>
  <si>
    <t>331-121-011-000</t>
  </si>
  <si>
    <t xml:space="preserve">6086 Pleasant Valley Rd, El Dorado, CA 95623     </t>
  </si>
  <si>
    <t>Deneise</t>
  </si>
  <si>
    <t>Irby</t>
  </si>
  <si>
    <t>331-101-004-000</t>
  </si>
  <si>
    <t xml:space="preserve">6087 Pleasant Valley Rd, El Dorado, CA 95623     </t>
  </si>
  <si>
    <t xml:space="preserve">6088 Pleasant Valley Rd, El Dorado, CA 95623     </t>
  </si>
  <si>
    <t>Delana</t>
  </si>
  <si>
    <t>097-062-024-000</t>
  </si>
  <si>
    <t xml:space="preserve">609 Short Rd, Diamond Springs, CA 95619     </t>
  </si>
  <si>
    <t xml:space="preserve">609 SHORT RD, DIAMOND SPRINGS, CA 95619     </t>
  </si>
  <si>
    <t xml:space="preserve">6090 Dutch Mine Rd, Diamond Springs, CA 95619     </t>
  </si>
  <si>
    <t>Layne</t>
  </si>
  <si>
    <t>Lefebvre</t>
  </si>
  <si>
    <t>092-090-041-000</t>
  </si>
  <si>
    <t xml:space="preserve">6091 Dutch Mine Rd, Diamond Springs, CA 95619     </t>
  </si>
  <si>
    <t>Aydelotte</t>
  </si>
  <si>
    <t>7020 Service Ct Ste A, Diamond Springs CA  95619</t>
  </si>
  <si>
    <t>329-221-009-000</t>
  </si>
  <si>
    <t xml:space="preserve">6092 Beckett Ln, El Dorado, CA 95623     </t>
  </si>
  <si>
    <t>PO Box 1352, El Dorado CA 95623</t>
  </si>
  <si>
    <t>329-221-010-000</t>
  </si>
  <si>
    <t xml:space="preserve">6098 Beckett Ln, El Dorado, CA 95623     </t>
  </si>
  <si>
    <t>Bill</t>
  </si>
  <si>
    <t>PO Box 98, El Dorado CA 95623</t>
  </si>
  <si>
    <t>Worthey</t>
  </si>
  <si>
    <t>327-310-007-000</t>
  </si>
  <si>
    <t xml:space="preserve">610 Ellenwood Ln, Placerville, CA 95667     </t>
  </si>
  <si>
    <t>Adina</t>
  </si>
  <si>
    <t>051-541-011-000</t>
  </si>
  <si>
    <t xml:space="preserve">610 Pearl Pl Apt C, Diamond Springs, CA 95619     </t>
  </si>
  <si>
    <t>Luster</t>
  </si>
  <si>
    <t xml:space="preserve">610 Pearl Pl Apt D, Diamond Springs, CA 95619     </t>
  </si>
  <si>
    <t>Kinder</t>
  </si>
  <si>
    <t xml:space="preserve">610 Pearl Pl Unit B, Diamond Springs, CA 95619     </t>
  </si>
  <si>
    <t xml:space="preserve">610 Pearl Pl Unit C, Diamond Springs, CA 95619     </t>
  </si>
  <si>
    <t>054-422-053-000</t>
  </si>
  <si>
    <t xml:space="preserve">610 Pleasant Valley Rd, Diamond Springs, CA 95619     </t>
  </si>
  <si>
    <t xml:space="preserve">610 Pleasant Valley RD, Diamond Springs, CA 95619     </t>
  </si>
  <si>
    <t>Koby</t>
  </si>
  <si>
    <t>090-450-008-000</t>
  </si>
  <si>
    <t xml:space="preserve">6100 Bumper Rd, El Dorado, CA 95623     </t>
  </si>
  <si>
    <t>Gregor</t>
  </si>
  <si>
    <t>319-060-019-000</t>
  </si>
  <si>
    <t xml:space="preserve">6100 Green Valley Rd, Placerville, CA 95667     </t>
  </si>
  <si>
    <t>092-181-002-000</t>
  </si>
  <si>
    <t xml:space="preserve">6100 Manganite St, El Dorado, CA 95623     </t>
  </si>
  <si>
    <t>Marino</t>
  </si>
  <si>
    <t>092-390-014-000</t>
  </si>
  <si>
    <t xml:space="preserve">6100 Oak Ridge Cir N, El Dorado, CA 95623     </t>
  </si>
  <si>
    <t>Barrick</t>
  </si>
  <si>
    <t>331-121-014-000</t>
  </si>
  <si>
    <t xml:space="preserve">6100 PLEASANT VALLEY RD 24, EL DORADO, CA 95623     </t>
  </si>
  <si>
    <t>Leigh</t>
  </si>
  <si>
    <t>Po Box 1271, El Dorado Ca 95623</t>
  </si>
  <si>
    <t xml:space="preserve">6100 PLEASANT VALLEY RD 36, EL DORADO, CA 95623     </t>
  </si>
  <si>
    <t>Lovetta</t>
  </si>
  <si>
    <t>Po Box 1771, Shingle Springs Ca 95682</t>
  </si>
  <si>
    <t xml:space="preserve">6100 PLEASANT VALLEY RD 39, EL DORADO, CA 95623     </t>
  </si>
  <si>
    <t>Blue</t>
  </si>
  <si>
    <t xml:space="preserve">6100 PLEASANT VALLEY RD 41, EL DORADO, CA 95623     </t>
  </si>
  <si>
    <t>Monroe</t>
  </si>
  <si>
    <t xml:space="preserve">6100 PLEASANT VALLEY RD 5, EL DORADO, CA 95623     </t>
  </si>
  <si>
    <t>Hammonds</t>
  </si>
  <si>
    <t xml:space="preserve">6100 Pleasant Valley Rd Apt 11, El Dorado, CA 95623     </t>
  </si>
  <si>
    <t>Ulrici</t>
  </si>
  <si>
    <t xml:space="preserve">6100 Pleasant Valley Rd Apt 13, El Dorado, CA 95623     </t>
  </si>
  <si>
    <t xml:space="preserve">6100 Pleasant Valley Rd Apt 14, El Dorado, CA 95623     </t>
  </si>
  <si>
    <t>Cheek</t>
  </si>
  <si>
    <t xml:space="preserve">6100 Pleasant Valley Rd Apt 16, El Dorado, CA 95623     </t>
  </si>
  <si>
    <t>Vanhemert Faaborg</t>
  </si>
  <si>
    <t xml:space="preserve">6100 Pleasant Valley Rd apt 19, El Dorado, CA 95623     </t>
  </si>
  <si>
    <t>Blaszak</t>
  </si>
  <si>
    <t xml:space="preserve">6100 Pleasant Valley Rd Apt 2, El Dorado, CA 95623     </t>
  </si>
  <si>
    <t>Domingue</t>
  </si>
  <si>
    <t xml:space="preserve">6100 Pleasant Valley Rd Apt 20, El Dorado, CA 95623     </t>
  </si>
  <si>
    <t>385 Us Hwy 80 E, Baird TX 79504</t>
  </si>
  <si>
    <t xml:space="preserve">6100 Pleasant Valley Rd Apt 20B, El Dorado, CA 95623     </t>
  </si>
  <si>
    <t>Alizabeth</t>
  </si>
  <si>
    <t>Oneal</t>
  </si>
  <si>
    <t>PO Box 974, Placerville CA  95667</t>
  </si>
  <si>
    <t xml:space="preserve">6100 Pleasant Valley RD Apt 22, El Dorado, CA 95623     </t>
  </si>
  <si>
    <t>Chong</t>
  </si>
  <si>
    <t>Min</t>
  </si>
  <si>
    <t xml:space="preserve">6100 Pleasant Valley Rd Apt 22, El Dorado, CA 95623     </t>
  </si>
  <si>
    <t>Yong</t>
  </si>
  <si>
    <t xml:space="preserve">6100 Pleasant Valley Rd Apt 23, El Dorado, CA 95623     </t>
  </si>
  <si>
    <t>Montez</t>
  </si>
  <si>
    <t xml:space="preserve">6100 Pleasant Valley Rd Apt 24, El Dorado, CA 95623     </t>
  </si>
  <si>
    <t>PO Box 1271, El Dorado CA 95623</t>
  </si>
  <si>
    <t xml:space="preserve">6100 Pleasant Valley Rd Apt 25, El Dorado, CA 95623     </t>
  </si>
  <si>
    <t>Eddings</t>
  </si>
  <si>
    <t xml:space="preserve">6100 Pleasant Valley Rd Apt 27, El Dorado, CA 95623     </t>
  </si>
  <si>
    <t>Nowak</t>
  </si>
  <si>
    <t xml:space="preserve">6100 Pleasant Valley Rd Apt 29, El Dorado, CA 95623     </t>
  </si>
  <si>
    <t>Mendoza</t>
  </si>
  <si>
    <t xml:space="preserve">6100 Pleasant Valley Rd Apt 3, El Dorado, CA 95623     </t>
  </si>
  <si>
    <t xml:space="preserve">6100 Pleasant Valley Rd Apt 30, El Dorado, CA 95623     </t>
  </si>
  <si>
    <t xml:space="preserve">6100 Pleasant Valley Rd Apt 34, El Dorado, CA 95623     </t>
  </si>
  <si>
    <t>Aston</t>
  </si>
  <si>
    <t xml:space="preserve">6100 Pleasant Valley Rd Apt 36, El Dorado, CA 95623     </t>
  </si>
  <si>
    <t xml:space="preserve">6100 Pleasant Valley Rd Apt 40, El Dorado, CA 95623     </t>
  </si>
  <si>
    <t>Santacruz</t>
  </si>
  <si>
    <t xml:space="preserve">6100 Pleasant Valley Rd Apt 41, El Dorado, CA 95623     </t>
  </si>
  <si>
    <t xml:space="preserve">6100 Pleasant Valley Rd Apt 42, El Dorado, CA 95623     </t>
  </si>
  <si>
    <t>Dunkley</t>
  </si>
  <si>
    <t xml:space="preserve">6100 Pleasant Valley Rd Apt 43, El Dorado, CA 95623     </t>
  </si>
  <si>
    <t>Rojassalcedo</t>
  </si>
  <si>
    <t xml:space="preserve">6100 Pleasant Valley Rd Apt 45, El Dorado, CA 95623     </t>
  </si>
  <si>
    <t xml:space="preserve">6100 Pleasant Valley Rd Apt 46, El Dorado, CA 95623     </t>
  </si>
  <si>
    <t>Knox</t>
  </si>
  <si>
    <t xml:space="preserve">6100 Pleasant Valley RD Apt 48, El Dorado, CA 95623     </t>
  </si>
  <si>
    <t>Haake</t>
  </si>
  <si>
    <t xml:space="preserve">6100 Pleasant Valley Rd Apt 6, El Dorado, CA 95623     </t>
  </si>
  <si>
    <t xml:space="preserve">6100 Pleasant Valley Rd Apt A3, El Dorado, CA 95623     </t>
  </si>
  <si>
    <t xml:space="preserve">6100 Pleasant Valley Rd Apt B21, El Dorado, CA 95623     </t>
  </si>
  <si>
    <t>Bagdanov</t>
  </si>
  <si>
    <t xml:space="preserve">6100 Pleasant Valley RD, El Dorado, CA 95623     </t>
  </si>
  <si>
    <t xml:space="preserve">6100 Pleasant Valley Rd, El Dorado, CA 95623     </t>
  </si>
  <si>
    <t>097-063-011-000</t>
  </si>
  <si>
    <t xml:space="preserve">611 N Circle Dr, Diamond Springs, CA 95619     </t>
  </si>
  <si>
    <t xml:space="preserve">611 NORTH CIRCLE DR, DIAMOND SPRINGS, CA 95619     </t>
  </si>
  <si>
    <t>Janay</t>
  </si>
  <si>
    <t>097-050-018-000</t>
  </si>
  <si>
    <t xml:space="preserve">611 Toyan Ct, Diamond Springs, CA 95619     </t>
  </si>
  <si>
    <t>Hollingsworth</t>
  </si>
  <si>
    <t>Stiffey</t>
  </si>
  <si>
    <t>329-081-002-000</t>
  </si>
  <si>
    <t xml:space="preserve">6111 Lambert Ln, El Dorado, CA 95623     </t>
  </si>
  <si>
    <t>Coad</t>
  </si>
  <si>
    <t>Lillie</t>
  </si>
  <si>
    <t>331-101-005-000</t>
  </si>
  <si>
    <t xml:space="preserve">6111 Pleasant Valley Rd, El Dorado, CA 95623     </t>
  </si>
  <si>
    <t>PO Box 741, El Dorado CA 95623</t>
  </si>
  <si>
    <t>092-151-002-000</t>
  </si>
  <si>
    <t xml:space="preserve">6114 Quartz Dr, El Dorado, CA 95623     </t>
  </si>
  <si>
    <t>Roden</t>
  </si>
  <si>
    <t>092-182-004-000</t>
  </si>
  <si>
    <t xml:space="preserve">6115 Galena Dr, El Dorado, CA 95623     </t>
  </si>
  <si>
    <t>092-090-038-000</t>
  </si>
  <si>
    <t xml:space="preserve">6120 Dutch Mine Rd, Diamond Springs, CA 95619     </t>
  </si>
  <si>
    <t>092-560-010-000</t>
  </si>
  <si>
    <t xml:space="preserve">6120 GALENA DR, EL DORADO, CA 95623     </t>
  </si>
  <si>
    <t xml:space="preserve">6120 Galena Dr, El Dorado, CA 95623     </t>
  </si>
  <si>
    <t>090-270-034-000</t>
  </si>
  <si>
    <t xml:space="preserve">6120 Kingvale Ct, El Dorado, CA 95623     </t>
  </si>
  <si>
    <t xml:space="preserve">6120 Kingvale CT, El Dorado, CA 95623     </t>
  </si>
  <si>
    <t>092-151-003-000</t>
  </si>
  <si>
    <t xml:space="preserve">6120 QUARTZ DR, EL DORADO, CA 95623     </t>
  </si>
  <si>
    <t>Plant</t>
  </si>
  <si>
    <t xml:space="preserve">6120 Quartz Dr, El Dorado, CA 95623     </t>
  </si>
  <si>
    <t>Valeska</t>
  </si>
  <si>
    <t>092-021-061-000</t>
  </si>
  <si>
    <t xml:space="preserve">6120 Union Mine Rd, El Dorado, CA 95623     </t>
  </si>
  <si>
    <t>Stowe</t>
  </si>
  <si>
    <t xml:space="preserve">6121 DOLOMITE DR, EL DORADO, CA 95623     </t>
  </si>
  <si>
    <t xml:space="preserve">6121 Dolomite Dr, El Dorado, CA 95623     </t>
  </si>
  <si>
    <t>092-090-040-000</t>
  </si>
  <si>
    <t xml:space="preserve">6121 Dutch Mine Rd, Diamond Springs, CA 95619     </t>
  </si>
  <si>
    <t>Nagel</t>
  </si>
  <si>
    <t>Tarailo</t>
  </si>
  <si>
    <t>PO BOX 6, DIAMOND SPRINGS, CA  95619</t>
  </si>
  <si>
    <t xml:space="preserve">6124 REJECT RD, EL DORADO, CA 95623     </t>
  </si>
  <si>
    <t xml:space="preserve">6124 Reject Rd, El Dorado, CA 95623     </t>
  </si>
  <si>
    <t>329-370-009-000</t>
  </si>
  <si>
    <t xml:space="preserve">6125 Enterprise Dr, Diamond Springs, CA 95619     </t>
  </si>
  <si>
    <t>PO Box 238, Rescue CA 95672-0238</t>
  </si>
  <si>
    <t>092-090-002-000</t>
  </si>
  <si>
    <t xml:space="preserve">6128 Dutch Mine Rd, Diamond Springs, CA 95619     </t>
  </si>
  <si>
    <t>PO Box 23, Diamond Springs CA 95619</t>
  </si>
  <si>
    <t>329-050-008-000</t>
  </si>
  <si>
    <t xml:space="preserve">6129 MOTHER LODE DR, PLACERVILLE, CA 95667     </t>
  </si>
  <si>
    <t>097-063-043-000</t>
  </si>
  <si>
    <t xml:space="preserve">614 Crestview Dr, Diamond Springs, CA 95619     </t>
  </si>
  <si>
    <t>Graceanne</t>
  </si>
  <si>
    <t>317-287-007-000</t>
  </si>
  <si>
    <t xml:space="preserve">6140 Cobblestone Rd, Placerville, CA 95667     </t>
  </si>
  <si>
    <t>Euan</t>
  </si>
  <si>
    <t>Rannachan</t>
  </si>
  <si>
    <t>Counties View, Mayhill, Longhope GL17 0NP, United Kingdom</t>
  </si>
  <si>
    <t>Counties View, Mayhill, Longhope GL 17 0NP, United Kingdom</t>
  </si>
  <si>
    <t>Keri</t>
  </si>
  <si>
    <t>319-060-018-000</t>
  </si>
  <si>
    <t xml:space="preserve">6140 Green Valley Rd, Placerville, CA 95667     </t>
  </si>
  <si>
    <t xml:space="preserve">6140 Kingvale Ct, El Dorado, CA 95623     </t>
  </si>
  <si>
    <t>Denes</t>
  </si>
  <si>
    <t>3450 Palmer Dr Ste 4 159, Cameron Park CA 95682</t>
  </si>
  <si>
    <t>Polderman</t>
  </si>
  <si>
    <t>092-181-004-000</t>
  </si>
  <si>
    <t xml:space="preserve">6140 MANGANITE ST, EL DORADO, CA 95623     </t>
  </si>
  <si>
    <t xml:space="preserve">6140 Quartz Dr, El Dorado, CA 95623     </t>
  </si>
  <si>
    <t>092-191-002-000</t>
  </si>
  <si>
    <t xml:space="preserve">6141 Dolomite Dr, El Dorado, CA 95623     </t>
  </si>
  <si>
    <t>Zoller</t>
  </si>
  <si>
    <t xml:space="preserve">6141 HAGEN RANCH RD, EL DORADO, CA 95623     </t>
  </si>
  <si>
    <t>Hunwick</t>
  </si>
  <si>
    <t xml:space="preserve">6141 Hagen Ranch Rd, El Dorado, CA 95623     </t>
  </si>
  <si>
    <t>092-182-005-000</t>
  </si>
  <si>
    <t xml:space="preserve">6145 Galena Dr, El Dorado, CA 95623     </t>
  </si>
  <si>
    <t>329-100-016-000</t>
  </si>
  <si>
    <t xml:space="preserve">6145 Hagen Ranch Rd, El Dorado, CA 95623     </t>
  </si>
  <si>
    <t>Debruler</t>
  </si>
  <si>
    <t>191 Placerville Dr, Placerville CA  95667</t>
  </si>
  <si>
    <t>Imparato</t>
  </si>
  <si>
    <t>092-560-008-000</t>
  </si>
  <si>
    <t xml:space="preserve">6148 Galena Dr, El Dorado, CA 95623     </t>
  </si>
  <si>
    <t>Jerrica</t>
  </si>
  <si>
    <t>329-050-030-000</t>
  </si>
  <si>
    <t xml:space="preserve">6149 Mother Lode Dr, Placerville, CA 95667     </t>
  </si>
  <si>
    <t>Dierks</t>
  </si>
  <si>
    <t>PO Box 1626, Shingle Spgs CA 95682</t>
  </si>
  <si>
    <t>331-101-026-000</t>
  </si>
  <si>
    <t xml:space="preserve">6149 Pleasant Valley Rd, El Dorado, CA 95623     </t>
  </si>
  <si>
    <t>Bierman</t>
  </si>
  <si>
    <t xml:space="preserve">6150 Galena Dr, El Dorado, CA 95623     </t>
  </si>
  <si>
    <t xml:space="preserve">6150 Hidden Oaks Ln, El Dorado, CA 95623     </t>
  </si>
  <si>
    <t>Kohagen</t>
  </si>
  <si>
    <t>090-450-016-000</t>
  </si>
  <si>
    <t xml:space="preserve">6151 CHINA HILL RD, EL DORADO, CA 95623     </t>
  </si>
  <si>
    <t>Suhoza</t>
  </si>
  <si>
    <t>092-060-068-000</t>
  </si>
  <si>
    <t xml:space="preserve">6151 Hidden Oaks Ln, El Dorado, CA 95623     </t>
  </si>
  <si>
    <t>090-270-038-000</t>
  </si>
  <si>
    <t xml:space="preserve">6155 Kingvale Ct, El Dorado, CA 95623     </t>
  </si>
  <si>
    <t>Murphey</t>
  </si>
  <si>
    <t>090-280-025-000</t>
  </si>
  <si>
    <t xml:space="preserve">6156 Stormy Rd, El Dorado, CA 95623     </t>
  </si>
  <si>
    <t>Nickel</t>
  </si>
  <si>
    <t>090-280-026-000</t>
  </si>
  <si>
    <t xml:space="preserve">6157 Stormy Rd, El Dorado, CA 95623     </t>
  </si>
  <si>
    <t>Crismore</t>
  </si>
  <si>
    <t xml:space="preserve">6160 Cobblestone Rd, Placerville, CA 95667     </t>
  </si>
  <si>
    <t>Ayrest</t>
  </si>
  <si>
    <t>092-560-007-000</t>
  </si>
  <si>
    <t xml:space="preserve">6160 Dolomite Dr, El Dorado, CA 95623     </t>
  </si>
  <si>
    <t>Abramenkoff</t>
  </si>
  <si>
    <t>090-450-014-000</t>
  </si>
  <si>
    <t xml:space="preserve">6161 China Hill Rd, El Dorado, CA 95623     </t>
  </si>
  <si>
    <t>Dias</t>
  </si>
  <si>
    <t>Ludovic</t>
  </si>
  <si>
    <t>092-191-001-000</t>
  </si>
  <si>
    <t xml:space="preserve">6161 Dolomite Dr, El Dorado, CA 95623     </t>
  </si>
  <si>
    <t>PO Box 95, El Dorado CA 95623</t>
  </si>
  <si>
    <t>092-203-002-000</t>
  </si>
  <si>
    <t xml:space="preserve">6161 Monitor Rd, El Dorado, CA 95623     </t>
  </si>
  <si>
    <t>Kerner</t>
  </si>
  <si>
    <t>Kreisher</t>
  </si>
  <si>
    <t>Kameron</t>
  </si>
  <si>
    <t>331-030-041-000</t>
  </si>
  <si>
    <t xml:space="preserve">6164 Hagen Ranch Rd, El Dorado, CA 95623     </t>
  </si>
  <si>
    <t xml:space="preserve">6164 HAGEN RANCH RD, EL DORADO, CA 95623     </t>
  </si>
  <si>
    <t>092-241-001-000</t>
  </si>
  <si>
    <t xml:space="preserve">6164 State Hwy 49, El Dorado, CA 95623     </t>
  </si>
  <si>
    <t xml:space="preserve">6164 STATE HWY 49, EL DORADO, CA 95623     </t>
  </si>
  <si>
    <t>329-410-008-000</t>
  </si>
  <si>
    <t xml:space="preserve">6167 Hagen Ranch Rd, El Dorado, CA 95623     </t>
  </si>
  <si>
    <t>329-081-016-000</t>
  </si>
  <si>
    <t xml:space="preserve">6169 Lambert Ln, El Dorado, CA 95623     </t>
  </si>
  <si>
    <t>097-062-014-000</t>
  </si>
  <si>
    <t xml:space="preserve">617 CRESTVIEW DR, DIAMOND SPRINGS, CA 95619     </t>
  </si>
  <si>
    <t>Rexine</t>
  </si>
  <si>
    <t>Vest</t>
  </si>
  <si>
    <t>Po Box 1841, Diamond Springs Ca 95619</t>
  </si>
  <si>
    <t xml:space="preserve">617 Crestview Dr, Diamond Springs, CA 95619     </t>
  </si>
  <si>
    <t>PO Box 1841, Diamond Springs CA 95619</t>
  </si>
  <si>
    <t>327-310-011-000</t>
  </si>
  <si>
    <t xml:space="preserve">617 Ellenwood Ln, Placerville, CA 95667     </t>
  </si>
  <si>
    <t>Barba</t>
  </si>
  <si>
    <t>090-450-011-000</t>
  </si>
  <si>
    <t xml:space="preserve">6170 CHINA HILL RD, EL DORADO, CA 95623     </t>
  </si>
  <si>
    <t>PO BOX 543, EL DORADO, CA  95623</t>
  </si>
  <si>
    <t>317-287-005-000</t>
  </si>
  <si>
    <t xml:space="preserve">6170 COBBLESTONE RD, PLACERVILLE, CA 95667     </t>
  </si>
  <si>
    <t>Corena</t>
  </si>
  <si>
    <t xml:space="preserve">6170 Cobblestone Rd, Placerville, CA 95667     </t>
  </si>
  <si>
    <t>092-203-004-000</t>
  </si>
  <si>
    <t xml:space="preserve">6170 DOLOMITE DR, EL DORADO, CA 95623     </t>
  </si>
  <si>
    <t>Ammann</t>
  </si>
  <si>
    <t xml:space="preserve">6170 Hagen Ranch Rd, El Dorado, CA 95623     </t>
  </si>
  <si>
    <t>Wheelwright</t>
  </si>
  <si>
    <t>092-390-013-000</t>
  </si>
  <si>
    <t xml:space="preserve">6170 Oak Ridge Cir N, El Dorado, CA 95623     </t>
  </si>
  <si>
    <t>Sei</t>
  </si>
  <si>
    <t>331-111-001-000</t>
  </si>
  <si>
    <t xml:space="preserve">6173 North St, El Dorado, CA 95623     </t>
  </si>
  <si>
    <t>319-060-059-000</t>
  </si>
  <si>
    <t xml:space="preserve">6174 Green Valley Rd, Placerville, CA 95667     </t>
  </si>
  <si>
    <t>Roundtree</t>
  </si>
  <si>
    <t xml:space="preserve">6174 GREEN VALLEY RD, PLACERVILLE, CA 95667     </t>
  </si>
  <si>
    <t>Tristin</t>
  </si>
  <si>
    <t>327-310-006-000</t>
  </si>
  <si>
    <t xml:space="preserve">618 Ellenwood Ln, Placerville, CA 95667     </t>
  </si>
  <si>
    <t>Abendroth</t>
  </si>
  <si>
    <t>Olive</t>
  </si>
  <si>
    <t>097-064-023-000</t>
  </si>
  <si>
    <t xml:space="preserve">618 Ming Ct, Diamond Springs, CA 95619     </t>
  </si>
  <si>
    <t>Kowalski</t>
  </si>
  <si>
    <t>090-450-012-000</t>
  </si>
  <si>
    <t xml:space="preserve">6180 China Hill Rd, El Dorado, CA 95623     </t>
  </si>
  <si>
    <t>PO Box 1253, El Dorado CA 95623</t>
  </si>
  <si>
    <t>317-287-004-000</t>
  </si>
  <si>
    <t xml:space="preserve">6180 Cobblestone Rd, Placerville, CA 95667     </t>
  </si>
  <si>
    <t>092-203-007-000</t>
  </si>
  <si>
    <t xml:space="preserve">6180 Dolomite Dr, El Dorado, CA 95623     </t>
  </si>
  <si>
    <t>Waldon</t>
  </si>
  <si>
    <t>Hugh</t>
  </si>
  <si>
    <t>Whelan</t>
  </si>
  <si>
    <t>329-342-009-000</t>
  </si>
  <si>
    <t xml:space="preserve">6180 Enterprise Dr Apt D, Diamond Springs, CA 95619     </t>
  </si>
  <si>
    <t xml:space="preserve">6180 Enterprise Dr, Diamond Springs, CA 95619     </t>
  </si>
  <si>
    <t>329-091-002-000</t>
  </si>
  <si>
    <t xml:space="preserve">6180 Lambert Ln, El Dorado, CA 95623     </t>
  </si>
  <si>
    <t>Hector</t>
  </si>
  <si>
    <t>090-450-013-000</t>
  </si>
  <si>
    <t xml:space="preserve">6181 China Hill Rd, El Dorado, CA 95623     </t>
  </si>
  <si>
    <t>Schug</t>
  </si>
  <si>
    <t xml:space="preserve">6181 Cobblestone Rd, Placerville, CA 95667     </t>
  </si>
  <si>
    <t>Faeth</t>
  </si>
  <si>
    <t xml:space="preserve">6181 COBBLESTONE RD, PLACERVILLE, CA 95667     </t>
  </si>
  <si>
    <t>092-192-004-000</t>
  </si>
  <si>
    <t xml:space="preserve">6181 Galena Dr, El Dorado, CA 95623     </t>
  </si>
  <si>
    <t>Mannel</t>
  </si>
  <si>
    <t>Doralyn</t>
  </si>
  <si>
    <t>329-081-017-000</t>
  </si>
  <si>
    <t xml:space="preserve">6181 Lambert Ln, El Dorado, CA 95623     </t>
  </si>
  <si>
    <t>Lohan</t>
  </si>
  <si>
    <t>Mae</t>
  </si>
  <si>
    <t>329-050-018-000</t>
  </si>
  <si>
    <t xml:space="preserve">6181 MOTHER LODE DR, PLACERVILLE, CA 95667     </t>
  </si>
  <si>
    <t>Arbee</t>
  </si>
  <si>
    <t xml:space="preserve">6181 Mother Lode Dr, Placerville, CA 95667     </t>
  </si>
  <si>
    <t>Reise</t>
  </si>
  <si>
    <t>331-111-002-000</t>
  </si>
  <si>
    <t xml:space="preserve">6181 North St, El Dorado, CA 95623     </t>
  </si>
  <si>
    <t>PO Box 905, El Dorado CA 95623</t>
  </si>
  <si>
    <t>092-470-014-000</t>
  </si>
  <si>
    <t xml:space="preserve">6185 Canary Ln, El Dorado, CA 95623     </t>
  </si>
  <si>
    <t>Rothman</t>
  </si>
  <si>
    <t>329-050-025-000</t>
  </si>
  <si>
    <t xml:space="preserve">6186 Mother Lode Dr, Placerville, CA 95667     </t>
  </si>
  <si>
    <t>Lepeilbet</t>
  </si>
  <si>
    <t>Spears</t>
  </si>
  <si>
    <t>331-111-007-000</t>
  </si>
  <si>
    <t xml:space="preserve">6189 North St, El Dorado, CA 95623     </t>
  </si>
  <si>
    <t>Vonnie</t>
  </si>
  <si>
    <t>East</t>
  </si>
  <si>
    <t>PO Box 1588, El Dorado CA 95623</t>
  </si>
  <si>
    <t>Ridge</t>
  </si>
  <si>
    <t>PO Box 318, El Dorado CA 95623</t>
  </si>
  <si>
    <t>092-203-006-000</t>
  </si>
  <si>
    <t xml:space="preserve">6190 Dolomite Dr, El Dorado, CA 95623     </t>
  </si>
  <si>
    <t>Blackledge</t>
  </si>
  <si>
    <t>Stillway</t>
  </si>
  <si>
    <t>329-211-008-000</t>
  </si>
  <si>
    <t xml:space="preserve">6190 Hagen Ranch Rd, El Dorado, CA 95623     </t>
  </si>
  <si>
    <t xml:space="preserve">6190 Hagen Ranch RD, El Dorado, CA 95623     </t>
  </si>
  <si>
    <t>Phyre</t>
  </si>
  <si>
    <t>Manningfuller</t>
  </si>
  <si>
    <t>319-060-044-000</t>
  </si>
  <si>
    <t xml:space="preserve">6191 Green Valley Rd, Placerville, CA 95667     </t>
  </si>
  <si>
    <t>331-112-004-000</t>
  </si>
  <si>
    <t xml:space="preserve">6193 Pleasant Valley Rd, El Dorado, CA 95623     </t>
  </si>
  <si>
    <t>Moulton</t>
  </si>
  <si>
    <t>092-350-038-000</t>
  </si>
  <si>
    <t xml:space="preserve">6196 Moabite Ct, El Dorado, CA 95623     </t>
  </si>
  <si>
    <t>331-552-016-000</t>
  </si>
  <si>
    <t xml:space="preserve">620 Cappella Dr, Diamond Springs, CA 95619     </t>
  </si>
  <si>
    <t>097-063-042-000</t>
  </si>
  <si>
    <t xml:space="preserve">620 Crestview Dr, Diamond Springs, CA 95619     </t>
  </si>
  <si>
    <t>Cordis</t>
  </si>
  <si>
    <t>051-541-010-000</t>
  </si>
  <si>
    <t xml:space="preserve">620 Pearl Pl Apt B, Diamond Springs, CA 95619     </t>
  </si>
  <si>
    <t>Mahoney</t>
  </si>
  <si>
    <t xml:space="preserve">620 Pearl Pl Apt C, Diamond Springs, CA 95619     </t>
  </si>
  <si>
    <t>Lucarelli</t>
  </si>
  <si>
    <t>054-422-068-000</t>
  </si>
  <si>
    <t xml:space="preserve">620 PETERSEN CT, DIAMOND SPRINGS, CA 95619     </t>
  </si>
  <si>
    <t>Federici</t>
  </si>
  <si>
    <t xml:space="preserve">620 Petersen Ct, Diamond Springs, CA 95619     </t>
  </si>
  <si>
    <t>Petersenfederici</t>
  </si>
  <si>
    <t>Shandel</t>
  </si>
  <si>
    <t>Scarlett</t>
  </si>
  <si>
    <t>329-171-009-000</t>
  </si>
  <si>
    <t xml:space="preserve">6200 Bird Song Ln, Placerville, CA 95667     </t>
  </si>
  <si>
    <t>317-286-004-000</t>
  </si>
  <si>
    <t xml:space="preserve">6200 Bluestone Ln, Placerville, CA 95667     </t>
  </si>
  <si>
    <t>2795 E Bidwell St Ste 100, Folsom CA 95630</t>
  </si>
  <si>
    <t xml:space="preserve">6200 BLUESTONE LN, PLACERVILLE, CA 95667     </t>
  </si>
  <si>
    <t>Waldo</t>
  </si>
  <si>
    <t>PO BOX 1336, SHINGLE SPRINGS, CA  95682</t>
  </si>
  <si>
    <t>317-287-003-000</t>
  </si>
  <si>
    <t xml:space="preserve">6200 COBBLESTONE RD, PLACERVILLE, CA 95667     </t>
  </si>
  <si>
    <t>Sager</t>
  </si>
  <si>
    <t xml:space="preserve">6200 Cobblestone Rd, Placerville, CA 95667     </t>
  </si>
  <si>
    <t>329-250-024-000</t>
  </si>
  <si>
    <t xml:space="preserve">6200 Enterprise Dr Apt SUIT A, Diamond Springs, CA 95619     </t>
  </si>
  <si>
    <t>Labbitt</t>
  </si>
  <si>
    <t xml:space="preserve">6200 Enterprise Dr Ste H, Diamond Springs, CA 95619     </t>
  </si>
  <si>
    <t>Bedell</t>
  </si>
  <si>
    <t>319-060-056-000</t>
  </si>
  <si>
    <t xml:space="preserve">6200 Green Valley Rd, Placerville, CA 95667     </t>
  </si>
  <si>
    <t>Whitley</t>
  </si>
  <si>
    <t>329-410-007-000</t>
  </si>
  <si>
    <t xml:space="preserve">6200 Hagen Ranch Rd Apt B, El Dorado, CA 95623     </t>
  </si>
  <si>
    <t xml:space="preserve">6200 Hagen Ranch Rd, El Dorado, CA 95623     </t>
  </si>
  <si>
    <t xml:space="preserve">6200 HAGEN RANCH RD, EL DORADO, CA 95623     </t>
  </si>
  <si>
    <t xml:space="preserve">6200 IVY TRL, EL DORADO, CA 95623     </t>
  </si>
  <si>
    <t xml:space="preserve">6200 Ivy Trl, El Dorado, CA 95623     </t>
  </si>
  <si>
    <t>090-270-037-000</t>
  </si>
  <si>
    <t xml:space="preserve">6200 Kingvale Ct, El Dorado, CA 95623     </t>
  </si>
  <si>
    <t>Halk</t>
  </si>
  <si>
    <t xml:space="preserve">6200 Moabite Ct, El Dorado, CA 95623     </t>
  </si>
  <si>
    <t>Chandah</t>
  </si>
  <si>
    <t>092-201-001-000</t>
  </si>
  <si>
    <t xml:space="preserve">6200 MONITOR RD, EL DORADO, CA 95623     </t>
  </si>
  <si>
    <t>Strange</t>
  </si>
  <si>
    <t xml:space="preserve">6200 Mother Lode Dr, Placerville, CA 95667     </t>
  </si>
  <si>
    <t>331-132-003-000</t>
  </si>
  <si>
    <t xml:space="preserve">6200 Pleasant Valley Rd, El Dorado, CA 95623     </t>
  </si>
  <si>
    <t>092-151-005-000</t>
  </si>
  <si>
    <t xml:space="preserve">6200 Quartz Dr, El Dorado, CA 95623     </t>
  </si>
  <si>
    <t>Calleja</t>
  </si>
  <si>
    <t>McGrew</t>
  </si>
  <si>
    <t xml:space="preserve">6200 Quartz DR, El Dorado, CA 95623     </t>
  </si>
  <si>
    <t>317-283-013-000</t>
  </si>
  <si>
    <t xml:space="preserve">6201 Bluestone Ln, Placerville, CA 95667     </t>
  </si>
  <si>
    <t xml:space="preserve">6201 BLUESTONE LN, PLACERVILLE, CA 95667     </t>
  </si>
  <si>
    <t>092-202-005-000</t>
  </si>
  <si>
    <t xml:space="preserve">6201 Dolomite Dr, El Dorado, CA 95623     </t>
  </si>
  <si>
    <t xml:space="preserve">6201 DOLOMITE DR, EL DORADO, CA 95623     </t>
  </si>
  <si>
    <t>329-250-010-000</t>
  </si>
  <si>
    <t xml:space="preserve">6201 Enterprise Dr Ste D, Diamond Springs, CA 95619     </t>
  </si>
  <si>
    <t>329-201-061-000</t>
  </si>
  <si>
    <t xml:space="preserve">6201 Ivy Trl, El Dorado, CA 95623     </t>
  </si>
  <si>
    <t>329-081-018-000</t>
  </si>
  <si>
    <t xml:space="preserve">6201 Lambert Ln, El Dorado, CA 95623     </t>
  </si>
  <si>
    <t>092-350-041-000</t>
  </si>
  <si>
    <t xml:space="preserve">6201 Moabite Ct, El Dorado, CA 95623     </t>
  </si>
  <si>
    <t>331-111-005-000</t>
  </si>
  <si>
    <t xml:space="preserve">6201 North St, El Dorado, CA 95623     </t>
  </si>
  <si>
    <t>Sommerdyke</t>
  </si>
  <si>
    <t>092-021-029-000</t>
  </si>
  <si>
    <t xml:space="preserve">6201 Union Mine Rd, El Dorado, CA 95623     </t>
  </si>
  <si>
    <t>Sigurd</t>
  </si>
  <si>
    <t>Shadawn</t>
  </si>
  <si>
    <t>Gen Del, Shingle Spgs CA 95682</t>
  </si>
  <si>
    <t>PO Box 583, El Dorado CA 95623</t>
  </si>
  <si>
    <t xml:space="preserve">6204 NORTH ST, EL DORADO, CA 95623     </t>
  </si>
  <si>
    <t>Crocker</t>
  </si>
  <si>
    <t xml:space="preserve">6204 North St, El Dorado, CA 95623     </t>
  </si>
  <si>
    <t>Jolinda</t>
  </si>
  <si>
    <t>092-192-003-000</t>
  </si>
  <si>
    <t xml:space="preserve">6205 Galena Dr, El Dorado, CA 95623     </t>
  </si>
  <si>
    <t>Pringle</t>
  </si>
  <si>
    <t xml:space="preserve">6205 GALENA DR, EL DORADO, CA 95623     </t>
  </si>
  <si>
    <t>331-132-004-000</t>
  </si>
  <si>
    <t xml:space="preserve">6206 Pleasant Valley Rd, El Dorado, CA 95623     </t>
  </si>
  <si>
    <t>Easton</t>
  </si>
  <si>
    <t>Eberhardt</t>
  </si>
  <si>
    <t>331-261-023-000</t>
  </si>
  <si>
    <t xml:space="preserve">6208 Cemetery St, El Dorado, CA 95623     </t>
  </si>
  <si>
    <t>Bean</t>
  </si>
  <si>
    <t>Edney</t>
  </si>
  <si>
    <t>Rusth</t>
  </si>
  <si>
    <t>051-140-073-000</t>
  </si>
  <si>
    <t xml:space="preserve">621 Finch Rd, Placerville, CA 95667     </t>
  </si>
  <si>
    <t>Cunnington</t>
  </si>
  <si>
    <t>097-063-012-000</t>
  </si>
  <si>
    <t xml:space="preserve">621 N Circle Dr, Diamond Springs, CA 95619     </t>
  </si>
  <si>
    <t>097-062-022-000</t>
  </si>
  <si>
    <t xml:space="preserve">621 Short Rd, Diamond Springs, CA 95619     </t>
  </si>
  <si>
    <t>Sonny</t>
  </si>
  <si>
    <t>Lovejoy</t>
  </si>
  <si>
    <t>Lovejoy Valdez</t>
  </si>
  <si>
    <t>331-131-007-000</t>
  </si>
  <si>
    <t xml:space="preserve">6210 Cemetery St, El Dorado, CA 95623     </t>
  </si>
  <si>
    <t>Leya</t>
  </si>
  <si>
    <t>Eddy</t>
  </si>
  <si>
    <t>092-350-039-000</t>
  </si>
  <si>
    <t xml:space="preserve">6210 Moabite Ct, El Dorado, CA 95623     </t>
  </si>
  <si>
    <t>Whited</t>
  </si>
  <si>
    <t>331-112-009-000</t>
  </si>
  <si>
    <t xml:space="preserve">6215 Pleasant Valley Rd, El Dorado, CA 95623     </t>
  </si>
  <si>
    <t>Jaymee</t>
  </si>
  <si>
    <t xml:space="preserve">6218 North St, El Dorado, CA 95623     </t>
  </si>
  <si>
    <t>Moule</t>
  </si>
  <si>
    <t>PO Box 93, El Dorado, CA  95623</t>
  </si>
  <si>
    <t>331-133-008-000</t>
  </si>
  <si>
    <t xml:space="preserve">6219 Cemetery St, El Dorado, CA 95623     </t>
  </si>
  <si>
    <t>Arnett</t>
  </si>
  <si>
    <t>Worrell</t>
  </si>
  <si>
    <t>317-285-018-000</t>
  </si>
  <si>
    <t xml:space="preserve">6220 Butterfield Way, Placerville, CA 95667     </t>
  </si>
  <si>
    <t>Newton</t>
  </si>
  <si>
    <t xml:space="preserve">6220 North St, El Dorado, CA 95623     </t>
  </si>
  <si>
    <t>329-171-007-000</t>
  </si>
  <si>
    <t xml:space="preserve">6221 Bird Song Ln, Placerville, CA 95667     </t>
  </si>
  <si>
    <t>317-281-002-000</t>
  </si>
  <si>
    <t xml:space="preserve">6221 Butterfield Way, Placerville, CA 95667     </t>
  </si>
  <si>
    <t>Gabbard</t>
  </si>
  <si>
    <t>092-241-002-000</t>
  </si>
  <si>
    <t xml:space="preserve">6221 Crystal BLVD, El Dorado, CA 95623     </t>
  </si>
  <si>
    <t xml:space="preserve">6221 Crystal Blvd, El Dorado, CA 95623     </t>
  </si>
  <si>
    <t>Reimers</t>
  </si>
  <si>
    <t>PO BOX 151, CLAYTON, GA  30525</t>
  </si>
  <si>
    <t>092-202-004-000</t>
  </si>
  <si>
    <t xml:space="preserve">6221 Monitor Rd, El Dorado, CA 95623     </t>
  </si>
  <si>
    <t>PO Box 79, El Dorado CA 95623</t>
  </si>
  <si>
    <t xml:space="preserve">6221 MONITOR RD, EL DORADO, CA 95623     </t>
  </si>
  <si>
    <t>Po Box 79, El Dorado Ca 95623</t>
  </si>
  <si>
    <t>329-050-020-000</t>
  </si>
  <si>
    <t xml:space="preserve">6221 MOTHER LODE DR, PLACERVILLE, CA 95667     </t>
  </si>
  <si>
    <t>Wallior</t>
  </si>
  <si>
    <t>Mathew</t>
  </si>
  <si>
    <t>331-133-009-000</t>
  </si>
  <si>
    <t xml:space="preserve">6223 Cemetery St Apt 2, El Dorado, CA 95623     </t>
  </si>
  <si>
    <t xml:space="preserve">6223 Cemetery St Unit 2, El Dorado, CA 95623     </t>
  </si>
  <si>
    <t>Diezel</t>
  </si>
  <si>
    <t>092-192-008-000</t>
  </si>
  <si>
    <t xml:space="preserve">6225 Galena Dr, El Dorado, CA 95623     </t>
  </si>
  <si>
    <t>Ben</t>
  </si>
  <si>
    <t>Margy</t>
  </si>
  <si>
    <t>092-470-016-000</t>
  </si>
  <si>
    <t xml:space="preserve">6226 Canary Ln, El Dorado, CA 95623     </t>
  </si>
  <si>
    <t>Mc Bride</t>
  </si>
  <si>
    <t>329-091-004-000</t>
  </si>
  <si>
    <t xml:space="preserve">6226 LAMBERT LN, EL DORADO, CA 95623     </t>
  </si>
  <si>
    <t>Pitetti</t>
  </si>
  <si>
    <t xml:space="preserve">6226 Lambert Ln, El Dorado, CA 95623     </t>
  </si>
  <si>
    <t>092-191-005-000</t>
  </si>
  <si>
    <t xml:space="preserve">6228 Galena Dr, El Dorado, CA 95623     </t>
  </si>
  <si>
    <t>Dalbeck</t>
  </si>
  <si>
    <t>051-542-009-000</t>
  </si>
  <si>
    <t xml:space="preserve">623 PEARL PL 12, DIAMOND SPRINGS, CA 95619     </t>
  </si>
  <si>
    <t>Knierim</t>
  </si>
  <si>
    <t xml:space="preserve">623 Pearl Pl Apt 06, Diamond Springs, CA 95619     </t>
  </si>
  <si>
    <t xml:space="preserve">623 Pearl Pl Apt 13, Diamond Springs, CA 95619     </t>
  </si>
  <si>
    <t>Synthia</t>
  </si>
  <si>
    <t xml:space="preserve">623 Pearl Pl Apt 14, Diamond Springs, CA 95619     </t>
  </si>
  <si>
    <t>Lisy</t>
  </si>
  <si>
    <t xml:space="preserve">623 Pearl Pl Apt 15, Diamond Springs, CA 95619     </t>
  </si>
  <si>
    <t xml:space="preserve">623 Pearl Pl Apt 3, Diamond Springs, CA 95619     </t>
  </si>
  <si>
    <t xml:space="preserve">623 Pearl Pl Apt 4, Diamond Springs, CA 95619     </t>
  </si>
  <si>
    <t>Anjanette</t>
  </si>
  <si>
    <t>Busby</t>
  </si>
  <si>
    <t>Knobbe</t>
  </si>
  <si>
    <t xml:space="preserve">623 Pearl Pl Apt 5, Diamond Springs, CA 95619     </t>
  </si>
  <si>
    <t>PO Box 852, Diamond Springs CA 95619</t>
  </si>
  <si>
    <t xml:space="preserve">623 Pearl Pl Apt 7, Diamond Springs, CA 95619     </t>
  </si>
  <si>
    <t xml:space="preserve">623 Pearl PL Apt 8, Diamond Springs, CA 95619     </t>
  </si>
  <si>
    <t xml:space="preserve">623 Pearl Pl Apt 9, Diamond Springs, CA 95619     </t>
  </si>
  <si>
    <t>Delfina</t>
  </si>
  <si>
    <t>092-390-016-000</t>
  </si>
  <si>
    <t xml:space="preserve">6230 Oak Ridge Cir N, El Dorado, CA 95623     </t>
  </si>
  <si>
    <t>329-081-019-000</t>
  </si>
  <si>
    <t xml:space="preserve">6231 Lambert Ln, El Dorado, CA 95623     </t>
  </si>
  <si>
    <t>Ritchison</t>
  </si>
  <si>
    <t>092-021-021-000</t>
  </si>
  <si>
    <t xml:space="preserve">6231 Little Canyon Rd, El Dorado, CA 95623     </t>
  </si>
  <si>
    <t>PO Box 664, El Dorado CA 95623</t>
  </si>
  <si>
    <t>317-281-001-000</t>
  </si>
  <si>
    <t xml:space="preserve">6233 Butterfield Way, Placerville, CA 95667     </t>
  </si>
  <si>
    <t>Hillyard</t>
  </si>
  <si>
    <t>317-283-014-000</t>
  </si>
  <si>
    <t xml:space="preserve">6235 Bluestone Ln, Placerville, CA 95667     </t>
  </si>
  <si>
    <t xml:space="preserve">6235 Galena Dr, El Dorado, CA 95623     </t>
  </si>
  <si>
    <t>092-021-020-000</t>
  </si>
  <si>
    <t xml:space="preserve">6235 LITTLE CANYON RD, EL DORADO, CA 95623     </t>
  </si>
  <si>
    <t>Amen</t>
  </si>
  <si>
    <t>Po Box 965, El Dorado Ca 95623</t>
  </si>
  <si>
    <t xml:space="preserve">6235 Little Canyon Rd, El Dorado, CA 95623     </t>
  </si>
  <si>
    <t>Shoshanna</t>
  </si>
  <si>
    <t>PO Box 965, El Dorado CA 95623</t>
  </si>
  <si>
    <t xml:space="preserve">6236 Pleasant Valley Rd Apt A, El Dorado, CA 95623     </t>
  </si>
  <si>
    <t xml:space="preserve">6236 Pleasant Valley Rd Ste B, El Dorado, CA 95623     </t>
  </si>
  <si>
    <t xml:space="preserve">6237 Pleasant Valley Rd, El Dorado, CA 95623     </t>
  </si>
  <si>
    <t xml:space="preserve">6238 El Dorado St, El Dorado, CA 95623     </t>
  </si>
  <si>
    <t>PO Box 263, Diamond Springs, CA 95619</t>
  </si>
  <si>
    <t>329-081-013-000</t>
  </si>
  <si>
    <t xml:space="preserve">6239 LAMBERT LN, EL DORADO, CA 95623     </t>
  </si>
  <si>
    <t>317-287-002-000</t>
  </si>
  <si>
    <t xml:space="preserve">6240 Cobblestone Rd, Placerville, CA 95667     </t>
  </si>
  <si>
    <t>Ives</t>
  </si>
  <si>
    <t>092-350-034-000</t>
  </si>
  <si>
    <t xml:space="preserve">6240 Moabite Ct, El Dorado, CA 95623     </t>
  </si>
  <si>
    <t>Woodallzirkelbach</t>
  </si>
  <si>
    <t>Zirkelbach</t>
  </si>
  <si>
    <t>092-201-002-000</t>
  </si>
  <si>
    <t xml:space="preserve">6240 Monitor Rd, El Dorado, CA 95623     </t>
  </si>
  <si>
    <t>Brookes</t>
  </si>
  <si>
    <t xml:space="preserve">6240 MONITOR RD, EL DORADO, CA 95623     </t>
  </si>
  <si>
    <t>Tana</t>
  </si>
  <si>
    <t>331-113-011-000</t>
  </si>
  <si>
    <t xml:space="preserve">6240 North St, El Dorado, CA 95623     </t>
  </si>
  <si>
    <t>317-286-002-000</t>
  </si>
  <si>
    <t xml:space="preserve">6241 Cobblestone Rd, Placerville, CA 95667     </t>
  </si>
  <si>
    <t xml:space="preserve">6241 El Dorado St, El Dorado, CA 95623     </t>
  </si>
  <si>
    <t>Felton</t>
  </si>
  <si>
    <t>Hacker</t>
  </si>
  <si>
    <t>092-500-003-000</t>
  </si>
  <si>
    <t xml:space="preserve">6241 LITTLE CANYON RD, EL DORADO, CA 95623     </t>
  </si>
  <si>
    <t>Po Box 142, El Dorado Ca 95623</t>
  </si>
  <si>
    <t xml:space="preserve">6241 Little Canyon Rd, El Dorado, CA 95623     </t>
  </si>
  <si>
    <t>PO Box 142, El Dorado CA 95623</t>
  </si>
  <si>
    <t>329-171-006-000</t>
  </si>
  <si>
    <t xml:space="preserve">6243 Bird Song Ln, Placerville, CA 95667     </t>
  </si>
  <si>
    <t>Krumwiede</t>
  </si>
  <si>
    <t>331-115-009-000</t>
  </si>
  <si>
    <t xml:space="preserve">6243 Pleasant Valley Rd, El Dorado, CA 95623     </t>
  </si>
  <si>
    <t>331-191-005-000</t>
  </si>
  <si>
    <t xml:space="preserve">6244 EL DORADO ST, EL DORADO, CA 95623     </t>
  </si>
  <si>
    <t>Po Box 94, El Dorado Ca 95623</t>
  </si>
  <si>
    <t xml:space="preserve">6245 BIRD SONG LN, PLACERVILLE, CA 95667     </t>
  </si>
  <si>
    <t>Hazelton</t>
  </si>
  <si>
    <t xml:space="preserve">6245 Crystal Blvd, El Dorado, CA 95623     </t>
  </si>
  <si>
    <t>Tiopan</t>
  </si>
  <si>
    <t>331-181-007-000</t>
  </si>
  <si>
    <t xml:space="preserve">6245 El Dorado St, El Dorado, CA 95623     </t>
  </si>
  <si>
    <t>Thorp</t>
  </si>
  <si>
    <t>Cherylon</t>
  </si>
  <si>
    <t xml:space="preserve">6245 Pleasant Valley Rd, El Dorado, CA 95623     </t>
  </si>
  <si>
    <t>Verplancken</t>
  </si>
  <si>
    <t>PO Box 1193, Placerville CA 95667</t>
  </si>
  <si>
    <t>317-283-015-000</t>
  </si>
  <si>
    <t xml:space="preserve">6249 Bluestone Ln, Placerville, CA 95667     </t>
  </si>
  <si>
    <t>331-114-008-000</t>
  </si>
  <si>
    <t xml:space="preserve">6249 North St, El Dorado, CA 95623     </t>
  </si>
  <si>
    <t>Garrison</t>
  </si>
  <si>
    <t>054-422-030-000</t>
  </si>
  <si>
    <t xml:space="preserve">625 Petersen Ct, Diamond Springs, CA 95619     </t>
  </si>
  <si>
    <t>Finegan</t>
  </si>
  <si>
    <t>092-470-019-000</t>
  </si>
  <si>
    <t xml:space="preserve">6250 Canary Ln, El Dorado, CA 95623     </t>
  </si>
  <si>
    <t>331-115-013-000</t>
  </si>
  <si>
    <t xml:space="preserve">6250 North St, El Dorado, CA 95623     </t>
  </si>
  <si>
    <t>331-181-021-000</t>
  </si>
  <si>
    <t xml:space="preserve">6251 El Dorado St, El Dorado, CA 95623     </t>
  </si>
  <si>
    <t>McVarish</t>
  </si>
  <si>
    <t>Salmina</t>
  </si>
  <si>
    <t xml:space="preserve">6252 Canary Ln, El Dorado, CA 95623     </t>
  </si>
  <si>
    <t>Dawkins</t>
  </si>
  <si>
    <t>331-114-002-000</t>
  </si>
  <si>
    <t xml:space="preserve">6257 North St, El Dorado, CA 95623     </t>
  </si>
  <si>
    <t>Stabile</t>
  </si>
  <si>
    <t>097-064-005-000</t>
  </si>
  <si>
    <t xml:space="preserve">626 N Circle Dr, Diamond Springs, CA 95619     </t>
  </si>
  <si>
    <t>Bob</t>
  </si>
  <si>
    <t xml:space="preserve">626 North Circle Dr, Diamond Springs, CA 95619     </t>
  </si>
  <si>
    <t>051-541-009-000</t>
  </si>
  <si>
    <t xml:space="preserve">626 Pearl Pl Apt C, Diamond Springs, CA 95619     </t>
  </si>
  <si>
    <t>Ames</t>
  </si>
  <si>
    <t xml:space="preserve">626 Pearl Pl Unit B, Diamond Springs, CA 95619     </t>
  </si>
  <si>
    <t>317-286-003-000</t>
  </si>
  <si>
    <t xml:space="preserve">6260 Bluestone LN, Placerville, CA 95667     </t>
  </si>
  <si>
    <t>Vail</t>
  </si>
  <si>
    <t>317-321-001-000</t>
  </si>
  <si>
    <t xml:space="preserve">6260 Butterfield Way, Placerville, CA 95667     </t>
  </si>
  <si>
    <t>Lardie</t>
  </si>
  <si>
    <t>331-191-055-000</t>
  </si>
  <si>
    <t xml:space="preserve">6260 El Dorado St, El Dorado, CA 95623     </t>
  </si>
  <si>
    <t>Strayer</t>
  </si>
  <si>
    <t>329-091-012-000</t>
  </si>
  <si>
    <t xml:space="preserve">6260 Lambert Ln, El Dorado, CA 95623     </t>
  </si>
  <si>
    <t xml:space="preserve">6260 North St, El Dorado, CA 95623     </t>
  </si>
  <si>
    <t>Mckayla</t>
  </si>
  <si>
    <t>PO Box 1671, El Dorado CA 95623</t>
  </si>
  <si>
    <t>331-171-031-000</t>
  </si>
  <si>
    <t xml:space="preserve">6260 South Ct Apt 1, El Dorado, CA 95623     </t>
  </si>
  <si>
    <t xml:space="preserve">6260 South Ct Apt 2, El Dorado, CA 95623     </t>
  </si>
  <si>
    <t>Richelle</t>
  </si>
  <si>
    <t xml:space="preserve">6260 South Ct Apt 3, El Dorado, CA 95623     </t>
  </si>
  <si>
    <t xml:space="preserve">6260 South Ct Apt 5, El Dorado, CA 95623     </t>
  </si>
  <si>
    <t>317-283-016-000</t>
  </si>
  <si>
    <t xml:space="preserve">6261 Bluestone Ln, Placerville, CA 95667     </t>
  </si>
  <si>
    <t>Vaccaro</t>
  </si>
  <si>
    <t>092-241-005-000</t>
  </si>
  <si>
    <t xml:space="preserve">6261 Crystal Blvd, El Dorado, CA 95623     </t>
  </si>
  <si>
    <t>Jagger</t>
  </si>
  <si>
    <t>Pingree</t>
  </si>
  <si>
    <t>331-181-019-000</t>
  </si>
  <si>
    <t xml:space="preserve">6261 El Dorado St, El Dorado, CA 95623     </t>
  </si>
  <si>
    <t>Cleland</t>
  </si>
  <si>
    <t>329-081-014-000</t>
  </si>
  <si>
    <t xml:space="preserve">6261 Lambert Ln, El Dorado, CA 95623     </t>
  </si>
  <si>
    <t>Bonnita</t>
  </si>
  <si>
    <t>Shannah</t>
  </si>
  <si>
    <t>092-202-003-000</t>
  </si>
  <si>
    <t xml:space="preserve">6261 Monitor Rd, El Dorado, CA 95623     </t>
  </si>
  <si>
    <t>Ilie</t>
  </si>
  <si>
    <t>Cojan</t>
  </si>
  <si>
    <t>331-191-056-000</t>
  </si>
  <si>
    <t xml:space="preserve">6262 El Dorado St, Diamond Springs, CA 95619     </t>
  </si>
  <si>
    <t>Lizet</t>
  </si>
  <si>
    <t>596 Cappella Dr, Diamond Springs CA 95619-9383</t>
  </si>
  <si>
    <t>331-181-020-000</t>
  </si>
  <si>
    <t xml:space="preserve">6263 El Dorado St, El Dorado, CA 95623     </t>
  </si>
  <si>
    <t>331-171-016-000</t>
  </si>
  <si>
    <t xml:space="preserve">6264 Pleasant Valley Rd, El Dorado, CA 95623     </t>
  </si>
  <si>
    <t>Ilacqua</t>
  </si>
  <si>
    <t>Devar</t>
  </si>
  <si>
    <t>2060 Smithflat Cemetery Rd, Placerville CA 95667</t>
  </si>
  <si>
    <t>331-114-003-000</t>
  </si>
  <si>
    <t xml:space="preserve">6265 NORTH ST, EL DORADO, CA 95623     </t>
  </si>
  <si>
    <t>Hawver</t>
  </si>
  <si>
    <t>Po Box 404, El Dorado Ca 95623</t>
  </si>
  <si>
    <t>331-115-004-000</t>
  </si>
  <si>
    <t xml:space="preserve">6268 North St, El Dorado, CA 95623     </t>
  </si>
  <si>
    <t>Harrisham</t>
  </si>
  <si>
    <t>092-192-011-000</t>
  </si>
  <si>
    <t xml:space="preserve">6269 Galena Dr, El Dorado, CA 95623     </t>
  </si>
  <si>
    <t>Estep</t>
  </si>
  <si>
    <t>PO Box 251, El Dorado, CA 95623</t>
  </si>
  <si>
    <t>327-310-012-000</t>
  </si>
  <si>
    <t xml:space="preserve">627 Ellenwood Ln, Placerville, CA 95667     </t>
  </si>
  <si>
    <t>Seip</t>
  </si>
  <si>
    <t>092-470-018-000</t>
  </si>
  <si>
    <t xml:space="preserve">6270 Canary Ln, El Dorado, CA 95623     </t>
  </si>
  <si>
    <t>Ferdon Ii</t>
  </si>
  <si>
    <t>1114 Cowper St, Berkeley  CA   94702</t>
  </si>
  <si>
    <t>317-287-001-000</t>
  </si>
  <si>
    <t xml:space="preserve">6270 Cobblestone Rd, Placerville, CA 95667     </t>
  </si>
  <si>
    <t>Hamamoto</t>
  </si>
  <si>
    <t>Hiroyoshi</t>
  </si>
  <si>
    <t>329-050-022-000</t>
  </si>
  <si>
    <t xml:space="preserve">6271 MOTHER LODE DR, PLACERVILLE, CA 95667     </t>
  </si>
  <si>
    <t>Baiocchi</t>
  </si>
  <si>
    <t>Po Box 5173, San Jose Ca 95150</t>
  </si>
  <si>
    <t>331-171-017-000</t>
  </si>
  <si>
    <t xml:space="preserve">6272 Pleasant Valley Rd Apt A, El Dorado, CA 95623     </t>
  </si>
  <si>
    <t>Neilsen</t>
  </si>
  <si>
    <t xml:space="preserve">6272 Pleasant Valley Rd, El Dorado, CA 95623     </t>
  </si>
  <si>
    <t>PO Box 290, El Dorado CA 95623</t>
  </si>
  <si>
    <t>329-221-036-000</t>
  </si>
  <si>
    <t xml:space="preserve">6273 Linda Dr, El Dorado, CA 95623     </t>
  </si>
  <si>
    <t>Shelli</t>
  </si>
  <si>
    <t>329-221-025-000</t>
  </si>
  <si>
    <t xml:space="preserve">6274 Linda Dr, El Dorado, CA 95623     </t>
  </si>
  <si>
    <t>092-241-006-000</t>
  </si>
  <si>
    <t xml:space="preserve">6275 Crystal Blvd, El Dorado, CA 95623     </t>
  </si>
  <si>
    <t>Carsyn</t>
  </si>
  <si>
    <t>Alway</t>
  </si>
  <si>
    <t xml:space="preserve">6275 Galena Dr, El Dorado, CA 95623     </t>
  </si>
  <si>
    <t>Lea</t>
  </si>
  <si>
    <t xml:space="preserve">6275 LINDA DR, EL DORADO, CA 95623     </t>
  </si>
  <si>
    <t>Marjorie</t>
  </si>
  <si>
    <t>Satterfield</t>
  </si>
  <si>
    <t>327-070-010-000</t>
  </si>
  <si>
    <t xml:space="preserve">6275 Longview Dr, Placerville, CA 95667     </t>
  </si>
  <si>
    <t>Darrel</t>
  </si>
  <si>
    <t>331-114-004-000</t>
  </si>
  <si>
    <t xml:space="preserve">6275 North St, El Dorado, CA 95623     </t>
  </si>
  <si>
    <t>331-191-019-000</t>
  </si>
  <si>
    <t xml:space="preserve">6278 El Dorado St, El Dorado, CA 95623     </t>
  </si>
  <si>
    <t>Schuppert</t>
  </si>
  <si>
    <t>327-310-005-000</t>
  </si>
  <si>
    <t xml:space="preserve">628 Ellenwood Ln, Placerville, CA 95667     </t>
  </si>
  <si>
    <t>317-321-002-000</t>
  </si>
  <si>
    <t xml:space="preserve">6280 Butterfield Way, Placerville, CA 95667     </t>
  </si>
  <si>
    <t xml:space="preserve">6280 BUTTERFIELD WAY, PLACERVILLE, CA 95667     </t>
  </si>
  <si>
    <t>329-181-039-000</t>
  </si>
  <si>
    <t xml:space="preserve">6280 Laurel LN, Placerville, CA 95667     </t>
  </si>
  <si>
    <t xml:space="preserve">6280 Laurel Ln, Placerville, CA 95667     </t>
  </si>
  <si>
    <t>329-221-013-000</t>
  </si>
  <si>
    <t xml:space="preserve">6280 LINDA DR, EL DORADO, CA 95623     </t>
  </si>
  <si>
    <t>Leshia</t>
  </si>
  <si>
    <t>Gipson</t>
  </si>
  <si>
    <t xml:space="preserve">6280 Linda Dr, El Dorado, CA 95623     </t>
  </si>
  <si>
    <t xml:space="preserve">6280 Longview Dr, Placerville, CA 95667     </t>
  </si>
  <si>
    <t>Tomson</t>
  </si>
  <si>
    <t>329-221-035-000</t>
  </si>
  <si>
    <t xml:space="preserve">6281 Linda Dr, El Dorado, CA 95623     </t>
  </si>
  <si>
    <t>Sophie</t>
  </si>
  <si>
    <t>331-191-065-000</t>
  </si>
  <si>
    <t xml:space="preserve">6282 El Dorado St, El Dorado, CA 95623     </t>
  </si>
  <si>
    <t>Endsley</t>
  </si>
  <si>
    <t>092-241-007-000</t>
  </si>
  <si>
    <t xml:space="preserve">6285 Crystal Blvd, El Dorado, CA 95623     </t>
  </si>
  <si>
    <t>331-181-018-000</t>
  </si>
  <si>
    <t xml:space="preserve">6285 El Dorado ST, El Dorado, CA 95623     </t>
  </si>
  <si>
    <t>Gauthier</t>
  </si>
  <si>
    <t xml:space="preserve">6285 El Dorado St, El Dorado, CA 95623     </t>
  </si>
  <si>
    <t>317-321-003-000</t>
  </si>
  <si>
    <t xml:space="preserve">6288 Butterfield Way, Placerville, CA 95667     </t>
  </si>
  <si>
    <t>Kristedja</t>
  </si>
  <si>
    <t>Aloha</t>
  </si>
  <si>
    <t xml:space="preserve">6290 Butterfield Way, Placerville, CA 95667     </t>
  </si>
  <si>
    <t>Liem</t>
  </si>
  <si>
    <t>331-191-062-000</t>
  </si>
  <si>
    <t xml:space="preserve">6290 El Dorado St, El Dorado, CA 95623     </t>
  </si>
  <si>
    <t>Shaina</t>
  </si>
  <si>
    <t>Ault</t>
  </si>
  <si>
    <t>329-181-040-000</t>
  </si>
  <si>
    <t xml:space="preserve">6290 Laurel Ln, Placerville, CA 95667     </t>
  </si>
  <si>
    <t>092-470-017-000</t>
  </si>
  <si>
    <t xml:space="preserve">6296 Canary Ln, El Dorado, CA 95623     </t>
  </si>
  <si>
    <t>331-191-073-000</t>
  </si>
  <si>
    <t xml:space="preserve">6296 El Dorado St, El Dorado, CA 95623     </t>
  </si>
  <si>
    <t>Kelsch</t>
  </si>
  <si>
    <t>Melton</t>
  </si>
  <si>
    <t xml:space="preserve">6297 LONGVIEW DR, PLACERVILLE, CA 95667     </t>
  </si>
  <si>
    <t xml:space="preserve">6297 Longview Dr, Placerville, CA 95667     </t>
  </si>
  <si>
    <t>329-221-008-000</t>
  </si>
  <si>
    <t xml:space="preserve">6299 Linda Dr, El Dorado, CA 95623     </t>
  </si>
  <si>
    <t>Transue</t>
  </si>
  <si>
    <t>6297 Linda Dr, El Dorado CA 95623</t>
  </si>
  <si>
    <t xml:space="preserve">6299 LINDA DR, EL DORADO, CA 95623     </t>
  </si>
  <si>
    <t>327-200-027-000</t>
  </si>
  <si>
    <t xml:space="preserve">63 Arroyo Vista Way, Placerville, CA 95667     </t>
  </si>
  <si>
    <t>Palacio</t>
  </si>
  <si>
    <t>329-050-033-000</t>
  </si>
  <si>
    <t xml:space="preserve">6300 Agua Dulce CT, Placerville, CA 95667     </t>
  </si>
  <si>
    <t>Briggs</t>
  </si>
  <si>
    <t xml:space="preserve">6300 Agua Dulce Ct, Placerville, CA 95667     </t>
  </si>
  <si>
    <t>Busch</t>
  </si>
  <si>
    <t>6696 Rhodes Ave, Placerville CA 95667</t>
  </si>
  <si>
    <t>317-321-004-000</t>
  </si>
  <si>
    <t xml:space="preserve">6300 Butterfield Way, Placerville, CA 95667     </t>
  </si>
  <si>
    <t>Mellberg</t>
  </si>
  <si>
    <t>092-480-005-000</t>
  </si>
  <si>
    <t xml:space="preserve">6300 GALENA DR, EL DORADO, CA 95623     </t>
  </si>
  <si>
    <t>327-070-006-000</t>
  </si>
  <si>
    <t xml:space="preserve">6300 Longview Dr, Placerville, CA 95667     </t>
  </si>
  <si>
    <t>092-201-003-000</t>
  </si>
  <si>
    <t xml:space="preserve">6300 Monitor Rd, El Dorado, CA 95623     </t>
  </si>
  <si>
    <t>Shepley</t>
  </si>
  <si>
    <t>331-171-020-000</t>
  </si>
  <si>
    <t xml:space="preserve">6300 PLEASANT VALLEY RD, EL DORADO, CA 95623     </t>
  </si>
  <si>
    <t>Po Box 773, El Dorado Ca 95623</t>
  </si>
  <si>
    <t xml:space="preserve">6300 Pleasant Valley Rd, El Dorado, CA 95623     </t>
  </si>
  <si>
    <t>331-201-004-000</t>
  </si>
  <si>
    <t xml:space="preserve">6300 Pollock Ave, El Dorado, CA 95623     </t>
  </si>
  <si>
    <t>Colt</t>
  </si>
  <si>
    <t>Cavalli</t>
  </si>
  <si>
    <t>1290 PO Bx, El Dorado CA 95623</t>
  </si>
  <si>
    <t>327-180-070-000</t>
  </si>
  <si>
    <t xml:space="preserve">6300 Zamora Dr, Placerville, CA 95667     </t>
  </si>
  <si>
    <t>Kami</t>
  </si>
  <si>
    <t>092-241-008-000</t>
  </si>
  <si>
    <t xml:space="preserve">6301 Crystal Blvd, El Dorado, CA 95623     </t>
  </si>
  <si>
    <t>092-500-005-000</t>
  </si>
  <si>
    <t xml:space="preserve">6301 Little Canyon Rd, El Dorado, CA 95623     </t>
  </si>
  <si>
    <t>Dario</t>
  </si>
  <si>
    <t>Frutoso</t>
  </si>
  <si>
    <t>Laraventura</t>
  </si>
  <si>
    <t>327-070-007-000</t>
  </si>
  <si>
    <t xml:space="preserve">6301 Longview Dr, Placerville, CA 95667     </t>
  </si>
  <si>
    <t>Park</t>
  </si>
  <si>
    <t>329-221-018-000</t>
  </si>
  <si>
    <t xml:space="preserve">6305 Linda Dr, El Dorado, CA 95623     </t>
  </si>
  <si>
    <t>Arcona</t>
  </si>
  <si>
    <t>092-202-002-000</t>
  </si>
  <si>
    <t xml:space="preserve">6305 Monitor Rd, El Dorado, CA 95623     </t>
  </si>
  <si>
    <t>Cenedellafausel</t>
  </si>
  <si>
    <t>Fausel</t>
  </si>
  <si>
    <t>331-211-049-000</t>
  </si>
  <si>
    <t xml:space="preserve">6305 Pollock Ave, El Dorado, CA 95623     </t>
  </si>
  <si>
    <t>Annalys</t>
  </si>
  <si>
    <t xml:space="preserve">6305 POLLOCK AVE, EL DORADO, CA 95623     </t>
  </si>
  <si>
    <t>Hundley</t>
  </si>
  <si>
    <t xml:space="preserve">6308 Pollock Ave, El Dorado, CA 95623     </t>
  </si>
  <si>
    <t>Hamman</t>
  </si>
  <si>
    <t>317-321-005-000</t>
  </si>
  <si>
    <t xml:space="preserve">6310 Butterfield Way, Placerville, CA 95667     </t>
  </si>
  <si>
    <t>Crisafulli</t>
  </si>
  <si>
    <t>329-181-041-000</t>
  </si>
  <si>
    <t xml:space="preserve">6310 Laurel Ln, Placerville, CA 95667     </t>
  </si>
  <si>
    <t xml:space="preserve">6310 LAUREL LN, PLACERVILLE, CA 95667     </t>
  </si>
  <si>
    <t>Janessa</t>
  </si>
  <si>
    <t>331-201-002-000</t>
  </si>
  <si>
    <t xml:space="preserve">6310 Pollock Ave, El Dorado, CA 95623     </t>
  </si>
  <si>
    <t>Noe</t>
  </si>
  <si>
    <t>Ayala</t>
  </si>
  <si>
    <t>331-211-012-000</t>
  </si>
  <si>
    <t xml:space="preserve">6311 POLLOCK AVE 2, EL DORADO, CA 95623     </t>
  </si>
  <si>
    <t>Po Box 105, Diamond Springs Ca 95619</t>
  </si>
  <si>
    <t xml:space="preserve">6311 POLLOCK AVE 3, EL DORADO, CA 95623     </t>
  </si>
  <si>
    <t xml:space="preserve">6311 Pollock Ave Apt 2, El Dorado, CA 95623     </t>
  </si>
  <si>
    <t xml:space="preserve">6311 Pollock Ave Apt 3, El Dorado, CA 95623     </t>
  </si>
  <si>
    <t>329-050-035-000</t>
  </si>
  <si>
    <t xml:space="preserve">6312 Agua Dulce Ct, Placerville, CA 95667     </t>
  </si>
  <si>
    <t>Evangeline</t>
  </si>
  <si>
    <t>Fitzpatrick</t>
  </si>
  <si>
    <t>Leland</t>
  </si>
  <si>
    <t>Laperle</t>
  </si>
  <si>
    <t>331-211-048-000</t>
  </si>
  <si>
    <t xml:space="preserve">6312 El Dorado St, El Dorado, CA 95623     </t>
  </si>
  <si>
    <t>Tarkman</t>
  </si>
  <si>
    <t>327-070-005-000</t>
  </si>
  <si>
    <t xml:space="preserve">6317 Longview Dr, Placerville, CA 95667     </t>
  </si>
  <si>
    <t>Baumer</t>
  </si>
  <si>
    <t>331-211-013-000</t>
  </si>
  <si>
    <t xml:space="preserve">6317 Pollock Ave, El Dorado, CA 95623     </t>
  </si>
  <si>
    <t>331-211-023-000</t>
  </si>
  <si>
    <t xml:space="preserve">6319 Page Ln, El Dorado, CA 95623     </t>
  </si>
  <si>
    <t>Gronewold</t>
  </si>
  <si>
    <t>317-321-006-000</t>
  </si>
  <si>
    <t xml:space="preserve">6320 Butterfield Way, Placerville, CA 95667     </t>
  </si>
  <si>
    <t>Lauth</t>
  </si>
  <si>
    <t>PO BOX 468, PLACERVILLE CA  95667</t>
  </si>
  <si>
    <t>331-211-047-000</t>
  </si>
  <si>
    <t xml:space="preserve">6320 El Dorado St, El Dorado, CA 95623     </t>
  </si>
  <si>
    <t>Misamore</t>
  </si>
  <si>
    <t>329-181-051-000</t>
  </si>
  <si>
    <t xml:space="preserve">6320 Laurel Ln, Placerville, CA 95667     </t>
  </si>
  <si>
    <t>Kyler</t>
  </si>
  <si>
    <t xml:space="preserve">6320 Laurel LN, Placerville, CA 95667     </t>
  </si>
  <si>
    <t>Kayahna</t>
  </si>
  <si>
    <t>Holmes-Coburn</t>
  </si>
  <si>
    <t>Jewison</t>
  </si>
  <si>
    <t xml:space="preserve">6320 Linda Dr, El Dorado, CA 95623     </t>
  </si>
  <si>
    <t>092-500-006-000</t>
  </si>
  <si>
    <t xml:space="preserve">6320 Little Canyon Rd, El Dorado, CA 95623     </t>
  </si>
  <si>
    <t>331-211-044-000</t>
  </si>
  <si>
    <t xml:space="preserve">6320 Page Ln, El Dorado, CA 95623     </t>
  </si>
  <si>
    <t>Hatfield</t>
  </si>
  <si>
    <t xml:space="preserve">6320 PAGE LN, EL DORADO, CA 95623     </t>
  </si>
  <si>
    <t>Maxey</t>
  </si>
  <si>
    <t>Springer-Maxey</t>
  </si>
  <si>
    <t>331-201-003-000</t>
  </si>
  <si>
    <t xml:space="preserve">6320 Pollock Ave, El Dorado, CA 95623     </t>
  </si>
  <si>
    <t>Sweet</t>
  </si>
  <si>
    <t xml:space="preserve">6320 POLLOCK AVE, EL DORADO, CA 95623     </t>
  </si>
  <si>
    <t>Po Box 2, Diamond Springs Ca 95619</t>
  </si>
  <si>
    <t>327-180-068-000</t>
  </si>
  <si>
    <t xml:space="preserve">6320 Zamora Dr, Placerville, CA 95667     </t>
  </si>
  <si>
    <t>Giovanetti</t>
  </si>
  <si>
    <t>092-251-001-000</t>
  </si>
  <si>
    <t xml:space="preserve">6321 Crystal Blvd, El Dorado, CA 95623     </t>
  </si>
  <si>
    <t>Kohlbacher</t>
  </si>
  <si>
    <t>Wroblewski</t>
  </si>
  <si>
    <t>092-440-007-000</t>
  </si>
  <si>
    <t xml:space="preserve">6321 Lollipop Ln, El Dorado, CA 95623     </t>
  </si>
  <si>
    <t>331-142-003-000</t>
  </si>
  <si>
    <t xml:space="preserve">6321 North St, El Dorado, CA 95623     </t>
  </si>
  <si>
    <t>Debastiani</t>
  </si>
  <si>
    <t>317-284-001-000</t>
  </si>
  <si>
    <t xml:space="preserve">6321 Wagon Loop, Placerville, CA 95667     </t>
  </si>
  <si>
    <t>327-180-067-000</t>
  </si>
  <si>
    <t xml:space="preserve">6321 Zamora Dr, Placerville, CA 95667     </t>
  </si>
  <si>
    <t>331-211-043-000</t>
  </si>
  <si>
    <t xml:space="preserve">6322 Page Ln, El Dorado, CA 95623     </t>
  </si>
  <si>
    <t>Faircloth</t>
  </si>
  <si>
    <t>Musa</t>
  </si>
  <si>
    <t>331-211-042-000</t>
  </si>
  <si>
    <t xml:space="preserve">6323 Page Ln, El Dorado, CA 95623     </t>
  </si>
  <si>
    <t xml:space="preserve">6323 PAGE LN, EL DORADO, CA 95623     </t>
  </si>
  <si>
    <t>092-201-004-000</t>
  </si>
  <si>
    <t xml:space="preserve">6328 Monitor Rd, El Dorado, CA 95623     </t>
  </si>
  <si>
    <t>Patty</t>
  </si>
  <si>
    <t>PO Box 212, El Dorado CA 95623</t>
  </si>
  <si>
    <t>329-050-037-000</t>
  </si>
  <si>
    <t xml:space="preserve">6329 AGUA DULCE CT, PLACERVILLE, CA 95667     </t>
  </si>
  <si>
    <t>Melchiori</t>
  </si>
  <si>
    <t xml:space="preserve">6329 Agua Dulce Ct, Placerville, CA 95667     </t>
  </si>
  <si>
    <t>092-251-002-000</t>
  </si>
  <si>
    <t xml:space="preserve">6329 Crystal Blvd, El Dorado, CA 95623     </t>
  </si>
  <si>
    <t>Branden</t>
  </si>
  <si>
    <t>Bradshaw</t>
  </si>
  <si>
    <t>097-063-013-000</t>
  </si>
  <si>
    <t xml:space="preserve">633 N Circle Dr, Diamond Springs, CA 95619     </t>
  </si>
  <si>
    <t>Enzler</t>
  </si>
  <si>
    <t>PO Box 3205, Diamond Spgs CA 95619</t>
  </si>
  <si>
    <t xml:space="preserve">633 NORTH CIRCLE DR, DIAMOND SPRINGS, CA 95619     </t>
  </si>
  <si>
    <t>Po Box 3205, Diamond Springs Ca 95619</t>
  </si>
  <si>
    <t>329-050-038-000</t>
  </si>
  <si>
    <t xml:space="preserve">6330 AGUA DULCE CT, PLACERVILLE, CA 95667     </t>
  </si>
  <si>
    <t xml:space="preserve">6330 Agua Dulce Ct, Placerville, CA 95667     </t>
  </si>
  <si>
    <t>329-181-050-000</t>
  </si>
  <si>
    <t xml:space="preserve">6330 Laurel Ln, Placerville, CA 95667     </t>
  </si>
  <si>
    <t>Bruner</t>
  </si>
  <si>
    <t>092-480-018-000</t>
  </si>
  <si>
    <t xml:space="preserve">6330 UNION MINE RD, EL DORADO, CA 95623     </t>
  </si>
  <si>
    <t>Van Horn</t>
  </si>
  <si>
    <t xml:space="preserve">6330 Union Mine Rd, El Dorado, CA 95623     </t>
  </si>
  <si>
    <t>Vanhorn</t>
  </si>
  <si>
    <t>PO Box 841, El Dorado CA 95623</t>
  </si>
  <si>
    <t>331-142-011-000</t>
  </si>
  <si>
    <t xml:space="preserve">6331 Forni Ct, El Dorado, CA 95623     </t>
  </si>
  <si>
    <t>Claiche</t>
  </si>
  <si>
    <t>Herrod</t>
  </si>
  <si>
    <t>331-211-032-000</t>
  </si>
  <si>
    <t xml:space="preserve">6332 Page Ln, El Dorado, CA 95623     </t>
  </si>
  <si>
    <t>Luzada</t>
  </si>
  <si>
    <t xml:space="preserve">6332 PAGE LN, EL DORADO, CA 95623     </t>
  </si>
  <si>
    <t>331-211-007-000</t>
  </si>
  <si>
    <t xml:space="preserve">6334 EL DORADO ST, EL DORADO, CA 95623     </t>
  </si>
  <si>
    <t xml:space="preserve">6334 El Dorado St, El Dorado, CA 95623     </t>
  </si>
  <si>
    <t>331-211-031-000</t>
  </si>
  <si>
    <t xml:space="preserve">6335 Pollock Ave, El Dorado, CA 95623     </t>
  </si>
  <si>
    <t>331-211-006-000</t>
  </si>
  <si>
    <t xml:space="preserve">6338 EL DORADO ST, EL DORADO, CA 95623     </t>
  </si>
  <si>
    <t>Casner</t>
  </si>
  <si>
    <t>327-310-022-000</t>
  </si>
  <si>
    <t xml:space="preserve">634 Ellenwood Ln, Placerville, CA 95667     </t>
  </si>
  <si>
    <t>051-541-008-000</t>
  </si>
  <si>
    <t xml:space="preserve">634 Pearl Pl Apt A, Diamond Springs, CA 95619     </t>
  </si>
  <si>
    <t xml:space="preserve">634 Pearl Pl Apt B, Diamond Springs, CA 95619     </t>
  </si>
  <si>
    <t xml:space="preserve">634 Pearl Pl Apt C, Diamond Springs, CA 95619     </t>
  </si>
  <si>
    <t>317-321-007-000</t>
  </si>
  <si>
    <t xml:space="preserve">6340 Butterfield Way, Placerville, CA 95667     </t>
  </si>
  <si>
    <t xml:space="preserve">6340 Butterfield WAY, Placerville, CA 95667     </t>
  </si>
  <si>
    <t>092-252-006-000</t>
  </si>
  <si>
    <t xml:space="preserve">6340 Crystal Blvd, El Dorado, CA 95623     </t>
  </si>
  <si>
    <t>Creel</t>
  </si>
  <si>
    <t>331-142-013-000</t>
  </si>
  <si>
    <t xml:space="preserve">6340 Forni Ct, El Dorado, CA 95623     </t>
  </si>
  <si>
    <t>329-181-049-000</t>
  </si>
  <si>
    <t xml:space="preserve">6340 Laurel Ln, Placerville, CA 95667     </t>
  </si>
  <si>
    <t>331-142-004-000</t>
  </si>
  <si>
    <t xml:space="preserve">6340 North St, El Dorado, CA 95623     </t>
  </si>
  <si>
    <t>Wickstrom</t>
  </si>
  <si>
    <t>331-211-034-000</t>
  </si>
  <si>
    <t xml:space="preserve">6340 Page Ln, El Dorado, CA 95623     </t>
  </si>
  <si>
    <t>Mace</t>
  </si>
  <si>
    <t xml:space="preserve">6340 PLEASANT VALLEY RD, EL DORADO, CA 95623     </t>
  </si>
  <si>
    <t>Withrow</t>
  </si>
  <si>
    <t>092-021-009-000</t>
  </si>
  <si>
    <t xml:space="preserve">6340 Union Mine Rd, El Dorado, CA 95623     </t>
  </si>
  <si>
    <t>Leelarimer</t>
  </si>
  <si>
    <t xml:space="preserve">6340 Zamora Dr, Placerville, CA 95667     </t>
  </si>
  <si>
    <t>Herren</t>
  </si>
  <si>
    <t>317-324-001-000</t>
  </si>
  <si>
    <t xml:space="preserve">6341 Butterfield Way, Placerville, CA 95667     </t>
  </si>
  <si>
    <t>Dossey</t>
  </si>
  <si>
    <t>092-251-003-000</t>
  </si>
  <si>
    <t xml:space="preserve">6341 Crystal Blvd, El Dorado, CA 95623     </t>
  </si>
  <si>
    <t>Bud</t>
  </si>
  <si>
    <t>McClintock</t>
  </si>
  <si>
    <t>331-142-012-000</t>
  </si>
  <si>
    <t xml:space="preserve">6341 Forni Ct, El Dorado, CA 95623     </t>
  </si>
  <si>
    <t>Lark</t>
  </si>
  <si>
    <t>P O Box 735, Placerville CA 95667-0735</t>
  </si>
  <si>
    <t>329-191-018-000</t>
  </si>
  <si>
    <t xml:space="preserve">6341 Hagen Ranch Rd, El Dorado, CA 95623     </t>
  </si>
  <si>
    <t>Ladnerhagen</t>
  </si>
  <si>
    <t>PO Box 804, El Dorado CA 95623</t>
  </si>
  <si>
    <t>327-070-003-000</t>
  </si>
  <si>
    <t xml:space="preserve">6341 Longview Dr, Placerville, CA 95667     </t>
  </si>
  <si>
    <t>Brillisour</t>
  </si>
  <si>
    <t xml:space="preserve">6341 LONGVIEW DR, PLACERVILLE, CA 95667     </t>
  </si>
  <si>
    <t>092-202-001-000</t>
  </si>
  <si>
    <t xml:space="preserve">6341 Monitor Rd, El Dorado, CA 95623     </t>
  </si>
  <si>
    <t>Regennitter</t>
  </si>
  <si>
    <t>327-180-066-000</t>
  </si>
  <si>
    <t xml:space="preserve">6341 ZAMORA DR, PLACERVILLE, CA 95667     </t>
  </si>
  <si>
    <t>Groff</t>
  </si>
  <si>
    <t xml:space="preserve">6341 Zamora Dr, Placerville, CA 95667     </t>
  </si>
  <si>
    <t>331-211-005-000</t>
  </si>
  <si>
    <t xml:space="preserve">6342 El Dorado St, El Dorado, CA 95623     </t>
  </si>
  <si>
    <t>Garciaramirez</t>
  </si>
  <si>
    <t>329-181-048-000</t>
  </si>
  <si>
    <t xml:space="preserve">6344 Laurel Ln, Placerville, CA 95667     </t>
  </si>
  <si>
    <t>331-211-040-000</t>
  </si>
  <si>
    <t xml:space="preserve">6345 Page Ln, El Dorado, CA 95623     </t>
  </si>
  <si>
    <t>Farideh</t>
  </si>
  <si>
    <t>Nankali</t>
  </si>
  <si>
    <t>Hooman</t>
  </si>
  <si>
    <t>Sadeghi</t>
  </si>
  <si>
    <t>092-480-017-000</t>
  </si>
  <si>
    <t xml:space="preserve">6346 Union Mine Rd, El Dorado, CA 95623     </t>
  </si>
  <si>
    <t>331-211-041-000</t>
  </si>
  <si>
    <t xml:space="preserve">6349 PAGE LN, EL DORADO, CA 95623     </t>
  </si>
  <si>
    <t>097-062-029-000</t>
  </si>
  <si>
    <t xml:space="preserve">635 Crestview Dr, Diamond Springs, CA 95619     </t>
  </si>
  <si>
    <t xml:space="preserve">635 NORTH CIRCLE DR, DIAMOND SPRINGS, CA 95619     </t>
  </si>
  <si>
    <t>092-440-009-000</t>
  </si>
  <si>
    <t xml:space="preserve">6350 Lollipop Ln, El Dorado, CA 95623     </t>
  </si>
  <si>
    <t>Maroot</t>
  </si>
  <si>
    <t>331-211-050-000</t>
  </si>
  <si>
    <t xml:space="preserve">6350 Page Ln, El Dorado, CA 95623     </t>
  </si>
  <si>
    <t>Headd</t>
  </si>
  <si>
    <t>331-221-022-000</t>
  </si>
  <si>
    <t xml:space="preserve">6350 Pleasant Valley RD, El Dorado, CA 95623     </t>
  </si>
  <si>
    <t xml:space="preserve">6350 Pleasant Valley Rd, El Dorado, CA 95623     </t>
  </si>
  <si>
    <t>Holdgrafer</t>
  </si>
  <si>
    <t>331-211-026-000</t>
  </si>
  <si>
    <t xml:space="preserve">6353 Page Ln, El Dorado, CA 95623     </t>
  </si>
  <si>
    <t>Jeannine</t>
  </si>
  <si>
    <t>331-211-022-000</t>
  </si>
  <si>
    <t xml:space="preserve">6354 El Dorado St, Diamond Springs, CA 95619     </t>
  </si>
  <si>
    <t>327-180-064-000</t>
  </si>
  <si>
    <t xml:space="preserve">6354 ZAMORA DR, PLACERVILLE, CA 95667     </t>
  </si>
  <si>
    <t>Delores</t>
  </si>
  <si>
    <t xml:space="preserve">6354 Zamora Dr, Placerville, CA 95667     </t>
  </si>
  <si>
    <t>317-160-061-000</t>
  </si>
  <si>
    <t xml:space="preserve">6355 BROWNS RD, PLACERVILLE, CA 95667     </t>
  </si>
  <si>
    <t>Kral</t>
  </si>
  <si>
    <t xml:space="preserve">6355 Monitor Rd, El Dorado, CA 95623     </t>
  </si>
  <si>
    <t>Stender</t>
  </si>
  <si>
    <t>PO Box 661, Diamond Springs CA 95619</t>
  </si>
  <si>
    <t>327-180-063-000</t>
  </si>
  <si>
    <t xml:space="preserve">6355 Zamora Dr, Placerville, CA 95667     </t>
  </si>
  <si>
    <t xml:space="preserve">6356 LONGVIEW DR, PLACERVILLE, CA 95667     </t>
  </si>
  <si>
    <t xml:space="preserve">6356 Longview Dr, Placerville, CA 95667     </t>
  </si>
  <si>
    <t>331-553-003-000</t>
  </si>
  <si>
    <t xml:space="preserve">636 Cappella Dr, Diamond Springs, CA 95619     </t>
  </si>
  <si>
    <t>097-063-004-000</t>
  </si>
  <si>
    <t xml:space="preserve">636 CRESTVIEW DR, DIAMOND SPRINGS, CA 95619     </t>
  </si>
  <si>
    <t>092-211-001-000</t>
  </si>
  <si>
    <t xml:space="preserve">6360 Monitor RD, El Dorado, CA 95623     </t>
  </si>
  <si>
    <t>Bedford</t>
  </si>
  <si>
    <t xml:space="preserve">6360 Monitor Rd, El Dorado, CA 95623     </t>
  </si>
  <si>
    <t>PO Box 557, Diamond Springs CA 95619</t>
  </si>
  <si>
    <t>331-211-036-000</t>
  </si>
  <si>
    <t xml:space="preserve">6360 Page Ln, El Dorado, CA 95623     </t>
  </si>
  <si>
    <t>Chauntel</t>
  </si>
  <si>
    <t>Sahtara</t>
  </si>
  <si>
    <t>317-285-003-000</t>
  </si>
  <si>
    <t xml:space="preserve">6360 Wagon Loop, Placerville, CA 95667     </t>
  </si>
  <si>
    <t>Thodas</t>
  </si>
  <si>
    <t>092-031-018-000</t>
  </si>
  <si>
    <t xml:space="preserve">6361 Canary Ln, El Dorado, CA 95623     </t>
  </si>
  <si>
    <t>PO Box 1075, El Dorado CA 95623</t>
  </si>
  <si>
    <t>Sona</t>
  </si>
  <si>
    <t>092-251-015-000</t>
  </si>
  <si>
    <t xml:space="preserve">6361 Crystal Blvd, El Dorado, CA 95623     </t>
  </si>
  <si>
    <t>317-285-001-000</t>
  </si>
  <si>
    <t xml:space="preserve">6361 Green Valley Rd, Placerville, CA 95667     </t>
  </si>
  <si>
    <t>Grignon</t>
  </si>
  <si>
    <t>331-211-021-000</t>
  </si>
  <si>
    <t xml:space="preserve">6362 El Dorado ST, El Dorado, CA 95623     </t>
  </si>
  <si>
    <t>Korina</t>
  </si>
  <si>
    <t>Macias</t>
  </si>
  <si>
    <t>331-211-046-000</t>
  </si>
  <si>
    <t xml:space="preserve">6363 Page Ln, El Dorado, CA 95623     </t>
  </si>
  <si>
    <t>327-180-048-000</t>
  </si>
  <si>
    <t xml:space="preserve">6366 Zamora Dr, Placerville, CA 95667     </t>
  </si>
  <si>
    <t>331-221-009-000</t>
  </si>
  <si>
    <t xml:space="preserve">6368 Pleasant Valley Rd, El Dorado, CA 95623     </t>
  </si>
  <si>
    <t>PO Box 232, El Dorado CA 95623-0232</t>
  </si>
  <si>
    <t>331-554-002-000</t>
  </si>
  <si>
    <t xml:space="preserve">637 Cappella Dr, Diamond Springs, CA 95619     </t>
  </si>
  <si>
    <t>331-211-004-000</t>
  </si>
  <si>
    <t xml:space="preserve">6370 El Dorado St, El Dorado, CA 95623     </t>
  </si>
  <si>
    <t>317-260-003-000</t>
  </si>
  <si>
    <t xml:space="preserve">6370 Green Valley Rd, Placerville, CA 95667     </t>
  </si>
  <si>
    <t>Farina</t>
  </si>
  <si>
    <t>Harrisberger</t>
  </si>
  <si>
    <t>329-161-001-000</t>
  </si>
  <si>
    <t xml:space="preserve">6371 Mother Lode Dr, Placerville, CA 95667     </t>
  </si>
  <si>
    <t>331-211-045-000</t>
  </si>
  <si>
    <t xml:space="preserve">6371 Page Ln, El Dorado, CA 95623     </t>
  </si>
  <si>
    <t>327-180-047-000</t>
  </si>
  <si>
    <t xml:space="preserve">6371 Zamora Dr Apt, Placerville, CA 95667     </t>
  </si>
  <si>
    <t xml:space="preserve">6371 Zamora Dr, Placerville, CA 95667     </t>
  </si>
  <si>
    <t>Matous</t>
  </si>
  <si>
    <t>Horak</t>
  </si>
  <si>
    <t>092-470-031-000</t>
  </si>
  <si>
    <t xml:space="preserve">6372 Canary Ln, El Dorado, CA 95623     </t>
  </si>
  <si>
    <t>092-252-005-000</t>
  </si>
  <si>
    <t xml:space="preserve">6372 Crystal Blvd, El Dorado, CA 95623     </t>
  </si>
  <si>
    <t>Messineo</t>
  </si>
  <si>
    <t>097-064-020-000</t>
  </si>
  <si>
    <t xml:space="preserve">638 Ming Ct, Diamond Springs, CA 95619     </t>
  </si>
  <si>
    <t>Jaiden</t>
  </si>
  <si>
    <t>Buhlert</t>
  </si>
  <si>
    <t xml:space="preserve">638 MING CT, DIAMOND SPRINGS, CA 95619     </t>
  </si>
  <si>
    <t>092-480-004-000</t>
  </si>
  <si>
    <t xml:space="preserve">6380 Galena Dr, El Dorado, CA 95623     </t>
  </si>
  <si>
    <t>Lauryn</t>
  </si>
  <si>
    <t>092-500-009-000</t>
  </si>
  <si>
    <t xml:space="preserve">6380 Little Canyon Rd, El Dorado, CA 95623     </t>
  </si>
  <si>
    <t>PO Box 839, El Dorado CA 95623</t>
  </si>
  <si>
    <t>Jageman</t>
  </si>
  <si>
    <t>PO Box 875, El Dorado CA 95623</t>
  </si>
  <si>
    <t>Stegemillerjageman</t>
  </si>
  <si>
    <t xml:space="preserve">6380 PLEASANT VALLEY RD, EL DORADO, CA 95623     </t>
  </si>
  <si>
    <t>Po Box 1267, El Dorado Ca 95623</t>
  </si>
  <si>
    <t>092-480-009-000</t>
  </si>
  <si>
    <t xml:space="preserve">6380 Union Mine Rd, El Dorado, CA 95623     </t>
  </si>
  <si>
    <t>McDermott</t>
  </si>
  <si>
    <t>Necole</t>
  </si>
  <si>
    <t>Sparkman</t>
  </si>
  <si>
    <t>Khalil</t>
  </si>
  <si>
    <t>092-251-017-000</t>
  </si>
  <si>
    <t xml:space="preserve">6381 Crystal Blvd, El Dorado, CA 95623     </t>
  </si>
  <si>
    <t>092-212-007-000</t>
  </si>
  <si>
    <t xml:space="preserve">6381 Monitor Rd, El Dorado, CA 95623     </t>
  </si>
  <si>
    <t>Marlys</t>
  </si>
  <si>
    <t>331-221-011-000</t>
  </si>
  <si>
    <t xml:space="preserve">6382 Pleasant Valley Rd, El Dorado, CA 95623     </t>
  </si>
  <si>
    <t>Morros</t>
  </si>
  <si>
    <t>092-252-004-000</t>
  </si>
  <si>
    <t xml:space="preserve">6384 Crystal Blvd, El Dorado, CA 95623     </t>
  </si>
  <si>
    <t>Stephene</t>
  </si>
  <si>
    <t xml:space="preserve">6384 Crystal BLVD, El Dorado, CA 95623     </t>
  </si>
  <si>
    <t>Sandoval</t>
  </si>
  <si>
    <t>092-211-002-000</t>
  </si>
  <si>
    <t xml:space="preserve">6384 Monitor Rd, El Dorado, CA 95623     </t>
  </si>
  <si>
    <t>Muffett</t>
  </si>
  <si>
    <t>331-221-012-000</t>
  </si>
  <si>
    <t xml:space="preserve">6384 Pleasant Valley Rd Apt, El Dorado, CA 95623     </t>
  </si>
  <si>
    <t xml:space="preserve">6384 PLEASANT VALLEY RD, EL DORADO, CA 95623     </t>
  </si>
  <si>
    <t>Po Box 1213, Placerville Ca 95667</t>
  </si>
  <si>
    <t>329-161-002-000</t>
  </si>
  <si>
    <t xml:space="preserve">6385 Mother Lode Dr Apt 28, Placerville, CA 95667     </t>
  </si>
  <si>
    <t>Collette</t>
  </si>
  <si>
    <t>331-221-017-000</t>
  </si>
  <si>
    <t xml:space="preserve">6386 El Dorado St, El Dorado, CA 95623     </t>
  </si>
  <si>
    <t>Reyespureco</t>
  </si>
  <si>
    <t>327-160-031-000</t>
  </si>
  <si>
    <t xml:space="preserve">6387 MOTHER LODE DR 100, PLACERVILLE, CA 95667     </t>
  </si>
  <si>
    <t>Siva</t>
  </si>
  <si>
    <t xml:space="preserve">6387 MOTHER LODE DR 15, PLACERVILLE, CA 95667     </t>
  </si>
  <si>
    <t xml:space="preserve">6387 MOTHER LODE DR 37, PLACERVILLE, CA 95667     </t>
  </si>
  <si>
    <t>Bertolette</t>
  </si>
  <si>
    <t xml:space="preserve">6387 MOTHER LODE DR 48, PLACERVILLE, CA 95667     </t>
  </si>
  <si>
    <t>Beckman</t>
  </si>
  <si>
    <t xml:space="preserve">6387 MOTHER LODE DR 6, PLACERVILLE, CA 95667     </t>
  </si>
  <si>
    <t xml:space="preserve">6387 MOTHER LODE DR 61, PLACERVILLE, CA 95667     </t>
  </si>
  <si>
    <t xml:space="preserve">6387 MOTHER LODE DR 65, PLACERVILLE, CA 95667     </t>
  </si>
  <si>
    <t xml:space="preserve">6387 MOTHER LODE DR 66, PLACERVILLE, CA 95667     </t>
  </si>
  <si>
    <t>Kvistad</t>
  </si>
  <si>
    <t xml:space="preserve">6387 MOTHER LODE DR 82, PLACERVILLE, CA 95667     </t>
  </si>
  <si>
    <t xml:space="preserve">6387 MOTHER LODE DR 89, PLACERVILLE, CA 95667     </t>
  </si>
  <si>
    <t>Teach</t>
  </si>
  <si>
    <t xml:space="preserve">6387 Mother Lode Dr Apt 101, Placerville, CA 95667     </t>
  </si>
  <si>
    <t>Rhondo</t>
  </si>
  <si>
    <t xml:space="preserve">6387 Mother Lode Dr Apt 102, Placerville, CA 95667     </t>
  </si>
  <si>
    <t xml:space="preserve">6387 Mother Lode Dr Apt 103, Placerville, CA 95667     </t>
  </si>
  <si>
    <t xml:space="preserve">6387 Mother Lode Dr Apt 104, Placerville, CA 95667     </t>
  </si>
  <si>
    <t xml:space="preserve">6387 Mother Lode Dr Apt 118, Placerville, CA 95667     </t>
  </si>
  <si>
    <t xml:space="preserve">6387 Mother Lode Dr Apt 12, Placerville, CA 95667     </t>
  </si>
  <si>
    <t xml:space="preserve">6387 Mother Lode Dr Apt 14, Placerville, CA 95667     </t>
  </si>
  <si>
    <t>Holloway</t>
  </si>
  <si>
    <t>Po Box 25, El Dorado Ca 95623</t>
  </si>
  <si>
    <t xml:space="preserve">6387 Mother Lode Dr Apt 16, Placerville, CA 95667     </t>
  </si>
  <si>
    <t>PO Box 1146, El Dorado, CA 95623</t>
  </si>
  <si>
    <t xml:space="preserve">6387 Mother Lode Dr Apt 17, Placerville, CA 95667     </t>
  </si>
  <si>
    <t xml:space="preserve">6387 Mother Lode Dr Apt 18, Placerville, CA 95667     </t>
  </si>
  <si>
    <t>Kleinlarsen</t>
  </si>
  <si>
    <t xml:space="preserve">6387 Mother Lode DR Apt 22, Placerville, CA 95667     </t>
  </si>
  <si>
    <t>Coale</t>
  </si>
  <si>
    <t xml:space="preserve">6387 Mother Lode Dr Apt 25`, Placerville, CA 95667     </t>
  </si>
  <si>
    <t>PO Box 576, Diamond Spgs CA 95619-0576</t>
  </si>
  <si>
    <t xml:space="preserve">6387 Mother Lode Dr Apt 27, Placerville, CA 95667     </t>
  </si>
  <si>
    <t xml:space="preserve">6387 Mother Lode Dr Apt 31, Placerville, CA 95667     </t>
  </si>
  <si>
    <t xml:space="preserve">6387 Mother Lode Dr Apt 32, Placerville, CA 95667     </t>
  </si>
  <si>
    <t>Kaiwa</t>
  </si>
  <si>
    <t>Kupihea</t>
  </si>
  <si>
    <t xml:space="preserve">6387 Mother Lode Dr Apt 4, Placerville, CA 95667     </t>
  </si>
  <si>
    <t>Meade</t>
  </si>
  <si>
    <t xml:space="preserve">6387 Mother Lode Dr Apt 43, Placerville, CA 95667     </t>
  </si>
  <si>
    <t xml:space="preserve">6387 Mother Lode Dr Apt 46, Placerville, CA 95667     </t>
  </si>
  <si>
    <t xml:space="preserve">6387 Mother Lode Dr Apt 47, Placerville, CA 95667     </t>
  </si>
  <si>
    <t xml:space="preserve">6387 Mother Lode Dr Apt 48, Placerville, CA 95667     </t>
  </si>
  <si>
    <t>Powell-Beckman</t>
  </si>
  <si>
    <t>6387 Mother Lode Dr 48, Placerville, CA 95667</t>
  </si>
  <si>
    <t xml:space="preserve">6387 Mother Lode Dr Apt 5, Placerville, CA 95667     </t>
  </si>
  <si>
    <t>Ladd</t>
  </si>
  <si>
    <t>Reichgoulart</t>
  </si>
  <si>
    <t xml:space="preserve">6387 Mother Lode Dr Apt 50, Placerville, CA 95667     </t>
  </si>
  <si>
    <t>Meagher</t>
  </si>
  <si>
    <t xml:space="preserve">6387 Mother Lode Dr Apt 52, Placerville, CA 95667     </t>
  </si>
  <si>
    <t>Paulwilliams</t>
  </si>
  <si>
    <t xml:space="preserve">6387 Mother Lode Dr Apt 53, Placerville, CA 95667     </t>
  </si>
  <si>
    <t>Erno</t>
  </si>
  <si>
    <t>Toth</t>
  </si>
  <si>
    <t xml:space="preserve">6387 Mother Lode Dr Apt 6, Placerville, CA 95667     </t>
  </si>
  <si>
    <t>McGee</t>
  </si>
  <si>
    <t xml:space="preserve">6387 Mother Lode Dr Apt 62, Placerville, CA 95667     </t>
  </si>
  <si>
    <t>Robledo</t>
  </si>
  <si>
    <t xml:space="preserve">6387 Mother Lode Dr Apt 63, Placerville, CA 95667     </t>
  </si>
  <si>
    <t>Ham</t>
  </si>
  <si>
    <t xml:space="preserve">6387 Mother Lode Dr Apt 64, Placerville, CA 95667     </t>
  </si>
  <si>
    <t>Barrentine</t>
  </si>
  <si>
    <t xml:space="preserve">6387 Mother Lode Dr Apt 69, Placerville, CA 95667     </t>
  </si>
  <si>
    <t>Almadelia</t>
  </si>
  <si>
    <t xml:space="preserve">6387 Mother Lode Dr Apt 7, Placerville, CA 95667     </t>
  </si>
  <si>
    <t xml:space="preserve">6387 Mother Lode Dr Apt 75, Placerville, CA 95667     </t>
  </si>
  <si>
    <t xml:space="preserve">6387 Mother Lode Dr Apt 78, Placerville, CA 95667     </t>
  </si>
  <si>
    <t xml:space="preserve">6387 Mother Lode Dr Apt 8, Placerville, CA 95667     </t>
  </si>
  <si>
    <t xml:space="preserve">6387 Mother Lode Dr Apt 80, Placerville, CA 95667     </t>
  </si>
  <si>
    <t>Wolcott</t>
  </si>
  <si>
    <t xml:space="preserve">6387 Mother Lode Dr Apt 81, Placerville, CA 95667     </t>
  </si>
  <si>
    <t xml:space="preserve">6387 Mother Lode Dr Apt 83, Placerville, CA 95667     </t>
  </si>
  <si>
    <t>Candy</t>
  </si>
  <si>
    <t>29590 317th St, Holcombe WI  54745</t>
  </si>
  <si>
    <t xml:space="preserve">6387 Mother Lode Dr Apt 84, Placerville, CA 95667     </t>
  </si>
  <si>
    <t xml:space="preserve">6387 Mother Lode Dr Apt 85, Placerville, CA 95667     </t>
  </si>
  <si>
    <t>Daigle</t>
  </si>
  <si>
    <t xml:space="preserve">6387 Mother Lode Dr Apt 86, Placerville, CA 95667     </t>
  </si>
  <si>
    <t>Mock</t>
  </si>
  <si>
    <t xml:space="preserve">6387 Mother Lode Dr Apt 90, Placerville, CA 95667     </t>
  </si>
  <si>
    <t>Zucco</t>
  </si>
  <si>
    <t xml:space="preserve">6387 Mother Lode Dr Apt 91, Placerville, CA 95667     </t>
  </si>
  <si>
    <t xml:space="preserve">6387 Mother Lode Dr Apt 92, Placerville, CA 95667     </t>
  </si>
  <si>
    <t xml:space="preserve">6387 Mother Lode Dr Apt 93, Placerville, CA 95667     </t>
  </si>
  <si>
    <t>Branaugh</t>
  </si>
  <si>
    <t xml:space="preserve">6387 Mother Lode Dr Apt 94, Placerville, CA 95667     </t>
  </si>
  <si>
    <t>Riddle</t>
  </si>
  <si>
    <t xml:space="preserve">6387 Mother Lode Dr Apt SO 2, Placerville, CA 95667     </t>
  </si>
  <si>
    <t>Major</t>
  </si>
  <si>
    <t xml:space="preserve">6387 Mother Lode Dr Apt SPC77, Placerville, CA 95667     </t>
  </si>
  <si>
    <t>Patino</t>
  </si>
  <si>
    <t xml:space="preserve">6387 Mother Lode Dr Spc 105, Placerville, CA 95667     </t>
  </si>
  <si>
    <t>Dixon.Jay.allan</t>
  </si>
  <si>
    <t xml:space="preserve">6387 Mother Lode Dr Spc 108, Placerville, CA 95667     </t>
  </si>
  <si>
    <t xml:space="preserve">6387 Mother Lode Dr Spc 11, Placerville, CA 95667     </t>
  </si>
  <si>
    <t>Kite</t>
  </si>
  <si>
    <t>Izaak</t>
  </si>
  <si>
    <t>Sherrill</t>
  </si>
  <si>
    <t xml:space="preserve">6387 Mother Lode Dr Spc 21, Placerville, CA 95667     </t>
  </si>
  <si>
    <t>Kemmerle</t>
  </si>
  <si>
    <t>Overton</t>
  </si>
  <si>
    <t xml:space="preserve">6387 Mother Lode Dr Spc 24, Placerville, CA 95667     </t>
  </si>
  <si>
    <t xml:space="preserve">6387 Mother Lode Dr Spc 28, Placerville, CA 95667     </t>
  </si>
  <si>
    <t>Janna</t>
  </si>
  <si>
    <t xml:space="preserve">6387 Mother Lode Dr Spc 3, Placerville, CA 95667     </t>
  </si>
  <si>
    <t xml:space="preserve">6387 Mother Lode Dr Spc 32, Placerville, CA 95667     </t>
  </si>
  <si>
    <t xml:space="preserve">6387 Mother Lode Dr Spc 33, Placerville, CA 95667     </t>
  </si>
  <si>
    <t>Macyjune</t>
  </si>
  <si>
    <t xml:space="preserve">6387 Mother Lode Dr Spc 34, Placerville, CA 95667     </t>
  </si>
  <si>
    <t xml:space="preserve">6387 Mother Lode Dr Spc 36, Placerville, CA 95667     </t>
  </si>
  <si>
    <t xml:space="preserve">6387 Mother Lode Dr Spc 39, Placerville, CA 95667     </t>
  </si>
  <si>
    <t>Kratochvil</t>
  </si>
  <si>
    <t xml:space="preserve">6387 Mother Lode Dr Spc 4, Placerville, CA 95667     </t>
  </si>
  <si>
    <t xml:space="preserve">6387 Mother Lode Dr Spc 40, Placerville, CA 95667     </t>
  </si>
  <si>
    <t xml:space="preserve">6387 Mother Lode Dr Spc 51, Placerville, CA 95667     </t>
  </si>
  <si>
    <t xml:space="preserve">6387 Mother Lode Dr Spc 54, Placerville, CA 95667     </t>
  </si>
  <si>
    <t>Rojas</t>
  </si>
  <si>
    <t xml:space="preserve">6387 Mother Lode Dr Spc 55, Placerville, CA 95667     </t>
  </si>
  <si>
    <t xml:space="preserve">6387 Mother Lode Dr Spc 57, Placerville, CA 95667     </t>
  </si>
  <si>
    <t>Prescott</t>
  </si>
  <si>
    <t xml:space="preserve">6387 Mother Lode Dr Spc 65, Placerville, CA 95667     </t>
  </si>
  <si>
    <t xml:space="preserve">6387 Mother Lode Dr Spc 67, Placerville, CA 95667     </t>
  </si>
  <si>
    <t>Lockard</t>
  </si>
  <si>
    <t xml:space="preserve">6387 Mother Lode Dr Spc 68, Placerville, CA 95667     </t>
  </si>
  <si>
    <t xml:space="preserve">6387 Mother Lode Dr Spc 75, Placerville, CA 95667     </t>
  </si>
  <si>
    <t xml:space="preserve">6387 Mother Lode Dr Spc 76, Placerville, CA 95667     </t>
  </si>
  <si>
    <t>Irwin</t>
  </si>
  <si>
    <t xml:space="preserve">6387 Mother Lode Dr Spc 94, Placerville, CA 95667     </t>
  </si>
  <si>
    <t xml:space="preserve">6387 Mother Lode Dr Spc 95, Placerville, CA 95667     </t>
  </si>
  <si>
    <t xml:space="preserve">6387 Mother Lode Dr Spc 98, Placerville, CA 95667     </t>
  </si>
  <si>
    <t xml:space="preserve">6387 Mother Lode Dr Spc 99, Placerville, CA 95667     </t>
  </si>
  <si>
    <t xml:space="preserve">6387 Mother Lode Dr Unit 118, Placerville, CA 95667     </t>
  </si>
  <si>
    <t xml:space="preserve">6387 Mother Lode Dr Unit 9, Placerville, CA 95667     </t>
  </si>
  <si>
    <t xml:space="preserve">6387 Mother Lode Dr, Placerville, CA 95667     </t>
  </si>
  <si>
    <t>P O Box 42, Diamond Springs CA 95619</t>
  </si>
  <si>
    <t>Mankowski</t>
  </si>
  <si>
    <t>331-151-010-000</t>
  </si>
  <si>
    <t xml:space="preserve">6389 Pleasant Valley Rd, El Dorado, CA 95623     </t>
  </si>
  <si>
    <t>Lilliann</t>
  </si>
  <si>
    <t xml:space="preserve">6389 PLEASANT VALLEY RD, EL DORADO, CA 95623     </t>
  </si>
  <si>
    <t xml:space="preserve">639 Crestview DR, Diamond Springs, CA 95619     </t>
  </si>
  <si>
    <t xml:space="preserve">639 Crestview Dr, Diamond Springs, CA 95619     </t>
  </si>
  <si>
    <t>Piper</t>
  </si>
  <si>
    <t>327-310-013-000</t>
  </si>
  <si>
    <t xml:space="preserve">639 Ellenwood Ln, Placerville, CA 95667     </t>
  </si>
  <si>
    <t>Topolewski</t>
  </si>
  <si>
    <t xml:space="preserve">639 Pleasant Valley Rd, Diamond Springs, CA 95619     </t>
  </si>
  <si>
    <t>317-323-005-000</t>
  </si>
  <si>
    <t xml:space="preserve">6391 Butterfield Way, Placerville, CA 95667     </t>
  </si>
  <si>
    <t>Arslan</t>
  </si>
  <si>
    <t>Winchester</t>
  </si>
  <si>
    <t>329-171-066-000</t>
  </si>
  <si>
    <t xml:space="preserve">6394 Yonder Hill Rd, Placerville, CA 95667     </t>
  </si>
  <si>
    <t>331-151-024-000</t>
  </si>
  <si>
    <t xml:space="preserve">6395 Pleasant Valley Rd, El Dorado, CA 95623     </t>
  </si>
  <si>
    <t>Clingman</t>
  </si>
  <si>
    <t xml:space="preserve">6396 Yonder Hill Rd, Placerville, CA 95667     </t>
  </si>
  <si>
    <t>Twanna</t>
  </si>
  <si>
    <t>331-553-004-000</t>
  </si>
  <si>
    <t xml:space="preserve">640 Cappella Dr, Diamond Springs, CA 95619     </t>
  </si>
  <si>
    <t>Tommy</t>
  </si>
  <si>
    <t>Crabb</t>
  </si>
  <si>
    <t>327-310-021-000</t>
  </si>
  <si>
    <t xml:space="preserve">640 ELLENWOOD LN, PLACERVILLE, CA 95667     </t>
  </si>
  <si>
    <t xml:space="preserve">640 Ellenwood Ln, Placerville, CA 95667     </t>
  </si>
  <si>
    <t>097-064-006-000</t>
  </si>
  <si>
    <t xml:space="preserve">640 NORTH CIRCLE DR, DIAMOND SPRINGS, CA 95619     </t>
  </si>
  <si>
    <t>Hasemeier</t>
  </si>
  <si>
    <t>317-160-056-000</t>
  </si>
  <si>
    <t xml:space="preserve">6400 Browns Rd Apt, Placerville, CA 95667     </t>
  </si>
  <si>
    <t>Lomax</t>
  </si>
  <si>
    <t xml:space="preserve">6400 Browns Rd, Placerville, CA 95667     </t>
  </si>
  <si>
    <t>092-031-016-000</t>
  </si>
  <si>
    <t xml:space="preserve">6400 CANARY LN, EL DORADO, CA 95623     </t>
  </si>
  <si>
    <t>Po Box 702, El Dorado Ca 95623</t>
  </si>
  <si>
    <t>092-211-003-000</t>
  </si>
  <si>
    <t xml:space="preserve">6400 Monitor Rd, El Dorado, CA 95623     </t>
  </si>
  <si>
    <t>Concetta</t>
  </si>
  <si>
    <t>Delbuono</t>
  </si>
  <si>
    <t>329-162-001-000</t>
  </si>
  <si>
    <t xml:space="preserve">6400 Yonder Hill Rd, Placerville, CA 95667     </t>
  </si>
  <si>
    <t>Fenske</t>
  </si>
  <si>
    <t>329-341-019-000</t>
  </si>
  <si>
    <t xml:space="preserve">6401 Capitol Ave, Diamond Springs, CA 95619     </t>
  </si>
  <si>
    <t>092-251-006-000</t>
  </si>
  <si>
    <t xml:space="preserve">6401 Crystal Blvd, El Dorado, CA 95623     </t>
  </si>
  <si>
    <t>317-285-002-000</t>
  </si>
  <si>
    <t xml:space="preserve">6401 GREEN VALLEY RD, PLACERVILLE, CA 95667     </t>
  </si>
  <si>
    <t>Stiles</t>
  </si>
  <si>
    <t xml:space="preserve">6401 Green Valley Rd, Placerville, CA 95667     </t>
  </si>
  <si>
    <t>Jeanine</t>
  </si>
  <si>
    <t>329-341-024-000</t>
  </si>
  <si>
    <t xml:space="preserve">6402 Capitol Ave, Diamond Springs, CA 95619     </t>
  </si>
  <si>
    <t>Tierra</t>
  </si>
  <si>
    <t xml:space="preserve">6404 Crystal Blvd, El Dorado, CA 95623     </t>
  </si>
  <si>
    <t>Borges</t>
  </si>
  <si>
    <t xml:space="preserve">6404 CRYSTAL BLVD, EL DORADO, CA 95623     </t>
  </si>
  <si>
    <t>Otrubova</t>
  </si>
  <si>
    <t>317-323-004-000</t>
  </si>
  <si>
    <t xml:space="preserve">6405 Butterfield Way, Placerville, CA 95667     </t>
  </si>
  <si>
    <t>092-480-019-000</t>
  </si>
  <si>
    <t xml:space="preserve">6408 VIA GRAVA RD, EL DORADO, CA 95623     </t>
  </si>
  <si>
    <t>Po Box 671, El Dorado Ca 95623</t>
  </si>
  <si>
    <t>051-140-074-000</t>
  </si>
  <si>
    <t xml:space="preserve">641 Finch Rd, Placerville, CA 95667     </t>
  </si>
  <si>
    <t>Alvarado-Joslyn</t>
  </si>
  <si>
    <t>2300 Arizona St, Port Orford OR 97465</t>
  </si>
  <si>
    <t>097-062-023-000</t>
  </si>
  <si>
    <t xml:space="preserve">641 Short Rd, Diamond Springs, CA 95619     </t>
  </si>
  <si>
    <t>Finkel</t>
  </si>
  <si>
    <t>317-285-004-000</t>
  </si>
  <si>
    <t xml:space="preserve">6410 Wagon Loop, Placerville, CA 95667     </t>
  </si>
  <si>
    <t>Viki</t>
  </si>
  <si>
    <t>329-341-015-000</t>
  </si>
  <si>
    <t xml:space="preserve">6411 Capitol Ave, Diamond Springs, CA 95619     </t>
  </si>
  <si>
    <t>La Grou</t>
  </si>
  <si>
    <t>Lagrou</t>
  </si>
  <si>
    <t xml:space="preserve">6414 Capitol Ave, Diamond Springs, CA 95619     </t>
  </si>
  <si>
    <t>092-480-028-000</t>
  </si>
  <si>
    <t xml:space="preserve">6415 Galena Dr, El Dorado, CA 95623     </t>
  </si>
  <si>
    <t>331-231-040-000</t>
  </si>
  <si>
    <t xml:space="preserve">6418 Pleasant Valley Rd, El Dorado, CA 95623     </t>
  </si>
  <si>
    <t>Sarahi</t>
  </si>
  <si>
    <t>Lopezpliego</t>
  </si>
  <si>
    <t>051-541-007-000</t>
  </si>
  <si>
    <t xml:space="preserve">642 Pearl Pl Apt A, Diamond Springs, CA 95619     </t>
  </si>
  <si>
    <t>Ada</t>
  </si>
  <si>
    <t xml:space="preserve">642 Pearl Pl Apt D, Diamond Springs, CA 95619     </t>
  </si>
  <si>
    <t xml:space="preserve">642 Pearl Pl Unit D, Diamond Springs, CA 95619     </t>
  </si>
  <si>
    <t>092-252-002-000</t>
  </si>
  <si>
    <t xml:space="preserve">6420 Crystal Blvd, El Dorado, CA 95623     </t>
  </si>
  <si>
    <t>092-500-012-000</t>
  </si>
  <si>
    <t xml:space="preserve">6420 Little Canyon Rd, El Dorado, CA 95623     </t>
  </si>
  <si>
    <t>PO Box 1194, El Dorado CA 95623</t>
  </si>
  <si>
    <t>Vargas</t>
  </si>
  <si>
    <t>Juan Francisco</t>
  </si>
  <si>
    <t>PO Box 1194, El Dorado CA  95623</t>
  </si>
  <si>
    <t>317-285-005-000</t>
  </si>
  <si>
    <t xml:space="preserve">6420 WAGON LOOP, PLACERVILLE, CA 95667     </t>
  </si>
  <si>
    <t>092-211-004-000</t>
  </si>
  <si>
    <t xml:space="preserve">6424 Monitor Rd, El Dorado, CA 95623     </t>
  </si>
  <si>
    <t>Matheson</t>
  </si>
  <si>
    <t xml:space="preserve">6424 MONITOR RD, EL DORADO, CA 95623     </t>
  </si>
  <si>
    <t>317-323-003-000</t>
  </si>
  <si>
    <t xml:space="preserve">6425 Butterfield Way, Placerville, CA 95667     </t>
  </si>
  <si>
    <t>Cardinotti</t>
  </si>
  <si>
    <t>327-160-010-000</t>
  </si>
  <si>
    <t xml:space="preserve">6425 Sharp Ln, Placerville, CA 95667     </t>
  </si>
  <si>
    <t>Capper</t>
  </si>
  <si>
    <t>Malvinocapper</t>
  </si>
  <si>
    <t>051-542-008-000</t>
  </si>
  <si>
    <t xml:space="preserve">643 PEARL PL 10, DIAMOND SPRINGS, CA 95619     </t>
  </si>
  <si>
    <t>Chavez Rodriguez</t>
  </si>
  <si>
    <t>Po Box 1474, Placerville Ca 95667</t>
  </si>
  <si>
    <t>Lidia</t>
  </si>
  <si>
    <t>Rodriguez Chavez</t>
  </si>
  <si>
    <t xml:space="preserve">643 Pearl Pl Apt 11, Diamond Springs, CA 95619     </t>
  </si>
  <si>
    <t>Niebauer</t>
  </si>
  <si>
    <t xml:space="preserve">643 Pearl Pl Apt 12, Diamond Springs, CA 95619     </t>
  </si>
  <si>
    <t>Brumley</t>
  </si>
  <si>
    <t>Roche</t>
  </si>
  <si>
    <t xml:space="preserve">643 Pearl Pl Apt 13, Diamond Springs, CA 95619     </t>
  </si>
  <si>
    <t xml:space="preserve">643 Pearl Pl Apt 14, Diamond Springs, CA 95619     </t>
  </si>
  <si>
    <t>PO BOX 563, DIAMOND SPRINGS, CA  95619</t>
  </si>
  <si>
    <t xml:space="preserve">643 Pearl Pl Apt 15, Diamond Springs, CA 95619     </t>
  </si>
  <si>
    <t>Franks</t>
  </si>
  <si>
    <t xml:space="preserve">643 Pearl Pl Apt 16, Diamond Springs, CA 95619     </t>
  </si>
  <si>
    <t xml:space="preserve">643 Pearl Pl Apt 2, Diamond Springs, CA 95619     </t>
  </si>
  <si>
    <t>Bridgette</t>
  </si>
  <si>
    <t>McNatt</t>
  </si>
  <si>
    <t xml:space="preserve">643 Pearl Pl Apt 5, Diamond Springs, CA 95619     </t>
  </si>
  <si>
    <t>Rich</t>
  </si>
  <si>
    <t xml:space="preserve">643 Pearl Pl Apt 6, Diamond Springs, CA 95619     </t>
  </si>
  <si>
    <t>PO Box 331, Diamond Springs CA 95619</t>
  </si>
  <si>
    <t xml:space="preserve">643 Pearl Pl, Diamond Springs, CA 95619     </t>
  </si>
  <si>
    <t>Tsawake</t>
  </si>
  <si>
    <t>Dovichi-Cargill</t>
  </si>
  <si>
    <t>092-480-025-000</t>
  </si>
  <si>
    <t xml:space="preserve">6430 Via Grava Rd, El Dorado, CA 95623     </t>
  </si>
  <si>
    <t>Lowrey</t>
  </si>
  <si>
    <t>Michels</t>
  </si>
  <si>
    <t>PO Box 1266, El Dorado CA 95623</t>
  </si>
  <si>
    <t>329-162-003-000</t>
  </si>
  <si>
    <t xml:space="preserve">6435 Yonder Hill Rd, Placerville, CA 95667     </t>
  </si>
  <si>
    <t>Syres</t>
  </si>
  <si>
    <t>317-285-006-000</t>
  </si>
  <si>
    <t xml:space="preserve">6436 Wagon Loop, Placerville, CA 95667     </t>
  </si>
  <si>
    <t>Westlund</t>
  </si>
  <si>
    <t xml:space="preserve">6437 Yonder Hill Rd, Placerville, CA 95667     </t>
  </si>
  <si>
    <t>Mervyn</t>
  </si>
  <si>
    <t xml:space="preserve">6439 Yonder Hill Rd, Placerville, CA 95667     </t>
  </si>
  <si>
    <t>Pipes</t>
  </si>
  <si>
    <t>331-553-005-000</t>
  </si>
  <si>
    <t xml:space="preserve">644 Cappella Dr, Diamond Springs, CA 95619     </t>
  </si>
  <si>
    <t>097-063-005-000</t>
  </si>
  <si>
    <t xml:space="preserve">644 Crestview Dr, Diamond Springs, CA 95619     </t>
  </si>
  <si>
    <t>Sweeney</t>
  </si>
  <si>
    <t>PO Box 163, Diamond Springs CA 95619</t>
  </si>
  <si>
    <t xml:space="preserve">644 CRESTVIEW DR, DIAMOND SPRINGS, CA 95619     </t>
  </si>
  <si>
    <t>Po Box 409, Diamond Springs Ca 95619</t>
  </si>
  <si>
    <t>092-252-001-000</t>
  </si>
  <si>
    <t xml:space="preserve">6440 Crystal Blvd, El Dorado, CA 95623     </t>
  </si>
  <si>
    <t>329-162-058-000</t>
  </si>
  <si>
    <t xml:space="preserve">6440 Mother Lode Dr, Placerville, CA 95667     </t>
  </si>
  <si>
    <t xml:space="preserve">6440 MOTHER LODE DR, PLACERVILLE, CA 95667     </t>
  </si>
  <si>
    <t>331-400-009-000</t>
  </si>
  <si>
    <t xml:space="preserve">6440 Oak Dell Rd, El Dorado, CA 95623     </t>
  </si>
  <si>
    <t>PO Box 161, El Dorado CA 95623</t>
  </si>
  <si>
    <t>4501 Lon CT, Diamond Spgs, CA 95619</t>
  </si>
  <si>
    <t>092-480-008-000</t>
  </si>
  <si>
    <t xml:space="preserve">6440 Union Mine Rd, El Dorado, CA 95623     </t>
  </si>
  <si>
    <t>Cryderman</t>
  </si>
  <si>
    <t>092-251-008-000</t>
  </si>
  <si>
    <t xml:space="preserve">6441 Crystal Blvd, El Dorado, CA 95623     </t>
  </si>
  <si>
    <t>Kris</t>
  </si>
  <si>
    <t>092-212-006-000</t>
  </si>
  <si>
    <t xml:space="preserve">6441 Monitor Rd, El Dorado, CA 95623     </t>
  </si>
  <si>
    <t>Hatlevig</t>
  </si>
  <si>
    <t>327-160-009-000</t>
  </si>
  <si>
    <t xml:space="preserve">6441 SHARP LN, PLACERVILLE, CA 95667     </t>
  </si>
  <si>
    <t xml:space="preserve">6441 Sharp Ln, Placerville, CA 95667     </t>
  </si>
  <si>
    <t>317-284-004-000</t>
  </si>
  <si>
    <t xml:space="preserve">6441 Wagon Loop, Placerville, CA 95667     </t>
  </si>
  <si>
    <t>McCrea</t>
  </si>
  <si>
    <t>331-151-026-000</t>
  </si>
  <si>
    <t xml:space="preserve">6443 Pleasant Valley Rd, El Dorado, CA 95623     </t>
  </si>
  <si>
    <t>Talley</t>
  </si>
  <si>
    <t>092-480-027-000</t>
  </si>
  <si>
    <t xml:space="preserve">6446 Via Grava Rd, El Dorado, CA 95623     </t>
  </si>
  <si>
    <t>092-211-005-000</t>
  </si>
  <si>
    <t xml:space="preserve">6448 Monitor Rd, El Dorado, CA 95623     </t>
  </si>
  <si>
    <t>Aubree</t>
  </si>
  <si>
    <t>Longshore</t>
  </si>
  <si>
    <t>327-160-048-000</t>
  </si>
  <si>
    <t xml:space="preserve">6448 Sharp LN, Placerville, CA 95667     </t>
  </si>
  <si>
    <t>331-554-001-000</t>
  </si>
  <si>
    <t xml:space="preserve">645 Cappella Dr, Diamond Springs, CA 95619     </t>
  </si>
  <si>
    <t>Willow</t>
  </si>
  <si>
    <t xml:space="preserve">645 CAPPELLA DR, DIAMOND SPRINGS, CA 95619     </t>
  </si>
  <si>
    <t>097-062-012-000</t>
  </si>
  <si>
    <t xml:space="preserve">645 CRESTVIEW DR, DIAMOND SPRINGS, CA 95619     </t>
  </si>
  <si>
    <t xml:space="preserve">645 Crestview Dr, Diamond Springs, CA 95619     </t>
  </si>
  <si>
    <t>317-285-007-000</t>
  </si>
  <si>
    <t xml:space="preserve">6450 Wagon Loop, Placerville, CA 95667     </t>
  </si>
  <si>
    <t>Olivarez</t>
  </si>
  <si>
    <t>331-160-008-000</t>
  </si>
  <si>
    <t xml:space="preserve">6453 Pleasant Valley Rd, El Dorado, CA 95623     </t>
  </si>
  <si>
    <t>Kaleb</t>
  </si>
  <si>
    <t>092-460-026-000</t>
  </si>
  <si>
    <t xml:space="preserve">6455 Babs Way, El Dorado, CA 95623     </t>
  </si>
  <si>
    <t>092-390-037-000</t>
  </si>
  <si>
    <t xml:space="preserve">6455 RANCH LAKE RD, EL DORADO, CA 95623     </t>
  </si>
  <si>
    <t xml:space="preserve">6455 Ranch Lake Rd, El Dorado, CA 95623     </t>
  </si>
  <si>
    <t>Mariana</t>
  </si>
  <si>
    <t>Navarretteruiz</t>
  </si>
  <si>
    <t>Joshue</t>
  </si>
  <si>
    <t>Ubaldo</t>
  </si>
  <si>
    <t>317-321-009-000</t>
  </si>
  <si>
    <t xml:space="preserve">6460 Butterfield Way, Placerville, CA 95667     </t>
  </si>
  <si>
    <t>317-323-002-000</t>
  </si>
  <si>
    <t xml:space="preserve">6461 Butterfield Way, Placerville, CA 95667     </t>
  </si>
  <si>
    <t>Trykar</t>
  </si>
  <si>
    <t>092-251-009-000</t>
  </si>
  <si>
    <t xml:space="preserve">6461 CRYSTAL BLVD, EL DORADO, CA 95623     </t>
  </si>
  <si>
    <t>Pedretti</t>
  </si>
  <si>
    <t xml:space="preserve">6461 Crystal Blvd, El Dorado, CA 95623     </t>
  </si>
  <si>
    <t>Nadine</t>
  </si>
  <si>
    <t>331-301-021-000</t>
  </si>
  <si>
    <t xml:space="preserve">6461 Oak Dell Rd, El Dorado, CA 95623     </t>
  </si>
  <si>
    <t>Salazaralvarez</t>
  </si>
  <si>
    <t>331-160-019-000</t>
  </si>
  <si>
    <t xml:space="preserve">6461 Pleasant Valley Rd, El Dorado, CA 95623     </t>
  </si>
  <si>
    <t>Isachi</t>
  </si>
  <si>
    <t>Nikaleta</t>
  </si>
  <si>
    <t>Svetlana</t>
  </si>
  <si>
    <t>Tudor</t>
  </si>
  <si>
    <t>Eudochia</t>
  </si>
  <si>
    <t>Karpova</t>
  </si>
  <si>
    <t>331-221-013-000</t>
  </si>
  <si>
    <t xml:space="preserve">6462 La Selva Dr, El Dorado, CA 95623     </t>
  </si>
  <si>
    <t>Calderonzavala</t>
  </si>
  <si>
    <t>317-285-008-000</t>
  </si>
  <si>
    <t xml:space="preserve">6464 Wagon Loop, Placerville, CA 95667     </t>
  </si>
  <si>
    <t>Rooney</t>
  </si>
  <si>
    <t>317-170-010-000</t>
  </si>
  <si>
    <t xml:space="preserve">6468 Barton Ln, Placerville, CA 95667     </t>
  </si>
  <si>
    <t>Lela</t>
  </si>
  <si>
    <t>097-063-014-000</t>
  </si>
  <si>
    <t xml:space="preserve">647 N Circle Dr, Diamond Springs, CA 95619     </t>
  </si>
  <si>
    <t>Alida</t>
  </si>
  <si>
    <t>092-211-006-000</t>
  </si>
  <si>
    <t xml:space="preserve">6472 Monitor Rd, El Dorado, CA 95623     </t>
  </si>
  <si>
    <t>Mazy</t>
  </si>
  <si>
    <t>Windy</t>
  </si>
  <si>
    <t>092-251-010-000</t>
  </si>
  <si>
    <t xml:space="preserve">6475 CRYSTAL BLVD, EL DORADO, CA 95623     </t>
  </si>
  <si>
    <t xml:space="preserve">6475 Crystal Blvd, El Dorado, CA 95623     </t>
  </si>
  <si>
    <t>Terrill</t>
  </si>
  <si>
    <t>092-262-011-000</t>
  </si>
  <si>
    <t xml:space="preserve">6478 CRYSTAL BLVD, EL DORADO, CA 95623     </t>
  </si>
  <si>
    <t xml:space="preserve">6478 Crystal Blvd, El Dorado, CA 95623     </t>
  </si>
  <si>
    <t>331-160-011-000</t>
  </si>
  <si>
    <t xml:space="preserve">6479 Pleasant Valley Rd, El Dorado, CA 95623     </t>
  </si>
  <si>
    <t>Jessee</t>
  </si>
  <si>
    <t>317-260-011-000</t>
  </si>
  <si>
    <t xml:space="preserve">6480 Aguilar Rd, Placerville, CA 95667     </t>
  </si>
  <si>
    <t>Pegge</t>
  </si>
  <si>
    <t>329-112-001-000</t>
  </si>
  <si>
    <t xml:space="preserve">6480 Mother Lode Dr, Placerville, CA 95667     </t>
  </si>
  <si>
    <t>331-231-022-000</t>
  </si>
  <si>
    <t xml:space="preserve">6480 Oak Dell Rd, El Dorado, CA 95623     </t>
  </si>
  <si>
    <t>PO BOX 384, FIDDLETOWN, CA  95629</t>
  </si>
  <si>
    <t>PO Box 2021, Diamond Springs CA 95619</t>
  </si>
  <si>
    <t>327-150-003-000</t>
  </si>
  <si>
    <t xml:space="preserve">6480 Runnymeade Dr, Placerville, CA 95667     </t>
  </si>
  <si>
    <t>317-285-009-000</t>
  </si>
  <si>
    <t xml:space="preserve">6480 WAGON LOOP, PLACERVILLE, CA 95667     </t>
  </si>
  <si>
    <t xml:space="preserve">6480 Wagon Loop, Placerville, CA 95667     </t>
  </si>
  <si>
    <t>331-231-003-000</t>
  </si>
  <si>
    <t xml:space="preserve">6481 AURUM CITY RD, EL DORADO, CA 95623     </t>
  </si>
  <si>
    <t>Po Box 1230, El Dorado Ca 95623</t>
  </si>
  <si>
    <t>092-460-024-000</t>
  </si>
  <si>
    <t xml:space="preserve">6481 Babs Way, El Dorado, CA 95623     </t>
  </si>
  <si>
    <t>Madalayna</t>
  </si>
  <si>
    <t>Suarez</t>
  </si>
  <si>
    <t>Hui</t>
  </si>
  <si>
    <t>Yeh</t>
  </si>
  <si>
    <t>317-170-008-000</t>
  </si>
  <si>
    <t xml:space="preserve">6481 Barton Ln, Placerville, CA 95667     </t>
  </si>
  <si>
    <t>092-212-005-000</t>
  </si>
  <si>
    <t xml:space="preserve">6481 Monitor Rd, El Dorado, CA 95623     </t>
  </si>
  <si>
    <t>Froehlich</t>
  </si>
  <si>
    <t>PO Box 1467, El Dorado CA 95623</t>
  </si>
  <si>
    <t>092-262-010-000</t>
  </si>
  <si>
    <t xml:space="preserve">6484 Crystal Blvd, El Dorado, CA 95623     </t>
  </si>
  <si>
    <t>Ida</t>
  </si>
  <si>
    <t xml:space="preserve">6485 Ferrite St, El Dorado, CA 95623     </t>
  </si>
  <si>
    <t>Wachowicz</t>
  </si>
  <si>
    <t>Jolene</t>
  </si>
  <si>
    <t>317-285-010-000</t>
  </si>
  <si>
    <t xml:space="preserve">6490 Wagon Loop, Placerville, CA 95667     </t>
  </si>
  <si>
    <t>Driscoll</t>
  </si>
  <si>
    <t>Ryley</t>
  </si>
  <si>
    <t>329-111-011-000</t>
  </si>
  <si>
    <t xml:space="preserve">6491 Mother Lode Dr, Placerville, CA 95667     </t>
  </si>
  <si>
    <t>Goetz</t>
  </si>
  <si>
    <t>331-231-004-000</t>
  </si>
  <si>
    <t xml:space="preserve">6492 Aurum City Rd, El Dorado, CA 95623     </t>
  </si>
  <si>
    <t>Bridgett</t>
  </si>
  <si>
    <t>Mood</t>
  </si>
  <si>
    <t>331-160-012-000</t>
  </si>
  <si>
    <t xml:space="preserve">6493 PLEASANT VALLEY RD, EL DORADO, CA 95623     </t>
  </si>
  <si>
    <t>Kroum-Lindert</t>
  </si>
  <si>
    <t>Po Box 803, El Dorado Ca 95623</t>
  </si>
  <si>
    <t>331-301-022-000</t>
  </si>
  <si>
    <t xml:space="preserve">6495 Oak Dell Rd, El Dorado, CA 95623     </t>
  </si>
  <si>
    <t>Heskett</t>
  </si>
  <si>
    <t>317-160-054-000</t>
  </si>
  <si>
    <t xml:space="preserve">6500 Browns Rd, Placerville, CA 95667     </t>
  </si>
  <si>
    <t>Feldman</t>
  </si>
  <si>
    <t>Sheldon</t>
  </si>
  <si>
    <t>317-250-031-000</t>
  </si>
  <si>
    <t xml:space="preserve">6500 Green Valley Rd, Placerville, CA 95667     </t>
  </si>
  <si>
    <t>092-021-032-000</t>
  </si>
  <si>
    <t xml:space="preserve">6500 Little Canyon Rd, El Dorado, CA 95623     </t>
  </si>
  <si>
    <t>PO Box 663, El Dorado CA 95623</t>
  </si>
  <si>
    <t xml:space="preserve">6500 LITTLE CANYON RD, EL DORADO, CA 95623     </t>
  </si>
  <si>
    <t>Po Box 663, El Dorado Ca 95623</t>
  </si>
  <si>
    <t>PO Box 663, El Dorado  CA 95623-0063</t>
  </si>
  <si>
    <t>Magda</t>
  </si>
  <si>
    <t>PO Box 663, El Dorado CA 95623-0663</t>
  </si>
  <si>
    <t>092-211-007-000</t>
  </si>
  <si>
    <t xml:space="preserve">6500 MONITOR RD, EL DORADO, CA 95623     </t>
  </si>
  <si>
    <t xml:space="preserve">6500 Monitor Rd, El Dorado, CA 95623     </t>
  </si>
  <si>
    <t>331-231-006-000</t>
  </si>
  <si>
    <t xml:space="preserve">6500 Oak Dell Rd, El Dorado, CA 95623     </t>
  </si>
  <si>
    <t>317-285-011-000</t>
  </si>
  <si>
    <t xml:space="preserve">6500 Wagon Loop, Placerville, CA 95667     </t>
  </si>
  <si>
    <t>Aida</t>
  </si>
  <si>
    <t>Elrashidy</t>
  </si>
  <si>
    <t>Elsayed</t>
  </si>
  <si>
    <t>Ramy</t>
  </si>
  <si>
    <t>317-322-011-000</t>
  </si>
  <si>
    <t xml:space="preserve">6501 Butterfield Way, Placerville, CA 95667     </t>
  </si>
  <si>
    <t>092-261-002-000</t>
  </si>
  <si>
    <t xml:space="preserve">6501 Crystal Blvd, El Dorado, CA 95623     </t>
  </si>
  <si>
    <t>Abbey</t>
  </si>
  <si>
    <t>Touchette</t>
  </si>
  <si>
    <t xml:space="preserve">6501 CRYSTAL BLVD, EL DORADO, CA 95623     </t>
  </si>
  <si>
    <t>331-241-002-000</t>
  </si>
  <si>
    <t xml:space="preserve">6501 Koki Ln, El Dorado, CA 95623     </t>
  </si>
  <si>
    <t>Hermenegildolara</t>
  </si>
  <si>
    <t>092-212-004-000</t>
  </si>
  <si>
    <t xml:space="preserve">6501 Monitor Rd, El Dorado, CA 95623     </t>
  </si>
  <si>
    <t>Algimantas</t>
  </si>
  <si>
    <t>Balciunas</t>
  </si>
  <si>
    <t>092-021-075-000</t>
  </si>
  <si>
    <t xml:space="preserve">6501 Union Mine Rd, El Dorado, CA 95623     </t>
  </si>
  <si>
    <t>Kaylene</t>
  </si>
  <si>
    <t>Hagerty</t>
  </si>
  <si>
    <t>PO Box 100, El Dorado CA  95623</t>
  </si>
  <si>
    <t>317-284-005-000</t>
  </si>
  <si>
    <t xml:space="preserve">6501 Wagon Loop, Placerville, CA 95667     </t>
  </si>
  <si>
    <t>Mercer</t>
  </si>
  <si>
    <t xml:space="preserve">6504 CRYSTAL BLVD, EL DORADO, CA 95623     </t>
  </si>
  <si>
    <t>Hallendorf</t>
  </si>
  <si>
    <t>051-140-075-000</t>
  </si>
  <si>
    <t xml:space="preserve">651 Finch Rd, Placerville, CA 95667     </t>
  </si>
  <si>
    <t xml:space="preserve">651 FINCH RD, PLACERVILLE, CA 95667     </t>
  </si>
  <si>
    <t>327-170-039-000</t>
  </si>
  <si>
    <t xml:space="preserve">6510 Maui Ct, Placerville, CA 95667     </t>
  </si>
  <si>
    <t>Pagano</t>
  </si>
  <si>
    <t>092-420-012-000</t>
  </si>
  <si>
    <t xml:space="preserve">6510 State Hwy 49, El Dorado, CA 95623     </t>
  </si>
  <si>
    <t>Keema</t>
  </si>
  <si>
    <t>092-390-017-000</t>
  </si>
  <si>
    <t xml:space="preserve">6511 Ferrite St, El Dorado, CA 95623     </t>
  </si>
  <si>
    <t>Heglin</t>
  </si>
  <si>
    <t>Loeffler</t>
  </si>
  <si>
    <t>327-170-043-000</t>
  </si>
  <si>
    <t xml:space="preserve">6511 MAUI CT, PLACERVILLE, CA 95667     </t>
  </si>
  <si>
    <t xml:space="preserve">6511 Maui Ct, Placerville, CA 95667     </t>
  </si>
  <si>
    <t>329-111-012-000</t>
  </si>
  <si>
    <t xml:space="preserve">6511 Mother Lode Dr, Placerville, CA 95667     </t>
  </si>
  <si>
    <t>Lightfoot</t>
  </si>
  <si>
    <t>331-301-006-000</t>
  </si>
  <si>
    <t xml:space="preserve">6511 Oak Dell Rd, El Dorado, CA 95623     </t>
  </si>
  <si>
    <t>Reddick</t>
  </si>
  <si>
    <t>PO Box 402, El Dorado CA  95623</t>
  </si>
  <si>
    <t>Vreeland</t>
  </si>
  <si>
    <t>PO Box 402, El Dorado CA 95623</t>
  </si>
  <si>
    <t>331-160-024-000</t>
  </si>
  <si>
    <t xml:space="preserve">6513 Pleasant Valley Rd, Diamond Springs, CA 95619     </t>
  </si>
  <si>
    <t>317-321-010-000</t>
  </si>
  <si>
    <t xml:space="preserve">6520 Butterfield WAY, Placerville, CA 95667     </t>
  </si>
  <si>
    <t>Aguiar</t>
  </si>
  <si>
    <t>21 Florence Ave, San Anselmo CA 94960</t>
  </si>
  <si>
    <t>092-262-008-000</t>
  </si>
  <si>
    <t xml:space="preserve">6520 Crystal Blvd, El Dorado, CA 95623     </t>
  </si>
  <si>
    <t>Annabella</t>
  </si>
  <si>
    <t>327-150-030-000</t>
  </si>
  <si>
    <t xml:space="preserve">6520 Runnymeade Dr, Placerville, CA 95667     </t>
  </si>
  <si>
    <t>Ambrose</t>
  </si>
  <si>
    <t>317-285-012-000</t>
  </si>
  <si>
    <t xml:space="preserve">6520 Wagon Loop, Placerville, CA 95667     </t>
  </si>
  <si>
    <t>Gameros</t>
  </si>
  <si>
    <t>Dino</t>
  </si>
  <si>
    <t>Giannini</t>
  </si>
  <si>
    <t>Terina</t>
  </si>
  <si>
    <t>Pirhofer</t>
  </si>
  <si>
    <t xml:space="preserve">6520 Wagon LOOP, Placerville, CA 95667     </t>
  </si>
  <si>
    <t>Vohland</t>
  </si>
  <si>
    <t>317-160-047-000</t>
  </si>
  <si>
    <t xml:space="preserve">6521 Browns Rd, Placerville, CA 95667     </t>
  </si>
  <si>
    <t>PO Box 2174, Placerville CA 95667</t>
  </si>
  <si>
    <t>Linette</t>
  </si>
  <si>
    <t>Grable</t>
  </si>
  <si>
    <t>Hampshire</t>
  </si>
  <si>
    <t>092-261-003-000</t>
  </si>
  <si>
    <t xml:space="preserve">6521 Crystal Blvd, El Dorado, CA 95623     </t>
  </si>
  <si>
    <t>Repschlaeger</t>
  </si>
  <si>
    <t>317-250-056-000</t>
  </si>
  <si>
    <t xml:space="preserve">6521 Green Valley Rd, Placerville, CA 95667     </t>
  </si>
  <si>
    <t>092-212-003-000</t>
  </si>
  <si>
    <t xml:space="preserve">6521 Monitor Rd, El Dorado, CA 95623     </t>
  </si>
  <si>
    <t>Garnet</t>
  </si>
  <si>
    <t>092-390-010-000</t>
  </si>
  <si>
    <t xml:space="preserve">6521 Ranch Lake Rd, El Dorado, CA 95623     </t>
  </si>
  <si>
    <t>Ausenciovillalba</t>
  </si>
  <si>
    <t>331-160-016-000</t>
  </si>
  <si>
    <t xml:space="preserve">6525 Pleasant Valley Rd, Diamond Springs, CA 95619     </t>
  </si>
  <si>
    <t>329-112-004-000</t>
  </si>
  <si>
    <t xml:space="preserve">6526 Mother Lode Dr, Placerville, CA 95667     </t>
  </si>
  <si>
    <t>Kintana</t>
  </si>
  <si>
    <t>092-262-007-000</t>
  </si>
  <si>
    <t xml:space="preserve">6528 Crystal Blvd, El Dorado, CA 95623     </t>
  </si>
  <si>
    <t>PO Box 1672, El Dorado CA  95623</t>
  </si>
  <si>
    <t>092-211-008-000</t>
  </si>
  <si>
    <t xml:space="preserve">6528 Monitor Rd, El Dorado, CA 95623     </t>
  </si>
  <si>
    <t>Heitman</t>
  </si>
  <si>
    <t xml:space="preserve">6528 MONITOR RD, EL DORADO, CA 95623     </t>
  </si>
  <si>
    <t xml:space="preserve">653 North Circle Dr, Diamond Springs, CA 95619     </t>
  </si>
  <si>
    <t>051-542-002-000</t>
  </si>
  <si>
    <t xml:space="preserve">653 Pearl Pl Apt 1, Diamond Springs, CA 95619     </t>
  </si>
  <si>
    <t>PO Box 883, Shingle Springs CA 95682</t>
  </si>
  <si>
    <t>Justine</t>
  </si>
  <si>
    <t>Tonso</t>
  </si>
  <si>
    <t>PO Box 883, Shingle Spgs CA 95682</t>
  </si>
  <si>
    <t xml:space="preserve">653 Pearl Pl Apt 2, Diamond Springs, CA 95619     </t>
  </si>
  <si>
    <t xml:space="preserve">653 Pearl Pl Apt 3, Diamond Springs, CA 95619     </t>
  </si>
  <si>
    <t xml:space="preserve">653 Pearl Pl Apt 5, Diamond Springs, CA 95619     </t>
  </si>
  <si>
    <t>Ayalaestrada</t>
  </si>
  <si>
    <t xml:space="preserve">653 Pearl Pl Apt 8, Diamond Springs, CA 95619     </t>
  </si>
  <si>
    <t>Karin</t>
  </si>
  <si>
    <t>Munts</t>
  </si>
  <si>
    <t>331-270-011-000</t>
  </si>
  <si>
    <t xml:space="preserve">6530 Koki Ln, El Dorado, CA 95623     </t>
  </si>
  <si>
    <t>Adair</t>
  </si>
  <si>
    <t>PO Box 1553, El Dorado CA 95623</t>
  </si>
  <si>
    <t>327-170-028-000</t>
  </si>
  <si>
    <t xml:space="preserve">6531 Trinity Way, Placerville, CA 95667     </t>
  </si>
  <si>
    <t>France</t>
  </si>
  <si>
    <t>092-420-011-000</t>
  </si>
  <si>
    <t xml:space="preserve">6534 State Hwy 49, El Dorado, CA 95623     </t>
  </si>
  <si>
    <t>Weiland</t>
  </si>
  <si>
    <t>317-322-010-000</t>
  </si>
  <si>
    <t xml:space="preserve">6535 Butterfield Way, Placerville, CA 95667     </t>
  </si>
  <si>
    <t>327-170-044-000</t>
  </si>
  <si>
    <t xml:space="preserve">6535 Maui Ct, Placerville, CA 95667     </t>
  </si>
  <si>
    <t xml:space="preserve">6535 MAUI CT, PLACERVILLE, CA 95667     </t>
  </si>
  <si>
    <t>054-422-063-000</t>
  </si>
  <si>
    <t xml:space="preserve">654 Pleasant Valley Rd Apt A, Diamond Springs, CA 95619     </t>
  </si>
  <si>
    <t>Claymore</t>
  </si>
  <si>
    <t xml:space="preserve">654 Pleasant Valley Rd, Diamond Springs, CA 95619     </t>
  </si>
  <si>
    <t>092-262-006-000</t>
  </si>
  <si>
    <t xml:space="preserve">6540 Crystal Blvd, El Dorado, CA 95623     </t>
  </si>
  <si>
    <t>Cordero</t>
  </si>
  <si>
    <t xml:space="preserve">6540 CRYSTAL BLVD, EL DORADO, CA 95623     </t>
  </si>
  <si>
    <t>Lyman</t>
  </si>
  <si>
    <t>Oliveira</t>
  </si>
  <si>
    <t>327-170-040-000</t>
  </si>
  <si>
    <t xml:space="preserve">6540 Maui Ct, Placerville, CA 95667     </t>
  </si>
  <si>
    <t>Duchardt</t>
  </si>
  <si>
    <t>Forrester</t>
  </si>
  <si>
    <t>092-261-004-000</t>
  </si>
  <si>
    <t xml:space="preserve">6541 Crystal Blvd, El Dorado, CA 95623     </t>
  </si>
  <si>
    <t>Mays</t>
  </si>
  <si>
    <t>092-212-002-000</t>
  </si>
  <si>
    <t xml:space="preserve">6541 Monitor Rd, El Dorado, CA 95623     </t>
  </si>
  <si>
    <t>331-301-001-000</t>
  </si>
  <si>
    <t xml:space="preserve">6542 Pleasant Valley Rd, Diamond Springs, CA 95619     </t>
  </si>
  <si>
    <t>331-301-002-000</t>
  </si>
  <si>
    <t xml:space="preserve">6544 Pleasant Valley Rd, Diamond Springs, CA 95619     </t>
  </si>
  <si>
    <t>PO Box 536, Diamond Springs CA 95619</t>
  </si>
  <si>
    <t>329-111-034-000</t>
  </si>
  <si>
    <t xml:space="preserve">6545 MOTHER LODE DR A, PLACERVILLE, CA 95667     </t>
  </si>
  <si>
    <t>327-170-041-000</t>
  </si>
  <si>
    <t xml:space="preserve">6547 TRINITY WAY, PLACERVILLE, CA 95667     </t>
  </si>
  <si>
    <t>Egloff</t>
  </si>
  <si>
    <t>327-170-031-000</t>
  </si>
  <si>
    <t xml:space="preserve">6548 Trinity Way, Placerville, CA 95667     </t>
  </si>
  <si>
    <t>Valencia</t>
  </si>
  <si>
    <t>327-150-073-000</t>
  </si>
  <si>
    <t xml:space="preserve">6549 Leroy Ranch Rd, Placerville, CA 95667     </t>
  </si>
  <si>
    <t>329-112-014-000</t>
  </si>
  <si>
    <t xml:space="preserve">6549 Lindberg Ave, Placerville, CA 95667     </t>
  </si>
  <si>
    <t>Navarrette</t>
  </si>
  <si>
    <t>327-170-045-000</t>
  </si>
  <si>
    <t xml:space="preserve">6549 Maui Ct, Placerville, CA 95667     </t>
  </si>
  <si>
    <t>331-545-007-000</t>
  </si>
  <si>
    <t xml:space="preserve">655 Cappella Dr, Diamond Springs, CA 95619     </t>
  </si>
  <si>
    <t xml:space="preserve">655 Cappella DR, Diamond Springs, CA 95619     </t>
  </si>
  <si>
    <t>Triveri</t>
  </si>
  <si>
    <t>317-160-052-000</t>
  </si>
  <si>
    <t xml:space="preserve">6550 BROWNS RD, PLACERVILLE, CA 95667     </t>
  </si>
  <si>
    <t>317-322-009-000</t>
  </si>
  <si>
    <t xml:space="preserve">6551 Butterfield Way, Placerville, CA 95667     </t>
  </si>
  <si>
    <t>Crooks</t>
  </si>
  <si>
    <t xml:space="preserve">6551 BUTTERFIELD WAY, PLACERVILLE, CA 95667     </t>
  </si>
  <si>
    <t>329-162-065-000</t>
  </si>
  <si>
    <t xml:space="preserve">6551 Serendipity Ln, Placerville, CA 95667     </t>
  </si>
  <si>
    <t>329-111-006-000</t>
  </si>
  <si>
    <t xml:space="preserve">6555 Mother Lode Dr, Placerville, CA 95667     </t>
  </si>
  <si>
    <t>Monterrosa</t>
  </si>
  <si>
    <t>317-250-032-000</t>
  </si>
  <si>
    <t xml:space="preserve">6556 Green Valley Rd, Placerville, CA 95667     </t>
  </si>
  <si>
    <t>092-211-009-000</t>
  </si>
  <si>
    <t xml:space="preserve">6556 Monitor Rd, El Dorado, CA 95623     </t>
  </si>
  <si>
    <t>329-112-015-000</t>
  </si>
  <si>
    <t xml:space="preserve">6556 Mother Lode Dr, Placerville, CA 95667     </t>
  </si>
  <si>
    <t>Ladowski</t>
  </si>
  <si>
    <t>317-321-011-000</t>
  </si>
  <si>
    <t xml:space="preserve">6560 Butterfield Way, Placerville, CA 95667     </t>
  </si>
  <si>
    <t>Siebenhaar</t>
  </si>
  <si>
    <t>Amare</t>
  </si>
  <si>
    <t>092-262-005-000</t>
  </si>
  <si>
    <t xml:space="preserve">6560 Crystal Blvd, El Dorado, CA 95623     </t>
  </si>
  <si>
    <t>Moorman</t>
  </si>
  <si>
    <t>329-112-005-000</t>
  </si>
  <si>
    <t xml:space="preserve">6560 Lindberg Ave, Placerville, CA 95667     </t>
  </si>
  <si>
    <t>092-261-005-000</t>
  </si>
  <si>
    <t xml:space="preserve">6561 Crystal Blvd, El Dorado, CA 95623     </t>
  </si>
  <si>
    <t>Wadelton</t>
  </si>
  <si>
    <t>PO BOX 53, DIAMOND SPRINGS, CA  95619</t>
  </si>
  <si>
    <t>327-170-035-000</t>
  </si>
  <si>
    <t xml:space="preserve">6561 Leroy Ranch Rd, Placerville, CA 95667     </t>
  </si>
  <si>
    <t xml:space="preserve">6561 Lindberg AVE, Placerville, CA 95667     </t>
  </si>
  <si>
    <t>092-212-001-000</t>
  </si>
  <si>
    <t xml:space="preserve">6561 Monitor Rd, El Dorado, CA 95623     </t>
  </si>
  <si>
    <t>Klick</t>
  </si>
  <si>
    <t>329-111-007-000</t>
  </si>
  <si>
    <t xml:space="preserve">6561 Mother Lode Dr, Placerville, CA 95667     </t>
  </si>
  <si>
    <t>Delgadillo</t>
  </si>
  <si>
    <t xml:space="preserve">6565 Runnymeade Dr, Placerville, CA 95667     </t>
  </si>
  <si>
    <t>Littlefield</t>
  </si>
  <si>
    <t>329-343-017-000</t>
  </si>
  <si>
    <t xml:space="preserve">6566 Commerce Way Apt B, Diamond Springs, CA 95619     </t>
  </si>
  <si>
    <t>329-112-008-000</t>
  </si>
  <si>
    <t xml:space="preserve">6570 LINDBERG AVE, PLACERVILLE, CA 95667     </t>
  </si>
  <si>
    <t>Alder</t>
  </si>
  <si>
    <t xml:space="preserve">6570 Lindberg Ave, Placerville, CA 95667     </t>
  </si>
  <si>
    <t>Theuring</t>
  </si>
  <si>
    <t>327-150-056-000</t>
  </si>
  <si>
    <t xml:space="preserve">6570 RUNNYMEADE DR, PLACERVILLE, CA 95667     </t>
  </si>
  <si>
    <t xml:space="preserve">6570 Runnymeade Dr, Placerville, CA 95667     </t>
  </si>
  <si>
    <t>317-322-008-000</t>
  </si>
  <si>
    <t xml:space="preserve">6571 Butterfield Way, Placerville, CA 95667     </t>
  </si>
  <si>
    <t>Harmeet</t>
  </si>
  <si>
    <t>Jarka</t>
  </si>
  <si>
    <t>327-170-036-000</t>
  </si>
  <si>
    <t xml:space="preserve">6571 LEROY RANCH RD, PLACERVILLE, CA 95667     </t>
  </si>
  <si>
    <t>Butzler</t>
  </si>
  <si>
    <t>092-021-033-000</t>
  </si>
  <si>
    <t xml:space="preserve">6571 Little Canyon Rd, El Dorado, CA 95623     </t>
  </si>
  <si>
    <t>Po  box 43-4100, Grecia, Alajuela 20304, Costa Rica</t>
  </si>
  <si>
    <t>Brookee</t>
  </si>
  <si>
    <t>La Munyon</t>
  </si>
  <si>
    <t>PO Box 43-4100, Grecia Alajuela 20304, Costa Rica</t>
  </si>
  <si>
    <t>092-262-004-000</t>
  </si>
  <si>
    <t xml:space="preserve">6572 Crystal Blvd, El Dorado, CA 95623     </t>
  </si>
  <si>
    <t>092-390-005-000</t>
  </si>
  <si>
    <t xml:space="preserve">6572 Sodalite St, El Dorado, CA 95623     </t>
  </si>
  <si>
    <t xml:space="preserve">6573 Little Canyon Rd, El Dorado, CA 95623     </t>
  </si>
  <si>
    <t>Devaney</t>
  </si>
  <si>
    <t>11230 Gold Express Dr Apt 410-226, Gold River CA 95670</t>
  </si>
  <si>
    <t>11230 Gold Express Drive 310 226, Gold River CA 95670</t>
  </si>
  <si>
    <t>7054 Agora Way, El Dorado Hills CA 95762</t>
  </si>
  <si>
    <t>317-160-037-000</t>
  </si>
  <si>
    <t xml:space="preserve">6575 Browns Rd, Placerville, CA 95667     </t>
  </si>
  <si>
    <t>Jorgen</t>
  </si>
  <si>
    <t xml:space="preserve">6575 BROWNS RD, PLACERVILLE, CA 95667     </t>
  </si>
  <si>
    <t>327-170-048-000</t>
  </si>
  <si>
    <t xml:space="preserve">6577 Maui Ct, Placerville, CA 95667     </t>
  </si>
  <si>
    <t>Esson</t>
  </si>
  <si>
    <t xml:space="preserve">6577 MAUI CT, PLACERVILLE, CA 95667     </t>
  </si>
  <si>
    <t>331-543-002-000</t>
  </si>
  <si>
    <t xml:space="preserve">658 Cappella Dr, Diamond Springs, CA 95619     </t>
  </si>
  <si>
    <t>Hinrichs</t>
  </si>
  <si>
    <t>092-390-024-000</t>
  </si>
  <si>
    <t xml:space="preserve">6580 Cuprite Rd, El Dorado, CA 95623     </t>
  </si>
  <si>
    <t>Giovacchini</t>
  </si>
  <si>
    <t>Roffers</t>
  </si>
  <si>
    <t>317-322-007-000</t>
  </si>
  <si>
    <t xml:space="preserve">6581 Butterfield Way, Placerville, CA 95667     </t>
  </si>
  <si>
    <t>Schindler</t>
  </si>
  <si>
    <t>Tanja</t>
  </si>
  <si>
    <t>092-261-006-000</t>
  </si>
  <si>
    <t xml:space="preserve">6581 Crystal Blvd, El Dorado, CA 95623     </t>
  </si>
  <si>
    <t xml:space="preserve">6581 CRYSTAL BLVD, EL DORADO, CA 95623     </t>
  </si>
  <si>
    <t>Tena</t>
  </si>
  <si>
    <t>092-390-048-000</t>
  </si>
  <si>
    <t xml:space="preserve">6581 Ferrite St, El Dorado, CA 95623     </t>
  </si>
  <si>
    <t>Brackenbury</t>
  </si>
  <si>
    <t>PO Box 44, El Dorado CA 95623</t>
  </si>
  <si>
    <t>327-170-037-000</t>
  </si>
  <si>
    <t xml:space="preserve">6581 Leroy Ranch Rd, Placerville, CA 95667     </t>
  </si>
  <si>
    <t>Poindexter</t>
  </si>
  <si>
    <t>Susanne</t>
  </si>
  <si>
    <t>329-112-017-000</t>
  </si>
  <si>
    <t xml:space="preserve">6581 Lindberg Ave, Placerville, CA 95667     </t>
  </si>
  <si>
    <t>PO BOX 773, EL DORADO, CA  95623</t>
  </si>
  <si>
    <t>092-222-010-000</t>
  </si>
  <si>
    <t xml:space="preserve">6581 MONITOR RD, EL DORADO, CA 95623     </t>
  </si>
  <si>
    <t>Larson-Kangas</t>
  </si>
  <si>
    <t>327-150-057-000</t>
  </si>
  <si>
    <t xml:space="preserve">6582 Runnymeade Dr, Placerville, CA 95667     </t>
  </si>
  <si>
    <t>Hickam</t>
  </si>
  <si>
    <t>092-262-003-000</t>
  </si>
  <si>
    <t xml:space="preserve">6584 CRYSTAL BLVD, EL DORADO, CA 95623     </t>
  </si>
  <si>
    <t>Po Box 131, El Dorado Ca 95623</t>
  </si>
  <si>
    <t>092-221-001-000</t>
  </si>
  <si>
    <t xml:space="preserve">6584 Monitor Rd, El Dorado, CA 95623     </t>
  </si>
  <si>
    <t>092-390-025-000</t>
  </si>
  <si>
    <t xml:space="preserve">6586 Cuprite Rd, El Dorado, CA 95623     </t>
  </si>
  <si>
    <t>Lex</t>
  </si>
  <si>
    <t>329-112-043-000</t>
  </si>
  <si>
    <t xml:space="preserve">6586 Lindberg Ave, Placerville, CA 95667     </t>
  </si>
  <si>
    <t>327-170-038-000</t>
  </si>
  <si>
    <t xml:space="preserve">6589 Leroy Ranch Rd, Placerville, CA 95667     </t>
  </si>
  <si>
    <t>317-322-006-000</t>
  </si>
  <si>
    <t xml:space="preserve">6591 Butterfield Way, Placerville, CA 95667     </t>
  </si>
  <si>
    <t>Wyler</t>
  </si>
  <si>
    <t>PO Box 2213, Orangevale CA 95662</t>
  </si>
  <si>
    <t xml:space="preserve">6591 Leroy Ranch Rd, Placerville, CA 95667     </t>
  </si>
  <si>
    <t>Anamarie</t>
  </si>
  <si>
    <t>Golling</t>
  </si>
  <si>
    <t>329-111-019-000</t>
  </si>
  <si>
    <t xml:space="preserve">6592 Thunder Head Ln, Placerville, CA 95667     </t>
  </si>
  <si>
    <t>Styles</t>
  </si>
  <si>
    <t>092-390-027-000</t>
  </si>
  <si>
    <t xml:space="preserve">6593 Cuprite Rd, El Dorado, CA 95623     </t>
  </si>
  <si>
    <t>329-112-044-000</t>
  </si>
  <si>
    <t xml:space="preserve">6594 Lindberg Ave, Placerville, CA 95667     </t>
  </si>
  <si>
    <t>Biron</t>
  </si>
  <si>
    <t>097-063-041-000</t>
  </si>
  <si>
    <t xml:space="preserve">660 Crestview Dr, Diamond Springs, CA 95619     </t>
  </si>
  <si>
    <t>Leana</t>
  </si>
  <si>
    <t>317-160-013-000</t>
  </si>
  <si>
    <t xml:space="preserve">6600 Browns Rd, Placerville, CA 95667     </t>
  </si>
  <si>
    <t xml:space="preserve">6600 BROWNS RD, PLACERVILLE, CA 95667     </t>
  </si>
  <si>
    <t>Whigham</t>
  </si>
  <si>
    <t>092-262-002-000</t>
  </si>
  <si>
    <t xml:space="preserve">6600 Crystal Blvd, El Dorado, CA 95623     </t>
  </si>
  <si>
    <t>Brubaker</t>
  </si>
  <si>
    <t xml:space="preserve">6600 CRYSTAL BLVD, EL DORADO, CA 95623     </t>
  </si>
  <si>
    <t>Guinn</t>
  </si>
  <si>
    <t>317-250-033-000</t>
  </si>
  <si>
    <t xml:space="preserve">6600 Green Valley Rd, Placerville, CA 95667     </t>
  </si>
  <si>
    <t>Reynosa</t>
  </si>
  <si>
    <t>329-112-011-000</t>
  </si>
  <si>
    <t xml:space="preserve">6600 Lindberg Ave, Placerville, CA 95667     </t>
  </si>
  <si>
    <t>Marlane</t>
  </si>
  <si>
    <t>329-112-038-000</t>
  </si>
  <si>
    <t xml:space="preserve">6600 MOTHER LODE DR 113, PLACERVILLE, CA 95667     </t>
  </si>
  <si>
    <t>J L</t>
  </si>
  <si>
    <t>Blackshire</t>
  </si>
  <si>
    <t xml:space="preserve">6600 MOTHER LODE DR 2127, PLACERVILLE, CA 95667     </t>
  </si>
  <si>
    <t>Lillpop</t>
  </si>
  <si>
    <t xml:space="preserve">6600 MOTHER LODE DR 213, PLACERVILLE, CA 95667     </t>
  </si>
  <si>
    <t>Marion</t>
  </si>
  <si>
    <t>Farrington</t>
  </si>
  <si>
    <t>Po Box 863, Diamond Springs Ca 95619</t>
  </si>
  <si>
    <t xml:space="preserve">6600 MOTHER LODE DR 3132, PLACERVILLE, CA 95667     </t>
  </si>
  <si>
    <t xml:space="preserve">6600 Mother Lode Dr Apt 1, Placerville, CA 95667     </t>
  </si>
  <si>
    <t>Duval</t>
  </si>
  <si>
    <t xml:space="preserve">6600 Mother Lode DR Apt 102, Placerville, CA 95667     </t>
  </si>
  <si>
    <t>Mosakewicz</t>
  </si>
  <si>
    <t xml:space="preserve">6600 Mother Lode Dr Apt 103, Placerville, CA 95667     </t>
  </si>
  <si>
    <t xml:space="preserve">6600 Mother Lode Dr Apt 105, Placerville, CA 95667     </t>
  </si>
  <si>
    <t>Hord</t>
  </si>
  <si>
    <t xml:space="preserve">6600 Mother Lode Dr Apt 106, Placerville, CA 95667     </t>
  </si>
  <si>
    <t xml:space="preserve">6600 Mother Lode Dr Apt 108, Placerville, CA 95667     </t>
  </si>
  <si>
    <t xml:space="preserve">6600 Mother Lode Dr Apt 111, Placerville, CA 95667     </t>
  </si>
  <si>
    <t>Emilio</t>
  </si>
  <si>
    <t>Silvaesparza</t>
  </si>
  <si>
    <t xml:space="preserve">6600 Mother Lode Dr Apt 112, Placerville, CA 95667     </t>
  </si>
  <si>
    <t>Bellas</t>
  </si>
  <si>
    <t xml:space="preserve">6600 Mother Lode Dr Apt 114, Placerville, CA 95667     </t>
  </si>
  <si>
    <t xml:space="preserve">6600 Mother Lode Dr Apt 115, Placerville, CA 95667     </t>
  </si>
  <si>
    <t xml:space="preserve">6600 Mother Lode Dr Apt 116, Placerville, CA 95667     </t>
  </si>
  <si>
    <t>Sims</t>
  </si>
  <si>
    <t xml:space="preserve">6600 Mother Lode Dr Apt 118, Placerville, CA 95667     </t>
  </si>
  <si>
    <t xml:space="preserve">6600 Mother Lode Dr Apt 119, Placerville, CA 95667     </t>
  </si>
  <si>
    <t>Bostwick</t>
  </si>
  <si>
    <t xml:space="preserve">6600 Mother Lode Dr Apt 120, Placerville, CA 95667     </t>
  </si>
  <si>
    <t xml:space="preserve">6600 Mother Lode Dr Apt 202, Placerville, CA 95667     </t>
  </si>
  <si>
    <t>Patchett</t>
  </si>
  <si>
    <t xml:space="preserve">6600 Mother Lode Dr Apt 205, Placerville, CA 95667     </t>
  </si>
  <si>
    <t>Strickland</t>
  </si>
  <si>
    <t xml:space="preserve">6600 Mother Lode Dr Apt 206, Placerville, CA 95667     </t>
  </si>
  <si>
    <t>Gwen</t>
  </si>
  <si>
    <t xml:space="preserve">6600 Mother Lode Dr Apt 208, Placerville, CA 95667     </t>
  </si>
  <si>
    <t xml:space="preserve">6600 Mother Lode Dr Apt 209, Placerville, CA 95667     </t>
  </si>
  <si>
    <t xml:space="preserve">6600 Mother Lode Dr Apt 211, Placerville, CA 95667     </t>
  </si>
  <si>
    <t>Redd</t>
  </si>
  <si>
    <t xml:space="preserve">6600 Mother Lode Dr Apt 212, Placerville, CA 95667     </t>
  </si>
  <si>
    <t>Dolce</t>
  </si>
  <si>
    <t xml:space="preserve">6600 Mother Lode Dr Apt 2121, Placerville, CA 95667     </t>
  </si>
  <si>
    <t xml:space="preserve">6600 Mother Lode Dr Apt 2122, Placerville, CA 95667     </t>
  </si>
  <si>
    <t>Wurzer</t>
  </si>
  <si>
    <t xml:space="preserve">6600 Mother Lode Dr Apt 2123, Placerville, CA 95667     </t>
  </si>
  <si>
    <t>Carville</t>
  </si>
  <si>
    <t xml:space="preserve">6600 Mother Lode Dr Apt 2124, Placerville, CA 95667     </t>
  </si>
  <si>
    <t>Deti</t>
  </si>
  <si>
    <t xml:space="preserve">6600 Mother Lode Dr Apt 2125, Placerville, CA 95667     </t>
  </si>
  <si>
    <t>Scheel</t>
  </si>
  <si>
    <t xml:space="preserve">6600 Mother Lode Dr Apt 2126, Placerville, CA 95667     </t>
  </si>
  <si>
    <t>Juvencio</t>
  </si>
  <si>
    <t>Hinojosa</t>
  </si>
  <si>
    <t xml:space="preserve">6600 Mother Lode Dr Apt 2128, Placerville, CA 95667     </t>
  </si>
  <si>
    <t>Lovato</t>
  </si>
  <si>
    <t xml:space="preserve">6600 Mother Lode Dr Apt 2130, Placerville, CA 95667     </t>
  </si>
  <si>
    <t>Judi</t>
  </si>
  <si>
    <t>Eyrick</t>
  </si>
  <si>
    <t xml:space="preserve">6600 Mother Lode Dr Apt 2131, Placerville, CA 95667     </t>
  </si>
  <si>
    <t xml:space="preserve">6600 Mother Lode Dr Apt 2132, Placerville, CA 95667     </t>
  </si>
  <si>
    <t xml:space="preserve">6600 Mother Lode Dr Apt 2133, Placerville, CA 95667     </t>
  </si>
  <si>
    <t xml:space="preserve">6600 Mother Lode Dr Apt 2135, Placerville, CA 95667     </t>
  </si>
  <si>
    <t>Reedy</t>
  </si>
  <si>
    <t xml:space="preserve">6600 Mother Lode Dr Apt 214, Placerville, CA 95667     </t>
  </si>
  <si>
    <t xml:space="preserve">6600 Mother Lode Dr Apt 215, Placerville, CA 95667     </t>
  </si>
  <si>
    <t>Ledahl</t>
  </si>
  <si>
    <t xml:space="preserve">6600 Mother Lode Dr Apt 216, Placerville, CA 95667     </t>
  </si>
  <si>
    <t xml:space="preserve">6600 Mother Lode Dr Apt 218, Placerville, CA 95667     </t>
  </si>
  <si>
    <t xml:space="preserve">6600 Mother Lode Dr Apt 219, Placerville, CA 95667     </t>
  </si>
  <si>
    <t xml:space="preserve">6600 Mother Lode Dr Apt 303, Placerville, CA 95667     </t>
  </si>
  <si>
    <t>Divodi</t>
  </si>
  <si>
    <t xml:space="preserve">6600 Mother Lode Dr Apt 304, Placerville, CA 95667     </t>
  </si>
  <si>
    <t xml:space="preserve">6600 Mother Lode Dr Apt 305, Placerville, CA 95667     </t>
  </si>
  <si>
    <t xml:space="preserve">6600 Mother Lode Dr Apt 306, Placerville, CA 95667     </t>
  </si>
  <si>
    <t>Starrs</t>
  </si>
  <si>
    <t xml:space="preserve">6600 Mother Lode Dr Apt 308, Placerville, CA 95667     </t>
  </si>
  <si>
    <t>Heddy</t>
  </si>
  <si>
    <t xml:space="preserve">6600 Mother Lode Dr Apt 309, Placerville, CA 95667     </t>
  </si>
  <si>
    <t>Arnaut</t>
  </si>
  <si>
    <t xml:space="preserve">6600 Mother Lode Dr Apt 3110, Placerville, CA 95667     </t>
  </si>
  <si>
    <t xml:space="preserve">6600 Mother Lode Dr Apt 312, Placerville, CA 95667     </t>
  </si>
  <si>
    <t xml:space="preserve">6600 Mother Lode Dr Apt 3122, Placerville, CA 95667     </t>
  </si>
  <si>
    <t>Roddenberry</t>
  </si>
  <si>
    <t xml:space="preserve">6600 Mother Lode Dr Apt 3123, Placerville, CA 95667     </t>
  </si>
  <si>
    <t>Signe</t>
  </si>
  <si>
    <t>Divittorio</t>
  </si>
  <si>
    <t>PO BOX 25, SUSANVILLE, CA  96130</t>
  </si>
  <si>
    <t xml:space="preserve">6600 Mother Lode Dr Apt 3124, Placerville, CA 95667     </t>
  </si>
  <si>
    <t xml:space="preserve">6600 Mother Lode Dr Apt 3125, Placerville, CA 95667     </t>
  </si>
  <si>
    <t>McBride</t>
  </si>
  <si>
    <t xml:space="preserve">6600 Mother Lode Dr Apt 3127, Placerville, CA 95667     </t>
  </si>
  <si>
    <t xml:space="preserve">6600 Mother Lode DR Apt 3128, Placerville, CA 95667     </t>
  </si>
  <si>
    <t xml:space="preserve">6600 Mother Lode Dr Apt 3130, Placerville, CA 95667     </t>
  </si>
  <si>
    <t>Juul</t>
  </si>
  <si>
    <t xml:space="preserve">6600 Mother Lode Dr Apt 3131, Placerville, CA 95667     </t>
  </si>
  <si>
    <t>Azalia</t>
  </si>
  <si>
    <t xml:space="preserve">6600 Mother Lode Dr Apt 3133, Placerville, CA 95667     </t>
  </si>
  <si>
    <t xml:space="preserve">6600 Mother Lode Dr Apt 3134, Placerville, CA 95667     </t>
  </si>
  <si>
    <t xml:space="preserve">6600 Mother Lode Dr Apt 3135, Placerville, CA 95667     </t>
  </si>
  <si>
    <t xml:space="preserve">6600 Mother Lode Dr Apt 314, Placerville, CA 95667     </t>
  </si>
  <si>
    <t xml:space="preserve">6600 Mother Lode Dr Apt 315, Placerville, CA 95667     </t>
  </si>
  <si>
    <t xml:space="preserve">6600 Mother Lode Dr Apt 318, Placerville, CA 95667     </t>
  </si>
  <si>
    <t xml:space="preserve">6600 Mother Lode Dr Apt 319, Placerville, CA 95667     </t>
  </si>
  <si>
    <t>Tregembo</t>
  </si>
  <si>
    <t xml:space="preserve">6600 Mother Lode Dr Apt 4121, Placerville, CA 95667     </t>
  </si>
  <si>
    <t xml:space="preserve">6600 Mother Lode Dr Apt 4123, Placerville, CA 95667     </t>
  </si>
  <si>
    <t>Sylvernalethompson</t>
  </si>
  <si>
    <t xml:space="preserve">6600 Mother Lode Dr Apt 4124, Placerville, CA 95667     </t>
  </si>
  <si>
    <t>Juliette</t>
  </si>
  <si>
    <t xml:space="preserve">6600 Mother Lode Dr Apt 4126, Placerville, CA 95667     </t>
  </si>
  <si>
    <t>Amos</t>
  </si>
  <si>
    <t xml:space="preserve">6600 Mother Lode Dr Apt 4128, Placerville, CA 95667     </t>
  </si>
  <si>
    <t xml:space="preserve">6600 Mother Lode Dr Apt 4133, Placerville, CA 95667     </t>
  </si>
  <si>
    <t xml:space="preserve">6600 Mother Lode Dr Apt 4134, Placerville, CA 95667     </t>
  </si>
  <si>
    <t>Lozier</t>
  </si>
  <si>
    <t xml:space="preserve">6600 Mother Lode Dr Apt 4135, Placerville, CA 95667     </t>
  </si>
  <si>
    <t>329-111-020-000</t>
  </si>
  <si>
    <t xml:space="preserve">6600 Thunder Head Ln, Placerville, CA 95667     </t>
  </si>
  <si>
    <t>092-470-056-510</t>
  </si>
  <si>
    <t xml:space="preserve">6600 Walbrook Dr, El Dorado, CA 95623     </t>
  </si>
  <si>
    <t>Wolkenhauer</t>
  </si>
  <si>
    <t>329-112-021-000</t>
  </si>
  <si>
    <t xml:space="preserve">6601 Acorn Hill Rd, Placerville, CA 95667     </t>
  </si>
  <si>
    <t>317-322-005-000</t>
  </si>
  <si>
    <t xml:space="preserve">6601 Butterfield Way, Placerville, CA 95667     </t>
  </si>
  <si>
    <t>092-261-007-000</t>
  </si>
  <si>
    <t xml:space="preserve">6601 Crystal Blvd, El Dorado, CA 95623     </t>
  </si>
  <si>
    <t>Halliday</t>
  </si>
  <si>
    <t>Willett</t>
  </si>
  <si>
    <t>329-112-034-000</t>
  </si>
  <si>
    <t xml:space="preserve">6601 Lindberg Ave, Placerville, CA 95667     </t>
  </si>
  <si>
    <t>McColgan</t>
  </si>
  <si>
    <t>092-222-009-000</t>
  </si>
  <si>
    <t xml:space="preserve">6601 Monitor Rd, El Dorado, CA 95623     </t>
  </si>
  <si>
    <t>Wetsel</t>
  </si>
  <si>
    <t>Susie</t>
  </si>
  <si>
    <t>329-111-035-000</t>
  </si>
  <si>
    <t xml:space="preserve">6601 THUNDER HEAD LN, PLACERVILLE, CA 95667     </t>
  </si>
  <si>
    <t>Howton</t>
  </si>
  <si>
    <t xml:space="preserve">6601 Thunder Head Ln, Placerville, CA 95667     </t>
  </si>
  <si>
    <t>Marti</t>
  </si>
  <si>
    <t>Natali</t>
  </si>
  <si>
    <t xml:space="preserve">6602 Walbrook Dr, El Dorado, CA 95623     </t>
  </si>
  <si>
    <t>Edlund</t>
  </si>
  <si>
    <t>Mikael</t>
  </si>
  <si>
    <t xml:space="preserve">6603 Lindberg AVE, Placerville, CA 95667     </t>
  </si>
  <si>
    <t>Adrianna</t>
  </si>
  <si>
    <t xml:space="preserve">6603 Lindberg Ave, Placerville, CA 95667     </t>
  </si>
  <si>
    <t xml:space="preserve">6603 Thunder Head Ln, Placerville, CA 95667     </t>
  </si>
  <si>
    <t>Baily</t>
  </si>
  <si>
    <t xml:space="preserve">6603 THUNDER HEAD LN, PLACERVILLE, CA 95667     </t>
  </si>
  <si>
    <t xml:space="preserve">6604 WALBROOK DR, EL DORADO, CA 95623     </t>
  </si>
  <si>
    <t>092-390-026-000</t>
  </si>
  <si>
    <t xml:space="preserve">6605 Cuprite Rd, El Dorado, CA 95623     </t>
  </si>
  <si>
    <t>Parkins</t>
  </si>
  <si>
    <t>R</t>
  </si>
  <si>
    <t>092-261-008-000</t>
  </si>
  <si>
    <t xml:space="preserve">6607 Crystal Blvd, El Dorado, CA 95623     </t>
  </si>
  <si>
    <t>Lonsdale</t>
  </si>
  <si>
    <t>097-062-011-000</t>
  </si>
  <si>
    <t xml:space="preserve">661 Crestview Dr, Diamond Springs, CA 95619     </t>
  </si>
  <si>
    <t>Colon</t>
  </si>
  <si>
    <t>097-063-015-000</t>
  </si>
  <si>
    <t xml:space="preserve">661 N Circle Dr, Diamond Springs, CA 95619     </t>
  </si>
  <si>
    <t>317-322-004-000</t>
  </si>
  <si>
    <t xml:space="preserve">6611 Butterfield Way, Placerville, CA 95667     </t>
  </si>
  <si>
    <t>Ryerson</t>
  </si>
  <si>
    <t xml:space="preserve">6611 BUTTERFIELD WAY, PLACERVILLE, CA 95667     </t>
  </si>
  <si>
    <t>329-121-001-000</t>
  </si>
  <si>
    <t xml:space="preserve">6611 Lindberg Ave, Placerville, CA 95667     </t>
  </si>
  <si>
    <t>Genna</t>
  </si>
  <si>
    <t>Ewing</t>
  </si>
  <si>
    <t>092-222-008-000</t>
  </si>
  <si>
    <t xml:space="preserve">6613 Monitor Rd, El Dorado, CA 95623     </t>
  </si>
  <si>
    <t>Tavita</t>
  </si>
  <si>
    <t xml:space="preserve">6614 Acorn Hill Rd, Placerville, CA 95667     </t>
  </si>
  <si>
    <t>Means</t>
  </si>
  <si>
    <t>329-141-006-000</t>
  </si>
  <si>
    <t xml:space="preserve">6614 Lindberg Ave, Placerville, CA 95667     </t>
  </si>
  <si>
    <t>327-150-044-000</t>
  </si>
  <si>
    <t xml:space="preserve">6614 RUNNYMEADE DR, PLACERVILLE, CA 95667     </t>
  </si>
  <si>
    <t>Fackeldey</t>
  </si>
  <si>
    <t>329-111-023-000</t>
  </si>
  <si>
    <t xml:space="preserve">6615 Thunder Head Ln, Placerville, CA 95667     </t>
  </si>
  <si>
    <t>051-710-007-000</t>
  </si>
  <si>
    <t xml:space="preserve">662 Pearl Pl, Diamond Springs, CA 95619     </t>
  </si>
  <si>
    <t>Shonna</t>
  </si>
  <si>
    <t>Earnshaw</t>
  </si>
  <si>
    <t>317-321-012-000</t>
  </si>
  <si>
    <t xml:space="preserve">6620 Butterfield Way, Placerville, CA 95667     </t>
  </si>
  <si>
    <t>Garnett</t>
  </si>
  <si>
    <t>PO Box 1048, Placerville, CA 95667</t>
  </si>
  <si>
    <t>092-390-045-000</t>
  </si>
  <si>
    <t xml:space="preserve">6620 FERRITE ST, EL DORADO, CA 95623     </t>
  </si>
  <si>
    <t>092-221-002-000</t>
  </si>
  <si>
    <t xml:space="preserve">6620 Monitor Rd, El Dorado, CA 95623     </t>
  </si>
  <si>
    <t>Detora</t>
  </si>
  <si>
    <t>PO Box 1196, Shingle Springs CA 95682</t>
  </si>
  <si>
    <t>Gabrielson</t>
  </si>
  <si>
    <t xml:space="preserve">6620 MONITOR RD, EL DORADO, CA 95623     </t>
  </si>
  <si>
    <t>Lizbeth</t>
  </si>
  <si>
    <t xml:space="preserve">6620 RATTLER RIDGE RD, EL DORADO, CA 95623     </t>
  </si>
  <si>
    <t>Po Box 1172, El Dorado Ca 95623</t>
  </si>
  <si>
    <t xml:space="preserve">6620 Rattler Ridge Rd, El Dorado, CA 95623     </t>
  </si>
  <si>
    <t>P O Box 1172, El Dorado CA 95623</t>
  </si>
  <si>
    <t>092-400-016-000</t>
  </si>
  <si>
    <t xml:space="preserve">6620 SODALITE ST, EL DORADO, CA 95623     </t>
  </si>
  <si>
    <t>Kandy</t>
  </si>
  <si>
    <t>Umphred</t>
  </si>
  <si>
    <t xml:space="preserve">6621 Crystal Blvd, El Dorado, CA 95623     </t>
  </si>
  <si>
    <t>Seigler</t>
  </si>
  <si>
    <t xml:space="preserve">6621 CRYSTAL BLVD, EL DORADO, CA 95623     </t>
  </si>
  <si>
    <t>Cecil</t>
  </si>
  <si>
    <t>329-121-024-000</t>
  </si>
  <si>
    <t xml:space="preserve">6621 Lindberg Ave, Placerville, CA 95667     </t>
  </si>
  <si>
    <t xml:space="preserve">6621 Monitor Rd, El Dorado, CA 95623     </t>
  </si>
  <si>
    <t>092-410-020-000</t>
  </si>
  <si>
    <t xml:space="preserve">6621 Oak Ridge Cir S, El Dorado, CA 95623     </t>
  </si>
  <si>
    <t>Jennie</t>
  </si>
  <si>
    <t xml:space="preserve">6621 Oak Ridge Cir South, El Dorado, CA 95623     </t>
  </si>
  <si>
    <t xml:space="preserve">6624 Monitor Rd, El Dorado, CA 95623     </t>
  </si>
  <si>
    <t>Foss</t>
  </si>
  <si>
    <t>Huggett</t>
  </si>
  <si>
    <t>329-111-026-000</t>
  </si>
  <si>
    <t xml:space="preserve">6624 THUNDER HEAD LN, PLACERVILLE, CA 95667     </t>
  </si>
  <si>
    <t>Bullis</t>
  </si>
  <si>
    <t>329-111-024-000</t>
  </si>
  <si>
    <t xml:space="preserve">6625 Thunder Head Ln, Placerville, CA 95667     </t>
  </si>
  <si>
    <t xml:space="preserve">6627 Acorn Hill Rd, Placerville, CA 95667     </t>
  </si>
  <si>
    <t>329-141-007-000</t>
  </si>
  <si>
    <t xml:space="preserve">6630 Lindberg Ave, Placerville, CA 95667     </t>
  </si>
  <si>
    <t>Boarman</t>
  </si>
  <si>
    <t>092-262-001-000</t>
  </si>
  <si>
    <t xml:space="preserve">6631 Sodalite St, El Dorado, CA 95623     </t>
  </si>
  <si>
    <t>Assenza</t>
  </si>
  <si>
    <t>092-420-007-000</t>
  </si>
  <si>
    <t xml:space="preserve">6636 STATE HWY 49, EL DORADO, CA 95623     </t>
  </si>
  <si>
    <t>Kehrer</t>
  </si>
  <si>
    <t>Po Box 887, El Dorado Ca 95623</t>
  </si>
  <si>
    <t xml:space="preserve">6636 State Hwy 49, El Dorado, CA 95623     </t>
  </si>
  <si>
    <t>PO Box 887, El Dorado CA 95623</t>
  </si>
  <si>
    <t>092-261-010-000</t>
  </si>
  <si>
    <t xml:space="preserve">6637 Crystal Blvd, El Dorado, CA 95623     </t>
  </si>
  <si>
    <t xml:space="preserve">664 N Circle Dr, Diamond Springs, CA 95619     </t>
  </si>
  <si>
    <t>Egerpriddy</t>
  </si>
  <si>
    <t>327-150-045-000</t>
  </si>
  <si>
    <t xml:space="preserve">6640 Runnymeade Dr, Placerville, CA 95667     </t>
  </si>
  <si>
    <t>Desales</t>
  </si>
  <si>
    <t>Fuss</t>
  </si>
  <si>
    <t>Sheilee</t>
  </si>
  <si>
    <t>092-275-006-000</t>
  </si>
  <si>
    <t xml:space="preserve">6640 Sodalite St, El Dorado, CA 95623     </t>
  </si>
  <si>
    <t>Rubis</t>
  </si>
  <si>
    <t>PO Box 1324, El Dorado CA 95623</t>
  </si>
  <si>
    <t>092-271-001-000</t>
  </si>
  <si>
    <t xml:space="preserve">6641 Crystal Blvd, El Dorado, CA 95623     </t>
  </si>
  <si>
    <t xml:space="preserve">6641 CRYSTAL BLVD, EL DORADO, CA 95623     </t>
  </si>
  <si>
    <t>329-392-005-000</t>
  </si>
  <si>
    <t xml:space="preserve">6642 Merchandise Way Apt 200, Diamond Springs, CA 95619     </t>
  </si>
  <si>
    <t>Saylor</t>
  </si>
  <si>
    <t>092-221-003-000</t>
  </si>
  <si>
    <t xml:space="preserve">6644 MONITOR RD, EL DORADO, CA 95623     </t>
  </si>
  <si>
    <t>Baldwin</t>
  </si>
  <si>
    <t>092-222-007-000</t>
  </si>
  <si>
    <t xml:space="preserve">6645 Monitor Rd, El Dorado, CA 95623     </t>
  </si>
  <si>
    <t>327-150-058-000</t>
  </si>
  <si>
    <t xml:space="preserve">6645 Runnymeade Dr, Placerville, CA 95667     </t>
  </si>
  <si>
    <t>Taiariol</t>
  </si>
  <si>
    <t>329-131-001-000</t>
  </si>
  <si>
    <t xml:space="preserve">6646 Lindberg Ave, Placerville, CA 95667     </t>
  </si>
  <si>
    <t>Antone</t>
  </si>
  <si>
    <t>Plaso</t>
  </si>
  <si>
    <t xml:space="preserve">6646 LINDBERG AVE, PLACERVILLE, CA 95667     </t>
  </si>
  <si>
    <t>329-122-001-000</t>
  </si>
  <si>
    <t xml:space="preserve">6647 Lindberg Ave, Placerville, CA 95667     </t>
  </si>
  <si>
    <t>327-150-049-000</t>
  </si>
  <si>
    <t xml:space="preserve">6647 Runnymeade Dr, Placerville, CA 95667     </t>
  </si>
  <si>
    <t xml:space="preserve">6647 RUNNYMEADE DR, PLACERVILLE, CA 95667     </t>
  </si>
  <si>
    <t>Lumsden</t>
  </si>
  <si>
    <t>329-111-025-000</t>
  </si>
  <si>
    <t xml:space="preserve">6649 THUNDER HEAD LN, PLACERVILLE, CA 95667     </t>
  </si>
  <si>
    <t>Hudak</t>
  </si>
  <si>
    <t xml:space="preserve">6649 Thunder Head Ln, Placerville, CA 95667     </t>
  </si>
  <si>
    <t>331-545-005-000</t>
  </si>
  <si>
    <t xml:space="preserve">665 CAPPELLA DR, DIAMOND SPRINGS, CA 95619     </t>
  </si>
  <si>
    <t xml:space="preserve">665 Cappella Dr, Diamond Springs, CA 95619     </t>
  </si>
  <si>
    <t>327-180-001-000</t>
  </si>
  <si>
    <t xml:space="preserve">6650 Acorn Hill Rd, Placerville, CA 95667     </t>
  </si>
  <si>
    <t>317-160-058-000</t>
  </si>
  <si>
    <t xml:space="preserve">6650 Butterfield Way, Placerville, CA 95667     </t>
  </si>
  <si>
    <t xml:space="preserve">6650 BUTTERFIELD WAY, PLACERVILLE, CA 95667     </t>
  </si>
  <si>
    <t>092-273-001-000</t>
  </si>
  <si>
    <t xml:space="preserve">6650 Crystal Blvd, El Dorado, CA 95623     </t>
  </si>
  <si>
    <t>PO Box 379, El Dorado CA 95623</t>
  </si>
  <si>
    <t>P O Box 379, El Dorado CA 95623</t>
  </si>
  <si>
    <t>092-400-024-000</t>
  </si>
  <si>
    <t xml:space="preserve">6650 Mistletoe Ct, El Dorado, CA 95623     </t>
  </si>
  <si>
    <t>Schwedhelm</t>
  </si>
  <si>
    <t>327-150-047-000</t>
  </si>
  <si>
    <t xml:space="preserve">6650 Runnymeade Dr, Placerville, CA 95667     </t>
  </si>
  <si>
    <t>329-122-002-000</t>
  </si>
  <si>
    <t xml:space="preserve">6654 Long AVE, Placerville, CA 95667     </t>
  </si>
  <si>
    <t>Razzari</t>
  </si>
  <si>
    <t>329-141-008-000</t>
  </si>
  <si>
    <t xml:space="preserve">6654 RHODES AVE, PLACERVILLE, CA 95667     </t>
  </si>
  <si>
    <t>Nisa</t>
  </si>
  <si>
    <t>327-180-003-000</t>
  </si>
  <si>
    <t xml:space="preserve">6656 Acorn Hill Rd, Placerville, CA 95667     </t>
  </si>
  <si>
    <t>329-131-002-000</t>
  </si>
  <si>
    <t xml:space="preserve">6658 Lindberg Ave, Placerville, CA 95667     </t>
  </si>
  <si>
    <t xml:space="preserve">6658 LINDBERG AVE, PLACERVILLE, CA 95667     </t>
  </si>
  <si>
    <t>331-543-003-000</t>
  </si>
  <si>
    <t xml:space="preserve">666 Cappella Dr, Diamond Springs, CA 95619     </t>
  </si>
  <si>
    <t>4600 STATE HWY 49 APT B, Pilot Hill CA  95664</t>
  </si>
  <si>
    <t>Thomson</t>
  </si>
  <si>
    <t>092-021-037-000</t>
  </si>
  <si>
    <t xml:space="preserve">6660 Little Canyon Rd, El Dorado, CA 95623     </t>
  </si>
  <si>
    <t>Anastasia</t>
  </si>
  <si>
    <t>PO Box 4, El Dorado CA 95623</t>
  </si>
  <si>
    <t xml:space="preserve">6660 Little Canyon RD, El Dorado, CA 95623     </t>
  </si>
  <si>
    <t>329-141-009-000</t>
  </si>
  <si>
    <t xml:space="preserve">6660 Rhodes Ave, Placerville, CA 95667     </t>
  </si>
  <si>
    <t>Bonomi</t>
  </si>
  <si>
    <t>PO Box 1196, Diamond Springs CA 95619</t>
  </si>
  <si>
    <t>329-111-014-000</t>
  </si>
  <si>
    <t xml:space="preserve">6660 Thunder Head Ln, Placerville, CA 95667     </t>
  </si>
  <si>
    <t>092-271-010-000</t>
  </si>
  <si>
    <t xml:space="preserve">6661 Crystal Blvd, El Dorado, CA 95623     </t>
  </si>
  <si>
    <t>Pamlyn</t>
  </si>
  <si>
    <t>329-111-033-000</t>
  </si>
  <si>
    <t xml:space="preserve">6661 Thunder Head Ln, Placerville, CA 95667     </t>
  </si>
  <si>
    <t>Neville</t>
  </si>
  <si>
    <t>329-122-013-000</t>
  </si>
  <si>
    <t xml:space="preserve">6662 Long Ave, Placerville, CA 95667     </t>
  </si>
  <si>
    <t>PO Box 2374, Placerville CA 95667</t>
  </si>
  <si>
    <t>092-400-021-000</t>
  </si>
  <si>
    <t xml:space="preserve">6662 SILVA WAY, EL DORADO, CA 95623     </t>
  </si>
  <si>
    <t>329-131-019-000</t>
  </si>
  <si>
    <t xml:space="preserve">6663 Rhodes Ave, Placerville, CA 95667     </t>
  </si>
  <si>
    <t>Beliveau</t>
  </si>
  <si>
    <t>329-131-003-000</t>
  </si>
  <si>
    <t xml:space="preserve">6664 Lindberg Ave, Placerville, CA 95667     </t>
  </si>
  <si>
    <t>Ferrill</t>
  </si>
  <si>
    <t>051-550-053-000</t>
  </si>
  <si>
    <t xml:space="preserve">6670 Easterly Ranch Rd, Placerville, CA 95667     </t>
  </si>
  <si>
    <t>Sirkka</t>
  </si>
  <si>
    <t>Kirjoca</t>
  </si>
  <si>
    <t>PO Box 110, Placerville CA  95667</t>
  </si>
  <si>
    <t>Esa</t>
  </si>
  <si>
    <t>Kirjola</t>
  </si>
  <si>
    <t>PO Box 110, Placerville CA 95667</t>
  </si>
  <si>
    <t>Valorie</t>
  </si>
  <si>
    <t>092-410-004-000</t>
  </si>
  <si>
    <t xml:space="preserve">6670 Oak Ridge Cir South, El Dorado, CA 95623     </t>
  </si>
  <si>
    <t>Gibbs</t>
  </si>
  <si>
    <t>PO Box 546, El Dorado CA 95623</t>
  </si>
  <si>
    <t xml:space="preserve">6670 OAK RIDGE CIR SOUTH, EL DORADO, CA 95623     </t>
  </si>
  <si>
    <t>Rootness</t>
  </si>
  <si>
    <t>327-150-043-000</t>
  </si>
  <si>
    <t xml:space="preserve">6670 Runnymeade Dr, Placerville, CA 95667     </t>
  </si>
  <si>
    <t>Harms</t>
  </si>
  <si>
    <t>329-121-004-000</t>
  </si>
  <si>
    <t xml:space="preserve">6671 Long Ave, Placerville, CA 95667     </t>
  </si>
  <si>
    <t>329-131-004-000</t>
  </si>
  <si>
    <t xml:space="preserve">6672 Lindberg Ave, Placerville, CA 95667     </t>
  </si>
  <si>
    <t>Flecklin</t>
  </si>
  <si>
    <t>329-141-011-000</t>
  </si>
  <si>
    <t xml:space="preserve">6672 RHODES AVE, PLACERVILLE, CA 95667     </t>
  </si>
  <si>
    <t>092-221-004-000</t>
  </si>
  <si>
    <t xml:space="preserve">6676 Monitor Rd, El Dorado, CA 95623     </t>
  </si>
  <si>
    <t xml:space="preserve">6677 RIBBON LN, PLACERVILLE, CA 95667     </t>
  </si>
  <si>
    <t>Po Box 1950, Placerville Ca 95667</t>
  </si>
  <si>
    <t>092-400-023-000</t>
  </si>
  <si>
    <t xml:space="preserve">6678 Mistletoe Ct, El Dorado, CA 95623     </t>
  </si>
  <si>
    <t>092-222-006-000</t>
  </si>
  <si>
    <t xml:space="preserve">6679 Monitor Rd, El Dorado, CA 95623     </t>
  </si>
  <si>
    <t>Lamere</t>
  </si>
  <si>
    <t>327-180-008-000</t>
  </si>
  <si>
    <t xml:space="preserve">6679 Ribbon Ln, Placerville, CA 95667     </t>
  </si>
  <si>
    <t>Faircourt</t>
  </si>
  <si>
    <t>327-150-051-000</t>
  </si>
  <si>
    <t xml:space="preserve">6679 Runnymeade Dr, Placerville, CA 95667     </t>
  </si>
  <si>
    <t>Rainville</t>
  </si>
  <si>
    <t>Turpin</t>
  </si>
  <si>
    <t>097-063-007-000</t>
  </si>
  <si>
    <t xml:space="preserve">668 Crestview DR, Diamond Springs, CA 95619     </t>
  </si>
  <si>
    <t xml:space="preserve">6680 Crystal Blvd, El Dorado, CA 95623     </t>
  </si>
  <si>
    <t>Ashlynn</t>
  </si>
  <si>
    <t>Blayn</t>
  </si>
  <si>
    <t>Ketten</t>
  </si>
  <si>
    <t>PO Box 353, Diamond Springs CA 95619</t>
  </si>
  <si>
    <t>329-131-005-000</t>
  </si>
  <si>
    <t xml:space="preserve">6680 Lindberg Ave, Placerville, CA 95667     </t>
  </si>
  <si>
    <t>Pica</t>
  </si>
  <si>
    <t>329-122-012-000</t>
  </si>
  <si>
    <t xml:space="preserve">6680 Long Ave, Placerville, CA 95667     </t>
  </si>
  <si>
    <t xml:space="preserve">6680 LONG AVE, PLACERVILLE, CA 95667     </t>
  </si>
  <si>
    <t>329-111-029-000</t>
  </si>
  <si>
    <t xml:space="preserve">6680 Thunder Head Ln, Placerville, CA 95667     </t>
  </si>
  <si>
    <t>McCrum</t>
  </si>
  <si>
    <t>317-322-003-000</t>
  </si>
  <si>
    <t xml:space="preserve">6681 Butterfield WAY, Placerville, CA 95667     </t>
  </si>
  <si>
    <t xml:space="preserve">6681 Butterfield Way, Placerville, CA 95667     </t>
  </si>
  <si>
    <t>Guthmiller</t>
  </si>
  <si>
    <t>092-410-019-000</t>
  </si>
  <si>
    <t xml:space="preserve">6681 OAK RIDGE CIR SOUTH, EL DORADO, CA 95623     </t>
  </si>
  <si>
    <t>327-180-009-000</t>
  </si>
  <si>
    <t xml:space="preserve">6681 RIBBON LN, PLACERVILLE, CA 95667     </t>
  </si>
  <si>
    <t>092-400-025-000</t>
  </si>
  <si>
    <t xml:space="preserve">6681 Silva Way, El Dorado, CA 95623     </t>
  </si>
  <si>
    <t>Berrygates</t>
  </si>
  <si>
    <t>PO Box 1572, El Dorado CA 95623</t>
  </si>
  <si>
    <t>PO Box 1572, El Dorado, CA 95623</t>
  </si>
  <si>
    <t>327-180-005-000</t>
  </si>
  <si>
    <t xml:space="preserve">6682 Acorn Hill Rd, Placerville, CA 95667     </t>
  </si>
  <si>
    <t>PO Box 4, Diamond Springs CA 95619</t>
  </si>
  <si>
    <t>092-400-026-000</t>
  </si>
  <si>
    <t xml:space="preserve">6683 Silva Way, El Dorado, CA 95623     </t>
  </si>
  <si>
    <t>092-275-005-000</t>
  </si>
  <si>
    <t xml:space="preserve">6684 CRYSTAL BLVD, EL DORADO, CA 95623     </t>
  </si>
  <si>
    <t xml:space="preserve">6684 Crystal Blvd, El Dorado, CA 95623     </t>
  </si>
  <si>
    <t>Rosshendryx</t>
  </si>
  <si>
    <t>329-121-006-000</t>
  </si>
  <si>
    <t xml:space="preserve">6685 Long Ave, Placerville, CA 95667     </t>
  </si>
  <si>
    <t>Revers</t>
  </si>
  <si>
    <t>092-222-005-000</t>
  </si>
  <si>
    <t xml:space="preserve">6685 Monitor Rd, El Dorado, CA 95623     </t>
  </si>
  <si>
    <t>Rance</t>
  </si>
  <si>
    <t>329-121-007-000</t>
  </si>
  <si>
    <t xml:space="preserve">6689 Long Ave, Placerville, CA 95667     </t>
  </si>
  <si>
    <t>Hatcher</t>
  </si>
  <si>
    <t>329-131-018-000</t>
  </si>
  <si>
    <t xml:space="preserve">6689 Rhodes Ave, Placerville, CA 95667     </t>
  </si>
  <si>
    <t>Kincannon</t>
  </si>
  <si>
    <t xml:space="preserve">669 N Circle Dr, Diamond Springs, CA 95619     </t>
  </si>
  <si>
    <t>327-170-009-000</t>
  </si>
  <si>
    <t xml:space="preserve">6690 Acorn Hill Rd, Placerville, CA 95667     </t>
  </si>
  <si>
    <t>Gentry</t>
  </si>
  <si>
    <t>Shadduck</t>
  </si>
  <si>
    <t>329-131-006-000</t>
  </si>
  <si>
    <t xml:space="preserve">6690 Lindberg Ave, Placerville, CA 95667     </t>
  </si>
  <si>
    <t>Salonites</t>
  </si>
  <si>
    <t>327-170-033-000</t>
  </si>
  <si>
    <t xml:space="preserve">6691 Acorn Hill Rd, Placerville, CA 95667     </t>
  </si>
  <si>
    <t>McCrumb</t>
  </si>
  <si>
    <t>329-121-008-000</t>
  </si>
  <si>
    <t xml:space="preserve">6693 Long Ave, Placerville, CA 95667     </t>
  </si>
  <si>
    <t>Sandigo</t>
  </si>
  <si>
    <t>329-122-005-000</t>
  </si>
  <si>
    <t xml:space="preserve">6696 Long Ave, Placerville, CA 95667     </t>
  </si>
  <si>
    <t>Griffiths</t>
  </si>
  <si>
    <t>329-141-015-000</t>
  </si>
  <si>
    <t xml:space="preserve">6696 Rhodes Ave, Placerville, CA 95667     </t>
  </si>
  <si>
    <t>Kimberli</t>
  </si>
  <si>
    <t>Crystina</t>
  </si>
  <si>
    <t>329-121-009-000</t>
  </si>
  <si>
    <t xml:space="preserve">6697 Long Ave, Placerville, CA 95667     </t>
  </si>
  <si>
    <t>329-131-017-000</t>
  </si>
  <si>
    <t xml:space="preserve">6697 Rhodes AVE, Placerville, CA 95667     </t>
  </si>
  <si>
    <t xml:space="preserve">6697 Rhodes Ave, Placerville, CA 95667     </t>
  </si>
  <si>
    <t>331-543-004-000</t>
  </si>
  <si>
    <t xml:space="preserve">670 Cappella Dr, Diamond Springs, CA 95619     </t>
  </si>
  <si>
    <t>092-275-004-000</t>
  </si>
  <si>
    <t xml:space="preserve">6700 CRYSTAL BLVD, EL DORADO, CA 95623     </t>
  </si>
  <si>
    <t>E Keith</t>
  </si>
  <si>
    <t>327-180-075-000</t>
  </si>
  <si>
    <t xml:space="preserve">6700 Hazelnut Ln, Placerville, CA 95667     </t>
  </si>
  <si>
    <t>Mei</t>
  </si>
  <si>
    <t>Cheng</t>
  </si>
  <si>
    <t>329-131-007-000</t>
  </si>
  <si>
    <t xml:space="preserve">6700 Lindberg Ave, Placerville, CA 95667     </t>
  </si>
  <si>
    <t>Kalyn</t>
  </si>
  <si>
    <t>092-470-041-000</t>
  </si>
  <si>
    <t xml:space="preserve">6700 Pretty Penny Ln, El Dorado, CA 95623     </t>
  </si>
  <si>
    <t>092-410-007-000</t>
  </si>
  <si>
    <t xml:space="preserve">6700 Silva Way, El Dorado, CA 95623     </t>
  </si>
  <si>
    <t>092-272-001-000</t>
  </si>
  <si>
    <t xml:space="preserve">6700 Sodalite St, El Dorado, CA 95623     </t>
  </si>
  <si>
    <t>Flanagan</t>
  </si>
  <si>
    <t>327-180-074-000</t>
  </si>
  <si>
    <t xml:space="preserve">6701 HAZELNUT LN, PLACERVILLE, CA 95667     </t>
  </si>
  <si>
    <t>Console</t>
  </si>
  <si>
    <t xml:space="preserve">6701 Hazelnut Ln, Placerville, CA 95667     </t>
  </si>
  <si>
    <t>Po Box 1982, Diamond Springs Ca 95619</t>
  </si>
  <si>
    <t>327-140-024-000</t>
  </si>
  <si>
    <t xml:space="preserve">6701 Oak Ln, Placerville, CA 95667     </t>
  </si>
  <si>
    <t>092-271-011-000</t>
  </si>
  <si>
    <t xml:space="preserve">6701 SODALITE ST, EL DORADO, CA 95623     </t>
  </si>
  <si>
    <t xml:space="preserve">6702 Mistletoe Ct, El Dorado, CA 95623     </t>
  </si>
  <si>
    <t>Gamble</t>
  </si>
  <si>
    <t>PO Box 1256, El Dorado CA 95623</t>
  </si>
  <si>
    <t>Rae</t>
  </si>
  <si>
    <t xml:space="preserve">6702 MISTLETOE CT, EL DORADO, CA 95623     </t>
  </si>
  <si>
    <t>Po Box 1256, El Dorado Ca 95623</t>
  </si>
  <si>
    <t>Simmers</t>
  </si>
  <si>
    <t xml:space="preserve">6702 Sodalite St, El Dorado, CA 95623     </t>
  </si>
  <si>
    <t>329-121-010-000</t>
  </si>
  <si>
    <t xml:space="preserve">6703 Long Ave, Placerville, CA 95667     </t>
  </si>
  <si>
    <t>329-141-016-000</t>
  </si>
  <si>
    <t xml:space="preserve">6704 Rhodes Ave, Placerville, CA 95667     </t>
  </si>
  <si>
    <t>Coucheesorensen</t>
  </si>
  <si>
    <t>092-272-002-000</t>
  </si>
  <si>
    <t xml:space="preserve">6705 Crystal Blvd, El Dorado, CA 95623     </t>
  </si>
  <si>
    <t>Piggott</t>
  </si>
  <si>
    <t>329-131-016-000</t>
  </si>
  <si>
    <t xml:space="preserve">6707 Rhodes Ave, Placerville, CA 95667     </t>
  </si>
  <si>
    <t>329-121-011-000</t>
  </si>
  <si>
    <t xml:space="preserve">6709 Long Ave, Placerville, CA 95667     </t>
  </si>
  <si>
    <t>Dougherty</t>
  </si>
  <si>
    <t>PO Box 1085, Placerville, CA  95667</t>
  </si>
  <si>
    <t>Frohman</t>
  </si>
  <si>
    <t>Moreau</t>
  </si>
  <si>
    <t>331-545-004-000</t>
  </si>
  <si>
    <t xml:space="preserve">671 Cappella Dr, Diamond Springs, CA 95619     </t>
  </si>
  <si>
    <t>Marymargaret</t>
  </si>
  <si>
    <t>329-131-008-000</t>
  </si>
  <si>
    <t xml:space="preserve">6710 LINDBERG AVE, PLACERVILLE, CA 95667     </t>
  </si>
  <si>
    <t>Mouillesseaux</t>
  </si>
  <si>
    <t xml:space="preserve">6710 Lindberg Ave, Placerville, CA 95667     </t>
  </si>
  <si>
    <t>327-170-053-000</t>
  </si>
  <si>
    <t xml:space="preserve">6710 Mother Lode Dr, Placerville, CA 95667     </t>
  </si>
  <si>
    <t xml:space="preserve">6710 MOTHER LODE DR, PLACERVILLE, CA 95667     </t>
  </si>
  <si>
    <t>092-275-003-000</t>
  </si>
  <si>
    <t xml:space="preserve">6712 Crystal Blvd, El Dorado, CA 95623     </t>
  </si>
  <si>
    <t>329-122-006-000</t>
  </si>
  <si>
    <t xml:space="preserve">6712 Long Ave, Placerville, CA 95667     </t>
  </si>
  <si>
    <t>329-141-017-000</t>
  </si>
  <si>
    <t xml:space="preserve">6712 RHODES AVE, PLACERVILLE, CA 95667     </t>
  </si>
  <si>
    <t>327-170-052-000</t>
  </si>
  <si>
    <t xml:space="preserve">6714 Acorn Hill Rd, Placerville, CA 95667     </t>
  </si>
  <si>
    <t>329-132-004-000</t>
  </si>
  <si>
    <t xml:space="preserve">6715 LINDBERG AVE, PLACERVILLE, CA 95667     </t>
  </si>
  <si>
    <t>Steed</t>
  </si>
  <si>
    <t xml:space="preserve">6715 Lindberg Ave, Placerville, CA 95667     </t>
  </si>
  <si>
    <t>Shanna</t>
  </si>
  <si>
    <t>329-121-012-000</t>
  </si>
  <si>
    <t xml:space="preserve">6715 Long AVE, Placerville, CA 95667     </t>
  </si>
  <si>
    <t>Anahi</t>
  </si>
  <si>
    <t>Guillen</t>
  </si>
  <si>
    <t>329-131-015-000</t>
  </si>
  <si>
    <t xml:space="preserve">6715 Rhodes Ave, Placerville, CA 95667     </t>
  </si>
  <si>
    <t>Crockettmeadows</t>
  </si>
  <si>
    <t>329-181-018-000</t>
  </si>
  <si>
    <t xml:space="preserve">6718 Juniper Ln, Placerville, CA 95667     </t>
  </si>
  <si>
    <t>Bellucci</t>
  </si>
  <si>
    <t xml:space="preserve">6718 JUNIPER LN, PLACERVILLE, CA 95667     </t>
  </si>
  <si>
    <t>Cherilyn</t>
  </si>
  <si>
    <t>327-170-051-000</t>
  </si>
  <si>
    <t xml:space="preserve">6720 Acorn Hill Rd, Placerville, CA 95667     </t>
  </si>
  <si>
    <t>051-461-022-000</t>
  </si>
  <si>
    <t xml:space="preserve">6720 Easterly Ranch Rd, Placerville, CA 95667     </t>
  </si>
  <si>
    <t>Nicolos</t>
  </si>
  <si>
    <t>PO BOX 1111, DIAMOND SPRINGS CA  95619</t>
  </si>
  <si>
    <t>PO Box 1111, Diamond Springs CA 95619</t>
  </si>
  <si>
    <t>329-181-019-000</t>
  </si>
  <si>
    <t xml:space="preserve">6720 Juniper Ln, Placerville, CA 95667     </t>
  </si>
  <si>
    <t>Munozplaza</t>
  </si>
  <si>
    <t>329-131-009-000</t>
  </si>
  <si>
    <t xml:space="preserve">6720 Lindberg Ave, Placerville, CA 95667     </t>
  </si>
  <si>
    <t>Stinger</t>
  </si>
  <si>
    <t xml:space="preserve">6720 Lindberg AVE, Placerville, CA 95667     </t>
  </si>
  <si>
    <t xml:space="preserve">6720 LINDBERG AVE, PLACERVILLE, CA 95667     </t>
  </si>
  <si>
    <t>092-400-018-000</t>
  </si>
  <si>
    <t xml:space="preserve">6720 Mistletoe Ct, El Dorado, CA 95623     </t>
  </si>
  <si>
    <t>092-221-006-000</t>
  </si>
  <si>
    <t xml:space="preserve">6720 Monitor Rd, El Dorado, CA 95623     </t>
  </si>
  <si>
    <t>329-141-018-000</t>
  </si>
  <si>
    <t xml:space="preserve">6720 RHODES AVE, PLACERVILLE, CA 95667     </t>
  </si>
  <si>
    <t xml:space="preserve">6720 Rhodes Ave, Placerville, CA 95667     </t>
  </si>
  <si>
    <t>092-272-003-000</t>
  </si>
  <si>
    <t xml:space="preserve">6720 Sodalite St, El Dorado, CA 95623     </t>
  </si>
  <si>
    <t>2850 Smith Flat School Rd, Placerville CA 95667</t>
  </si>
  <si>
    <t xml:space="preserve">6721 Crystal Blvd, El Dorado, CA 95623     </t>
  </si>
  <si>
    <t>325-040-010-000</t>
  </si>
  <si>
    <t xml:space="preserve">6721 Green Valley Rd, Placerville, CA 95667     </t>
  </si>
  <si>
    <t xml:space="preserve">6721 GREEN VALLEY RD, PLACERVILLE, CA 95667     </t>
  </si>
  <si>
    <t>092-021-040-000</t>
  </si>
  <si>
    <t xml:space="preserve">6721 Little Canyon Rd, El Dorado, CA 95623     </t>
  </si>
  <si>
    <t>PO Box 150, El Dorado Ca 95623</t>
  </si>
  <si>
    <t>329-131-014-000</t>
  </si>
  <si>
    <t xml:space="preserve">6721 Rhodes AVE, Placerville, CA 95667     </t>
  </si>
  <si>
    <t xml:space="preserve">6721 Rhodes Ave, Placerville, CA 95667     </t>
  </si>
  <si>
    <t>092-271-005-000</t>
  </si>
  <si>
    <t xml:space="preserve">6721 Sodalite St, El Dorado, CA 95623     </t>
  </si>
  <si>
    <t>Resha</t>
  </si>
  <si>
    <t xml:space="preserve">6721 SODALITE ST, EL DORADO, CA 95623     </t>
  </si>
  <si>
    <t>329-121-013-000</t>
  </si>
  <si>
    <t xml:space="preserve">6723 Long Ave, Placerville, CA 95667     </t>
  </si>
  <si>
    <t>Romanik</t>
  </si>
  <si>
    <t>Wear</t>
  </si>
  <si>
    <t>PO BOX 8, RIMROCK, AZ  86335</t>
  </si>
  <si>
    <t>092-222-003-000</t>
  </si>
  <si>
    <t xml:space="preserve">6725 Monitor Rd, El Dorado, CA 95623     </t>
  </si>
  <si>
    <t>Kasper</t>
  </si>
  <si>
    <t>327-140-035-000</t>
  </si>
  <si>
    <t xml:space="preserve">6725 Oak Ln, Placerville, CA 95667     </t>
  </si>
  <si>
    <t>Carrabino</t>
  </si>
  <si>
    <t>329-151-001-000</t>
  </si>
  <si>
    <t xml:space="preserve">6726 Rhodes Ave, Placerville, CA 95667     </t>
  </si>
  <si>
    <t>Eldridge</t>
  </si>
  <si>
    <t>092-275-002-000</t>
  </si>
  <si>
    <t xml:space="preserve">6728 Crystal Blvd, El Dorado, CA 95623     </t>
  </si>
  <si>
    <t>Paulin</t>
  </si>
  <si>
    <t xml:space="preserve">6728 Rhodes Ave, Placerville, CA 95667     </t>
  </si>
  <si>
    <t>329-131-013-000</t>
  </si>
  <si>
    <t xml:space="preserve">6729 Rhodes Ave, Placerville, CA 95667     </t>
  </si>
  <si>
    <t>McKnight</t>
  </si>
  <si>
    <t>Jeremie</t>
  </si>
  <si>
    <t>327-140-018-000</t>
  </si>
  <si>
    <t xml:space="preserve">6731 Acorn Hill Rd, Placerville, CA 95667     </t>
  </si>
  <si>
    <t>Boone</t>
  </si>
  <si>
    <t>329-181-047-000</t>
  </si>
  <si>
    <t xml:space="preserve">6731 Juniper Ln, Placerville, CA 95667     </t>
  </si>
  <si>
    <t>Marshal</t>
  </si>
  <si>
    <t>329-121-014-000</t>
  </si>
  <si>
    <t xml:space="preserve">6731 Long Ave, Placerville, CA 95667     </t>
  </si>
  <si>
    <t>2435 Iron Point Rd #1105, Folsom CA 95630</t>
  </si>
  <si>
    <t>092-410-025-000</t>
  </si>
  <si>
    <t xml:space="preserve">6732 OAK RIDGE CIR SOUTH, EL DORADO, CA 95623     </t>
  </si>
  <si>
    <t>Betley</t>
  </si>
  <si>
    <t>327-140-050-000</t>
  </si>
  <si>
    <t xml:space="preserve">6733 Acorn Hill Rd, Placerville, CA 95667     </t>
  </si>
  <si>
    <t>329-132-005-000</t>
  </si>
  <si>
    <t xml:space="preserve">6733 Lindberg Ave, Placerville, CA 95667     </t>
  </si>
  <si>
    <t>Rothwell</t>
  </si>
  <si>
    <t>329-181-021-000</t>
  </si>
  <si>
    <t xml:space="preserve">6738 Juniper Ln, Placerville, CA 95667     </t>
  </si>
  <si>
    <t>329-151-002-000</t>
  </si>
  <si>
    <t xml:space="preserve">6738 Rhodes Ave, Placerville, CA 95667     </t>
  </si>
  <si>
    <t>329-131-012-000</t>
  </si>
  <si>
    <t xml:space="preserve">6739 Rhodes Ave, Placerville, CA 95667     </t>
  </si>
  <si>
    <t>092-275-001-000</t>
  </si>
  <si>
    <t xml:space="preserve">6740 Crystal Blvd, El Dorado, CA 95623     </t>
  </si>
  <si>
    <t>327-140-013-000</t>
  </si>
  <si>
    <t xml:space="preserve">6740 Greenleaf Dr, Placerville, CA 95667     </t>
  </si>
  <si>
    <t>6740 Green Leaf Drive, Placerville, CA 95667</t>
  </si>
  <si>
    <t>Camryn</t>
  </si>
  <si>
    <t>PO Box 2537, Placerville CA 95667</t>
  </si>
  <si>
    <t>329-181-034-000</t>
  </si>
  <si>
    <t xml:space="preserve">6740 Juniper Ln, Placerville, CA 95667     </t>
  </si>
  <si>
    <t xml:space="preserve">6740 JUNIPER LN, PLACERVILLE, CA 95667     </t>
  </si>
  <si>
    <t>092-221-007-000</t>
  </si>
  <si>
    <t xml:space="preserve">6740 Monitor Rd, El Dorado, CA 95623     </t>
  </si>
  <si>
    <t>Goodmanmoses</t>
  </si>
  <si>
    <t>Odell</t>
  </si>
  <si>
    <t>092-410-023-000</t>
  </si>
  <si>
    <t xml:space="preserve">6740 Silva Way, El Dorado, CA 95623     </t>
  </si>
  <si>
    <t>Rhoades</t>
  </si>
  <si>
    <t xml:space="preserve">6740 SILVA WAY, EL DORADO, CA 95623     </t>
  </si>
  <si>
    <t>329-181-020-000</t>
  </si>
  <si>
    <t xml:space="preserve">6740 W Jasmine Dr, Placerville, CA 95667     </t>
  </si>
  <si>
    <t>Farkas</t>
  </si>
  <si>
    <t xml:space="preserve">6740 WEST JASMINE DR, PLACERVILLE, CA 95667     </t>
  </si>
  <si>
    <t>327-140-019-000</t>
  </si>
  <si>
    <t xml:space="preserve">6741 ACORN HILL RD, PLACERVILLE, CA 95667     </t>
  </si>
  <si>
    <t>Kestell</t>
  </si>
  <si>
    <t xml:space="preserve">6741 Acorn Hill Rd, Placerville, CA 95667     </t>
  </si>
  <si>
    <t>092-272-004-000</t>
  </si>
  <si>
    <t xml:space="preserve">6741 Crystal Blvd, El Dorado, CA 95623     </t>
  </si>
  <si>
    <t>329-181-046-000</t>
  </si>
  <si>
    <t xml:space="preserve">6741 Juniper Ln, Placerville, CA 95667     </t>
  </si>
  <si>
    <t>Jenna Leanne</t>
  </si>
  <si>
    <t>Lenhart</t>
  </si>
  <si>
    <t xml:space="preserve">6741 JUNIPER LN, PLACERVILLE, CA 95667     </t>
  </si>
  <si>
    <t>Perschbacher</t>
  </si>
  <si>
    <t>327-180-013-000</t>
  </si>
  <si>
    <t xml:space="preserve">6741 Ribbon Ln, Placerville, CA 95667     </t>
  </si>
  <si>
    <t>Beatty</t>
  </si>
  <si>
    <t>5 The Old Forge Close, Ryde Isle Of Wight Po33 3pl, United Kingdom</t>
  </si>
  <si>
    <t>Elliot</t>
  </si>
  <si>
    <t>092-231-019-000</t>
  </si>
  <si>
    <t xml:space="preserve">6741 State Hwy 49, El Dorado, CA 95623     </t>
  </si>
  <si>
    <t>Hodnett</t>
  </si>
  <si>
    <t>329-181-035-000</t>
  </si>
  <si>
    <t xml:space="preserve">6741 W Jasmine Dr, Placerville, CA 95667     </t>
  </si>
  <si>
    <t>Esquivel</t>
  </si>
  <si>
    <t>PO Box 7269, South Lake Tahoe CA 96158</t>
  </si>
  <si>
    <t xml:space="preserve">6741 WEST JASMINE DR, PLACERVILLE, CA 95667     </t>
  </si>
  <si>
    <t xml:space="preserve">6741 West Jasmine Dr, Placerville, CA 95667     </t>
  </si>
  <si>
    <t>329-121-016-000</t>
  </si>
  <si>
    <t xml:space="preserve">6743 LONG AVE, PLACERVILLE, CA 95667     </t>
  </si>
  <si>
    <t>Beavers</t>
  </si>
  <si>
    <t>329-151-003-000</t>
  </si>
  <si>
    <t xml:space="preserve">6744 Rhodes Ave, Placerville, CA 95667     </t>
  </si>
  <si>
    <t>329-181-036-000</t>
  </si>
  <si>
    <t xml:space="preserve">6746 W Jasmine Dr, Placerville, CA 95667     </t>
  </si>
  <si>
    <t>Brandelynn</t>
  </si>
  <si>
    <t xml:space="preserve">6746 West Jasmine Dr, Placerville, CA 95667     </t>
  </si>
  <si>
    <t>327-170-050-000</t>
  </si>
  <si>
    <t xml:space="preserve">6750 Acorn Hill Rd, Placerville, CA 95667     </t>
  </si>
  <si>
    <t>Dunlap</t>
  </si>
  <si>
    <t>329-151-007-000</t>
  </si>
  <si>
    <t xml:space="preserve">6750 LINDBERG AVE, PLACERVILLE, CA 95667     </t>
  </si>
  <si>
    <t>Shields</t>
  </si>
  <si>
    <t>329-122-009-000</t>
  </si>
  <si>
    <t xml:space="preserve">6750 Long Ave, Placerville, CA 95667     </t>
  </si>
  <si>
    <t>329-121-017-000</t>
  </si>
  <si>
    <t xml:space="preserve">6751 Long Ave, Placerville, CA 95667     </t>
  </si>
  <si>
    <t>327-170-011-000</t>
  </si>
  <si>
    <t xml:space="preserve">6751 Oak LN, Placerville, CA 95667     </t>
  </si>
  <si>
    <t>Golmitz</t>
  </si>
  <si>
    <t xml:space="preserve">6751 Oak Ln, Placerville, CA 95667     </t>
  </si>
  <si>
    <t>Ingman</t>
  </si>
  <si>
    <t>329-131-011-000</t>
  </si>
  <si>
    <t xml:space="preserve">6751 RHODES AVE, PLACERVILLE, CA 95667     </t>
  </si>
  <si>
    <t xml:space="preserve">6751 Rhodes Ave, Placerville, CA 95667     </t>
  </si>
  <si>
    <t>Wheeling</t>
  </si>
  <si>
    <t>092-410-008-000</t>
  </si>
  <si>
    <t xml:space="preserve">6751 SILVA WAY, EL DORADO, CA 95623     </t>
  </si>
  <si>
    <t xml:space="preserve">6751 Silva Way, El Dorado, CA 95623     </t>
  </si>
  <si>
    <t>092-221-008-000</t>
  </si>
  <si>
    <t xml:space="preserve">6752 Monitor Rd, El Dorado, CA 95623     </t>
  </si>
  <si>
    <t>130 Ave Rene Char, Pernes-les-fontaines, vaucluse 84210, France</t>
  </si>
  <si>
    <t>329-151-004-000</t>
  </si>
  <si>
    <t xml:space="preserve">6752 Rhodes Ave, Placerville, CA 95667     </t>
  </si>
  <si>
    <t xml:space="preserve">6752 RHODES AVE, PLACERVILLE, CA 95667     </t>
  </si>
  <si>
    <t>327-170-020-000</t>
  </si>
  <si>
    <t xml:space="preserve">6755 Bertie Ln, Placerville, CA 95667     </t>
  </si>
  <si>
    <t>Cortright</t>
  </si>
  <si>
    <t>Dorene</t>
  </si>
  <si>
    <t>327-170-012-000</t>
  </si>
  <si>
    <t xml:space="preserve">6759 Oak Ln, Placerville, CA 95667     </t>
  </si>
  <si>
    <t>190 Main St, East Calder West Lothian Eh530he, United Kingdom</t>
  </si>
  <si>
    <t>051-541-002-000</t>
  </si>
  <si>
    <t xml:space="preserve">676 Pearl Pl, Diamond Springs, CA 95619     </t>
  </si>
  <si>
    <t>329-181-037-000</t>
  </si>
  <si>
    <t xml:space="preserve">6760 Jasmine Dr, Placerville, CA 95667     </t>
  </si>
  <si>
    <t>Libby</t>
  </si>
  <si>
    <t>Fouch</t>
  </si>
  <si>
    <t>Schader</t>
  </si>
  <si>
    <t>329-122-010-000</t>
  </si>
  <si>
    <t xml:space="preserve">6760 Long Ave, Placerville, CA 95667     </t>
  </si>
  <si>
    <t xml:space="preserve">6760 MONITOR RD, EL DORADO, CA 95623     </t>
  </si>
  <si>
    <t>Teeple</t>
  </si>
  <si>
    <t>092-410-024-000</t>
  </si>
  <si>
    <t xml:space="preserve">6760 Oak Ridge Cir S, El Dorado, CA 95623     </t>
  </si>
  <si>
    <t xml:space="preserve">6760 Oak Ridge Cir South, El Dorado, CA 95623     </t>
  </si>
  <si>
    <t>329-151-005-000</t>
  </si>
  <si>
    <t xml:space="preserve">6760 Rhodes Ave, Placerville, CA 95667     </t>
  </si>
  <si>
    <t>327-170-014-000</t>
  </si>
  <si>
    <t xml:space="preserve">6761 Bertie Ln, Placerville, CA 95667     </t>
  </si>
  <si>
    <t>O Neill</t>
  </si>
  <si>
    <t>Mckenna</t>
  </si>
  <si>
    <t>092-272-005-000</t>
  </si>
  <si>
    <t xml:space="preserve">6761 Crystal Blvd, El Dorado, CA 95623     </t>
  </si>
  <si>
    <t>329-121-018-000</t>
  </si>
  <si>
    <t xml:space="preserve">6761 LONG AVE, PLACERVILLE, CA 95667     </t>
  </si>
  <si>
    <t xml:space="preserve">6761 Long Ave, Placerville, CA 95667     </t>
  </si>
  <si>
    <t>Beckham</t>
  </si>
  <si>
    <t>092-223-001-000</t>
  </si>
  <si>
    <t xml:space="preserve">6761 Monitor Rd, El Dorado, CA 95623     </t>
  </si>
  <si>
    <t>Brichak</t>
  </si>
  <si>
    <t>092-420-006-000</t>
  </si>
  <si>
    <t xml:space="preserve">6761 Sodalite St, El Dorado, CA 95623     </t>
  </si>
  <si>
    <t>Stenvers</t>
  </si>
  <si>
    <t>329-181-028-000</t>
  </si>
  <si>
    <t xml:space="preserve">6762 Juniper Ln, Placerville, CA 95667     </t>
  </si>
  <si>
    <t>Compton</t>
  </si>
  <si>
    <t>092-222-001-000</t>
  </si>
  <si>
    <t xml:space="preserve">6765 Monitor Rd, El Dorado, CA 95623     </t>
  </si>
  <si>
    <t>Hansberry</t>
  </si>
  <si>
    <t>50 Coole Haven, Gort, CO Galway H91 F2y1, Ireland</t>
  </si>
  <si>
    <t>329-151-008-000</t>
  </si>
  <si>
    <t xml:space="preserve">6766 Lindberg Ave, Placerville, CA 95667     </t>
  </si>
  <si>
    <t>329-181-024-000</t>
  </si>
  <si>
    <t xml:space="preserve">6767 Juniper Ln, Placerville, CA 95667     </t>
  </si>
  <si>
    <t>329-151-006-000</t>
  </si>
  <si>
    <t xml:space="preserve">6768 Rhodes Ave, Placerville, CA 95667     </t>
  </si>
  <si>
    <t>Fernandes</t>
  </si>
  <si>
    <t>PO Box 334, Pollock Pines CA 95726</t>
  </si>
  <si>
    <t>329-131-010-000</t>
  </si>
  <si>
    <t xml:space="preserve">6769 Rhodes Ave, Placerville, CA 95667     </t>
  </si>
  <si>
    <t>Liduina</t>
  </si>
  <si>
    <t>331-545-003-000</t>
  </si>
  <si>
    <t xml:space="preserve">677 Cappella Dr, Diamond Springs, CA 95619     </t>
  </si>
  <si>
    <t>Doman</t>
  </si>
  <si>
    <t>PO Box 1286, Diamond Springs CA 95619</t>
  </si>
  <si>
    <t>PO Box 1286, Diamond Springs, CA 95619</t>
  </si>
  <si>
    <t>327-140-039-000</t>
  </si>
  <si>
    <t xml:space="preserve">6771 Acorn Hill Rd, Placerville, CA 95667     </t>
  </si>
  <si>
    <t>Joubert</t>
  </si>
  <si>
    <t>Wardy</t>
  </si>
  <si>
    <t>327-170-015-000</t>
  </si>
  <si>
    <t xml:space="preserve">6771 BERTIE LN, PLACERVILLE, CA 95667     </t>
  </si>
  <si>
    <t>Theis</t>
  </si>
  <si>
    <t>329-181-032-000</t>
  </si>
  <si>
    <t xml:space="preserve">6771 Jasmine Dr, Placerville, CA 95667     </t>
  </si>
  <si>
    <t>Cocks</t>
  </si>
  <si>
    <t>329-240-026-000</t>
  </si>
  <si>
    <t xml:space="preserve">6771 LINDBERG AVE, PLACERVILLE, CA 95667     </t>
  </si>
  <si>
    <t>Marrale</t>
  </si>
  <si>
    <t xml:space="preserve">6771 Lindberg Ave, Placerville, CA 95667     </t>
  </si>
  <si>
    <t>Martinezmartinez</t>
  </si>
  <si>
    <t xml:space="preserve">6771 Lindberg AVE, Placerville, CA 95667     </t>
  </si>
  <si>
    <t>Sayra</t>
  </si>
  <si>
    <t>Ramos Martinez</t>
  </si>
  <si>
    <t>327-213-013-000</t>
  </si>
  <si>
    <t xml:space="preserve">6771 OAK LN, PLACERVILLE, CA 95667     </t>
  </si>
  <si>
    <t>Nordquist</t>
  </si>
  <si>
    <t xml:space="preserve">6771 Oak Ln, Placerville, CA 95667     </t>
  </si>
  <si>
    <t>327-170-023-000</t>
  </si>
  <si>
    <t xml:space="preserve">6772 Acorn Hill Rd, Placerville, CA 95667     </t>
  </si>
  <si>
    <t>Gould</t>
  </si>
  <si>
    <t>7042 Los Olivos Way, Carmichael CA 95608</t>
  </si>
  <si>
    <t>329-240-019-000</t>
  </si>
  <si>
    <t xml:space="preserve">6773 Lindberg Ave, Placerville, CA 95667     </t>
  </si>
  <si>
    <t>Herron</t>
  </si>
  <si>
    <t>329-151-009-000</t>
  </si>
  <si>
    <t xml:space="preserve">6774 Lindberg Ave, Placerville, CA 95667     </t>
  </si>
  <si>
    <t>Allennattrass</t>
  </si>
  <si>
    <t xml:space="preserve">6774 LINDBERG AVE, PLACERVILLE, CA 95667     </t>
  </si>
  <si>
    <t>Nattrass</t>
  </si>
  <si>
    <t>325-040-009-000</t>
  </si>
  <si>
    <t xml:space="preserve">6775 Green Valley Rd, Placerville, CA 95667     </t>
  </si>
  <si>
    <t>329-240-027-000</t>
  </si>
  <si>
    <t xml:space="preserve">6775 Lindberg Ave, Placerville, CA 95667     </t>
  </si>
  <si>
    <t>Muschetto</t>
  </si>
  <si>
    <t>PO Box 1204, Shingle Springs CA 95682</t>
  </si>
  <si>
    <t xml:space="preserve">6775 LINDBERG AVE, PLACERVILLE, CA 95667     </t>
  </si>
  <si>
    <t>Po Box 1204, Shingle Springs Ca 95682</t>
  </si>
  <si>
    <t>331-543-005-000</t>
  </si>
  <si>
    <t xml:space="preserve">678 Cappella Dr, Diamond Springs, CA 95619     </t>
  </si>
  <si>
    <t>Bowie</t>
  </si>
  <si>
    <t>092-274-001-000</t>
  </si>
  <si>
    <t xml:space="preserve">6780 Crystal Blvd, El Dorado, CA 95623     </t>
  </si>
  <si>
    <t xml:space="preserve">6780 CRYSTAL BLVD, EL DORADO, CA 95623     </t>
  </si>
  <si>
    <t>092-231-002-000</t>
  </si>
  <si>
    <t xml:space="preserve">6780 Monitor Rd, El Dorado, CA 95623     </t>
  </si>
  <si>
    <t>329-181-025-000</t>
  </si>
  <si>
    <t xml:space="preserve">6781 Juniper Ln, Placerville, CA 95667     </t>
  </si>
  <si>
    <t>329-240-002-000</t>
  </si>
  <si>
    <t xml:space="preserve">6781 Lindberg Ave, Placerville, CA 95667     </t>
  </si>
  <si>
    <t>Harbert</t>
  </si>
  <si>
    <t>092-231-001-000</t>
  </si>
  <si>
    <t xml:space="preserve">6781 MONITOR RD, EL DORADO, CA 95623     </t>
  </si>
  <si>
    <t>Leila</t>
  </si>
  <si>
    <t>Dabbagh</t>
  </si>
  <si>
    <t>Po Box 1163, El Dorado Ca 95623</t>
  </si>
  <si>
    <t xml:space="preserve">6781 Monitor Rd, El Dorado, CA 95623     </t>
  </si>
  <si>
    <t>Talbott</t>
  </si>
  <si>
    <t>PO Box 1163, El Dorado CA 95623</t>
  </si>
  <si>
    <t>092-430-008-000</t>
  </si>
  <si>
    <t xml:space="preserve">6781 Sodalite St, El Dorado, CA 95623     </t>
  </si>
  <si>
    <t>Bogle</t>
  </si>
  <si>
    <t>327-170-019-000</t>
  </si>
  <si>
    <t xml:space="preserve">6782 ACORN HILL RD, PLACERVILLE, CA 95667     </t>
  </si>
  <si>
    <t xml:space="preserve">6782 Acorn Hill Rd, Placerville, CA 95667     </t>
  </si>
  <si>
    <t>327-170-016-000</t>
  </si>
  <si>
    <t xml:space="preserve">6783 BERTIE LN, PLACERVILLE, CA 95667     </t>
  </si>
  <si>
    <t xml:space="preserve">6783 Bertie Ln, Placerville, CA 95667     </t>
  </si>
  <si>
    <t>329-151-010-000</t>
  </si>
  <si>
    <t xml:space="preserve">6784 Lindberg Ave, Placerville, CA 95667     </t>
  </si>
  <si>
    <t>092-272-006-000</t>
  </si>
  <si>
    <t xml:space="preserve">6785 Crystal Blvd, El Dorado, CA 95623     </t>
  </si>
  <si>
    <t>Eszes</t>
  </si>
  <si>
    <t>329-181-031-000</t>
  </si>
  <si>
    <t xml:space="preserve">6787 Jasmine Dr, Placerville, CA 95667     </t>
  </si>
  <si>
    <t>Bravo</t>
  </si>
  <si>
    <t xml:space="preserve">6787 JASMINE DR, PLACERVILLE, CA 95667     </t>
  </si>
  <si>
    <t>Flor</t>
  </si>
  <si>
    <t>Po Box 971, El Dorado Ca 95623</t>
  </si>
  <si>
    <t>327-140-033-000</t>
  </si>
  <si>
    <t xml:space="preserve">6787 Maranatha Ln, Placerville, CA 95667     </t>
  </si>
  <si>
    <t>Gaschler</t>
  </si>
  <si>
    <t>PO Box 2, Placerville CA 95667</t>
  </si>
  <si>
    <t>331-241-010-000</t>
  </si>
  <si>
    <t xml:space="preserve">6790 Snoopy Ct, El Dorado, CA 95623     </t>
  </si>
  <si>
    <t>PO Box 551, El Dorado CA 95623</t>
  </si>
  <si>
    <t>331-241-007-000</t>
  </si>
  <si>
    <t xml:space="preserve">6799 Woodstock Ln, El Dorado, CA 95623     </t>
  </si>
  <si>
    <t>Drucilla</t>
  </si>
  <si>
    <t>Corsiglia</t>
  </si>
  <si>
    <t>P O Box 414, El Dorado CA 95623</t>
  </si>
  <si>
    <t>051-140-047-000</t>
  </si>
  <si>
    <t xml:space="preserve">680 Finch Rd, Placerville, CA 95667     </t>
  </si>
  <si>
    <t>097-065-001-000</t>
  </si>
  <si>
    <t xml:space="preserve">680 N Circle Dr, Diamond Springs, CA 95619     </t>
  </si>
  <si>
    <t>McCrary</t>
  </si>
  <si>
    <t>092-283-002-000</t>
  </si>
  <si>
    <t xml:space="preserve">6800 CRYSTAL BLVD, EL DORADO, CA 95623     </t>
  </si>
  <si>
    <t xml:space="preserve">6800 Greenleaf Dr, Placerville, CA 95667     </t>
  </si>
  <si>
    <t>Jersey</t>
  </si>
  <si>
    <t>Muaddi</t>
  </si>
  <si>
    <t>329-181-030-000</t>
  </si>
  <si>
    <t xml:space="preserve">6800 Juniper Ln, Placerville, CA 95667     </t>
  </si>
  <si>
    <t>327-170-017-000</t>
  </si>
  <si>
    <t xml:space="preserve">6801 Bertie Ln, Placerville, CA 95667     </t>
  </si>
  <si>
    <t>Jaryn</t>
  </si>
  <si>
    <t>Trulli</t>
  </si>
  <si>
    <t xml:space="preserve">6801 BERTIE LN, PLACERVILLE, CA 95667     </t>
  </si>
  <si>
    <t>092-272-007-000</t>
  </si>
  <si>
    <t xml:space="preserve">6801 Crystal Blvd, El Dorado, CA 95623     </t>
  </si>
  <si>
    <t>Eby</t>
  </si>
  <si>
    <t>Calicameecaella</t>
  </si>
  <si>
    <t>329-181-027-000</t>
  </si>
  <si>
    <t xml:space="preserve">6801 Juniper Ln, Placerville, CA 95667     </t>
  </si>
  <si>
    <t>PO Box 277755, Sacramento CA 95827</t>
  </si>
  <si>
    <t xml:space="preserve">6801 Juniper LN, Placerville, CA 95667     </t>
  </si>
  <si>
    <t>092-283-001-000</t>
  </si>
  <si>
    <t xml:space="preserve">6801 Oak Ridge Cir S Apt SO, El Dorado, CA 95623     </t>
  </si>
  <si>
    <t>Greenwood</t>
  </si>
  <si>
    <t>327-180-028-000</t>
  </si>
  <si>
    <t xml:space="preserve">6801 TOTEM RD, PLACERVILLE, CA 95667     </t>
  </si>
  <si>
    <t>Sunnie</t>
  </si>
  <si>
    <t>Sebring</t>
  </si>
  <si>
    <t>327-213-018-000</t>
  </si>
  <si>
    <t xml:space="preserve">6803 Oak Ln, Placerville, CA 95667     </t>
  </si>
  <si>
    <t>092-281-001-000</t>
  </si>
  <si>
    <t xml:space="preserve">6809 Crystal Blvd, El Dorado, CA 95623     </t>
  </si>
  <si>
    <t>Arth</t>
  </si>
  <si>
    <t>Jessimem</t>
  </si>
  <si>
    <t>Arianna</t>
  </si>
  <si>
    <t>Schaefer</t>
  </si>
  <si>
    <t>327-310-014-000</t>
  </si>
  <si>
    <t xml:space="preserve">681 Ellenwood Ln, Placerville, CA 95667     </t>
  </si>
  <si>
    <t>Hoskins</t>
  </si>
  <si>
    <t xml:space="preserve">6810 Perks Ct, Placerville, CA 95667     </t>
  </si>
  <si>
    <t>Nayeli</t>
  </si>
  <si>
    <t>Aguilarvalencia</t>
  </si>
  <si>
    <t>327-180-033-000</t>
  </si>
  <si>
    <t xml:space="preserve">6810 Totem Rd, Placerville, CA 95667     </t>
  </si>
  <si>
    <t>327-170-018-000</t>
  </si>
  <si>
    <t xml:space="preserve">6811 Bertie Ln, Placerville, CA 95667     </t>
  </si>
  <si>
    <t>McCoy</t>
  </si>
  <si>
    <t>092-430-010-000</t>
  </si>
  <si>
    <t xml:space="preserve">6811 Sodalite St, El Dorado, CA 95623     </t>
  </si>
  <si>
    <t>Malcolm</t>
  </si>
  <si>
    <t xml:space="preserve">6812 Bertie Ln, Placerville, CA 95667     </t>
  </si>
  <si>
    <t>Pearce</t>
  </si>
  <si>
    <t xml:space="preserve">6812 BERTIE LN, PLACERVILLE, CA 95667     </t>
  </si>
  <si>
    <t>Palmira</t>
  </si>
  <si>
    <t>327-213-014-000</t>
  </si>
  <si>
    <t xml:space="preserve">6813 Oak Lane Ct, Placerville, CA 95667     </t>
  </si>
  <si>
    <t>Domonic</t>
  </si>
  <si>
    <t xml:space="preserve">6817 Mother Lode Dr, Placerville, CA 95667     </t>
  </si>
  <si>
    <t>Uyeyama</t>
  </si>
  <si>
    <t>327-180-021-000</t>
  </si>
  <si>
    <t xml:space="preserve">6818 Bertie LN, Placerville, CA 95667     </t>
  </si>
  <si>
    <t>Meadows</t>
  </si>
  <si>
    <t>327-180-032-000</t>
  </si>
  <si>
    <t xml:space="preserve">6819 Totem Rd Apt A, Placerville, CA 95667     </t>
  </si>
  <si>
    <t>Edwardsen</t>
  </si>
  <si>
    <t>331-543-006-000</t>
  </si>
  <si>
    <t xml:space="preserve">682 CAPPELLA DR, DIAMOND SPRINGS, CA 95619     </t>
  </si>
  <si>
    <t>Soper</t>
  </si>
  <si>
    <t xml:space="preserve">682 Cappella Dr, Diamond Springs, CA 95619     </t>
  </si>
  <si>
    <t>327-213-023-000</t>
  </si>
  <si>
    <t xml:space="preserve">6820 Oak Ln, Placerville, CA 95667     </t>
  </si>
  <si>
    <t>Dorsey</t>
  </si>
  <si>
    <t xml:space="preserve">6820 OAK LN, PLACERVILLE, CA 95667     </t>
  </si>
  <si>
    <t>331-241-008-000</t>
  </si>
  <si>
    <t xml:space="preserve">6820 Snoopy Ct, El Dorado, CA 95623     </t>
  </si>
  <si>
    <t>092-281-002-000</t>
  </si>
  <si>
    <t xml:space="preserve">6821 Crystal Blvd, El Dorado, CA 95623     </t>
  </si>
  <si>
    <t>331-241-005-000</t>
  </si>
  <si>
    <t xml:space="preserve">6821 Woodstock Ln, El Dorado, CA 95623     </t>
  </si>
  <si>
    <t>PO Box 288, El Dorado CA 95623</t>
  </si>
  <si>
    <t>327-180-022-000</t>
  </si>
  <si>
    <t xml:space="preserve">6824 Bertie Ln, Placerville, CA 95667     </t>
  </si>
  <si>
    <t>092-281-003-000</t>
  </si>
  <si>
    <t xml:space="preserve">6825 CRYSTAL BLVD, EL DORADO, CA 95623     </t>
  </si>
  <si>
    <t>Lewis-Painter</t>
  </si>
  <si>
    <t>Painter</t>
  </si>
  <si>
    <t>092-231-010-000</t>
  </si>
  <si>
    <t xml:space="preserve">6827 Monitor Ct, El Dorado, CA 95623     </t>
  </si>
  <si>
    <t>Nafziger</t>
  </si>
  <si>
    <t>327-213-020-000</t>
  </si>
  <si>
    <t xml:space="preserve">6829 Oak Ln, Placerville, CA 95667     </t>
  </si>
  <si>
    <t>Theodore</t>
  </si>
  <si>
    <t>092-282-008-000</t>
  </si>
  <si>
    <t xml:space="preserve">6832 Crystal Blvd, El Dorado, CA 95623     </t>
  </si>
  <si>
    <t>Close</t>
  </si>
  <si>
    <t xml:space="preserve">6832 CRYSTAL BLVD, EL DORADO, CA 95623     </t>
  </si>
  <si>
    <t xml:space="preserve">6833 Mother Lode Dr, Placerville, CA 95667     </t>
  </si>
  <si>
    <t>Edmundo</t>
  </si>
  <si>
    <t>Cano</t>
  </si>
  <si>
    <t>327-213-021-000</t>
  </si>
  <si>
    <t xml:space="preserve">6835 Oak Ln, Placerville, CA 95667     </t>
  </si>
  <si>
    <t>Coffield</t>
  </si>
  <si>
    <t>092-430-009-000</t>
  </si>
  <si>
    <t xml:space="preserve">6835 Sodalite St, El Dorado, CA 95623     </t>
  </si>
  <si>
    <t>Lyday</t>
  </si>
  <si>
    <t>325-070-011-000</t>
  </si>
  <si>
    <t xml:space="preserve">6840 Green Valley Rd, Placerville, CA 95667     </t>
  </si>
  <si>
    <t>Reiswig</t>
  </si>
  <si>
    <t>327-213-022-000</t>
  </si>
  <si>
    <t xml:space="preserve">6840 Oak Ln, Placerville, CA 95667     </t>
  </si>
  <si>
    <t>Vaopunimatagi</t>
  </si>
  <si>
    <t>Peneueta</t>
  </si>
  <si>
    <t>092-281-004-000</t>
  </si>
  <si>
    <t xml:space="preserve">6841 Crystal Blvd, El Dorado, CA 95623     </t>
  </si>
  <si>
    <t>Steele</t>
  </si>
  <si>
    <t>092-282-007-000</t>
  </si>
  <si>
    <t xml:space="preserve">6844 Crystal Blvd, El Dorado, CA 95623     </t>
  </si>
  <si>
    <t xml:space="preserve">6844 Crystal BLVD, El Dorado, CA 95623     </t>
  </si>
  <si>
    <t>327-130-023-000</t>
  </si>
  <si>
    <t xml:space="preserve">6844 Perks Ct, Placerville, CA 95667     </t>
  </si>
  <si>
    <t>Evalon</t>
  </si>
  <si>
    <t>Lind</t>
  </si>
  <si>
    <t xml:space="preserve">6844 PERKS CT, PLACERVILLE, CA 95667     </t>
  </si>
  <si>
    <t>092-231-005-000</t>
  </si>
  <si>
    <t xml:space="preserve">6846 Monitor Ct, El Dorado, CA 95623     </t>
  </si>
  <si>
    <t>Cherukumilli</t>
  </si>
  <si>
    <t>Satya</t>
  </si>
  <si>
    <t>092-231-011-000</t>
  </si>
  <si>
    <t xml:space="preserve">6847 Monitor Ct, El Dorado, CA 95623     </t>
  </si>
  <si>
    <t>Spoor</t>
  </si>
  <si>
    <t>327-130-025-000</t>
  </si>
  <si>
    <t xml:space="preserve">6848 Perks Ct Apt, Placerville, CA 95667     </t>
  </si>
  <si>
    <t>Fissel</t>
  </si>
  <si>
    <t xml:space="preserve">6848 Perks Ct, Placerville, CA 95667     </t>
  </si>
  <si>
    <t>Guild</t>
  </si>
  <si>
    <t xml:space="preserve">6848 Perks CT, Placerville, CA 95667     </t>
  </si>
  <si>
    <t>Micheal</t>
  </si>
  <si>
    <t>Novak</t>
  </si>
  <si>
    <t>Womack</t>
  </si>
  <si>
    <t>325-040-006-000</t>
  </si>
  <si>
    <t xml:space="preserve">6851 GREEN VALLEY RD, PLACERVILLE, CA 95667     </t>
  </si>
  <si>
    <t>Andre</t>
  </si>
  <si>
    <t>Spezza</t>
  </si>
  <si>
    <t xml:space="preserve">6851 Green Valley Rd, Placerville, CA 95667     </t>
  </si>
  <si>
    <t>Tassinari</t>
  </si>
  <si>
    <t xml:space="preserve">6853 Green Valley Rd Unit C, Placerville, CA 95667     </t>
  </si>
  <si>
    <t>Haney</t>
  </si>
  <si>
    <t>PO Box 946, Diamond Springs CA 95619</t>
  </si>
  <si>
    <t xml:space="preserve">6853 Green Valley Rd, Placerville, CA 95667     </t>
  </si>
  <si>
    <t>327-130-080-000</t>
  </si>
  <si>
    <t xml:space="preserve">6854 Perks Ct, Placerville, CA 95667     </t>
  </si>
  <si>
    <t>092-282-006-000</t>
  </si>
  <si>
    <t xml:space="preserve">6860 Crystal Blvd, El Dorado, CA 95623     </t>
  </si>
  <si>
    <t>Cabral</t>
  </si>
  <si>
    <t>PO Box 1361, El Dorado CA 95623</t>
  </si>
  <si>
    <t>092-281-005-000</t>
  </si>
  <si>
    <t xml:space="preserve">6861 Crystal Blvd, El Dorado, CA 95623     </t>
  </si>
  <si>
    <t>Schopf</t>
  </si>
  <si>
    <t>092-231-006-000</t>
  </si>
  <si>
    <t xml:space="preserve">6869 Monitor Ct, El Dorado, CA 95623     </t>
  </si>
  <si>
    <t>092-282-005-000</t>
  </si>
  <si>
    <t xml:space="preserve">6872 CRYSTAL BLVD, EL DORADO, CA 95623     </t>
  </si>
  <si>
    <t>Martenot</t>
  </si>
  <si>
    <t>092-281-006-000</t>
  </si>
  <si>
    <t xml:space="preserve">6881 Crystal Blvd, El Dorado, CA 95623     </t>
  </si>
  <si>
    <t>Rosenberg</t>
  </si>
  <si>
    <t>PO Box 656, El Dorado CA 95623</t>
  </si>
  <si>
    <t>323-140-046-000</t>
  </si>
  <si>
    <t xml:space="preserve">6881 DUNROAMIN WAY, PLACERVILLE, CA 95667     </t>
  </si>
  <si>
    <t xml:space="preserve">6883 Dunroamin Way, Placerville, CA 95667     </t>
  </si>
  <si>
    <t>Renner</t>
  </si>
  <si>
    <t xml:space="preserve">6883 DUNROAMIN WAY, PLACERVILLE, CA 95667     </t>
  </si>
  <si>
    <t>092-282-004-000</t>
  </si>
  <si>
    <t xml:space="preserve">6884 Crystal Blvd, El Dorado, CA 95623     </t>
  </si>
  <si>
    <t>Domenic</t>
  </si>
  <si>
    <t>Puglisi</t>
  </si>
  <si>
    <t>Gilda</t>
  </si>
  <si>
    <t>092-231-013-000</t>
  </si>
  <si>
    <t xml:space="preserve">6884 Monitor Ct, El Dorado, CA 95623     </t>
  </si>
  <si>
    <t>092-231-014-000</t>
  </si>
  <si>
    <t xml:space="preserve">6885 Monitor Ct, El Dorado, CA 95623     </t>
  </si>
  <si>
    <t>Muhlhausen</t>
  </si>
  <si>
    <t>097-062-010-000</t>
  </si>
  <si>
    <t xml:space="preserve">689 Crestview Dr, Diamond Springs, CA 95619     </t>
  </si>
  <si>
    <t>Hinz</t>
  </si>
  <si>
    <t>Celestia</t>
  </si>
  <si>
    <t>097-063-049-000</t>
  </si>
  <si>
    <t xml:space="preserve">689 NORTH CIRCLE DR, DIAMOND SPRINGS, CA 95619     </t>
  </si>
  <si>
    <t>092-281-007-000</t>
  </si>
  <si>
    <t xml:space="preserve">6899 Crystal Blvd, El Dorado, CA 95623     </t>
  </si>
  <si>
    <t>PO Box 176, El Dorado CA 95623</t>
  </si>
  <si>
    <t>097-063-028-000</t>
  </si>
  <si>
    <t xml:space="preserve">690 Crestview Dr, Diamond Springs, CA 95619     </t>
  </si>
  <si>
    <t>Chantal</t>
  </si>
  <si>
    <t>Horrell</t>
  </si>
  <si>
    <t>092-282-003-000</t>
  </si>
  <si>
    <t xml:space="preserve">6900 CRYSTAL BLVD, EL DORADO, CA 95623     </t>
  </si>
  <si>
    <t>Yost</t>
  </si>
  <si>
    <t xml:space="preserve">6901 Crystal Blvd, El Dorado, CA 95623     </t>
  </si>
  <si>
    <t>Brek</t>
  </si>
  <si>
    <t>325-030-001-000</t>
  </si>
  <si>
    <t xml:space="preserve">6901 Dunroamin Way, Placerville, CA 95667     </t>
  </si>
  <si>
    <t>Dunnam</t>
  </si>
  <si>
    <t>092-410-026-000</t>
  </si>
  <si>
    <t xml:space="preserve">6901 Obrizo St, El Dorado, CA 95623     </t>
  </si>
  <si>
    <t>Rothe</t>
  </si>
  <si>
    <t>092-281-008-000</t>
  </si>
  <si>
    <t xml:space="preserve">6905 CRYSTAL BLVD, EL DORADO, CA 95623     </t>
  </si>
  <si>
    <t xml:space="preserve">6905 Crystal BLVD, El Dorado, CA 95623     </t>
  </si>
  <si>
    <t>092-410-013-000</t>
  </si>
  <si>
    <t xml:space="preserve">6920 Calcite St, El Dorado, CA 95623     </t>
  </si>
  <si>
    <t>Waldie</t>
  </si>
  <si>
    <t>092-281-009-000</t>
  </si>
  <si>
    <t xml:space="preserve">6921 Crystal Blvd, El Dorado, CA 95623     </t>
  </si>
  <si>
    <t>Mackay-Taylor</t>
  </si>
  <si>
    <t>092-410-015-000</t>
  </si>
  <si>
    <t xml:space="preserve">6924 Obrizo St, El Dorado, CA 95623     </t>
  </si>
  <si>
    <t>092-410-005-000</t>
  </si>
  <si>
    <t xml:space="preserve">6925 Calcite St, El Dorado, CA 95623     </t>
  </si>
  <si>
    <t>092-293-012-000</t>
  </si>
  <si>
    <t xml:space="preserve">6940 OBRIZO ST, EL DORADO, CA 95623     </t>
  </si>
  <si>
    <t>Bannert</t>
  </si>
  <si>
    <t xml:space="preserve">6940 Obrizo St, El Dorado, CA 95623     </t>
  </si>
  <si>
    <t>092-291-001-000</t>
  </si>
  <si>
    <t xml:space="preserve">6941 CRYSTAL BLVD, EL DORADO, CA 95623     </t>
  </si>
  <si>
    <t>092-410-012-000</t>
  </si>
  <si>
    <t xml:space="preserve">6941 Terrace Ct, El Dorado, CA 95623     </t>
  </si>
  <si>
    <t>Cornell</t>
  </si>
  <si>
    <t>Harter</t>
  </si>
  <si>
    <t>Myaunza</t>
  </si>
  <si>
    <t xml:space="preserve">6951 SUNRISE LN, PLACERVILLE, CA 95667     </t>
  </si>
  <si>
    <t>Kinney</t>
  </si>
  <si>
    <t>685 Placerville Dr Pmb 411, Placerville Ca 95667</t>
  </si>
  <si>
    <t xml:space="preserve">6951 Sunrise Ln, Placerville, CA 95667     </t>
  </si>
  <si>
    <t>092-410-028-000</t>
  </si>
  <si>
    <t xml:space="preserve">6960 Terrace Ct, El Dorado, CA 95623     </t>
  </si>
  <si>
    <t>Winton</t>
  </si>
  <si>
    <t>092-291-002-000</t>
  </si>
  <si>
    <t xml:space="preserve">6961 CRYSTAL BLVD, EL DORADO, CA 95623     </t>
  </si>
  <si>
    <t xml:space="preserve">6961 Crystal Blvd, El Dorado, CA 95623     </t>
  </si>
  <si>
    <t>092-293-011-000</t>
  </si>
  <si>
    <t xml:space="preserve">6962 Crystal Blvd, El Dorado, CA 95623     </t>
  </si>
  <si>
    <t xml:space="preserve">6964 Crystal Blvd, El Dorado, CA 95623     </t>
  </si>
  <si>
    <t>092-410-017-000</t>
  </si>
  <si>
    <t xml:space="preserve">6969 Calcite St, El Dorado, CA 95623     </t>
  </si>
  <si>
    <t xml:space="preserve">6969 CALCITE ST, EL DORADO, CA 95623     </t>
  </si>
  <si>
    <t>325-030-012-000</t>
  </si>
  <si>
    <t xml:space="preserve">6971 Sunrise Ln, Placerville, CA 95667     </t>
  </si>
  <si>
    <t xml:space="preserve">6971 SUNRISE LN, PLACERVILLE, CA 95667     </t>
  </si>
  <si>
    <t>Loman</t>
  </si>
  <si>
    <t>Mynatt</t>
  </si>
  <si>
    <t>327-050-058-000</t>
  </si>
  <si>
    <t xml:space="preserve">6979 Shady Ln, Placerville, CA 95667     </t>
  </si>
  <si>
    <t>Edmunds</t>
  </si>
  <si>
    <t>051-140-016-000</t>
  </si>
  <si>
    <t xml:space="preserve">698 Finch Rd, Placerville, CA 95667     </t>
  </si>
  <si>
    <t xml:space="preserve">698 FINCH RD, PLACERVILLE, CA 95667     </t>
  </si>
  <si>
    <t>092-293-010-000</t>
  </si>
  <si>
    <t xml:space="preserve">6980 Crystal Blvd, El Dorado, CA 95623     </t>
  </si>
  <si>
    <t>Prock</t>
  </si>
  <si>
    <t>092-410-016-000</t>
  </si>
  <si>
    <t xml:space="preserve">6981 CALCITE ST, EL DORADO, CA 95623     </t>
  </si>
  <si>
    <t xml:space="preserve">6981 Calcite St, El Dorado, CA 95623     </t>
  </si>
  <si>
    <t>092-291-004-000</t>
  </si>
  <si>
    <t xml:space="preserve">6981 Crystal Blvd, El Dorado, CA 95623     </t>
  </si>
  <si>
    <t>Tokevich</t>
  </si>
  <si>
    <t>327-050-056-000</t>
  </si>
  <si>
    <t xml:space="preserve">6981 SHADY LN, PLACERVILLE, CA 95667     </t>
  </si>
  <si>
    <t>Bodenhausen</t>
  </si>
  <si>
    <t>092-460-031-000</t>
  </si>
  <si>
    <t xml:space="preserve">6981 Union Mine Rd, El Dorado, CA 95623     </t>
  </si>
  <si>
    <t>Bayles</t>
  </si>
  <si>
    <t>092-021-057-000</t>
  </si>
  <si>
    <t xml:space="preserve">6987 BUZZ TAIL RD, EL DORADO, CA 95623     </t>
  </si>
  <si>
    <t>Po Box 8, El Dorado Ca 95623</t>
  </si>
  <si>
    <t>092-293-009-000</t>
  </si>
  <si>
    <t xml:space="preserve">6992 Crystal Blvd, El Dorado, CA 95623     </t>
  </si>
  <si>
    <t>092-500-013-000</t>
  </si>
  <si>
    <t xml:space="preserve">6995 Buzz Tail Rd, El Dorado, CA 95623     </t>
  </si>
  <si>
    <t>Ludden</t>
  </si>
  <si>
    <t>6166 Pleasant Valley Rd # 1162, El Dorado CA 95623</t>
  </si>
  <si>
    <t>PO Box 1162, El Dorado CA  95623</t>
  </si>
  <si>
    <t>PO Box 1162, El Dorado CA 95623</t>
  </si>
  <si>
    <t>051-140-071-000</t>
  </si>
  <si>
    <t xml:space="preserve">700 Finch Rd, Placerville, CA 95667     </t>
  </si>
  <si>
    <t>Cosens</t>
  </si>
  <si>
    <t>PO Box 983, Placerville CA 95667</t>
  </si>
  <si>
    <t>051-690-020-000</t>
  </si>
  <si>
    <t xml:space="preserve">7000 Forest Hill Dr, Diamond Springs, CA 95619     </t>
  </si>
  <si>
    <t>Saxen</t>
  </si>
  <si>
    <t>Joybeth</t>
  </si>
  <si>
    <t>325-080-052-000</t>
  </si>
  <si>
    <t xml:space="preserve">7000 Green Valley Rd, Placerville, CA 95667     </t>
  </si>
  <si>
    <t>092-460-022-000</t>
  </si>
  <si>
    <t xml:space="preserve">7000 Slow Ln, El Dorado, CA 95623     </t>
  </si>
  <si>
    <t>Ariane</t>
  </si>
  <si>
    <t>Debien</t>
  </si>
  <si>
    <t>092-410-018-000</t>
  </si>
  <si>
    <t xml:space="preserve">7001 CALCITE ST, EL DORADO, CA 95623     </t>
  </si>
  <si>
    <t>Isola</t>
  </si>
  <si>
    <t>092-291-005-000</t>
  </si>
  <si>
    <t xml:space="preserve">7001 Crystal Blvd, El Dorado, CA 95623     </t>
  </si>
  <si>
    <t>Shumard</t>
  </si>
  <si>
    <t>325-050-015-000</t>
  </si>
  <si>
    <t xml:space="preserve">7001 GREEN VALLEY RD, PLACERVILLE, CA 95667     </t>
  </si>
  <si>
    <t>092-500-002-000</t>
  </si>
  <si>
    <t xml:space="preserve">7001 Little Canyon Ct, El Dorado, CA 95623     </t>
  </si>
  <si>
    <t>Maclyn</t>
  </si>
  <si>
    <t>PO Box 816, El Dorado CA 95623</t>
  </si>
  <si>
    <t>Tonia</t>
  </si>
  <si>
    <t xml:space="preserve">7001 Service Ct Apt A, Diamond Springs, CA 95619     </t>
  </si>
  <si>
    <t xml:space="preserve">7001 Service Ct Apt B, Diamond Springs, CA 95619     </t>
  </si>
  <si>
    <t xml:space="preserve">7001 Service Ct Apt D, Diamond Springs, CA 95619     </t>
  </si>
  <si>
    <t>327-050-061-000</t>
  </si>
  <si>
    <t xml:space="preserve">7001 SHADY LN, PLACERVILLE, CA 95667     </t>
  </si>
  <si>
    <t>051-690-019-000</t>
  </si>
  <si>
    <t xml:space="preserve">7002 Forest Hill Dr, Diamond Springs, CA 95619     </t>
  </si>
  <si>
    <t>Spohnholz</t>
  </si>
  <si>
    <t>2480 Sleepy Hollow Dr, Shingle Spgs, CA 95682</t>
  </si>
  <si>
    <t>051-690-021-000</t>
  </si>
  <si>
    <t xml:space="preserve">7003 Forest Hill Dr, Diamond Springs, CA 95619     </t>
  </si>
  <si>
    <t>092-293-008-000</t>
  </si>
  <si>
    <t xml:space="preserve">7004 Crystal Blvd, El Dorado, CA 95623     </t>
  </si>
  <si>
    <t>Stthomas</t>
  </si>
  <si>
    <t>051-690-018-000</t>
  </si>
  <si>
    <t xml:space="preserve">7004 Forest Hill Dr, Diamond Springs, CA 95619     </t>
  </si>
  <si>
    <t>Sloat</t>
  </si>
  <si>
    <t>051-690-022-000</t>
  </si>
  <si>
    <t xml:space="preserve">7005 Forest Hill DR, Diamond Springs, CA 95619     </t>
  </si>
  <si>
    <t>Leena</t>
  </si>
  <si>
    <t>Trang</t>
  </si>
  <si>
    <t xml:space="preserve">7005 Service Ct Apt A, Diamond Springs, CA 95619     </t>
  </si>
  <si>
    <t xml:space="preserve">7005 Service Ct Apt C, Diamond Springs, CA 95619     </t>
  </si>
  <si>
    <t>Herrick</t>
  </si>
  <si>
    <t xml:space="preserve">7005 SERVICE CT B, DIAMOND SPRINGS, CA 95619     </t>
  </si>
  <si>
    <t>Stobaugh</t>
  </si>
  <si>
    <t xml:space="preserve">7005 Terrace Ct, El Dorado, CA 95623     </t>
  </si>
  <si>
    <t>Karwowski</t>
  </si>
  <si>
    <t>051-690-017-000</t>
  </si>
  <si>
    <t xml:space="preserve">7006 Forest Hill Dr, Diamond Springs, CA 95619     </t>
  </si>
  <si>
    <t>Tori</t>
  </si>
  <si>
    <t>051-690-023-000</t>
  </si>
  <si>
    <t xml:space="preserve">7007 Forest Hill Dr, Diamond Springs, CA 95619     </t>
  </si>
  <si>
    <t>Johnsroslee</t>
  </si>
  <si>
    <t>Roslee</t>
  </si>
  <si>
    <t>327-050-018-000</t>
  </si>
  <si>
    <t xml:space="preserve">7008 Shady Ln, Placerville, CA 95667     </t>
  </si>
  <si>
    <t>051-690-024-000</t>
  </si>
  <si>
    <t xml:space="preserve">7009 Forest Hill Dr, Diamond Springs, CA 95619     </t>
  </si>
  <si>
    <t>Kynzee</t>
  </si>
  <si>
    <t>325-050-002-000</t>
  </si>
  <si>
    <t xml:space="preserve">7009 Marks Dr, Placerville, CA 95667     </t>
  </si>
  <si>
    <t>Wilkinsonlumsden</t>
  </si>
  <si>
    <t xml:space="preserve">7009 Service CT Apt C, Diamond Springs, CA 95619     </t>
  </si>
  <si>
    <t>Schmick</t>
  </si>
  <si>
    <t>097-062-008-000</t>
  </si>
  <si>
    <t xml:space="preserve">701 Crestview Dr, Diamond Springs, CA 95619     </t>
  </si>
  <si>
    <t>325-050-004-000</t>
  </si>
  <si>
    <t xml:space="preserve">7010 Marks Dr, Placerville, CA 95667     </t>
  </si>
  <si>
    <t>Evanson</t>
  </si>
  <si>
    <t>051-690-025-000</t>
  </si>
  <si>
    <t xml:space="preserve">7011 Forest Hill Dr, Diamond Springs, CA 95619     </t>
  </si>
  <si>
    <t>092-410-030-000</t>
  </si>
  <si>
    <t xml:space="preserve">7011 Terrace CT, El Dorado, CA 95623     </t>
  </si>
  <si>
    <t xml:space="preserve">7011 Terrace Ct, El Dorado, CA 95623     </t>
  </si>
  <si>
    <t>327-050-011-000</t>
  </si>
  <si>
    <t xml:space="preserve">7012 SHADY LN, PLACERVILLE, CA 95667     </t>
  </si>
  <si>
    <t>Po Box 825, Placerville Ca 95667</t>
  </si>
  <si>
    <t>051-690-026-000</t>
  </si>
  <si>
    <t xml:space="preserve">7013 Forest Hill Dr, Diamond Springs, CA 95619     </t>
  </si>
  <si>
    <t>Whetstone</t>
  </si>
  <si>
    <t>PO Box 194, Diamond Springs, CA  95619</t>
  </si>
  <si>
    <t xml:space="preserve">7013 Service CT Apt A, Diamond Springs, CA 95619     </t>
  </si>
  <si>
    <t>Melissa Lynn</t>
  </si>
  <si>
    <t xml:space="preserve">7013 Service Ct Apt B, Diamond Springs, CA 95619     </t>
  </si>
  <si>
    <t xml:space="preserve">7013 Service Ct Apt C, Diamond Springs, CA 95619     </t>
  </si>
  <si>
    <t>Nobert</t>
  </si>
  <si>
    <t>051-690-027-000</t>
  </si>
  <si>
    <t xml:space="preserve">7015 Forest Hill DR, Diamond Springs, CA 95619     </t>
  </si>
  <si>
    <t xml:space="preserve">7015 Forest Hill Dr, Diamond Springs, CA 95619     </t>
  </si>
  <si>
    <t>Leone</t>
  </si>
  <si>
    <t>327-050-009-000</t>
  </si>
  <si>
    <t xml:space="preserve">7016 Shady Ln, Placerville, CA 95667     </t>
  </si>
  <si>
    <t>Haliday</t>
  </si>
  <si>
    <t>051-690-028-000</t>
  </si>
  <si>
    <t xml:space="preserve">7017 Forest Hill Dr, Diamond Springs, CA 95619     </t>
  </si>
  <si>
    <t xml:space="preserve">7017 Service Ct Apt A, Diamond Springs, CA 95619     </t>
  </si>
  <si>
    <t>Gilbertobarrera</t>
  </si>
  <si>
    <t xml:space="preserve">7017 Service Ct Apt C, Diamond Springs, CA 95619     </t>
  </si>
  <si>
    <t>051-690-029-000</t>
  </si>
  <si>
    <t xml:space="preserve">7019 Forest Hill Dr, Diamond Springs, CA 95619     </t>
  </si>
  <si>
    <t>Longnicholson</t>
  </si>
  <si>
    <t>092-293-007-000</t>
  </si>
  <si>
    <t xml:space="preserve">7020 Crystal Blvd, El Dorado, CA 95623     </t>
  </si>
  <si>
    <t>Hamiel</t>
  </si>
  <si>
    <t>325-080-025-000</t>
  </si>
  <si>
    <t xml:space="preserve">7020 GREEN VALLEY RD, PLACERVILLE, CA 95667     </t>
  </si>
  <si>
    <t>325-050-005-000</t>
  </si>
  <si>
    <t xml:space="preserve">7020 Marks Dr, Placerville, CA 95667     </t>
  </si>
  <si>
    <t>Weissbart</t>
  </si>
  <si>
    <t xml:space="preserve">7020 Service CT Apt B, Diamond Springs, CA 95619     </t>
  </si>
  <si>
    <t>092-410-029-000</t>
  </si>
  <si>
    <t xml:space="preserve">7020 Terrace Ct, El Dorado, CA 95623     </t>
  </si>
  <si>
    <t>092-291-006-000</t>
  </si>
  <si>
    <t xml:space="preserve">7021 Crystal Blvd, El Dorado, CA 95623     </t>
  </si>
  <si>
    <t>051-690-030-000</t>
  </si>
  <si>
    <t xml:space="preserve">7021 Forest Hill Dr, Diamond Springs, CA 95619     </t>
  </si>
  <si>
    <t>Albertsen</t>
  </si>
  <si>
    <t>415 Placerville Dr Ste B, Placerville CA  95667</t>
  </si>
  <si>
    <t>Rivers</t>
  </si>
  <si>
    <t xml:space="preserve">7021 Service Ct Apt A, Diamond Springs, CA 95619     </t>
  </si>
  <si>
    <t>Huckabay</t>
  </si>
  <si>
    <t xml:space="preserve">7021 Service CT Apt B, Diamond Springs, CA 95619     </t>
  </si>
  <si>
    <t>Fittro</t>
  </si>
  <si>
    <t xml:space="preserve">7021 Service Ct Apt D, Diamond Springs, CA 95619     </t>
  </si>
  <si>
    <t>Sheanna</t>
  </si>
  <si>
    <t>327-050-059-000</t>
  </si>
  <si>
    <t xml:space="preserve">7021 SHADY LN, PLACERVILLE, CA 95667     </t>
  </si>
  <si>
    <t xml:space="preserve">7021 Shady Ln, Placerville, CA 95667     </t>
  </si>
  <si>
    <t>092-500-014-000</t>
  </si>
  <si>
    <t xml:space="preserve">7023 Buzz Tail Rd, El Dorado, CA 95623     </t>
  </si>
  <si>
    <t>PO Box 506, El Dorado CA  95623</t>
  </si>
  <si>
    <t>PO Box 506, El Dorado CA 95623</t>
  </si>
  <si>
    <t>Noreen</t>
  </si>
  <si>
    <t xml:space="preserve">7024 Service Ct Apt A, Diamond Springs, CA 95619     </t>
  </si>
  <si>
    <t xml:space="preserve">7024 SERVICE CT D, DIAMOND SPRINGS, CA 95619     </t>
  </si>
  <si>
    <t>Azucena</t>
  </si>
  <si>
    <t>Sanchez-Luna</t>
  </si>
  <si>
    <t>327-050-007-000</t>
  </si>
  <si>
    <t xml:space="preserve">7024 SHADY LN, PLACERVILLE, CA 95667     </t>
  </si>
  <si>
    <t>325-050-003-000</t>
  </si>
  <si>
    <t xml:space="preserve">7025 Marks Dr, Placerville, CA 95667     </t>
  </si>
  <si>
    <t xml:space="preserve">7025 Service Ct Apt A, Diamond Springs, CA 95619     </t>
  </si>
  <si>
    <t>Jewel</t>
  </si>
  <si>
    <t>Greenesaenz</t>
  </si>
  <si>
    <t xml:space="preserve">7025 Service Ct Apt B, Diamond Springs, CA 95619     </t>
  </si>
  <si>
    <t xml:space="preserve">7025 Service CT Apt B, Diamond Springs, CA 95619     </t>
  </si>
  <si>
    <t xml:space="preserve">7025 Service Ct Apt D, Diamond Springs, CA 95619     </t>
  </si>
  <si>
    <t>Rodriguezochoa</t>
  </si>
  <si>
    <t xml:space="preserve">7025 Service Ct, Diamond Springs, CA 95619     </t>
  </si>
  <si>
    <t>Ochoa</t>
  </si>
  <si>
    <t>092-500-007-000</t>
  </si>
  <si>
    <t xml:space="preserve">7026 Little Canyon Ct, El Dorado, CA 95623     </t>
  </si>
  <si>
    <t>Burleigh</t>
  </si>
  <si>
    <t>092-291-007-000</t>
  </si>
  <si>
    <t xml:space="preserve">7029 Crystal Blvd, El Dorado, CA 95623     </t>
  </si>
  <si>
    <t>Keebler</t>
  </si>
  <si>
    <t>PO Box 1082, El Dorado CA 95623</t>
  </si>
  <si>
    <t xml:space="preserve">7029 Service Ct Apt A, Diamond Springs, CA 95619     </t>
  </si>
  <si>
    <t>Coker</t>
  </si>
  <si>
    <t xml:space="preserve">7029 Service Ct Apt B, Diamond Springs, CA 95619     </t>
  </si>
  <si>
    <t xml:space="preserve">7030 Buzz Tail Rd, El Dorado, CA 95623     </t>
  </si>
  <si>
    <t>Chaela</t>
  </si>
  <si>
    <t>PO Box 934, El Dorado CA 95623</t>
  </si>
  <si>
    <t>092-292-003-000</t>
  </si>
  <si>
    <t xml:space="preserve">7040 Calcite St, El Dorado, CA 95623     </t>
  </si>
  <si>
    <t>Chey</t>
  </si>
  <si>
    <t>092-293-005-000</t>
  </si>
  <si>
    <t xml:space="preserve">7040 Crystal Blvd, El Dorado, CA 95623     </t>
  </si>
  <si>
    <t>Gumbiner</t>
  </si>
  <si>
    <t>092-293-001-000</t>
  </si>
  <si>
    <t xml:space="preserve">7045 Calcite St, El Dorado, CA 95623     </t>
  </si>
  <si>
    <t>092-292-002-000</t>
  </si>
  <si>
    <t xml:space="preserve">7046 Calcite St, El Dorado, CA 95623     </t>
  </si>
  <si>
    <t xml:space="preserve">7048 Calcite St, El Dorado, CA 95623     </t>
  </si>
  <si>
    <t xml:space="preserve">7051 Union Mine Rd, El Dorado, CA 95623     </t>
  </si>
  <si>
    <t>McLaurin</t>
  </si>
  <si>
    <t>092-292-001-000</t>
  </si>
  <si>
    <t xml:space="preserve">7060 Calcite St, El Dorado, CA 95623     </t>
  </si>
  <si>
    <t>Niccole</t>
  </si>
  <si>
    <t>Cuilla</t>
  </si>
  <si>
    <t>327-050-006-000</t>
  </si>
  <si>
    <t xml:space="preserve">7060 Shady Ln, Placerville, CA 95667     </t>
  </si>
  <si>
    <t xml:space="preserve">7060 SHADY LN, PLACERVILLE, CA 95667     </t>
  </si>
  <si>
    <t>Jebadiah</t>
  </si>
  <si>
    <t>092-291-009-000</t>
  </si>
  <si>
    <t xml:space="preserve">7061 Crystal Blvd Apt, El Dorado, CA 95623     </t>
  </si>
  <si>
    <t>Orrick</t>
  </si>
  <si>
    <t xml:space="preserve">7061 CRYSTAL BLVD, EL DORADO, CA 95623     </t>
  </si>
  <si>
    <t>092-500-015-000</t>
  </si>
  <si>
    <t xml:space="preserve">7065 Buzz Tail Rd, El Dorado, CA 95623     </t>
  </si>
  <si>
    <t>PO Box 1621, El Dorado CA 95623</t>
  </si>
  <si>
    <t>PO Box 922, El Dorado CA 95623</t>
  </si>
  <si>
    <t>325-061-001-000</t>
  </si>
  <si>
    <t xml:space="preserve">7071 GREEN VALLEY RD, PLACERVILLE, CA 95667     </t>
  </si>
  <si>
    <t>Atwood</t>
  </si>
  <si>
    <t>092-303-010-000</t>
  </si>
  <si>
    <t xml:space="preserve">7072 Calcite St, El Dorado, CA 95623     </t>
  </si>
  <si>
    <t>Harley</t>
  </si>
  <si>
    <t>331-620-032-000</t>
  </si>
  <si>
    <t xml:space="preserve">7076 Shinn Ranch Rd, El Dorado, CA 95623     </t>
  </si>
  <si>
    <t>Errol</t>
  </si>
  <si>
    <t>Simonitsch</t>
  </si>
  <si>
    <t>3450 Palmer Dr Ste 4 PMB 401, Cameron Park CA 95682</t>
  </si>
  <si>
    <t>097-066-003-000</t>
  </si>
  <si>
    <t xml:space="preserve">708 N Circle Dr, Diamond Springs, CA 95619     </t>
  </si>
  <si>
    <t>Abercrombie</t>
  </si>
  <si>
    <t xml:space="preserve">708 North Circle Dr, Diamond Springs, CA 95619     </t>
  </si>
  <si>
    <t>092-293-003-000</t>
  </si>
  <si>
    <t xml:space="preserve">7080 Crystal Blvd, El Dorado, CA 95623     </t>
  </si>
  <si>
    <t>Shank</t>
  </si>
  <si>
    <t>092-291-010-000</t>
  </si>
  <si>
    <t xml:space="preserve">7081 Crystal Blvd, El Dorado, CA 95623     </t>
  </si>
  <si>
    <t>092-303-009-000</t>
  </si>
  <si>
    <t xml:space="preserve">7084 Calcite St, El Dorado, CA 95623     </t>
  </si>
  <si>
    <t>092-031-056-000</t>
  </si>
  <si>
    <t xml:space="preserve">7086 Union Mine Rd, El Dorado, CA 95623     </t>
  </si>
  <si>
    <t>Kraft</t>
  </si>
  <si>
    <t>327-100-003-000</t>
  </si>
  <si>
    <t xml:space="preserve">7087 Shady Ln, Placerville, CA 95667     </t>
  </si>
  <si>
    <t>Alexandrea</t>
  </si>
  <si>
    <t>327-120-015-000</t>
  </si>
  <si>
    <t xml:space="preserve">7088 Shady Ln, Placerville, CA 95667     </t>
  </si>
  <si>
    <t>Dussau</t>
  </si>
  <si>
    <t>Mandilynn</t>
  </si>
  <si>
    <t>092-301-001-000</t>
  </si>
  <si>
    <t xml:space="preserve">7089 Crystal Blvd, El Dorado, CA 95623     </t>
  </si>
  <si>
    <t>Bogart</t>
  </si>
  <si>
    <t>092-304-001-000</t>
  </si>
  <si>
    <t xml:space="preserve">7094 Crystal Blvd, El Dorado, CA 95623     </t>
  </si>
  <si>
    <t>Alvareznunez</t>
  </si>
  <si>
    <t>327-100-010-000</t>
  </si>
  <si>
    <t xml:space="preserve">7101 SHADY LN, PLACERVILLE, CA 95667     </t>
  </si>
  <si>
    <t>Danika</t>
  </si>
  <si>
    <t xml:space="preserve">7101 Shady LN, Placerville, CA 95667     </t>
  </si>
  <si>
    <t xml:space="preserve">7101 Shady Ln, Placerville, CA 95667     </t>
  </si>
  <si>
    <t>331-620-019-000</t>
  </si>
  <si>
    <t xml:space="preserve">7110 Shinn Ranch Rd, El Dorado, CA 95623     </t>
  </si>
  <si>
    <t>Arant</t>
  </si>
  <si>
    <t>PO Box 43, El Dorado CA 95623</t>
  </si>
  <si>
    <t>PO Box 43, El Dorado, CA  95623</t>
  </si>
  <si>
    <t>092-301-010-000</t>
  </si>
  <si>
    <t xml:space="preserve">7115 Crystal Blvd, El Dorado, CA 95623     </t>
  </si>
  <si>
    <t>Starch</t>
  </si>
  <si>
    <t>Marcella</t>
  </si>
  <si>
    <t>092-303-011-000</t>
  </si>
  <si>
    <t xml:space="preserve">7120 Calcite St, El Dorado, CA 95623     </t>
  </si>
  <si>
    <t>Ishmael</t>
  </si>
  <si>
    <t>325-110-007-000</t>
  </si>
  <si>
    <t xml:space="preserve">7121 Green Valley Rd, Placerville, CA 95667     </t>
  </si>
  <si>
    <t>PO Box 1630, Diamond Springs CA 95619</t>
  </si>
  <si>
    <t>092-460-013-000</t>
  </si>
  <si>
    <t xml:space="preserve">7121 Union Mine Rd, El Dorado, CA 95623     </t>
  </si>
  <si>
    <t>Van Meurs</t>
  </si>
  <si>
    <t>327-120-013-000</t>
  </si>
  <si>
    <t xml:space="preserve">7124 Shady Ln, Placerville, CA 95667     </t>
  </si>
  <si>
    <t>Terska</t>
  </si>
  <si>
    <t>092-303-012-000</t>
  </si>
  <si>
    <t xml:space="preserve">7130 CALCITE ST, EL DORADO, CA 95623     </t>
  </si>
  <si>
    <t>Grimoldi</t>
  </si>
  <si>
    <t>Po Box 1570, El Dorado Ca 95623</t>
  </si>
  <si>
    <t>092-303-007-000</t>
  </si>
  <si>
    <t xml:space="preserve">7140 Crystal Blvd, El Dorado, CA 95623     </t>
  </si>
  <si>
    <t>Matsumoto</t>
  </si>
  <si>
    <t>Steiner</t>
  </si>
  <si>
    <t>092-301-005-000</t>
  </si>
  <si>
    <t xml:space="preserve">7141 CRYSTAL BLVD, EL DORADO, CA 95623     </t>
  </si>
  <si>
    <t xml:space="preserve">7141 Crystal Blvd, El Dorado, CA 95623     </t>
  </si>
  <si>
    <t>Meagan</t>
  </si>
  <si>
    <t>092-303-006-000</t>
  </si>
  <si>
    <t xml:space="preserve">7160 Crystal Blvd, El Dorado, CA 95623     </t>
  </si>
  <si>
    <t xml:space="preserve">7161 Green Valley Rd, Placerville, CA 95667     </t>
  </si>
  <si>
    <t>Berthelot</t>
  </si>
  <si>
    <t>PO BOX 1924, SHINGLE SPRINGS, CA  95682</t>
  </si>
  <si>
    <t>Cuong</t>
  </si>
  <si>
    <t>Nguyen</t>
  </si>
  <si>
    <t>092-303-005-000</t>
  </si>
  <si>
    <t xml:space="preserve">7168 Crystal Blvd, El Dorado, CA 95623     </t>
  </si>
  <si>
    <t>Ingerman</t>
  </si>
  <si>
    <t>092-303-004-000</t>
  </si>
  <si>
    <t xml:space="preserve">7180 Crystal Blvd, El Dorado, CA 95623     </t>
  </si>
  <si>
    <t>Samudio</t>
  </si>
  <si>
    <t>092-301-007-000</t>
  </si>
  <si>
    <t xml:space="preserve">7181 CRYSTAL BLVD, EL DORADO, CA 95623     </t>
  </si>
  <si>
    <t>Moeller</t>
  </si>
  <si>
    <t xml:space="preserve">7181 Crystal Blvd, El Dorado, CA 95623     </t>
  </si>
  <si>
    <t>Roscoe</t>
  </si>
  <si>
    <t>325-110-049-000</t>
  </si>
  <si>
    <t xml:space="preserve">7181 GREEN VALLEY RD, PLACERVILLE, CA 95667     </t>
  </si>
  <si>
    <t>Cranmer</t>
  </si>
  <si>
    <t xml:space="preserve">7181 Green Valley Rd, Placerville, CA 95667     </t>
  </si>
  <si>
    <t>092-302-001-000</t>
  </si>
  <si>
    <t xml:space="preserve">7190 Cinnabar Ct, El Dorado, CA 95623     </t>
  </si>
  <si>
    <t>POBOX 1113, Placerville CA 95667</t>
  </si>
  <si>
    <t>327-310-001-000</t>
  </si>
  <si>
    <t xml:space="preserve">720 ELLENWOOD LN, PLACERVILLE, CA 95667     </t>
  </si>
  <si>
    <t>Leasure</t>
  </si>
  <si>
    <t>097-066-004-000</t>
  </si>
  <si>
    <t xml:space="preserve">720 N Circle Dr, Diamond Springs, CA 95619     </t>
  </si>
  <si>
    <t>Jeraldine</t>
  </si>
  <si>
    <t>Sindel</t>
  </si>
  <si>
    <t>097-020-046-000</t>
  </si>
  <si>
    <t xml:space="preserve">720 Pleasant Valley Rd, Diamond Springs, CA 95619     </t>
  </si>
  <si>
    <t xml:space="preserve">7200 Cinnabar Ct, El Dorado, CA 95623     </t>
  </si>
  <si>
    <t>Bonner</t>
  </si>
  <si>
    <t xml:space="preserve">7200 CINNABAR CT, EL DORADO, CA 95623     </t>
  </si>
  <si>
    <t>Valeri</t>
  </si>
  <si>
    <t>092-303-003-000</t>
  </si>
  <si>
    <t xml:space="preserve">7200 Crystal Blvd, El Dorado, CA 95623     </t>
  </si>
  <si>
    <t>Elle</t>
  </si>
  <si>
    <t xml:space="preserve">7200 CRYSTAL BLVD, EL DORADO, CA 95623     </t>
  </si>
  <si>
    <t>051-140-038-000</t>
  </si>
  <si>
    <t xml:space="preserve">721 Finch Rd, Placerville, CA 95667     </t>
  </si>
  <si>
    <t>Garay</t>
  </si>
  <si>
    <t xml:space="preserve">721 Finch RD, Placerville, CA 95667     </t>
  </si>
  <si>
    <t>Sooter</t>
  </si>
  <si>
    <t>329-040-059-000</t>
  </si>
  <si>
    <t xml:space="preserve">7215 Kay Kay Ct, Placerville, CA 95667     </t>
  </si>
  <si>
    <t>329-040-056-000</t>
  </si>
  <si>
    <t xml:space="preserve">7218 Kay Kay Ct, Placerville, CA 95667     </t>
  </si>
  <si>
    <t>Fessler</t>
  </si>
  <si>
    <t>Kelleher</t>
  </si>
  <si>
    <t>092-303-002-000</t>
  </si>
  <si>
    <t xml:space="preserve">7220 Crystal Blvd, El Dorado, CA 95623     </t>
  </si>
  <si>
    <t>Karly</t>
  </si>
  <si>
    <t>092-440-012-000</t>
  </si>
  <si>
    <t xml:space="preserve">7221 Cinnabar Ct, El Dorado, CA 95623     </t>
  </si>
  <si>
    <t>Regelbrugge</t>
  </si>
  <si>
    <t xml:space="preserve">7227 Cinnabar Ct, El Dorado, CA 95623     </t>
  </si>
  <si>
    <t xml:space="preserve">7227 CINNABAR CT, EL DORADO, CA 95623     </t>
  </si>
  <si>
    <t>325-110-065-000</t>
  </si>
  <si>
    <t xml:space="preserve">7227 Green Valley Rd, Placerville, CA 95667     </t>
  </si>
  <si>
    <t>092-302-002-000</t>
  </si>
  <si>
    <t xml:space="preserve">7233 Crystal Blvd, El Dorado, CA 95623     </t>
  </si>
  <si>
    <t>Rath</t>
  </si>
  <si>
    <t>PO Box 1462, El Dorado CA 95623</t>
  </si>
  <si>
    <t>097-063-023-000</t>
  </si>
  <si>
    <t xml:space="preserve">724 Crestview Dr, Diamond Springs, CA 95619     </t>
  </si>
  <si>
    <t>Maile</t>
  </si>
  <si>
    <t>092-303-001-000</t>
  </si>
  <si>
    <t xml:space="preserve">7240 Crystal Blvd, El Dorado, CA 95623     </t>
  </si>
  <si>
    <t>325-450-029-000</t>
  </si>
  <si>
    <t xml:space="preserve">7240 Green Valley Rd, Placerville, CA 95667     </t>
  </si>
  <si>
    <t>Laster</t>
  </si>
  <si>
    <t>Oharra</t>
  </si>
  <si>
    <t>092-311-001-000</t>
  </si>
  <si>
    <t xml:space="preserve">7245 Crystal Blvd, El Dorado, CA 95623     </t>
  </si>
  <si>
    <t>Alexius</t>
  </si>
  <si>
    <t>092-313-002-000</t>
  </si>
  <si>
    <t xml:space="preserve">7260 Crystal Blvd, El Dorado, CA 95623     </t>
  </si>
  <si>
    <t>Boblitt</t>
  </si>
  <si>
    <t>Lepore</t>
  </si>
  <si>
    <t>092-311-002-000</t>
  </si>
  <si>
    <t xml:space="preserve">7261 Crystal Blvd, El Dorado, CA 95623     </t>
  </si>
  <si>
    <t>097-062-027-000</t>
  </si>
  <si>
    <t xml:space="preserve">727 Crestview Dr, Diamond Springs, CA 95619     </t>
  </si>
  <si>
    <t>Gradall</t>
  </si>
  <si>
    <t>092-311-003-000</t>
  </si>
  <si>
    <t xml:space="preserve">7281 Crystal Blvd, El Dorado, CA 95623     </t>
  </si>
  <si>
    <t>097-010-009-000</t>
  </si>
  <si>
    <t xml:space="preserve">729 Pleasant Valley Rd, Diamond Springs, CA 95619     </t>
  </si>
  <si>
    <t>Alward</t>
  </si>
  <si>
    <t xml:space="preserve">730 Diamond Village Way Apt 101, Diamond Springs, CA 95619     </t>
  </si>
  <si>
    <t>PO Box 1422, Shingle Springs, CA 95682</t>
  </si>
  <si>
    <t xml:space="preserve">730 Diamond Village WAY Apt 104, Diamond Springs, CA 95619     </t>
  </si>
  <si>
    <t xml:space="preserve">730 Diamond Village Way Apt 204, Diamond Springs, CA 95619     </t>
  </si>
  <si>
    <t>PO Box 1922, Shingle Springs CA 95682</t>
  </si>
  <si>
    <t>092-313-001-000</t>
  </si>
  <si>
    <t xml:space="preserve">7300 Crystal Blvd, El Dorado, CA 95623     </t>
  </si>
  <si>
    <t>Beattie</t>
  </si>
  <si>
    <t>092-311-004-000</t>
  </si>
  <si>
    <t xml:space="preserve">7301 CRYSTAL BLVD, EL DORADO, CA 95623     </t>
  </si>
  <si>
    <t>Olson-Petersen</t>
  </si>
  <si>
    <t xml:space="preserve">7301 Crystal Blvd, El Dorado, CA 95623     </t>
  </si>
  <si>
    <t>092-440-014-000</t>
  </si>
  <si>
    <t xml:space="preserve">7320 Mica St, El Dorado, CA 95623     </t>
  </si>
  <si>
    <t xml:space="preserve">7320 MICA ST, EL DORADO, CA 95623     </t>
  </si>
  <si>
    <t>Martyn</t>
  </si>
  <si>
    <t xml:space="preserve">7321 Crystal Blvd, El Dorado, CA 95623     </t>
  </si>
  <si>
    <t>Ambyr</t>
  </si>
  <si>
    <t>Burnor</t>
  </si>
  <si>
    <t>092-440-015-000</t>
  </si>
  <si>
    <t xml:space="preserve">7323 Mica St, El Dorado, CA 95623     </t>
  </si>
  <si>
    <t>7323 Mira St, El Dorado CA 95623</t>
  </si>
  <si>
    <t>097-063-048-000</t>
  </si>
  <si>
    <t xml:space="preserve">733 N Circle Dr, Diamond Springs, CA 95619     </t>
  </si>
  <si>
    <t>Chamberlin</t>
  </si>
  <si>
    <t>4420 Pleasant Valley Rd Unit 163, Diamond Spgs CA 95619</t>
  </si>
  <si>
    <t>Bennet</t>
  </si>
  <si>
    <t>McGrane</t>
  </si>
  <si>
    <t>092-312-003-000</t>
  </si>
  <si>
    <t xml:space="preserve">7340 Crystal Blvd, El Dorado, CA 95623     </t>
  </si>
  <si>
    <t xml:space="preserve">7340 CRYSTAL BLVD, EL DORADO, CA 95623     </t>
  </si>
  <si>
    <t>092-311-006-000</t>
  </si>
  <si>
    <t xml:space="preserve">7341 Crystal BLVD, El Dorado, CA 95623     </t>
  </si>
  <si>
    <t>Garces</t>
  </si>
  <si>
    <t>092-031-015-000</t>
  </si>
  <si>
    <t xml:space="preserve">7349 Union Mine Rd, El Dorado, CA 95623     </t>
  </si>
  <si>
    <t>Deutsch</t>
  </si>
  <si>
    <t>092-031-013-000</t>
  </si>
  <si>
    <t xml:space="preserve">7360 STATE HWY 49, EL DORADO, CA 95623     </t>
  </si>
  <si>
    <t xml:space="preserve">7360 State Hwy 49, El Dorado, CA 95623     </t>
  </si>
  <si>
    <t>092-031-014-000</t>
  </si>
  <si>
    <t xml:space="preserve">7360 Union Mine Rd, El Dorado, CA 95623     </t>
  </si>
  <si>
    <t>Drehobl</t>
  </si>
  <si>
    <t>092-311-007-000</t>
  </si>
  <si>
    <t xml:space="preserve">7361 Crystal Blvd, El Dorado, CA 95623     </t>
  </si>
  <si>
    <t>Annmarie</t>
  </si>
  <si>
    <t>Bowring</t>
  </si>
  <si>
    <t>092-440-016-000</t>
  </si>
  <si>
    <t xml:space="preserve">7372 Mica St, El Dorado, CA 95623     </t>
  </si>
  <si>
    <t>Piers</t>
  </si>
  <si>
    <t>Rudolph</t>
  </si>
  <si>
    <t>092-311-008-000</t>
  </si>
  <si>
    <t xml:space="preserve">7381 Crystal Blvd, El Dorado, CA 95623     </t>
  </si>
  <si>
    <t>Kushia</t>
  </si>
  <si>
    <t>Yang</t>
  </si>
  <si>
    <t>Reolee</t>
  </si>
  <si>
    <t>Visnou</t>
  </si>
  <si>
    <t>Yancheng</t>
  </si>
  <si>
    <t>092-311-009-000</t>
  </si>
  <si>
    <t xml:space="preserve">7385 Crystal Blvd, El Dorado, CA 95623     </t>
  </si>
  <si>
    <t>Morehead</t>
  </si>
  <si>
    <t xml:space="preserve">7389 Crystal Blvd, El Dorado, CA 95623     </t>
  </si>
  <si>
    <t>092-440-024-000</t>
  </si>
  <si>
    <t xml:space="preserve">7391 Mica St, El Dorado, CA 95623     </t>
  </si>
  <si>
    <t>Daniellebenedique</t>
  </si>
  <si>
    <t>Benedick</t>
  </si>
  <si>
    <t>Duria</t>
  </si>
  <si>
    <t xml:space="preserve">740 Diamond Village WAY Apt 103, Diamond Springs, CA 95619     </t>
  </si>
  <si>
    <t>Madrid</t>
  </si>
  <si>
    <t>097-066-005-000</t>
  </si>
  <si>
    <t xml:space="preserve">740 N Circle Dr, Diamond Springs, CA 95619     </t>
  </si>
  <si>
    <t>Wenscell</t>
  </si>
  <si>
    <t>092-312-001-000</t>
  </si>
  <si>
    <t xml:space="preserve">7400 Crystal Blvd, El Dorado, CA 95623     </t>
  </si>
  <si>
    <t>Gisselle</t>
  </si>
  <si>
    <t>092-440-023-000</t>
  </si>
  <si>
    <t xml:space="preserve">7404 Mica St, El Dorado, CA 95623     </t>
  </si>
  <si>
    <t>Blackthorn</t>
  </si>
  <si>
    <t>097-160-010-000</t>
  </si>
  <si>
    <t xml:space="preserve">741 Crestview Dr, Diamond Springs, CA 95619     </t>
  </si>
  <si>
    <t>741 Crestview Dr, Diamond Springs CA  95619</t>
  </si>
  <si>
    <t>Vincenzo</t>
  </si>
  <si>
    <t>097-063-019-000</t>
  </si>
  <si>
    <t xml:space="preserve">741 N Circle Dr, Diamond Springs, CA 95619     </t>
  </si>
  <si>
    <t>Yesica</t>
  </si>
  <si>
    <t xml:space="preserve">741 North Circle Dr, Diamond Springs, CA 95619     </t>
  </si>
  <si>
    <t>Riosrodriguez</t>
  </si>
  <si>
    <t>097-010-087-000</t>
  </si>
  <si>
    <t xml:space="preserve">741 Pleasant Valley Rd, Diamond Springs, CA 95619     </t>
  </si>
  <si>
    <t xml:space="preserve">7421 Union Mine Rd, El Dorado, CA 95623     </t>
  </si>
  <si>
    <t>097-160-002-000</t>
  </si>
  <si>
    <t xml:space="preserve">743 CRESTVIEW DR, DIAMOND SPRINGS, CA 95619     </t>
  </si>
  <si>
    <t xml:space="preserve">743 Crestview Dr, Diamond Springs, CA 95619     </t>
  </si>
  <si>
    <t>092-440-019-000</t>
  </si>
  <si>
    <t xml:space="preserve">7441 Mica St, El Dorado, CA 95623     </t>
  </si>
  <si>
    <t>092-324-004-000</t>
  </si>
  <si>
    <t xml:space="preserve">7448 Crystal BLVD, El Dorado, CA 95623     </t>
  </si>
  <si>
    <t>Cozine</t>
  </si>
  <si>
    <t xml:space="preserve">7448 Crystal Blvd, El Dorado, CA 95623     </t>
  </si>
  <si>
    <t>097-062-026-000</t>
  </si>
  <si>
    <t xml:space="preserve">745 Crestview Dr, Diamond Springs, CA 95619     </t>
  </si>
  <si>
    <t>Urquidez</t>
  </si>
  <si>
    <t>092-324-003-000</t>
  </si>
  <si>
    <t xml:space="preserve">7460 Crystal Blvd, El Dorado, CA 95623     </t>
  </si>
  <si>
    <t>Fehl</t>
  </si>
  <si>
    <t>092-321-002-000</t>
  </si>
  <si>
    <t xml:space="preserve">7461 Crystal Blvd, El Dorado, CA 95623     </t>
  </si>
  <si>
    <t xml:space="preserve">7461 CRYSTAL BLVD, EL DORADO, CA 95623     </t>
  </si>
  <si>
    <t xml:space="preserve">747 Crestview Dr, Diamond Springs, CA 95619     </t>
  </si>
  <si>
    <t>097-160-011-000</t>
  </si>
  <si>
    <t xml:space="preserve">748 Crestview Dr, Diamond Springs, CA 95619     </t>
  </si>
  <si>
    <t>092-324-002-000</t>
  </si>
  <si>
    <t xml:space="preserve">7480 Talcite St, El Dorado, CA 95623     </t>
  </si>
  <si>
    <t>Grattan</t>
  </si>
  <si>
    <t>092-321-003-000</t>
  </si>
  <si>
    <t xml:space="preserve">7481 Crystal Blvd, El Dorado, CA 95623     </t>
  </si>
  <si>
    <t>Dhillon</t>
  </si>
  <si>
    <t>327-212-002-000</t>
  </si>
  <si>
    <t xml:space="preserve">75 Arroyo Vista Way, Placerville, CA 95667     </t>
  </si>
  <si>
    <t>Campoy</t>
  </si>
  <si>
    <t>092-324-001-000</t>
  </si>
  <si>
    <t xml:space="preserve">7500 TALCITE ST, EL DORADO, CA 95623     </t>
  </si>
  <si>
    <t xml:space="preserve">7500 Talcite St, El Dorado, CA 95623     </t>
  </si>
  <si>
    <t xml:space="preserve">7500 Talcite ST, El Dorado, CA 95623     </t>
  </si>
  <si>
    <t>Gomezsandoval</t>
  </si>
  <si>
    <t>092-323-007-000</t>
  </si>
  <si>
    <t xml:space="preserve">7501 TALCITE ST, EL DORADO, CA 95623     </t>
  </si>
  <si>
    <t>092-323-006-000</t>
  </si>
  <si>
    <t xml:space="preserve">7504 Crystal Blvd, El Dorado, CA 95623     </t>
  </si>
  <si>
    <t>092-321-004-000</t>
  </si>
  <si>
    <t xml:space="preserve">7509 Crystal Blvd, El Dorado, CA 95623     </t>
  </si>
  <si>
    <t>Dangelo</t>
  </si>
  <si>
    <t xml:space="preserve">7509 Crystal BLVD, El Dorado, CA 95623     </t>
  </si>
  <si>
    <t>092-323-005-000</t>
  </si>
  <si>
    <t xml:space="preserve">7520 Crystal Blvd, El Dorado, CA 95623     </t>
  </si>
  <si>
    <t>Conway</t>
  </si>
  <si>
    <t xml:space="preserve">7520 CRYSTAL BLVD, EL DORADO, CA 95623     </t>
  </si>
  <si>
    <t>092-350-022-000</t>
  </si>
  <si>
    <t xml:space="preserve">7520 Talcite St, El Dorado, CA 95623     </t>
  </si>
  <si>
    <t>Friesen</t>
  </si>
  <si>
    <t>092-420-014-000</t>
  </si>
  <si>
    <t xml:space="preserve">7522 PATRIOT RD, EL DORADO, CA 95623     </t>
  </si>
  <si>
    <t>Po Box 651, El Dorado Ca 95623</t>
  </si>
  <si>
    <t>Po Box 1498, El Dorado Ca 95623</t>
  </si>
  <si>
    <t xml:space="preserve">7529 Crystal Blvd, El Dorado, CA 95623     </t>
  </si>
  <si>
    <t>Pearman</t>
  </si>
  <si>
    <t>092-031-019-000</t>
  </si>
  <si>
    <t xml:space="preserve">7536 State Hwy 49, El Dorado, CA 95623     </t>
  </si>
  <si>
    <t xml:space="preserve">7536 STATE HWY 49, EL DORADO, CA 95623     </t>
  </si>
  <si>
    <t>092-470-040-000</t>
  </si>
  <si>
    <t xml:space="preserve">7539 State Highway 49, El Dorado, CA 95623     </t>
  </si>
  <si>
    <t>Vandre</t>
  </si>
  <si>
    <t>097-160-005-000</t>
  </si>
  <si>
    <t xml:space="preserve">754 Crestview Dr, Diamond Springs, CA 95619     </t>
  </si>
  <si>
    <t>Alter</t>
  </si>
  <si>
    <t xml:space="preserve">7544 Crystal Blvd, El Dorado, CA 95623     </t>
  </si>
  <si>
    <t>Southern</t>
  </si>
  <si>
    <t>092-420-015-000</t>
  </si>
  <si>
    <t xml:space="preserve">7548 Patriot Rd, El Dorado, CA 95623     </t>
  </si>
  <si>
    <t>Sturgis</t>
  </si>
  <si>
    <t>PO Box 677, El Dorado CA 95623</t>
  </si>
  <si>
    <t>PO Box 225, El Dorado CA 95623</t>
  </si>
  <si>
    <t>092-440-008-000</t>
  </si>
  <si>
    <t xml:space="preserve">7551 Mica St, El Dorado, CA 95623     </t>
  </si>
  <si>
    <t>092-350-019-000</t>
  </si>
  <si>
    <t xml:space="preserve">7551 Talcite St, El Dorado, CA 95623     </t>
  </si>
  <si>
    <t>Alyse</t>
  </si>
  <si>
    <t>092-470-039-000</t>
  </si>
  <si>
    <t xml:space="preserve">7555 State Hwy 49, El Dorado, CA 95623     </t>
  </si>
  <si>
    <t>Pauly</t>
  </si>
  <si>
    <t xml:space="preserve">7555 STATE HWY 49, EL DORADO, CA 95623     </t>
  </si>
  <si>
    <t xml:space="preserve">7569 Crystal Blvd, El Dorado, CA 95623     </t>
  </si>
  <si>
    <t>Ravetto</t>
  </si>
  <si>
    <t>092-350-043-000</t>
  </si>
  <si>
    <t xml:space="preserve">7571 Talcite St, El Dorado, CA 95623     </t>
  </si>
  <si>
    <t>Gottwald</t>
  </si>
  <si>
    <t>Pletkin</t>
  </si>
  <si>
    <t>092-350-042-000</t>
  </si>
  <si>
    <t xml:space="preserve">7575 Talcite St, El Dorado, CA 95623     </t>
  </si>
  <si>
    <t>092-440-010-000</t>
  </si>
  <si>
    <t xml:space="preserve">7579 MICA ST, EL DORADO, CA 95623     </t>
  </si>
  <si>
    <t>092-323-003-000</t>
  </si>
  <si>
    <t xml:space="preserve">7580 Crystal Blvd, El Dorado, CA 95623     </t>
  </si>
  <si>
    <t>Longjohnson</t>
  </si>
  <si>
    <t>092-322-001-000</t>
  </si>
  <si>
    <t xml:space="preserve">7581 Crystal Blvd, El Dorado, CA 95623     </t>
  </si>
  <si>
    <t>P O Box 535, El Dorado CA 95623</t>
  </si>
  <si>
    <t>McCannhardie</t>
  </si>
  <si>
    <t>PO Box 535, El Dorado CA 95623</t>
  </si>
  <si>
    <t xml:space="preserve">760 Diamond Village Way Apt 103, Diamond Springs, CA 95619     </t>
  </si>
  <si>
    <t>Coats</t>
  </si>
  <si>
    <t xml:space="preserve">760 Diamond Village Way Apt 201, Diamond Springs, CA 95619     </t>
  </si>
  <si>
    <t>Lankford</t>
  </si>
  <si>
    <t>092-323-002-000</t>
  </si>
  <si>
    <t xml:space="preserve">7600 Crystal Blvd, El Dorado, CA 95623     </t>
  </si>
  <si>
    <t xml:space="preserve">7600 CRYSTAL BLVD, EL DORADO, CA 95623     </t>
  </si>
  <si>
    <t>092-322-002-000</t>
  </si>
  <si>
    <t xml:space="preserve">7601 Crystal Blvd, El Dorado, CA 95623     </t>
  </si>
  <si>
    <t>Sime</t>
  </si>
  <si>
    <t xml:space="preserve">7601 CRYSTAL BLVD, EL DORADO, CA 95623     </t>
  </si>
  <si>
    <t>097-160-008-000</t>
  </si>
  <si>
    <t xml:space="preserve">761 N Circle Dr, Diamond Springs, CA 95619     </t>
  </si>
  <si>
    <t xml:space="preserve">761 North Circle Dr, Diamond Springs, CA 95619     </t>
  </si>
  <si>
    <t xml:space="preserve">761 NORTH CIRCLE DR, DIAMOND SPRINGS, CA 95619     </t>
  </si>
  <si>
    <t>Po Box 1572, Shingle Springs Ca 95682</t>
  </si>
  <si>
    <t>092-440-011-000</t>
  </si>
  <si>
    <t xml:space="preserve">7611 Amalgam St, El Dorado, CA 95623     </t>
  </si>
  <si>
    <t>Berthelet</t>
  </si>
  <si>
    <t>PO Box 1281, Diamond Springs CA 95619</t>
  </si>
  <si>
    <t>092-323-010-000</t>
  </si>
  <si>
    <t xml:space="preserve">7620 CRYSTAL BLVD, EL DORADO, CA 95623     </t>
  </si>
  <si>
    <t>Kriss</t>
  </si>
  <si>
    <t>092-322-003-000</t>
  </si>
  <si>
    <t xml:space="preserve">7621 Crystal Blvd, El Dorado, CA 95623     </t>
  </si>
  <si>
    <t>Avis</t>
  </si>
  <si>
    <t>Lamkin</t>
  </si>
  <si>
    <t>PO Box 218, El Dorado CA 95623</t>
  </si>
  <si>
    <t>092-470-035-000</t>
  </si>
  <si>
    <t xml:space="preserve">7621 STATE HWY 49, EL DORADO, CA 95623     </t>
  </si>
  <si>
    <t>Peters</t>
  </si>
  <si>
    <t xml:space="preserve">7621 State Hwy 49, El Dorado, CA 95623     </t>
  </si>
  <si>
    <t xml:space="preserve">7623 State Hwy 49, El Dorado, CA 95623     </t>
  </si>
  <si>
    <t xml:space="preserve">7623 STATE HWY 49, EL DORADO, CA 95623     </t>
  </si>
  <si>
    <t>092-333-012-000</t>
  </si>
  <si>
    <t xml:space="preserve">7628 Crystal Blvd, El Dorado, CA 95623     </t>
  </si>
  <si>
    <t>092-350-021-000</t>
  </si>
  <si>
    <t xml:space="preserve">7630 Talcite St, El Dorado, CA 95623     </t>
  </si>
  <si>
    <t>Prillwitz</t>
  </si>
  <si>
    <t>092-332-001-000</t>
  </si>
  <si>
    <t xml:space="preserve">7641 AMALGAM ST, EL DORADO, CA 95623     </t>
  </si>
  <si>
    <t>Haubner</t>
  </si>
  <si>
    <t>Po Box 194, El Dorado Ca 95623</t>
  </si>
  <si>
    <t xml:space="preserve">7641 Amalgam St, El Dorado, CA 95623     </t>
  </si>
  <si>
    <t>092-322-004-000</t>
  </si>
  <si>
    <t xml:space="preserve">7641 Crystal Blvd, El Dorado, CA 95623     </t>
  </si>
  <si>
    <t>Bahr</t>
  </si>
  <si>
    <t>Clavell</t>
  </si>
  <si>
    <t>092-333-008-000</t>
  </si>
  <si>
    <t xml:space="preserve">7644 Crystal Blvd, El Dorado, CA 95623     </t>
  </si>
  <si>
    <t>Wollard</t>
  </si>
  <si>
    <t xml:space="preserve">7644 CRYSTAL BLVD, EL DORADO, CA 95623     </t>
  </si>
  <si>
    <t>092-331-001-000</t>
  </si>
  <si>
    <t xml:space="preserve">7649 Crystal Blvd, El Dorado, CA 95623     </t>
  </si>
  <si>
    <t>Elkins</t>
  </si>
  <si>
    <t>092-350-031-000</t>
  </si>
  <si>
    <t xml:space="preserve">7650 Talcite St, El Dorado, CA 95623     </t>
  </si>
  <si>
    <t>Lamott</t>
  </si>
  <si>
    <t>092-333-007-000</t>
  </si>
  <si>
    <t xml:space="preserve">7660 Crystal Blvd, El Dorado, CA 95623     </t>
  </si>
  <si>
    <t>Dredge</t>
  </si>
  <si>
    <t>097-020-048-000</t>
  </si>
  <si>
    <t xml:space="preserve">768 Pleasant Valley Rd Ste 201, Diamond Springs, CA 95619     </t>
  </si>
  <si>
    <t xml:space="preserve">768 Pleasant Valley Rd, Diamond Springs, CA 95619     </t>
  </si>
  <si>
    <t>Ornelas</t>
  </si>
  <si>
    <t>092-333-006-000</t>
  </si>
  <si>
    <t xml:space="preserve">7680 Crystal Blvd, El Dorado, CA 95623     </t>
  </si>
  <si>
    <t>092-332-002-000</t>
  </si>
  <si>
    <t xml:space="preserve">7681 Amalgam St, El Dorado, CA 95623     </t>
  </si>
  <si>
    <t>Milbourne</t>
  </si>
  <si>
    <t>092-331-002-000</t>
  </si>
  <si>
    <t xml:space="preserve">7681 Crystal Blvd, El Dorado, CA 95623     </t>
  </si>
  <si>
    <t>Donielle</t>
  </si>
  <si>
    <t>Wilsonpotter</t>
  </si>
  <si>
    <t xml:space="preserve">7682 TALCITE ST, EL DORADO, CA 95623     </t>
  </si>
  <si>
    <t>Craghead</t>
  </si>
  <si>
    <t>097-020-003-000</t>
  </si>
  <si>
    <t xml:space="preserve">770 Pleasant Valley Rd, Diamond Springs, CA 95619     </t>
  </si>
  <si>
    <t>Darling</t>
  </si>
  <si>
    <t>Darlingchapman</t>
  </si>
  <si>
    <t>092-333-005-000</t>
  </si>
  <si>
    <t xml:space="preserve">7700 Crystal Blvd, El Dorado, CA 95623     </t>
  </si>
  <si>
    <t>Brigitte</t>
  </si>
  <si>
    <t>Auguston</t>
  </si>
  <si>
    <t>Keilyn</t>
  </si>
  <si>
    <t xml:space="preserve">771 Diamond Village Way Apt 101, Diamond Springs, CA 95619     </t>
  </si>
  <si>
    <t xml:space="preserve">771 Diamond Village Way Apt 104, Diamond Springs, CA 95619     </t>
  </si>
  <si>
    <t>Loutensock</t>
  </si>
  <si>
    <t xml:space="preserve">771 Diamond Village Way Apt 201, Diamond Springs, CA 95619     </t>
  </si>
  <si>
    <t>Rennert</t>
  </si>
  <si>
    <t xml:space="preserve">771 Diamond Village Way Apt 202, Diamond Springs, CA 95619     </t>
  </si>
  <si>
    <t>Madason</t>
  </si>
  <si>
    <t>092-333-004-000</t>
  </si>
  <si>
    <t xml:space="preserve">7720 Crystal Blvd, El Dorado, CA 95623     </t>
  </si>
  <si>
    <t>092-332-003-000</t>
  </si>
  <si>
    <t xml:space="preserve">7721 Crystal Blvd, El Dorado, CA 95623     </t>
  </si>
  <si>
    <t>092-350-013-000</t>
  </si>
  <si>
    <t xml:space="preserve">7736 Opal Way, El Dorado, CA 95623     </t>
  </si>
  <si>
    <t xml:space="preserve">7736 OPAL WAY, EL DORADO, CA 95623     </t>
  </si>
  <si>
    <t>092-350-007-000</t>
  </si>
  <si>
    <t xml:space="preserve">7740 BARITE ST, EL DORADO, CA 95623     </t>
  </si>
  <si>
    <t>Neblett</t>
  </si>
  <si>
    <t xml:space="preserve">7740 Barite St, El Dorado, CA 95623     </t>
  </si>
  <si>
    <t>Verweyst</t>
  </si>
  <si>
    <t>092-350-030-000</t>
  </si>
  <si>
    <t xml:space="preserve">7751 Talcite St, El Dorado, CA 95623     </t>
  </si>
  <si>
    <t>PO Box 1030, El Dorado CA 95623</t>
  </si>
  <si>
    <t>PO Bx 1030, El Dorado CA 95623</t>
  </si>
  <si>
    <t>092-333-003-000</t>
  </si>
  <si>
    <t xml:space="preserve">7760 Crystal Blvd, El Dorado, CA 95623     </t>
  </si>
  <si>
    <t>092-031-027-000</t>
  </si>
  <si>
    <t xml:space="preserve">7760 State Hwy 49, El Dorado, CA 95623     </t>
  </si>
  <si>
    <t>Czaja</t>
  </si>
  <si>
    <t xml:space="preserve">7760 TALCITE ST, EL DORADO, CA 95623     </t>
  </si>
  <si>
    <t>Haehn</t>
  </si>
  <si>
    <t>Picarello</t>
  </si>
  <si>
    <t xml:space="preserve">7760 Talcite St, El Dorado, CA 95623     </t>
  </si>
  <si>
    <t>092-332-004-000</t>
  </si>
  <si>
    <t xml:space="preserve">7761 Crystal Blvd, El Dorado, CA 95623     </t>
  </si>
  <si>
    <t>Avelina</t>
  </si>
  <si>
    <t>Stockton</t>
  </si>
  <si>
    <t xml:space="preserve">777 Diamond Village Way Apt 201, Diamond Springs, CA 95619     </t>
  </si>
  <si>
    <t>Frasula</t>
  </si>
  <si>
    <t xml:space="preserve">777 Diamond Village Way, Diamond Springs, CA 95619     </t>
  </si>
  <si>
    <t>Barragan</t>
  </si>
  <si>
    <t>092-333-002-000</t>
  </si>
  <si>
    <t xml:space="preserve">7780 Crystal Blvd, El Dorado, CA 95623     </t>
  </si>
  <si>
    <t>415 Placerville Dr Ste B Apt 1243, Placerville CA 95667</t>
  </si>
  <si>
    <t>Callnon</t>
  </si>
  <si>
    <t xml:space="preserve">7780 Crystal BLVD, El Dorado, CA 95623     </t>
  </si>
  <si>
    <t>Eli</t>
  </si>
  <si>
    <t>092-332-005-000</t>
  </si>
  <si>
    <t xml:space="preserve">7781 Crystal Blvd, El Dorado, CA 95623     </t>
  </si>
  <si>
    <t>Bucher</t>
  </si>
  <si>
    <t xml:space="preserve">780 Diamond Village Way Apt 101, Diamond Springs, CA 95619     </t>
  </si>
  <si>
    <t xml:space="preserve">780 Diamond Village Way Apt 104, Diamond Springs, CA 95619     </t>
  </si>
  <si>
    <t>PO Box 193, Diamond Springs CA 95619</t>
  </si>
  <si>
    <t>Meeks</t>
  </si>
  <si>
    <t xml:space="preserve">780 Diamond Village WAY Apt 202, Diamond Springs, CA 95619     </t>
  </si>
  <si>
    <t>Linzy</t>
  </si>
  <si>
    <t>Chisholm-Brighton</t>
  </si>
  <si>
    <t>097-020-004-000</t>
  </si>
  <si>
    <t xml:space="preserve">780 PLEASANT VALLEY RD, DIAMOND SPRINGS, CA 95619     </t>
  </si>
  <si>
    <t>Po Box 982, Diamond Springs Ca 95619</t>
  </si>
  <si>
    <t xml:space="preserve">780 Pleasant Valley Rd, Diamond Springs, CA 95619     </t>
  </si>
  <si>
    <t>PO Box 982, Diamond Springs CA 95619</t>
  </si>
  <si>
    <t>092-350-012-000</t>
  </si>
  <si>
    <t xml:space="preserve">7800 Barite St, El Dorado, CA 95623     </t>
  </si>
  <si>
    <t>092-333-001-000</t>
  </si>
  <si>
    <t xml:space="preserve">7800 Crystal Blvd, El Dorado, CA 95623     </t>
  </si>
  <si>
    <t>Damaris</t>
  </si>
  <si>
    <t>Clayburn</t>
  </si>
  <si>
    <t>092-350-044-000</t>
  </si>
  <si>
    <t xml:space="preserve">7801 Barite St, El Dorado, CA 95623     </t>
  </si>
  <si>
    <t xml:space="preserve">7801 BARITE ST, EL DORADO, CA 95623     </t>
  </si>
  <si>
    <t>092-332-006-000</t>
  </si>
  <si>
    <t xml:space="preserve">7801 CRYSTAL BLVD, EL DORADO, CA 95623     </t>
  </si>
  <si>
    <t>Po Box 877, El Dorado Ca 95623</t>
  </si>
  <si>
    <t>097-122-017-000</t>
  </si>
  <si>
    <t xml:space="preserve">781 N Circle Dr, Diamond Springs, CA 95619     </t>
  </si>
  <si>
    <t>Fraties</t>
  </si>
  <si>
    <t>Roebuck House 2 Apt 1 Room 4, Ucs Belfield Dublin D04 Y0y3, Ireland</t>
  </si>
  <si>
    <t xml:space="preserve">781 North Circle Dr, Diamond Springs, CA 95619     </t>
  </si>
  <si>
    <t xml:space="preserve">781 NORTH CIRCLE DR, DIAMOND SPRINGS, CA 95619     </t>
  </si>
  <si>
    <t>Lettiere</t>
  </si>
  <si>
    <t>Via Ungheria 7 Int 6, Grottaferrata Italia 00046, Italy</t>
  </si>
  <si>
    <t>092-343-011-000</t>
  </si>
  <si>
    <t xml:space="preserve">7820 Crystal Blvd, El Dorado, CA 95623     </t>
  </si>
  <si>
    <t>Mazza</t>
  </si>
  <si>
    <t>092-341-001-000</t>
  </si>
  <si>
    <t xml:space="preserve">7821 Crystal Blvd, El Dorado, CA 95623     </t>
  </si>
  <si>
    <t>Spellenberg</t>
  </si>
  <si>
    <t>092-350-011-000</t>
  </si>
  <si>
    <t xml:space="preserve">7824 Barite St, El Dorado, CA 95623     </t>
  </si>
  <si>
    <t xml:space="preserve">7824 BARITE ST, EL DORADO, CA 95623     </t>
  </si>
  <si>
    <t>092-350-023-000</t>
  </si>
  <si>
    <t xml:space="preserve">7830 Barite St, El Dorado, CA 95623     </t>
  </si>
  <si>
    <t>Fee</t>
  </si>
  <si>
    <t>Bradlee</t>
  </si>
  <si>
    <t>Gresham</t>
  </si>
  <si>
    <t>092-343-010-000</t>
  </si>
  <si>
    <t xml:space="preserve">7840 CRYSTAL BLVD, EL DORADO, CA 95623     </t>
  </si>
  <si>
    <t>Gillen</t>
  </si>
  <si>
    <t xml:space="preserve">7840 Crystal Blvd, El Dorado, CA 95623     </t>
  </si>
  <si>
    <t>092-380-001-000</t>
  </si>
  <si>
    <t xml:space="preserve">7841 State Hwy 49, El Dorado, CA 95623     </t>
  </si>
  <si>
    <t>Chelsi</t>
  </si>
  <si>
    <t>Muse</t>
  </si>
  <si>
    <t>Woodall</t>
  </si>
  <si>
    <t>092-341-003-000</t>
  </si>
  <si>
    <t xml:space="preserve">7845 Crystal Blvd, El Dorado, CA 95623     </t>
  </si>
  <si>
    <t>Feston</t>
  </si>
  <si>
    <t>Hartz</t>
  </si>
  <si>
    <t>092-350-024-000</t>
  </si>
  <si>
    <t xml:space="preserve">7850 BARITE ST, EL DORADO, CA 95623     </t>
  </si>
  <si>
    <t>Po Box 833, El Dorado Ca 95623</t>
  </si>
  <si>
    <t xml:space="preserve">7850 Barite St, El Dorado, CA 95623     </t>
  </si>
  <si>
    <t>092-343-009-000</t>
  </si>
  <si>
    <t xml:space="preserve">7852 Crystal Blvd, El Dorado, CA 95623     </t>
  </si>
  <si>
    <t>Shiaohua</t>
  </si>
  <si>
    <t>Tsui</t>
  </si>
  <si>
    <t xml:space="preserve">7861 Barite St, El Dorado, CA 95623     </t>
  </si>
  <si>
    <t>Dian</t>
  </si>
  <si>
    <t>Gaylen</t>
  </si>
  <si>
    <t>092-343-008-000</t>
  </si>
  <si>
    <t xml:space="preserve">7864 Crystal Blvd, El Dorado, CA 95623     </t>
  </si>
  <si>
    <t>Salvestrin</t>
  </si>
  <si>
    <t xml:space="preserve">7864 CRYSTAL BLVD, EL DORADO, CA 95623     </t>
  </si>
  <si>
    <t>092-350-025-000</t>
  </si>
  <si>
    <t xml:space="preserve">7880 Barite St, El Dorado, CA 95623     </t>
  </si>
  <si>
    <t>Brunetti</t>
  </si>
  <si>
    <t>092-343-007-000</t>
  </si>
  <si>
    <t xml:space="preserve">7884 Crystal Blvd, El Dorado, CA 95623     </t>
  </si>
  <si>
    <t>Wilkin</t>
  </si>
  <si>
    <t>092-341-006-000</t>
  </si>
  <si>
    <t xml:space="preserve">7897 Crystal Blvd, El Dorado, CA 95623     </t>
  </si>
  <si>
    <t xml:space="preserve">790 Diamond Village Way Apt 203, Diamond Springs, CA 95619     </t>
  </si>
  <si>
    <t xml:space="preserve">790 Diamond Village WAY Apt 204, Diamond Springs, CA 95619     </t>
  </si>
  <si>
    <t xml:space="preserve">790 Diamond Village Way, Diamond Springs, CA 95619     </t>
  </si>
  <si>
    <t>101 INTEGRA WHARF DR APT 102, BEAUFORT, SC  29902</t>
  </si>
  <si>
    <t>092-350-026-000</t>
  </si>
  <si>
    <t xml:space="preserve">7900 Barite St, El Dorado, CA 95623     </t>
  </si>
  <si>
    <t>Kaden</t>
  </si>
  <si>
    <t>Burmley</t>
  </si>
  <si>
    <t>Marisa</t>
  </si>
  <si>
    <t>092-380-005-000</t>
  </si>
  <si>
    <t xml:space="preserve">7900 STATE HWY 49, EL DORADO, CA 95623     </t>
  </si>
  <si>
    <t xml:space="preserve">7900 State Hwy 49, El Dorado, CA 95623     </t>
  </si>
  <si>
    <t>092-350-016-000</t>
  </si>
  <si>
    <t xml:space="preserve">7901 Barite St, El Dorado, CA 95623     </t>
  </si>
  <si>
    <t>092-380-003-000</t>
  </si>
  <si>
    <t xml:space="preserve">7901 State Hwy 49, El Dorado, CA 95623     </t>
  </si>
  <si>
    <t>Galindo</t>
  </si>
  <si>
    <t>Yrma</t>
  </si>
  <si>
    <t>092-343-006-000</t>
  </si>
  <si>
    <t xml:space="preserve">7904 Crystal Blvd, El Dorado, CA 95623     </t>
  </si>
  <si>
    <t>Zasa</t>
  </si>
  <si>
    <t>092-341-007-000</t>
  </si>
  <si>
    <t xml:space="preserve">7905 Crystal Blvd, El Dorado, CA 95623     </t>
  </si>
  <si>
    <t>Hux</t>
  </si>
  <si>
    <t>101 Holly Grv, Williamsburg  Virginia 23185, United States Of America</t>
  </si>
  <si>
    <t>092-380-004-000</t>
  </si>
  <si>
    <t xml:space="preserve">7909 STATE HWY 49, EL DORADO, CA 95623     </t>
  </si>
  <si>
    <t>Drysdale</t>
  </si>
  <si>
    <t>097-122-019-000</t>
  </si>
  <si>
    <t xml:space="preserve">791 N Circle DR, Diamond Springs, CA 95619     </t>
  </si>
  <si>
    <t>Andrus</t>
  </si>
  <si>
    <t>092-350-017-000</t>
  </si>
  <si>
    <t xml:space="preserve">7920 Barite St, El Dorado, CA 95623     </t>
  </si>
  <si>
    <t>PO Box 674, El Dorado CA 95623</t>
  </si>
  <si>
    <t xml:space="preserve">7920 BARITE ST, EL DORADO, CA 95623     </t>
  </si>
  <si>
    <t>Po Box 54, Diamond Springs Ca 95619</t>
  </si>
  <si>
    <t>092-341-008-000</t>
  </si>
  <si>
    <t xml:space="preserve">7921 Crystal Blvd, El Dorado, CA 95623     </t>
  </si>
  <si>
    <t>Hare</t>
  </si>
  <si>
    <t>092-350-037-000</t>
  </si>
  <si>
    <t xml:space="preserve">7930 Barite St, El Dorado, CA 95623     </t>
  </si>
  <si>
    <t>Pabalis</t>
  </si>
  <si>
    <t>092-341-009-000</t>
  </si>
  <si>
    <t xml:space="preserve">7941 Crystal Blvd, El Dorado, CA 95623     </t>
  </si>
  <si>
    <t>Brogan</t>
  </si>
  <si>
    <t>Reena</t>
  </si>
  <si>
    <t>Misure</t>
  </si>
  <si>
    <t>092-343-004-000</t>
  </si>
  <si>
    <t xml:space="preserve">7944 Crystal BLVD, El Dorado, CA 95623     </t>
  </si>
  <si>
    <t>Paganini</t>
  </si>
  <si>
    <t xml:space="preserve">7944 Crystal Blvd, El Dorado, CA 95623     </t>
  </si>
  <si>
    <t>Sidney</t>
  </si>
  <si>
    <t>097-150-005-000</t>
  </si>
  <si>
    <t xml:space="preserve">795 Richer Ct, Diamond Springs, CA 95619     </t>
  </si>
  <si>
    <t>Maita</t>
  </si>
  <si>
    <t>092-040-053-000</t>
  </si>
  <si>
    <t xml:space="preserve">7960 State Hwy 49, El Dorado, CA 95623     </t>
  </si>
  <si>
    <t>Amatisto</t>
  </si>
  <si>
    <t>7960 Highway 49, El Dorado CA 95623</t>
  </si>
  <si>
    <t>092-341-010-000</t>
  </si>
  <si>
    <t xml:space="preserve">7961 Crystal Blvd, El Dorado, CA 95623     </t>
  </si>
  <si>
    <t>092-343-003-000</t>
  </si>
  <si>
    <t xml:space="preserve">7964 Crystal Blvd, El Dorado, CA 95623     </t>
  </si>
  <si>
    <t>Durksen</t>
  </si>
  <si>
    <t xml:space="preserve">7967 Barite St, El Dorado, CA 95623     </t>
  </si>
  <si>
    <t>Abildgaard</t>
  </si>
  <si>
    <t xml:space="preserve">7967 Barite ST, El Dorado, CA 95623     </t>
  </si>
  <si>
    <t>092-040-056-000</t>
  </si>
  <si>
    <t xml:space="preserve">7979 State Hwy 49, El Dorado, CA 95623     </t>
  </si>
  <si>
    <t>092-341-011-000</t>
  </si>
  <si>
    <t xml:space="preserve">7981 Crystal Blvd, El Dorado, CA 95623     </t>
  </si>
  <si>
    <t>Mesick</t>
  </si>
  <si>
    <t>327-250-009-000</t>
  </si>
  <si>
    <t xml:space="preserve">80 OLD DEPOT RD, PLACERVILLE, CA 95667     </t>
  </si>
  <si>
    <t>051-550-059-000</t>
  </si>
  <si>
    <t xml:space="preserve">800 Black Rice Rd, Placerville, CA 95667     </t>
  </si>
  <si>
    <t>Donathan</t>
  </si>
  <si>
    <t>Rau</t>
  </si>
  <si>
    <t>PO Box 700, Diamond Springs CA  95619</t>
  </si>
  <si>
    <t>097-121-008-000</t>
  </si>
  <si>
    <t xml:space="preserve">800 N Circle Dr, Diamond Springs, CA 95619     </t>
  </si>
  <si>
    <t>Woodrow</t>
  </si>
  <si>
    <t>097-150-006-000</t>
  </si>
  <si>
    <t xml:space="preserve">800 Richer Ct, Diamond Springs, CA 95619     </t>
  </si>
  <si>
    <t>Neith</t>
  </si>
  <si>
    <t>Spell</t>
  </si>
  <si>
    <t>PO Box 1861, Placerville CA 95667</t>
  </si>
  <si>
    <t>092-350-036-000</t>
  </si>
  <si>
    <t xml:space="preserve">8000 Barite St, El Dorado, CA 95623     </t>
  </si>
  <si>
    <t>Roseveare</t>
  </si>
  <si>
    <t>Toya</t>
  </si>
  <si>
    <t>092-040-055-000</t>
  </si>
  <si>
    <t xml:space="preserve">8000 State Highway 49, El Dorado, CA 95623     </t>
  </si>
  <si>
    <t>Uhouse</t>
  </si>
  <si>
    <t xml:space="preserve">8000 State Hwy 49, El Dorado, CA 95623     </t>
  </si>
  <si>
    <t>Zimmer</t>
  </si>
  <si>
    <t>092-341-012-000</t>
  </si>
  <si>
    <t xml:space="preserve">8001 Crystal Blvd, El Dorado, CA 95623     </t>
  </si>
  <si>
    <t>Brundige</t>
  </si>
  <si>
    <t xml:space="preserve">8001 Crystal BLVD, El Dorado, CA 95623     </t>
  </si>
  <si>
    <t xml:space="preserve">8001 CRYSTAL BLVD, EL DORADO, CA 95623     </t>
  </si>
  <si>
    <t>092-090-068-000</t>
  </si>
  <si>
    <t xml:space="preserve">801 No Way Out Ct, Diamond Springs, CA 95619     </t>
  </si>
  <si>
    <t>Shahin</t>
  </si>
  <si>
    <t>Memari</t>
  </si>
  <si>
    <t>092-342-001-000</t>
  </si>
  <si>
    <t xml:space="preserve">8020 Barite St, El Dorado, CA 95623     </t>
  </si>
  <si>
    <t>Akins</t>
  </si>
  <si>
    <t>092-343-001-000</t>
  </si>
  <si>
    <t xml:space="preserve">8021 Barite St, El Dorado, CA 95623     </t>
  </si>
  <si>
    <t xml:space="preserve">8021 BARITE ST, EL DORADO, CA 95623     </t>
  </si>
  <si>
    <t>092-341-013-000</t>
  </si>
  <si>
    <t xml:space="preserve">8021 Crystal Blvd, El Dorado, CA 95623     </t>
  </si>
  <si>
    <t>Marlaine</t>
  </si>
  <si>
    <t xml:space="preserve">8040 Crystal Blvd, El Dorado, CA 95623     </t>
  </si>
  <si>
    <t>Purves</t>
  </si>
  <si>
    <t>097-010-023-000</t>
  </si>
  <si>
    <t xml:space="preserve">805 Pleasant Valley Rd, Diamond Springs, CA 95619     </t>
  </si>
  <si>
    <t>Jagtar</t>
  </si>
  <si>
    <t>092-040-038-000</t>
  </si>
  <si>
    <t xml:space="preserve">8051 State Hwy 49, El Dorado, CA 95623     </t>
  </si>
  <si>
    <t>San</t>
  </si>
  <si>
    <t>Diep</t>
  </si>
  <si>
    <t>Vivienne</t>
  </si>
  <si>
    <t xml:space="preserve">8055 Crystal Blvd Apt, El Dorado, CA 95623     </t>
  </si>
  <si>
    <t>Hillary</t>
  </si>
  <si>
    <t>Po Box 417, El Dorado Ca 95623</t>
  </si>
  <si>
    <t>051-550-019-000</t>
  </si>
  <si>
    <t xml:space="preserve">807 Black Rice Rd, Placerville, CA 95667     </t>
  </si>
  <si>
    <t>Donohue</t>
  </si>
  <si>
    <t>6566 Commerce Way Unit B, Diamond Springs CA 95619</t>
  </si>
  <si>
    <t>097-150-007-000</t>
  </si>
  <si>
    <t xml:space="preserve">808 Richer Ct, Diamond Springs, CA 95619     </t>
  </si>
  <si>
    <t>Larina</t>
  </si>
  <si>
    <t xml:space="preserve">808 Richer CT, Diamond Springs, CA 95619     </t>
  </si>
  <si>
    <t>Tyanne</t>
  </si>
  <si>
    <t xml:space="preserve">808 RICHER CT, DIAMOND SPRINGS, CA 95619     </t>
  </si>
  <si>
    <t>Wes</t>
  </si>
  <si>
    <t>051-461-026-000</t>
  </si>
  <si>
    <t xml:space="preserve">811 Black Rice Ct, Placerville, CA 95667     </t>
  </si>
  <si>
    <t>Kreuzberger</t>
  </si>
  <si>
    <t>PO Box 1313, Diamond Springs CA 95619</t>
  </si>
  <si>
    <t>Mahaffy</t>
  </si>
  <si>
    <t>PO Box 1382, Diamond Springs CA 95619</t>
  </si>
  <si>
    <t>092-040-040-000</t>
  </si>
  <si>
    <t xml:space="preserve">8141 State Hwy 49, El Dorado, CA 95623     </t>
  </si>
  <si>
    <t>Siri</t>
  </si>
  <si>
    <t>4526 Potrero Ave, Richmond CA 94804</t>
  </si>
  <si>
    <t>097-010-028-000</t>
  </si>
  <si>
    <t xml:space="preserve">819 Pleasant Valley Rd, Diamond Springs, CA 95619     </t>
  </si>
  <si>
    <t>Haedrich</t>
  </si>
  <si>
    <t xml:space="preserve">820 Black Rice Rd, Placerville, CA 95667     </t>
  </si>
  <si>
    <t>Kenoyer</t>
  </si>
  <si>
    <t>097-121-003-000</t>
  </si>
  <si>
    <t xml:space="preserve">820 N Circle Dr, Diamond Springs, CA 95619     </t>
  </si>
  <si>
    <t>Duffy</t>
  </si>
  <si>
    <t>415 Placerville Dr Ste B #1256, Placerville, CA 95667</t>
  </si>
  <si>
    <t>092-090-037-000</t>
  </si>
  <si>
    <t xml:space="preserve">820 TOMBSTONE CT, DIAMOND SPRINGS, CA 95619     </t>
  </si>
  <si>
    <t xml:space="preserve">8201 STATE HWY 49 40, EL DORADO, CA 95623     </t>
  </si>
  <si>
    <t>Zimmerman</t>
  </si>
  <si>
    <t>Po Box 351, Plymouth Ca 95669</t>
  </si>
  <si>
    <t xml:space="preserve">8201 State Hwy 49 Apt 14, El Dorado, CA 95623     </t>
  </si>
  <si>
    <t>Pavlik</t>
  </si>
  <si>
    <t xml:space="preserve">8201 State Hwy 49 Apt 19, El Dorado, CA 95623     </t>
  </si>
  <si>
    <t>PO Box 1161, Sutter Creek CA 95685</t>
  </si>
  <si>
    <t xml:space="preserve">8201 State Hwy 49 Apt 2, El Dorado, CA 95623     </t>
  </si>
  <si>
    <t xml:space="preserve">8201 State Hwy 49 Apt 20, El Dorado, CA 95623     </t>
  </si>
  <si>
    <t xml:space="preserve">8201 State Hwy 49 Apt 21, El Dorado, CA 95623     </t>
  </si>
  <si>
    <t>PO Box 927, Plymouth CA 95669</t>
  </si>
  <si>
    <t xml:space="preserve">8201 State Hwy 49 Apt 22, El Dorado, CA 95623     </t>
  </si>
  <si>
    <t>Best</t>
  </si>
  <si>
    <t>Lahiff</t>
  </si>
  <si>
    <t xml:space="preserve">8201 State Hwy 49 Apt 26, El Dorado, CA 95623     </t>
  </si>
  <si>
    <t>Lutman</t>
  </si>
  <si>
    <t>P O Box 713, Plymouth CA 95669-0713</t>
  </si>
  <si>
    <t xml:space="preserve">8201 State Hwy 49 Apt 27, El Dorado, CA 95623     </t>
  </si>
  <si>
    <t>Shobert</t>
  </si>
  <si>
    <t>Storm</t>
  </si>
  <si>
    <t xml:space="preserve">8201 State Hwy 49 Apt 35, El Dorado, CA 95623     </t>
  </si>
  <si>
    <t xml:space="preserve">8201 State Hwy 49 Apt 36, El Dorado, CA 95623     </t>
  </si>
  <si>
    <t>Bourgeois</t>
  </si>
  <si>
    <t xml:space="preserve">8201 State Hwy 49 Apt 43, El Dorado, CA 95623     </t>
  </si>
  <si>
    <t>Gen Del, El Dorado CA 95623</t>
  </si>
  <si>
    <t xml:space="preserve">8201 State Hwy 49 Apt 45, El Dorado, CA 95623     </t>
  </si>
  <si>
    <t>Marita</t>
  </si>
  <si>
    <t>Roediger</t>
  </si>
  <si>
    <t>PO Box 792, Plymouth CA 95669</t>
  </si>
  <si>
    <t xml:space="preserve">8201 State Hwy 49 Apt 9, El Dorado, CA 95623     </t>
  </si>
  <si>
    <t xml:space="preserve">8201 State hwy 49 Spc 14, El Dorado, CA 95623     </t>
  </si>
  <si>
    <t>Lucie</t>
  </si>
  <si>
    <t>Ferlingere</t>
  </si>
  <si>
    <t xml:space="preserve">8201 State Hwy 49, El Dorado, CA 95623     </t>
  </si>
  <si>
    <t>Law</t>
  </si>
  <si>
    <t>Shobert-McKenzie</t>
  </si>
  <si>
    <t>8201 STATE HWY 49 APT 27, El Dorado CA  95623</t>
  </si>
  <si>
    <t>092-090-069-000</t>
  </si>
  <si>
    <t xml:space="preserve">821 No Way Out Ct, Diamond Springs, CA 95619     </t>
  </si>
  <si>
    <t xml:space="preserve">821 NO WAY OUT CT, DIAMOND SPRINGS, CA 95619     </t>
  </si>
  <si>
    <t>Klootwyk</t>
  </si>
  <si>
    <t>Magill</t>
  </si>
  <si>
    <t>097-010-041-000</t>
  </si>
  <si>
    <t xml:space="preserve">822 Pleasant Valley Rd Apt B, Diamond Springs, CA 95619     </t>
  </si>
  <si>
    <t>Silsby</t>
  </si>
  <si>
    <t xml:space="preserve">822 Pleasant Valley Rd, Diamond Springs, CA 95619     </t>
  </si>
  <si>
    <t>Stebbins</t>
  </si>
  <si>
    <t>097-010-042-000</t>
  </si>
  <si>
    <t xml:space="preserve">828 Pleasant Valley Rd, Diamond Springs, CA 95619     </t>
  </si>
  <si>
    <t>Ciraya</t>
  </si>
  <si>
    <t>092-090-034-000</t>
  </si>
  <si>
    <t xml:space="preserve">831 Tombstone Ct, Diamond Springs, CA 95619     </t>
  </si>
  <si>
    <t>Granucci</t>
  </si>
  <si>
    <t>Jandi</t>
  </si>
  <si>
    <t>097-010-031-000</t>
  </si>
  <si>
    <t xml:space="preserve">833 Pleasant Valley Rd, Diamond Springs, CA 95619     </t>
  </si>
  <si>
    <t xml:space="preserve">834 Pleasant Valley Rd, Diamond Springs, CA 95619     </t>
  </si>
  <si>
    <t>Cabe-Boswell</t>
  </si>
  <si>
    <t>Scherr</t>
  </si>
  <si>
    <t>092-090-071-000</t>
  </si>
  <si>
    <t xml:space="preserve">837 No Way Out Ct, Diamond Springs, CA 95619     </t>
  </si>
  <si>
    <t>Hofmann</t>
  </si>
  <si>
    <t>Louisa</t>
  </si>
  <si>
    <t>097-010-043-000</t>
  </si>
  <si>
    <t xml:space="preserve">840 Pleasant Valley Rd Apt 1, Diamond Springs, CA 95619     </t>
  </si>
  <si>
    <t xml:space="preserve">840 Pleasant Valley Rd Apt 3, Diamond Springs, CA 95619     </t>
  </si>
  <si>
    <t xml:space="preserve">840 Pleasant Valley Rd Apt APT4, Diamond Springs, CA 95619     </t>
  </si>
  <si>
    <t>097-121-002-000</t>
  </si>
  <si>
    <t xml:space="preserve">850 N Circle Dr, Diamond Springs, CA 95619     </t>
  </si>
  <si>
    <t>Guzman</t>
  </si>
  <si>
    <t xml:space="preserve">850 North Circle Dr, Diamond Springs, CA 95619     </t>
  </si>
  <si>
    <t>Marssie</t>
  </si>
  <si>
    <t>Versola</t>
  </si>
  <si>
    <t>097-122-009-000</t>
  </si>
  <si>
    <t xml:space="preserve">851 N Circle Dr, Diamond Springs, CA 95619     </t>
  </si>
  <si>
    <t>Hawthorne</t>
  </si>
  <si>
    <t>097-010-033-000</t>
  </si>
  <si>
    <t xml:space="preserve">851 PLEASANT VALLEY RD, DIAMOND SPRINGS, CA 95619     </t>
  </si>
  <si>
    <t>Broussard</t>
  </si>
  <si>
    <t xml:space="preserve">851 Pleasant Valley Rd, Diamond Springs, CA 95619     </t>
  </si>
  <si>
    <t>092-090-036-000</t>
  </si>
  <si>
    <t xml:space="preserve">856 TOMBSTONE CT, DIAMOND SPRINGS, CA 95619     </t>
  </si>
  <si>
    <t>Po Box 609, Diamond Springs Ca 95619</t>
  </si>
  <si>
    <t xml:space="preserve">856 Tombstone Ct, Diamond Springs, CA 95619     </t>
  </si>
  <si>
    <t>PO Box 609, Diamond Springs CA 95619</t>
  </si>
  <si>
    <t>092-090-035-000</t>
  </si>
  <si>
    <t xml:space="preserve">857 Tombstone Ct, Diamond Springs, CA 95619     </t>
  </si>
  <si>
    <t>1226 Hwy 392, Hornbeck   Louisiana 71439, Y</t>
  </si>
  <si>
    <t>092-031-052-000</t>
  </si>
  <si>
    <t xml:space="preserve">858 SAND RIDGE RD, EL DORADO, CA 95623     </t>
  </si>
  <si>
    <t>097-010-071-000</t>
  </si>
  <si>
    <t xml:space="preserve">860 PLEASANT VALLEY RD, DIAMOND SPRINGS, CA 95619     </t>
  </si>
  <si>
    <t>Guest</t>
  </si>
  <si>
    <t>Po Box 175, Diamond Springs Ca 95619</t>
  </si>
  <si>
    <t>097-121-001-000</t>
  </si>
  <si>
    <t xml:space="preserve">870 North Circle Dr, Diamond Springs, CA 95619     </t>
  </si>
  <si>
    <t>Bren</t>
  </si>
  <si>
    <t>Brautigam</t>
  </si>
  <si>
    <t>PO Box 424, Diamond Springs CA 95619</t>
  </si>
  <si>
    <t>097-010-073-000</t>
  </si>
  <si>
    <t xml:space="preserve">880 Pleasant Valley Rd, Diamond Springs, CA 95619     </t>
  </si>
  <si>
    <t>Nixon</t>
  </si>
  <si>
    <t>051-461-027-000</t>
  </si>
  <si>
    <t xml:space="preserve">881 Black Rice Ct, Placerville, CA 95667     </t>
  </si>
  <si>
    <t>PO Box 1952, Diamond Springs CA 95619</t>
  </si>
  <si>
    <t>051-461-028-000</t>
  </si>
  <si>
    <t xml:space="preserve">890 Black Rice Ct, Placerville, CA 95667     </t>
  </si>
  <si>
    <t>092-031-053-000</t>
  </si>
  <si>
    <t xml:space="preserve">890 Sand Ridge Rd, El Dorado, CA 95623     </t>
  </si>
  <si>
    <t xml:space="preserve">890 SAND RIDGE RD, EL DORADO, CA 95623     </t>
  </si>
  <si>
    <t>097-030-034-000</t>
  </si>
  <si>
    <t xml:space="preserve">894 Pleasant Valley Rd, Diamond Springs, CA 95619     </t>
  </si>
  <si>
    <t>Soto Nunez</t>
  </si>
  <si>
    <t>097-030-032-000</t>
  </si>
  <si>
    <t xml:space="preserve">895 PLEASANT VALLEY RD, DIAMOND SPRINGS, CA 95619     </t>
  </si>
  <si>
    <t>Simonsen</t>
  </si>
  <si>
    <t>051-461-029-000</t>
  </si>
  <si>
    <t xml:space="preserve">900 Black Rice Rd, Placerville, CA 95667     </t>
  </si>
  <si>
    <t>Perrault</t>
  </si>
  <si>
    <t>051-550-009-000</t>
  </si>
  <si>
    <t xml:space="preserve">901 Ciceri Dr, Diamond Springs, CA 95619     </t>
  </si>
  <si>
    <t xml:space="preserve">901 Ciceri Dr, Diamond Springs, CA 95667     </t>
  </si>
  <si>
    <t xml:space="preserve">901 Ciceri Dr, Placerville, CA 95667     </t>
  </si>
  <si>
    <t>PO Box 1048, Placerville CA  95667</t>
  </si>
  <si>
    <t>097-123-001-000</t>
  </si>
  <si>
    <t xml:space="preserve">901 N Circle Dr, Diamond Springs, CA 95619     </t>
  </si>
  <si>
    <t>097-140-007-000</t>
  </si>
  <si>
    <t xml:space="preserve">908 N Circle Dr, Diamond Springs, CA 95619     </t>
  </si>
  <si>
    <t>Laurieann</t>
  </si>
  <si>
    <t>051-461-030-000</t>
  </si>
  <si>
    <t xml:space="preserve">920 Black Rice Rd, Placerville, CA 95667     </t>
  </si>
  <si>
    <t>Caldera</t>
  </si>
  <si>
    <t>051-461-025-000</t>
  </si>
  <si>
    <t xml:space="preserve">930 Ciceri DR, Placerville, CA 95667     </t>
  </si>
  <si>
    <t>Savca</t>
  </si>
  <si>
    <t xml:space="preserve">930 Ciceri Dr, Placerville, CA 95667     </t>
  </si>
  <si>
    <t>Yelena</t>
  </si>
  <si>
    <t>051-461-040-000</t>
  </si>
  <si>
    <t xml:space="preserve">940 Black Rice Rd, Placerville, CA 95667     </t>
  </si>
  <si>
    <t>Minyard</t>
  </si>
  <si>
    <t>PO Box 1192, Diamond Springs CA 95619</t>
  </si>
  <si>
    <t>PO BOX 1192, DIAMOND SPRINGS, CA  95619</t>
  </si>
  <si>
    <t>097-140-006-000</t>
  </si>
  <si>
    <t xml:space="preserve">940 North Circle Dr, Diamond Springs, CA 95619     </t>
  </si>
  <si>
    <t>097-140-005-000</t>
  </si>
  <si>
    <t xml:space="preserve">941 North Circle Dr, Diamond Springs, CA 95619     </t>
  </si>
  <si>
    <t>097-140-012-000</t>
  </si>
  <si>
    <t xml:space="preserve">955 N Circle Dr, Diamond Springs, CA 95619     </t>
  </si>
  <si>
    <t>PO Box 368, Diamond Springs CA 95619</t>
  </si>
  <si>
    <t xml:space="preserve">955 North Circle Dr, Diamond Springs, CA 95619     </t>
  </si>
  <si>
    <t>051-461-038-000</t>
  </si>
  <si>
    <t xml:space="preserve">960 Black Rice Rd, Placerville, CA 95667     </t>
  </si>
  <si>
    <t>Duvall</t>
  </si>
  <si>
    <t>Trimboli</t>
  </si>
  <si>
    <t>051-461-024-000</t>
  </si>
  <si>
    <t xml:space="preserve">960 Ciceri Dr, Diamond Springs, CA 95619     </t>
  </si>
  <si>
    <t>Jenell</t>
  </si>
  <si>
    <t>Mangelson</t>
  </si>
  <si>
    <t xml:space="preserve">960 Ciceri Dr, Diamond Springs, CA 95667     </t>
  </si>
  <si>
    <t xml:space="preserve">960 Ciceri Dr, Placerville, CA 95667     </t>
  </si>
  <si>
    <t xml:space="preserve">961 Pleasant Valley Rd, Diamond Springs, CA 95619     </t>
  </si>
  <si>
    <t>515 S Mulberry St, Ottawa KS 66067</t>
  </si>
  <si>
    <t>097-140-011-000</t>
  </si>
  <si>
    <t xml:space="preserve">969 N Circle Dr, Diamond Springs, CA 95619     </t>
  </si>
  <si>
    <t>Ridgecooper</t>
  </si>
  <si>
    <t xml:space="preserve">969 North Circle Dr, Diamond Springs, CA 95619     </t>
  </si>
  <si>
    <t>097-030-040-000</t>
  </si>
  <si>
    <t xml:space="preserve">970 Pleasant Valley Rd, Diamond Springs, CA 95619     </t>
  </si>
  <si>
    <t>Rickner</t>
  </si>
  <si>
    <t>097-140-010-000</t>
  </si>
  <si>
    <t xml:space="preserve">974 N Circle Dr, Diamond Springs, CA 95619     </t>
  </si>
  <si>
    <t>Harary</t>
  </si>
  <si>
    <t xml:space="preserve">974 North Circle DR, Diamond Springs, CA 95619     </t>
  </si>
  <si>
    <t>097-030-031-000</t>
  </si>
  <si>
    <t xml:space="preserve">981 Pleasant Valley Rd, Diamond Springs, CA 95619     </t>
  </si>
  <si>
    <t>Areliz</t>
  </si>
  <si>
    <t>Rogelio</t>
  </si>
  <si>
    <t>090-340-001-000</t>
  </si>
  <si>
    <t xml:space="preserve">5040 Old French Town Rd, Shingle Springs, CA 95682     </t>
  </si>
  <si>
    <t>Gunville</t>
  </si>
  <si>
    <t xml:space="preserve">5040 OLD FRENCH TOWN RD, SHINGLE SPRINGS, CA 95682     </t>
  </si>
  <si>
    <t>Mullins</t>
  </si>
  <si>
    <t>091-010-008-000</t>
  </si>
  <si>
    <t>091-010-010-000</t>
  </si>
  <si>
    <t>092-011-007-000</t>
  </si>
  <si>
    <t>092-021-002-000</t>
  </si>
  <si>
    <t xml:space="preserve">6900 Neilsen Ranch Rd, El Dorado, CA 95623     </t>
  </si>
  <si>
    <t>Po Box 1138, El Dorado Ca 95623</t>
  </si>
  <si>
    <t>PO Box 1532, El Dorado CA  95623</t>
  </si>
  <si>
    <t>Po Box 1532, El Dorado Ca 95623</t>
  </si>
  <si>
    <t>Schalla</t>
  </si>
  <si>
    <t>092-040-023-000</t>
  </si>
  <si>
    <t>092-040-028-000</t>
  </si>
  <si>
    <t>092-060-075-000</t>
  </si>
  <si>
    <t>092-070-002-000</t>
  </si>
  <si>
    <t>092-070-039-000</t>
  </si>
  <si>
    <t>092-070-040-000</t>
  </si>
  <si>
    <t>092-400-001-000</t>
  </si>
  <si>
    <t>092-400-004-000</t>
  </si>
  <si>
    <t>092-410-001-000</t>
  </si>
  <si>
    <t>092-490-017-000</t>
  </si>
  <si>
    <t>092-490-018-000</t>
  </si>
  <si>
    <t>098-060-024-000</t>
  </si>
  <si>
    <t xml:space="preserve">4701 Ringold Rd, Diamond Springs, CA 95619     </t>
  </si>
  <si>
    <t>Selena</t>
  </si>
  <si>
    <t>323-020-013-000</t>
  </si>
  <si>
    <t xml:space="preserve">6720 Browns Rd, Placerville, CA 95667     </t>
  </si>
  <si>
    <t>Clough</t>
  </si>
  <si>
    <t xml:space="preserve">6720 BROWNS RD, PLACERVILLE, CA 95667     </t>
  </si>
  <si>
    <t>30535 SANDY DR, GOLD BEACH, OR  97444</t>
  </si>
  <si>
    <t>Sydnee</t>
  </si>
  <si>
    <t>331-070-008-000</t>
  </si>
  <si>
    <t>331-090-005-000</t>
  </si>
  <si>
    <t>331-090-006-000</t>
  </si>
  <si>
    <t>331-251-003-000</t>
  </si>
  <si>
    <t>331-261-017-000</t>
  </si>
  <si>
    <t>331-261-018-000</t>
  </si>
  <si>
    <t>331-280-002-000</t>
  </si>
  <si>
    <t>331-290-001-000</t>
  </si>
  <si>
    <t>046-032-036-000</t>
  </si>
  <si>
    <t>DSFPD SOI PARCELS</t>
  </si>
  <si>
    <t>069-312-018-000</t>
  </si>
  <si>
    <t>090-250-036-000</t>
  </si>
  <si>
    <t>090-250-037-000</t>
  </si>
  <si>
    <t>092-192-007-000</t>
  </si>
  <si>
    <t>092-192-010-000</t>
  </si>
  <si>
    <t>317-382-029-000</t>
  </si>
  <si>
    <t>317-382-031-000</t>
  </si>
  <si>
    <t>319-190-039-000</t>
  </si>
  <si>
    <t>331-181-006-000</t>
  </si>
  <si>
    <t>Protest Submitted</t>
  </si>
  <si>
    <t>Date Signed</t>
  </si>
  <si>
    <t>Date Submitted</t>
  </si>
  <si>
    <t>Total Registered Voters</t>
  </si>
  <si>
    <t>Registered Voter Protest</t>
  </si>
  <si>
    <t>Registered Voters</t>
  </si>
  <si>
    <t>Landowners</t>
  </si>
  <si>
    <t>Assessed Value of Land</t>
  </si>
  <si>
    <t>Total</t>
  </si>
  <si>
    <t>Less than 25%</t>
  </si>
  <si>
    <t>50% or more</t>
  </si>
  <si>
    <t>Percentage</t>
  </si>
  <si>
    <t>LO Protest (weighted)</t>
  </si>
  <si>
    <t>Landowner Protest</t>
  </si>
  <si>
    <t>Assessed Land Value Protest</t>
  </si>
  <si>
    <t>Value of Protests received to date</t>
  </si>
  <si>
    <t>At least 25% - Less than 50%</t>
  </si>
  <si>
    <t>Conducting Authority Protest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</si>
</sst>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#\-###\-###"/>
    <numFmt numFmtId="165" formatCode="000\-000\-000\-000"/>
    <numFmt numFmtId="166" formatCode="_(* #,##0_);_(* \(#,##0\);_(* &quot;-&quot;??_);_(@_)"/>
    <numFmt numFmtId="167" formatCode="_(&quot;$&quot;* #,##0_);_(&quot;$&quot;* \(#,##0\);_(&quot;$&quot;* &quot;-&quot;??_);_(@_)"/>
    <numFmt numFmtId="168" formatCode="&quot;$&quot;#,##0"/>
  </numFmts>
  <fonts count="15" x14ac:knownFonts="1">
    <font>
      <sz val="11"/>
      <color theme="1"/>
      <name val="Calibri"/>
      <family val="2"/>
      <scheme val="minor"/>
    </font>
    <font>
      <b/>
      <sz val="12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E6E6E6"/>
        <bgColor rgb="FFE6E6E6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E6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5" tint="0.79998168889431442"/>
        <bgColor rgb="FFC0C0C0"/>
      </patternFill>
    </fill>
    <fill>
      <patternFill patternType="solid">
        <fgColor rgb="FFCCFFCC"/>
        <bgColor rgb="FFC0C0C0"/>
      </patternFill>
    </fill>
    <fill>
      <patternFill patternType="solid">
        <fgColor rgb="FFCCFFCC"/>
        <bgColor indexed="64"/>
      </patternFill>
    </fill>
    <fill>
      <patternFill patternType="solid">
        <fgColor rgb="FFD9D9D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5">
    <xf numFmtId="0" fontId="0" fillId="0" borderId="0"/>
    <xf numFmtId="0" fontId="1" fillId="2" borderId="1">
      <alignment horizontal="left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01">
    <xf numFmtId="0" fontId="0" fillId="0" borderId="0" xfId="0"/>
    <xf numFmtId="0" fontId="3" fillId="0" borderId="0" xfId="0" applyFont="1"/>
    <xf numFmtId="0" fontId="0" fillId="5" borderId="0" xfId="0" applyFill="1"/>
    <xf numFmtId="0" fontId="3" fillId="5" borderId="0" xfId="0" applyFont="1" applyFill="1"/>
    <xf numFmtId="49" fontId="0" fillId="0" borderId="0" xfId="0" applyNumberForma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3" fontId="0" fillId="0" borderId="0" xfId="0" applyNumberFormat="1"/>
    <xf numFmtId="0" fontId="2" fillId="0" borderId="0" xfId="0" applyFont="1"/>
    <xf numFmtId="164" fontId="2" fillId="0" borderId="0" xfId="0" applyNumberFormat="1" applyFont="1"/>
    <xf numFmtId="4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6" borderId="0" xfId="0" applyFill="1"/>
    <xf numFmtId="0" fontId="0" fillId="3" borderId="0" xfId="0" applyFill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0" fontId="3" fillId="0" borderId="0" xfId="0" applyFont="1" applyAlignment="1">
      <alignment horizontal="center"/>
    </xf>
    <xf numFmtId="0" fontId="0" fillId="5" borderId="0" xfId="0" applyFill="1" applyAlignment="1">
      <alignment horizontal="center"/>
    </xf>
    <xf numFmtId="0" fontId="3" fillId="5" borderId="0" xfId="0" applyFont="1" applyFill="1" applyAlignment="1">
      <alignment horizontal="center"/>
    </xf>
    <xf numFmtId="0" fontId="1" fillId="3" borderId="0" xfId="1" applyFill="1" applyBorder="1" applyAlignment="1"/>
    <xf numFmtId="0" fontId="4" fillId="3" borderId="0" xfId="0" applyFont="1" applyFill="1"/>
    <xf numFmtId="165" fontId="0" fillId="0" borderId="0" xfId="0" applyNumberFormat="1" applyAlignment="1">
      <alignment horizontal="center"/>
    </xf>
    <xf numFmtId="165" fontId="3" fillId="0" borderId="0" xfId="0" applyNumberFormat="1" applyFont="1" applyAlignment="1">
      <alignment horizontal="center"/>
    </xf>
    <xf numFmtId="165" fontId="0" fillId="5" borderId="0" xfId="0" applyNumberFormat="1" applyFill="1" applyAlignment="1">
      <alignment horizontal="center"/>
    </xf>
    <xf numFmtId="165" fontId="3" fillId="5" borderId="0" xfId="0" applyNumberFormat="1" applyFont="1" applyFill="1" applyAlignment="1">
      <alignment horizontal="center"/>
    </xf>
    <xf numFmtId="14" fontId="0" fillId="0" borderId="0" xfId="0" applyNumberFormat="1" applyAlignment="1">
      <alignment horizontal="center"/>
    </xf>
    <xf numFmtId="167" fontId="10" fillId="0" borderId="0" xfId="0" applyNumberFormat="1" applyFont="1"/>
    <xf numFmtId="166" fontId="7" fillId="0" borderId="0" xfId="2" applyNumberFormat="1" applyFont="1"/>
    <xf numFmtId="167" fontId="0" fillId="9" borderId="0" xfId="3" applyNumberFormat="1" applyFont="1" applyFill="1" applyAlignment="1">
      <alignment horizontal="right"/>
    </xf>
    <xf numFmtId="167" fontId="3" fillId="9" borderId="0" xfId="3" applyNumberFormat="1" applyFont="1" applyFill="1" applyAlignment="1">
      <alignment horizontal="right"/>
    </xf>
    <xf numFmtId="167" fontId="8" fillId="9" borderId="3" xfId="3" applyNumberFormat="1" applyFont="1" applyFill="1" applyBorder="1" applyAlignment="1">
      <alignment horizontal="right"/>
    </xf>
    <xf numFmtId="167" fontId="0" fillId="0" borderId="0" xfId="3" applyNumberFormat="1" applyFont="1" applyFill="1" applyAlignment="1">
      <alignment horizontal="right"/>
    </xf>
    <xf numFmtId="0" fontId="0" fillId="0" borderId="0" xfId="0" applyAlignment="1">
      <alignment horizontal="right" indent="1"/>
    </xf>
    <xf numFmtId="0" fontId="3" fillId="0" borderId="0" xfId="0" applyFont="1" applyAlignment="1">
      <alignment horizontal="right" indent="1"/>
    </xf>
    <xf numFmtId="0" fontId="0" fillId="5" borderId="0" xfId="0" applyFill="1" applyAlignment="1">
      <alignment horizontal="right" indent="1"/>
    </xf>
    <xf numFmtId="0" fontId="3" fillId="5" borderId="0" xfId="0" applyFont="1" applyFill="1" applyAlignment="1">
      <alignment horizontal="right" indent="1"/>
    </xf>
    <xf numFmtId="49" fontId="0" fillId="0" borderId="0" xfId="0" applyNumberFormat="1" applyAlignment="1">
      <alignment horizontal="right" indent="1"/>
    </xf>
    <xf numFmtId="0" fontId="9" fillId="10" borderId="2" xfId="0" applyFont="1" applyFill="1" applyBorder="1" applyAlignment="1">
      <alignment horizontal="center" vertical="center"/>
    </xf>
    <xf numFmtId="0" fontId="8" fillId="6" borderId="3" xfId="3" applyNumberFormat="1" applyFont="1" applyFill="1" applyBorder="1" applyAlignment="1">
      <alignment horizontal="right"/>
    </xf>
    <xf numFmtId="0" fontId="0" fillId="13" borderId="0" xfId="0" applyFill="1"/>
    <xf numFmtId="10" fontId="0" fillId="13" borderId="0" xfId="4" applyNumberFormat="1" applyFont="1" applyFill="1"/>
    <xf numFmtId="0" fontId="7" fillId="0" borderId="0" xfId="0" applyFont="1"/>
    <xf numFmtId="0" fontId="11" fillId="0" borderId="0" xfId="0" applyFont="1"/>
    <xf numFmtId="0" fontId="9" fillId="1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167" fontId="7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1" fontId="0" fillId="0" borderId="0" xfId="0" applyNumberFormat="1"/>
    <xf numFmtId="1" fontId="0" fillId="0" borderId="0" xfId="0" quotePrefix="1" applyNumberFormat="1"/>
    <xf numFmtId="0" fontId="0" fillId="0" borderId="0" xfId="0" quotePrefix="1"/>
    <xf numFmtId="0" fontId="0" fillId="0" borderId="0" xfId="0" quotePrefix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/>
    </xf>
    <xf numFmtId="1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6" fontId="6" fillId="0" borderId="3" xfId="2" applyNumberFormat="1" applyFont="1" applyBorder="1" applyAlignment="1">
      <alignment horizontal="center"/>
    </xf>
    <xf numFmtId="0" fontId="9" fillId="11" borderId="2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vertical="center"/>
    </xf>
    <xf numFmtId="0" fontId="12" fillId="8" borderId="1" xfId="1" applyFont="1" applyFill="1" applyAlignment="1">
      <alignment horizontal="center" vertical="center"/>
    </xf>
    <xf numFmtId="165" fontId="12" fillId="8" borderId="2" xfId="1" applyNumberFormat="1" applyFont="1" applyFill="1" applyBorder="1" applyAlignment="1">
      <alignment horizontal="center" vertical="center" wrapText="1"/>
    </xf>
    <xf numFmtId="0" fontId="12" fillId="8" borderId="2" xfId="1" applyFont="1" applyFill="1" applyBorder="1" applyAlignment="1">
      <alignment horizontal="center" vertical="center"/>
    </xf>
    <xf numFmtId="0" fontId="12" fillId="8" borderId="2" xfId="1" applyFont="1" applyFill="1" applyBorder="1" applyAlignment="1">
      <alignment horizontal="center" vertical="center" wrapText="1"/>
    </xf>
    <xf numFmtId="0" fontId="12" fillId="8" borderId="2" xfId="1" applyFont="1" applyFill="1" applyBorder="1" applyAlignment="1">
      <alignment horizontal="right" vertical="center" wrapText="1" indent="1"/>
    </xf>
    <xf numFmtId="167" fontId="12" fillId="9" borderId="2" xfId="3" applyNumberFormat="1" applyFont="1" applyFill="1" applyBorder="1" applyAlignment="1">
      <alignment horizontal="center" vertical="center" wrapText="1"/>
    </xf>
    <xf numFmtId="0" fontId="13" fillId="8" borderId="2" xfId="1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6" fillId="6" borderId="3" xfId="0" applyFont="1" applyFill="1" applyBorder="1"/>
    <xf numFmtId="166" fontId="7" fillId="0" borderId="2" xfId="2" applyNumberFormat="1" applyFont="1" applyBorder="1" applyAlignment="1">
      <alignment horizontal="center" vertical="center"/>
    </xf>
    <xf numFmtId="166" fontId="7" fillId="0" borderId="2" xfId="2" applyNumberFormat="1" applyFont="1" applyFill="1" applyBorder="1" applyAlignment="1">
      <alignment horizontal="center" vertical="center"/>
    </xf>
    <xf numFmtId="0" fontId="7" fillId="6" borderId="7" xfId="0" applyFont="1" applyFill="1" applyBorder="1"/>
    <xf numFmtId="0" fontId="7" fillId="6" borderId="8" xfId="0" applyFont="1" applyFill="1" applyBorder="1" applyAlignment="1">
      <alignment horizontal="right"/>
    </xf>
    <xf numFmtId="167" fontId="7" fillId="6" borderId="9" xfId="0" applyNumberFormat="1" applyFont="1" applyFill="1" applyBorder="1"/>
    <xf numFmtId="0" fontId="7" fillId="4" borderId="7" xfId="0" applyFont="1" applyFill="1" applyBorder="1"/>
    <xf numFmtId="0" fontId="11" fillId="4" borderId="8" xfId="0" applyFont="1" applyFill="1" applyBorder="1" applyAlignment="1">
      <alignment horizontal="right"/>
    </xf>
    <xf numFmtId="166" fontId="11" fillId="4" borderId="9" xfId="2" applyNumberFormat="1" applyFont="1" applyFill="1" applyBorder="1"/>
    <xf numFmtId="167" fontId="7" fillId="9" borderId="6" xfId="0" applyNumberFormat="1" applyFont="1" applyFill="1" applyBorder="1"/>
    <xf numFmtId="0" fontId="7" fillId="13" borderId="7" xfId="0" applyFont="1" applyFill="1" applyBorder="1"/>
    <xf numFmtId="0" fontId="7" fillId="13" borderId="8" xfId="0" applyFont="1" applyFill="1" applyBorder="1" applyAlignment="1">
      <alignment horizontal="right"/>
    </xf>
    <xf numFmtId="167" fontId="7" fillId="13" borderId="9" xfId="0" applyNumberFormat="1" applyFont="1" applyFill="1" applyBorder="1"/>
    <xf numFmtId="0" fontId="9" fillId="0" borderId="2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right" vertical="center" wrapText="1"/>
    </xf>
    <xf numFmtId="3" fontId="9" fillId="0" borderId="2" xfId="0" applyNumberFormat="1" applyFont="1" applyBorder="1" applyAlignment="1">
      <alignment horizontal="right" vertical="center" wrapText="1"/>
    </xf>
    <xf numFmtId="3" fontId="9" fillId="0" borderId="2" xfId="0" applyNumberFormat="1" applyFont="1" applyBorder="1" applyAlignment="1">
      <alignment horizontal="right" vertical="center"/>
    </xf>
    <xf numFmtId="168" fontId="14" fillId="0" borderId="2" xfId="3" applyNumberFormat="1" applyFont="1" applyBorder="1" applyAlignment="1">
      <alignment horizontal="right" vertical="center"/>
    </xf>
    <xf numFmtId="0" fontId="0" fillId="0" borderId="2" xfId="0" applyBorder="1"/>
    <xf numFmtId="168" fontId="0" fillId="0" borderId="2" xfId="3" applyNumberFormat="1" applyFont="1" applyBorder="1"/>
    <xf numFmtId="10" fontId="7" fillId="4" borderId="2" xfId="4" applyNumberFormat="1" applyFont="1" applyFill="1" applyBorder="1"/>
    <xf numFmtId="0" fontId="9" fillId="14" borderId="2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/>
    </xf>
    <xf numFmtId="0" fontId="7" fillId="9" borderId="9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1" fillId="3" borderId="3" xfId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11" fillId="13" borderId="7" xfId="0" applyFont="1" applyFill="1" applyBorder="1" applyAlignment="1">
      <alignment horizontal="center"/>
    </xf>
    <xf numFmtId="0" fontId="11" fillId="13" borderId="8" xfId="0" applyFont="1" applyFill="1" applyBorder="1" applyAlignment="1">
      <alignment horizontal="center"/>
    </xf>
    <xf numFmtId="0" fontId="10" fillId="0" borderId="0" xfId="0" applyFont="1" applyAlignment="1">
      <alignment horizontal="center"/>
    </xf>
  </cellXfs>
  <cellStyles count="5">
    <cellStyle name="Comma" xfId="2" builtinId="3"/>
    <cellStyle name="Currency" xfId="3" builtinId="4"/>
    <cellStyle name="Normal" xfId="0" builtinId="0"/>
    <cellStyle name="Percent" xfId="4" builtinId="5"/>
    <cellStyle name="STYLE0" xfId="1" xr:uid="{00000000-0005-0000-0000-000001000000}"/>
  </cellStyles>
  <dxfs count="16"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  <dxf>
      <font>
        <strike val="0"/>
      </font>
      <fill>
        <patternFill>
          <bgColor theme="2" tint="-0.24994659260841701"/>
        </patternFill>
      </fill>
    </dxf>
  </dxfs>
  <tableStyles count="0" defaultTableStyle="TableStyleMedium9" defaultPivotStyle="PivotStyleLight16"/>
  <colors>
    <mruColors>
      <color rgb="FFCCFFCC"/>
      <color rgb="FFFFFF99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515DA-B73D-403B-8813-C05FD083BA45}">
  <dimension ref="A1:D5"/>
  <sheetViews>
    <sheetView workbookViewId="0">
      <selection activeCell="D13" sqref="D13"/>
    </sheetView>
  </sheetViews>
  <sheetFormatPr defaultRowHeight="14.4" x14ac:dyDescent="0.3"/>
  <cols>
    <col min="1" max="1" width="19.44140625" customWidth="1"/>
    <col min="2" max="2" width="18.88671875" customWidth="1"/>
    <col min="3" max="3" width="15.5546875" customWidth="1"/>
    <col min="4" max="4" width="21.33203125" bestFit="1" customWidth="1"/>
    <col min="5" max="5" width="17.77734375" customWidth="1"/>
  </cols>
  <sheetData>
    <row r="1" spans="1:4" x14ac:dyDescent="0.3">
      <c r="A1" s="91" t="s">
        <v>41157</v>
      </c>
      <c r="B1" s="91"/>
      <c r="C1" s="91"/>
      <c r="D1" s="91"/>
    </row>
    <row r="2" spans="1:4" x14ac:dyDescent="0.3">
      <c r="A2" s="81"/>
      <c r="B2" s="82" t="s">
        <v>41145</v>
      </c>
      <c r="C2" s="83" t="s">
        <v>41146</v>
      </c>
      <c r="D2" s="83" t="s">
        <v>41147</v>
      </c>
    </row>
    <row r="3" spans="1:4" x14ac:dyDescent="0.3">
      <c r="A3" s="84" t="s">
        <v>41148</v>
      </c>
      <c r="B3" s="85">
        <v>11986</v>
      </c>
      <c r="C3" s="86">
        <v>8673</v>
      </c>
      <c r="D3" s="87">
        <v>897008614</v>
      </c>
    </row>
    <row r="4" spans="1:4" ht="28.8" x14ac:dyDescent="0.3">
      <c r="A4" s="84" t="s">
        <v>41155</v>
      </c>
      <c r="B4" s="88">
        <v>0</v>
      </c>
      <c r="C4" s="88">
        <v>0</v>
      </c>
      <c r="D4" s="89">
        <v>0</v>
      </c>
    </row>
    <row r="5" spans="1:4" x14ac:dyDescent="0.3">
      <c r="A5" s="84" t="s">
        <v>41151</v>
      </c>
      <c r="B5" s="90">
        <f>B4/B3</f>
        <v>0</v>
      </c>
      <c r="C5" s="90">
        <f>C4/C3</f>
        <v>0</v>
      </c>
      <c r="D5" s="90">
        <f>D4/D3</f>
        <v>0</v>
      </c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64260-5FEA-4790-AAEE-D6F5CA93CC0D}">
  <dimension ref="A1:T8678"/>
  <sheetViews>
    <sheetView tabSelected="1" topLeftCell="B1" zoomScaleNormal="100" workbookViewId="0">
      <pane xSplit="11" ySplit="17" topLeftCell="O8673" activePane="bottomRight" state="frozen"/>
      <selection activeCell="B1" sqref="B1"/>
      <selection pane="topRight" activeCell="M1" sqref="M1"/>
      <selection pane="bottomLeft" activeCell="B18" sqref="B18"/>
      <selection pane="bottomRight" activeCell="S8673" sqref="S8673"/>
    </sheetView>
  </sheetViews>
  <sheetFormatPr defaultRowHeight="14.4" x14ac:dyDescent="0.3"/>
  <cols>
    <col min="1" max="1" width="11.88671875" hidden="1" customWidth="1"/>
    <col min="2" max="2" width="18.5546875" style="22" customWidth="1"/>
    <col min="3" max="3" width="24.5546875" customWidth="1"/>
    <col min="4" max="4" width="43.21875" customWidth="1"/>
    <col min="5" max="5" width="12" hidden="1" customWidth="1"/>
    <col min="6" max="6" width="10.109375" style="14" customWidth="1"/>
    <col min="7" max="7" width="11" style="33" customWidth="1"/>
    <col min="8" max="8" width="17.6640625" style="32" customWidth="1"/>
    <col min="9" max="11" width="15.6640625" hidden="1" customWidth="1"/>
    <col min="12" max="12" width="61.44140625" hidden="1" customWidth="1"/>
    <col min="13" max="13" width="12.109375" style="14" customWidth="1"/>
    <col min="14" max="15" width="16" style="14" bestFit="1" customWidth="1"/>
    <col min="16" max="16" width="12.5546875" style="14" customWidth="1"/>
    <col min="17" max="17" width="13.88671875" customWidth="1"/>
    <col min="18" max="18" width="8.88671875" style="42"/>
    <col min="19" max="19" width="25" style="42" customWidth="1"/>
    <col min="20" max="20" width="15.44140625" style="42" customWidth="1"/>
  </cols>
  <sheetData>
    <row r="1" spans="1:20" s="1" customFormat="1" ht="29.4" thickBot="1" x14ac:dyDescent="0.35">
      <c r="A1" s="60" t="s">
        <v>0</v>
      </c>
      <c r="B1" s="61" t="s">
        <v>4</v>
      </c>
      <c r="C1" s="62" t="s">
        <v>1</v>
      </c>
      <c r="D1" s="62" t="s">
        <v>2</v>
      </c>
      <c r="E1" s="62" t="s">
        <v>3</v>
      </c>
      <c r="F1" s="63" t="s">
        <v>5</v>
      </c>
      <c r="G1" s="64" t="s">
        <v>6</v>
      </c>
      <c r="H1" s="65" t="s">
        <v>7</v>
      </c>
      <c r="I1" s="66" t="s">
        <v>8</v>
      </c>
      <c r="J1" s="66" t="s">
        <v>9</v>
      </c>
      <c r="K1" s="66" t="s">
        <v>10</v>
      </c>
      <c r="L1" s="66" t="s">
        <v>11</v>
      </c>
      <c r="M1" s="57" t="s">
        <v>41140</v>
      </c>
      <c r="N1" s="38" t="s">
        <v>41141</v>
      </c>
      <c r="O1" s="38" t="s">
        <v>41142</v>
      </c>
      <c r="P1" s="67" t="s">
        <v>41152</v>
      </c>
      <c r="Q1" s="44" t="s">
        <v>19986</v>
      </c>
      <c r="R1" s="42"/>
      <c r="S1" s="42"/>
      <c r="T1" s="42"/>
    </row>
    <row r="2" spans="1:20" s="1" customFormat="1" ht="15.6" x14ac:dyDescent="0.3">
      <c r="A2" s="20" t="s">
        <v>12</v>
      </c>
      <c r="B2" s="96" t="s">
        <v>12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42"/>
      <c r="S2" s="47" t="s">
        <v>19983</v>
      </c>
      <c r="T2" s="28">
        <v>8673</v>
      </c>
    </row>
    <row r="3" spans="1:20" x14ac:dyDescent="0.3">
      <c r="A3" t="s">
        <v>13</v>
      </c>
      <c r="B3" s="22">
        <v>46032038000</v>
      </c>
      <c r="C3" t="s">
        <v>14</v>
      </c>
      <c r="D3" t="s">
        <v>15</v>
      </c>
      <c r="E3">
        <v>40.371904844555317</v>
      </c>
      <c r="F3" s="14" t="s">
        <v>16</v>
      </c>
      <c r="G3" s="33">
        <v>40</v>
      </c>
      <c r="H3" s="29">
        <v>175000</v>
      </c>
      <c r="I3">
        <v>175000</v>
      </c>
      <c r="J3">
        <v>0</v>
      </c>
      <c r="K3">
        <v>175000</v>
      </c>
      <c r="L3" t="s">
        <v>17</v>
      </c>
      <c r="M3" s="16"/>
      <c r="Q3" s="40"/>
      <c r="R3" s="92" t="s">
        <v>19984</v>
      </c>
      <c r="S3" s="93"/>
      <c r="T3" s="77">
        <f>H8678</f>
        <v>897008614</v>
      </c>
    </row>
    <row r="4" spans="1:20" x14ac:dyDescent="0.3">
      <c r="A4" t="s">
        <v>18</v>
      </c>
      <c r="B4" s="22">
        <v>46032039000</v>
      </c>
      <c r="C4" t="s">
        <v>14</v>
      </c>
      <c r="D4" t="s">
        <v>19</v>
      </c>
      <c r="E4">
        <v>37.625614452120843</v>
      </c>
      <c r="F4" s="14" t="s">
        <v>16</v>
      </c>
      <c r="G4" s="33">
        <v>40</v>
      </c>
      <c r="H4" s="29">
        <v>33131</v>
      </c>
      <c r="I4">
        <v>33131</v>
      </c>
      <c r="J4">
        <v>0</v>
      </c>
      <c r="K4">
        <v>33131</v>
      </c>
      <c r="L4" t="s">
        <v>17</v>
      </c>
      <c r="M4" s="16"/>
      <c r="Q4" s="40"/>
    </row>
    <row r="5" spans="1:20" x14ac:dyDescent="0.3">
      <c r="A5" t="s">
        <v>20</v>
      </c>
      <c r="B5" s="22">
        <v>46032040000</v>
      </c>
      <c r="C5" t="s">
        <v>21</v>
      </c>
      <c r="D5" t="s">
        <v>22</v>
      </c>
      <c r="E5">
        <v>41.595875006980918</v>
      </c>
      <c r="F5" s="14" t="s">
        <v>16</v>
      </c>
      <c r="G5" s="33">
        <v>40</v>
      </c>
      <c r="H5" s="29">
        <v>169876</v>
      </c>
      <c r="I5">
        <v>375906</v>
      </c>
      <c r="J5">
        <v>0</v>
      </c>
      <c r="K5">
        <v>375906</v>
      </c>
      <c r="L5" t="s">
        <v>17</v>
      </c>
      <c r="M5" s="16"/>
      <c r="Q5" s="40"/>
      <c r="S5" s="94" t="s">
        <v>19985</v>
      </c>
      <c r="T5" s="95"/>
    </row>
    <row r="6" spans="1:20" x14ac:dyDescent="0.3">
      <c r="A6" t="s">
        <v>23</v>
      </c>
      <c r="B6" s="22">
        <v>46032045000</v>
      </c>
      <c r="C6" t="s">
        <v>14</v>
      </c>
      <c r="D6" t="s">
        <v>24</v>
      </c>
      <c r="E6">
        <v>295.87307332496681</v>
      </c>
      <c r="F6" s="14" t="s">
        <v>16</v>
      </c>
      <c r="G6" s="33">
        <v>295.79000000000002</v>
      </c>
      <c r="H6" s="29">
        <v>0</v>
      </c>
      <c r="I6">
        <v>0</v>
      </c>
      <c r="J6">
        <v>0</v>
      </c>
      <c r="K6">
        <v>0</v>
      </c>
      <c r="L6" t="s">
        <v>25</v>
      </c>
      <c r="M6" s="16"/>
      <c r="Q6" s="40"/>
      <c r="S6" s="45" t="s">
        <v>41149</v>
      </c>
      <c r="T6" s="46">
        <f>SUM(T3*0.25)</f>
        <v>224252153.5</v>
      </c>
    </row>
    <row r="7" spans="1:20" x14ac:dyDescent="0.3">
      <c r="A7" t="s">
        <v>26</v>
      </c>
      <c r="B7" s="22">
        <v>46032050000</v>
      </c>
      <c r="C7" t="s">
        <v>14</v>
      </c>
      <c r="D7" t="s">
        <v>27</v>
      </c>
      <c r="E7">
        <v>40.929017529964042</v>
      </c>
      <c r="F7" s="14" t="s">
        <v>16</v>
      </c>
      <c r="G7" s="33">
        <v>40.93</v>
      </c>
      <c r="H7" s="29">
        <v>0</v>
      </c>
      <c r="I7">
        <v>0</v>
      </c>
      <c r="J7">
        <v>0</v>
      </c>
      <c r="K7">
        <v>0</v>
      </c>
      <c r="L7" t="s">
        <v>25</v>
      </c>
      <c r="M7" s="16"/>
      <c r="Q7" s="40"/>
      <c r="S7" s="45" t="s">
        <v>41156</v>
      </c>
      <c r="T7" s="46">
        <f>SUM(T3*0.5)</f>
        <v>448504307</v>
      </c>
    </row>
    <row r="8" spans="1:20" x14ac:dyDescent="0.3">
      <c r="A8" t="s">
        <v>28</v>
      </c>
      <c r="B8" s="22">
        <v>46052001000</v>
      </c>
      <c r="C8" t="s">
        <v>14</v>
      </c>
      <c r="D8" t="s">
        <v>29</v>
      </c>
      <c r="E8">
        <v>20.760929937482871</v>
      </c>
      <c r="F8" s="14" t="s">
        <v>16</v>
      </c>
      <c r="G8" s="33">
        <v>20</v>
      </c>
      <c r="H8" s="29">
        <v>46944</v>
      </c>
      <c r="I8">
        <v>46944</v>
      </c>
      <c r="J8">
        <v>0</v>
      </c>
      <c r="K8">
        <v>46944</v>
      </c>
      <c r="L8" t="s">
        <v>17</v>
      </c>
      <c r="M8" s="16"/>
      <c r="Q8" s="40"/>
      <c r="S8" s="45" t="s">
        <v>41150</v>
      </c>
      <c r="T8" s="46">
        <f>T7+1</f>
        <v>448504308</v>
      </c>
    </row>
    <row r="9" spans="1:20" x14ac:dyDescent="0.3">
      <c r="A9" t="s">
        <v>30</v>
      </c>
      <c r="B9" s="22">
        <v>46052002000</v>
      </c>
      <c r="C9" t="s">
        <v>14</v>
      </c>
      <c r="D9" t="s">
        <v>29</v>
      </c>
      <c r="E9">
        <v>18.47997475648604</v>
      </c>
      <c r="F9" s="14" t="s">
        <v>16</v>
      </c>
      <c r="G9" s="33">
        <v>20</v>
      </c>
      <c r="H9" s="29">
        <v>46944</v>
      </c>
      <c r="I9">
        <v>46944</v>
      </c>
      <c r="J9">
        <v>0</v>
      </c>
      <c r="K9">
        <v>46944</v>
      </c>
      <c r="L9" t="s">
        <v>17</v>
      </c>
      <c r="M9" s="16"/>
      <c r="Q9" s="40"/>
    </row>
    <row r="10" spans="1:20" x14ac:dyDescent="0.3">
      <c r="A10" t="s">
        <v>31</v>
      </c>
      <c r="B10" s="22">
        <v>46052003000</v>
      </c>
      <c r="C10" t="s">
        <v>14</v>
      </c>
      <c r="D10" t="s">
        <v>29</v>
      </c>
      <c r="E10">
        <v>17.04437008130532</v>
      </c>
      <c r="F10" s="14" t="s">
        <v>16</v>
      </c>
      <c r="G10" s="33">
        <v>20</v>
      </c>
      <c r="H10" s="29">
        <v>46944</v>
      </c>
      <c r="I10">
        <v>46944</v>
      </c>
      <c r="J10">
        <v>0</v>
      </c>
      <c r="K10">
        <v>46944</v>
      </c>
      <c r="L10" t="s">
        <v>17</v>
      </c>
      <c r="M10" s="16"/>
      <c r="Q10" s="40"/>
    </row>
    <row r="11" spans="1:20" x14ac:dyDescent="0.3">
      <c r="A11" t="s">
        <v>32</v>
      </c>
      <c r="B11" s="22">
        <v>46052004000</v>
      </c>
      <c r="C11" t="s">
        <v>14</v>
      </c>
      <c r="D11" t="s">
        <v>29</v>
      </c>
      <c r="E11">
        <v>20.80376120846287</v>
      </c>
      <c r="F11" s="14" t="s">
        <v>16</v>
      </c>
      <c r="G11" s="33">
        <v>20</v>
      </c>
      <c r="H11" s="29">
        <v>46944</v>
      </c>
      <c r="I11">
        <v>46944</v>
      </c>
      <c r="J11">
        <v>0</v>
      </c>
      <c r="K11">
        <v>46944</v>
      </c>
      <c r="L11" t="s">
        <v>17</v>
      </c>
      <c r="M11" s="16"/>
      <c r="Q11" s="40"/>
      <c r="R11" s="78"/>
      <c r="S11" s="79" t="s">
        <v>41154</v>
      </c>
      <c r="T11" s="80">
        <f>Q8678</f>
        <v>0</v>
      </c>
    </row>
    <row r="12" spans="1:20" x14ac:dyDescent="0.3">
      <c r="A12" t="s">
        <v>33</v>
      </c>
      <c r="B12" s="22">
        <v>46052005000</v>
      </c>
      <c r="C12" t="s">
        <v>14</v>
      </c>
      <c r="D12" t="s">
        <v>29</v>
      </c>
      <c r="E12">
        <v>18.752253692924569</v>
      </c>
      <c r="F12" s="14" t="s">
        <v>16</v>
      </c>
      <c r="G12" s="33">
        <v>20.010000000000002</v>
      </c>
      <c r="H12" s="29">
        <v>56084</v>
      </c>
      <c r="I12">
        <v>56084</v>
      </c>
      <c r="J12">
        <v>0</v>
      </c>
      <c r="K12">
        <v>56084</v>
      </c>
      <c r="L12" t="s">
        <v>17</v>
      </c>
      <c r="M12" s="16"/>
      <c r="Q12" s="40"/>
    </row>
    <row r="13" spans="1:20" x14ac:dyDescent="0.3">
      <c r="A13" t="s">
        <v>34</v>
      </c>
      <c r="B13" s="22">
        <v>46052006000</v>
      </c>
      <c r="C13" t="s">
        <v>35</v>
      </c>
      <c r="D13" t="s">
        <v>36</v>
      </c>
      <c r="E13">
        <v>5.935732988828895</v>
      </c>
      <c r="F13" s="14" t="s">
        <v>16</v>
      </c>
      <c r="G13" s="33">
        <v>6</v>
      </c>
      <c r="H13" s="29">
        <v>55374</v>
      </c>
      <c r="I13">
        <v>55374</v>
      </c>
      <c r="J13">
        <v>0</v>
      </c>
      <c r="K13">
        <v>55374</v>
      </c>
      <c r="L13" t="s">
        <v>17</v>
      </c>
      <c r="M13" s="16"/>
      <c r="Q13" s="40"/>
      <c r="R13" s="98" t="s">
        <v>41153</v>
      </c>
      <c r="S13" s="99"/>
      <c r="T13" s="80">
        <f>P8678</f>
        <v>0</v>
      </c>
    </row>
    <row r="14" spans="1:20" x14ac:dyDescent="0.3">
      <c r="A14" t="s">
        <v>37</v>
      </c>
      <c r="B14" s="22">
        <v>46052007000</v>
      </c>
      <c r="C14" t="s">
        <v>38</v>
      </c>
      <c r="D14" t="s">
        <v>39</v>
      </c>
      <c r="E14">
        <v>21.1847328018521</v>
      </c>
      <c r="F14" s="14" t="s">
        <v>16</v>
      </c>
      <c r="G14" s="33">
        <v>19.350000000000001</v>
      </c>
      <c r="H14" s="29">
        <v>113581</v>
      </c>
      <c r="I14">
        <v>296879</v>
      </c>
      <c r="J14">
        <v>7000</v>
      </c>
      <c r="K14">
        <v>289879</v>
      </c>
      <c r="L14" t="s">
        <v>17</v>
      </c>
      <c r="M14" s="16"/>
      <c r="Q14" s="40"/>
    </row>
    <row r="15" spans="1:20" x14ac:dyDescent="0.3">
      <c r="A15" t="s">
        <v>40</v>
      </c>
      <c r="B15" s="22">
        <v>46052008000</v>
      </c>
      <c r="C15" t="s">
        <v>41</v>
      </c>
      <c r="D15" t="s">
        <v>42</v>
      </c>
      <c r="E15">
        <v>18.92725949974356</v>
      </c>
      <c r="F15" s="14" t="s">
        <v>16</v>
      </c>
      <c r="G15" s="33">
        <v>20.07</v>
      </c>
      <c r="H15" s="29">
        <v>95000</v>
      </c>
      <c r="I15">
        <v>240500</v>
      </c>
      <c r="J15">
        <v>7000</v>
      </c>
      <c r="K15">
        <v>233500</v>
      </c>
      <c r="L15" t="s">
        <v>17</v>
      </c>
      <c r="M15" s="16"/>
      <c r="Q15" s="40"/>
    </row>
    <row r="16" spans="1:20" x14ac:dyDescent="0.3">
      <c r="A16" t="s">
        <v>43</v>
      </c>
      <c r="B16" s="22">
        <v>46052009000</v>
      </c>
      <c r="C16" t="s">
        <v>44</v>
      </c>
      <c r="D16" t="s">
        <v>45</v>
      </c>
      <c r="E16">
        <v>1.384824176789706</v>
      </c>
      <c r="F16" s="14" t="s">
        <v>16</v>
      </c>
      <c r="G16" s="33">
        <v>1</v>
      </c>
      <c r="H16" s="29">
        <v>2674</v>
      </c>
      <c r="I16">
        <v>2674</v>
      </c>
      <c r="J16">
        <v>0</v>
      </c>
      <c r="K16">
        <v>2674</v>
      </c>
      <c r="L16" t="s">
        <v>17</v>
      </c>
      <c r="M16" s="16"/>
      <c r="Q16" s="40"/>
    </row>
    <row r="17" spans="1:17" x14ac:dyDescent="0.3">
      <c r="A17" t="s">
        <v>46</v>
      </c>
      <c r="B17" s="22">
        <v>46052010000</v>
      </c>
      <c r="C17" t="s">
        <v>14</v>
      </c>
      <c r="D17" t="s">
        <v>47</v>
      </c>
      <c r="E17">
        <v>4.55163924974031</v>
      </c>
      <c r="F17" s="14" t="s">
        <v>16</v>
      </c>
      <c r="G17" s="33">
        <v>5</v>
      </c>
      <c r="H17" s="29">
        <v>63672</v>
      </c>
      <c r="I17">
        <v>63672</v>
      </c>
      <c r="J17">
        <v>0</v>
      </c>
      <c r="K17">
        <v>63672</v>
      </c>
      <c r="L17" t="s">
        <v>17</v>
      </c>
      <c r="M17" s="16"/>
      <c r="Q17" s="40"/>
    </row>
    <row r="18" spans="1:17" x14ac:dyDescent="0.3">
      <c r="A18" t="s">
        <v>48</v>
      </c>
      <c r="B18" s="22">
        <v>46052011000</v>
      </c>
      <c r="C18" t="s">
        <v>49</v>
      </c>
      <c r="D18" t="s">
        <v>50</v>
      </c>
      <c r="E18">
        <v>22.769891499500169</v>
      </c>
      <c r="F18" s="14" t="s">
        <v>16</v>
      </c>
      <c r="G18" s="33">
        <v>21.7</v>
      </c>
      <c r="H18" s="29">
        <v>90000</v>
      </c>
      <c r="I18">
        <v>538500</v>
      </c>
      <c r="J18">
        <v>7000</v>
      </c>
      <c r="K18">
        <v>531500</v>
      </c>
      <c r="L18" t="s">
        <v>17</v>
      </c>
      <c r="M18" s="16"/>
      <c r="Q18" s="40"/>
    </row>
    <row r="19" spans="1:17" x14ac:dyDescent="0.3">
      <c r="A19" t="s">
        <v>51</v>
      </c>
      <c r="B19" s="22">
        <v>46052012000</v>
      </c>
      <c r="C19" t="s">
        <v>14</v>
      </c>
      <c r="D19" t="s">
        <v>52</v>
      </c>
      <c r="E19">
        <v>35.54560623720127</v>
      </c>
      <c r="F19" s="14" t="s">
        <v>16</v>
      </c>
      <c r="G19" s="33">
        <v>37.82</v>
      </c>
      <c r="H19" s="29">
        <v>179802</v>
      </c>
      <c r="I19">
        <v>179802</v>
      </c>
      <c r="J19">
        <v>0</v>
      </c>
      <c r="K19">
        <v>179802</v>
      </c>
      <c r="L19" t="s">
        <v>17</v>
      </c>
      <c r="M19" s="16"/>
      <c r="Q19" s="40"/>
    </row>
    <row r="20" spans="1:17" x14ac:dyDescent="0.3">
      <c r="A20" t="s">
        <v>53</v>
      </c>
      <c r="B20" s="22">
        <v>46052013000</v>
      </c>
      <c r="C20" t="s">
        <v>14</v>
      </c>
      <c r="D20" t="s">
        <v>54</v>
      </c>
      <c r="E20">
        <v>27.986509034460351</v>
      </c>
      <c r="F20" s="14" t="s">
        <v>16</v>
      </c>
      <c r="G20" s="33">
        <v>38</v>
      </c>
      <c r="H20" s="29">
        <v>0</v>
      </c>
      <c r="I20">
        <v>0</v>
      </c>
      <c r="J20">
        <v>0</v>
      </c>
      <c r="K20">
        <v>0</v>
      </c>
      <c r="L20" t="s">
        <v>25</v>
      </c>
      <c r="M20" s="16"/>
      <c r="Q20" s="40"/>
    </row>
    <row r="21" spans="1:17" x14ac:dyDescent="0.3">
      <c r="A21" t="s">
        <v>55</v>
      </c>
      <c r="B21" s="22">
        <v>46052015000</v>
      </c>
      <c r="C21" t="s">
        <v>14</v>
      </c>
      <c r="D21" t="s">
        <v>56</v>
      </c>
      <c r="E21">
        <v>20.593048572298521</v>
      </c>
      <c r="F21" s="14" t="s">
        <v>16</v>
      </c>
      <c r="G21" s="33">
        <v>20.149999999999999</v>
      </c>
      <c r="H21" s="29">
        <v>144745</v>
      </c>
      <c r="I21">
        <v>144745</v>
      </c>
      <c r="J21">
        <v>0</v>
      </c>
      <c r="K21">
        <v>144745</v>
      </c>
      <c r="L21" t="s">
        <v>17</v>
      </c>
      <c r="M21" s="16"/>
      <c r="Q21" s="40"/>
    </row>
    <row r="22" spans="1:17" x14ac:dyDescent="0.3">
      <c r="A22" t="s">
        <v>57</v>
      </c>
      <c r="B22" s="22">
        <v>46052016000</v>
      </c>
      <c r="C22" t="s">
        <v>58</v>
      </c>
      <c r="D22" t="s">
        <v>59</v>
      </c>
      <c r="E22">
        <v>19.56911532921751</v>
      </c>
      <c r="F22" s="14" t="s">
        <v>16</v>
      </c>
      <c r="G22" s="33">
        <v>20.010000000000002</v>
      </c>
      <c r="H22" s="29">
        <v>91800</v>
      </c>
      <c r="I22">
        <v>91800</v>
      </c>
      <c r="J22">
        <v>0</v>
      </c>
      <c r="K22">
        <v>91800</v>
      </c>
      <c r="L22" t="s">
        <v>17</v>
      </c>
      <c r="M22" s="16"/>
      <c r="Q22" s="40"/>
    </row>
    <row r="23" spans="1:17" x14ac:dyDescent="0.3">
      <c r="A23" t="s">
        <v>60</v>
      </c>
      <c r="B23" s="22">
        <v>46052017000</v>
      </c>
      <c r="C23" t="s">
        <v>14</v>
      </c>
      <c r="D23" t="s">
        <v>61</v>
      </c>
      <c r="E23">
        <v>31.766494963565421</v>
      </c>
      <c r="F23" s="14" t="s">
        <v>16</v>
      </c>
      <c r="G23" s="33">
        <v>40</v>
      </c>
      <c r="H23" s="29">
        <v>192474</v>
      </c>
      <c r="I23">
        <v>192474</v>
      </c>
      <c r="J23">
        <v>0</v>
      </c>
      <c r="K23">
        <v>192474</v>
      </c>
      <c r="L23" t="s">
        <v>17</v>
      </c>
      <c r="M23" s="16"/>
      <c r="Q23" s="40"/>
    </row>
    <row r="24" spans="1:17" x14ac:dyDescent="0.3">
      <c r="A24" t="s">
        <v>62</v>
      </c>
      <c r="B24" s="22">
        <v>46052018000</v>
      </c>
      <c r="C24" t="s">
        <v>63</v>
      </c>
      <c r="D24" t="s">
        <v>64</v>
      </c>
      <c r="E24">
        <v>36.684376031363797</v>
      </c>
      <c r="F24" s="14" t="s">
        <v>16</v>
      </c>
      <c r="G24" s="33">
        <v>40</v>
      </c>
      <c r="H24" s="29">
        <v>120500</v>
      </c>
      <c r="I24">
        <v>243500</v>
      </c>
      <c r="J24">
        <v>7000</v>
      </c>
      <c r="K24">
        <v>236500</v>
      </c>
      <c r="L24" t="s">
        <v>17</v>
      </c>
      <c r="M24" s="16"/>
      <c r="Q24" s="40"/>
    </row>
    <row r="25" spans="1:17" x14ac:dyDescent="0.3">
      <c r="A25" t="s">
        <v>65</v>
      </c>
      <c r="B25" s="22">
        <v>46052019000</v>
      </c>
      <c r="C25" t="s">
        <v>66</v>
      </c>
      <c r="D25" t="s">
        <v>67</v>
      </c>
      <c r="E25">
        <v>44.303857115916678</v>
      </c>
      <c r="F25" s="14" t="s">
        <v>16</v>
      </c>
      <c r="G25" s="33">
        <v>40</v>
      </c>
      <c r="H25" s="29">
        <v>102724</v>
      </c>
      <c r="I25">
        <v>386954</v>
      </c>
      <c r="J25">
        <v>7000</v>
      </c>
      <c r="K25">
        <v>379954</v>
      </c>
      <c r="L25" t="s">
        <v>17</v>
      </c>
      <c r="M25" s="16"/>
      <c r="Q25" s="40"/>
    </row>
    <row r="26" spans="1:17" x14ac:dyDescent="0.3">
      <c r="A26" t="s">
        <v>68</v>
      </c>
      <c r="B26" s="22">
        <v>46052020000</v>
      </c>
      <c r="C26" t="s">
        <v>14</v>
      </c>
      <c r="D26" t="s">
        <v>69</v>
      </c>
      <c r="E26">
        <v>75.633177149556801</v>
      </c>
      <c r="F26" s="14" t="s">
        <v>16</v>
      </c>
      <c r="G26" s="33">
        <v>76.39</v>
      </c>
      <c r="H26" s="29">
        <v>231500</v>
      </c>
      <c r="I26">
        <v>231500</v>
      </c>
      <c r="J26">
        <v>0</v>
      </c>
      <c r="K26">
        <v>231500</v>
      </c>
      <c r="L26" t="s">
        <v>17</v>
      </c>
      <c r="M26" s="16"/>
      <c r="Q26" s="40"/>
    </row>
    <row r="27" spans="1:17" x14ac:dyDescent="0.3">
      <c r="A27" t="s">
        <v>70</v>
      </c>
      <c r="B27" s="22">
        <v>46052021000</v>
      </c>
      <c r="C27" t="s">
        <v>71</v>
      </c>
      <c r="D27" t="s">
        <v>72</v>
      </c>
      <c r="E27">
        <v>14.023243692167579</v>
      </c>
      <c r="F27" s="14" t="s">
        <v>16</v>
      </c>
      <c r="G27" s="33">
        <v>13.88</v>
      </c>
      <c r="H27" s="29">
        <v>185917</v>
      </c>
      <c r="I27">
        <v>240598</v>
      </c>
      <c r="J27">
        <v>0</v>
      </c>
      <c r="K27">
        <v>240598</v>
      </c>
      <c r="L27" t="s">
        <v>17</v>
      </c>
      <c r="M27" s="16"/>
      <c r="Q27" s="40"/>
    </row>
    <row r="28" spans="1:17" x14ac:dyDescent="0.3">
      <c r="A28" s="4" t="s">
        <v>73</v>
      </c>
      <c r="B28" s="22">
        <v>46052025000</v>
      </c>
      <c r="F28" s="14" t="s">
        <v>16</v>
      </c>
      <c r="G28" s="33">
        <v>40</v>
      </c>
      <c r="H28" s="29">
        <v>102000</v>
      </c>
      <c r="I28">
        <v>102000</v>
      </c>
      <c r="J28">
        <v>0</v>
      </c>
      <c r="K28">
        <v>102000</v>
      </c>
      <c r="L28" t="s">
        <v>74</v>
      </c>
      <c r="M28" s="16"/>
      <c r="Q28" s="40"/>
    </row>
    <row r="29" spans="1:17" x14ac:dyDescent="0.3">
      <c r="A29" s="4" t="s">
        <v>75</v>
      </c>
      <c r="B29" s="22">
        <v>46052026000</v>
      </c>
      <c r="F29" s="14" t="s">
        <v>16</v>
      </c>
      <c r="G29" s="33">
        <v>40</v>
      </c>
      <c r="H29" s="29">
        <v>213282</v>
      </c>
      <c r="I29">
        <v>676260</v>
      </c>
      <c r="J29">
        <v>0</v>
      </c>
      <c r="K29">
        <v>676260</v>
      </c>
      <c r="L29" t="s">
        <v>74</v>
      </c>
      <c r="M29" s="16"/>
      <c r="Q29" s="40"/>
    </row>
    <row r="30" spans="1:17" x14ac:dyDescent="0.3">
      <c r="A30" t="s">
        <v>76</v>
      </c>
      <c r="B30" s="22">
        <v>46052027000</v>
      </c>
      <c r="C30" t="s">
        <v>77</v>
      </c>
      <c r="D30" t="s">
        <v>78</v>
      </c>
      <c r="E30">
        <v>42.534852400756719</v>
      </c>
      <c r="F30" s="14" t="s">
        <v>16</v>
      </c>
      <c r="G30" s="33">
        <v>40</v>
      </c>
      <c r="H30" s="29">
        <v>147154</v>
      </c>
      <c r="I30">
        <v>296150</v>
      </c>
      <c r="J30">
        <v>7000</v>
      </c>
      <c r="K30">
        <v>289150</v>
      </c>
      <c r="L30" t="s">
        <v>17</v>
      </c>
      <c r="M30" s="16"/>
      <c r="Q30" s="40"/>
    </row>
    <row r="31" spans="1:17" x14ac:dyDescent="0.3">
      <c r="A31" t="s">
        <v>79</v>
      </c>
      <c r="B31" s="22">
        <v>46052028000</v>
      </c>
      <c r="C31" t="s">
        <v>80</v>
      </c>
      <c r="D31" t="s">
        <v>81</v>
      </c>
      <c r="E31">
        <v>45.361734606076041</v>
      </c>
      <c r="F31" s="14" t="s">
        <v>16</v>
      </c>
      <c r="G31" s="33">
        <v>41.76</v>
      </c>
      <c r="H31" s="29">
        <v>275000</v>
      </c>
      <c r="I31">
        <v>275000</v>
      </c>
      <c r="J31">
        <v>0</v>
      </c>
      <c r="K31">
        <v>275000</v>
      </c>
      <c r="L31" t="s">
        <v>17</v>
      </c>
      <c r="M31" s="16"/>
      <c r="Q31" s="40"/>
    </row>
    <row r="32" spans="1:17" x14ac:dyDescent="0.3">
      <c r="A32" t="s">
        <v>82</v>
      </c>
      <c r="B32" s="22">
        <v>46052037000</v>
      </c>
      <c r="C32" t="s">
        <v>83</v>
      </c>
      <c r="D32" t="s">
        <v>84</v>
      </c>
      <c r="E32">
        <v>37.059979927151218</v>
      </c>
      <c r="F32" s="14" t="s">
        <v>16</v>
      </c>
      <c r="G32" s="33">
        <v>38.840000000000003</v>
      </c>
      <c r="H32" s="29">
        <v>229500</v>
      </c>
      <c r="I32">
        <v>229500</v>
      </c>
      <c r="J32">
        <v>0</v>
      </c>
      <c r="K32">
        <v>229500</v>
      </c>
      <c r="L32" t="s">
        <v>17</v>
      </c>
      <c r="M32" s="16"/>
      <c r="Q32" s="40"/>
    </row>
    <row r="33" spans="1:17" x14ac:dyDescent="0.3">
      <c r="A33" t="s">
        <v>85</v>
      </c>
      <c r="B33" s="22">
        <v>46052038000</v>
      </c>
      <c r="C33" t="s">
        <v>86</v>
      </c>
      <c r="D33" t="s">
        <v>87</v>
      </c>
      <c r="E33">
        <v>35.102832286589098</v>
      </c>
      <c r="F33" s="14" t="s">
        <v>16</v>
      </c>
      <c r="G33" s="33">
        <v>40</v>
      </c>
      <c r="H33" s="29">
        <v>180000</v>
      </c>
      <c r="I33">
        <v>180000</v>
      </c>
      <c r="J33">
        <v>0</v>
      </c>
      <c r="K33">
        <v>180000</v>
      </c>
      <c r="L33" t="s">
        <v>17</v>
      </c>
      <c r="M33" s="16"/>
      <c r="Q33" s="40"/>
    </row>
    <row r="34" spans="1:17" x14ac:dyDescent="0.3">
      <c r="A34" t="s">
        <v>88</v>
      </c>
      <c r="B34" s="22">
        <v>46052039000</v>
      </c>
      <c r="C34" t="s">
        <v>14</v>
      </c>
      <c r="D34" t="s">
        <v>89</v>
      </c>
      <c r="E34">
        <v>42.304554902253393</v>
      </c>
      <c r="F34" s="14" t="s">
        <v>16</v>
      </c>
      <c r="G34" s="33">
        <v>40</v>
      </c>
      <c r="H34" s="29">
        <v>200000</v>
      </c>
      <c r="I34">
        <v>200000</v>
      </c>
      <c r="J34">
        <v>0</v>
      </c>
      <c r="K34">
        <v>200000</v>
      </c>
      <c r="L34" t="s">
        <v>17</v>
      </c>
      <c r="M34" s="16"/>
      <c r="Q34" s="40"/>
    </row>
    <row r="35" spans="1:17" x14ac:dyDescent="0.3">
      <c r="A35" t="s">
        <v>90</v>
      </c>
      <c r="B35" s="22">
        <v>46052040000</v>
      </c>
      <c r="C35" t="s">
        <v>14</v>
      </c>
      <c r="D35" t="s">
        <v>91</v>
      </c>
      <c r="E35">
        <v>39.931646626347188</v>
      </c>
      <c r="F35" s="14" t="s">
        <v>16</v>
      </c>
      <c r="G35" s="33">
        <v>40</v>
      </c>
      <c r="H35" s="29">
        <v>122400</v>
      </c>
      <c r="I35">
        <v>122400</v>
      </c>
      <c r="J35">
        <v>0</v>
      </c>
      <c r="K35">
        <v>122400</v>
      </c>
      <c r="L35" t="s">
        <v>17</v>
      </c>
      <c r="M35" s="16"/>
      <c r="Q35" s="40"/>
    </row>
    <row r="36" spans="1:17" x14ac:dyDescent="0.3">
      <c r="A36" t="s">
        <v>92</v>
      </c>
      <c r="B36" s="22">
        <v>46052041000</v>
      </c>
      <c r="C36" t="s">
        <v>14</v>
      </c>
      <c r="D36" t="s">
        <v>93</v>
      </c>
      <c r="E36">
        <v>36.631392677081863</v>
      </c>
      <c r="F36" s="14" t="s">
        <v>16</v>
      </c>
      <c r="G36" s="33">
        <v>40</v>
      </c>
      <c r="H36" s="29">
        <v>79836</v>
      </c>
      <c r="I36">
        <v>79836</v>
      </c>
      <c r="J36">
        <v>0</v>
      </c>
      <c r="K36">
        <v>79836</v>
      </c>
      <c r="L36" t="s">
        <v>17</v>
      </c>
      <c r="M36" s="16"/>
      <c r="Q36" s="40"/>
    </row>
    <row r="37" spans="1:17" x14ac:dyDescent="0.3">
      <c r="A37" t="s">
        <v>94</v>
      </c>
      <c r="B37" s="22">
        <v>46052042000</v>
      </c>
      <c r="C37" t="s">
        <v>14</v>
      </c>
      <c r="D37" t="s">
        <v>95</v>
      </c>
      <c r="E37">
        <v>44.532554152886753</v>
      </c>
      <c r="F37" s="14" t="s">
        <v>16</v>
      </c>
      <c r="G37" s="33">
        <v>40</v>
      </c>
      <c r="H37" s="29">
        <v>112948</v>
      </c>
      <c r="I37">
        <v>112948</v>
      </c>
      <c r="J37">
        <v>0</v>
      </c>
      <c r="K37">
        <v>112948</v>
      </c>
      <c r="L37" t="s">
        <v>17</v>
      </c>
      <c r="M37" s="16"/>
      <c r="Q37" s="40"/>
    </row>
    <row r="38" spans="1:17" x14ac:dyDescent="0.3">
      <c r="A38" t="s">
        <v>96</v>
      </c>
      <c r="B38" s="22">
        <v>46052043000</v>
      </c>
      <c r="C38" t="s">
        <v>97</v>
      </c>
      <c r="D38" t="s">
        <v>98</v>
      </c>
      <c r="E38">
        <v>19.931470629557271</v>
      </c>
      <c r="F38" s="14" t="s">
        <v>16</v>
      </c>
      <c r="G38" s="33">
        <v>20</v>
      </c>
      <c r="H38" s="29">
        <v>116148</v>
      </c>
      <c r="I38">
        <v>116148</v>
      </c>
      <c r="J38">
        <v>0</v>
      </c>
      <c r="K38">
        <v>116148</v>
      </c>
      <c r="L38" t="s">
        <v>17</v>
      </c>
      <c r="M38" s="16"/>
      <c r="Q38" s="40"/>
    </row>
    <row r="39" spans="1:17" x14ac:dyDescent="0.3">
      <c r="A39" t="s">
        <v>99</v>
      </c>
      <c r="B39" s="22">
        <v>46052044000</v>
      </c>
      <c r="C39" t="s">
        <v>100</v>
      </c>
      <c r="D39" t="s">
        <v>101</v>
      </c>
      <c r="E39">
        <v>22.514326343740748</v>
      </c>
      <c r="F39" s="14" t="s">
        <v>16</v>
      </c>
      <c r="G39" s="33">
        <v>20.51</v>
      </c>
      <c r="H39" s="29">
        <v>129294</v>
      </c>
      <c r="I39">
        <v>480246</v>
      </c>
      <c r="J39">
        <v>0</v>
      </c>
      <c r="K39">
        <v>480246</v>
      </c>
      <c r="L39" t="s">
        <v>17</v>
      </c>
      <c r="M39" s="16"/>
      <c r="Q39" s="40"/>
    </row>
    <row r="40" spans="1:17" x14ac:dyDescent="0.3">
      <c r="A40" t="s">
        <v>102</v>
      </c>
      <c r="B40" s="22">
        <v>46052045000</v>
      </c>
      <c r="C40" t="s">
        <v>103</v>
      </c>
      <c r="D40" t="s">
        <v>104</v>
      </c>
      <c r="E40">
        <v>33.748017655636097</v>
      </c>
      <c r="F40" s="14" t="s">
        <v>16</v>
      </c>
      <c r="G40" s="33">
        <v>32.619999999999997</v>
      </c>
      <c r="H40" s="29">
        <v>126540</v>
      </c>
      <c r="I40">
        <v>165821</v>
      </c>
      <c r="J40">
        <v>0</v>
      </c>
      <c r="K40">
        <v>165821</v>
      </c>
      <c r="L40" t="s">
        <v>17</v>
      </c>
      <c r="M40" s="16"/>
      <c r="Q40" s="40"/>
    </row>
    <row r="41" spans="1:17" x14ac:dyDescent="0.3">
      <c r="A41" t="s">
        <v>105</v>
      </c>
      <c r="B41" s="22">
        <v>46052052000</v>
      </c>
      <c r="C41" t="s">
        <v>14</v>
      </c>
      <c r="D41" t="s">
        <v>106</v>
      </c>
      <c r="E41">
        <v>49.508922284679343</v>
      </c>
      <c r="F41" s="14" t="s">
        <v>16</v>
      </c>
      <c r="G41" s="33">
        <v>42.92</v>
      </c>
      <c r="H41" s="29">
        <v>200000</v>
      </c>
      <c r="I41">
        <v>200000</v>
      </c>
      <c r="J41">
        <v>0</v>
      </c>
      <c r="K41">
        <v>200000</v>
      </c>
      <c r="L41" t="s">
        <v>17</v>
      </c>
      <c r="M41" s="16"/>
      <c r="Q41" s="40"/>
    </row>
    <row r="42" spans="1:17" x14ac:dyDescent="0.3">
      <c r="A42" t="s">
        <v>107</v>
      </c>
      <c r="B42" s="22">
        <v>46052053000</v>
      </c>
      <c r="C42" t="s">
        <v>108</v>
      </c>
      <c r="D42" t="s">
        <v>109</v>
      </c>
      <c r="E42">
        <v>18.392096340216021</v>
      </c>
      <c r="F42" s="14" t="s">
        <v>16</v>
      </c>
      <c r="G42" s="33">
        <v>20</v>
      </c>
      <c r="H42" s="29">
        <v>126540</v>
      </c>
      <c r="I42">
        <v>278392</v>
      </c>
      <c r="J42">
        <v>7000</v>
      </c>
      <c r="K42">
        <v>271392</v>
      </c>
      <c r="L42" t="s">
        <v>17</v>
      </c>
      <c r="M42" s="16"/>
      <c r="Q42" s="40"/>
    </row>
    <row r="43" spans="1:17" x14ac:dyDescent="0.3">
      <c r="A43" t="s">
        <v>110</v>
      </c>
      <c r="B43" s="22">
        <v>46052054000</v>
      </c>
      <c r="C43" t="s">
        <v>111</v>
      </c>
      <c r="D43" t="s">
        <v>112</v>
      </c>
      <c r="E43">
        <v>19.830912045669741</v>
      </c>
      <c r="F43" s="14" t="s">
        <v>16</v>
      </c>
      <c r="G43" s="33">
        <v>20</v>
      </c>
      <c r="H43" s="29">
        <v>47106</v>
      </c>
      <c r="I43">
        <v>262926</v>
      </c>
      <c r="J43">
        <v>7000</v>
      </c>
      <c r="K43">
        <v>255926</v>
      </c>
      <c r="L43" t="s">
        <v>17</v>
      </c>
      <c r="M43" s="16"/>
      <c r="Q43" s="40"/>
    </row>
    <row r="44" spans="1:17" x14ac:dyDescent="0.3">
      <c r="A44" t="s">
        <v>113</v>
      </c>
      <c r="B44" s="22">
        <v>46052055000</v>
      </c>
      <c r="C44" t="s">
        <v>114</v>
      </c>
      <c r="D44" t="s">
        <v>115</v>
      </c>
      <c r="E44">
        <v>33.886913786397429</v>
      </c>
      <c r="F44" s="14" t="s">
        <v>16</v>
      </c>
      <c r="G44" s="33">
        <v>40</v>
      </c>
      <c r="H44" s="29">
        <v>69254</v>
      </c>
      <c r="I44">
        <v>158592</v>
      </c>
      <c r="J44">
        <v>7000</v>
      </c>
      <c r="K44">
        <v>151592</v>
      </c>
      <c r="L44" t="s">
        <v>17</v>
      </c>
      <c r="M44" s="16"/>
      <c r="Q44" s="40"/>
    </row>
    <row r="45" spans="1:17" x14ac:dyDescent="0.3">
      <c r="A45" t="s">
        <v>116</v>
      </c>
      <c r="B45" s="22">
        <v>46052056000</v>
      </c>
      <c r="C45" t="s">
        <v>117</v>
      </c>
      <c r="D45" t="s">
        <v>118</v>
      </c>
      <c r="E45">
        <v>18.53773985479943</v>
      </c>
      <c r="F45" s="14" t="s">
        <v>16</v>
      </c>
      <c r="G45" s="33">
        <v>18.04</v>
      </c>
      <c r="H45" s="29">
        <v>163200</v>
      </c>
      <c r="I45">
        <v>438600</v>
      </c>
      <c r="J45">
        <v>0</v>
      </c>
      <c r="K45">
        <v>438600</v>
      </c>
      <c r="L45" t="s">
        <v>17</v>
      </c>
      <c r="M45" s="16"/>
      <c r="Q45" s="40"/>
    </row>
    <row r="46" spans="1:17" x14ac:dyDescent="0.3">
      <c r="A46" t="s">
        <v>119</v>
      </c>
      <c r="B46" s="22">
        <v>46052057000</v>
      </c>
      <c r="C46" t="s">
        <v>120</v>
      </c>
      <c r="D46" t="s">
        <v>121</v>
      </c>
      <c r="E46">
        <v>8.4578358399856857</v>
      </c>
      <c r="F46" s="14" t="s">
        <v>16</v>
      </c>
      <c r="G46" s="33">
        <v>10.02</v>
      </c>
      <c r="H46" s="29">
        <v>112200</v>
      </c>
      <c r="I46">
        <v>357000</v>
      </c>
      <c r="J46">
        <v>0</v>
      </c>
      <c r="K46">
        <v>357000</v>
      </c>
      <c r="L46" t="s">
        <v>17</v>
      </c>
      <c r="M46" s="16"/>
      <c r="Q46" s="40"/>
    </row>
    <row r="47" spans="1:17" x14ac:dyDescent="0.3">
      <c r="A47" t="s">
        <v>122</v>
      </c>
      <c r="B47" s="22">
        <v>46052059000</v>
      </c>
      <c r="C47" t="s">
        <v>123</v>
      </c>
      <c r="D47" t="s">
        <v>124</v>
      </c>
      <c r="E47">
        <v>41.928933838473682</v>
      </c>
      <c r="F47" s="14" t="s">
        <v>16</v>
      </c>
      <c r="G47" s="33">
        <v>40</v>
      </c>
      <c r="H47" s="29">
        <v>207484</v>
      </c>
      <c r="I47">
        <v>207484</v>
      </c>
      <c r="J47">
        <v>0</v>
      </c>
      <c r="K47">
        <v>207484</v>
      </c>
      <c r="L47" t="s">
        <v>17</v>
      </c>
      <c r="M47" s="16"/>
      <c r="Q47" s="40"/>
    </row>
    <row r="48" spans="1:17" x14ac:dyDescent="0.3">
      <c r="A48" t="s">
        <v>125</v>
      </c>
      <c r="B48" s="22">
        <v>46052060000</v>
      </c>
      <c r="C48" t="s">
        <v>126</v>
      </c>
      <c r="D48" t="s">
        <v>127</v>
      </c>
      <c r="E48">
        <v>39.255797373348891</v>
      </c>
      <c r="F48" s="14" t="s">
        <v>16</v>
      </c>
      <c r="G48" s="33">
        <v>40</v>
      </c>
      <c r="H48" s="29">
        <v>178551</v>
      </c>
      <c r="I48">
        <v>178551</v>
      </c>
      <c r="J48">
        <v>0</v>
      </c>
      <c r="K48">
        <v>178551</v>
      </c>
      <c r="L48" t="s">
        <v>17</v>
      </c>
      <c r="M48" s="16"/>
      <c r="Q48" s="40"/>
    </row>
    <row r="49" spans="1:17" x14ac:dyDescent="0.3">
      <c r="A49" t="s">
        <v>128</v>
      </c>
      <c r="B49" s="22">
        <v>46052062000</v>
      </c>
      <c r="C49" t="s">
        <v>129</v>
      </c>
      <c r="D49" t="s">
        <v>130</v>
      </c>
      <c r="E49">
        <v>38.815119944627043</v>
      </c>
      <c r="F49" s="14" t="s">
        <v>16</v>
      </c>
      <c r="G49" s="33">
        <v>40</v>
      </c>
      <c r="H49" s="29">
        <v>74000</v>
      </c>
      <c r="I49">
        <v>204000</v>
      </c>
      <c r="J49">
        <v>7000</v>
      </c>
      <c r="K49">
        <v>197000</v>
      </c>
      <c r="L49" t="s">
        <v>17</v>
      </c>
      <c r="M49" s="16"/>
      <c r="Q49" s="40"/>
    </row>
    <row r="50" spans="1:17" x14ac:dyDescent="0.3">
      <c r="A50" t="s">
        <v>131</v>
      </c>
      <c r="B50" s="22">
        <v>46052063000</v>
      </c>
      <c r="C50" t="s">
        <v>132</v>
      </c>
      <c r="D50" t="s">
        <v>133</v>
      </c>
      <c r="E50">
        <v>38.604398360913343</v>
      </c>
      <c r="F50" s="14" t="s">
        <v>16</v>
      </c>
      <c r="G50" s="33">
        <v>40</v>
      </c>
      <c r="H50" s="29">
        <v>178500</v>
      </c>
      <c r="I50">
        <v>503880</v>
      </c>
      <c r="J50">
        <v>0</v>
      </c>
      <c r="K50">
        <v>503880</v>
      </c>
      <c r="L50" t="s">
        <v>17</v>
      </c>
      <c r="M50" s="16"/>
      <c r="Q50" s="40"/>
    </row>
    <row r="51" spans="1:17" x14ac:dyDescent="0.3">
      <c r="A51" t="s">
        <v>134</v>
      </c>
      <c r="B51" s="22">
        <v>46052067000</v>
      </c>
      <c r="C51" t="s">
        <v>14</v>
      </c>
      <c r="D51" t="s">
        <v>135</v>
      </c>
      <c r="E51">
        <v>9.3079014040928705</v>
      </c>
      <c r="F51" s="14" t="s">
        <v>16</v>
      </c>
      <c r="G51" s="33">
        <v>9.82</v>
      </c>
      <c r="H51" s="29">
        <v>15821</v>
      </c>
      <c r="I51">
        <v>15821</v>
      </c>
      <c r="J51">
        <v>0</v>
      </c>
      <c r="K51">
        <v>15821</v>
      </c>
      <c r="L51" t="s">
        <v>17</v>
      </c>
      <c r="M51" s="16"/>
      <c r="Q51" s="40"/>
    </row>
    <row r="52" spans="1:17" x14ac:dyDescent="0.3">
      <c r="A52" t="s">
        <v>136</v>
      </c>
      <c r="B52" s="22">
        <v>46052068000</v>
      </c>
      <c r="C52" t="s">
        <v>137</v>
      </c>
      <c r="D52" t="s">
        <v>138</v>
      </c>
      <c r="E52">
        <v>19.58081080162718</v>
      </c>
      <c r="F52" s="14" t="s">
        <v>16</v>
      </c>
      <c r="G52" s="33">
        <v>20.13</v>
      </c>
      <c r="H52" s="29">
        <v>166885</v>
      </c>
      <c r="I52">
        <v>206890</v>
      </c>
      <c r="J52">
        <v>7000</v>
      </c>
      <c r="K52">
        <v>199890</v>
      </c>
      <c r="L52" t="s">
        <v>17</v>
      </c>
      <c r="M52" s="16"/>
      <c r="Q52" s="40"/>
    </row>
    <row r="53" spans="1:17" x14ac:dyDescent="0.3">
      <c r="A53" t="s">
        <v>139</v>
      </c>
      <c r="B53" s="22">
        <v>46052069000</v>
      </c>
      <c r="C53" t="s">
        <v>14</v>
      </c>
      <c r="D53" t="s">
        <v>19940</v>
      </c>
      <c r="E53">
        <v>8.8356264605431001</v>
      </c>
      <c r="F53" s="14" t="s">
        <v>16</v>
      </c>
      <c r="G53" s="33">
        <v>10</v>
      </c>
      <c r="H53" s="29">
        <v>73929</v>
      </c>
      <c r="I53">
        <v>73929</v>
      </c>
      <c r="J53">
        <v>0</v>
      </c>
      <c r="K53">
        <v>73929</v>
      </c>
      <c r="L53" t="s">
        <v>17</v>
      </c>
      <c r="M53" s="16"/>
      <c r="Q53" s="40"/>
    </row>
    <row r="54" spans="1:17" x14ac:dyDescent="0.3">
      <c r="A54" t="s">
        <v>140</v>
      </c>
      <c r="B54" s="22">
        <v>46052074000</v>
      </c>
      <c r="C54" t="s">
        <v>141</v>
      </c>
      <c r="D54" t="s">
        <v>142</v>
      </c>
      <c r="E54">
        <v>38.64566676747166</v>
      </c>
      <c r="F54" s="14" t="s">
        <v>16</v>
      </c>
      <c r="G54" s="33">
        <v>40</v>
      </c>
      <c r="H54" s="29">
        <v>55000</v>
      </c>
      <c r="I54">
        <v>55000</v>
      </c>
      <c r="J54">
        <v>0</v>
      </c>
      <c r="K54">
        <v>55000</v>
      </c>
      <c r="L54" t="s">
        <v>17</v>
      </c>
      <c r="M54" s="16"/>
      <c r="Q54" s="40"/>
    </row>
    <row r="55" spans="1:17" x14ac:dyDescent="0.3">
      <c r="A55" t="s">
        <v>143</v>
      </c>
      <c r="B55" s="22">
        <v>46052078000</v>
      </c>
      <c r="C55" t="s">
        <v>144</v>
      </c>
      <c r="D55" t="s">
        <v>145</v>
      </c>
      <c r="E55">
        <v>41.49487814900121</v>
      </c>
      <c r="F55" s="14" t="s">
        <v>16</v>
      </c>
      <c r="G55" s="33">
        <v>37.119999999999997</v>
      </c>
      <c r="H55" s="29">
        <v>300900</v>
      </c>
      <c r="I55">
        <v>780400</v>
      </c>
      <c r="J55">
        <v>7000</v>
      </c>
      <c r="K55">
        <v>773400</v>
      </c>
      <c r="L55" t="s">
        <v>17</v>
      </c>
      <c r="M55" s="16"/>
      <c r="Q55" s="40"/>
    </row>
    <row r="56" spans="1:17" x14ac:dyDescent="0.3">
      <c r="A56" t="s">
        <v>146</v>
      </c>
      <c r="B56" s="22">
        <v>46052079000</v>
      </c>
      <c r="C56" t="s">
        <v>147</v>
      </c>
      <c r="D56" t="s">
        <v>148</v>
      </c>
      <c r="E56">
        <v>12.892961495065521</v>
      </c>
      <c r="F56" s="14" t="s">
        <v>16</v>
      </c>
      <c r="G56" s="33">
        <v>12.89</v>
      </c>
      <c r="H56" s="29">
        <v>167325</v>
      </c>
      <c r="I56">
        <v>818815</v>
      </c>
      <c r="J56">
        <v>7000</v>
      </c>
      <c r="K56">
        <v>811815</v>
      </c>
      <c r="L56" t="s">
        <v>17</v>
      </c>
      <c r="M56" s="16"/>
      <c r="Q56" s="40"/>
    </row>
    <row r="57" spans="1:17" x14ac:dyDescent="0.3">
      <c r="A57" t="s">
        <v>149</v>
      </c>
      <c r="B57" s="22">
        <v>46052081000</v>
      </c>
      <c r="C57" t="s">
        <v>14</v>
      </c>
      <c r="D57" t="s">
        <v>19941</v>
      </c>
      <c r="E57">
        <v>34.068887949372488</v>
      </c>
      <c r="F57" s="14" t="s">
        <v>16</v>
      </c>
      <c r="G57" s="33">
        <v>33</v>
      </c>
      <c r="H57" s="29">
        <v>24320</v>
      </c>
      <c r="I57">
        <v>24320</v>
      </c>
      <c r="J57">
        <v>0</v>
      </c>
      <c r="K57">
        <v>24320</v>
      </c>
      <c r="L57" t="s">
        <v>17</v>
      </c>
      <c r="M57" s="16"/>
      <c r="Q57" s="40"/>
    </row>
    <row r="58" spans="1:17" x14ac:dyDescent="0.3">
      <c r="A58" t="s">
        <v>151</v>
      </c>
      <c r="B58" s="22">
        <v>46071002000</v>
      </c>
      <c r="C58" t="s">
        <v>152</v>
      </c>
      <c r="D58" t="s">
        <v>153</v>
      </c>
      <c r="E58">
        <v>9.2274738005895198</v>
      </c>
      <c r="F58" s="14" t="s">
        <v>16</v>
      </c>
      <c r="G58" s="33">
        <v>10</v>
      </c>
      <c r="H58" s="29">
        <v>73710</v>
      </c>
      <c r="I58">
        <v>194058</v>
      </c>
      <c r="J58">
        <v>7000</v>
      </c>
      <c r="K58">
        <v>187058</v>
      </c>
      <c r="L58" t="s">
        <v>17</v>
      </c>
      <c r="M58" s="16"/>
      <c r="Q58" s="40"/>
    </row>
    <row r="59" spans="1:17" x14ac:dyDescent="0.3">
      <c r="A59" t="s">
        <v>154</v>
      </c>
      <c r="B59" s="22">
        <v>46071003000</v>
      </c>
      <c r="C59" t="s">
        <v>155</v>
      </c>
      <c r="D59" t="s">
        <v>156</v>
      </c>
      <c r="E59">
        <v>10.772525231535401</v>
      </c>
      <c r="F59" s="14" t="s">
        <v>16</v>
      </c>
      <c r="G59" s="33">
        <v>10</v>
      </c>
      <c r="H59" s="29">
        <v>26484</v>
      </c>
      <c r="I59">
        <v>145960</v>
      </c>
      <c r="J59">
        <v>7000</v>
      </c>
      <c r="K59">
        <v>138960</v>
      </c>
      <c r="L59" t="s">
        <v>17</v>
      </c>
      <c r="M59" s="16"/>
      <c r="Q59" s="40"/>
    </row>
    <row r="60" spans="1:17" x14ac:dyDescent="0.3">
      <c r="A60" t="s">
        <v>157</v>
      </c>
      <c r="B60" s="22">
        <v>46071004000</v>
      </c>
      <c r="C60" t="s">
        <v>158</v>
      </c>
      <c r="D60" t="s">
        <v>159</v>
      </c>
      <c r="E60">
        <v>19.999979188442438</v>
      </c>
      <c r="F60" s="14" t="s">
        <v>16</v>
      </c>
      <c r="G60" s="33">
        <v>20</v>
      </c>
      <c r="H60" s="29">
        <v>107275</v>
      </c>
      <c r="I60">
        <v>349710</v>
      </c>
      <c r="J60">
        <v>0</v>
      </c>
      <c r="K60">
        <v>349710</v>
      </c>
      <c r="L60" t="s">
        <v>17</v>
      </c>
      <c r="M60" s="16"/>
      <c r="Q60" s="40"/>
    </row>
    <row r="61" spans="1:17" x14ac:dyDescent="0.3">
      <c r="A61" t="s">
        <v>160</v>
      </c>
      <c r="B61" s="22">
        <v>46071005000</v>
      </c>
      <c r="C61" t="s">
        <v>161</v>
      </c>
      <c r="D61" t="s">
        <v>162</v>
      </c>
      <c r="E61">
        <v>13.25559996816825</v>
      </c>
      <c r="F61" s="14" t="s">
        <v>16</v>
      </c>
      <c r="G61" s="33">
        <v>13.26</v>
      </c>
      <c r="H61" s="29">
        <v>77378</v>
      </c>
      <c r="I61">
        <v>77378</v>
      </c>
      <c r="J61">
        <v>0</v>
      </c>
      <c r="K61">
        <v>77378</v>
      </c>
      <c r="L61" t="s">
        <v>17</v>
      </c>
      <c r="M61" s="16"/>
      <c r="Q61" s="40"/>
    </row>
    <row r="62" spans="1:17" x14ac:dyDescent="0.3">
      <c r="A62" t="s">
        <v>163</v>
      </c>
      <c r="B62" s="22">
        <v>46071006000</v>
      </c>
      <c r="C62" t="s">
        <v>164</v>
      </c>
      <c r="D62" t="s">
        <v>165</v>
      </c>
      <c r="E62">
        <v>24.915154671437989</v>
      </c>
      <c r="F62" s="14" t="s">
        <v>16</v>
      </c>
      <c r="G62" s="33">
        <v>24.92</v>
      </c>
      <c r="H62" s="29">
        <v>75357</v>
      </c>
      <c r="I62">
        <v>79745</v>
      </c>
      <c r="J62">
        <v>0</v>
      </c>
      <c r="K62">
        <v>79745</v>
      </c>
      <c r="L62" t="s">
        <v>17</v>
      </c>
      <c r="M62" s="16"/>
      <c r="Q62" s="40"/>
    </row>
    <row r="63" spans="1:17" x14ac:dyDescent="0.3">
      <c r="A63" t="s">
        <v>166</v>
      </c>
      <c r="B63" s="22">
        <v>46071008000</v>
      </c>
      <c r="C63" t="s">
        <v>14</v>
      </c>
      <c r="D63" t="s">
        <v>167</v>
      </c>
      <c r="E63">
        <v>41.526056122758042</v>
      </c>
      <c r="F63" s="14" t="s">
        <v>16</v>
      </c>
      <c r="G63" s="33">
        <v>37.75</v>
      </c>
      <c r="H63" s="29">
        <v>106758</v>
      </c>
      <c r="I63">
        <v>106758</v>
      </c>
      <c r="J63">
        <v>0</v>
      </c>
      <c r="K63">
        <v>106758</v>
      </c>
      <c r="L63" t="s">
        <v>17</v>
      </c>
      <c r="M63" s="16"/>
      <c r="Q63" s="40"/>
    </row>
    <row r="64" spans="1:17" x14ac:dyDescent="0.3">
      <c r="A64" t="s">
        <v>168</v>
      </c>
      <c r="B64" s="22">
        <v>46071009000</v>
      </c>
      <c r="C64" t="s">
        <v>14</v>
      </c>
      <c r="D64" t="s">
        <v>169</v>
      </c>
      <c r="E64">
        <v>37.238667640630283</v>
      </c>
      <c r="F64" s="14" t="s">
        <v>16</v>
      </c>
      <c r="G64" s="33">
        <v>37.81</v>
      </c>
      <c r="H64" s="29">
        <v>45982</v>
      </c>
      <c r="I64">
        <v>45982</v>
      </c>
      <c r="J64">
        <v>0</v>
      </c>
      <c r="K64">
        <v>45982</v>
      </c>
      <c r="L64" t="s">
        <v>17</v>
      </c>
      <c r="M64" s="16"/>
      <c r="Q64" s="40"/>
    </row>
    <row r="65" spans="1:17" x14ac:dyDescent="0.3">
      <c r="A65" t="s">
        <v>170</v>
      </c>
      <c r="B65" s="22">
        <v>46071010000</v>
      </c>
      <c r="C65" t="s">
        <v>14</v>
      </c>
      <c r="D65" t="s">
        <v>171</v>
      </c>
      <c r="E65">
        <v>50.820343908394477</v>
      </c>
      <c r="F65" s="14" t="s">
        <v>16</v>
      </c>
      <c r="G65" s="33">
        <v>50.82</v>
      </c>
      <c r="H65" s="29">
        <v>117940</v>
      </c>
      <c r="I65">
        <v>117940</v>
      </c>
      <c r="J65">
        <v>0</v>
      </c>
      <c r="K65">
        <v>117940</v>
      </c>
      <c r="L65" t="s">
        <v>17</v>
      </c>
      <c r="M65" s="16"/>
      <c r="Q65" s="40"/>
    </row>
    <row r="66" spans="1:17" x14ac:dyDescent="0.3">
      <c r="A66" t="s">
        <v>172</v>
      </c>
      <c r="B66" s="22">
        <v>46071011000</v>
      </c>
      <c r="C66" t="s">
        <v>173</v>
      </c>
      <c r="D66" t="s">
        <v>171</v>
      </c>
      <c r="E66">
        <v>142.70536244514409</v>
      </c>
      <c r="F66" s="14" t="s">
        <v>16</v>
      </c>
      <c r="G66" s="33">
        <v>156.33000000000001</v>
      </c>
      <c r="H66" s="29">
        <v>412796</v>
      </c>
      <c r="I66">
        <v>535196</v>
      </c>
      <c r="J66">
        <v>0</v>
      </c>
      <c r="K66">
        <v>535196</v>
      </c>
      <c r="L66" t="s">
        <v>17</v>
      </c>
      <c r="M66" s="16"/>
      <c r="Q66" s="40"/>
    </row>
    <row r="67" spans="1:17" x14ac:dyDescent="0.3">
      <c r="A67" t="s">
        <v>172</v>
      </c>
      <c r="B67" s="22">
        <v>800057471000</v>
      </c>
      <c r="F67" s="14" t="s">
        <v>16</v>
      </c>
      <c r="G67" s="33">
        <v>0</v>
      </c>
      <c r="H67" s="29">
        <v>0</v>
      </c>
      <c r="I67">
        <v>75000</v>
      </c>
      <c r="J67">
        <v>0</v>
      </c>
      <c r="K67">
        <v>75000</v>
      </c>
      <c r="L67" t="s">
        <v>174</v>
      </c>
      <c r="M67" s="16"/>
      <c r="Q67" s="40"/>
    </row>
    <row r="68" spans="1:17" x14ac:dyDescent="0.3">
      <c r="A68" t="s">
        <v>175</v>
      </c>
      <c r="B68" s="22">
        <v>46071012000</v>
      </c>
      <c r="C68" t="s">
        <v>176</v>
      </c>
      <c r="D68" t="s">
        <v>177</v>
      </c>
      <c r="E68">
        <v>152.7202012686046</v>
      </c>
      <c r="F68" s="14" t="s">
        <v>16</v>
      </c>
      <c r="G68" s="33">
        <v>160</v>
      </c>
      <c r="H68" s="29">
        <v>382500</v>
      </c>
      <c r="I68">
        <v>918000</v>
      </c>
      <c r="J68">
        <v>0</v>
      </c>
      <c r="K68">
        <v>918000</v>
      </c>
      <c r="L68" t="s">
        <v>17</v>
      </c>
      <c r="M68" s="16"/>
      <c r="Q68" s="40"/>
    </row>
    <row r="69" spans="1:17" x14ac:dyDescent="0.3">
      <c r="A69" t="s">
        <v>178</v>
      </c>
      <c r="B69" s="22">
        <v>46071013000</v>
      </c>
      <c r="C69" t="s">
        <v>179</v>
      </c>
      <c r="D69" t="s">
        <v>180</v>
      </c>
      <c r="E69">
        <v>46.290088403374703</v>
      </c>
      <c r="F69" s="14" t="s">
        <v>16</v>
      </c>
      <c r="G69" s="33">
        <v>40.46</v>
      </c>
      <c r="H69" s="29">
        <v>138000</v>
      </c>
      <c r="I69">
        <v>299000</v>
      </c>
      <c r="J69">
        <v>7000</v>
      </c>
      <c r="K69">
        <v>292000</v>
      </c>
      <c r="L69" t="s">
        <v>17</v>
      </c>
      <c r="M69" s="16"/>
      <c r="Q69" s="40"/>
    </row>
    <row r="70" spans="1:17" x14ac:dyDescent="0.3">
      <c r="A70" t="s">
        <v>181</v>
      </c>
      <c r="B70" s="22">
        <v>46071014000</v>
      </c>
      <c r="C70" t="s">
        <v>14</v>
      </c>
      <c r="D70" t="s">
        <v>182</v>
      </c>
      <c r="E70">
        <v>41.443531457999882</v>
      </c>
      <c r="F70" s="14" t="s">
        <v>16</v>
      </c>
      <c r="G70" s="33">
        <v>40.630000000000003</v>
      </c>
      <c r="H70" s="29">
        <v>106749</v>
      </c>
      <c r="I70">
        <v>106749</v>
      </c>
      <c r="J70">
        <v>0</v>
      </c>
      <c r="K70">
        <v>106749</v>
      </c>
      <c r="L70" t="s">
        <v>17</v>
      </c>
      <c r="M70" s="16"/>
      <c r="Q70" s="40"/>
    </row>
    <row r="71" spans="1:17" x14ac:dyDescent="0.3">
      <c r="A71" t="s">
        <v>183</v>
      </c>
      <c r="B71" s="22">
        <v>46071015000</v>
      </c>
      <c r="C71" t="s">
        <v>14</v>
      </c>
      <c r="D71" t="s">
        <v>184</v>
      </c>
      <c r="E71">
        <v>68.112304008721225</v>
      </c>
      <c r="F71" s="14" t="s">
        <v>16</v>
      </c>
      <c r="G71" s="33">
        <v>64.13</v>
      </c>
      <c r="H71" s="29">
        <v>83089</v>
      </c>
      <c r="I71">
        <v>83089</v>
      </c>
      <c r="J71">
        <v>0</v>
      </c>
      <c r="K71">
        <v>83089</v>
      </c>
      <c r="L71" t="s">
        <v>17</v>
      </c>
      <c r="M71" s="16"/>
      <c r="Q71" s="40"/>
    </row>
    <row r="72" spans="1:17" x14ac:dyDescent="0.3">
      <c r="A72" t="s">
        <v>185</v>
      </c>
      <c r="B72" s="22">
        <v>46071016000</v>
      </c>
      <c r="C72" t="s">
        <v>14</v>
      </c>
      <c r="D72" t="s">
        <v>184</v>
      </c>
      <c r="E72">
        <v>20.01919287341525</v>
      </c>
      <c r="F72" s="14" t="s">
        <v>16</v>
      </c>
      <c r="G72" s="33">
        <v>23.79</v>
      </c>
      <c r="H72" s="29">
        <v>30793</v>
      </c>
      <c r="I72">
        <v>30793</v>
      </c>
      <c r="J72">
        <v>0</v>
      </c>
      <c r="K72">
        <v>30793</v>
      </c>
      <c r="L72" t="s">
        <v>17</v>
      </c>
      <c r="M72" s="16"/>
      <c r="Q72" s="40"/>
    </row>
    <row r="73" spans="1:17" x14ac:dyDescent="0.3">
      <c r="A73" t="s">
        <v>186</v>
      </c>
      <c r="B73" s="22">
        <v>46071032000</v>
      </c>
      <c r="C73" t="s">
        <v>187</v>
      </c>
      <c r="D73" t="s">
        <v>188</v>
      </c>
      <c r="E73">
        <v>79.140481357022381</v>
      </c>
      <c r="F73" s="14" t="s">
        <v>16</v>
      </c>
      <c r="G73" s="33">
        <v>83.2</v>
      </c>
      <c r="H73" s="29">
        <v>68983</v>
      </c>
      <c r="I73">
        <v>155868</v>
      </c>
      <c r="J73">
        <v>7000</v>
      </c>
      <c r="K73">
        <v>148868</v>
      </c>
      <c r="L73" t="s">
        <v>17</v>
      </c>
      <c r="M73" s="16"/>
      <c r="Q73" s="40"/>
    </row>
    <row r="74" spans="1:17" x14ac:dyDescent="0.3">
      <c r="A74" t="s">
        <v>186</v>
      </c>
      <c r="B74" s="22">
        <v>830022826000</v>
      </c>
      <c r="F74" s="14" t="s">
        <v>16</v>
      </c>
      <c r="G74" s="33">
        <v>0</v>
      </c>
      <c r="H74" s="29">
        <v>0</v>
      </c>
      <c r="I74">
        <v>11331</v>
      </c>
      <c r="J74">
        <v>0</v>
      </c>
      <c r="K74">
        <v>11331</v>
      </c>
      <c r="L74" t="s">
        <v>174</v>
      </c>
      <c r="M74" s="16"/>
      <c r="Q74" s="40"/>
    </row>
    <row r="75" spans="1:17" x14ac:dyDescent="0.3">
      <c r="A75" t="s">
        <v>189</v>
      </c>
      <c r="B75" s="22">
        <v>46071033000</v>
      </c>
      <c r="C75" t="s">
        <v>190</v>
      </c>
      <c r="D75" t="s">
        <v>191</v>
      </c>
      <c r="E75">
        <v>30.383948392745001</v>
      </c>
      <c r="F75" s="14" t="s">
        <v>16</v>
      </c>
      <c r="G75" s="33">
        <v>41</v>
      </c>
      <c r="H75" s="29">
        <v>257538</v>
      </c>
      <c r="I75">
        <v>552109</v>
      </c>
      <c r="J75">
        <v>0</v>
      </c>
      <c r="K75">
        <v>552109</v>
      </c>
      <c r="L75" t="s">
        <v>17</v>
      </c>
      <c r="M75" s="16"/>
      <c r="Q75" s="40"/>
    </row>
    <row r="76" spans="1:17" x14ac:dyDescent="0.3">
      <c r="A76" t="s">
        <v>192</v>
      </c>
      <c r="B76" s="22">
        <v>46071034000</v>
      </c>
      <c r="C76" t="s">
        <v>193</v>
      </c>
      <c r="D76" t="s">
        <v>194</v>
      </c>
      <c r="E76">
        <v>37.532433250170982</v>
      </c>
      <c r="F76" s="14" t="s">
        <v>16</v>
      </c>
      <c r="G76" s="33">
        <v>41.01</v>
      </c>
      <c r="H76" s="29">
        <v>285000</v>
      </c>
      <c r="I76">
        <v>615000</v>
      </c>
      <c r="J76">
        <v>7000</v>
      </c>
      <c r="K76">
        <v>608000</v>
      </c>
      <c r="L76" t="s">
        <v>17</v>
      </c>
      <c r="M76" s="16"/>
      <c r="Q76" s="40"/>
    </row>
    <row r="77" spans="1:17" x14ac:dyDescent="0.3">
      <c r="A77" t="s">
        <v>195</v>
      </c>
      <c r="B77" s="22">
        <v>46071035000</v>
      </c>
      <c r="C77" t="s">
        <v>196</v>
      </c>
      <c r="D77" t="s">
        <v>197</v>
      </c>
      <c r="E77">
        <v>48.626419718805842</v>
      </c>
      <c r="F77" s="14" t="s">
        <v>16</v>
      </c>
      <c r="G77" s="33">
        <v>41.04</v>
      </c>
      <c r="H77" s="29">
        <v>93261</v>
      </c>
      <c r="I77">
        <v>106612</v>
      </c>
      <c r="J77">
        <v>7000</v>
      </c>
      <c r="K77">
        <v>99612</v>
      </c>
      <c r="L77" t="s">
        <v>17</v>
      </c>
      <c r="M77" s="16"/>
      <c r="Q77" s="40"/>
    </row>
    <row r="78" spans="1:17" x14ac:dyDescent="0.3">
      <c r="A78" t="s">
        <v>198</v>
      </c>
      <c r="B78" s="22">
        <v>46071049000</v>
      </c>
      <c r="C78" t="s">
        <v>14</v>
      </c>
      <c r="D78" t="s">
        <v>199</v>
      </c>
      <c r="E78">
        <v>77.882004403402874</v>
      </c>
      <c r="F78" s="14" t="s">
        <v>16</v>
      </c>
      <c r="G78" s="33">
        <v>74.98</v>
      </c>
      <c r="H78" s="29">
        <v>111550</v>
      </c>
      <c r="I78">
        <v>111550</v>
      </c>
      <c r="J78">
        <v>0</v>
      </c>
      <c r="K78">
        <v>111550</v>
      </c>
      <c r="L78" t="s">
        <v>17</v>
      </c>
      <c r="M78" s="16"/>
      <c r="Q78" s="40"/>
    </row>
    <row r="79" spans="1:17" x14ac:dyDescent="0.3">
      <c r="A79" t="s">
        <v>200</v>
      </c>
      <c r="B79" s="22">
        <v>46071050000</v>
      </c>
      <c r="C79" t="s">
        <v>201</v>
      </c>
      <c r="D79" t="s">
        <v>202</v>
      </c>
      <c r="E79">
        <v>41.359664369716953</v>
      </c>
      <c r="F79" s="14" t="s">
        <v>16</v>
      </c>
      <c r="G79" s="33">
        <v>37.1</v>
      </c>
      <c r="H79" s="29">
        <v>131000</v>
      </c>
      <c r="I79">
        <v>306000</v>
      </c>
      <c r="J79">
        <v>0</v>
      </c>
      <c r="K79">
        <v>306000</v>
      </c>
      <c r="L79" t="s">
        <v>17</v>
      </c>
      <c r="M79" s="16"/>
      <c r="Q79" s="40"/>
    </row>
    <row r="80" spans="1:17" x14ac:dyDescent="0.3">
      <c r="A80" t="s">
        <v>203</v>
      </c>
      <c r="B80" s="22">
        <v>46071055000</v>
      </c>
      <c r="C80" t="s">
        <v>14</v>
      </c>
      <c r="D80" t="s">
        <v>19941</v>
      </c>
      <c r="E80">
        <v>28.211968000658949</v>
      </c>
      <c r="F80" s="14" t="s">
        <v>16</v>
      </c>
      <c r="G80" s="33">
        <v>28.21</v>
      </c>
      <c r="H80" s="29">
        <v>40195</v>
      </c>
      <c r="I80">
        <v>40195</v>
      </c>
      <c r="J80">
        <v>0</v>
      </c>
      <c r="K80">
        <v>40195</v>
      </c>
      <c r="L80" t="s">
        <v>17</v>
      </c>
      <c r="M80" s="16"/>
      <c r="Q80" s="40"/>
    </row>
    <row r="81" spans="1:17" x14ac:dyDescent="0.3">
      <c r="A81" t="s">
        <v>204</v>
      </c>
      <c r="B81" s="22">
        <v>46071056000</v>
      </c>
      <c r="C81" t="s">
        <v>205</v>
      </c>
      <c r="D81" t="s">
        <v>206</v>
      </c>
      <c r="E81">
        <v>162.36569072476581</v>
      </c>
      <c r="F81" s="14" t="s">
        <v>16</v>
      </c>
      <c r="G81" s="33">
        <v>162.37</v>
      </c>
      <c r="H81" s="29">
        <v>344496</v>
      </c>
      <c r="I81">
        <v>344496</v>
      </c>
      <c r="J81">
        <v>0</v>
      </c>
      <c r="K81">
        <v>344496</v>
      </c>
      <c r="L81" t="s">
        <v>17</v>
      </c>
      <c r="M81" s="16"/>
      <c r="Q81" s="40"/>
    </row>
    <row r="82" spans="1:17" x14ac:dyDescent="0.3">
      <c r="A82" t="s">
        <v>207</v>
      </c>
      <c r="B82" s="22">
        <v>46071057000</v>
      </c>
      <c r="C82" t="s">
        <v>14</v>
      </c>
      <c r="D82" t="s">
        <v>208</v>
      </c>
      <c r="E82">
        <v>155.56457006941019</v>
      </c>
      <c r="F82" s="14" t="s">
        <v>16</v>
      </c>
      <c r="G82" s="33">
        <v>165.29</v>
      </c>
      <c r="H82" s="29">
        <v>381170</v>
      </c>
      <c r="I82">
        <v>381170</v>
      </c>
      <c r="J82">
        <v>0</v>
      </c>
      <c r="K82">
        <v>381170</v>
      </c>
      <c r="L82" t="s">
        <v>17</v>
      </c>
      <c r="M82" s="16"/>
      <c r="Q82" s="40"/>
    </row>
    <row r="83" spans="1:17" x14ac:dyDescent="0.3">
      <c r="A83" t="s">
        <v>209</v>
      </c>
      <c r="B83" s="22">
        <v>46291001000</v>
      </c>
      <c r="C83" t="s">
        <v>210</v>
      </c>
      <c r="D83" t="s">
        <v>211</v>
      </c>
      <c r="E83">
        <v>3.6837442324213239</v>
      </c>
      <c r="F83" s="14" t="s">
        <v>16</v>
      </c>
      <c r="G83" s="33">
        <v>3.49</v>
      </c>
      <c r="H83" s="29">
        <v>202878</v>
      </c>
      <c r="I83">
        <v>728280</v>
      </c>
      <c r="J83">
        <v>0</v>
      </c>
      <c r="K83">
        <v>728280</v>
      </c>
      <c r="L83" t="s">
        <v>17</v>
      </c>
      <c r="M83" s="16"/>
      <c r="Q83" s="40"/>
    </row>
    <row r="84" spans="1:17" x14ac:dyDescent="0.3">
      <c r="A84" t="s">
        <v>212</v>
      </c>
      <c r="B84" s="22">
        <v>46291002000</v>
      </c>
      <c r="C84" t="s">
        <v>19942</v>
      </c>
      <c r="D84" t="s">
        <v>213</v>
      </c>
      <c r="E84">
        <v>4.7493537156907886</v>
      </c>
      <c r="F84" s="14" t="s">
        <v>16</v>
      </c>
      <c r="G84" s="33">
        <v>4.87</v>
      </c>
      <c r="H84" s="29">
        <v>75357</v>
      </c>
      <c r="I84">
        <v>144432</v>
      </c>
      <c r="J84">
        <v>0</v>
      </c>
      <c r="K84">
        <v>144432</v>
      </c>
      <c r="L84" t="s">
        <v>17</v>
      </c>
      <c r="M84" s="16"/>
      <c r="Q84" s="40"/>
    </row>
    <row r="85" spans="1:17" x14ac:dyDescent="0.3">
      <c r="A85" t="s">
        <v>214</v>
      </c>
      <c r="B85" s="22">
        <v>46291003000</v>
      </c>
      <c r="C85" t="s">
        <v>19943</v>
      </c>
      <c r="D85" t="s">
        <v>215</v>
      </c>
      <c r="E85">
        <v>5.2992234732234023</v>
      </c>
      <c r="F85" s="14" t="s">
        <v>16</v>
      </c>
      <c r="G85" s="33">
        <v>5</v>
      </c>
      <c r="H85" s="29">
        <v>61461</v>
      </c>
      <c r="I85">
        <v>253100</v>
      </c>
      <c r="J85">
        <v>7000</v>
      </c>
      <c r="K85">
        <v>246100</v>
      </c>
      <c r="L85" t="s">
        <v>17</v>
      </c>
      <c r="M85" s="16"/>
      <c r="Q85" s="40"/>
    </row>
    <row r="86" spans="1:17" x14ac:dyDescent="0.3">
      <c r="A86" t="s">
        <v>216</v>
      </c>
      <c r="B86" s="22">
        <v>46291004000</v>
      </c>
      <c r="C86" t="s">
        <v>217</v>
      </c>
      <c r="D86" t="s">
        <v>218</v>
      </c>
      <c r="E86">
        <v>8.2915312698303811</v>
      </c>
      <c r="F86" s="14" t="s">
        <v>16</v>
      </c>
      <c r="G86" s="33">
        <v>8.24</v>
      </c>
      <c r="H86" s="29">
        <v>56582</v>
      </c>
      <c r="I86">
        <v>186732</v>
      </c>
      <c r="J86">
        <v>7000</v>
      </c>
      <c r="K86">
        <v>179732</v>
      </c>
      <c r="L86" t="s">
        <v>17</v>
      </c>
      <c r="M86" s="16"/>
      <c r="Q86" s="40"/>
    </row>
    <row r="87" spans="1:17" x14ac:dyDescent="0.3">
      <c r="A87" t="s">
        <v>219</v>
      </c>
      <c r="B87" s="22">
        <v>46291005000</v>
      </c>
      <c r="C87" t="s">
        <v>220</v>
      </c>
      <c r="D87" t="s">
        <v>221</v>
      </c>
      <c r="E87">
        <v>5.6887270319625607</v>
      </c>
      <c r="F87" s="14" t="s">
        <v>16</v>
      </c>
      <c r="G87" s="33">
        <v>5.64</v>
      </c>
      <c r="H87" s="29">
        <v>45971</v>
      </c>
      <c r="I87">
        <v>168553</v>
      </c>
      <c r="J87">
        <v>0</v>
      </c>
      <c r="K87">
        <v>168553</v>
      </c>
      <c r="L87" t="s">
        <v>17</v>
      </c>
      <c r="M87" s="16"/>
      <c r="Q87" s="40"/>
    </row>
    <row r="88" spans="1:17" x14ac:dyDescent="0.3">
      <c r="A88" t="s">
        <v>222</v>
      </c>
      <c r="B88" s="22">
        <v>46291006000</v>
      </c>
      <c r="C88" t="s">
        <v>223</v>
      </c>
      <c r="D88" t="s">
        <v>224</v>
      </c>
      <c r="E88">
        <v>5.1840892746637373</v>
      </c>
      <c r="F88" s="14" t="s">
        <v>16</v>
      </c>
      <c r="G88" s="33">
        <v>5.39</v>
      </c>
      <c r="H88" s="29">
        <v>192474</v>
      </c>
      <c r="I88">
        <v>598230</v>
      </c>
      <c r="J88">
        <v>0</v>
      </c>
      <c r="K88">
        <v>598230</v>
      </c>
      <c r="L88" t="s">
        <v>17</v>
      </c>
      <c r="M88" s="16"/>
      <c r="Q88" s="40"/>
    </row>
    <row r="89" spans="1:17" x14ac:dyDescent="0.3">
      <c r="A89" t="s">
        <v>225</v>
      </c>
      <c r="B89" s="22">
        <v>46291008000</v>
      </c>
      <c r="C89" t="s">
        <v>226</v>
      </c>
      <c r="D89" t="s">
        <v>227</v>
      </c>
      <c r="E89">
        <v>5.3473350405215374</v>
      </c>
      <c r="F89" s="14" t="s">
        <v>16</v>
      </c>
      <c r="G89" s="33">
        <v>5.22</v>
      </c>
      <c r="H89" s="29">
        <v>65849</v>
      </c>
      <c r="I89">
        <v>288486</v>
      </c>
      <c r="J89">
        <v>7000</v>
      </c>
      <c r="K89">
        <v>281486</v>
      </c>
      <c r="L89" t="s">
        <v>17</v>
      </c>
      <c r="M89" s="16"/>
      <c r="Q89" s="40"/>
    </row>
    <row r="90" spans="1:17" x14ac:dyDescent="0.3">
      <c r="A90" t="s">
        <v>228</v>
      </c>
      <c r="B90" s="22">
        <v>46291009000</v>
      </c>
      <c r="C90" t="s">
        <v>229</v>
      </c>
      <c r="D90" t="s">
        <v>230</v>
      </c>
      <c r="E90">
        <v>8.7518601374624438</v>
      </c>
      <c r="F90" s="14" t="s">
        <v>16</v>
      </c>
      <c r="G90" s="33">
        <v>8.68</v>
      </c>
      <c r="H90" s="29">
        <v>55408</v>
      </c>
      <c r="I90">
        <v>177964</v>
      </c>
      <c r="J90">
        <v>0</v>
      </c>
      <c r="K90">
        <v>177964</v>
      </c>
      <c r="L90" t="s">
        <v>17</v>
      </c>
      <c r="M90" s="16"/>
      <c r="Q90" s="40"/>
    </row>
    <row r="91" spans="1:17" x14ac:dyDescent="0.3">
      <c r="A91" t="s">
        <v>228</v>
      </c>
      <c r="B91" s="22">
        <v>830022491000</v>
      </c>
      <c r="F91" s="14" t="s">
        <v>16</v>
      </c>
      <c r="G91" s="33">
        <v>0</v>
      </c>
      <c r="H91" s="29">
        <v>0</v>
      </c>
      <c r="I91">
        <v>94247</v>
      </c>
      <c r="J91">
        <v>0</v>
      </c>
      <c r="K91">
        <v>94247</v>
      </c>
      <c r="L91" t="s">
        <v>174</v>
      </c>
      <c r="M91" s="16"/>
      <c r="Q91" s="40"/>
    </row>
    <row r="92" spans="1:17" x14ac:dyDescent="0.3">
      <c r="A92" t="s">
        <v>231</v>
      </c>
      <c r="B92" s="22">
        <v>46291010000</v>
      </c>
      <c r="C92" t="s">
        <v>232</v>
      </c>
      <c r="D92" t="s">
        <v>233</v>
      </c>
      <c r="E92">
        <v>5.5484999832549482</v>
      </c>
      <c r="F92" s="14" t="s">
        <v>16</v>
      </c>
      <c r="G92" s="33">
        <v>5.56</v>
      </c>
      <c r="H92" s="29">
        <v>15985</v>
      </c>
      <c r="I92">
        <v>75174</v>
      </c>
      <c r="J92">
        <v>0</v>
      </c>
      <c r="K92">
        <v>75174</v>
      </c>
      <c r="L92" t="s">
        <v>17</v>
      </c>
      <c r="M92" s="16"/>
      <c r="Q92" s="40"/>
    </row>
    <row r="93" spans="1:17" x14ac:dyDescent="0.3">
      <c r="A93" t="s">
        <v>234</v>
      </c>
      <c r="B93" s="22">
        <v>46291011000</v>
      </c>
      <c r="C93" t="s">
        <v>235</v>
      </c>
      <c r="D93" t="s">
        <v>236</v>
      </c>
      <c r="E93">
        <v>4.1697191861582894</v>
      </c>
      <c r="F93" s="14" t="s">
        <v>16</v>
      </c>
      <c r="G93" s="33">
        <v>4.3</v>
      </c>
      <c r="H93" s="29">
        <v>39720</v>
      </c>
      <c r="I93">
        <v>164313</v>
      </c>
      <c r="J93">
        <v>7000</v>
      </c>
      <c r="K93">
        <v>157313</v>
      </c>
      <c r="L93" t="s">
        <v>17</v>
      </c>
      <c r="M93" s="16"/>
      <c r="Q93" s="40"/>
    </row>
    <row r="94" spans="1:17" x14ac:dyDescent="0.3">
      <c r="A94" t="s">
        <v>237</v>
      </c>
      <c r="B94" s="22">
        <v>46291012000</v>
      </c>
      <c r="C94" t="s">
        <v>238</v>
      </c>
      <c r="D94" t="s">
        <v>239</v>
      </c>
      <c r="E94">
        <v>12.01229268756577</v>
      </c>
      <c r="F94" s="14" t="s">
        <v>16</v>
      </c>
      <c r="G94" s="33">
        <v>12.05</v>
      </c>
      <c r="H94" s="29">
        <v>86986</v>
      </c>
      <c r="I94">
        <v>138567</v>
      </c>
      <c r="J94">
        <v>7000</v>
      </c>
      <c r="K94">
        <v>131567</v>
      </c>
      <c r="L94" t="s">
        <v>17</v>
      </c>
      <c r="M94" s="16"/>
      <c r="Q94" s="40"/>
    </row>
    <row r="95" spans="1:17" x14ac:dyDescent="0.3">
      <c r="A95" t="s">
        <v>240</v>
      </c>
      <c r="B95" s="22">
        <v>46291013000</v>
      </c>
      <c r="C95" t="s">
        <v>241</v>
      </c>
      <c r="D95" t="s">
        <v>242</v>
      </c>
      <c r="E95">
        <v>6.3548069482399079</v>
      </c>
      <c r="F95" s="14" t="s">
        <v>16</v>
      </c>
      <c r="G95" s="33">
        <v>6.34</v>
      </c>
      <c r="H95" s="29">
        <v>119646</v>
      </c>
      <c r="I95">
        <v>561816</v>
      </c>
      <c r="J95">
        <v>0</v>
      </c>
      <c r="K95">
        <v>561816</v>
      </c>
      <c r="L95" t="s">
        <v>17</v>
      </c>
      <c r="M95" s="16"/>
      <c r="Q95" s="40"/>
    </row>
    <row r="96" spans="1:17" x14ac:dyDescent="0.3">
      <c r="A96" t="s">
        <v>243</v>
      </c>
      <c r="B96" s="22">
        <v>46291015000</v>
      </c>
      <c r="C96" t="s">
        <v>244</v>
      </c>
      <c r="D96" t="s">
        <v>245</v>
      </c>
      <c r="E96">
        <v>6.4407603796695376</v>
      </c>
      <c r="F96" s="14" t="s">
        <v>16</v>
      </c>
      <c r="G96" s="33">
        <v>6.27</v>
      </c>
      <c r="H96" s="29">
        <v>67721</v>
      </c>
      <c r="I96">
        <v>160070</v>
      </c>
      <c r="J96">
        <v>0</v>
      </c>
      <c r="K96">
        <v>160070</v>
      </c>
      <c r="L96" t="s">
        <v>17</v>
      </c>
      <c r="M96" s="16"/>
      <c r="Q96" s="40"/>
    </row>
    <row r="97" spans="1:17" x14ac:dyDescent="0.3">
      <c r="A97" t="s">
        <v>246</v>
      </c>
      <c r="B97" s="22">
        <v>46291016000</v>
      </c>
      <c r="C97" t="s">
        <v>247</v>
      </c>
      <c r="D97" t="s">
        <v>248</v>
      </c>
      <c r="E97">
        <v>15.481133545271881</v>
      </c>
      <c r="F97" s="14" t="s">
        <v>16</v>
      </c>
      <c r="G97" s="33">
        <v>15.14</v>
      </c>
      <c r="H97" s="29">
        <v>182070</v>
      </c>
      <c r="I97">
        <v>769896</v>
      </c>
      <c r="J97">
        <v>0</v>
      </c>
      <c r="K97">
        <v>769896</v>
      </c>
      <c r="L97" t="s">
        <v>17</v>
      </c>
      <c r="M97" s="16"/>
      <c r="Q97" s="40"/>
    </row>
    <row r="98" spans="1:17" x14ac:dyDescent="0.3">
      <c r="A98" s="5" t="s">
        <v>249</v>
      </c>
      <c r="B98" s="22">
        <v>46291017000</v>
      </c>
      <c r="F98" s="14" t="s">
        <v>16</v>
      </c>
      <c r="G98" s="33">
        <v>15.14</v>
      </c>
      <c r="H98" s="29">
        <v>0</v>
      </c>
      <c r="I98">
        <v>0</v>
      </c>
      <c r="J98">
        <v>0</v>
      </c>
      <c r="K98">
        <v>0</v>
      </c>
      <c r="L98" t="s">
        <v>250</v>
      </c>
      <c r="M98" s="16"/>
      <c r="Q98" s="40"/>
    </row>
    <row r="99" spans="1:17" x14ac:dyDescent="0.3">
      <c r="A99" t="s">
        <v>251</v>
      </c>
      <c r="B99" s="22">
        <v>46291018000</v>
      </c>
      <c r="C99" t="s">
        <v>252</v>
      </c>
      <c r="D99" t="s">
        <v>253</v>
      </c>
      <c r="E99">
        <v>12.353637228323599</v>
      </c>
      <c r="F99" s="14" t="s">
        <v>16</v>
      </c>
      <c r="G99" s="33">
        <v>11.43</v>
      </c>
      <c r="H99" s="29">
        <v>145071</v>
      </c>
      <c r="I99">
        <v>145071</v>
      </c>
      <c r="J99">
        <v>0</v>
      </c>
      <c r="K99">
        <v>145071</v>
      </c>
      <c r="L99" t="s">
        <v>17</v>
      </c>
      <c r="M99" s="16"/>
      <c r="Q99" s="40"/>
    </row>
    <row r="100" spans="1:17" x14ac:dyDescent="0.3">
      <c r="A100" t="s">
        <v>254</v>
      </c>
      <c r="B100" s="22">
        <v>46291019000</v>
      </c>
      <c r="C100" t="s">
        <v>255</v>
      </c>
      <c r="D100" t="s">
        <v>256</v>
      </c>
      <c r="E100">
        <v>6.1056288235255867</v>
      </c>
      <c r="F100" s="14" t="s">
        <v>16</v>
      </c>
      <c r="G100" s="33">
        <v>6.1</v>
      </c>
      <c r="H100" s="29">
        <v>58548</v>
      </c>
      <c r="I100">
        <v>509746</v>
      </c>
      <c r="J100">
        <v>14000</v>
      </c>
      <c r="K100">
        <v>495746</v>
      </c>
      <c r="L100" t="s">
        <v>17</v>
      </c>
      <c r="M100" s="16"/>
      <c r="Q100" s="40"/>
    </row>
    <row r="101" spans="1:17" x14ac:dyDescent="0.3">
      <c r="A101" t="s">
        <v>257</v>
      </c>
      <c r="B101" s="22">
        <v>46291020000</v>
      </c>
      <c r="C101" t="s">
        <v>258</v>
      </c>
      <c r="D101" t="s">
        <v>259</v>
      </c>
      <c r="E101">
        <v>14.69323018826902</v>
      </c>
      <c r="F101" s="14" t="s">
        <v>16</v>
      </c>
      <c r="G101" s="33">
        <v>14.44</v>
      </c>
      <c r="H101" s="29">
        <v>79626</v>
      </c>
      <c r="I101">
        <v>345391</v>
      </c>
      <c r="J101">
        <v>7000</v>
      </c>
      <c r="K101">
        <v>338391</v>
      </c>
      <c r="L101" t="s">
        <v>17</v>
      </c>
      <c r="M101" s="16"/>
      <c r="Q101" s="40"/>
    </row>
    <row r="102" spans="1:17" x14ac:dyDescent="0.3">
      <c r="A102" t="s">
        <v>260</v>
      </c>
      <c r="B102" s="22">
        <v>46291021000</v>
      </c>
      <c r="C102" t="s">
        <v>261</v>
      </c>
      <c r="D102" t="s">
        <v>262</v>
      </c>
      <c r="E102">
        <v>5.0444136323881619</v>
      </c>
      <c r="F102" s="14" t="s">
        <v>16</v>
      </c>
      <c r="G102" s="33">
        <v>5</v>
      </c>
      <c r="H102" s="29">
        <v>81232</v>
      </c>
      <c r="I102">
        <v>226053</v>
      </c>
      <c r="J102">
        <v>7000</v>
      </c>
      <c r="K102">
        <v>219053</v>
      </c>
      <c r="L102" t="s">
        <v>17</v>
      </c>
      <c r="M102" s="16"/>
      <c r="Q102" s="40"/>
    </row>
    <row r="103" spans="1:17" x14ac:dyDescent="0.3">
      <c r="A103" t="s">
        <v>263</v>
      </c>
      <c r="B103" s="22">
        <v>46291023000</v>
      </c>
      <c r="C103" t="s">
        <v>264</v>
      </c>
      <c r="D103" t="s">
        <v>265</v>
      </c>
      <c r="E103">
        <v>5.0156069349102053</v>
      </c>
      <c r="F103" s="14" t="s">
        <v>16</v>
      </c>
      <c r="G103" s="33">
        <v>5.05</v>
      </c>
      <c r="H103" s="29">
        <v>156060</v>
      </c>
      <c r="I103">
        <v>390150</v>
      </c>
      <c r="J103">
        <v>0</v>
      </c>
      <c r="K103">
        <v>390150</v>
      </c>
      <c r="L103" t="s">
        <v>17</v>
      </c>
      <c r="M103" s="16"/>
      <c r="Q103" s="40"/>
    </row>
    <row r="104" spans="1:17" x14ac:dyDescent="0.3">
      <c r="A104" t="s">
        <v>266</v>
      </c>
      <c r="B104" s="22">
        <v>46291024000</v>
      </c>
      <c r="C104" t="s">
        <v>267</v>
      </c>
      <c r="D104" t="s">
        <v>268</v>
      </c>
      <c r="E104">
        <v>5.2590902912915061</v>
      </c>
      <c r="F104" s="14" t="s">
        <v>16</v>
      </c>
      <c r="G104" s="33">
        <v>5</v>
      </c>
      <c r="H104" s="29">
        <v>62424</v>
      </c>
      <c r="I104">
        <v>62424</v>
      </c>
      <c r="J104">
        <v>0</v>
      </c>
      <c r="K104">
        <v>62424</v>
      </c>
      <c r="L104" t="s">
        <v>17</v>
      </c>
      <c r="M104" s="16"/>
      <c r="Q104" s="40"/>
    </row>
    <row r="105" spans="1:17" x14ac:dyDescent="0.3">
      <c r="A105" t="s">
        <v>269</v>
      </c>
      <c r="B105" s="22">
        <v>46291025000</v>
      </c>
      <c r="C105" t="s">
        <v>270</v>
      </c>
      <c r="D105" t="s">
        <v>271</v>
      </c>
      <c r="E105">
        <v>5.4439637171332933</v>
      </c>
      <c r="F105" s="14" t="s">
        <v>16</v>
      </c>
      <c r="G105" s="33">
        <v>5</v>
      </c>
      <c r="H105" s="29">
        <v>145000</v>
      </c>
      <c r="I105">
        <v>375000</v>
      </c>
      <c r="J105">
        <v>0</v>
      </c>
      <c r="K105">
        <v>375000</v>
      </c>
      <c r="L105" t="s">
        <v>17</v>
      </c>
      <c r="M105" s="16"/>
      <c r="Q105" s="40"/>
    </row>
    <row r="106" spans="1:17" x14ac:dyDescent="0.3">
      <c r="A106" t="s">
        <v>272</v>
      </c>
      <c r="B106" s="22">
        <v>46291026000</v>
      </c>
      <c r="C106" t="s">
        <v>273</v>
      </c>
      <c r="D106" t="s">
        <v>274</v>
      </c>
      <c r="E106">
        <v>5.4931007203177424</v>
      </c>
      <c r="F106" s="14" t="s">
        <v>16</v>
      </c>
      <c r="G106" s="33">
        <v>5</v>
      </c>
      <c r="H106" s="29">
        <v>143263</v>
      </c>
      <c r="I106">
        <v>583664</v>
      </c>
      <c r="J106">
        <v>0</v>
      </c>
      <c r="K106">
        <v>583664</v>
      </c>
      <c r="L106" t="s">
        <v>17</v>
      </c>
      <c r="M106" s="16"/>
      <c r="Q106" s="40"/>
    </row>
    <row r="107" spans="1:17" x14ac:dyDescent="0.3">
      <c r="A107" t="s">
        <v>272</v>
      </c>
      <c r="B107" s="22">
        <v>830025174000</v>
      </c>
      <c r="F107" s="14" t="s">
        <v>16</v>
      </c>
      <c r="G107" s="33">
        <v>0</v>
      </c>
      <c r="H107" s="29">
        <v>0</v>
      </c>
      <c r="I107">
        <v>13002</v>
      </c>
      <c r="J107">
        <v>0</v>
      </c>
      <c r="K107">
        <v>13002</v>
      </c>
      <c r="L107" t="s">
        <v>174</v>
      </c>
      <c r="M107" s="16"/>
      <c r="Q107" s="40"/>
    </row>
    <row r="108" spans="1:17" x14ac:dyDescent="0.3">
      <c r="A108" t="s">
        <v>275</v>
      </c>
      <c r="B108" s="22">
        <v>46291027000</v>
      </c>
      <c r="C108" t="s">
        <v>14</v>
      </c>
      <c r="D108" t="s">
        <v>276</v>
      </c>
      <c r="E108">
        <v>9.7487340483753027</v>
      </c>
      <c r="F108" s="14" t="s">
        <v>16</v>
      </c>
      <c r="G108" s="33">
        <v>10</v>
      </c>
      <c r="H108" s="29">
        <v>36193</v>
      </c>
      <c r="I108">
        <v>36193</v>
      </c>
      <c r="J108">
        <v>0</v>
      </c>
      <c r="K108">
        <v>36193</v>
      </c>
      <c r="L108" t="s">
        <v>17</v>
      </c>
      <c r="M108" s="16"/>
      <c r="Q108" s="40"/>
    </row>
    <row r="109" spans="1:17" x14ac:dyDescent="0.3">
      <c r="A109" t="s">
        <v>277</v>
      </c>
      <c r="B109" s="22">
        <v>46291028000</v>
      </c>
      <c r="C109" t="s">
        <v>278</v>
      </c>
      <c r="D109" t="s">
        <v>279</v>
      </c>
      <c r="E109">
        <v>4.911803868741166</v>
      </c>
      <c r="F109" s="14" t="s">
        <v>16</v>
      </c>
      <c r="G109" s="33">
        <v>5</v>
      </c>
      <c r="H109" s="29">
        <v>85106</v>
      </c>
      <c r="I109">
        <v>140634</v>
      </c>
      <c r="J109">
        <v>7000</v>
      </c>
      <c r="K109">
        <v>133634</v>
      </c>
      <c r="L109" t="s">
        <v>17</v>
      </c>
      <c r="M109" s="16"/>
      <c r="Q109" s="40"/>
    </row>
    <row r="110" spans="1:17" x14ac:dyDescent="0.3">
      <c r="A110" t="s">
        <v>280</v>
      </c>
      <c r="B110" s="22">
        <v>46291029000</v>
      </c>
      <c r="C110" t="s">
        <v>14</v>
      </c>
      <c r="D110" t="s">
        <v>281</v>
      </c>
      <c r="E110">
        <v>4.9044638063551309</v>
      </c>
      <c r="F110" s="14" t="s">
        <v>16</v>
      </c>
      <c r="G110" s="33">
        <v>5.01</v>
      </c>
      <c r="H110" s="29">
        <v>49647</v>
      </c>
      <c r="I110">
        <v>49647</v>
      </c>
      <c r="J110">
        <v>0</v>
      </c>
      <c r="K110">
        <v>49647</v>
      </c>
      <c r="L110" t="s">
        <v>17</v>
      </c>
      <c r="M110" s="16"/>
      <c r="Q110" s="40"/>
    </row>
    <row r="111" spans="1:17" x14ac:dyDescent="0.3">
      <c r="A111" t="s">
        <v>282</v>
      </c>
      <c r="B111" s="22">
        <v>46291030000</v>
      </c>
      <c r="C111" t="s">
        <v>283</v>
      </c>
      <c r="D111" t="s">
        <v>284</v>
      </c>
      <c r="E111">
        <v>4.9684342244790587</v>
      </c>
      <c r="F111" s="14" t="s">
        <v>16</v>
      </c>
      <c r="G111" s="33">
        <v>5</v>
      </c>
      <c r="H111" s="29">
        <v>70000</v>
      </c>
      <c r="I111">
        <v>70000</v>
      </c>
      <c r="J111">
        <v>0</v>
      </c>
      <c r="K111">
        <v>70000</v>
      </c>
      <c r="L111" t="s">
        <v>17</v>
      </c>
      <c r="M111" s="16"/>
      <c r="Q111" s="40"/>
    </row>
    <row r="112" spans="1:17" x14ac:dyDescent="0.3">
      <c r="A112" t="s">
        <v>285</v>
      </c>
      <c r="B112" s="22">
        <v>46291035000</v>
      </c>
      <c r="C112" t="s">
        <v>14</v>
      </c>
      <c r="D112" t="s">
        <v>286</v>
      </c>
      <c r="E112">
        <v>4.8782196681782537</v>
      </c>
      <c r="F112" s="14" t="s">
        <v>16</v>
      </c>
      <c r="G112" s="33">
        <v>5</v>
      </c>
      <c r="H112" s="29">
        <v>22604</v>
      </c>
      <c r="I112">
        <v>153177</v>
      </c>
      <c r="J112">
        <v>0</v>
      </c>
      <c r="K112">
        <v>153177</v>
      </c>
      <c r="L112" t="s">
        <v>17</v>
      </c>
      <c r="M112" s="16"/>
      <c r="Q112" s="40"/>
    </row>
    <row r="113" spans="1:17" x14ac:dyDescent="0.3">
      <c r="A113" t="s">
        <v>287</v>
      </c>
      <c r="B113" s="22">
        <v>46291036000</v>
      </c>
      <c r="C113" t="s">
        <v>288</v>
      </c>
      <c r="D113" t="s">
        <v>289</v>
      </c>
      <c r="E113">
        <v>4.96931849579983</v>
      </c>
      <c r="F113" s="14" t="s">
        <v>16</v>
      </c>
      <c r="G113" s="33">
        <v>5</v>
      </c>
      <c r="H113" s="29">
        <v>38257</v>
      </c>
      <c r="I113">
        <v>252016</v>
      </c>
      <c r="J113">
        <v>7000</v>
      </c>
      <c r="K113">
        <v>245016</v>
      </c>
      <c r="L113" t="s">
        <v>17</v>
      </c>
      <c r="M113" s="16"/>
      <c r="Q113" s="40"/>
    </row>
    <row r="114" spans="1:17" x14ac:dyDescent="0.3">
      <c r="A114" t="s">
        <v>290</v>
      </c>
      <c r="B114" s="22">
        <v>46291037000</v>
      </c>
      <c r="C114" t="s">
        <v>291</v>
      </c>
      <c r="D114" t="s">
        <v>292</v>
      </c>
      <c r="E114">
        <v>4.9258787679739244</v>
      </c>
      <c r="F114" s="14" t="s">
        <v>16</v>
      </c>
      <c r="G114" s="33">
        <v>5</v>
      </c>
      <c r="H114" s="29">
        <v>122038</v>
      </c>
      <c r="I114">
        <v>576380</v>
      </c>
      <c r="J114">
        <v>0</v>
      </c>
      <c r="K114">
        <v>576380</v>
      </c>
      <c r="L114" t="s">
        <v>17</v>
      </c>
      <c r="M114" s="16"/>
      <c r="Q114" s="40"/>
    </row>
    <row r="115" spans="1:17" x14ac:dyDescent="0.3">
      <c r="A115" t="s">
        <v>293</v>
      </c>
      <c r="B115" s="22">
        <v>46291038000</v>
      </c>
      <c r="C115" t="s">
        <v>294</v>
      </c>
      <c r="D115" t="s">
        <v>295</v>
      </c>
      <c r="E115">
        <v>5.3266959235366853</v>
      </c>
      <c r="F115" s="14" t="s">
        <v>16</v>
      </c>
      <c r="G115" s="33">
        <v>5.0199999999999996</v>
      </c>
      <c r="H115" s="29">
        <v>156060</v>
      </c>
      <c r="I115">
        <v>593028</v>
      </c>
      <c r="J115">
        <v>0</v>
      </c>
      <c r="K115">
        <v>593028</v>
      </c>
      <c r="L115" t="s">
        <v>17</v>
      </c>
      <c r="M115" s="16"/>
      <c r="Q115" s="40"/>
    </row>
    <row r="116" spans="1:17" x14ac:dyDescent="0.3">
      <c r="A116" t="s">
        <v>296</v>
      </c>
      <c r="B116" s="22">
        <v>46291039000</v>
      </c>
      <c r="C116" t="s">
        <v>14</v>
      </c>
      <c r="D116" t="s">
        <v>297</v>
      </c>
      <c r="E116">
        <v>10.913554952146381</v>
      </c>
      <c r="F116" s="14" t="s">
        <v>16</v>
      </c>
      <c r="G116" s="33">
        <v>11.01</v>
      </c>
      <c r="H116" s="29">
        <v>33702</v>
      </c>
      <c r="I116">
        <v>33702</v>
      </c>
      <c r="J116">
        <v>0</v>
      </c>
      <c r="K116">
        <v>33702</v>
      </c>
      <c r="L116" t="s">
        <v>17</v>
      </c>
      <c r="M116" s="16"/>
      <c r="Q116" s="40"/>
    </row>
    <row r="117" spans="1:17" x14ac:dyDescent="0.3">
      <c r="A117" t="s">
        <v>298</v>
      </c>
      <c r="B117" s="22">
        <v>46291040000</v>
      </c>
      <c r="C117" t="s">
        <v>299</v>
      </c>
      <c r="D117" t="s">
        <v>300</v>
      </c>
      <c r="E117">
        <v>10.06848396294339</v>
      </c>
      <c r="F117" s="14" t="s">
        <v>16</v>
      </c>
      <c r="G117" s="33">
        <v>10.01</v>
      </c>
      <c r="H117" s="29">
        <v>128068</v>
      </c>
      <c r="I117">
        <v>128068</v>
      </c>
      <c r="J117">
        <v>0</v>
      </c>
      <c r="K117">
        <v>128068</v>
      </c>
      <c r="L117" t="s">
        <v>17</v>
      </c>
      <c r="M117" s="16"/>
      <c r="N117" s="26"/>
      <c r="O117" s="26"/>
      <c r="P117" s="26"/>
      <c r="Q117" s="41"/>
    </row>
    <row r="118" spans="1:17" x14ac:dyDescent="0.3">
      <c r="A118" t="s">
        <v>301</v>
      </c>
      <c r="B118" s="22">
        <v>46291041000</v>
      </c>
      <c r="C118" t="s">
        <v>302</v>
      </c>
      <c r="D118" t="s">
        <v>303</v>
      </c>
      <c r="E118">
        <v>5.3004176519895996</v>
      </c>
      <c r="F118" s="14" t="s">
        <v>16</v>
      </c>
      <c r="G118" s="33">
        <v>5.25</v>
      </c>
      <c r="H118" s="29">
        <v>122400</v>
      </c>
      <c r="I118">
        <v>663000</v>
      </c>
      <c r="J118">
        <v>7000</v>
      </c>
      <c r="K118">
        <v>656000</v>
      </c>
      <c r="L118" t="s">
        <v>17</v>
      </c>
      <c r="M118" s="16"/>
      <c r="Q118" s="40"/>
    </row>
    <row r="119" spans="1:17" x14ac:dyDescent="0.3">
      <c r="A119" t="s">
        <v>304</v>
      </c>
      <c r="B119" s="22">
        <v>46291042000</v>
      </c>
      <c r="C119" t="s">
        <v>305</v>
      </c>
      <c r="D119" t="s">
        <v>306</v>
      </c>
      <c r="E119">
        <v>4.9711179932737366</v>
      </c>
      <c r="F119" s="14" t="s">
        <v>16</v>
      </c>
      <c r="G119" s="33">
        <v>5.25</v>
      </c>
      <c r="H119" s="29">
        <v>58562</v>
      </c>
      <c r="I119">
        <v>117110</v>
      </c>
      <c r="J119">
        <v>7000</v>
      </c>
      <c r="K119">
        <v>110110</v>
      </c>
      <c r="L119" t="s">
        <v>17</v>
      </c>
      <c r="M119" s="16"/>
      <c r="Q119" s="40"/>
    </row>
    <row r="120" spans="1:17" x14ac:dyDescent="0.3">
      <c r="A120" t="s">
        <v>307</v>
      </c>
      <c r="B120" s="22">
        <v>46291043000</v>
      </c>
      <c r="C120" t="s">
        <v>308</v>
      </c>
      <c r="D120" t="s">
        <v>309</v>
      </c>
      <c r="E120">
        <v>4.9573797117859639</v>
      </c>
      <c r="F120" s="14" t="s">
        <v>16</v>
      </c>
      <c r="G120" s="33">
        <v>5.01</v>
      </c>
      <c r="H120" s="29">
        <v>88622</v>
      </c>
      <c r="I120">
        <v>443924</v>
      </c>
      <c r="J120">
        <v>7000</v>
      </c>
      <c r="K120">
        <v>436924</v>
      </c>
      <c r="L120" t="s">
        <v>17</v>
      </c>
      <c r="M120" s="16"/>
      <c r="Q120" s="40"/>
    </row>
    <row r="121" spans="1:17" x14ac:dyDescent="0.3">
      <c r="A121" t="s">
        <v>310</v>
      </c>
      <c r="B121" s="22">
        <v>46291044000</v>
      </c>
      <c r="C121" t="s">
        <v>311</v>
      </c>
      <c r="D121" t="s">
        <v>312</v>
      </c>
      <c r="E121">
        <v>5.3710809078830488</v>
      </c>
      <c r="F121" s="14" t="s">
        <v>16</v>
      </c>
      <c r="G121" s="33">
        <v>5.38</v>
      </c>
      <c r="H121" s="29">
        <v>39023</v>
      </c>
      <c r="I121">
        <v>139309</v>
      </c>
      <c r="J121">
        <v>7000</v>
      </c>
      <c r="K121">
        <v>132309</v>
      </c>
      <c r="L121" t="s">
        <v>17</v>
      </c>
      <c r="M121" s="16"/>
      <c r="Q121" s="40"/>
    </row>
    <row r="122" spans="1:17" x14ac:dyDescent="0.3">
      <c r="A122" t="s">
        <v>310</v>
      </c>
      <c r="B122" s="22">
        <v>800057240000</v>
      </c>
      <c r="F122" s="14" t="s">
        <v>16</v>
      </c>
      <c r="G122" s="33">
        <v>0</v>
      </c>
      <c r="H122" s="29">
        <v>0</v>
      </c>
      <c r="I122">
        <v>20420</v>
      </c>
      <c r="J122">
        <v>0</v>
      </c>
      <c r="K122">
        <v>20420</v>
      </c>
      <c r="L122" t="s">
        <v>174</v>
      </c>
      <c r="M122" s="16"/>
      <c r="Q122" s="40"/>
    </row>
    <row r="123" spans="1:17" x14ac:dyDescent="0.3">
      <c r="A123" t="s">
        <v>313</v>
      </c>
      <c r="B123" s="22">
        <v>46291045000</v>
      </c>
      <c r="C123" t="s">
        <v>314</v>
      </c>
      <c r="D123" t="s">
        <v>315</v>
      </c>
      <c r="E123">
        <v>14.87143357234471</v>
      </c>
      <c r="F123" s="14" t="s">
        <v>16</v>
      </c>
      <c r="G123" s="33">
        <v>15.07</v>
      </c>
      <c r="H123" s="29">
        <v>125596</v>
      </c>
      <c r="I123">
        <v>306617</v>
      </c>
      <c r="J123">
        <v>7000</v>
      </c>
      <c r="K123">
        <v>299617</v>
      </c>
      <c r="L123" t="s">
        <v>17</v>
      </c>
      <c r="M123" s="16"/>
      <c r="Q123" s="40"/>
    </row>
    <row r="124" spans="1:17" x14ac:dyDescent="0.3">
      <c r="A124" t="s">
        <v>316</v>
      </c>
      <c r="B124" s="22">
        <v>46291046000</v>
      </c>
      <c r="C124" t="s">
        <v>317</v>
      </c>
      <c r="D124" t="s">
        <v>318</v>
      </c>
      <c r="E124">
        <v>10.10654607448574</v>
      </c>
      <c r="F124" s="14" t="s">
        <v>16</v>
      </c>
      <c r="G124" s="33">
        <v>10.119999999999999</v>
      </c>
      <c r="H124" s="29">
        <v>50694</v>
      </c>
      <c r="I124">
        <v>243663</v>
      </c>
      <c r="J124">
        <v>7000</v>
      </c>
      <c r="K124">
        <v>236663</v>
      </c>
      <c r="L124" t="s">
        <v>17</v>
      </c>
      <c r="M124" s="16"/>
      <c r="Q124" s="40"/>
    </row>
    <row r="125" spans="1:17" x14ac:dyDescent="0.3">
      <c r="A125" t="s">
        <v>319</v>
      </c>
      <c r="B125" s="22">
        <v>46291047000</v>
      </c>
      <c r="C125" t="s">
        <v>14</v>
      </c>
      <c r="D125" t="s">
        <v>320</v>
      </c>
      <c r="E125">
        <v>10.35371220035643</v>
      </c>
      <c r="F125" s="14" t="s">
        <v>16</v>
      </c>
      <c r="G125" s="33">
        <v>10.02</v>
      </c>
      <c r="H125" s="29">
        <v>52138</v>
      </c>
      <c r="I125">
        <v>52138</v>
      </c>
      <c r="J125">
        <v>0</v>
      </c>
      <c r="K125">
        <v>52138</v>
      </c>
      <c r="L125" t="s">
        <v>17</v>
      </c>
      <c r="M125" s="16"/>
      <c r="Q125" s="40"/>
    </row>
    <row r="126" spans="1:17" x14ac:dyDescent="0.3">
      <c r="A126" t="s">
        <v>321</v>
      </c>
      <c r="B126" s="22">
        <v>46291048000</v>
      </c>
      <c r="C126" t="s">
        <v>322</v>
      </c>
      <c r="D126" t="s">
        <v>323</v>
      </c>
      <c r="E126">
        <v>5.2466111539708864</v>
      </c>
      <c r="F126" s="14" t="s">
        <v>16</v>
      </c>
      <c r="G126" s="33">
        <v>5.01</v>
      </c>
      <c r="H126" s="29">
        <v>108091</v>
      </c>
      <c r="I126">
        <v>283314</v>
      </c>
      <c r="J126">
        <v>0</v>
      </c>
      <c r="K126">
        <v>283314</v>
      </c>
      <c r="L126" t="s">
        <v>17</v>
      </c>
      <c r="M126" s="16"/>
      <c r="Q126" s="40"/>
    </row>
    <row r="127" spans="1:17" x14ac:dyDescent="0.3">
      <c r="A127" t="s">
        <v>321</v>
      </c>
      <c r="B127" s="22">
        <v>910001622000</v>
      </c>
      <c r="F127" s="14" t="s">
        <v>16</v>
      </c>
      <c r="G127" s="33">
        <v>5.01</v>
      </c>
      <c r="H127" s="29">
        <v>0</v>
      </c>
      <c r="I127">
        <v>55000</v>
      </c>
      <c r="J127">
        <v>7000</v>
      </c>
      <c r="K127">
        <v>48000</v>
      </c>
      <c r="L127" t="s">
        <v>17</v>
      </c>
      <c r="M127" s="16"/>
      <c r="Q127" s="40"/>
    </row>
    <row r="128" spans="1:17" x14ac:dyDescent="0.3">
      <c r="A128" t="s">
        <v>324</v>
      </c>
      <c r="B128" s="22">
        <v>46291049000</v>
      </c>
      <c r="C128" t="s">
        <v>325</v>
      </c>
      <c r="D128" t="s">
        <v>326</v>
      </c>
      <c r="E128">
        <v>6.586745396586787</v>
      </c>
      <c r="F128" s="14" t="s">
        <v>16</v>
      </c>
      <c r="G128" s="33">
        <v>6.4</v>
      </c>
      <c r="H128" s="29">
        <v>49649</v>
      </c>
      <c r="I128">
        <v>221887</v>
      </c>
      <c r="J128">
        <v>7000</v>
      </c>
      <c r="K128">
        <v>214887</v>
      </c>
      <c r="L128" t="s">
        <v>17</v>
      </c>
      <c r="M128" s="16"/>
      <c r="Q128" s="40"/>
    </row>
    <row r="129" spans="1:17" x14ac:dyDescent="0.3">
      <c r="A129" t="s">
        <v>327</v>
      </c>
      <c r="B129" s="22">
        <v>46291050000</v>
      </c>
      <c r="C129" t="s">
        <v>328</v>
      </c>
      <c r="D129" t="s">
        <v>329</v>
      </c>
      <c r="E129">
        <v>4.9055769563364287</v>
      </c>
      <c r="F129" s="14" t="s">
        <v>16</v>
      </c>
      <c r="G129" s="33">
        <v>5.01</v>
      </c>
      <c r="H129" s="29">
        <v>110252</v>
      </c>
      <c r="I129">
        <v>391807</v>
      </c>
      <c r="J129">
        <v>7000</v>
      </c>
      <c r="K129">
        <v>384807</v>
      </c>
      <c r="L129" t="s">
        <v>17</v>
      </c>
      <c r="M129" s="16"/>
      <c r="Q129" s="40"/>
    </row>
    <row r="130" spans="1:17" x14ac:dyDescent="0.3">
      <c r="A130" t="s">
        <v>330</v>
      </c>
      <c r="B130" s="22">
        <v>46291051000</v>
      </c>
      <c r="C130" t="s">
        <v>331</v>
      </c>
      <c r="D130" t="s">
        <v>332</v>
      </c>
      <c r="E130">
        <v>9.6007606802683938</v>
      </c>
      <c r="F130" s="14" t="s">
        <v>16</v>
      </c>
      <c r="G130" s="33">
        <v>10.01</v>
      </c>
      <c r="H130" s="29">
        <v>49758</v>
      </c>
      <c r="I130">
        <v>53029</v>
      </c>
      <c r="J130">
        <v>0</v>
      </c>
      <c r="K130">
        <v>53029</v>
      </c>
      <c r="L130" t="s">
        <v>17</v>
      </c>
      <c r="M130" s="16"/>
      <c r="Q130" s="40"/>
    </row>
    <row r="131" spans="1:17" x14ac:dyDescent="0.3">
      <c r="A131" t="s">
        <v>333</v>
      </c>
      <c r="B131" s="22">
        <v>46291052000</v>
      </c>
      <c r="C131" t="s">
        <v>334</v>
      </c>
      <c r="D131" t="s">
        <v>335</v>
      </c>
      <c r="E131">
        <v>9.7440819350362791</v>
      </c>
      <c r="F131" s="14" t="s">
        <v>16</v>
      </c>
      <c r="G131" s="33">
        <v>10.01</v>
      </c>
      <c r="H131" s="29">
        <v>87802</v>
      </c>
      <c r="I131">
        <v>208341</v>
      </c>
      <c r="J131">
        <v>7000</v>
      </c>
      <c r="K131">
        <v>201341</v>
      </c>
      <c r="L131" t="s">
        <v>17</v>
      </c>
      <c r="M131" s="16"/>
      <c r="Q131" s="40"/>
    </row>
    <row r="132" spans="1:17" x14ac:dyDescent="0.3">
      <c r="A132" t="s">
        <v>336</v>
      </c>
      <c r="B132" s="22">
        <v>46291053000</v>
      </c>
      <c r="C132" t="s">
        <v>337</v>
      </c>
      <c r="D132" t="s">
        <v>338</v>
      </c>
      <c r="E132">
        <v>5.0596643021141698</v>
      </c>
      <c r="F132" s="14" t="s">
        <v>16</v>
      </c>
      <c r="G132" s="33">
        <v>5</v>
      </c>
      <c r="H132" s="29">
        <v>112579</v>
      </c>
      <c r="I132">
        <v>495889</v>
      </c>
      <c r="J132">
        <v>0</v>
      </c>
      <c r="K132">
        <v>495889</v>
      </c>
      <c r="L132" t="s">
        <v>17</v>
      </c>
      <c r="M132" s="16"/>
      <c r="Q132" s="40"/>
    </row>
    <row r="133" spans="1:17" x14ac:dyDescent="0.3">
      <c r="A133" t="s">
        <v>336</v>
      </c>
      <c r="B133" s="22">
        <v>810021789000</v>
      </c>
      <c r="F133" s="14" t="s">
        <v>16</v>
      </c>
      <c r="G133" s="33">
        <v>0</v>
      </c>
      <c r="H133" s="29">
        <v>0</v>
      </c>
      <c r="I133">
        <v>527890</v>
      </c>
      <c r="J133">
        <v>0</v>
      </c>
      <c r="K133">
        <v>527890</v>
      </c>
      <c r="L133" t="s">
        <v>174</v>
      </c>
      <c r="M133" s="16"/>
      <c r="Q133" s="40"/>
    </row>
    <row r="134" spans="1:17" x14ac:dyDescent="0.3">
      <c r="A134" t="s">
        <v>339</v>
      </c>
      <c r="B134" s="22">
        <v>46291054000</v>
      </c>
      <c r="C134" t="s">
        <v>340</v>
      </c>
      <c r="D134" t="s">
        <v>341</v>
      </c>
      <c r="E134">
        <v>4.9985157856359379</v>
      </c>
      <c r="F134" s="14" t="s">
        <v>16</v>
      </c>
      <c r="G134" s="33">
        <v>5</v>
      </c>
      <c r="H134" s="29">
        <v>72404</v>
      </c>
      <c r="I134">
        <v>95158</v>
      </c>
      <c r="J134">
        <v>0</v>
      </c>
      <c r="K134">
        <v>95158</v>
      </c>
      <c r="L134" t="s">
        <v>17</v>
      </c>
      <c r="M134" s="16"/>
      <c r="Q134" s="40"/>
    </row>
    <row r="135" spans="1:17" x14ac:dyDescent="0.3">
      <c r="A135" t="s">
        <v>342</v>
      </c>
      <c r="B135" s="22">
        <v>46291055000</v>
      </c>
      <c r="C135" t="s">
        <v>343</v>
      </c>
      <c r="D135" t="s">
        <v>344</v>
      </c>
      <c r="E135">
        <v>6.1851423904489522</v>
      </c>
      <c r="F135" s="14" t="s">
        <v>16</v>
      </c>
      <c r="G135" s="33">
        <v>5.88</v>
      </c>
      <c r="H135" s="29">
        <v>66394</v>
      </c>
      <c r="I135">
        <v>229369</v>
      </c>
      <c r="J135">
        <v>7000</v>
      </c>
      <c r="K135">
        <v>222369</v>
      </c>
      <c r="L135" t="s">
        <v>17</v>
      </c>
      <c r="M135" s="16"/>
      <c r="Q135" s="40"/>
    </row>
    <row r="136" spans="1:17" x14ac:dyDescent="0.3">
      <c r="A136" t="s">
        <v>345</v>
      </c>
      <c r="B136" s="22">
        <v>46291056000</v>
      </c>
      <c r="C136" t="s">
        <v>346</v>
      </c>
      <c r="D136" t="s">
        <v>347</v>
      </c>
      <c r="E136">
        <v>5.116759973587147</v>
      </c>
      <c r="F136" s="14" t="s">
        <v>16</v>
      </c>
      <c r="G136" s="33">
        <v>5</v>
      </c>
      <c r="H136" s="29">
        <v>98427</v>
      </c>
      <c r="I136">
        <v>492138</v>
      </c>
      <c r="J136">
        <v>0</v>
      </c>
      <c r="K136">
        <v>492138</v>
      </c>
      <c r="L136" t="s">
        <v>17</v>
      </c>
      <c r="M136" s="16"/>
      <c r="Q136" s="40"/>
    </row>
    <row r="137" spans="1:17" x14ac:dyDescent="0.3">
      <c r="A137" t="s">
        <v>348</v>
      </c>
      <c r="B137" s="22">
        <v>46291057000</v>
      </c>
      <c r="C137" t="s">
        <v>349</v>
      </c>
      <c r="D137" t="s">
        <v>350</v>
      </c>
      <c r="E137">
        <v>5.2759896202662766</v>
      </c>
      <c r="F137" s="14" t="s">
        <v>16</v>
      </c>
      <c r="G137" s="33">
        <v>5</v>
      </c>
      <c r="H137" s="29">
        <v>130050</v>
      </c>
      <c r="I137">
        <v>456215</v>
      </c>
      <c r="J137">
        <v>7000</v>
      </c>
      <c r="K137">
        <v>449215</v>
      </c>
      <c r="L137" t="s">
        <v>17</v>
      </c>
      <c r="M137" s="16"/>
      <c r="Q137" s="40"/>
    </row>
    <row r="138" spans="1:17" x14ac:dyDescent="0.3">
      <c r="A138" t="s">
        <v>351</v>
      </c>
      <c r="B138" s="22">
        <v>46291059000</v>
      </c>
      <c r="C138" t="s">
        <v>14</v>
      </c>
      <c r="D138" t="s">
        <v>352</v>
      </c>
      <c r="E138">
        <v>10.003747478394869</v>
      </c>
      <c r="F138" s="14" t="s">
        <v>16</v>
      </c>
      <c r="G138" s="33">
        <v>10.01</v>
      </c>
      <c r="H138" s="29">
        <v>31988</v>
      </c>
      <c r="I138">
        <v>31988</v>
      </c>
      <c r="J138">
        <v>0</v>
      </c>
      <c r="K138">
        <v>31988</v>
      </c>
      <c r="L138" t="s">
        <v>17</v>
      </c>
      <c r="M138" s="16"/>
      <c r="Q138" s="40"/>
    </row>
    <row r="139" spans="1:17" x14ac:dyDescent="0.3">
      <c r="A139" t="s">
        <v>353</v>
      </c>
      <c r="B139" s="22">
        <v>46291060000</v>
      </c>
      <c r="C139" t="s">
        <v>14</v>
      </c>
      <c r="D139" t="s">
        <v>354</v>
      </c>
      <c r="E139">
        <v>10.058661584250141</v>
      </c>
      <c r="F139" s="14" t="s">
        <v>16</v>
      </c>
      <c r="G139" s="33">
        <v>10.06</v>
      </c>
      <c r="H139" s="29">
        <v>101671</v>
      </c>
      <c r="I139">
        <v>101671</v>
      </c>
      <c r="J139">
        <v>0</v>
      </c>
      <c r="K139">
        <v>101671</v>
      </c>
      <c r="L139" t="s">
        <v>17</v>
      </c>
      <c r="M139" s="16"/>
      <c r="Q139" s="40"/>
    </row>
    <row r="140" spans="1:17" x14ac:dyDescent="0.3">
      <c r="A140" t="s">
        <v>355</v>
      </c>
      <c r="B140" s="22">
        <v>46291061000</v>
      </c>
      <c r="C140" t="s">
        <v>356</v>
      </c>
      <c r="D140" t="s">
        <v>354</v>
      </c>
      <c r="E140">
        <v>15.005554533319771</v>
      </c>
      <c r="F140" s="14" t="s">
        <v>16</v>
      </c>
      <c r="G140" s="33">
        <v>15.01</v>
      </c>
      <c r="H140" s="29">
        <v>151692</v>
      </c>
      <c r="I140">
        <v>417592</v>
      </c>
      <c r="J140">
        <v>7000</v>
      </c>
      <c r="K140">
        <v>410592</v>
      </c>
      <c r="L140" t="s">
        <v>17</v>
      </c>
      <c r="M140" s="16"/>
      <c r="Q140" s="40"/>
    </row>
    <row r="141" spans="1:17" x14ac:dyDescent="0.3">
      <c r="A141" t="s">
        <v>357</v>
      </c>
      <c r="B141" s="22">
        <v>46311012000</v>
      </c>
      <c r="C141" t="s">
        <v>358</v>
      </c>
      <c r="D141" t="s">
        <v>359</v>
      </c>
      <c r="E141">
        <v>53.76132864326933</v>
      </c>
      <c r="F141" s="14" t="s">
        <v>16</v>
      </c>
      <c r="G141" s="33">
        <v>53.17</v>
      </c>
      <c r="H141" s="29">
        <v>243478</v>
      </c>
      <c r="I141">
        <v>243478</v>
      </c>
      <c r="J141">
        <v>0</v>
      </c>
      <c r="K141">
        <v>243478</v>
      </c>
      <c r="L141" t="s">
        <v>17</v>
      </c>
      <c r="M141" s="16"/>
      <c r="Q141" s="40"/>
    </row>
    <row r="142" spans="1:17" x14ac:dyDescent="0.3">
      <c r="A142" t="s">
        <v>360</v>
      </c>
      <c r="B142" s="22">
        <v>46311013000</v>
      </c>
      <c r="C142" t="s">
        <v>14</v>
      </c>
      <c r="D142" t="s">
        <v>359</v>
      </c>
      <c r="E142">
        <v>52.166479648420491</v>
      </c>
      <c r="F142" s="14" t="s">
        <v>16</v>
      </c>
      <c r="G142" s="33">
        <v>50.19</v>
      </c>
      <c r="H142" s="29">
        <v>225444</v>
      </c>
      <c r="I142">
        <v>225444</v>
      </c>
      <c r="J142">
        <v>0</v>
      </c>
      <c r="K142">
        <v>225444</v>
      </c>
      <c r="L142" t="s">
        <v>17</v>
      </c>
      <c r="M142" s="16"/>
      <c r="Q142" s="40"/>
    </row>
    <row r="143" spans="1:17" x14ac:dyDescent="0.3">
      <c r="A143" t="s">
        <v>361</v>
      </c>
      <c r="B143" s="22">
        <v>46311014000</v>
      </c>
      <c r="C143" t="s">
        <v>14</v>
      </c>
      <c r="D143" t="s">
        <v>359</v>
      </c>
      <c r="E143">
        <v>45.097276500518682</v>
      </c>
      <c r="F143" s="14" t="s">
        <v>16</v>
      </c>
      <c r="G143" s="33">
        <v>45.1</v>
      </c>
      <c r="H143" s="29">
        <v>202896</v>
      </c>
      <c r="I143">
        <v>202896</v>
      </c>
      <c r="J143">
        <v>0</v>
      </c>
      <c r="K143">
        <v>202896</v>
      </c>
      <c r="L143" t="s">
        <v>17</v>
      </c>
      <c r="M143" s="16"/>
      <c r="Q143" s="40"/>
    </row>
    <row r="144" spans="1:17" x14ac:dyDescent="0.3">
      <c r="A144" t="s">
        <v>362</v>
      </c>
      <c r="B144" s="22">
        <v>46311016000</v>
      </c>
      <c r="C144" t="s">
        <v>363</v>
      </c>
      <c r="D144" t="s">
        <v>364</v>
      </c>
      <c r="E144">
        <v>19.827555975505081</v>
      </c>
      <c r="F144" s="14" t="s">
        <v>16</v>
      </c>
      <c r="G144" s="33">
        <v>20.010000000000002</v>
      </c>
      <c r="H144" s="29">
        <v>128662</v>
      </c>
      <c r="I144">
        <v>567727</v>
      </c>
      <c r="J144">
        <v>0</v>
      </c>
      <c r="K144">
        <v>567727</v>
      </c>
      <c r="L144" t="s">
        <v>17</v>
      </c>
      <c r="M144" s="16"/>
      <c r="Q144" s="40"/>
    </row>
    <row r="145" spans="1:17" x14ac:dyDescent="0.3">
      <c r="A145" t="s">
        <v>365</v>
      </c>
      <c r="B145" s="22">
        <v>46311017000</v>
      </c>
      <c r="C145" t="s">
        <v>366</v>
      </c>
      <c r="D145" t="s">
        <v>367</v>
      </c>
      <c r="E145">
        <v>19.88215230744575</v>
      </c>
      <c r="F145" s="14" t="s">
        <v>16</v>
      </c>
      <c r="G145" s="33">
        <v>20.059999999999999</v>
      </c>
      <c r="H145" s="29">
        <v>97181</v>
      </c>
      <c r="I145">
        <v>181080</v>
      </c>
      <c r="J145">
        <v>0</v>
      </c>
      <c r="K145">
        <v>181080</v>
      </c>
      <c r="L145" t="s">
        <v>17</v>
      </c>
      <c r="M145" s="16"/>
      <c r="Q145" s="40"/>
    </row>
    <row r="146" spans="1:17" x14ac:dyDescent="0.3">
      <c r="A146" t="s">
        <v>368</v>
      </c>
      <c r="B146" s="22">
        <v>46311018000</v>
      </c>
      <c r="C146" t="s">
        <v>369</v>
      </c>
      <c r="D146" t="s">
        <v>370</v>
      </c>
      <c r="E146">
        <v>43.093016591056333</v>
      </c>
      <c r="F146" s="14" t="s">
        <v>16</v>
      </c>
      <c r="G146" s="33">
        <v>42.88</v>
      </c>
      <c r="H146" s="29">
        <v>180571</v>
      </c>
      <c r="I146">
        <v>492051</v>
      </c>
      <c r="J146">
        <v>0</v>
      </c>
      <c r="K146">
        <v>492051</v>
      </c>
      <c r="L146" t="s">
        <v>17</v>
      </c>
      <c r="M146" s="16"/>
      <c r="Q146" s="40"/>
    </row>
    <row r="147" spans="1:17" x14ac:dyDescent="0.3">
      <c r="A147" t="s">
        <v>371</v>
      </c>
      <c r="B147" s="22">
        <v>46311019000</v>
      </c>
      <c r="C147" t="s">
        <v>372</v>
      </c>
      <c r="D147" t="s">
        <v>373</v>
      </c>
      <c r="E147">
        <v>19.504375677622139</v>
      </c>
      <c r="F147" s="14" t="s">
        <v>16</v>
      </c>
      <c r="G147" s="33">
        <v>16.29</v>
      </c>
      <c r="H147" s="29">
        <v>156060</v>
      </c>
      <c r="I147">
        <v>556614</v>
      </c>
      <c r="J147">
        <v>0</v>
      </c>
      <c r="K147">
        <v>556614</v>
      </c>
      <c r="L147" t="s">
        <v>17</v>
      </c>
      <c r="M147" s="16"/>
      <c r="Q147" s="40"/>
    </row>
    <row r="148" spans="1:17" x14ac:dyDescent="0.3">
      <c r="A148" t="s">
        <v>374</v>
      </c>
      <c r="B148" s="22">
        <v>46311021000</v>
      </c>
      <c r="C148" t="s">
        <v>375</v>
      </c>
      <c r="D148" t="s">
        <v>376</v>
      </c>
      <c r="E148">
        <v>12.45342926440529</v>
      </c>
      <c r="F148" s="14" t="s">
        <v>16</v>
      </c>
      <c r="G148" s="33">
        <v>12.01</v>
      </c>
      <c r="H148" s="29">
        <v>122704</v>
      </c>
      <c r="I148">
        <v>122704</v>
      </c>
      <c r="J148">
        <v>0</v>
      </c>
      <c r="K148">
        <v>122704</v>
      </c>
      <c r="L148" t="s">
        <v>17</v>
      </c>
      <c r="M148" s="16"/>
      <c r="Q148" s="40"/>
    </row>
    <row r="149" spans="1:17" x14ac:dyDescent="0.3">
      <c r="A149" t="s">
        <v>377</v>
      </c>
      <c r="B149" s="22">
        <v>46311022000</v>
      </c>
      <c r="C149" t="s">
        <v>378</v>
      </c>
      <c r="D149" t="s">
        <v>379</v>
      </c>
      <c r="E149">
        <v>9.3318669368354641</v>
      </c>
      <c r="F149" s="14" t="s">
        <v>16</v>
      </c>
      <c r="G149" s="33">
        <v>10</v>
      </c>
      <c r="H149" s="29">
        <v>129607</v>
      </c>
      <c r="I149">
        <v>621536</v>
      </c>
      <c r="J149">
        <v>7000</v>
      </c>
      <c r="K149">
        <v>614536</v>
      </c>
      <c r="L149" t="s">
        <v>17</v>
      </c>
      <c r="M149" s="16"/>
      <c r="Q149" s="40"/>
    </row>
    <row r="150" spans="1:17" x14ac:dyDescent="0.3">
      <c r="A150" t="s">
        <v>380</v>
      </c>
      <c r="B150" s="22">
        <v>46311023000</v>
      </c>
      <c r="C150" t="s">
        <v>381</v>
      </c>
      <c r="D150" t="s">
        <v>382</v>
      </c>
      <c r="E150">
        <v>18.268199491030359</v>
      </c>
      <c r="F150" s="14" t="s">
        <v>16</v>
      </c>
      <c r="G150" s="33">
        <v>17.420000000000002</v>
      </c>
      <c r="H150" s="29">
        <v>105639</v>
      </c>
      <c r="I150">
        <v>343622</v>
      </c>
      <c r="J150">
        <v>7000</v>
      </c>
      <c r="K150">
        <v>336622</v>
      </c>
      <c r="L150" t="s">
        <v>17</v>
      </c>
      <c r="M150" s="16"/>
      <c r="Q150" s="40"/>
    </row>
    <row r="151" spans="1:17" x14ac:dyDescent="0.3">
      <c r="A151" t="s">
        <v>383</v>
      </c>
      <c r="B151" s="22">
        <v>46311024000</v>
      </c>
      <c r="C151" t="s">
        <v>384</v>
      </c>
      <c r="D151" t="s">
        <v>385</v>
      </c>
      <c r="E151">
        <v>9.7881941127097019</v>
      </c>
      <c r="F151" s="14" t="s">
        <v>16</v>
      </c>
      <c r="G151" s="33">
        <v>10.01</v>
      </c>
      <c r="H151" s="29">
        <v>160829</v>
      </c>
      <c r="I151">
        <v>437455</v>
      </c>
      <c r="J151">
        <v>0</v>
      </c>
      <c r="K151">
        <v>437455</v>
      </c>
      <c r="L151" t="s">
        <v>17</v>
      </c>
      <c r="M151" s="16"/>
      <c r="Q151" s="40"/>
    </row>
    <row r="152" spans="1:17" x14ac:dyDescent="0.3">
      <c r="A152" t="s">
        <v>386</v>
      </c>
      <c r="B152" s="22">
        <v>46311025000</v>
      </c>
      <c r="C152" t="s">
        <v>387</v>
      </c>
      <c r="D152" t="s">
        <v>388</v>
      </c>
      <c r="E152">
        <v>10.210782059795701</v>
      </c>
      <c r="F152" s="14" t="s">
        <v>16</v>
      </c>
      <c r="G152" s="33">
        <v>10</v>
      </c>
      <c r="H152" s="29">
        <v>132651</v>
      </c>
      <c r="I152">
        <v>435095</v>
      </c>
      <c r="J152">
        <v>0</v>
      </c>
      <c r="K152">
        <v>435095</v>
      </c>
      <c r="L152" t="s">
        <v>17</v>
      </c>
      <c r="M152" s="16"/>
      <c r="Q152" s="40"/>
    </row>
    <row r="153" spans="1:17" x14ac:dyDescent="0.3">
      <c r="A153" t="s">
        <v>389</v>
      </c>
      <c r="B153" s="22">
        <v>46311026000</v>
      </c>
      <c r="C153" t="s">
        <v>390</v>
      </c>
      <c r="D153" t="s">
        <v>391</v>
      </c>
      <c r="E153">
        <v>16.16982833680138</v>
      </c>
      <c r="F153" s="14" t="s">
        <v>16</v>
      </c>
      <c r="G153" s="33">
        <v>15.87</v>
      </c>
      <c r="H153" s="29">
        <v>153109</v>
      </c>
      <c r="I153">
        <v>421049</v>
      </c>
      <c r="J153">
        <v>0</v>
      </c>
      <c r="K153">
        <v>421049</v>
      </c>
      <c r="L153" t="s">
        <v>17</v>
      </c>
      <c r="M153" s="16"/>
      <c r="Q153" s="40"/>
    </row>
    <row r="154" spans="1:17" x14ac:dyDescent="0.3">
      <c r="A154" t="s">
        <v>392</v>
      </c>
      <c r="B154" s="22">
        <v>46311028000</v>
      </c>
      <c r="C154" t="s">
        <v>393</v>
      </c>
      <c r="D154" t="s">
        <v>394</v>
      </c>
      <c r="E154">
        <v>18.40760929032065</v>
      </c>
      <c r="F154" s="14" t="s">
        <v>16</v>
      </c>
      <c r="G154" s="33">
        <v>18.79</v>
      </c>
      <c r="H154" s="29">
        <v>76835</v>
      </c>
      <c r="I154">
        <v>312896</v>
      </c>
      <c r="J154">
        <v>7000</v>
      </c>
      <c r="K154">
        <v>305896</v>
      </c>
      <c r="L154" t="s">
        <v>17</v>
      </c>
      <c r="M154" s="16"/>
      <c r="Q154" s="40"/>
    </row>
    <row r="155" spans="1:17" x14ac:dyDescent="0.3">
      <c r="A155" t="s">
        <v>395</v>
      </c>
      <c r="B155" s="22">
        <v>46311062000</v>
      </c>
      <c r="C155" t="s">
        <v>396</v>
      </c>
      <c r="D155" t="s">
        <v>397</v>
      </c>
      <c r="E155">
        <v>5.4098996632870726</v>
      </c>
      <c r="F155" s="14" t="s">
        <v>16</v>
      </c>
      <c r="G155" s="33">
        <v>5.41</v>
      </c>
      <c r="H155" s="29">
        <v>117940</v>
      </c>
      <c r="I155">
        <v>520014</v>
      </c>
      <c r="J155">
        <v>7000</v>
      </c>
      <c r="K155">
        <v>513014</v>
      </c>
      <c r="L155" t="s">
        <v>17</v>
      </c>
      <c r="M155" s="16"/>
      <c r="Q155" s="40"/>
    </row>
    <row r="156" spans="1:17" x14ac:dyDescent="0.3">
      <c r="A156" t="s">
        <v>398</v>
      </c>
      <c r="B156" s="22">
        <v>46311063000</v>
      </c>
      <c r="C156" t="s">
        <v>399</v>
      </c>
      <c r="D156" t="s">
        <v>400</v>
      </c>
      <c r="E156">
        <v>5.5543815558392904</v>
      </c>
      <c r="F156" s="14" t="s">
        <v>16</v>
      </c>
      <c r="G156" s="33">
        <v>5.55</v>
      </c>
      <c r="H156" s="29">
        <v>60000</v>
      </c>
      <c r="I156">
        <v>60000</v>
      </c>
      <c r="J156">
        <v>0</v>
      </c>
      <c r="K156">
        <v>60000</v>
      </c>
      <c r="L156" t="s">
        <v>17</v>
      </c>
      <c r="M156" s="16"/>
      <c r="Q156" s="40"/>
    </row>
    <row r="157" spans="1:17" x14ac:dyDescent="0.3">
      <c r="A157" t="s">
        <v>401</v>
      </c>
      <c r="B157" s="22">
        <v>46311068000</v>
      </c>
      <c r="C157" t="s">
        <v>14</v>
      </c>
      <c r="D157" t="s">
        <v>402</v>
      </c>
      <c r="E157">
        <v>5.0943877695001047</v>
      </c>
      <c r="F157" s="14" t="s">
        <v>16</v>
      </c>
      <c r="G157" s="33">
        <v>5.09</v>
      </c>
      <c r="H157" s="29">
        <v>55408</v>
      </c>
      <c r="I157">
        <v>55408</v>
      </c>
      <c r="J157">
        <v>0</v>
      </c>
      <c r="K157">
        <v>55408</v>
      </c>
      <c r="L157" t="s">
        <v>17</v>
      </c>
      <c r="M157" s="16"/>
      <c r="Q157" s="40"/>
    </row>
    <row r="158" spans="1:17" x14ac:dyDescent="0.3">
      <c r="A158" t="s">
        <v>403</v>
      </c>
      <c r="B158" s="22">
        <v>46311069000</v>
      </c>
      <c r="C158" t="s">
        <v>404</v>
      </c>
      <c r="D158" t="s">
        <v>405</v>
      </c>
      <c r="E158">
        <v>5.2520153167556307</v>
      </c>
      <c r="F158" s="14" t="s">
        <v>16</v>
      </c>
      <c r="G158" s="33">
        <v>5.25</v>
      </c>
      <c r="H158" s="29">
        <v>57340</v>
      </c>
      <c r="I158">
        <v>57340</v>
      </c>
      <c r="J158">
        <v>0</v>
      </c>
      <c r="K158">
        <v>57340</v>
      </c>
      <c r="L158" t="s">
        <v>17</v>
      </c>
      <c r="M158" s="16"/>
      <c r="Q158" s="40"/>
    </row>
    <row r="159" spans="1:17" x14ac:dyDescent="0.3">
      <c r="A159" t="s">
        <v>406</v>
      </c>
      <c r="B159" s="22">
        <v>46311070000</v>
      </c>
      <c r="C159" t="s">
        <v>407</v>
      </c>
      <c r="D159" t="s">
        <v>408</v>
      </c>
      <c r="E159">
        <v>5.0432274352993147</v>
      </c>
      <c r="F159" s="14" t="s">
        <v>16</v>
      </c>
      <c r="G159" s="33">
        <v>5.04</v>
      </c>
      <c r="H159" s="29">
        <v>90538</v>
      </c>
      <c r="I159">
        <v>333316</v>
      </c>
      <c r="J159">
        <v>7000</v>
      </c>
      <c r="K159">
        <v>326316</v>
      </c>
      <c r="L159" t="s">
        <v>17</v>
      </c>
      <c r="M159" s="16"/>
      <c r="Q159" s="40"/>
    </row>
    <row r="160" spans="1:17" x14ac:dyDescent="0.3">
      <c r="A160" t="s">
        <v>409</v>
      </c>
      <c r="B160" s="22">
        <v>46311071000</v>
      </c>
      <c r="C160" t="s">
        <v>410</v>
      </c>
      <c r="D160" t="s">
        <v>411</v>
      </c>
      <c r="E160">
        <v>5.1746568592669417</v>
      </c>
      <c r="F160" s="14" t="s">
        <v>16</v>
      </c>
      <c r="G160" s="33">
        <v>5.19</v>
      </c>
      <c r="H160" s="29">
        <v>88582</v>
      </c>
      <c r="I160">
        <v>88582</v>
      </c>
      <c r="J160">
        <v>0</v>
      </c>
      <c r="K160">
        <v>88582</v>
      </c>
      <c r="L160" t="s">
        <v>17</v>
      </c>
      <c r="M160" s="16"/>
      <c r="Q160" s="40"/>
    </row>
    <row r="161" spans="1:17" x14ac:dyDescent="0.3">
      <c r="A161" t="s">
        <v>412</v>
      </c>
      <c r="B161" s="22">
        <v>46311072000</v>
      </c>
      <c r="C161" t="s">
        <v>14</v>
      </c>
      <c r="D161" t="s">
        <v>413</v>
      </c>
      <c r="E161">
        <v>4.9168972956756818</v>
      </c>
      <c r="F161" s="14" t="s">
        <v>16</v>
      </c>
      <c r="G161" s="33">
        <v>5.01</v>
      </c>
      <c r="H161" s="29">
        <v>60042</v>
      </c>
      <c r="I161">
        <v>60042</v>
      </c>
      <c r="J161">
        <v>0</v>
      </c>
      <c r="K161">
        <v>60042</v>
      </c>
      <c r="L161" t="s">
        <v>17</v>
      </c>
      <c r="M161" s="16"/>
      <c r="Q161" s="40"/>
    </row>
    <row r="162" spans="1:17" x14ac:dyDescent="0.3">
      <c r="A162" t="s">
        <v>414</v>
      </c>
      <c r="B162" s="22">
        <v>46311073000</v>
      </c>
      <c r="C162" t="s">
        <v>14</v>
      </c>
      <c r="D162" t="s">
        <v>415</v>
      </c>
      <c r="E162">
        <v>5.7305095227393812</v>
      </c>
      <c r="F162" s="14" t="s">
        <v>16</v>
      </c>
      <c r="G162" s="33">
        <v>5.73</v>
      </c>
      <c r="H162" s="29">
        <v>99728</v>
      </c>
      <c r="I162">
        <v>99728</v>
      </c>
      <c r="J162">
        <v>0</v>
      </c>
      <c r="K162">
        <v>99728</v>
      </c>
      <c r="L162" t="s">
        <v>17</v>
      </c>
      <c r="M162" s="16"/>
      <c r="Q162" s="40"/>
    </row>
    <row r="163" spans="1:17" x14ac:dyDescent="0.3">
      <c r="A163" t="s">
        <v>416</v>
      </c>
      <c r="B163" s="22">
        <v>46311074000</v>
      </c>
      <c r="C163" t="s">
        <v>417</v>
      </c>
      <c r="D163" t="s">
        <v>418</v>
      </c>
      <c r="E163">
        <v>5.1474033028013446</v>
      </c>
      <c r="F163" s="14" t="s">
        <v>16</v>
      </c>
      <c r="G163" s="33">
        <v>5.15</v>
      </c>
      <c r="H163" s="29">
        <v>129607</v>
      </c>
      <c r="I163">
        <v>371151</v>
      </c>
      <c r="J163">
        <v>0</v>
      </c>
      <c r="K163">
        <v>371151</v>
      </c>
      <c r="L163" t="s">
        <v>17</v>
      </c>
      <c r="M163" s="16"/>
      <c r="Q163" s="40"/>
    </row>
    <row r="164" spans="1:17" x14ac:dyDescent="0.3">
      <c r="A164" t="s">
        <v>419</v>
      </c>
      <c r="B164" s="22">
        <v>46311075000</v>
      </c>
      <c r="C164" t="s">
        <v>420</v>
      </c>
      <c r="D164" t="s">
        <v>421</v>
      </c>
      <c r="E164">
        <v>5.6658101857905514</v>
      </c>
      <c r="F164" s="14" t="s">
        <v>16</v>
      </c>
      <c r="G164" s="33">
        <v>5.67</v>
      </c>
      <c r="H164" s="29">
        <v>67045</v>
      </c>
      <c r="I164">
        <v>290822</v>
      </c>
      <c r="J164">
        <v>7000</v>
      </c>
      <c r="K164">
        <v>283822</v>
      </c>
      <c r="L164" t="s">
        <v>17</v>
      </c>
      <c r="M164" s="16"/>
      <c r="Q164" s="40"/>
    </row>
    <row r="165" spans="1:17" x14ac:dyDescent="0.3">
      <c r="A165" t="s">
        <v>422</v>
      </c>
      <c r="B165" s="22">
        <v>46311076000</v>
      </c>
      <c r="C165" t="s">
        <v>423</v>
      </c>
      <c r="D165" t="s">
        <v>424</v>
      </c>
      <c r="E165">
        <v>5.4556772355938454</v>
      </c>
      <c r="F165" s="14" t="s">
        <v>16</v>
      </c>
      <c r="G165" s="33">
        <v>5.46</v>
      </c>
      <c r="H165" s="29">
        <v>104500</v>
      </c>
      <c r="I165">
        <v>416500</v>
      </c>
      <c r="J165">
        <v>7000</v>
      </c>
      <c r="K165">
        <v>409500</v>
      </c>
      <c r="L165" t="s">
        <v>17</v>
      </c>
      <c r="M165" s="16"/>
      <c r="Q165" s="40"/>
    </row>
    <row r="166" spans="1:17" x14ac:dyDescent="0.3">
      <c r="A166" t="s">
        <v>425</v>
      </c>
      <c r="B166" s="22">
        <v>46311077000</v>
      </c>
      <c r="C166" t="s">
        <v>426</v>
      </c>
      <c r="D166" t="s">
        <v>427</v>
      </c>
      <c r="E166">
        <v>20.66999322720455</v>
      </c>
      <c r="F166" s="14" t="s">
        <v>16</v>
      </c>
      <c r="G166" s="33">
        <v>20.100000000000001</v>
      </c>
      <c r="H166" s="29">
        <v>103451</v>
      </c>
      <c r="I166">
        <v>248213</v>
      </c>
      <c r="J166">
        <v>7000</v>
      </c>
      <c r="K166">
        <v>241213</v>
      </c>
      <c r="L166" t="s">
        <v>17</v>
      </c>
      <c r="M166" s="16"/>
      <c r="Q166" s="40"/>
    </row>
    <row r="167" spans="1:17" x14ac:dyDescent="0.3">
      <c r="A167" t="s">
        <v>428</v>
      </c>
      <c r="B167" s="22">
        <v>46311078000</v>
      </c>
      <c r="C167" t="s">
        <v>429</v>
      </c>
      <c r="D167" t="s">
        <v>430</v>
      </c>
      <c r="E167">
        <v>17.5611426133325</v>
      </c>
      <c r="F167" s="14" t="s">
        <v>16</v>
      </c>
      <c r="G167" s="33">
        <v>20.420000000000002</v>
      </c>
      <c r="H167" s="29">
        <v>103727</v>
      </c>
      <c r="I167">
        <v>213785</v>
      </c>
      <c r="J167">
        <v>7000</v>
      </c>
      <c r="K167">
        <v>206785</v>
      </c>
      <c r="L167" t="s">
        <v>17</v>
      </c>
      <c r="M167" s="16"/>
      <c r="Q167" s="40"/>
    </row>
    <row r="168" spans="1:17" x14ac:dyDescent="0.3">
      <c r="A168" t="s">
        <v>431</v>
      </c>
      <c r="B168" s="22">
        <v>46590001000</v>
      </c>
      <c r="C168" t="s">
        <v>432</v>
      </c>
      <c r="D168" t="s">
        <v>433</v>
      </c>
      <c r="E168">
        <v>4.671712360694821</v>
      </c>
      <c r="F168" s="14" t="s">
        <v>16</v>
      </c>
      <c r="G168" s="33">
        <v>5.05</v>
      </c>
      <c r="H168" s="29">
        <v>39901</v>
      </c>
      <c r="I168">
        <v>215524</v>
      </c>
      <c r="J168">
        <v>7000</v>
      </c>
      <c r="K168">
        <v>208524</v>
      </c>
      <c r="L168" t="s">
        <v>17</v>
      </c>
      <c r="M168" s="16"/>
      <c r="Q168" s="40"/>
    </row>
    <row r="169" spans="1:17" x14ac:dyDescent="0.3">
      <c r="A169" t="s">
        <v>434</v>
      </c>
      <c r="B169" s="22">
        <v>46590002000</v>
      </c>
      <c r="C169" t="s">
        <v>435</v>
      </c>
      <c r="D169" t="s">
        <v>436</v>
      </c>
      <c r="E169">
        <v>4.4284590444770089</v>
      </c>
      <c r="F169" s="14" t="s">
        <v>16</v>
      </c>
      <c r="G169" s="33">
        <v>4.62</v>
      </c>
      <c r="H169" s="29">
        <v>50611</v>
      </c>
      <c r="I169">
        <v>50611</v>
      </c>
      <c r="J169">
        <v>0</v>
      </c>
      <c r="K169">
        <v>50611</v>
      </c>
      <c r="L169" t="s">
        <v>17</v>
      </c>
      <c r="M169" s="16"/>
      <c r="Q169" s="40"/>
    </row>
    <row r="170" spans="1:17" x14ac:dyDescent="0.3">
      <c r="A170" t="s">
        <v>437</v>
      </c>
      <c r="B170" s="22">
        <v>46590003000</v>
      </c>
      <c r="C170" t="s">
        <v>438</v>
      </c>
      <c r="D170" t="s">
        <v>439</v>
      </c>
      <c r="E170">
        <v>3.8979087059434332</v>
      </c>
      <c r="F170" s="14" t="s">
        <v>16</v>
      </c>
      <c r="G170" s="33">
        <v>4.05</v>
      </c>
      <c r="H170" s="29">
        <v>83662</v>
      </c>
      <c r="I170">
        <v>418316</v>
      </c>
      <c r="J170">
        <v>7000</v>
      </c>
      <c r="K170">
        <v>411316</v>
      </c>
      <c r="L170" t="s">
        <v>17</v>
      </c>
      <c r="M170" s="16"/>
      <c r="Q170" s="40"/>
    </row>
    <row r="171" spans="1:17" x14ac:dyDescent="0.3">
      <c r="A171" t="s">
        <v>440</v>
      </c>
      <c r="B171" s="22">
        <v>46590004000</v>
      </c>
      <c r="C171" t="s">
        <v>441</v>
      </c>
      <c r="D171" t="s">
        <v>442</v>
      </c>
      <c r="E171">
        <v>3.343475811625447</v>
      </c>
      <c r="F171" s="14" t="s">
        <v>16</v>
      </c>
      <c r="G171" s="33">
        <v>3.52</v>
      </c>
      <c r="H171" s="29">
        <v>112500</v>
      </c>
      <c r="I171">
        <v>437000</v>
      </c>
      <c r="J171">
        <v>7000</v>
      </c>
      <c r="K171">
        <v>430000</v>
      </c>
      <c r="L171" t="s">
        <v>17</v>
      </c>
      <c r="M171" s="16"/>
      <c r="Q171" s="40"/>
    </row>
    <row r="172" spans="1:17" x14ac:dyDescent="0.3">
      <c r="A172" t="s">
        <v>443</v>
      </c>
      <c r="B172" s="22">
        <v>46590011000</v>
      </c>
      <c r="C172" t="s">
        <v>14</v>
      </c>
      <c r="D172" t="s">
        <v>444</v>
      </c>
      <c r="E172">
        <v>10.608970060891989</v>
      </c>
      <c r="F172" s="14" t="s">
        <v>16</v>
      </c>
      <c r="G172" s="33">
        <v>10.92</v>
      </c>
      <c r="H172" s="29">
        <v>39901</v>
      </c>
      <c r="I172">
        <v>39901</v>
      </c>
      <c r="J172">
        <v>0</v>
      </c>
      <c r="K172">
        <v>39901</v>
      </c>
      <c r="L172" t="s">
        <v>17</v>
      </c>
      <c r="M172" s="16"/>
      <c r="Q172" s="40"/>
    </row>
    <row r="173" spans="1:17" x14ac:dyDescent="0.3">
      <c r="A173" t="s">
        <v>445</v>
      </c>
      <c r="B173" s="22">
        <v>46590012000</v>
      </c>
      <c r="C173" t="s">
        <v>14</v>
      </c>
      <c r="D173" t="s">
        <v>446</v>
      </c>
      <c r="E173">
        <v>10.53094804839782</v>
      </c>
      <c r="F173" s="14" t="s">
        <v>16</v>
      </c>
      <c r="G173" s="33">
        <v>10.77</v>
      </c>
      <c r="H173" s="29">
        <v>68551</v>
      </c>
      <c r="I173">
        <v>68551</v>
      </c>
      <c r="J173">
        <v>0</v>
      </c>
      <c r="K173">
        <v>68551</v>
      </c>
      <c r="L173" t="s">
        <v>17</v>
      </c>
      <c r="M173" s="16"/>
      <c r="Q173" s="40"/>
    </row>
    <row r="174" spans="1:17" x14ac:dyDescent="0.3">
      <c r="A174" t="s">
        <v>447</v>
      </c>
      <c r="B174" s="22">
        <v>46590013000</v>
      </c>
      <c r="C174" t="s">
        <v>14</v>
      </c>
      <c r="D174" t="s">
        <v>444</v>
      </c>
      <c r="E174">
        <v>9.849010631243635</v>
      </c>
      <c r="F174" s="14" t="s">
        <v>16</v>
      </c>
      <c r="G174" s="33">
        <v>10.44</v>
      </c>
      <c r="H174" s="29">
        <v>58846</v>
      </c>
      <c r="I174">
        <v>58846</v>
      </c>
      <c r="J174">
        <v>0</v>
      </c>
      <c r="K174">
        <v>58846</v>
      </c>
      <c r="L174" t="s">
        <v>17</v>
      </c>
      <c r="M174" s="16"/>
      <c r="Q174" s="40"/>
    </row>
    <row r="175" spans="1:17" x14ac:dyDescent="0.3">
      <c r="A175" t="s">
        <v>448</v>
      </c>
      <c r="B175" s="22">
        <v>46590014000</v>
      </c>
      <c r="C175" t="s">
        <v>449</v>
      </c>
      <c r="D175" t="s">
        <v>446</v>
      </c>
      <c r="E175">
        <v>9.7499068719452975</v>
      </c>
      <c r="F175" s="14" t="s">
        <v>16</v>
      </c>
      <c r="G175" s="33">
        <v>10.61</v>
      </c>
      <c r="H175" s="29">
        <v>62597</v>
      </c>
      <c r="I175">
        <v>91604</v>
      </c>
      <c r="J175">
        <v>7000</v>
      </c>
      <c r="K175">
        <v>84604</v>
      </c>
      <c r="L175" t="s">
        <v>17</v>
      </c>
      <c r="M175" s="16"/>
      <c r="Q175" s="40"/>
    </row>
    <row r="176" spans="1:17" x14ac:dyDescent="0.3">
      <c r="A176" t="s">
        <v>450</v>
      </c>
      <c r="B176" s="22">
        <v>46590015000</v>
      </c>
      <c r="C176" t="s">
        <v>451</v>
      </c>
      <c r="D176" t="s">
        <v>452</v>
      </c>
      <c r="E176">
        <v>29.80708050498156</v>
      </c>
      <c r="F176" s="14" t="s">
        <v>16</v>
      </c>
      <c r="G176" s="33">
        <v>30.25</v>
      </c>
      <c r="H176" s="29">
        <v>45191</v>
      </c>
      <c r="I176">
        <v>59116</v>
      </c>
      <c r="J176">
        <v>0</v>
      </c>
      <c r="K176">
        <v>59116</v>
      </c>
      <c r="L176" t="s">
        <v>17</v>
      </c>
      <c r="M176" s="16"/>
      <c r="Q176" s="40"/>
    </row>
    <row r="177" spans="1:17" x14ac:dyDescent="0.3">
      <c r="A177" t="s">
        <v>453</v>
      </c>
      <c r="B177" s="22">
        <v>46590017000</v>
      </c>
      <c r="C177" t="s">
        <v>454</v>
      </c>
      <c r="D177" t="s">
        <v>455</v>
      </c>
      <c r="E177">
        <v>9.8768395926413959</v>
      </c>
      <c r="F177" s="14" t="s">
        <v>16</v>
      </c>
      <c r="G177" s="33">
        <v>10.119999999999999</v>
      </c>
      <c r="H177" s="29">
        <v>84516</v>
      </c>
      <c r="I177">
        <v>272013</v>
      </c>
      <c r="J177">
        <v>7000</v>
      </c>
      <c r="K177">
        <v>265013</v>
      </c>
      <c r="L177" t="s">
        <v>17</v>
      </c>
      <c r="M177" s="16"/>
      <c r="Q177" s="40"/>
    </row>
    <row r="178" spans="1:17" x14ac:dyDescent="0.3">
      <c r="A178" t="s">
        <v>456</v>
      </c>
      <c r="B178" s="22">
        <v>46590018000</v>
      </c>
      <c r="C178" t="s">
        <v>457</v>
      </c>
      <c r="D178" t="s">
        <v>458</v>
      </c>
      <c r="E178">
        <v>14.86520887127431</v>
      </c>
      <c r="F178" s="14" t="s">
        <v>16</v>
      </c>
      <c r="G178" s="33">
        <v>15.28</v>
      </c>
      <c r="H178" s="29">
        <v>156060</v>
      </c>
      <c r="I178">
        <v>395352</v>
      </c>
      <c r="J178">
        <v>0</v>
      </c>
      <c r="K178">
        <v>395352</v>
      </c>
      <c r="L178" t="s">
        <v>17</v>
      </c>
      <c r="M178" s="16"/>
      <c r="Q178" s="40"/>
    </row>
    <row r="179" spans="1:17" x14ac:dyDescent="0.3">
      <c r="A179" t="s">
        <v>459</v>
      </c>
      <c r="B179" s="22">
        <v>46590019000</v>
      </c>
      <c r="C179" t="s">
        <v>460</v>
      </c>
      <c r="D179" t="s">
        <v>461</v>
      </c>
      <c r="E179">
        <v>15.68289689019719</v>
      </c>
      <c r="F179" s="14" t="s">
        <v>16</v>
      </c>
      <c r="G179" s="33">
        <v>16.13</v>
      </c>
      <c r="H179" s="29">
        <v>106120</v>
      </c>
      <c r="I179">
        <v>344891</v>
      </c>
      <c r="J179">
        <v>0</v>
      </c>
      <c r="K179">
        <v>344891</v>
      </c>
      <c r="L179" t="s">
        <v>17</v>
      </c>
      <c r="M179" s="16"/>
      <c r="Q179" s="40"/>
    </row>
    <row r="180" spans="1:17" x14ac:dyDescent="0.3">
      <c r="A180" t="s">
        <v>462</v>
      </c>
      <c r="B180" s="22">
        <v>46590020000</v>
      </c>
      <c r="C180" t="s">
        <v>463</v>
      </c>
      <c r="D180" t="s">
        <v>464</v>
      </c>
      <c r="E180">
        <v>10.21964322802965</v>
      </c>
      <c r="F180" s="14" t="s">
        <v>16</v>
      </c>
      <c r="G180" s="33">
        <v>10.48</v>
      </c>
      <c r="H180" s="29">
        <v>81215</v>
      </c>
      <c r="I180">
        <v>186280</v>
      </c>
      <c r="J180">
        <v>7000</v>
      </c>
      <c r="K180">
        <v>179280</v>
      </c>
      <c r="L180" t="s">
        <v>17</v>
      </c>
      <c r="M180" s="16"/>
      <c r="Q180" s="40"/>
    </row>
    <row r="181" spans="1:17" x14ac:dyDescent="0.3">
      <c r="A181" t="s">
        <v>465</v>
      </c>
      <c r="B181" s="22">
        <v>46590022000</v>
      </c>
      <c r="C181" t="s">
        <v>466</v>
      </c>
      <c r="D181" t="s">
        <v>467</v>
      </c>
      <c r="E181">
        <v>29.82145160453539</v>
      </c>
      <c r="F181" s="14" t="s">
        <v>16</v>
      </c>
      <c r="G181" s="33">
        <v>31.22</v>
      </c>
      <c r="H181" s="29">
        <v>117940</v>
      </c>
      <c r="I181">
        <v>416547</v>
      </c>
      <c r="J181">
        <v>0</v>
      </c>
      <c r="K181">
        <v>416547</v>
      </c>
      <c r="L181" t="s">
        <v>17</v>
      </c>
      <c r="M181" s="16"/>
      <c r="Q181" s="40"/>
    </row>
    <row r="182" spans="1:17" x14ac:dyDescent="0.3">
      <c r="A182" t="s">
        <v>468</v>
      </c>
      <c r="B182" s="22">
        <v>46590027000</v>
      </c>
      <c r="C182" t="s">
        <v>469</v>
      </c>
      <c r="D182" t="s">
        <v>470</v>
      </c>
      <c r="E182">
        <v>9.9099650887204973</v>
      </c>
      <c r="F182" s="14" t="s">
        <v>16</v>
      </c>
      <c r="G182" s="33">
        <v>10.25</v>
      </c>
      <c r="H182" s="29">
        <v>136703</v>
      </c>
      <c r="I182">
        <v>410111</v>
      </c>
      <c r="J182">
        <v>7000</v>
      </c>
      <c r="K182">
        <v>403111</v>
      </c>
      <c r="L182" t="s">
        <v>17</v>
      </c>
      <c r="M182" s="16"/>
      <c r="Q182" s="40"/>
    </row>
    <row r="183" spans="1:17" x14ac:dyDescent="0.3">
      <c r="A183" t="s">
        <v>471</v>
      </c>
      <c r="B183" s="22">
        <v>46590028000</v>
      </c>
      <c r="C183" t="s">
        <v>472</v>
      </c>
      <c r="D183" t="s">
        <v>473</v>
      </c>
      <c r="E183">
        <v>10.011346310029539</v>
      </c>
      <c r="F183" s="14" t="s">
        <v>16</v>
      </c>
      <c r="G183" s="33">
        <v>10.050000000000001</v>
      </c>
      <c r="H183" s="29">
        <v>56590</v>
      </c>
      <c r="I183">
        <v>133503</v>
      </c>
      <c r="J183">
        <v>0</v>
      </c>
      <c r="K183">
        <v>133503</v>
      </c>
      <c r="L183" t="s">
        <v>17</v>
      </c>
      <c r="M183" s="16"/>
      <c r="Q183" s="40"/>
    </row>
    <row r="184" spans="1:17" x14ac:dyDescent="0.3">
      <c r="A184" t="s">
        <v>474</v>
      </c>
      <c r="B184" s="22">
        <v>46600001000</v>
      </c>
      <c r="C184" t="s">
        <v>475</v>
      </c>
      <c r="D184" t="s">
        <v>475</v>
      </c>
      <c r="E184">
        <v>37.755287377912403</v>
      </c>
      <c r="F184" s="14" t="s">
        <v>16</v>
      </c>
      <c r="G184" s="33">
        <v>40</v>
      </c>
      <c r="H184" s="29">
        <v>120678</v>
      </c>
      <c r="I184">
        <v>120678</v>
      </c>
      <c r="J184">
        <v>0</v>
      </c>
      <c r="K184">
        <v>120678</v>
      </c>
      <c r="L184" t="s">
        <v>17</v>
      </c>
      <c r="M184" s="16"/>
      <c r="Q184" s="40"/>
    </row>
    <row r="185" spans="1:17" x14ac:dyDescent="0.3">
      <c r="A185" t="s">
        <v>476</v>
      </c>
      <c r="B185" s="22">
        <v>46600002000</v>
      </c>
      <c r="C185" t="s">
        <v>477</v>
      </c>
      <c r="D185" t="s">
        <v>478</v>
      </c>
      <c r="E185">
        <v>39.428286514312347</v>
      </c>
      <c r="F185" s="14" t="s">
        <v>16</v>
      </c>
      <c r="G185" s="33">
        <v>40</v>
      </c>
      <c r="H185" s="29">
        <v>298500</v>
      </c>
      <c r="I185">
        <v>802500</v>
      </c>
      <c r="J185">
        <v>7000</v>
      </c>
      <c r="K185">
        <v>795500</v>
      </c>
      <c r="L185" t="s">
        <v>17</v>
      </c>
      <c r="M185" s="16"/>
      <c r="Q185" s="40"/>
    </row>
    <row r="186" spans="1:17" x14ac:dyDescent="0.3">
      <c r="A186" t="s">
        <v>479</v>
      </c>
      <c r="B186" s="22">
        <v>46640008000</v>
      </c>
      <c r="C186" t="s">
        <v>480</v>
      </c>
      <c r="D186" t="s">
        <v>481</v>
      </c>
      <c r="E186">
        <v>14.26695417853214</v>
      </c>
      <c r="F186" s="14" t="s">
        <v>16</v>
      </c>
      <c r="G186" s="33">
        <v>20</v>
      </c>
      <c r="H186" s="29">
        <v>105464</v>
      </c>
      <c r="I186">
        <v>105464</v>
      </c>
      <c r="J186">
        <v>0</v>
      </c>
      <c r="K186">
        <v>105464</v>
      </c>
      <c r="L186" t="s">
        <v>17</v>
      </c>
      <c r="M186" s="16"/>
      <c r="Q186" s="40"/>
    </row>
    <row r="187" spans="1:17" x14ac:dyDescent="0.3">
      <c r="A187" t="s">
        <v>482</v>
      </c>
      <c r="B187" s="22">
        <v>46640018000</v>
      </c>
      <c r="C187" t="s">
        <v>14</v>
      </c>
      <c r="D187" t="s">
        <v>483</v>
      </c>
      <c r="E187">
        <v>13.435530098429719</v>
      </c>
      <c r="F187" s="14" t="s">
        <v>16</v>
      </c>
      <c r="G187" s="33">
        <v>8</v>
      </c>
      <c r="H187" s="29">
        <v>78799</v>
      </c>
      <c r="I187">
        <v>78799</v>
      </c>
      <c r="J187">
        <v>0</v>
      </c>
      <c r="K187">
        <v>78799</v>
      </c>
      <c r="L187" t="s">
        <v>17</v>
      </c>
      <c r="M187" s="16"/>
      <c r="Q187" s="40"/>
    </row>
    <row r="188" spans="1:17" x14ac:dyDescent="0.3">
      <c r="A188" t="s">
        <v>484</v>
      </c>
      <c r="B188" s="22">
        <v>46640024000</v>
      </c>
      <c r="C188" t="s">
        <v>14</v>
      </c>
      <c r="D188" t="s">
        <v>485</v>
      </c>
      <c r="E188">
        <v>3.4546575730760751</v>
      </c>
      <c r="F188" s="14" t="s">
        <v>16</v>
      </c>
      <c r="G188" s="33">
        <v>5</v>
      </c>
      <c r="H188" s="29">
        <v>79590</v>
      </c>
      <c r="I188">
        <v>79590</v>
      </c>
      <c r="J188">
        <v>0</v>
      </c>
      <c r="K188">
        <v>79590</v>
      </c>
      <c r="L188" t="s">
        <v>17</v>
      </c>
      <c r="M188" s="16"/>
      <c r="Q188" s="40"/>
    </row>
    <row r="189" spans="1:17" x14ac:dyDescent="0.3">
      <c r="A189" t="s">
        <v>486</v>
      </c>
      <c r="B189" s="22">
        <v>46640025000</v>
      </c>
      <c r="C189" t="s">
        <v>14</v>
      </c>
      <c r="D189" t="s">
        <v>487</v>
      </c>
      <c r="E189">
        <v>15.49026784641603</v>
      </c>
      <c r="F189" s="14" t="s">
        <v>16</v>
      </c>
      <c r="G189" s="33">
        <v>15.48</v>
      </c>
      <c r="H189" s="29">
        <v>111426</v>
      </c>
      <c r="I189">
        <v>111426</v>
      </c>
      <c r="J189">
        <v>0</v>
      </c>
      <c r="K189">
        <v>111426</v>
      </c>
      <c r="L189" t="s">
        <v>17</v>
      </c>
      <c r="M189" s="16"/>
      <c r="Q189" s="40"/>
    </row>
    <row r="190" spans="1:17" x14ac:dyDescent="0.3">
      <c r="A190" t="s">
        <v>488</v>
      </c>
      <c r="B190" s="22">
        <v>46640030000</v>
      </c>
      <c r="C190" t="s">
        <v>14</v>
      </c>
      <c r="D190" t="s">
        <v>489</v>
      </c>
      <c r="E190">
        <v>6.8827632395202389</v>
      </c>
      <c r="F190" s="14" t="s">
        <v>16</v>
      </c>
      <c r="G190" s="33">
        <v>7</v>
      </c>
      <c r="H190" s="29">
        <v>31916</v>
      </c>
      <c r="I190">
        <v>31916</v>
      </c>
      <c r="J190">
        <v>0</v>
      </c>
      <c r="K190">
        <v>31916</v>
      </c>
      <c r="L190" t="s">
        <v>17</v>
      </c>
      <c r="M190" s="16"/>
      <c r="Q190" s="40"/>
    </row>
    <row r="191" spans="1:17" x14ac:dyDescent="0.3">
      <c r="A191" t="s">
        <v>490</v>
      </c>
      <c r="B191" s="22">
        <v>46640031000</v>
      </c>
      <c r="C191" t="s">
        <v>491</v>
      </c>
      <c r="D191" t="s">
        <v>492</v>
      </c>
      <c r="E191">
        <v>1.3711148007265821</v>
      </c>
      <c r="F191" s="14" t="s">
        <v>16</v>
      </c>
      <c r="G191" s="33">
        <v>3</v>
      </c>
      <c r="H191" s="29">
        <v>6356</v>
      </c>
      <c r="I191">
        <v>6356</v>
      </c>
      <c r="J191">
        <v>0</v>
      </c>
      <c r="K191">
        <v>6356</v>
      </c>
      <c r="L191" t="s">
        <v>17</v>
      </c>
      <c r="M191" s="16"/>
      <c r="Q191" s="40"/>
    </row>
    <row r="192" spans="1:17" x14ac:dyDescent="0.3">
      <c r="A192" t="s">
        <v>493</v>
      </c>
      <c r="B192" s="22">
        <v>46670001000</v>
      </c>
      <c r="C192" t="s">
        <v>14</v>
      </c>
      <c r="D192" t="s">
        <v>494</v>
      </c>
      <c r="E192">
        <v>10.094451202274159</v>
      </c>
      <c r="F192" s="14" t="s">
        <v>16</v>
      </c>
      <c r="G192" s="33">
        <v>10.39</v>
      </c>
      <c r="H192" s="29">
        <v>81143</v>
      </c>
      <c r="I192">
        <v>81143</v>
      </c>
      <c r="J192">
        <v>0</v>
      </c>
      <c r="K192">
        <v>81143</v>
      </c>
      <c r="L192" t="s">
        <v>17</v>
      </c>
      <c r="M192" s="16"/>
      <c r="Q192" s="40"/>
    </row>
    <row r="193" spans="1:17" x14ac:dyDescent="0.3">
      <c r="A193" t="s">
        <v>495</v>
      </c>
      <c r="B193" s="22">
        <v>46670002000</v>
      </c>
      <c r="C193" t="s">
        <v>496</v>
      </c>
      <c r="D193" t="s">
        <v>497</v>
      </c>
      <c r="E193">
        <v>10.13975930142322</v>
      </c>
      <c r="F193" s="14" t="s">
        <v>16</v>
      </c>
      <c r="G193" s="33">
        <v>10.41</v>
      </c>
      <c r="H193" s="29">
        <v>100000</v>
      </c>
      <c r="I193">
        <v>100000</v>
      </c>
      <c r="J193">
        <v>0</v>
      </c>
      <c r="K193">
        <v>100000</v>
      </c>
      <c r="L193" t="s">
        <v>17</v>
      </c>
      <c r="M193" s="16"/>
      <c r="Q193" s="40"/>
    </row>
    <row r="194" spans="1:17" x14ac:dyDescent="0.3">
      <c r="A194" t="s">
        <v>498</v>
      </c>
      <c r="B194" s="22">
        <v>46670003000</v>
      </c>
      <c r="C194" t="s">
        <v>499</v>
      </c>
      <c r="D194" t="s">
        <v>500</v>
      </c>
      <c r="E194">
        <v>10.421665175906551</v>
      </c>
      <c r="F194" s="14" t="s">
        <v>16</v>
      </c>
      <c r="G194" s="33">
        <v>10.43</v>
      </c>
      <c r="H194" s="29">
        <v>104000</v>
      </c>
      <c r="I194">
        <v>304500</v>
      </c>
      <c r="J194">
        <v>7000</v>
      </c>
      <c r="K194">
        <v>297500</v>
      </c>
      <c r="L194" t="s">
        <v>17</v>
      </c>
      <c r="M194" s="16"/>
      <c r="Q194" s="40"/>
    </row>
    <row r="195" spans="1:17" x14ac:dyDescent="0.3">
      <c r="A195" t="s">
        <v>498</v>
      </c>
      <c r="B195" s="22">
        <v>910001736000</v>
      </c>
      <c r="F195" s="14" t="s">
        <v>16</v>
      </c>
      <c r="G195" s="33">
        <v>0</v>
      </c>
      <c r="H195" s="29">
        <v>0</v>
      </c>
      <c r="I195">
        <v>112000</v>
      </c>
      <c r="J195">
        <v>7000</v>
      </c>
      <c r="K195">
        <v>105000</v>
      </c>
      <c r="L195" t="s">
        <v>17</v>
      </c>
      <c r="M195" s="16"/>
      <c r="Q195" s="40"/>
    </row>
    <row r="196" spans="1:17" x14ac:dyDescent="0.3">
      <c r="A196" t="s">
        <v>501</v>
      </c>
      <c r="B196" s="22">
        <v>46670004000</v>
      </c>
      <c r="C196" t="s">
        <v>502</v>
      </c>
      <c r="D196" t="s">
        <v>503</v>
      </c>
      <c r="E196">
        <v>10.39786400338307</v>
      </c>
      <c r="F196" s="14" t="s">
        <v>16</v>
      </c>
      <c r="G196" s="33">
        <v>10.45</v>
      </c>
      <c r="H196" s="29">
        <v>77423</v>
      </c>
      <c r="I196">
        <v>496979</v>
      </c>
      <c r="J196">
        <v>7000</v>
      </c>
      <c r="K196">
        <v>489979</v>
      </c>
      <c r="L196" t="s">
        <v>17</v>
      </c>
      <c r="M196" s="16"/>
      <c r="Q196" s="40"/>
    </row>
    <row r="197" spans="1:17" x14ac:dyDescent="0.3">
      <c r="A197" s="5" t="s">
        <v>19937</v>
      </c>
      <c r="B197" s="22">
        <v>910001725000</v>
      </c>
      <c r="F197" s="14" t="s">
        <v>16</v>
      </c>
      <c r="G197" s="33">
        <v>0</v>
      </c>
      <c r="H197" s="29">
        <v>0</v>
      </c>
      <c r="I197">
        <v>4000</v>
      </c>
      <c r="J197">
        <v>7000</v>
      </c>
      <c r="K197">
        <v>33000</v>
      </c>
      <c r="L197" t="s">
        <v>17</v>
      </c>
      <c r="M197" s="16"/>
      <c r="Q197" s="40"/>
    </row>
    <row r="198" spans="1:17" x14ac:dyDescent="0.3">
      <c r="A198" t="s">
        <v>504</v>
      </c>
      <c r="B198" s="22">
        <v>46810001000</v>
      </c>
      <c r="C198" t="s">
        <v>14</v>
      </c>
      <c r="D198" t="s">
        <v>24</v>
      </c>
      <c r="E198">
        <v>117.0434600623451</v>
      </c>
      <c r="F198" s="14" t="s">
        <v>505</v>
      </c>
      <c r="G198" s="33">
        <v>117.04</v>
      </c>
      <c r="H198" s="29">
        <v>0</v>
      </c>
      <c r="I198">
        <v>0</v>
      </c>
      <c r="J198">
        <v>0</v>
      </c>
      <c r="K198">
        <v>0</v>
      </c>
      <c r="L198" t="s">
        <v>25</v>
      </c>
      <c r="M198" s="16"/>
      <c r="Q198" s="40"/>
    </row>
    <row r="199" spans="1:17" x14ac:dyDescent="0.3">
      <c r="A199" t="s">
        <v>506</v>
      </c>
      <c r="B199" s="22">
        <v>46810002000</v>
      </c>
      <c r="C199" t="s">
        <v>507</v>
      </c>
      <c r="D199" t="s">
        <v>508</v>
      </c>
      <c r="E199">
        <v>77.399259016006269</v>
      </c>
      <c r="F199" s="14" t="s">
        <v>505</v>
      </c>
      <c r="G199" s="33">
        <v>83.07</v>
      </c>
      <c r="H199" s="29">
        <v>361080</v>
      </c>
      <c r="I199">
        <v>361080</v>
      </c>
      <c r="J199">
        <v>0</v>
      </c>
      <c r="K199">
        <v>361080</v>
      </c>
      <c r="L199" t="s">
        <v>17</v>
      </c>
      <c r="M199" s="16"/>
      <c r="Q199" s="40"/>
    </row>
    <row r="200" spans="1:17" x14ac:dyDescent="0.3">
      <c r="A200" t="s">
        <v>509</v>
      </c>
      <c r="B200" s="22">
        <v>46810003000</v>
      </c>
      <c r="C200" t="s">
        <v>510</v>
      </c>
      <c r="D200" t="s">
        <v>511</v>
      </c>
      <c r="E200">
        <v>44.302311319071492</v>
      </c>
      <c r="F200" s="14" t="s">
        <v>505</v>
      </c>
      <c r="G200" s="33">
        <v>45.22</v>
      </c>
      <c r="H200" s="29">
        <v>188500</v>
      </c>
      <c r="I200">
        <v>375000</v>
      </c>
      <c r="J200">
        <v>7000</v>
      </c>
      <c r="K200">
        <v>368000</v>
      </c>
      <c r="L200" t="s">
        <v>17</v>
      </c>
      <c r="M200" s="16"/>
      <c r="Q200" s="40"/>
    </row>
    <row r="201" spans="1:17" x14ac:dyDescent="0.3">
      <c r="A201" t="s">
        <v>512</v>
      </c>
      <c r="B201" s="22">
        <v>46810004000</v>
      </c>
      <c r="C201" t="s">
        <v>513</v>
      </c>
      <c r="D201" t="s">
        <v>514</v>
      </c>
      <c r="E201">
        <v>8.6944235821345579</v>
      </c>
      <c r="F201" s="14" t="s">
        <v>505</v>
      </c>
      <c r="G201" s="33">
        <v>10</v>
      </c>
      <c r="H201" s="29">
        <v>81969</v>
      </c>
      <c r="I201">
        <v>282350</v>
      </c>
      <c r="J201">
        <v>7000</v>
      </c>
      <c r="K201">
        <v>275350</v>
      </c>
      <c r="L201" t="s">
        <v>17</v>
      </c>
      <c r="M201" s="16"/>
      <c r="Q201" s="40"/>
    </row>
    <row r="202" spans="1:17" x14ac:dyDescent="0.3">
      <c r="A202" t="s">
        <v>515</v>
      </c>
      <c r="B202" s="22">
        <v>46810005000</v>
      </c>
      <c r="C202" t="s">
        <v>516</v>
      </c>
      <c r="D202" t="s">
        <v>517</v>
      </c>
      <c r="E202">
        <v>10.731604262399451</v>
      </c>
      <c r="F202" s="14" t="s">
        <v>505</v>
      </c>
      <c r="G202" s="33">
        <v>11.73</v>
      </c>
      <c r="H202" s="29">
        <v>83609</v>
      </c>
      <c r="I202">
        <v>343545</v>
      </c>
      <c r="J202">
        <v>7000</v>
      </c>
      <c r="K202">
        <v>336545</v>
      </c>
      <c r="L202" t="s">
        <v>17</v>
      </c>
      <c r="M202" s="16"/>
      <c r="Q202" s="40"/>
    </row>
    <row r="203" spans="1:17" x14ac:dyDescent="0.3">
      <c r="A203" t="s">
        <v>518</v>
      </c>
      <c r="B203" s="22">
        <v>46810006000</v>
      </c>
      <c r="C203" t="s">
        <v>519</v>
      </c>
      <c r="D203" t="s">
        <v>520</v>
      </c>
      <c r="E203">
        <v>10.180215208431219</v>
      </c>
      <c r="F203" s="14" t="s">
        <v>505</v>
      </c>
      <c r="G203" s="33">
        <v>11.8</v>
      </c>
      <c r="H203" s="29">
        <v>142227</v>
      </c>
      <c r="I203">
        <v>887950</v>
      </c>
      <c r="J203">
        <v>7000</v>
      </c>
      <c r="K203">
        <v>880950</v>
      </c>
      <c r="L203" t="s">
        <v>17</v>
      </c>
      <c r="M203" s="16"/>
      <c r="Q203" s="40"/>
    </row>
    <row r="204" spans="1:17" x14ac:dyDescent="0.3">
      <c r="A204" t="s">
        <v>521</v>
      </c>
      <c r="B204" s="22">
        <v>46810007000</v>
      </c>
      <c r="C204" t="s">
        <v>522</v>
      </c>
      <c r="D204" t="s">
        <v>523</v>
      </c>
      <c r="E204">
        <v>5.5177001618079888</v>
      </c>
      <c r="F204" s="14" t="s">
        <v>505</v>
      </c>
      <c r="G204" s="33">
        <v>5.22</v>
      </c>
      <c r="H204" s="29">
        <v>100395</v>
      </c>
      <c r="I204">
        <v>412738</v>
      </c>
      <c r="J204">
        <v>7000</v>
      </c>
      <c r="K204">
        <v>405738</v>
      </c>
      <c r="L204" t="s">
        <v>17</v>
      </c>
      <c r="M204" s="16"/>
      <c r="Q204" s="40"/>
    </row>
    <row r="205" spans="1:17" x14ac:dyDescent="0.3">
      <c r="A205" t="s">
        <v>524</v>
      </c>
      <c r="B205" s="22">
        <v>46810008000</v>
      </c>
      <c r="C205" t="s">
        <v>525</v>
      </c>
      <c r="D205" t="s">
        <v>526</v>
      </c>
      <c r="E205">
        <v>5.0112369405967296</v>
      </c>
      <c r="F205" s="14" t="s">
        <v>505</v>
      </c>
      <c r="G205" s="33">
        <v>5.49</v>
      </c>
      <c r="H205" s="29">
        <v>132651</v>
      </c>
      <c r="I205">
        <v>509379</v>
      </c>
      <c r="J205">
        <v>0</v>
      </c>
      <c r="K205">
        <v>509379</v>
      </c>
      <c r="L205" t="s">
        <v>17</v>
      </c>
      <c r="M205" s="16"/>
      <c r="Q205" s="40"/>
    </row>
    <row r="206" spans="1:17" x14ac:dyDescent="0.3">
      <c r="A206" t="s">
        <v>527</v>
      </c>
      <c r="B206" s="22">
        <v>46810009000</v>
      </c>
      <c r="C206" t="s">
        <v>528</v>
      </c>
      <c r="D206" t="s">
        <v>529</v>
      </c>
      <c r="E206">
        <v>5.0485365257749768</v>
      </c>
      <c r="F206" s="14" t="s">
        <v>505</v>
      </c>
      <c r="G206" s="33">
        <v>5.36</v>
      </c>
      <c r="H206" s="29">
        <v>65124</v>
      </c>
      <c r="I206">
        <v>268697</v>
      </c>
      <c r="J206">
        <v>7000</v>
      </c>
      <c r="K206">
        <v>261697</v>
      </c>
      <c r="L206" t="s">
        <v>17</v>
      </c>
      <c r="M206" s="16"/>
      <c r="Q206" s="40"/>
    </row>
    <row r="207" spans="1:17" x14ac:dyDescent="0.3">
      <c r="A207" t="s">
        <v>530</v>
      </c>
      <c r="B207" s="22">
        <v>46810010000</v>
      </c>
      <c r="C207" t="s">
        <v>531</v>
      </c>
      <c r="D207" t="s">
        <v>532</v>
      </c>
      <c r="E207">
        <v>4.3948001333045026</v>
      </c>
      <c r="F207" s="14" t="s">
        <v>505</v>
      </c>
      <c r="G207" s="33">
        <v>5</v>
      </c>
      <c r="H207" s="29">
        <v>126614</v>
      </c>
      <c r="I207">
        <v>376311</v>
      </c>
      <c r="J207">
        <v>7000</v>
      </c>
      <c r="K207">
        <v>369311</v>
      </c>
      <c r="L207" t="s">
        <v>17</v>
      </c>
      <c r="M207" s="16"/>
      <c r="Q207" s="40"/>
    </row>
    <row r="208" spans="1:17" x14ac:dyDescent="0.3">
      <c r="A208" t="s">
        <v>533</v>
      </c>
      <c r="B208" s="22">
        <v>46810011000</v>
      </c>
      <c r="C208" t="s">
        <v>534</v>
      </c>
      <c r="D208" t="s">
        <v>535</v>
      </c>
      <c r="E208">
        <v>49.545681270934878</v>
      </c>
      <c r="F208" s="14" t="s">
        <v>505</v>
      </c>
      <c r="G208" s="33">
        <v>54.7</v>
      </c>
      <c r="H208" s="29">
        <v>341249</v>
      </c>
      <c r="I208">
        <v>760781</v>
      </c>
      <c r="J208">
        <v>7000</v>
      </c>
      <c r="K208">
        <v>753781</v>
      </c>
      <c r="L208" t="s">
        <v>17</v>
      </c>
      <c r="M208" s="16"/>
      <c r="Q208" s="40"/>
    </row>
    <row r="209" spans="1:17" x14ac:dyDescent="0.3">
      <c r="A209" t="s">
        <v>536</v>
      </c>
      <c r="B209" s="22">
        <v>51011026000</v>
      </c>
      <c r="C209" t="s">
        <v>14</v>
      </c>
      <c r="D209" t="s">
        <v>537</v>
      </c>
      <c r="E209">
        <v>5.3819348737422947</v>
      </c>
      <c r="F209" s="14" t="s">
        <v>505</v>
      </c>
      <c r="G209" s="33">
        <v>5.63</v>
      </c>
      <c r="H209" s="29">
        <v>0</v>
      </c>
      <c r="I209">
        <v>0</v>
      </c>
      <c r="J209">
        <v>0</v>
      </c>
      <c r="K209">
        <v>0</v>
      </c>
      <c r="L209" t="s">
        <v>25</v>
      </c>
      <c r="M209" s="16"/>
      <c r="Q209" s="40"/>
    </row>
    <row r="210" spans="1:17" x14ac:dyDescent="0.3">
      <c r="A210" t="s">
        <v>538</v>
      </c>
      <c r="B210" s="22">
        <v>51140016000</v>
      </c>
      <c r="C210" t="s">
        <v>539</v>
      </c>
      <c r="D210" t="s">
        <v>540</v>
      </c>
      <c r="E210">
        <v>1.1706838493753191</v>
      </c>
      <c r="F210" s="14" t="s">
        <v>505</v>
      </c>
      <c r="G210" s="33">
        <v>1.1200000000000001</v>
      </c>
      <c r="H210" s="29">
        <v>196500</v>
      </c>
      <c r="I210">
        <v>393000</v>
      </c>
      <c r="J210">
        <v>0</v>
      </c>
      <c r="K210">
        <v>393000</v>
      </c>
      <c r="L210" t="s">
        <v>17</v>
      </c>
      <c r="M210" s="16"/>
      <c r="Q210" s="40"/>
    </row>
    <row r="211" spans="1:17" x14ac:dyDescent="0.3">
      <c r="A211" t="s">
        <v>541</v>
      </c>
      <c r="B211" s="22">
        <v>51140033000</v>
      </c>
      <c r="C211" t="s">
        <v>14</v>
      </c>
      <c r="D211" t="s">
        <v>542</v>
      </c>
      <c r="E211">
        <v>1.0324251675540379</v>
      </c>
      <c r="F211" s="14" t="s">
        <v>505</v>
      </c>
      <c r="G211" s="33">
        <v>0.87</v>
      </c>
      <c r="H211" s="29">
        <v>51689</v>
      </c>
      <c r="I211">
        <v>51689</v>
      </c>
      <c r="J211">
        <v>0</v>
      </c>
      <c r="K211">
        <v>51689</v>
      </c>
      <c r="L211" t="s">
        <v>17</v>
      </c>
      <c r="M211" s="16"/>
      <c r="Q211" s="40"/>
    </row>
    <row r="212" spans="1:17" x14ac:dyDescent="0.3">
      <c r="A212" t="s">
        <v>543</v>
      </c>
      <c r="B212" s="22">
        <v>51140034000</v>
      </c>
      <c r="C212" t="s">
        <v>544</v>
      </c>
      <c r="D212" t="s">
        <v>545</v>
      </c>
      <c r="E212">
        <v>0.25840459486585782</v>
      </c>
      <c r="F212" s="14" t="s">
        <v>505</v>
      </c>
      <c r="G212" s="33">
        <v>0.27</v>
      </c>
      <c r="H212" s="29">
        <v>88367</v>
      </c>
      <c r="I212">
        <v>246172</v>
      </c>
      <c r="J212">
        <v>0</v>
      </c>
      <c r="K212">
        <v>246172</v>
      </c>
      <c r="L212" t="s">
        <v>17</v>
      </c>
      <c r="M212" s="16"/>
      <c r="Q212" s="40"/>
    </row>
    <row r="213" spans="1:17" x14ac:dyDescent="0.3">
      <c r="A213" t="s">
        <v>546</v>
      </c>
      <c r="B213" s="22">
        <v>51140035000</v>
      </c>
      <c r="C213" t="s">
        <v>547</v>
      </c>
      <c r="D213" t="s">
        <v>548</v>
      </c>
      <c r="E213">
        <v>0.30799289767326188</v>
      </c>
      <c r="F213" s="14" t="s">
        <v>505</v>
      </c>
      <c r="G213" s="33">
        <v>0.28999999999999998</v>
      </c>
      <c r="H213" s="29">
        <v>106120</v>
      </c>
      <c r="I213">
        <v>350197</v>
      </c>
      <c r="J213">
        <v>0</v>
      </c>
      <c r="K213">
        <v>350197</v>
      </c>
      <c r="L213" t="s">
        <v>17</v>
      </c>
      <c r="M213" s="16"/>
      <c r="Q213" s="40"/>
    </row>
    <row r="214" spans="1:17" x14ac:dyDescent="0.3">
      <c r="A214" t="s">
        <v>549</v>
      </c>
      <c r="B214" s="22">
        <v>51140036000</v>
      </c>
      <c r="C214" t="s">
        <v>550</v>
      </c>
      <c r="D214" t="s">
        <v>551</v>
      </c>
      <c r="E214">
        <v>1.1399521840655471</v>
      </c>
      <c r="F214" s="14" t="s">
        <v>505</v>
      </c>
      <c r="G214" s="33">
        <v>0.72</v>
      </c>
      <c r="H214" s="29">
        <v>124848</v>
      </c>
      <c r="I214">
        <v>343332</v>
      </c>
      <c r="J214">
        <v>0</v>
      </c>
      <c r="K214">
        <v>343332</v>
      </c>
      <c r="L214" t="s">
        <v>17</v>
      </c>
      <c r="M214" s="16"/>
      <c r="Q214" s="40"/>
    </row>
    <row r="215" spans="1:17" x14ac:dyDescent="0.3">
      <c r="A215" t="s">
        <v>552</v>
      </c>
      <c r="B215" s="22">
        <v>51140038000</v>
      </c>
      <c r="C215" t="s">
        <v>553</v>
      </c>
      <c r="D215" t="s">
        <v>554</v>
      </c>
      <c r="E215">
        <v>1.164223902885988</v>
      </c>
      <c r="F215" s="14" t="s">
        <v>505</v>
      </c>
      <c r="G215" s="33">
        <v>1.03</v>
      </c>
      <c r="H215" s="29">
        <v>136000</v>
      </c>
      <c r="I215">
        <v>221500</v>
      </c>
      <c r="J215">
        <v>7000</v>
      </c>
      <c r="K215">
        <v>214500</v>
      </c>
      <c r="L215" t="s">
        <v>17</v>
      </c>
      <c r="M215" s="16"/>
      <c r="Q215" s="40"/>
    </row>
    <row r="216" spans="1:17" x14ac:dyDescent="0.3">
      <c r="A216" t="s">
        <v>555</v>
      </c>
      <c r="B216" s="22">
        <v>51140042000</v>
      </c>
      <c r="C216" t="s">
        <v>556</v>
      </c>
      <c r="D216" t="s">
        <v>557</v>
      </c>
      <c r="E216">
        <v>1.017730694746918</v>
      </c>
      <c r="F216" s="14" t="s">
        <v>505</v>
      </c>
      <c r="G216" s="33">
        <v>1.22</v>
      </c>
      <c r="H216" s="29">
        <v>7662</v>
      </c>
      <c r="I216">
        <v>58807</v>
      </c>
      <c r="J216">
        <v>7000</v>
      </c>
      <c r="K216">
        <v>51807</v>
      </c>
      <c r="L216" t="s">
        <v>17</v>
      </c>
      <c r="M216" s="16"/>
      <c r="Q216" s="40"/>
    </row>
    <row r="217" spans="1:17" x14ac:dyDescent="0.3">
      <c r="A217" t="s">
        <v>558</v>
      </c>
      <c r="B217" s="22">
        <v>51140047000</v>
      </c>
      <c r="C217" t="s">
        <v>559</v>
      </c>
      <c r="D217" t="s">
        <v>560</v>
      </c>
      <c r="E217">
        <v>0.78386506572167114</v>
      </c>
      <c r="F217" s="14" t="s">
        <v>505</v>
      </c>
      <c r="G217" s="33">
        <v>0.86</v>
      </c>
      <c r="H217" s="29">
        <v>64777</v>
      </c>
      <c r="I217">
        <v>331767</v>
      </c>
      <c r="J217">
        <v>7000</v>
      </c>
      <c r="K217">
        <v>324767</v>
      </c>
      <c r="L217" t="s">
        <v>17</v>
      </c>
      <c r="M217" s="16"/>
      <c r="Q217" s="40"/>
    </row>
    <row r="218" spans="1:17" x14ac:dyDescent="0.3">
      <c r="A218" t="s">
        <v>561</v>
      </c>
      <c r="B218" s="22">
        <v>51140051000</v>
      </c>
      <c r="C218" t="s">
        <v>562</v>
      </c>
      <c r="D218" t="s">
        <v>563</v>
      </c>
      <c r="E218">
        <v>0.38926958383929838</v>
      </c>
      <c r="F218" s="14" t="s">
        <v>505</v>
      </c>
      <c r="G218" s="33">
        <v>0.53</v>
      </c>
      <c r="H218" s="29">
        <v>101858</v>
      </c>
      <c r="I218">
        <v>232129</v>
      </c>
      <c r="J218">
        <v>7000</v>
      </c>
      <c r="K218">
        <v>225129</v>
      </c>
      <c r="L218" t="s">
        <v>17</v>
      </c>
      <c r="M218" s="16"/>
      <c r="Q218" s="40"/>
    </row>
    <row r="219" spans="1:17" x14ac:dyDescent="0.3">
      <c r="A219" t="s">
        <v>564</v>
      </c>
      <c r="B219" s="22">
        <v>51140052000</v>
      </c>
      <c r="C219" t="s">
        <v>565</v>
      </c>
      <c r="D219" t="s">
        <v>566</v>
      </c>
      <c r="E219">
        <v>0.25473257598951449</v>
      </c>
      <c r="F219" s="14" t="s">
        <v>505</v>
      </c>
      <c r="G219" s="33">
        <v>0.33</v>
      </c>
      <c r="H219" s="29">
        <v>9210</v>
      </c>
      <c r="I219">
        <v>142040</v>
      </c>
      <c r="J219">
        <v>7000</v>
      </c>
      <c r="K219">
        <v>135040</v>
      </c>
      <c r="L219" t="s">
        <v>17</v>
      </c>
      <c r="M219" s="16"/>
      <c r="Q219" s="40"/>
    </row>
    <row r="220" spans="1:17" x14ac:dyDescent="0.3">
      <c r="A220" t="s">
        <v>567</v>
      </c>
      <c r="B220" s="22">
        <v>51140055000</v>
      </c>
      <c r="C220" t="s">
        <v>14</v>
      </c>
      <c r="D220" t="s">
        <v>568</v>
      </c>
      <c r="E220">
        <v>0.9314911771021106</v>
      </c>
      <c r="F220" s="14" t="s">
        <v>505</v>
      </c>
      <c r="G220" s="33">
        <v>0.75</v>
      </c>
      <c r="H220" s="29">
        <v>33464</v>
      </c>
      <c r="I220">
        <v>33464</v>
      </c>
      <c r="J220">
        <v>0</v>
      </c>
      <c r="K220">
        <v>33464</v>
      </c>
      <c r="L220" t="s">
        <v>17</v>
      </c>
      <c r="M220" s="16"/>
      <c r="Q220" s="40"/>
    </row>
    <row r="221" spans="1:17" x14ac:dyDescent="0.3">
      <c r="A221" t="s">
        <v>569</v>
      </c>
      <c r="B221" s="22">
        <v>51140056000</v>
      </c>
      <c r="C221" t="s">
        <v>570</v>
      </c>
      <c r="D221" t="s">
        <v>568</v>
      </c>
      <c r="E221">
        <v>1.6625141130316969</v>
      </c>
      <c r="F221" s="14" t="s">
        <v>505</v>
      </c>
      <c r="G221" s="33">
        <v>1.01</v>
      </c>
      <c r="H221" s="29">
        <v>78085</v>
      </c>
      <c r="I221">
        <v>298955</v>
      </c>
      <c r="J221">
        <v>0</v>
      </c>
      <c r="K221">
        <v>298955</v>
      </c>
      <c r="L221" t="s">
        <v>17</v>
      </c>
      <c r="M221" s="16"/>
      <c r="Q221" s="40"/>
    </row>
    <row r="222" spans="1:17" x14ac:dyDescent="0.3">
      <c r="A222" t="s">
        <v>571</v>
      </c>
      <c r="B222" s="22">
        <v>51140066000</v>
      </c>
      <c r="C222" t="s">
        <v>572</v>
      </c>
      <c r="D222" t="s">
        <v>573</v>
      </c>
      <c r="E222">
        <v>1.8895261729798849</v>
      </c>
      <c r="F222" s="14" t="s">
        <v>505</v>
      </c>
      <c r="G222" s="33">
        <v>1.77</v>
      </c>
      <c r="H222" s="29">
        <v>9693</v>
      </c>
      <c r="I222">
        <v>9693</v>
      </c>
      <c r="J222">
        <v>0</v>
      </c>
      <c r="K222">
        <v>9693</v>
      </c>
      <c r="L222" t="s">
        <v>17</v>
      </c>
      <c r="M222" s="16"/>
      <c r="Q222" s="40"/>
    </row>
    <row r="223" spans="1:17" x14ac:dyDescent="0.3">
      <c r="A223" t="s">
        <v>574</v>
      </c>
      <c r="B223" s="22">
        <v>51140071000</v>
      </c>
      <c r="C223" t="s">
        <v>575</v>
      </c>
      <c r="D223" t="s">
        <v>576</v>
      </c>
      <c r="E223">
        <v>9.6257269208107736</v>
      </c>
      <c r="F223" s="14" t="s">
        <v>505</v>
      </c>
      <c r="G223" s="33">
        <v>9.9499999999999993</v>
      </c>
      <c r="H223" s="29">
        <v>71495</v>
      </c>
      <c r="I223">
        <v>314951</v>
      </c>
      <c r="J223">
        <v>7000</v>
      </c>
      <c r="K223">
        <v>307951</v>
      </c>
      <c r="L223" t="s">
        <v>17</v>
      </c>
      <c r="M223" s="16"/>
      <c r="Q223" s="40"/>
    </row>
    <row r="224" spans="1:17" x14ac:dyDescent="0.3">
      <c r="A224" t="s">
        <v>574</v>
      </c>
      <c r="B224" s="22">
        <v>800027846000</v>
      </c>
      <c r="F224" s="14" t="s">
        <v>505</v>
      </c>
      <c r="G224" s="33">
        <v>0</v>
      </c>
      <c r="H224" s="29">
        <v>0</v>
      </c>
      <c r="I224">
        <v>24574</v>
      </c>
      <c r="J224">
        <v>0</v>
      </c>
      <c r="K224">
        <v>24574</v>
      </c>
      <c r="L224" t="s">
        <v>174</v>
      </c>
      <c r="M224" s="16"/>
      <c r="Q224" s="40"/>
    </row>
    <row r="225" spans="1:17" x14ac:dyDescent="0.3">
      <c r="A225" t="s">
        <v>577</v>
      </c>
      <c r="B225" s="22">
        <v>51140073000</v>
      </c>
      <c r="C225" t="s">
        <v>578</v>
      </c>
      <c r="D225" t="s">
        <v>579</v>
      </c>
      <c r="E225">
        <v>3.1046418681166408</v>
      </c>
      <c r="F225" s="14" t="s">
        <v>505</v>
      </c>
      <c r="G225" s="33">
        <v>3.13</v>
      </c>
      <c r="H225" s="29">
        <v>67962</v>
      </c>
      <c r="I225">
        <v>334919</v>
      </c>
      <c r="J225">
        <v>7000</v>
      </c>
      <c r="K225">
        <v>327919</v>
      </c>
      <c r="L225" t="s">
        <v>17</v>
      </c>
      <c r="M225" s="16"/>
      <c r="Q225" s="40"/>
    </row>
    <row r="226" spans="1:17" x14ac:dyDescent="0.3">
      <c r="A226" t="s">
        <v>577</v>
      </c>
      <c r="B226" s="22">
        <v>830023272000</v>
      </c>
      <c r="F226" s="14" t="s">
        <v>505</v>
      </c>
      <c r="G226" s="33">
        <v>0</v>
      </c>
      <c r="H226" s="29">
        <v>0</v>
      </c>
      <c r="I226">
        <v>15919</v>
      </c>
      <c r="J226">
        <v>0</v>
      </c>
      <c r="K226">
        <v>15919</v>
      </c>
      <c r="L226" t="s">
        <v>174</v>
      </c>
      <c r="M226" s="16"/>
      <c r="Q226" s="40"/>
    </row>
    <row r="227" spans="1:17" x14ac:dyDescent="0.3">
      <c r="A227" t="s">
        <v>580</v>
      </c>
      <c r="B227" s="22">
        <v>51140074000</v>
      </c>
      <c r="C227" t="s">
        <v>581</v>
      </c>
      <c r="D227" t="s">
        <v>582</v>
      </c>
      <c r="E227">
        <v>2.0727713637497018</v>
      </c>
      <c r="F227" s="14" t="s">
        <v>505</v>
      </c>
      <c r="G227" s="33">
        <v>2.0499999999999998</v>
      </c>
      <c r="H227" s="29">
        <v>67445</v>
      </c>
      <c r="I227">
        <v>184246</v>
      </c>
      <c r="J227">
        <v>7000</v>
      </c>
      <c r="K227">
        <v>177246</v>
      </c>
      <c r="L227" t="s">
        <v>17</v>
      </c>
      <c r="M227" s="16"/>
      <c r="Q227" s="40"/>
    </row>
    <row r="228" spans="1:17" x14ac:dyDescent="0.3">
      <c r="A228" t="s">
        <v>583</v>
      </c>
      <c r="B228" s="22">
        <v>51140075000</v>
      </c>
      <c r="C228" t="s">
        <v>584</v>
      </c>
      <c r="D228" t="s">
        <v>585</v>
      </c>
      <c r="E228">
        <v>2.00573168346875</v>
      </c>
      <c r="F228" s="14" t="s">
        <v>505</v>
      </c>
      <c r="G228" s="33">
        <v>2.02</v>
      </c>
      <c r="H228" s="29">
        <v>152500</v>
      </c>
      <c r="I228">
        <v>341000</v>
      </c>
      <c r="J228">
        <v>7000</v>
      </c>
      <c r="K228">
        <v>334000</v>
      </c>
      <c r="L228" t="s">
        <v>17</v>
      </c>
      <c r="M228" s="16"/>
      <c r="Q228" s="40"/>
    </row>
    <row r="229" spans="1:17" x14ac:dyDescent="0.3">
      <c r="A229" t="s">
        <v>586</v>
      </c>
      <c r="B229" s="22">
        <v>51220002000</v>
      </c>
      <c r="C229" t="s">
        <v>587</v>
      </c>
      <c r="D229" t="s">
        <v>588</v>
      </c>
      <c r="E229">
        <v>3.8261232902972022</v>
      </c>
      <c r="F229" s="14" t="s">
        <v>505</v>
      </c>
      <c r="G229" s="33">
        <v>3.43</v>
      </c>
      <c r="H229" s="29">
        <v>212000</v>
      </c>
      <c r="I229">
        <v>432000</v>
      </c>
      <c r="J229">
        <v>7000</v>
      </c>
      <c r="K229">
        <v>425000</v>
      </c>
      <c r="L229" t="s">
        <v>17</v>
      </c>
      <c r="M229" s="16"/>
      <c r="Q229" s="40"/>
    </row>
    <row r="230" spans="1:17" x14ac:dyDescent="0.3">
      <c r="A230" t="s">
        <v>589</v>
      </c>
      <c r="B230" s="22">
        <v>51220010000</v>
      </c>
      <c r="C230" t="s">
        <v>590</v>
      </c>
      <c r="D230" t="s">
        <v>591</v>
      </c>
      <c r="E230">
        <v>0.86943249818700374</v>
      </c>
      <c r="F230" s="14" t="s">
        <v>505</v>
      </c>
      <c r="G230" s="33">
        <v>1</v>
      </c>
      <c r="H230" s="29">
        <v>72430</v>
      </c>
      <c r="I230">
        <v>247481</v>
      </c>
      <c r="J230">
        <v>0</v>
      </c>
      <c r="K230">
        <v>247481</v>
      </c>
      <c r="L230" t="s">
        <v>17</v>
      </c>
      <c r="M230" s="16"/>
      <c r="Q230" s="40"/>
    </row>
    <row r="231" spans="1:17" x14ac:dyDescent="0.3">
      <c r="A231" t="s">
        <v>592</v>
      </c>
      <c r="B231" s="22">
        <v>51220011000</v>
      </c>
      <c r="C231" t="s">
        <v>593</v>
      </c>
      <c r="D231" t="s">
        <v>594</v>
      </c>
      <c r="E231">
        <v>1.176036639226115</v>
      </c>
      <c r="F231" s="14" t="s">
        <v>505</v>
      </c>
      <c r="G231" s="33">
        <v>1.1000000000000001</v>
      </c>
      <c r="H231" s="29">
        <v>148569</v>
      </c>
      <c r="I231">
        <v>413871</v>
      </c>
      <c r="J231">
        <v>0</v>
      </c>
      <c r="K231">
        <v>413871</v>
      </c>
      <c r="L231" t="s">
        <v>17</v>
      </c>
      <c r="M231" s="16"/>
      <c r="Q231" s="40"/>
    </row>
    <row r="232" spans="1:17" x14ac:dyDescent="0.3">
      <c r="A232" t="s">
        <v>595</v>
      </c>
      <c r="B232" s="22">
        <v>51220012000</v>
      </c>
      <c r="C232" t="s">
        <v>596</v>
      </c>
      <c r="D232" t="s">
        <v>597</v>
      </c>
      <c r="E232">
        <v>1.0987058433331891</v>
      </c>
      <c r="F232" s="14" t="s">
        <v>505</v>
      </c>
      <c r="G232" s="33">
        <v>1.04</v>
      </c>
      <c r="H232" s="29">
        <v>158000</v>
      </c>
      <c r="I232">
        <v>295000</v>
      </c>
      <c r="J232">
        <v>0</v>
      </c>
      <c r="K232">
        <v>295000</v>
      </c>
      <c r="L232" t="s">
        <v>17</v>
      </c>
      <c r="M232" s="16"/>
      <c r="Q232" s="40"/>
    </row>
    <row r="233" spans="1:17" x14ac:dyDescent="0.3">
      <c r="A233" t="s">
        <v>598</v>
      </c>
      <c r="B233" s="22">
        <v>51220013000</v>
      </c>
      <c r="C233" t="s">
        <v>599</v>
      </c>
      <c r="D233" t="s">
        <v>600</v>
      </c>
      <c r="E233">
        <v>0.3702236616462638</v>
      </c>
      <c r="F233" s="14" t="s">
        <v>505</v>
      </c>
      <c r="G233" s="33">
        <v>0.37</v>
      </c>
      <c r="H233" s="29">
        <v>90202</v>
      </c>
      <c r="I233">
        <v>281219</v>
      </c>
      <c r="J233">
        <v>0</v>
      </c>
      <c r="K233">
        <v>0</v>
      </c>
      <c r="L233" t="s">
        <v>17</v>
      </c>
      <c r="M233" s="16"/>
      <c r="Q233" s="40"/>
    </row>
    <row r="234" spans="1:17" x14ac:dyDescent="0.3">
      <c r="A234" t="s">
        <v>601</v>
      </c>
      <c r="B234" s="22">
        <v>51220014000</v>
      </c>
      <c r="C234" t="s">
        <v>602</v>
      </c>
      <c r="D234" t="s">
        <v>603</v>
      </c>
      <c r="E234">
        <v>12.80009479101029</v>
      </c>
      <c r="F234" s="14" t="s">
        <v>505</v>
      </c>
      <c r="G234" s="33">
        <v>12.11</v>
      </c>
      <c r="H234" s="29">
        <v>56340</v>
      </c>
      <c r="I234">
        <v>608469</v>
      </c>
      <c r="J234">
        <v>7000</v>
      </c>
      <c r="K234">
        <v>601469</v>
      </c>
      <c r="L234" t="s">
        <v>17</v>
      </c>
      <c r="M234" s="16"/>
      <c r="Q234" s="40"/>
    </row>
    <row r="235" spans="1:17" x14ac:dyDescent="0.3">
      <c r="A235" t="s">
        <v>604</v>
      </c>
      <c r="B235" s="22">
        <v>51220015000</v>
      </c>
      <c r="C235" t="s">
        <v>605</v>
      </c>
      <c r="D235" t="s">
        <v>606</v>
      </c>
      <c r="E235">
        <v>0.3186961259869624</v>
      </c>
      <c r="F235" s="14" t="s">
        <v>505</v>
      </c>
      <c r="G235" s="33">
        <v>0.32</v>
      </c>
      <c r="H235" s="29">
        <v>103795</v>
      </c>
      <c r="I235">
        <v>264860</v>
      </c>
      <c r="J235">
        <v>5600</v>
      </c>
      <c r="K235">
        <v>259260</v>
      </c>
      <c r="L235" t="s">
        <v>17</v>
      </c>
      <c r="M235" s="16"/>
      <c r="Q235" s="40"/>
    </row>
    <row r="236" spans="1:17" x14ac:dyDescent="0.3">
      <c r="A236" t="s">
        <v>607</v>
      </c>
      <c r="B236" s="22">
        <v>51220016000</v>
      </c>
      <c r="C236" t="s">
        <v>608</v>
      </c>
      <c r="D236" t="s">
        <v>606</v>
      </c>
      <c r="E236">
        <v>0.39312009043656537</v>
      </c>
      <c r="F236" s="14" t="s">
        <v>505</v>
      </c>
      <c r="G236" s="33">
        <v>0.37</v>
      </c>
      <c r="H236" s="29">
        <v>103795</v>
      </c>
      <c r="I236">
        <v>240150</v>
      </c>
      <c r="J236">
        <v>0</v>
      </c>
      <c r="K236">
        <v>240150</v>
      </c>
      <c r="L236" t="s">
        <v>17</v>
      </c>
      <c r="M236" s="16"/>
      <c r="Q236" s="40"/>
    </row>
    <row r="237" spans="1:17" x14ac:dyDescent="0.3">
      <c r="A237" t="s">
        <v>609</v>
      </c>
      <c r="B237" s="22">
        <v>51220017000</v>
      </c>
      <c r="C237" t="s">
        <v>610</v>
      </c>
      <c r="D237" t="s">
        <v>611</v>
      </c>
      <c r="E237">
        <v>1.6698850725503021</v>
      </c>
      <c r="F237" s="14" t="s">
        <v>505</v>
      </c>
      <c r="G237" s="33">
        <v>1.79</v>
      </c>
      <c r="H237" s="29">
        <v>88366</v>
      </c>
      <c r="I237">
        <v>430063</v>
      </c>
      <c r="J237">
        <v>7000</v>
      </c>
      <c r="K237">
        <v>423063</v>
      </c>
      <c r="L237" t="s">
        <v>17</v>
      </c>
      <c r="M237" s="16"/>
      <c r="Q237" s="40"/>
    </row>
    <row r="238" spans="1:17" x14ac:dyDescent="0.3">
      <c r="A238" t="s">
        <v>612</v>
      </c>
      <c r="B238" s="22">
        <v>51220019000</v>
      </c>
      <c r="C238" t="s">
        <v>613</v>
      </c>
      <c r="D238" t="s">
        <v>614</v>
      </c>
      <c r="E238">
        <v>0.52063009034097674</v>
      </c>
      <c r="F238" s="14" t="s">
        <v>505</v>
      </c>
      <c r="G238" s="33">
        <v>0.51</v>
      </c>
      <c r="H238" s="29">
        <v>92957</v>
      </c>
      <c r="I238">
        <v>300748</v>
      </c>
      <c r="J238">
        <v>0</v>
      </c>
      <c r="K238">
        <v>300748</v>
      </c>
      <c r="L238" t="s">
        <v>17</v>
      </c>
      <c r="M238" s="16"/>
      <c r="Q238" s="40"/>
    </row>
    <row r="239" spans="1:17" x14ac:dyDescent="0.3">
      <c r="A239" t="s">
        <v>615</v>
      </c>
      <c r="B239" s="22">
        <v>51250006000</v>
      </c>
      <c r="C239" t="s">
        <v>616</v>
      </c>
      <c r="D239" t="s">
        <v>617</v>
      </c>
      <c r="E239">
        <v>0.54919201729504796</v>
      </c>
      <c r="F239" s="14" t="s">
        <v>505</v>
      </c>
      <c r="G239" s="33">
        <v>0.5</v>
      </c>
      <c r="H239" s="29">
        <v>0</v>
      </c>
      <c r="I239">
        <v>0</v>
      </c>
      <c r="J239">
        <v>0</v>
      </c>
      <c r="K239">
        <v>0</v>
      </c>
      <c r="L239" t="s">
        <v>25</v>
      </c>
      <c r="M239" s="16"/>
      <c r="Q239" s="40"/>
    </row>
    <row r="240" spans="1:17" x14ac:dyDescent="0.3">
      <c r="A240" t="s">
        <v>618</v>
      </c>
      <c r="B240" s="22">
        <v>51250007000</v>
      </c>
      <c r="C240" t="s">
        <v>619</v>
      </c>
      <c r="D240" t="s">
        <v>620</v>
      </c>
      <c r="E240">
        <v>0.35179872508314181</v>
      </c>
      <c r="F240" s="14" t="s">
        <v>505</v>
      </c>
      <c r="G240" s="33">
        <v>0.38</v>
      </c>
      <c r="H240" s="29">
        <v>13650</v>
      </c>
      <c r="I240">
        <v>13650</v>
      </c>
      <c r="J240">
        <v>0</v>
      </c>
      <c r="K240">
        <v>13650</v>
      </c>
      <c r="L240" t="s">
        <v>17</v>
      </c>
      <c r="M240" s="16"/>
      <c r="Q240" s="40"/>
    </row>
    <row r="241" spans="1:17" x14ac:dyDescent="0.3">
      <c r="A241" t="s">
        <v>621</v>
      </c>
      <c r="B241" s="22">
        <v>51250011000</v>
      </c>
      <c r="C241" t="s">
        <v>622</v>
      </c>
      <c r="D241" t="s">
        <v>623</v>
      </c>
      <c r="E241">
        <v>1.755367867981992</v>
      </c>
      <c r="F241" s="14" t="s">
        <v>624</v>
      </c>
      <c r="G241" s="33">
        <v>1.74</v>
      </c>
      <c r="H241" s="29">
        <v>87917</v>
      </c>
      <c r="I241">
        <v>282599</v>
      </c>
      <c r="J241">
        <v>0</v>
      </c>
      <c r="K241">
        <v>282599</v>
      </c>
      <c r="L241" t="s">
        <v>17</v>
      </c>
      <c r="M241" s="16"/>
      <c r="Q241" s="40"/>
    </row>
    <row r="242" spans="1:17" x14ac:dyDescent="0.3">
      <c r="A242" t="s">
        <v>625</v>
      </c>
      <c r="B242" s="22">
        <v>51250016000</v>
      </c>
      <c r="C242" t="s">
        <v>14</v>
      </c>
      <c r="D242" t="s">
        <v>626</v>
      </c>
      <c r="E242">
        <v>0.33346336647821018</v>
      </c>
      <c r="F242" s="14" t="s">
        <v>624</v>
      </c>
      <c r="G242" s="33">
        <v>0.34</v>
      </c>
      <c r="H242" s="29">
        <v>22227</v>
      </c>
      <c r="I242">
        <v>22227</v>
      </c>
      <c r="J242">
        <v>0</v>
      </c>
      <c r="K242">
        <v>22227</v>
      </c>
      <c r="L242" t="s">
        <v>17</v>
      </c>
      <c r="M242" s="16"/>
      <c r="Q242" s="40"/>
    </row>
    <row r="243" spans="1:17" x14ac:dyDescent="0.3">
      <c r="A243" t="s">
        <v>627</v>
      </c>
      <c r="B243" s="22">
        <v>51250018000</v>
      </c>
      <c r="C243" t="s">
        <v>14</v>
      </c>
      <c r="D243" t="s">
        <v>617</v>
      </c>
      <c r="E243">
        <v>0.43873344248773072</v>
      </c>
      <c r="F243" s="14" t="s">
        <v>624</v>
      </c>
      <c r="G243" s="33">
        <v>0.45</v>
      </c>
      <c r="H243" s="29">
        <v>0</v>
      </c>
      <c r="I243">
        <v>0</v>
      </c>
      <c r="J243">
        <v>0</v>
      </c>
      <c r="K243">
        <v>0</v>
      </c>
      <c r="L243" t="s">
        <v>25</v>
      </c>
      <c r="M243" s="16"/>
      <c r="Q243" s="40"/>
    </row>
    <row r="244" spans="1:17" x14ac:dyDescent="0.3">
      <c r="A244" t="s">
        <v>628</v>
      </c>
      <c r="B244" s="22">
        <v>51250019000</v>
      </c>
      <c r="C244" t="s">
        <v>14</v>
      </c>
      <c r="D244" t="s">
        <v>617</v>
      </c>
      <c r="E244">
        <v>0.45347296525121827</v>
      </c>
      <c r="F244" s="14" t="s">
        <v>624</v>
      </c>
      <c r="G244" s="33">
        <v>0.48</v>
      </c>
      <c r="H244" s="29">
        <v>0</v>
      </c>
      <c r="I244">
        <v>0</v>
      </c>
      <c r="J244">
        <v>0</v>
      </c>
      <c r="K244">
        <v>0</v>
      </c>
      <c r="L244" t="s">
        <v>25</v>
      </c>
      <c r="M244" s="16"/>
      <c r="Q244" s="40"/>
    </row>
    <row r="245" spans="1:17" x14ac:dyDescent="0.3">
      <c r="A245" t="s">
        <v>629</v>
      </c>
      <c r="B245" s="22">
        <v>51250020000</v>
      </c>
      <c r="C245" t="s">
        <v>14</v>
      </c>
      <c r="D245" t="s">
        <v>617</v>
      </c>
      <c r="E245">
        <v>0.47328785421280178</v>
      </c>
      <c r="F245" s="14" t="s">
        <v>624</v>
      </c>
      <c r="G245" s="33">
        <v>0.44</v>
      </c>
      <c r="H245" s="29">
        <v>0</v>
      </c>
      <c r="I245">
        <v>0</v>
      </c>
      <c r="J245">
        <v>0</v>
      </c>
      <c r="K245">
        <v>0</v>
      </c>
      <c r="L245" t="s">
        <v>25</v>
      </c>
      <c r="M245" s="16"/>
      <c r="Q245" s="40"/>
    </row>
    <row r="246" spans="1:17" x14ac:dyDescent="0.3">
      <c r="A246" t="s">
        <v>630</v>
      </c>
      <c r="B246" s="22">
        <v>51250021000</v>
      </c>
      <c r="C246" t="s">
        <v>14</v>
      </c>
      <c r="D246" t="s">
        <v>617</v>
      </c>
      <c r="E246">
        <v>0.91932573944739238</v>
      </c>
      <c r="F246" s="14" t="s">
        <v>624</v>
      </c>
      <c r="G246" s="33">
        <v>0.89</v>
      </c>
      <c r="H246" s="29">
        <v>0</v>
      </c>
      <c r="I246">
        <v>0</v>
      </c>
      <c r="J246">
        <v>0</v>
      </c>
      <c r="K246">
        <v>0</v>
      </c>
      <c r="L246" t="s">
        <v>25</v>
      </c>
      <c r="M246" s="16"/>
      <c r="Q246" s="40"/>
    </row>
    <row r="247" spans="1:17" x14ac:dyDescent="0.3">
      <c r="A247" t="s">
        <v>631</v>
      </c>
      <c r="B247" s="22">
        <v>51250030000</v>
      </c>
      <c r="C247" t="s">
        <v>632</v>
      </c>
      <c r="D247" t="s">
        <v>633</v>
      </c>
      <c r="E247">
        <v>1.596279606292325</v>
      </c>
      <c r="F247" s="14" t="s">
        <v>624</v>
      </c>
      <c r="G247" s="33">
        <v>1.63</v>
      </c>
      <c r="H247" s="29">
        <v>285000</v>
      </c>
      <c r="I247">
        <v>600000</v>
      </c>
      <c r="J247">
        <v>0</v>
      </c>
      <c r="K247">
        <v>600000</v>
      </c>
      <c r="L247" t="s">
        <v>17</v>
      </c>
      <c r="M247" s="16"/>
      <c r="Q247" s="40"/>
    </row>
    <row r="248" spans="1:17" x14ac:dyDescent="0.3">
      <c r="A248" t="s">
        <v>634</v>
      </c>
      <c r="B248" s="22">
        <v>51250031000</v>
      </c>
      <c r="C248" t="s">
        <v>635</v>
      </c>
      <c r="D248" t="s">
        <v>633</v>
      </c>
      <c r="E248">
        <v>1.4955849775547669</v>
      </c>
      <c r="F248" s="14" t="s">
        <v>624</v>
      </c>
      <c r="G248" s="33">
        <v>1.51</v>
      </c>
      <c r="H248" s="29">
        <v>260000</v>
      </c>
      <c r="I248">
        <v>260000</v>
      </c>
      <c r="J248">
        <v>0</v>
      </c>
      <c r="K248">
        <v>260000</v>
      </c>
      <c r="L248" t="s">
        <v>17</v>
      </c>
      <c r="M248" s="16"/>
      <c r="Q248" s="40"/>
    </row>
    <row r="249" spans="1:17" x14ac:dyDescent="0.3">
      <c r="A249" t="s">
        <v>636</v>
      </c>
      <c r="B249" s="22">
        <v>51250032000</v>
      </c>
      <c r="C249" t="s">
        <v>637</v>
      </c>
      <c r="D249" t="s">
        <v>638</v>
      </c>
      <c r="E249">
        <v>0.96073473426047051</v>
      </c>
      <c r="F249" s="14" t="s">
        <v>624</v>
      </c>
      <c r="G249" s="33">
        <v>1</v>
      </c>
      <c r="H249" s="29">
        <v>277162</v>
      </c>
      <c r="I249">
        <v>490595</v>
      </c>
      <c r="J249">
        <v>0</v>
      </c>
      <c r="K249">
        <v>490595</v>
      </c>
      <c r="L249" t="s">
        <v>17</v>
      </c>
      <c r="M249" s="16"/>
      <c r="Q249" s="40"/>
    </row>
    <row r="250" spans="1:17" x14ac:dyDescent="0.3">
      <c r="A250" t="s">
        <v>636</v>
      </c>
      <c r="B250" s="22">
        <v>800022058000</v>
      </c>
      <c r="F250" s="14" t="s">
        <v>624</v>
      </c>
      <c r="G250" s="33">
        <v>0</v>
      </c>
      <c r="H250" s="29">
        <v>0</v>
      </c>
      <c r="I250">
        <v>2781760</v>
      </c>
      <c r="J250">
        <v>0</v>
      </c>
      <c r="K250">
        <v>2781760</v>
      </c>
      <c r="L250" t="s">
        <v>174</v>
      </c>
      <c r="M250" s="16"/>
      <c r="Q250" s="40"/>
    </row>
    <row r="251" spans="1:17" x14ac:dyDescent="0.3">
      <c r="A251" t="s">
        <v>639</v>
      </c>
      <c r="B251" s="22">
        <v>51250037000</v>
      </c>
      <c r="C251" t="s">
        <v>640</v>
      </c>
      <c r="D251" t="s">
        <v>641</v>
      </c>
      <c r="E251">
        <v>1.3476067033418591</v>
      </c>
      <c r="F251" s="14" t="s">
        <v>624</v>
      </c>
      <c r="G251" s="33">
        <v>1.41</v>
      </c>
      <c r="H251" s="29">
        <v>265926</v>
      </c>
      <c r="I251">
        <v>1826526</v>
      </c>
      <c r="J251">
        <v>0</v>
      </c>
      <c r="K251">
        <v>1826526</v>
      </c>
      <c r="L251" t="s">
        <v>17</v>
      </c>
      <c r="M251" s="16"/>
      <c r="Q251" s="40"/>
    </row>
    <row r="252" spans="1:17" x14ac:dyDescent="0.3">
      <c r="A252" t="s">
        <v>642</v>
      </c>
      <c r="B252" s="22">
        <v>51250042000</v>
      </c>
      <c r="C252" t="s">
        <v>640</v>
      </c>
      <c r="D252" t="s">
        <v>641</v>
      </c>
      <c r="E252">
        <v>2.613645794266799</v>
      </c>
      <c r="F252" s="14" t="s">
        <v>624</v>
      </c>
      <c r="G252" s="33">
        <v>2.71</v>
      </c>
      <c r="H252" s="29">
        <v>535181</v>
      </c>
      <c r="I252">
        <v>4696781</v>
      </c>
      <c r="J252">
        <v>0</v>
      </c>
      <c r="K252">
        <v>4696781</v>
      </c>
      <c r="L252" t="s">
        <v>17</v>
      </c>
      <c r="M252" s="16"/>
      <c r="Q252" s="40"/>
    </row>
    <row r="253" spans="1:17" x14ac:dyDescent="0.3">
      <c r="A253" t="s">
        <v>643</v>
      </c>
      <c r="B253" s="22">
        <v>51250048000</v>
      </c>
      <c r="C253" t="s">
        <v>644</v>
      </c>
      <c r="D253" t="s">
        <v>645</v>
      </c>
      <c r="E253">
        <v>1.3416600348042169</v>
      </c>
      <c r="F253" s="14" t="s">
        <v>624</v>
      </c>
      <c r="G253" s="33">
        <v>1.3</v>
      </c>
      <c r="H253" s="29">
        <v>150000</v>
      </c>
      <c r="I253">
        <v>357000</v>
      </c>
      <c r="J253">
        <v>0</v>
      </c>
      <c r="K253">
        <v>357000</v>
      </c>
      <c r="L253" t="s">
        <v>17</v>
      </c>
      <c r="M253" s="16"/>
      <c r="Q253" s="40"/>
    </row>
    <row r="254" spans="1:17" x14ac:dyDescent="0.3">
      <c r="A254" t="s">
        <v>643</v>
      </c>
      <c r="B254" s="22">
        <v>800021459000</v>
      </c>
      <c r="F254" s="14" t="s">
        <v>624</v>
      </c>
      <c r="G254" s="33">
        <v>0</v>
      </c>
      <c r="H254" s="29">
        <v>0</v>
      </c>
      <c r="I254">
        <v>4562290</v>
      </c>
      <c r="J254">
        <v>0</v>
      </c>
      <c r="K254">
        <v>4562290</v>
      </c>
      <c r="L254" t="s">
        <v>174</v>
      </c>
      <c r="M254" s="16"/>
      <c r="Q254" s="40"/>
    </row>
    <row r="255" spans="1:17" x14ac:dyDescent="0.3">
      <c r="A255" t="s">
        <v>643</v>
      </c>
      <c r="B255" s="22">
        <v>800021460000</v>
      </c>
      <c r="F255" s="14" t="s">
        <v>624</v>
      </c>
      <c r="G255" s="33">
        <v>0</v>
      </c>
      <c r="H255" s="29">
        <v>0</v>
      </c>
      <c r="I255">
        <v>176880</v>
      </c>
      <c r="J255">
        <v>0</v>
      </c>
      <c r="K255">
        <v>176880</v>
      </c>
      <c r="L255" t="s">
        <v>174</v>
      </c>
      <c r="M255" s="16"/>
      <c r="Q255" s="40"/>
    </row>
    <row r="256" spans="1:17" x14ac:dyDescent="0.3">
      <c r="A256" t="s">
        <v>646</v>
      </c>
      <c r="B256" s="22">
        <v>51250056000</v>
      </c>
      <c r="C256" t="s">
        <v>14</v>
      </c>
      <c r="D256" t="s">
        <v>617</v>
      </c>
      <c r="E256">
        <v>1.7857430090613439E-3</v>
      </c>
      <c r="F256" s="14" t="s">
        <v>505</v>
      </c>
      <c r="G256" s="33">
        <v>0</v>
      </c>
      <c r="H256" s="29">
        <v>0</v>
      </c>
      <c r="I256">
        <v>0</v>
      </c>
      <c r="J256">
        <v>0</v>
      </c>
      <c r="K256">
        <v>0</v>
      </c>
      <c r="L256" t="s">
        <v>25</v>
      </c>
      <c r="M256" s="16"/>
      <c r="Q256" s="40"/>
    </row>
    <row r="257" spans="1:17" x14ac:dyDescent="0.3">
      <c r="A257" t="s">
        <v>647</v>
      </c>
      <c r="B257" s="22">
        <v>51250057000</v>
      </c>
      <c r="C257" t="s">
        <v>14</v>
      </c>
      <c r="D257" t="s">
        <v>620</v>
      </c>
      <c r="E257">
        <v>0.14145033331188589</v>
      </c>
      <c r="F257" s="14" t="s">
        <v>505</v>
      </c>
      <c r="G257" s="33">
        <v>0.13</v>
      </c>
      <c r="H257" s="29">
        <v>5687</v>
      </c>
      <c r="I257">
        <v>5687</v>
      </c>
      <c r="J257">
        <v>0</v>
      </c>
      <c r="K257">
        <v>5687</v>
      </c>
      <c r="L257" t="s">
        <v>17</v>
      </c>
      <c r="M257" s="16"/>
      <c r="Q257" s="40"/>
    </row>
    <row r="258" spans="1:17" x14ac:dyDescent="0.3">
      <c r="A258" t="s">
        <v>648</v>
      </c>
      <c r="B258" s="22">
        <v>51250058000</v>
      </c>
      <c r="C258" t="s">
        <v>14</v>
      </c>
      <c r="D258" t="s">
        <v>649</v>
      </c>
      <c r="E258">
        <v>0.34547151242881241</v>
      </c>
      <c r="F258" s="14" t="s">
        <v>624</v>
      </c>
      <c r="G258" s="33">
        <v>0.34</v>
      </c>
      <c r="H258" s="29">
        <v>0</v>
      </c>
      <c r="I258">
        <v>0</v>
      </c>
      <c r="J258">
        <v>0</v>
      </c>
      <c r="K258">
        <v>0</v>
      </c>
      <c r="L258" t="s">
        <v>25</v>
      </c>
      <c r="M258" s="16"/>
      <c r="Q258" s="40"/>
    </row>
    <row r="259" spans="1:17" x14ac:dyDescent="0.3">
      <c r="A259" t="s">
        <v>650</v>
      </c>
      <c r="B259" s="22">
        <v>51250059000</v>
      </c>
      <c r="C259" t="s">
        <v>14</v>
      </c>
      <c r="D259" t="s">
        <v>651</v>
      </c>
      <c r="E259">
        <v>0.57850263666154955</v>
      </c>
      <c r="F259" s="14" t="s">
        <v>624</v>
      </c>
      <c r="G259" s="33">
        <v>0.56000000000000005</v>
      </c>
      <c r="H259" s="29">
        <v>36572</v>
      </c>
      <c r="I259">
        <v>36572</v>
      </c>
      <c r="J259">
        <v>0</v>
      </c>
      <c r="K259">
        <v>36572</v>
      </c>
      <c r="L259" t="s">
        <v>17</v>
      </c>
      <c r="M259" s="16"/>
      <c r="Q259" s="40"/>
    </row>
    <row r="260" spans="1:17" x14ac:dyDescent="0.3">
      <c r="A260" t="s">
        <v>652</v>
      </c>
      <c r="B260" s="22">
        <v>51250069000</v>
      </c>
      <c r="C260" t="s">
        <v>14</v>
      </c>
      <c r="D260" t="s">
        <v>653</v>
      </c>
      <c r="E260">
        <v>1.5703219095401819</v>
      </c>
      <c r="F260" s="14" t="s">
        <v>624</v>
      </c>
      <c r="G260" s="33">
        <v>1.52</v>
      </c>
      <c r="H260" s="29">
        <v>0</v>
      </c>
      <c r="I260">
        <v>0</v>
      </c>
      <c r="J260">
        <v>0</v>
      </c>
      <c r="K260">
        <v>0</v>
      </c>
      <c r="L260" t="s">
        <v>25</v>
      </c>
      <c r="M260" s="16"/>
      <c r="Q260" s="40"/>
    </row>
    <row r="261" spans="1:17" x14ac:dyDescent="0.3">
      <c r="A261" t="s">
        <v>654</v>
      </c>
      <c r="B261" s="22">
        <v>51250071000</v>
      </c>
      <c r="C261" t="s">
        <v>150</v>
      </c>
      <c r="D261" t="s">
        <v>655</v>
      </c>
      <c r="E261">
        <v>8.753811546578065E-2</v>
      </c>
      <c r="F261" s="14" t="s">
        <v>624</v>
      </c>
      <c r="G261" s="33">
        <v>0.09</v>
      </c>
      <c r="H261" s="29">
        <v>0</v>
      </c>
      <c r="I261">
        <v>0</v>
      </c>
      <c r="J261">
        <v>0</v>
      </c>
      <c r="K261">
        <v>0</v>
      </c>
      <c r="L261" t="s">
        <v>25</v>
      </c>
      <c r="M261" s="16"/>
      <c r="Q261" s="40"/>
    </row>
    <row r="262" spans="1:17" x14ac:dyDescent="0.3">
      <c r="A262" t="s">
        <v>656</v>
      </c>
      <c r="B262" s="22">
        <v>51250073000</v>
      </c>
      <c r="C262" t="s">
        <v>14</v>
      </c>
      <c r="D262" t="s">
        <v>617</v>
      </c>
      <c r="E262">
        <v>2.8597389490752018E-3</v>
      </c>
      <c r="F262" s="14" t="s">
        <v>624</v>
      </c>
      <c r="G262" s="33">
        <v>0</v>
      </c>
      <c r="H262" s="29">
        <v>0</v>
      </c>
      <c r="I262">
        <v>0</v>
      </c>
      <c r="J262">
        <v>0</v>
      </c>
      <c r="K262">
        <v>0</v>
      </c>
      <c r="L262" t="s">
        <v>25</v>
      </c>
      <c r="M262" s="16"/>
      <c r="Q262" s="40"/>
    </row>
    <row r="263" spans="1:17" x14ac:dyDescent="0.3">
      <c r="A263" t="s">
        <v>657</v>
      </c>
      <c r="B263" s="22">
        <v>51250074000</v>
      </c>
      <c r="C263" t="s">
        <v>658</v>
      </c>
      <c r="D263" t="s">
        <v>655</v>
      </c>
      <c r="E263">
        <v>5.0538250107374774</v>
      </c>
      <c r="F263" s="14" t="s">
        <v>624</v>
      </c>
      <c r="G263" s="33">
        <v>5.03</v>
      </c>
      <c r="H263" s="29">
        <v>405146</v>
      </c>
      <c r="I263">
        <v>481731</v>
      </c>
      <c r="J263">
        <v>0</v>
      </c>
      <c r="K263">
        <v>481731</v>
      </c>
      <c r="L263" t="s">
        <v>17</v>
      </c>
      <c r="M263" s="16"/>
      <c r="Q263" s="40"/>
    </row>
    <row r="264" spans="1:17" x14ac:dyDescent="0.3">
      <c r="A264" t="s">
        <v>659</v>
      </c>
      <c r="B264" s="22">
        <v>51250075000</v>
      </c>
      <c r="C264" t="s">
        <v>150</v>
      </c>
      <c r="D264" t="s">
        <v>655</v>
      </c>
      <c r="E264">
        <v>2.1926338443253348</v>
      </c>
      <c r="F264" s="14" t="s">
        <v>624</v>
      </c>
      <c r="G264" s="33">
        <v>2.19</v>
      </c>
      <c r="H264" s="29">
        <v>0</v>
      </c>
      <c r="I264">
        <v>0</v>
      </c>
      <c r="J264">
        <v>0</v>
      </c>
      <c r="K264">
        <v>0</v>
      </c>
      <c r="L264" t="s">
        <v>25</v>
      </c>
      <c r="M264" s="16"/>
      <c r="Q264" s="40"/>
    </row>
    <row r="265" spans="1:17" x14ac:dyDescent="0.3">
      <c r="A265" t="s">
        <v>660</v>
      </c>
      <c r="B265" s="22">
        <v>51250076000</v>
      </c>
      <c r="C265" t="s">
        <v>661</v>
      </c>
      <c r="D265" t="s">
        <v>655</v>
      </c>
      <c r="E265">
        <v>10.065396331031479</v>
      </c>
      <c r="F265" s="14" t="s">
        <v>624</v>
      </c>
      <c r="G265" s="33">
        <v>10.1</v>
      </c>
      <c r="H265" s="29">
        <v>62760</v>
      </c>
      <c r="I265">
        <v>62760</v>
      </c>
      <c r="J265">
        <v>0</v>
      </c>
      <c r="K265">
        <v>62760</v>
      </c>
      <c r="L265" t="s">
        <v>17</v>
      </c>
      <c r="M265" s="16"/>
      <c r="Q265" s="40"/>
    </row>
    <row r="266" spans="1:17" x14ac:dyDescent="0.3">
      <c r="A266" t="s">
        <v>662</v>
      </c>
      <c r="B266" s="22">
        <v>51250077000</v>
      </c>
      <c r="C266" t="s">
        <v>14</v>
      </c>
      <c r="D266" t="s">
        <v>617</v>
      </c>
      <c r="E266">
        <v>4.510515981467917E-2</v>
      </c>
      <c r="F266" s="14" t="s">
        <v>505</v>
      </c>
      <c r="G266" s="33">
        <v>0.05</v>
      </c>
      <c r="H266" s="29">
        <v>0</v>
      </c>
      <c r="I266">
        <v>0</v>
      </c>
      <c r="J266">
        <v>0</v>
      </c>
      <c r="K266">
        <v>0</v>
      </c>
      <c r="L266" t="s">
        <v>25</v>
      </c>
      <c r="M266" s="16"/>
      <c r="Q266" s="40"/>
    </row>
    <row r="267" spans="1:17" x14ac:dyDescent="0.3">
      <c r="A267" t="s">
        <v>663</v>
      </c>
      <c r="B267" s="22">
        <v>51250078000</v>
      </c>
      <c r="C267" t="s">
        <v>664</v>
      </c>
      <c r="D267" t="s">
        <v>665</v>
      </c>
      <c r="E267">
        <v>0.33371277601618687</v>
      </c>
      <c r="F267" s="14" t="s">
        <v>505</v>
      </c>
      <c r="G267" s="33">
        <v>0.36</v>
      </c>
      <c r="H267" s="29">
        <v>128846</v>
      </c>
      <c r="I267">
        <v>272132</v>
      </c>
      <c r="J267">
        <v>0</v>
      </c>
      <c r="K267">
        <v>272132</v>
      </c>
      <c r="L267" t="s">
        <v>17</v>
      </c>
      <c r="M267" s="16"/>
      <c r="Q267" s="40"/>
    </row>
    <row r="268" spans="1:17" x14ac:dyDescent="0.3">
      <c r="A268" t="s">
        <v>666</v>
      </c>
      <c r="B268" s="22">
        <v>51250091000</v>
      </c>
      <c r="C268" t="s">
        <v>667</v>
      </c>
      <c r="D268" t="s">
        <v>668</v>
      </c>
      <c r="E268">
        <v>5.7802636389531772</v>
      </c>
      <c r="F268" s="14" t="s">
        <v>624</v>
      </c>
      <c r="G268" s="33">
        <v>5.78</v>
      </c>
      <c r="H268" s="29">
        <v>117300</v>
      </c>
      <c r="I268">
        <v>117300</v>
      </c>
      <c r="J268">
        <v>0</v>
      </c>
      <c r="K268">
        <v>117300</v>
      </c>
      <c r="L268" t="s">
        <v>17</v>
      </c>
      <c r="M268" s="16"/>
      <c r="Q268" s="40"/>
    </row>
    <row r="269" spans="1:17" x14ac:dyDescent="0.3">
      <c r="A269" t="s">
        <v>666</v>
      </c>
      <c r="B269" s="22">
        <v>800057001000</v>
      </c>
      <c r="F269" s="14" t="s">
        <v>624</v>
      </c>
      <c r="G269" s="33">
        <v>0</v>
      </c>
      <c r="H269" s="29">
        <v>0</v>
      </c>
      <c r="I269">
        <v>117140</v>
      </c>
      <c r="J269">
        <v>0</v>
      </c>
      <c r="K269">
        <v>117140</v>
      </c>
      <c r="L269" t="s">
        <v>174</v>
      </c>
      <c r="M269" s="16"/>
      <c r="Q269" s="40"/>
    </row>
    <row r="270" spans="1:17" x14ac:dyDescent="0.3">
      <c r="A270" t="s">
        <v>669</v>
      </c>
      <c r="B270" s="22">
        <v>51250092000</v>
      </c>
      <c r="C270" t="s">
        <v>670</v>
      </c>
      <c r="D270" t="s">
        <v>671</v>
      </c>
      <c r="E270">
        <v>10.600635721529461</v>
      </c>
      <c r="F270" s="14" t="s">
        <v>624</v>
      </c>
      <c r="G270" s="33">
        <v>10.6</v>
      </c>
      <c r="H270" s="29">
        <v>1996549</v>
      </c>
      <c r="I270">
        <v>11418999</v>
      </c>
      <c r="J270">
        <v>0</v>
      </c>
      <c r="K270">
        <v>11418999</v>
      </c>
      <c r="L270" t="s">
        <v>17</v>
      </c>
      <c r="M270" s="16"/>
      <c r="Q270" s="40"/>
    </row>
    <row r="271" spans="1:17" x14ac:dyDescent="0.3">
      <c r="A271" t="s">
        <v>672</v>
      </c>
      <c r="B271" s="22">
        <v>51250093000</v>
      </c>
      <c r="C271" t="s">
        <v>14</v>
      </c>
      <c r="D271" t="s">
        <v>617</v>
      </c>
      <c r="E271">
        <v>0.15055735814422941</v>
      </c>
      <c r="F271" s="14" t="s">
        <v>624</v>
      </c>
      <c r="G271" s="33">
        <v>0.15</v>
      </c>
      <c r="H271" s="29">
        <v>0</v>
      </c>
      <c r="I271">
        <v>0</v>
      </c>
      <c r="J271">
        <v>0</v>
      </c>
      <c r="K271">
        <v>0</v>
      </c>
      <c r="L271" t="s">
        <v>25</v>
      </c>
      <c r="M271" s="16"/>
      <c r="Q271" s="40"/>
    </row>
    <row r="272" spans="1:17" x14ac:dyDescent="0.3">
      <c r="A272" t="s">
        <v>673</v>
      </c>
      <c r="B272" s="22">
        <v>51250094000</v>
      </c>
      <c r="C272" t="s">
        <v>674</v>
      </c>
      <c r="D272" t="s">
        <v>675</v>
      </c>
      <c r="E272">
        <v>1.8372283471273361</v>
      </c>
      <c r="F272" s="14" t="s">
        <v>624</v>
      </c>
      <c r="G272" s="33">
        <v>1.84</v>
      </c>
      <c r="H272" s="29">
        <v>285600</v>
      </c>
      <c r="I272">
        <v>367200</v>
      </c>
      <c r="J272">
        <v>0</v>
      </c>
      <c r="K272">
        <v>367200</v>
      </c>
      <c r="L272" t="s">
        <v>17</v>
      </c>
      <c r="M272" s="16"/>
      <c r="Q272" s="40"/>
    </row>
    <row r="273" spans="1:17" x14ac:dyDescent="0.3">
      <c r="A273" t="s">
        <v>676</v>
      </c>
      <c r="B273" s="22">
        <v>51250095000</v>
      </c>
      <c r="C273" t="s">
        <v>150</v>
      </c>
      <c r="D273" t="s">
        <v>617</v>
      </c>
      <c r="E273">
        <v>0.26580278199883911</v>
      </c>
      <c r="F273" s="14" t="s">
        <v>624</v>
      </c>
      <c r="G273" s="33">
        <v>0.27</v>
      </c>
      <c r="H273" s="29">
        <v>0</v>
      </c>
      <c r="I273">
        <v>0</v>
      </c>
      <c r="J273">
        <v>0</v>
      </c>
      <c r="K273">
        <v>0</v>
      </c>
      <c r="L273" t="s">
        <v>25</v>
      </c>
      <c r="M273" s="16"/>
      <c r="Q273" s="40"/>
    </row>
    <row r="274" spans="1:17" x14ac:dyDescent="0.3">
      <c r="A274" t="s">
        <v>677</v>
      </c>
      <c r="B274" s="22">
        <v>51250096000</v>
      </c>
      <c r="C274" t="s">
        <v>678</v>
      </c>
      <c r="D274" t="s">
        <v>679</v>
      </c>
      <c r="E274">
        <v>0.66469489183584329</v>
      </c>
      <c r="F274" s="14" t="s">
        <v>624</v>
      </c>
      <c r="G274" s="33">
        <v>0.73</v>
      </c>
      <c r="H274" s="29">
        <v>72546</v>
      </c>
      <c r="I274">
        <v>72546</v>
      </c>
      <c r="J274">
        <v>0</v>
      </c>
      <c r="K274">
        <v>72546</v>
      </c>
      <c r="L274" t="s">
        <v>17</v>
      </c>
      <c r="M274" s="16"/>
      <c r="Q274" s="40"/>
    </row>
    <row r="275" spans="1:17" x14ac:dyDescent="0.3">
      <c r="A275" t="s">
        <v>680</v>
      </c>
      <c r="B275" s="22">
        <v>51250097000</v>
      </c>
      <c r="C275" t="s">
        <v>14</v>
      </c>
      <c r="D275" t="s">
        <v>617</v>
      </c>
      <c r="E275">
        <v>5.0446338207188329E-2</v>
      </c>
      <c r="F275" s="14" t="s">
        <v>624</v>
      </c>
      <c r="G275" s="33">
        <v>0.05</v>
      </c>
      <c r="H275" s="29">
        <v>0</v>
      </c>
      <c r="I275">
        <v>0</v>
      </c>
      <c r="J275">
        <v>0</v>
      </c>
      <c r="K275">
        <v>0</v>
      </c>
      <c r="L275" t="s">
        <v>25</v>
      </c>
      <c r="M275" s="16"/>
      <c r="Q275" s="40"/>
    </row>
    <row r="276" spans="1:17" x14ac:dyDescent="0.3">
      <c r="A276" t="s">
        <v>681</v>
      </c>
      <c r="B276" s="22">
        <v>51250098000</v>
      </c>
      <c r="C276" t="s">
        <v>682</v>
      </c>
      <c r="D276" t="s">
        <v>683</v>
      </c>
      <c r="E276">
        <v>0.90631559321758914</v>
      </c>
      <c r="F276" s="14" t="s">
        <v>624</v>
      </c>
      <c r="G276" s="33">
        <v>0.89</v>
      </c>
      <c r="H276" s="29">
        <v>261651</v>
      </c>
      <c r="I276">
        <v>3164722</v>
      </c>
      <c r="J276">
        <v>0</v>
      </c>
      <c r="K276">
        <v>3164722</v>
      </c>
      <c r="L276" t="s">
        <v>17</v>
      </c>
      <c r="M276" s="16"/>
      <c r="Q276" s="40"/>
    </row>
    <row r="277" spans="1:17" x14ac:dyDescent="0.3">
      <c r="A277" t="s">
        <v>684</v>
      </c>
      <c r="B277" s="22">
        <v>51250099000</v>
      </c>
      <c r="C277" t="s">
        <v>14</v>
      </c>
      <c r="D277" t="s">
        <v>617</v>
      </c>
      <c r="E277">
        <v>1.0948401358478939E-2</v>
      </c>
      <c r="F277" s="14" t="s">
        <v>624</v>
      </c>
      <c r="G277" s="33">
        <v>0.01</v>
      </c>
      <c r="H277" s="29">
        <v>0</v>
      </c>
      <c r="I277">
        <v>0</v>
      </c>
      <c r="J277">
        <v>0</v>
      </c>
      <c r="K277">
        <v>0</v>
      </c>
      <c r="L277" t="s">
        <v>25</v>
      </c>
      <c r="M277" s="16"/>
      <c r="Q277" s="40"/>
    </row>
    <row r="278" spans="1:17" x14ac:dyDescent="0.3">
      <c r="A278" t="s">
        <v>685</v>
      </c>
      <c r="B278" s="22">
        <v>51250100000</v>
      </c>
      <c r="C278" t="s">
        <v>686</v>
      </c>
      <c r="D278" t="s">
        <v>687</v>
      </c>
      <c r="E278">
        <v>1.1860775437168189</v>
      </c>
      <c r="F278" s="14" t="s">
        <v>624</v>
      </c>
      <c r="G278" s="33">
        <v>1.21</v>
      </c>
      <c r="H278" s="29">
        <v>281416</v>
      </c>
      <c r="I278">
        <v>494396</v>
      </c>
      <c r="J278">
        <v>0</v>
      </c>
      <c r="K278">
        <v>494396</v>
      </c>
      <c r="L278" t="s">
        <v>17</v>
      </c>
      <c r="M278" s="16"/>
      <c r="Q278" s="40"/>
    </row>
    <row r="279" spans="1:17" x14ac:dyDescent="0.3">
      <c r="A279" t="s">
        <v>685</v>
      </c>
      <c r="B279" s="22">
        <v>800057468000</v>
      </c>
      <c r="F279" s="14" t="s">
        <v>624</v>
      </c>
      <c r="G279" s="33">
        <v>0</v>
      </c>
      <c r="H279" s="29">
        <v>0</v>
      </c>
      <c r="I279">
        <v>95140</v>
      </c>
      <c r="J279">
        <v>0</v>
      </c>
      <c r="K279">
        <v>95140</v>
      </c>
      <c r="L279" t="s">
        <v>174</v>
      </c>
      <c r="M279" s="16"/>
      <c r="Q279" s="40"/>
    </row>
    <row r="280" spans="1:17" x14ac:dyDescent="0.3">
      <c r="A280" t="s">
        <v>688</v>
      </c>
      <c r="B280" s="22">
        <v>51250101000</v>
      </c>
      <c r="C280" t="s">
        <v>689</v>
      </c>
      <c r="D280" t="s">
        <v>668</v>
      </c>
      <c r="E280">
        <v>6.0489035275396734</v>
      </c>
      <c r="F280" s="14" t="s">
        <v>624</v>
      </c>
      <c r="G280" s="33">
        <v>4.66</v>
      </c>
      <c r="H280" s="29">
        <v>94350</v>
      </c>
      <c r="I280">
        <v>94350</v>
      </c>
      <c r="J280">
        <v>0</v>
      </c>
      <c r="K280">
        <v>94350</v>
      </c>
      <c r="L280" t="s">
        <v>17</v>
      </c>
      <c r="M280" s="16"/>
      <c r="Q280" s="40"/>
    </row>
    <row r="281" spans="1:17" x14ac:dyDescent="0.3">
      <c r="A281" t="s">
        <v>690</v>
      </c>
      <c r="B281" s="22">
        <v>51250102000</v>
      </c>
      <c r="C281" t="s">
        <v>150</v>
      </c>
      <c r="D281" t="s">
        <v>617</v>
      </c>
      <c r="E281">
        <v>3.267943346655569</v>
      </c>
      <c r="F281" s="14" t="s">
        <v>624</v>
      </c>
      <c r="G281" s="33">
        <v>4.66</v>
      </c>
      <c r="H281" s="29">
        <v>94350</v>
      </c>
      <c r="I281">
        <v>94350</v>
      </c>
      <c r="J281">
        <v>0</v>
      </c>
      <c r="K281">
        <v>94350</v>
      </c>
      <c r="L281" t="s">
        <v>17</v>
      </c>
      <c r="M281" s="16"/>
      <c r="Q281" s="40"/>
    </row>
    <row r="282" spans="1:17" x14ac:dyDescent="0.3">
      <c r="A282" t="s">
        <v>691</v>
      </c>
      <c r="B282" s="22">
        <v>51250104000</v>
      </c>
      <c r="C282" t="s">
        <v>150</v>
      </c>
      <c r="D282" t="s">
        <v>617</v>
      </c>
      <c r="E282">
        <v>0.11388956163542829</v>
      </c>
      <c r="F282" s="14" t="s">
        <v>624</v>
      </c>
      <c r="G282" s="33">
        <v>0.11</v>
      </c>
      <c r="H282" s="29">
        <v>0</v>
      </c>
      <c r="I282">
        <v>0</v>
      </c>
      <c r="J282">
        <v>0</v>
      </c>
      <c r="K282">
        <v>0</v>
      </c>
      <c r="L282" t="s">
        <v>25</v>
      </c>
      <c r="M282" s="16"/>
      <c r="Q282" s="40"/>
    </row>
    <row r="283" spans="1:17" x14ac:dyDescent="0.3">
      <c r="A283" t="s">
        <v>692</v>
      </c>
      <c r="B283" s="22">
        <v>51250106000</v>
      </c>
      <c r="C283" t="s">
        <v>150</v>
      </c>
      <c r="D283" t="s">
        <v>617</v>
      </c>
      <c r="E283">
        <v>0.1287059518516466</v>
      </c>
      <c r="F283" s="14" t="s">
        <v>624</v>
      </c>
      <c r="G283" s="33">
        <v>0.12</v>
      </c>
      <c r="H283" s="29">
        <v>0</v>
      </c>
      <c r="I283">
        <v>0</v>
      </c>
      <c r="J283">
        <v>0</v>
      </c>
      <c r="K283">
        <v>0</v>
      </c>
      <c r="L283" t="s">
        <v>25</v>
      </c>
      <c r="M283" s="16"/>
      <c r="Q283" s="40"/>
    </row>
    <row r="284" spans="1:17" x14ac:dyDescent="0.3">
      <c r="A284" t="s">
        <v>693</v>
      </c>
      <c r="B284" s="22">
        <v>51461001000</v>
      </c>
      <c r="C284" t="s">
        <v>694</v>
      </c>
      <c r="D284" t="s">
        <v>695</v>
      </c>
      <c r="E284">
        <v>13.25181665850983</v>
      </c>
      <c r="F284" s="14" t="s">
        <v>505</v>
      </c>
      <c r="G284" s="33">
        <v>12.51</v>
      </c>
      <c r="H284" s="29">
        <v>147765</v>
      </c>
      <c r="I284">
        <v>320157</v>
      </c>
      <c r="J284">
        <v>0</v>
      </c>
      <c r="K284">
        <v>320157</v>
      </c>
      <c r="L284" t="s">
        <v>17</v>
      </c>
      <c r="M284" s="16"/>
      <c r="Q284" s="40"/>
    </row>
    <row r="285" spans="1:17" x14ac:dyDescent="0.3">
      <c r="A285" t="s">
        <v>696</v>
      </c>
      <c r="B285" s="22">
        <v>51461002000</v>
      </c>
      <c r="C285" t="s">
        <v>697</v>
      </c>
      <c r="D285" t="s">
        <v>698</v>
      </c>
      <c r="E285">
        <v>4.9704095923475702</v>
      </c>
      <c r="F285" s="14" t="s">
        <v>624</v>
      </c>
      <c r="G285" s="33">
        <v>5.01</v>
      </c>
      <c r="H285" s="29">
        <v>112997</v>
      </c>
      <c r="I285">
        <v>290789</v>
      </c>
      <c r="J285">
        <v>0</v>
      </c>
      <c r="K285">
        <v>290789</v>
      </c>
      <c r="L285" t="s">
        <v>17</v>
      </c>
      <c r="M285" s="16"/>
      <c r="Q285" s="40"/>
    </row>
    <row r="286" spans="1:17" x14ac:dyDescent="0.3">
      <c r="A286" t="s">
        <v>699</v>
      </c>
      <c r="B286" s="22">
        <v>51461003000</v>
      </c>
      <c r="C286" t="s">
        <v>14</v>
      </c>
      <c r="D286" t="s">
        <v>633</v>
      </c>
      <c r="E286">
        <v>1.1854307769475041</v>
      </c>
      <c r="F286" s="14" t="s">
        <v>624</v>
      </c>
      <c r="G286" s="33">
        <v>1.29</v>
      </c>
      <c r="H286" s="29">
        <v>225000</v>
      </c>
      <c r="I286">
        <v>225000</v>
      </c>
      <c r="J286">
        <v>0</v>
      </c>
      <c r="K286">
        <v>225000</v>
      </c>
      <c r="L286" t="s">
        <v>17</v>
      </c>
      <c r="M286" s="16"/>
      <c r="Q286" s="40"/>
    </row>
    <row r="287" spans="1:17" x14ac:dyDescent="0.3">
      <c r="A287" t="s">
        <v>700</v>
      </c>
      <c r="B287" s="22">
        <v>51461004000</v>
      </c>
      <c r="C287" t="s">
        <v>14</v>
      </c>
      <c r="D287" t="s">
        <v>701</v>
      </c>
      <c r="E287">
        <v>1.882981744888311</v>
      </c>
      <c r="F287" s="14" t="s">
        <v>624</v>
      </c>
      <c r="G287" s="33">
        <v>1.94</v>
      </c>
      <c r="H287" s="29">
        <v>97203</v>
      </c>
      <c r="I287">
        <v>97203</v>
      </c>
      <c r="J287">
        <v>0</v>
      </c>
      <c r="K287">
        <v>97203</v>
      </c>
      <c r="L287" t="s">
        <v>17</v>
      </c>
      <c r="M287" s="16"/>
      <c r="Q287" s="40"/>
    </row>
    <row r="288" spans="1:17" x14ac:dyDescent="0.3">
      <c r="A288" t="s">
        <v>702</v>
      </c>
      <c r="B288" s="22">
        <v>51461005000</v>
      </c>
      <c r="C288" t="s">
        <v>703</v>
      </c>
      <c r="D288" t="s">
        <v>633</v>
      </c>
      <c r="E288">
        <v>2.8459642290625271</v>
      </c>
      <c r="F288" s="14" t="s">
        <v>624</v>
      </c>
      <c r="G288" s="33">
        <v>2.74</v>
      </c>
      <c r="H288" s="29">
        <v>469754</v>
      </c>
      <c r="I288">
        <v>475000</v>
      </c>
      <c r="J288">
        <v>0</v>
      </c>
      <c r="K288">
        <v>475000</v>
      </c>
      <c r="L288" t="s">
        <v>17</v>
      </c>
      <c r="M288" s="16"/>
      <c r="Q288" s="40"/>
    </row>
    <row r="289" spans="1:17" x14ac:dyDescent="0.3">
      <c r="A289" t="s">
        <v>704</v>
      </c>
      <c r="B289" s="22">
        <v>51461010000</v>
      </c>
      <c r="C289" t="s">
        <v>705</v>
      </c>
      <c r="D289" t="s">
        <v>633</v>
      </c>
      <c r="E289">
        <v>1.872656489795878</v>
      </c>
      <c r="F289" s="14" t="s">
        <v>624</v>
      </c>
      <c r="G289" s="33">
        <v>1.98</v>
      </c>
      <c r="H289" s="29">
        <v>345000</v>
      </c>
      <c r="I289">
        <v>390000</v>
      </c>
      <c r="J289">
        <v>0</v>
      </c>
      <c r="K289">
        <v>390000</v>
      </c>
      <c r="L289" t="s">
        <v>17</v>
      </c>
      <c r="M289" s="16"/>
      <c r="Q289" s="40"/>
    </row>
    <row r="290" spans="1:17" x14ac:dyDescent="0.3">
      <c r="A290" t="s">
        <v>704</v>
      </c>
      <c r="B290" s="22">
        <v>800023284000</v>
      </c>
      <c r="F290" s="14" t="s">
        <v>624</v>
      </c>
      <c r="G290" s="33">
        <v>0</v>
      </c>
      <c r="H290" s="29">
        <v>0</v>
      </c>
      <c r="I290">
        <v>7899930</v>
      </c>
      <c r="J290">
        <v>0</v>
      </c>
      <c r="K290">
        <v>7899930</v>
      </c>
      <c r="L290" t="s">
        <v>174</v>
      </c>
      <c r="M290" s="16"/>
      <c r="Q290" s="40"/>
    </row>
    <row r="291" spans="1:17" x14ac:dyDescent="0.3">
      <c r="A291" t="s">
        <v>706</v>
      </c>
      <c r="B291" s="22">
        <v>51461011000</v>
      </c>
      <c r="C291" t="s">
        <v>707</v>
      </c>
      <c r="D291" t="s">
        <v>687</v>
      </c>
      <c r="E291">
        <v>1.9585696705375599</v>
      </c>
      <c r="F291" s="14" t="s">
        <v>624</v>
      </c>
      <c r="G291" s="33">
        <v>1.9</v>
      </c>
      <c r="H291" s="29">
        <v>213663</v>
      </c>
      <c r="I291">
        <v>873440</v>
      </c>
      <c r="J291">
        <v>0</v>
      </c>
      <c r="K291">
        <v>873440</v>
      </c>
      <c r="L291" t="s">
        <v>17</v>
      </c>
      <c r="M291" s="16"/>
      <c r="Q291" s="40"/>
    </row>
    <row r="292" spans="1:17" x14ac:dyDescent="0.3">
      <c r="A292" t="s">
        <v>706</v>
      </c>
      <c r="B292" s="22">
        <v>800057467000</v>
      </c>
      <c r="F292" s="14" t="s">
        <v>624</v>
      </c>
      <c r="G292" s="33">
        <v>0</v>
      </c>
      <c r="H292" s="29">
        <v>0</v>
      </c>
      <c r="I292">
        <v>438040</v>
      </c>
      <c r="J292">
        <v>0</v>
      </c>
      <c r="K292">
        <v>438040</v>
      </c>
      <c r="L292" t="s">
        <v>174</v>
      </c>
      <c r="M292" s="16"/>
      <c r="Q292" s="40"/>
    </row>
    <row r="293" spans="1:17" x14ac:dyDescent="0.3">
      <c r="A293" t="s">
        <v>708</v>
      </c>
      <c r="B293" s="22">
        <v>51461018000</v>
      </c>
      <c r="C293" t="s">
        <v>709</v>
      </c>
      <c r="D293" t="s">
        <v>710</v>
      </c>
      <c r="E293">
        <v>1.238681548900862</v>
      </c>
      <c r="F293" s="14" t="s">
        <v>505</v>
      </c>
      <c r="G293" s="33">
        <v>1</v>
      </c>
      <c r="H293" s="29">
        <v>232000</v>
      </c>
      <c r="I293">
        <v>378000</v>
      </c>
      <c r="J293">
        <v>7000</v>
      </c>
      <c r="K293">
        <v>371000</v>
      </c>
      <c r="L293" t="s">
        <v>17</v>
      </c>
      <c r="M293" s="16"/>
      <c r="Q293" s="40"/>
    </row>
    <row r="294" spans="1:17" x14ac:dyDescent="0.3">
      <c r="A294" t="s">
        <v>708</v>
      </c>
      <c r="B294" s="22">
        <v>830023838000</v>
      </c>
      <c r="F294" s="14" t="s">
        <v>505</v>
      </c>
      <c r="G294" s="33">
        <v>0</v>
      </c>
      <c r="H294" s="29">
        <v>0</v>
      </c>
      <c r="I294">
        <v>32046</v>
      </c>
      <c r="J294">
        <v>0</v>
      </c>
      <c r="K294">
        <v>32046</v>
      </c>
      <c r="L294" t="s">
        <v>174</v>
      </c>
      <c r="M294" s="16"/>
      <c r="Q294" s="40"/>
    </row>
    <row r="295" spans="1:17" x14ac:dyDescent="0.3">
      <c r="A295" t="s">
        <v>711</v>
      </c>
      <c r="B295" s="22">
        <v>51461022000</v>
      </c>
      <c r="C295" t="s">
        <v>712</v>
      </c>
      <c r="D295" t="s">
        <v>713</v>
      </c>
      <c r="E295">
        <v>1.962463864765702</v>
      </c>
      <c r="F295" s="14" t="s">
        <v>505</v>
      </c>
      <c r="G295" s="33">
        <v>2</v>
      </c>
      <c r="H295" s="29">
        <v>58548</v>
      </c>
      <c r="I295">
        <v>181023</v>
      </c>
      <c r="J295">
        <v>7000</v>
      </c>
      <c r="K295">
        <v>174023</v>
      </c>
      <c r="L295" t="s">
        <v>17</v>
      </c>
      <c r="M295" s="16"/>
      <c r="Q295" s="40"/>
    </row>
    <row r="296" spans="1:17" x14ac:dyDescent="0.3">
      <c r="A296" t="s">
        <v>714</v>
      </c>
      <c r="B296" s="22">
        <v>51461024000</v>
      </c>
      <c r="C296" t="s">
        <v>715</v>
      </c>
      <c r="D296" t="s">
        <v>716</v>
      </c>
      <c r="E296">
        <v>10.814746708584909</v>
      </c>
      <c r="F296" s="14" t="s">
        <v>505</v>
      </c>
      <c r="G296" s="33">
        <v>10.36</v>
      </c>
      <c r="H296" s="29">
        <v>146476</v>
      </c>
      <c r="I296">
        <v>514355</v>
      </c>
      <c r="J296">
        <v>7000</v>
      </c>
      <c r="K296">
        <v>507355</v>
      </c>
      <c r="L296" t="s">
        <v>17</v>
      </c>
      <c r="M296" s="16"/>
      <c r="Q296" s="40"/>
    </row>
    <row r="297" spans="1:17" x14ac:dyDescent="0.3">
      <c r="A297" t="s">
        <v>717</v>
      </c>
      <c r="B297" s="22">
        <v>51461025000</v>
      </c>
      <c r="C297" t="s">
        <v>718</v>
      </c>
      <c r="D297" t="s">
        <v>719</v>
      </c>
      <c r="E297">
        <v>4.9771080558678014</v>
      </c>
      <c r="F297" s="14" t="s">
        <v>505</v>
      </c>
      <c r="G297" s="33">
        <v>5</v>
      </c>
      <c r="H297" s="29">
        <v>182051</v>
      </c>
      <c r="I297">
        <v>489262</v>
      </c>
      <c r="J297">
        <v>7000</v>
      </c>
      <c r="K297">
        <v>482262</v>
      </c>
      <c r="L297" t="s">
        <v>17</v>
      </c>
      <c r="M297" s="16"/>
      <c r="Q297" s="40"/>
    </row>
    <row r="298" spans="1:17" x14ac:dyDescent="0.3">
      <c r="A298" t="s">
        <v>720</v>
      </c>
      <c r="B298" s="22">
        <v>51461026000</v>
      </c>
      <c r="C298" t="s">
        <v>721</v>
      </c>
      <c r="D298" t="s">
        <v>722</v>
      </c>
      <c r="E298">
        <v>1.987558985102863</v>
      </c>
      <c r="F298" s="14" t="s">
        <v>505</v>
      </c>
      <c r="G298" s="33">
        <v>2.0099999999999998</v>
      </c>
      <c r="H298" s="29">
        <v>69672</v>
      </c>
      <c r="I298">
        <v>298021</v>
      </c>
      <c r="J298">
        <v>7000</v>
      </c>
      <c r="K298">
        <v>291021</v>
      </c>
      <c r="L298" t="s">
        <v>17</v>
      </c>
      <c r="M298" s="16"/>
      <c r="Q298" s="40"/>
    </row>
    <row r="299" spans="1:17" x14ac:dyDescent="0.3">
      <c r="A299" t="s">
        <v>723</v>
      </c>
      <c r="B299" s="22">
        <v>51461027000</v>
      </c>
      <c r="C299" t="s">
        <v>724</v>
      </c>
      <c r="D299" t="s">
        <v>725</v>
      </c>
      <c r="E299">
        <v>1.9285458463792391</v>
      </c>
      <c r="F299" s="14" t="s">
        <v>505</v>
      </c>
      <c r="G299" s="33">
        <v>2.0699999999999998</v>
      </c>
      <c r="H299" s="29">
        <v>120299</v>
      </c>
      <c r="I299">
        <v>437454</v>
      </c>
      <c r="J299">
        <v>0</v>
      </c>
      <c r="K299">
        <v>437454</v>
      </c>
      <c r="L299" t="s">
        <v>17</v>
      </c>
      <c r="M299" s="16"/>
      <c r="Q299" s="40"/>
    </row>
    <row r="300" spans="1:17" x14ac:dyDescent="0.3">
      <c r="A300" t="s">
        <v>726</v>
      </c>
      <c r="B300" s="22">
        <v>51461028000</v>
      </c>
      <c r="C300" t="s">
        <v>727</v>
      </c>
      <c r="D300" t="s">
        <v>728</v>
      </c>
      <c r="E300">
        <v>1.8785843748044271</v>
      </c>
      <c r="F300" s="14" t="s">
        <v>505</v>
      </c>
      <c r="G300" s="33">
        <v>2</v>
      </c>
      <c r="H300" s="29">
        <v>144745</v>
      </c>
      <c r="I300">
        <v>428876</v>
      </c>
      <c r="J300">
        <v>7000</v>
      </c>
      <c r="K300">
        <v>421876</v>
      </c>
      <c r="L300" t="s">
        <v>17</v>
      </c>
      <c r="M300" s="16"/>
      <c r="Q300" s="40"/>
    </row>
    <row r="301" spans="1:17" x14ac:dyDescent="0.3">
      <c r="A301" t="s">
        <v>729</v>
      </c>
      <c r="B301" s="22">
        <v>51461029000</v>
      </c>
      <c r="C301" t="s">
        <v>730</v>
      </c>
      <c r="D301" t="s">
        <v>731</v>
      </c>
      <c r="E301">
        <v>2.0148488900563968</v>
      </c>
      <c r="F301" s="14" t="s">
        <v>505</v>
      </c>
      <c r="G301" s="33">
        <v>2</v>
      </c>
      <c r="H301" s="29">
        <v>230909</v>
      </c>
      <c r="I301">
        <v>653853</v>
      </c>
      <c r="J301">
        <v>7000</v>
      </c>
      <c r="K301">
        <v>646853</v>
      </c>
      <c r="L301" t="s">
        <v>17</v>
      </c>
      <c r="M301" s="16"/>
      <c r="Q301" s="40"/>
    </row>
    <row r="302" spans="1:17" x14ac:dyDescent="0.3">
      <c r="A302" t="s">
        <v>732</v>
      </c>
      <c r="B302" s="22">
        <v>51461030000</v>
      </c>
      <c r="C302" t="s">
        <v>733</v>
      </c>
      <c r="D302" t="s">
        <v>734</v>
      </c>
      <c r="E302">
        <v>3.2846300620978628</v>
      </c>
      <c r="F302" s="14" t="s">
        <v>505</v>
      </c>
      <c r="G302" s="33">
        <v>3.31</v>
      </c>
      <c r="H302" s="29">
        <v>254898</v>
      </c>
      <c r="I302">
        <v>560898</v>
      </c>
      <c r="J302">
        <v>7000</v>
      </c>
      <c r="K302">
        <v>553898</v>
      </c>
      <c r="L302" t="s">
        <v>17</v>
      </c>
      <c r="M302" s="16"/>
      <c r="Q302" s="40"/>
    </row>
    <row r="303" spans="1:17" x14ac:dyDescent="0.3">
      <c r="A303" t="s">
        <v>735</v>
      </c>
      <c r="B303" s="22">
        <v>51461038000</v>
      </c>
      <c r="C303" t="s">
        <v>736</v>
      </c>
      <c r="D303" t="s">
        <v>737</v>
      </c>
      <c r="E303">
        <v>2.6520297168317901</v>
      </c>
      <c r="F303" s="14" t="s">
        <v>505</v>
      </c>
      <c r="G303" s="33">
        <v>2.52</v>
      </c>
      <c r="H303" s="29">
        <v>171666</v>
      </c>
      <c r="I303">
        <v>567018</v>
      </c>
      <c r="J303">
        <v>0</v>
      </c>
      <c r="K303">
        <v>567018</v>
      </c>
      <c r="L303" t="s">
        <v>17</v>
      </c>
      <c r="M303" s="16"/>
      <c r="Q303" s="40"/>
    </row>
    <row r="304" spans="1:17" x14ac:dyDescent="0.3">
      <c r="A304" t="s">
        <v>738</v>
      </c>
      <c r="B304" s="22">
        <v>51461040000</v>
      </c>
      <c r="C304" t="s">
        <v>739</v>
      </c>
      <c r="D304" t="s">
        <v>740</v>
      </c>
      <c r="E304">
        <v>2.6256422724062149</v>
      </c>
      <c r="F304" s="14" t="s">
        <v>505</v>
      </c>
      <c r="G304" s="33">
        <v>2.74</v>
      </c>
      <c r="H304" s="29">
        <v>164487</v>
      </c>
      <c r="I304">
        <v>546521</v>
      </c>
      <c r="J304">
        <v>0</v>
      </c>
      <c r="K304">
        <v>546521</v>
      </c>
      <c r="L304" t="s">
        <v>17</v>
      </c>
      <c r="M304" s="16"/>
      <c r="Q304" s="40"/>
    </row>
    <row r="305" spans="1:17" x14ac:dyDescent="0.3">
      <c r="A305" t="s">
        <v>741</v>
      </c>
      <c r="B305" s="22">
        <v>51461046000</v>
      </c>
      <c r="C305" t="s">
        <v>742</v>
      </c>
      <c r="D305" t="s">
        <v>633</v>
      </c>
      <c r="E305">
        <v>1.0373042543173809</v>
      </c>
      <c r="F305" s="14" t="s">
        <v>624</v>
      </c>
      <c r="G305" s="33">
        <v>1.05</v>
      </c>
      <c r="H305" s="29">
        <v>183000</v>
      </c>
      <c r="I305">
        <v>873714</v>
      </c>
      <c r="J305">
        <v>0</v>
      </c>
      <c r="K305">
        <v>873714</v>
      </c>
      <c r="L305" t="s">
        <v>17</v>
      </c>
      <c r="M305" s="16"/>
      <c r="Q305" s="40"/>
    </row>
    <row r="306" spans="1:17" x14ac:dyDescent="0.3">
      <c r="A306" t="s">
        <v>743</v>
      </c>
      <c r="B306" s="22">
        <v>51461049000</v>
      </c>
      <c r="C306" t="s">
        <v>744</v>
      </c>
      <c r="D306" t="s">
        <v>745</v>
      </c>
      <c r="E306">
        <v>8.884532118002328</v>
      </c>
      <c r="F306" s="14" t="s">
        <v>505</v>
      </c>
      <c r="G306" s="33">
        <v>8.49</v>
      </c>
      <c r="H306" s="29">
        <v>126689</v>
      </c>
      <c r="I306">
        <v>212019</v>
      </c>
      <c r="J306">
        <v>0</v>
      </c>
      <c r="K306">
        <v>212019</v>
      </c>
      <c r="L306" t="s">
        <v>17</v>
      </c>
      <c r="M306" s="16"/>
      <c r="Q306" s="40"/>
    </row>
    <row r="307" spans="1:17" x14ac:dyDescent="0.3">
      <c r="A307" t="s">
        <v>746</v>
      </c>
      <c r="B307" s="22">
        <v>51461060000</v>
      </c>
      <c r="C307" t="s">
        <v>747</v>
      </c>
      <c r="D307" t="s">
        <v>748</v>
      </c>
      <c r="E307">
        <v>4.7038688340330568</v>
      </c>
      <c r="F307" s="14" t="s">
        <v>505</v>
      </c>
      <c r="G307" s="33">
        <v>4.6500000000000004</v>
      </c>
      <c r="H307" s="29">
        <v>109879</v>
      </c>
      <c r="I307">
        <v>5772440</v>
      </c>
      <c r="J307">
        <v>0</v>
      </c>
      <c r="K307">
        <v>0</v>
      </c>
      <c r="L307" t="s">
        <v>17</v>
      </c>
      <c r="M307" s="16"/>
      <c r="Q307" s="40"/>
    </row>
    <row r="308" spans="1:17" x14ac:dyDescent="0.3">
      <c r="A308" t="s">
        <v>749</v>
      </c>
      <c r="B308" s="22">
        <v>51461062000</v>
      </c>
      <c r="C308" t="s">
        <v>14</v>
      </c>
      <c r="D308" t="s">
        <v>617</v>
      </c>
      <c r="E308">
        <v>0.29255800615203797</v>
      </c>
      <c r="F308" s="14" t="s">
        <v>505</v>
      </c>
      <c r="G308" s="33">
        <v>0.35</v>
      </c>
      <c r="H308" s="29">
        <v>0</v>
      </c>
      <c r="I308">
        <v>0</v>
      </c>
      <c r="J308">
        <v>0</v>
      </c>
      <c r="K308">
        <v>0</v>
      </c>
      <c r="L308" t="s">
        <v>25</v>
      </c>
      <c r="M308" s="16"/>
      <c r="Q308" s="40"/>
    </row>
    <row r="309" spans="1:17" x14ac:dyDescent="0.3">
      <c r="A309" t="s">
        <v>750</v>
      </c>
      <c r="B309" s="22">
        <v>51461063000</v>
      </c>
      <c r="C309" t="s">
        <v>14</v>
      </c>
      <c r="D309" t="s">
        <v>751</v>
      </c>
      <c r="E309">
        <v>14.587588285433601</v>
      </c>
      <c r="F309" s="14" t="s">
        <v>505</v>
      </c>
      <c r="G309" s="33">
        <v>14.93</v>
      </c>
      <c r="H309" s="29">
        <v>368296</v>
      </c>
      <c r="I309">
        <v>368296</v>
      </c>
      <c r="J309">
        <v>0</v>
      </c>
      <c r="K309">
        <v>368296</v>
      </c>
      <c r="L309" t="s">
        <v>17</v>
      </c>
      <c r="M309" s="16"/>
      <c r="Q309" s="40"/>
    </row>
    <row r="310" spans="1:17" x14ac:dyDescent="0.3">
      <c r="A310" t="s">
        <v>752</v>
      </c>
      <c r="B310" s="22">
        <v>51461064000</v>
      </c>
      <c r="C310" t="s">
        <v>14</v>
      </c>
      <c r="D310" t="s">
        <v>649</v>
      </c>
      <c r="E310">
        <v>0.15118170409603321</v>
      </c>
      <c r="F310" s="14" t="s">
        <v>505</v>
      </c>
      <c r="G310" s="33">
        <v>0.15</v>
      </c>
      <c r="H310" s="29">
        <v>0</v>
      </c>
      <c r="I310">
        <v>0</v>
      </c>
      <c r="J310">
        <v>0</v>
      </c>
      <c r="K310">
        <v>0</v>
      </c>
      <c r="L310" t="s">
        <v>25</v>
      </c>
      <c r="M310" s="16"/>
      <c r="Q310" s="40"/>
    </row>
    <row r="311" spans="1:17" x14ac:dyDescent="0.3">
      <c r="A311" t="s">
        <v>753</v>
      </c>
      <c r="B311" s="22">
        <v>51461065000</v>
      </c>
      <c r="C311" t="s">
        <v>754</v>
      </c>
      <c r="D311" t="s">
        <v>755</v>
      </c>
      <c r="E311">
        <v>19.40858147822356</v>
      </c>
      <c r="F311" s="14" t="s">
        <v>505</v>
      </c>
      <c r="G311" s="33">
        <v>14</v>
      </c>
      <c r="H311" s="29">
        <v>37593</v>
      </c>
      <c r="I311">
        <v>71976</v>
      </c>
      <c r="J311">
        <v>7000</v>
      </c>
      <c r="K311">
        <v>64976</v>
      </c>
      <c r="L311" t="s">
        <v>17</v>
      </c>
      <c r="M311" s="16"/>
      <c r="Q311" s="40"/>
    </row>
    <row r="312" spans="1:17" x14ac:dyDescent="0.3">
      <c r="A312" t="s">
        <v>756</v>
      </c>
      <c r="B312" s="22">
        <v>51461066000</v>
      </c>
      <c r="C312" t="s">
        <v>14</v>
      </c>
      <c r="D312" t="s">
        <v>617</v>
      </c>
      <c r="E312">
        <v>0.68344732465839997</v>
      </c>
      <c r="F312" s="14" t="s">
        <v>505</v>
      </c>
      <c r="G312" s="33">
        <v>0.7</v>
      </c>
      <c r="H312" s="29">
        <v>0</v>
      </c>
      <c r="I312">
        <v>0</v>
      </c>
      <c r="J312">
        <v>0</v>
      </c>
      <c r="K312">
        <v>0</v>
      </c>
      <c r="L312" t="s">
        <v>25</v>
      </c>
      <c r="M312" s="16"/>
      <c r="Q312" s="40"/>
    </row>
    <row r="313" spans="1:17" x14ac:dyDescent="0.3">
      <c r="A313" t="s">
        <v>757</v>
      </c>
      <c r="B313" s="22">
        <v>51461067000</v>
      </c>
      <c r="C313" t="s">
        <v>758</v>
      </c>
      <c r="D313" t="s">
        <v>759</v>
      </c>
      <c r="E313">
        <v>4.3245456103323194</v>
      </c>
      <c r="F313" s="14" t="s">
        <v>505</v>
      </c>
      <c r="G313" s="33">
        <v>4.51</v>
      </c>
      <c r="H313" s="29">
        <v>867000</v>
      </c>
      <c r="I313">
        <v>3927000</v>
      </c>
      <c r="J313">
        <v>0</v>
      </c>
      <c r="K313">
        <v>3927000</v>
      </c>
      <c r="L313" t="s">
        <v>17</v>
      </c>
      <c r="M313" s="16"/>
      <c r="Q313" s="40"/>
    </row>
    <row r="314" spans="1:17" x14ac:dyDescent="0.3">
      <c r="A314" t="s">
        <v>760</v>
      </c>
      <c r="B314" s="22">
        <v>51461068000</v>
      </c>
      <c r="C314" t="s">
        <v>761</v>
      </c>
      <c r="D314" t="s">
        <v>762</v>
      </c>
      <c r="E314">
        <v>5.1978115876290198</v>
      </c>
      <c r="F314" s="14" t="s">
        <v>505</v>
      </c>
      <c r="G314" s="33">
        <v>5.01</v>
      </c>
      <c r="H314" s="29">
        <v>65167</v>
      </c>
      <c r="I314">
        <v>65167</v>
      </c>
      <c r="J314">
        <v>0</v>
      </c>
      <c r="K314">
        <v>65167</v>
      </c>
      <c r="L314" t="s">
        <v>17</v>
      </c>
      <c r="M314" s="16"/>
      <c r="Q314" s="40"/>
    </row>
    <row r="315" spans="1:17" x14ac:dyDescent="0.3">
      <c r="A315" t="s">
        <v>763</v>
      </c>
      <c r="B315" s="22">
        <v>51461069000</v>
      </c>
      <c r="C315" t="s">
        <v>764</v>
      </c>
      <c r="D315" t="s">
        <v>765</v>
      </c>
      <c r="E315">
        <v>5.9256204352436654</v>
      </c>
      <c r="F315" s="14" t="s">
        <v>505</v>
      </c>
      <c r="G315" s="33">
        <v>5.71</v>
      </c>
      <c r="H315" s="29">
        <v>74272</v>
      </c>
      <c r="I315">
        <v>74272</v>
      </c>
      <c r="J315">
        <v>0</v>
      </c>
      <c r="K315">
        <v>74272</v>
      </c>
      <c r="L315" t="s">
        <v>17</v>
      </c>
      <c r="M315" s="16"/>
      <c r="Q315" s="40"/>
    </row>
    <row r="316" spans="1:17" x14ac:dyDescent="0.3">
      <c r="A316" t="s">
        <v>766</v>
      </c>
      <c r="B316" s="22">
        <v>51541001000</v>
      </c>
      <c r="C316" t="s">
        <v>767</v>
      </c>
      <c r="D316" t="s">
        <v>768</v>
      </c>
      <c r="E316">
        <v>0.89215155997336792</v>
      </c>
      <c r="F316" s="14" t="s">
        <v>505</v>
      </c>
      <c r="G316" s="33">
        <v>0.91</v>
      </c>
      <c r="H316" s="29">
        <v>126000</v>
      </c>
      <c r="I316">
        <v>420000</v>
      </c>
      <c r="J316">
        <v>0</v>
      </c>
      <c r="K316">
        <v>420000</v>
      </c>
      <c r="L316" t="s">
        <v>17</v>
      </c>
      <c r="M316" s="16"/>
      <c r="Q316" s="40"/>
    </row>
    <row r="317" spans="1:17" x14ac:dyDescent="0.3">
      <c r="A317" t="s">
        <v>769</v>
      </c>
      <c r="B317" s="22">
        <v>51541002000</v>
      </c>
      <c r="C317" t="s">
        <v>770</v>
      </c>
      <c r="D317" t="s">
        <v>771</v>
      </c>
      <c r="E317">
        <v>0.55482203913267236</v>
      </c>
      <c r="F317" s="14" t="s">
        <v>505</v>
      </c>
      <c r="G317" s="33">
        <v>0.55000000000000004</v>
      </c>
      <c r="H317" s="29">
        <v>57609</v>
      </c>
      <c r="I317">
        <v>167918</v>
      </c>
      <c r="J317">
        <v>7000</v>
      </c>
      <c r="K317">
        <v>160918</v>
      </c>
      <c r="L317" t="s">
        <v>17</v>
      </c>
      <c r="M317" s="16"/>
      <c r="Q317" s="40"/>
    </row>
    <row r="318" spans="1:17" x14ac:dyDescent="0.3">
      <c r="A318" t="s">
        <v>772</v>
      </c>
      <c r="B318" s="22">
        <v>51541003000</v>
      </c>
      <c r="C318" t="s">
        <v>14</v>
      </c>
      <c r="D318" t="s">
        <v>773</v>
      </c>
      <c r="E318">
        <v>0.48759618976430619</v>
      </c>
      <c r="F318" s="14" t="s">
        <v>505</v>
      </c>
      <c r="G318" s="33">
        <v>0.48</v>
      </c>
      <c r="H318" s="29">
        <v>103533</v>
      </c>
      <c r="I318">
        <v>103533</v>
      </c>
      <c r="J318">
        <v>0</v>
      </c>
      <c r="K318">
        <v>103533</v>
      </c>
      <c r="L318" t="s">
        <v>17</v>
      </c>
      <c r="M318" s="16"/>
      <c r="Q318" s="40"/>
    </row>
    <row r="319" spans="1:17" x14ac:dyDescent="0.3">
      <c r="A319" t="s">
        <v>774</v>
      </c>
      <c r="B319" s="22">
        <v>51541007000</v>
      </c>
      <c r="C319" t="s">
        <v>775</v>
      </c>
      <c r="D319" t="s">
        <v>776</v>
      </c>
      <c r="E319">
        <v>0.39728855456163242</v>
      </c>
      <c r="F319" s="14" t="s">
        <v>505</v>
      </c>
      <c r="G319" s="33">
        <v>0.41</v>
      </c>
      <c r="H319" s="29">
        <v>183600</v>
      </c>
      <c r="I319">
        <v>795600</v>
      </c>
      <c r="J319">
        <v>0</v>
      </c>
      <c r="K319">
        <v>795600</v>
      </c>
      <c r="L319" t="s">
        <v>17</v>
      </c>
      <c r="M319" s="16"/>
      <c r="Q319" s="40"/>
    </row>
    <row r="320" spans="1:17" x14ac:dyDescent="0.3">
      <c r="A320" t="s">
        <v>777</v>
      </c>
      <c r="B320" s="22">
        <v>51541008000</v>
      </c>
      <c r="C320" t="s">
        <v>778</v>
      </c>
      <c r="D320" t="s">
        <v>779</v>
      </c>
      <c r="E320">
        <v>0.37633416731541158</v>
      </c>
      <c r="F320" s="14" t="s">
        <v>505</v>
      </c>
      <c r="G320" s="33">
        <v>0.4</v>
      </c>
      <c r="H320" s="29">
        <v>180500</v>
      </c>
      <c r="I320">
        <v>615000</v>
      </c>
      <c r="J320">
        <v>0</v>
      </c>
      <c r="K320">
        <v>615000</v>
      </c>
      <c r="L320" t="s">
        <v>17</v>
      </c>
      <c r="M320" s="16"/>
      <c r="Q320" s="40"/>
    </row>
    <row r="321" spans="1:17" x14ac:dyDescent="0.3">
      <c r="A321" t="s">
        <v>780</v>
      </c>
      <c r="B321" s="22">
        <v>51541009000</v>
      </c>
      <c r="C321" t="s">
        <v>781</v>
      </c>
      <c r="D321" t="s">
        <v>782</v>
      </c>
      <c r="E321">
        <v>0.37863793289943842</v>
      </c>
      <c r="F321" s="14" t="s">
        <v>505</v>
      </c>
      <c r="G321" s="33">
        <v>0.38</v>
      </c>
      <c r="H321" s="29">
        <v>256008</v>
      </c>
      <c r="I321">
        <v>853366</v>
      </c>
      <c r="J321">
        <v>0</v>
      </c>
      <c r="K321">
        <v>853366</v>
      </c>
      <c r="L321" t="s">
        <v>17</v>
      </c>
      <c r="M321" s="16"/>
      <c r="Q321" s="40"/>
    </row>
    <row r="322" spans="1:17" x14ac:dyDescent="0.3">
      <c r="A322" t="s">
        <v>783</v>
      </c>
      <c r="B322" s="22">
        <v>51541010000</v>
      </c>
      <c r="C322" t="s">
        <v>784</v>
      </c>
      <c r="D322" t="s">
        <v>785</v>
      </c>
      <c r="E322">
        <v>0.35207538026775248</v>
      </c>
      <c r="F322" s="14" t="s">
        <v>505</v>
      </c>
      <c r="G322" s="33">
        <v>0.37</v>
      </c>
      <c r="H322" s="29">
        <v>256008</v>
      </c>
      <c r="I322">
        <v>853366</v>
      </c>
      <c r="J322">
        <v>0</v>
      </c>
      <c r="K322">
        <v>853366</v>
      </c>
      <c r="L322" t="s">
        <v>17</v>
      </c>
      <c r="M322" s="16"/>
      <c r="Q322" s="40"/>
    </row>
    <row r="323" spans="1:17" x14ac:dyDescent="0.3">
      <c r="A323" t="s">
        <v>786</v>
      </c>
      <c r="B323" s="22">
        <v>51541011000</v>
      </c>
      <c r="C323" t="s">
        <v>787</v>
      </c>
      <c r="D323" t="s">
        <v>788</v>
      </c>
      <c r="E323">
        <v>0.54335953071693799</v>
      </c>
      <c r="F323" s="14" t="s">
        <v>505</v>
      </c>
      <c r="G323" s="33">
        <v>0.54</v>
      </c>
      <c r="H323" s="29">
        <v>226678</v>
      </c>
      <c r="I323">
        <v>779978</v>
      </c>
      <c r="J323">
        <v>0</v>
      </c>
      <c r="K323">
        <v>779978</v>
      </c>
      <c r="L323" t="s">
        <v>17</v>
      </c>
      <c r="M323" s="16"/>
      <c r="Q323" s="40"/>
    </row>
    <row r="324" spans="1:17" x14ac:dyDescent="0.3">
      <c r="A324" t="s">
        <v>789</v>
      </c>
      <c r="B324" s="22">
        <v>51542001000</v>
      </c>
      <c r="C324" t="s">
        <v>790</v>
      </c>
      <c r="D324" t="s">
        <v>791</v>
      </c>
      <c r="E324">
        <v>1.804115966749209</v>
      </c>
      <c r="F324" s="14" t="s">
        <v>505</v>
      </c>
      <c r="G324" s="33">
        <v>1.72</v>
      </c>
      <c r="H324" s="29">
        <v>118171</v>
      </c>
      <c r="I324">
        <v>834476</v>
      </c>
      <c r="J324">
        <v>0</v>
      </c>
      <c r="K324">
        <v>834476</v>
      </c>
      <c r="L324" t="s">
        <v>17</v>
      </c>
      <c r="M324" s="16"/>
      <c r="Q324" s="40"/>
    </row>
    <row r="325" spans="1:17" x14ac:dyDescent="0.3">
      <c r="A325" t="s">
        <v>792</v>
      </c>
      <c r="B325" s="22">
        <v>51542002000</v>
      </c>
      <c r="C325" t="s">
        <v>793</v>
      </c>
      <c r="D325" t="s">
        <v>794</v>
      </c>
      <c r="E325">
        <v>0.48079619189905481</v>
      </c>
      <c r="F325" s="14" t="s">
        <v>505</v>
      </c>
      <c r="G325" s="33">
        <v>0.51</v>
      </c>
      <c r="H325" s="29">
        <v>90000</v>
      </c>
      <c r="I325">
        <v>320000</v>
      </c>
      <c r="J325">
        <v>0</v>
      </c>
      <c r="K325">
        <v>0</v>
      </c>
      <c r="L325" t="s">
        <v>17</v>
      </c>
      <c r="M325" s="16"/>
      <c r="Q325" s="40"/>
    </row>
    <row r="326" spans="1:17" x14ac:dyDescent="0.3">
      <c r="A326" t="s">
        <v>795</v>
      </c>
      <c r="B326" s="22">
        <v>51542007000</v>
      </c>
      <c r="C326" t="s">
        <v>796</v>
      </c>
      <c r="D326" t="s">
        <v>797</v>
      </c>
      <c r="E326">
        <v>0.46648554310452012</v>
      </c>
      <c r="F326" s="14" t="s">
        <v>505</v>
      </c>
      <c r="G326" s="33">
        <v>0.47</v>
      </c>
      <c r="H326" s="29">
        <v>77500</v>
      </c>
      <c r="I326">
        <v>77500</v>
      </c>
      <c r="J326">
        <v>0</v>
      </c>
      <c r="K326">
        <v>77500</v>
      </c>
      <c r="L326" t="s">
        <v>17</v>
      </c>
      <c r="M326" s="16"/>
      <c r="Q326" s="40"/>
    </row>
    <row r="327" spans="1:17" x14ac:dyDescent="0.3">
      <c r="A327" t="s">
        <v>798</v>
      </c>
      <c r="B327" s="22">
        <v>51542008000</v>
      </c>
      <c r="C327" t="s">
        <v>799</v>
      </c>
      <c r="D327" t="s">
        <v>800</v>
      </c>
      <c r="E327">
        <v>0.88029234269975376</v>
      </c>
      <c r="F327" s="14" t="s">
        <v>505</v>
      </c>
      <c r="G327" s="33">
        <v>0.84</v>
      </c>
      <c r="H327" s="29">
        <v>185713</v>
      </c>
      <c r="I327">
        <v>492800</v>
      </c>
      <c r="J327">
        <v>0</v>
      </c>
      <c r="K327">
        <v>492800</v>
      </c>
      <c r="L327" t="s">
        <v>17</v>
      </c>
      <c r="M327" s="16"/>
      <c r="Q327" s="40"/>
    </row>
    <row r="328" spans="1:17" x14ac:dyDescent="0.3">
      <c r="A328" t="s">
        <v>801</v>
      </c>
      <c r="B328" s="22">
        <v>51542009000</v>
      </c>
      <c r="C328" t="s">
        <v>802</v>
      </c>
      <c r="D328" t="s">
        <v>794</v>
      </c>
      <c r="E328">
        <v>0.77537494542887553</v>
      </c>
      <c r="F328" s="14" t="s">
        <v>505</v>
      </c>
      <c r="G328" s="33">
        <v>0.74</v>
      </c>
      <c r="H328" s="29">
        <v>130000</v>
      </c>
      <c r="I328">
        <v>563900</v>
      </c>
      <c r="J328">
        <v>0</v>
      </c>
      <c r="K328">
        <v>0</v>
      </c>
      <c r="L328" t="s">
        <v>17</v>
      </c>
      <c r="M328" s="16"/>
      <c r="Q328" s="40"/>
    </row>
    <row r="329" spans="1:17" x14ac:dyDescent="0.3">
      <c r="A329" t="s">
        <v>803</v>
      </c>
      <c r="B329" s="22">
        <v>51550004000</v>
      </c>
      <c r="C329" t="s">
        <v>804</v>
      </c>
      <c r="D329" t="s">
        <v>805</v>
      </c>
      <c r="E329">
        <v>6.1430633679532276</v>
      </c>
      <c r="F329" s="14" t="s">
        <v>505</v>
      </c>
      <c r="G329" s="33">
        <v>6.99</v>
      </c>
      <c r="H329" s="29">
        <v>161000</v>
      </c>
      <c r="I329">
        <v>337000</v>
      </c>
      <c r="J329">
        <v>7000</v>
      </c>
      <c r="K329">
        <v>330000</v>
      </c>
      <c r="L329" t="s">
        <v>17</v>
      </c>
      <c r="M329" s="16"/>
      <c r="Q329" s="40"/>
    </row>
    <row r="330" spans="1:17" x14ac:dyDescent="0.3">
      <c r="A330" t="s">
        <v>803</v>
      </c>
      <c r="B330" s="22">
        <v>830013424000</v>
      </c>
      <c r="F330" s="14" t="s">
        <v>505</v>
      </c>
      <c r="G330" s="33">
        <v>0</v>
      </c>
      <c r="H330" s="29">
        <v>0</v>
      </c>
      <c r="I330">
        <v>18108</v>
      </c>
      <c r="J330">
        <v>0</v>
      </c>
      <c r="K330">
        <v>18108</v>
      </c>
      <c r="L330" t="s">
        <v>174</v>
      </c>
      <c r="M330" s="16"/>
      <c r="Q330" s="40"/>
    </row>
    <row r="331" spans="1:17" x14ac:dyDescent="0.3">
      <c r="A331" t="s">
        <v>806</v>
      </c>
      <c r="B331" s="22">
        <v>51550005000</v>
      </c>
      <c r="C331" t="s">
        <v>14</v>
      </c>
      <c r="D331" t="s">
        <v>805</v>
      </c>
      <c r="E331">
        <v>5.1526903224675484</v>
      </c>
      <c r="F331" s="14" t="s">
        <v>505</v>
      </c>
      <c r="G331" s="33">
        <v>5</v>
      </c>
      <c r="H331" s="29">
        <v>132600</v>
      </c>
      <c r="I331">
        <v>132600</v>
      </c>
      <c r="J331">
        <v>0</v>
      </c>
      <c r="K331">
        <v>132600</v>
      </c>
      <c r="L331" t="s">
        <v>17</v>
      </c>
      <c r="M331" s="16"/>
      <c r="Q331" s="40"/>
    </row>
    <row r="332" spans="1:17" x14ac:dyDescent="0.3">
      <c r="A332" t="s">
        <v>807</v>
      </c>
      <c r="B332" s="22">
        <v>51550008000</v>
      </c>
      <c r="C332" t="s">
        <v>808</v>
      </c>
      <c r="D332" t="s">
        <v>809</v>
      </c>
      <c r="E332">
        <v>1.2406004403695581</v>
      </c>
      <c r="F332" s="14" t="s">
        <v>505</v>
      </c>
      <c r="G332" s="33">
        <v>1.18</v>
      </c>
      <c r="H332" s="29">
        <v>73269</v>
      </c>
      <c r="I332">
        <v>244098</v>
      </c>
      <c r="J332">
        <v>7000</v>
      </c>
      <c r="K332">
        <v>237098</v>
      </c>
      <c r="L332" t="s">
        <v>17</v>
      </c>
      <c r="M332" s="16"/>
      <c r="Q332" s="40"/>
    </row>
    <row r="333" spans="1:17" x14ac:dyDescent="0.3">
      <c r="A333" t="s">
        <v>810</v>
      </c>
      <c r="B333" s="22">
        <v>51550009000</v>
      </c>
      <c r="C333" t="s">
        <v>811</v>
      </c>
      <c r="D333" t="s">
        <v>812</v>
      </c>
      <c r="E333">
        <v>1.200662950573026</v>
      </c>
      <c r="F333" s="14" t="s">
        <v>505</v>
      </c>
      <c r="G333" s="33">
        <v>1.26</v>
      </c>
      <c r="H333" s="29">
        <v>127500</v>
      </c>
      <c r="I333">
        <v>478380</v>
      </c>
      <c r="J333">
        <v>5600</v>
      </c>
      <c r="K333">
        <v>472780</v>
      </c>
      <c r="L333" t="s">
        <v>17</v>
      </c>
      <c r="M333" s="16"/>
      <c r="Q333" s="40"/>
    </row>
    <row r="334" spans="1:17" x14ac:dyDescent="0.3">
      <c r="A334" t="s">
        <v>813</v>
      </c>
      <c r="B334" s="22">
        <v>51550010000</v>
      </c>
      <c r="C334" t="s">
        <v>814</v>
      </c>
      <c r="D334" t="s">
        <v>815</v>
      </c>
      <c r="E334">
        <v>1.183728586822373</v>
      </c>
      <c r="F334" s="14" t="s">
        <v>505</v>
      </c>
      <c r="G334" s="33">
        <v>1.1200000000000001</v>
      </c>
      <c r="H334" s="29">
        <v>88366</v>
      </c>
      <c r="I334">
        <v>355832</v>
      </c>
      <c r="J334">
        <v>7000</v>
      </c>
      <c r="K334">
        <v>348832</v>
      </c>
      <c r="L334" t="s">
        <v>17</v>
      </c>
      <c r="M334" s="16"/>
      <c r="Q334" s="40"/>
    </row>
    <row r="335" spans="1:17" x14ac:dyDescent="0.3">
      <c r="A335" t="s">
        <v>816</v>
      </c>
      <c r="B335" s="22">
        <v>51550011000</v>
      </c>
      <c r="C335" t="s">
        <v>817</v>
      </c>
      <c r="D335" t="s">
        <v>818</v>
      </c>
      <c r="E335">
        <v>2.3516161075337698</v>
      </c>
      <c r="F335" s="14" t="s">
        <v>505</v>
      </c>
      <c r="G335" s="33">
        <v>2.61</v>
      </c>
      <c r="H335" s="29">
        <v>163200</v>
      </c>
      <c r="I335">
        <v>551310</v>
      </c>
      <c r="J335">
        <v>0</v>
      </c>
      <c r="K335">
        <v>551310</v>
      </c>
      <c r="L335" t="s">
        <v>17</v>
      </c>
      <c r="M335" s="16"/>
      <c r="Q335" s="40"/>
    </row>
    <row r="336" spans="1:17" x14ac:dyDescent="0.3">
      <c r="A336" t="s">
        <v>819</v>
      </c>
      <c r="B336" s="22">
        <v>51550019000</v>
      </c>
      <c r="C336" t="s">
        <v>820</v>
      </c>
      <c r="D336" t="s">
        <v>821</v>
      </c>
      <c r="E336">
        <v>17.441230443060761</v>
      </c>
      <c r="F336" s="14" t="s">
        <v>505</v>
      </c>
      <c r="G336" s="33">
        <v>16.600000000000001</v>
      </c>
      <c r="H336" s="29">
        <v>336004</v>
      </c>
      <c r="I336">
        <v>869370</v>
      </c>
      <c r="J336">
        <v>7000</v>
      </c>
      <c r="K336">
        <v>862370</v>
      </c>
      <c r="L336" t="s">
        <v>17</v>
      </c>
      <c r="M336" s="16"/>
      <c r="Q336" s="40"/>
    </row>
    <row r="337" spans="1:17" x14ac:dyDescent="0.3">
      <c r="A337" t="s">
        <v>822</v>
      </c>
      <c r="B337" s="22">
        <v>51550020000</v>
      </c>
      <c r="C337" t="s">
        <v>823</v>
      </c>
      <c r="D337" t="s">
        <v>824</v>
      </c>
      <c r="E337">
        <v>4.834801533150908</v>
      </c>
      <c r="F337" s="14" t="s">
        <v>505</v>
      </c>
      <c r="G337" s="33">
        <v>5</v>
      </c>
      <c r="H337" s="29">
        <v>182070</v>
      </c>
      <c r="I337">
        <v>702270</v>
      </c>
      <c r="J337">
        <v>7000</v>
      </c>
      <c r="K337">
        <v>695270</v>
      </c>
      <c r="L337" t="s">
        <v>17</v>
      </c>
      <c r="M337" s="16"/>
      <c r="Q337" s="40"/>
    </row>
    <row r="338" spans="1:17" x14ac:dyDescent="0.3">
      <c r="A338" t="s">
        <v>825</v>
      </c>
      <c r="B338" s="22">
        <v>51550021000</v>
      </c>
      <c r="C338" t="s">
        <v>826</v>
      </c>
      <c r="D338" t="s">
        <v>827</v>
      </c>
      <c r="E338">
        <v>4.8762073129659784</v>
      </c>
      <c r="F338" s="14" t="s">
        <v>505</v>
      </c>
      <c r="G338" s="33">
        <v>5</v>
      </c>
      <c r="H338" s="29">
        <v>80058</v>
      </c>
      <c r="I338">
        <v>211058</v>
      </c>
      <c r="J338">
        <v>7000</v>
      </c>
      <c r="K338">
        <v>204058</v>
      </c>
      <c r="L338" t="s">
        <v>17</v>
      </c>
      <c r="M338" s="16"/>
      <c r="Q338" s="40"/>
    </row>
    <row r="339" spans="1:17" x14ac:dyDescent="0.3">
      <c r="A339" t="s">
        <v>828</v>
      </c>
      <c r="B339" s="22">
        <v>51550023000</v>
      </c>
      <c r="C339" t="s">
        <v>14</v>
      </c>
      <c r="D339" t="s">
        <v>827</v>
      </c>
      <c r="E339">
        <v>4.9591373190849586</v>
      </c>
      <c r="F339" s="14" t="s">
        <v>505</v>
      </c>
      <c r="G339" s="33">
        <v>5</v>
      </c>
      <c r="H339" s="29">
        <v>49621</v>
      </c>
      <c r="I339">
        <v>49621</v>
      </c>
      <c r="J339">
        <v>0</v>
      </c>
      <c r="K339">
        <v>49621</v>
      </c>
      <c r="L339" t="s">
        <v>17</v>
      </c>
      <c r="M339" s="16"/>
      <c r="Q339" s="40"/>
    </row>
    <row r="340" spans="1:17" x14ac:dyDescent="0.3">
      <c r="A340" t="s">
        <v>829</v>
      </c>
      <c r="B340" s="22">
        <v>51550024000</v>
      </c>
      <c r="C340" t="s">
        <v>830</v>
      </c>
      <c r="D340" t="s">
        <v>831</v>
      </c>
      <c r="E340">
        <v>6.2192900810526996</v>
      </c>
      <c r="F340" s="14" t="s">
        <v>505</v>
      </c>
      <c r="G340" s="33">
        <v>6.18</v>
      </c>
      <c r="H340" s="29">
        <v>0</v>
      </c>
      <c r="I340">
        <v>0</v>
      </c>
      <c r="J340">
        <v>0</v>
      </c>
      <c r="K340">
        <v>0</v>
      </c>
      <c r="L340" t="s">
        <v>25</v>
      </c>
      <c r="M340" s="16"/>
      <c r="Q340" s="40"/>
    </row>
    <row r="341" spans="1:17" x14ac:dyDescent="0.3">
      <c r="A341" t="s">
        <v>832</v>
      </c>
      <c r="B341" s="22">
        <v>51550025000</v>
      </c>
      <c r="C341" t="s">
        <v>833</v>
      </c>
      <c r="D341" t="s">
        <v>834</v>
      </c>
      <c r="E341">
        <v>4.9282744184579226</v>
      </c>
      <c r="F341" s="14" t="s">
        <v>505</v>
      </c>
      <c r="G341" s="33">
        <v>5.13</v>
      </c>
      <c r="H341" s="29">
        <v>86558</v>
      </c>
      <c r="I341">
        <v>453316</v>
      </c>
      <c r="J341">
        <v>0</v>
      </c>
      <c r="K341">
        <v>198660</v>
      </c>
      <c r="L341" t="s">
        <v>17</v>
      </c>
      <c r="M341" s="16"/>
      <c r="Q341" s="40"/>
    </row>
    <row r="342" spans="1:17" x14ac:dyDescent="0.3">
      <c r="A342" t="s">
        <v>835</v>
      </c>
      <c r="B342" s="22">
        <v>51550026000</v>
      </c>
      <c r="C342" t="s">
        <v>836</v>
      </c>
      <c r="D342" t="s">
        <v>837</v>
      </c>
      <c r="E342">
        <v>5.0275460242794754</v>
      </c>
      <c r="F342" s="14" t="s">
        <v>505</v>
      </c>
      <c r="G342" s="33">
        <v>5</v>
      </c>
      <c r="H342" s="29">
        <v>160829</v>
      </c>
      <c r="I342">
        <v>696928</v>
      </c>
      <c r="J342">
        <v>0</v>
      </c>
      <c r="K342">
        <v>696928</v>
      </c>
      <c r="L342" t="s">
        <v>17</v>
      </c>
      <c r="M342" s="16"/>
      <c r="Q342" s="40"/>
    </row>
    <row r="343" spans="1:17" x14ac:dyDescent="0.3">
      <c r="A343" t="s">
        <v>838</v>
      </c>
      <c r="B343" s="22">
        <v>51550028000</v>
      </c>
      <c r="C343" t="s">
        <v>14</v>
      </c>
      <c r="D343" t="s">
        <v>831</v>
      </c>
      <c r="E343">
        <v>5.1889740513181604</v>
      </c>
      <c r="F343" s="14" t="s">
        <v>505</v>
      </c>
      <c r="G343" s="33">
        <v>5.05</v>
      </c>
      <c r="H343" s="29">
        <v>0</v>
      </c>
      <c r="I343">
        <v>0</v>
      </c>
      <c r="J343">
        <v>0</v>
      </c>
      <c r="K343">
        <v>0</v>
      </c>
      <c r="L343" t="s">
        <v>25</v>
      </c>
      <c r="M343" s="16"/>
      <c r="Q343" s="40"/>
    </row>
    <row r="344" spans="1:17" x14ac:dyDescent="0.3">
      <c r="A344" t="s">
        <v>839</v>
      </c>
      <c r="B344" s="22">
        <v>51550034000</v>
      </c>
      <c r="C344" t="s">
        <v>840</v>
      </c>
      <c r="D344" t="s">
        <v>841</v>
      </c>
      <c r="E344">
        <v>4.6485536703555521</v>
      </c>
      <c r="F344" s="14" t="s">
        <v>505</v>
      </c>
      <c r="G344" s="33">
        <v>5</v>
      </c>
      <c r="H344" s="29">
        <v>284500</v>
      </c>
      <c r="I344">
        <v>460000</v>
      </c>
      <c r="J344">
        <v>7000</v>
      </c>
      <c r="K344">
        <v>453000</v>
      </c>
      <c r="L344" t="s">
        <v>17</v>
      </c>
      <c r="M344" s="16"/>
      <c r="Q344" s="40"/>
    </row>
    <row r="345" spans="1:17" x14ac:dyDescent="0.3">
      <c r="A345" t="s">
        <v>842</v>
      </c>
      <c r="B345" s="22">
        <v>51550035000</v>
      </c>
      <c r="C345" t="s">
        <v>843</v>
      </c>
      <c r="D345" t="s">
        <v>844</v>
      </c>
      <c r="E345">
        <v>4.8066920294800903</v>
      </c>
      <c r="F345" s="14" t="s">
        <v>505</v>
      </c>
      <c r="G345" s="33">
        <v>5</v>
      </c>
      <c r="H345" s="29">
        <v>150000</v>
      </c>
      <c r="I345">
        <v>575000</v>
      </c>
      <c r="J345">
        <v>5600</v>
      </c>
      <c r="K345">
        <v>569400</v>
      </c>
      <c r="L345" t="s">
        <v>17</v>
      </c>
      <c r="M345" s="16"/>
      <c r="Q345" s="40"/>
    </row>
    <row r="346" spans="1:17" x14ac:dyDescent="0.3">
      <c r="A346" t="s">
        <v>845</v>
      </c>
      <c r="B346" s="22">
        <v>51550036000</v>
      </c>
      <c r="C346" t="s">
        <v>846</v>
      </c>
      <c r="D346" t="s">
        <v>847</v>
      </c>
      <c r="E346">
        <v>4.7145961972192767</v>
      </c>
      <c r="F346" s="14" t="s">
        <v>505</v>
      </c>
      <c r="G346" s="33">
        <v>5</v>
      </c>
      <c r="H346" s="29">
        <v>99887</v>
      </c>
      <c r="I346">
        <v>445692</v>
      </c>
      <c r="J346">
        <v>7000</v>
      </c>
      <c r="K346">
        <v>438692</v>
      </c>
      <c r="L346" t="s">
        <v>17</v>
      </c>
      <c r="M346" s="16"/>
      <c r="Q346" s="40"/>
    </row>
    <row r="347" spans="1:17" x14ac:dyDescent="0.3">
      <c r="A347" t="s">
        <v>848</v>
      </c>
      <c r="B347" s="22">
        <v>51550040000</v>
      </c>
      <c r="C347" t="s">
        <v>14</v>
      </c>
      <c r="D347" t="s">
        <v>849</v>
      </c>
      <c r="E347">
        <v>5.0942893817133861</v>
      </c>
      <c r="F347" s="14" t="s">
        <v>505</v>
      </c>
      <c r="G347" s="33">
        <v>5.0999999999999996</v>
      </c>
      <c r="H347" s="29">
        <v>289487</v>
      </c>
      <c r="I347">
        <v>289487</v>
      </c>
      <c r="J347">
        <v>0</v>
      </c>
      <c r="K347">
        <v>289487</v>
      </c>
      <c r="L347" t="s">
        <v>17</v>
      </c>
      <c r="M347" s="16"/>
      <c r="Q347" s="40"/>
    </row>
    <row r="348" spans="1:17" x14ac:dyDescent="0.3">
      <c r="A348" t="s">
        <v>850</v>
      </c>
      <c r="B348" s="22">
        <v>51550048000</v>
      </c>
      <c r="C348" t="s">
        <v>14</v>
      </c>
      <c r="D348" t="s">
        <v>849</v>
      </c>
      <c r="E348">
        <v>3.6938658141414069</v>
      </c>
      <c r="F348" s="14" t="s">
        <v>505</v>
      </c>
      <c r="G348" s="33">
        <v>3.34</v>
      </c>
      <c r="H348" s="29">
        <v>183725</v>
      </c>
      <c r="I348">
        <v>183725</v>
      </c>
      <c r="J348">
        <v>0</v>
      </c>
      <c r="K348">
        <v>183725</v>
      </c>
      <c r="L348" t="s">
        <v>17</v>
      </c>
      <c r="M348" s="16"/>
      <c r="Q348" s="40"/>
    </row>
    <row r="349" spans="1:17" x14ac:dyDescent="0.3">
      <c r="A349" t="s">
        <v>851</v>
      </c>
      <c r="B349" s="22">
        <v>51550051000</v>
      </c>
      <c r="C349" t="s">
        <v>14</v>
      </c>
      <c r="D349" t="s">
        <v>849</v>
      </c>
      <c r="E349">
        <v>5.0736988392921161</v>
      </c>
      <c r="F349" s="14" t="s">
        <v>505</v>
      </c>
      <c r="G349" s="33">
        <v>4.2</v>
      </c>
      <c r="H349" s="29">
        <v>235867</v>
      </c>
      <c r="I349">
        <v>235867</v>
      </c>
      <c r="J349">
        <v>0</v>
      </c>
      <c r="K349">
        <v>235867</v>
      </c>
      <c r="L349" t="s">
        <v>17</v>
      </c>
      <c r="M349" s="16"/>
      <c r="Q349" s="40"/>
    </row>
    <row r="350" spans="1:17" x14ac:dyDescent="0.3">
      <c r="A350" t="s">
        <v>852</v>
      </c>
      <c r="B350" s="22">
        <v>51550053000</v>
      </c>
      <c r="C350" t="s">
        <v>853</v>
      </c>
      <c r="D350" t="s">
        <v>854</v>
      </c>
      <c r="E350">
        <v>6.0219026989194226</v>
      </c>
      <c r="F350" s="14" t="s">
        <v>505</v>
      </c>
      <c r="G350" s="33">
        <v>6.6</v>
      </c>
      <c r="H350" s="29">
        <v>105647</v>
      </c>
      <c r="I350">
        <v>416523</v>
      </c>
      <c r="J350">
        <v>7000</v>
      </c>
      <c r="K350">
        <v>409523</v>
      </c>
      <c r="L350" t="s">
        <v>17</v>
      </c>
      <c r="M350" s="16"/>
      <c r="Q350" s="40"/>
    </row>
    <row r="351" spans="1:17" x14ac:dyDescent="0.3">
      <c r="A351" t="s">
        <v>855</v>
      </c>
      <c r="B351" s="22">
        <v>51550054000</v>
      </c>
      <c r="C351" t="s">
        <v>856</v>
      </c>
      <c r="D351" t="s">
        <v>857</v>
      </c>
      <c r="E351">
        <v>10.21033443419806</v>
      </c>
      <c r="F351" s="14" t="s">
        <v>505</v>
      </c>
      <c r="G351" s="33">
        <v>10.02</v>
      </c>
      <c r="H351" s="29">
        <v>218484</v>
      </c>
      <c r="I351">
        <v>899946</v>
      </c>
      <c r="J351">
        <v>0</v>
      </c>
      <c r="K351">
        <v>899946</v>
      </c>
      <c r="L351" t="s">
        <v>17</v>
      </c>
      <c r="M351" s="16"/>
      <c r="Q351" s="40"/>
    </row>
    <row r="352" spans="1:17" x14ac:dyDescent="0.3">
      <c r="A352" t="s">
        <v>858</v>
      </c>
      <c r="B352" s="22">
        <v>51550055000</v>
      </c>
      <c r="C352" t="s">
        <v>859</v>
      </c>
      <c r="D352" t="s">
        <v>860</v>
      </c>
      <c r="E352">
        <v>5.0922805703909031</v>
      </c>
      <c r="F352" s="14" t="s">
        <v>505</v>
      </c>
      <c r="G352" s="33">
        <v>5.09</v>
      </c>
      <c r="H352" s="29">
        <v>92199</v>
      </c>
      <c r="I352">
        <v>338095</v>
      </c>
      <c r="J352">
        <v>7000</v>
      </c>
      <c r="K352">
        <v>331095</v>
      </c>
      <c r="L352" t="s">
        <v>17</v>
      </c>
      <c r="M352" s="16"/>
      <c r="Q352" s="40"/>
    </row>
    <row r="353" spans="1:17" x14ac:dyDescent="0.3">
      <c r="A353" t="s">
        <v>861</v>
      </c>
      <c r="B353" s="22">
        <v>51550056000</v>
      </c>
      <c r="C353" t="s">
        <v>862</v>
      </c>
      <c r="D353" t="s">
        <v>863</v>
      </c>
      <c r="E353">
        <v>5.0116870953668213</v>
      </c>
      <c r="F353" s="14" t="s">
        <v>505</v>
      </c>
      <c r="G353" s="33">
        <v>5.0599999999999996</v>
      </c>
      <c r="H353" s="29">
        <v>73263</v>
      </c>
      <c r="I353">
        <v>538718</v>
      </c>
      <c r="J353">
        <v>7000</v>
      </c>
      <c r="K353">
        <v>531718</v>
      </c>
      <c r="L353" t="s">
        <v>17</v>
      </c>
      <c r="M353" s="16"/>
      <c r="Q353" s="40"/>
    </row>
    <row r="354" spans="1:17" x14ac:dyDescent="0.3">
      <c r="A354" t="s">
        <v>864</v>
      </c>
      <c r="B354" s="22">
        <v>51550057000</v>
      </c>
      <c r="C354" t="s">
        <v>14</v>
      </c>
      <c r="D354" t="s">
        <v>617</v>
      </c>
      <c r="E354">
        <v>0.1188871901163725</v>
      </c>
      <c r="F354" s="14" t="s">
        <v>505</v>
      </c>
      <c r="G354" s="33">
        <v>0.12</v>
      </c>
      <c r="H354" s="29">
        <v>0</v>
      </c>
      <c r="I354">
        <v>0</v>
      </c>
      <c r="J354">
        <v>0</v>
      </c>
      <c r="K354">
        <v>0</v>
      </c>
      <c r="L354" t="s">
        <v>25</v>
      </c>
      <c r="M354" s="16"/>
      <c r="Q354" s="40"/>
    </row>
    <row r="355" spans="1:17" x14ac:dyDescent="0.3">
      <c r="A355" t="s">
        <v>865</v>
      </c>
      <c r="B355" s="22">
        <v>51550058000</v>
      </c>
      <c r="C355" t="s">
        <v>14</v>
      </c>
      <c r="D355" t="s">
        <v>849</v>
      </c>
      <c r="E355">
        <v>13.73450267346257</v>
      </c>
      <c r="F355" s="14" t="s">
        <v>505</v>
      </c>
      <c r="G355" s="33">
        <v>13.03</v>
      </c>
      <c r="H355" s="29">
        <v>728304</v>
      </c>
      <c r="I355">
        <v>728304</v>
      </c>
      <c r="J355">
        <v>0</v>
      </c>
      <c r="K355">
        <v>728304</v>
      </c>
      <c r="L355" t="s">
        <v>17</v>
      </c>
      <c r="M355" s="16"/>
      <c r="Q355" s="40"/>
    </row>
    <row r="356" spans="1:17" x14ac:dyDescent="0.3">
      <c r="A356" t="s">
        <v>866</v>
      </c>
      <c r="B356" s="22">
        <v>51550059000</v>
      </c>
      <c r="C356" t="s">
        <v>867</v>
      </c>
      <c r="D356" t="s">
        <v>868</v>
      </c>
      <c r="E356">
        <v>5.2688211934265219</v>
      </c>
      <c r="F356" s="14" t="s">
        <v>505</v>
      </c>
      <c r="G356" s="33">
        <v>5</v>
      </c>
      <c r="H356" s="29">
        <v>130050</v>
      </c>
      <c r="I356">
        <v>468180</v>
      </c>
      <c r="J356">
        <v>7000</v>
      </c>
      <c r="K356">
        <v>461180</v>
      </c>
      <c r="L356" t="s">
        <v>17</v>
      </c>
      <c r="M356" s="16"/>
      <c r="Q356" s="40"/>
    </row>
    <row r="357" spans="1:17" x14ac:dyDescent="0.3">
      <c r="A357" t="s">
        <v>869</v>
      </c>
      <c r="B357" s="22">
        <v>51550060000</v>
      </c>
      <c r="C357" t="s">
        <v>870</v>
      </c>
      <c r="D357" t="s">
        <v>871</v>
      </c>
      <c r="E357">
        <v>7.0306584983899274</v>
      </c>
      <c r="F357" s="14" t="s">
        <v>505</v>
      </c>
      <c r="G357" s="33">
        <v>7.3</v>
      </c>
      <c r="H357" s="29">
        <v>42986</v>
      </c>
      <c r="I357">
        <v>42986</v>
      </c>
      <c r="J357">
        <v>0</v>
      </c>
      <c r="K357">
        <v>42986</v>
      </c>
      <c r="L357" t="s">
        <v>17</v>
      </c>
      <c r="M357" s="16"/>
      <c r="Q357" s="40"/>
    </row>
    <row r="358" spans="1:17" x14ac:dyDescent="0.3">
      <c r="A358" t="s">
        <v>869</v>
      </c>
      <c r="B358" s="22">
        <v>910001957000</v>
      </c>
      <c r="F358" s="14" t="s">
        <v>505</v>
      </c>
      <c r="G358" s="33">
        <v>0</v>
      </c>
      <c r="H358" s="29">
        <v>0</v>
      </c>
      <c r="I358">
        <v>212241</v>
      </c>
      <c r="J358">
        <v>0</v>
      </c>
      <c r="K358">
        <v>212241</v>
      </c>
      <c r="L358" t="s">
        <v>17</v>
      </c>
      <c r="M358" s="16"/>
      <c r="Q358" s="40"/>
    </row>
    <row r="359" spans="1:17" x14ac:dyDescent="0.3">
      <c r="A359" t="s">
        <v>872</v>
      </c>
      <c r="B359" s="22">
        <v>51650003000</v>
      </c>
      <c r="C359" t="s">
        <v>873</v>
      </c>
      <c r="D359" t="s">
        <v>874</v>
      </c>
      <c r="E359">
        <v>6.6434045570821137E-2</v>
      </c>
      <c r="F359" s="14" t="s">
        <v>505</v>
      </c>
      <c r="G359" s="33">
        <v>7.0000000000000007E-2</v>
      </c>
      <c r="H359" s="29">
        <v>111550</v>
      </c>
      <c r="I359">
        <v>293093</v>
      </c>
      <c r="J359">
        <v>0</v>
      </c>
      <c r="K359">
        <v>293093</v>
      </c>
      <c r="L359" t="s">
        <v>17</v>
      </c>
      <c r="M359" s="16"/>
      <c r="Q359" s="40"/>
    </row>
    <row r="360" spans="1:17" x14ac:dyDescent="0.3">
      <c r="A360" t="s">
        <v>875</v>
      </c>
      <c r="B360" s="22">
        <v>51650004000</v>
      </c>
      <c r="C360" t="s">
        <v>876</v>
      </c>
      <c r="D360" t="s">
        <v>877</v>
      </c>
      <c r="E360">
        <v>6.6755267897763981E-2</v>
      </c>
      <c r="F360" s="14" t="s">
        <v>505</v>
      </c>
      <c r="G360" s="33">
        <v>7.0000000000000007E-2</v>
      </c>
      <c r="H360" s="29">
        <v>52723</v>
      </c>
      <c r="I360">
        <v>184553</v>
      </c>
      <c r="J360">
        <v>7000</v>
      </c>
      <c r="K360">
        <v>177553</v>
      </c>
      <c r="L360" t="s">
        <v>17</v>
      </c>
      <c r="M360" s="16"/>
      <c r="Q360" s="40"/>
    </row>
    <row r="361" spans="1:17" x14ac:dyDescent="0.3">
      <c r="A361" t="s">
        <v>878</v>
      </c>
      <c r="B361" s="22">
        <v>51650005000</v>
      </c>
      <c r="C361" t="s">
        <v>879</v>
      </c>
      <c r="D361" t="s">
        <v>880</v>
      </c>
      <c r="E361">
        <v>6.501151887555108E-2</v>
      </c>
      <c r="F361" s="14" t="s">
        <v>505</v>
      </c>
      <c r="G361" s="33">
        <v>0.06</v>
      </c>
      <c r="H361" s="29">
        <v>96713</v>
      </c>
      <c r="I361">
        <v>287296</v>
      </c>
      <c r="J361">
        <v>7000</v>
      </c>
      <c r="K361">
        <v>280296</v>
      </c>
      <c r="L361" t="s">
        <v>17</v>
      </c>
      <c r="M361" s="16"/>
      <c r="Q361" s="40"/>
    </row>
    <row r="362" spans="1:17" x14ac:dyDescent="0.3">
      <c r="A362" t="s">
        <v>881</v>
      </c>
      <c r="B362" s="22">
        <v>51650006000</v>
      </c>
      <c r="C362" t="s">
        <v>882</v>
      </c>
      <c r="D362" t="s">
        <v>883</v>
      </c>
      <c r="E362">
        <v>6.3059048357976002E-2</v>
      </c>
      <c r="F362" s="14" t="s">
        <v>505</v>
      </c>
      <c r="G362" s="33">
        <v>0.06</v>
      </c>
      <c r="H362" s="29">
        <v>134211</v>
      </c>
      <c r="I362">
        <v>311079</v>
      </c>
      <c r="J362">
        <v>0</v>
      </c>
      <c r="K362">
        <v>311079</v>
      </c>
      <c r="L362" t="s">
        <v>17</v>
      </c>
      <c r="M362" s="16"/>
      <c r="Q362" s="40"/>
    </row>
    <row r="363" spans="1:17" x14ac:dyDescent="0.3">
      <c r="A363" t="s">
        <v>884</v>
      </c>
      <c r="B363" s="22">
        <v>51650007000</v>
      </c>
      <c r="C363" t="s">
        <v>885</v>
      </c>
      <c r="D363" t="s">
        <v>886</v>
      </c>
      <c r="E363">
        <v>6.0782015742827322E-2</v>
      </c>
      <c r="F363" s="14" t="s">
        <v>505</v>
      </c>
      <c r="G363" s="33">
        <v>0.06</v>
      </c>
      <c r="H363" s="29">
        <v>95508</v>
      </c>
      <c r="I363">
        <v>307749</v>
      </c>
      <c r="J363">
        <v>0</v>
      </c>
      <c r="K363">
        <v>307749</v>
      </c>
      <c r="L363" t="s">
        <v>17</v>
      </c>
      <c r="M363" s="16"/>
      <c r="Q363" s="40"/>
    </row>
    <row r="364" spans="1:17" x14ac:dyDescent="0.3">
      <c r="A364" t="s">
        <v>887</v>
      </c>
      <c r="B364" s="22">
        <v>51650008000</v>
      </c>
      <c r="C364" t="s">
        <v>888</v>
      </c>
      <c r="D364" t="s">
        <v>889</v>
      </c>
      <c r="E364">
        <v>5.9078398328625902E-2</v>
      </c>
      <c r="F364" s="14" t="s">
        <v>505</v>
      </c>
      <c r="G364" s="33">
        <v>0.06</v>
      </c>
      <c r="H364" s="29">
        <v>85773</v>
      </c>
      <c r="I364">
        <v>305572</v>
      </c>
      <c r="J364">
        <v>7000</v>
      </c>
      <c r="K364">
        <v>298572</v>
      </c>
      <c r="L364" t="s">
        <v>17</v>
      </c>
      <c r="M364" s="16"/>
      <c r="Q364" s="40"/>
    </row>
    <row r="365" spans="1:17" x14ac:dyDescent="0.3">
      <c r="A365" t="s">
        <v>890</v>
      </c>
      <c r="B365" s="22">
        <v>51650009000</v>
      </c>
      <c r="C365" t="s">
        <v>891</v>
      </c>
      <c r="D365" t="s">
        <v>892</v>
      </c>
      <c r="E365">
        <v>5.9142682773530318E-2</v>
      </c>
      <c r="F365" s="14" t="s">
        <v>505</v>
      </c>
      <c r="G365" s="33">
        <v>0.06</v>
      </c>
      <c r="H365" s="29">
        <v>103895</v>
      </c>
      <c r="I365">
        <v>304030</v>
      </c>
      <c r="J365">
        <v>7000</v>
      </c>
      <c r="K365">
        <v>297030</v>
      </c>
      <c r="L365" t="s">
        <v>17</v>
      </c>
      <c r="M365" s="16"/>
      <c r="Q365" s="40"/>
    </row>
    <row r="366" spans="1:17" x14ac:dyDescent="0.3">
      <c r="A366" t="s">
        <v>893</v>
      </c>
      <c r="B366" s="22">
        <v>51650010000</v>
      </c>
      <c r="C366" t="s">
        <v>894</v>
      </c>
      <c r="D366" t="s">
        <v>895</v>
      </c>
      <c r="E366">
        <v>7.2064809407312344E-2</v>
      </c>
      <c r="F366" s="14" t="s">
        <v>505</v>
      </c>
      <c r="G366" s="33">
        <v>7.0000000000000007E-2</v>
      </c>
      <c r="H366" s="29">
        <v>111550</v>
      </c>
      <c r="I366">
        <v>292820</v>
      </c>
      <c r="J366">
        <v>0</v>
      </c>
      <c r="K366">
        <v>292820</v>
      </c>
      <c r="L366" t="s">
        <v>17</v>
      </c>
      <c r="M366" s="16"/>
      <c r="Q366" s="40"/>
    </row>
    <row r="367" spans="1:17" x14ac:dyDescent="0.3">
      <c r="A367" t="s">
        <v>896</v>
      </c>
      <c r="B367" s="22">
        <v>51650011000</v>
      </c>
      <c r="C367" t="s">
        <v>14</v>
      </c>
      <c r="D367" t="s">
        <v>897</v>
      </c>
      <c r="E367">
        <v>9.3013384302206972E-2</v>
      </c>
      <c r="F367" s="14" t="s">
        <v>505</v>
      </c>
      <c r="G367" s="33">
        <v>0.08</v>
      </c>
      <c r="H367" s="29">
        <v>0</v>
      </c>
      <c r="I367">
        <v>0</v>
      </c>
      <c r="J367">
        <v>0</v>
      </c>
      <c r="K367">
        <v>0</v>
      </c>
      <c r="L367" t="s">
        <v>898</v>
      </c>
      <c r="M367" s="16"/>
      <c r="Q367" s="40"/>
    </row>
    <row r="368" spans="1:17" x14ac:dyDescent="0.3">
      <c r="A368" t="s">
        <v>899</v>
      </c>
      <c r="B368" s="22">
        <v>51650016000</v>
      </c>
      <c r="C368" t="s">
        <v>14</v>
      </c>
      <c r="D368" t="s">
        <v>897</v>
      </c>
      <c r="E368">
        <v>0.25220423893056471</v>
      </c>
      <c r="F368" s="14" t="s">
        <v>505</v>
      </c>
      <c r="G368" s="33">
        <v>0.25</v>
      </c>
      <c r="H368" s="29">
        <v>0</v>
      </c>
      <c r="I368">
        <v>0</v>
      </c>
      <c r="J368">
        <v>0</v>
      </c>
      <c r="K368">
        <v>0</v>
      </c>
      <c r="L368" t="s">
        <v>898</v>
      </c>
      <c r="M368" s="16"/>
      <c r="Q368" s="40"/>
    </row>
    <row r="369" spans="1:17" x14ac:dyDescent="0.3">
      <c r="A369" t="s">
        <v>900</v>
      </c>
      <c r="B369" s="22">
        <v>51650020000</v>
      </c>
      <c r="C369" t="s">
        <v>14</v>
      </c>
      <c r="D369" t="s">
        <v>897</v>
      </c>
      <c r="E369">
        <v>0.99515887663636171</v>
      </c>
      <c r="F369" s="14" t="s">
        <v>505</v>
      </c>
      <c r="G369" s="33">
        <v>0.99</v>
      </c>
      <c r="H369" s="29">
        <v>0</v>
      </c>
      <c r="I369">
        <v>0</v>
      </c>
      <c r="J369">
        <v>0</v>
      </c>
      <c r="K369">
        <v>0</v>
      </c>
      <c r="L369" t="s">
        <v>898</v>
      </c>
      <c r="M369" s="16"/>
      <c r="Q369" s="40"/>
    </row>
    <row r="370" spans="1:17" x14ac:dyDescent="0.3">
      <c r="A370" t="s">
        <v>901</v>
      </c>
      <c r="B370" s="22">
        <v>51650025000</v>
      </c>
      <c r="C370" t="s">
        <v>902</v>
      </c>
      <c r="D370" t="s">
        <v>903</v>
      </c>
      <c r="E370">
        <v>6.8719233616540032E-2</v>
      </c>
      <c r="F370" s="14" t="s">
        <v>505</v>
      </c>
      <c r="G370" s="33">
        <v>7.0000000000000007E-2</v>
      </c>
      <c r="H370" s="29">
        <v>78030</v>
      </c>
      <c r="I370">
        <v>364140</v>
      </c>
      <c r="J370">
        <v>0</v>
      </c>
      <c r="K370">
        <v>364140</v>
      </c>
      <c r="L370" t="s">
        <v>17</v>
      </c>
      <c r="M370" s="16"/>
      <c r="Q370" s="40"/>
    </row>
    <row r="371" spans="1:17" x14ac:dyDescent="0.3">
      <c r="A371" t="s">
        <v>904</v>
      </c>
      <c r="B371" s="22">
        <v>51650026000</v>
      </c>
      <c r="C371" t="s">
        <v>905</v>
      </c>
      <c r="D371" t="s">
        <v>906</v>
      </c>
      <c r="E371">
        <v>9.7007260301655587E-2</v>
      </c>
      <c r="F371" s="14" t="s">
        <v>505</v>
      </c>
      <c r="G371" s="33">
        <v>0.1</v>
      </c>
      <c r="H371" s="29">
        <v>100395</v>
      </c>
      <c r="I371">
        <v>306765</v>
      </c>
      <c r="J371">
        <v>7000</v>
      </c>
      <c r="K371">
        <v>299765</v>
      </c>
      <c r="L371" t="s">
        <v>17</v>
      </c>
      <c r="M371" s="16"/>
      <c r="Q371" s="40"/>
    </row>
    <row r="372" spans="1:17" x14ac:dyDescent="0.3">
      <c r="A372" t="s">
        <v>907</v>
      </c>
      <c r="B372" s="22">
        <v>51670001000</v>
      </c>
      <c r="C372" t="s">
        <v>908</v>
      </c>
      <c r="D372" t="s">
        <v>909</v>
      </c>
      <c r="E372">
        <v>7.1393271322635066E-2</v>
      </c>
      <c r="F372" s="14" t="s">
        <v>505</v>
      </c>
      <c r="G372" s="33">
        <v>7.0000000000000007E-2</v>
      </c>
      <c r="H372" s="29">
        <v>103895</v>
      </c>
      <c r="I372">
        <v>317154</v>
      </c>
      <c r="J372">
        <v>0</v>
      </c>
      <c r="K372">
        <v>317154</v>
      </c>
      <c r="L372" t="s">
        <v>17</v>
      </c>
      <c r="M372" s="16"/>
      <c r="Q372" s="40"/>
    </row>
    <row r="373" spans="1:17" x14ac:dyDescent="0.3">
      <c r="A373" t="s">
        <v>910</v>
      </c>
      <c r="B373" s="22">
        <v>51670002000</v>
      </c>
      <c r="C373" t="s">
        <v>911</v>
      </c>
      <c r="D373" t="s">
        <v>912</v>
      </c>
      <c r="E373">
        <v>5.3155635642630643E-2</v>
      </c>
      <c r="F373" s="14" t="s">
        <v>505</v>
      </c>
      <c r="G373" s="33">
        <v>0.05</v>
      </c>
      <c r="H373" s="29">
        <v>63266</v>
      </c>
      <c r="I373">
        <v>214485</v>
      </c>
      <c r="J373">
        <v>0</v>
      </c>
      <c r="K373">
        <v>214485</v>
      </c>
      <c r="L373" t="s">
        <v>17</v>
      </c>
      <c r="M373" s="16"/>
      <c r="Q373" s="40"/>
    </row>
    <row r="374" spans="1:17" x14ac:dyDescent="0.3">
      <c r="A374" t="s">
        <v>913</v>
      </c>
      <c r="B374" s="22">
        <v>51670003000</v>
      </c>
      <c r="C374" t="s">
        <v>914</v>
      </c>
      <c r="D374" t="s">
        <v>915</v>
      </c>
      <c r="E374">
        <v>5.2327311599035052E-2</v>
      </c>
      <c r="F374" s="14" t="s">
        <v>505</v>
      </c>
      <c r="G374" s="33">
        <v>0.05</v>
      </c>
      <c r="H374" s="29">
        <v>96497</v>
      </c>
      <c r="I374">
        <v>315224</v>
      </c>
      <c r="J374">
        <v>7000</v>
      </c>
      <c r="K374">
        <v>308224</v>
      </c>
      <c r="L374" t="s">
        <v>17</v>
      </c>
      <c r="M374" s="16"/>
      <c r="Q374" s="40"/>
    </row>
    <row r="375" spans="1:17" x14ac:dyDescent="0.3">
      <c r="A375" t="s">
        <v>916</v>
      </c>
      <c r="B375" s="22">
        <v>51670004000</v>
      </c>
      <c r="C375" t="s">
        <v>917</v>
      </c>
      <c r="D375" t="s">
        <v>918</v>
      </c>
      <c r="E375">
        <v>5.2424877786828521E-2</v>
      </c>
      <c r="F375" s="14" t="s">
        <v>505</v>
      </c>
      <c r="G375" s="33">
        <v>0.05</v>
      </c>
      <c r="H375" s="29">
        <v>85335</v>
      </c>
      <c r="I375">
        <v>286727</v>
      </c>
      <c r="J375">
        <v>0</v>
      </c>
      <c r="K375">
        <v>286727</v>
      </c>
      <c r="L375" t="s">
        <v>17</v>
      </c>
      <c r="M375" s="16"/>
      <c r="Q375" s="40"/>
    </row>
    <row r="376" spans="1:17" x14ac:dyDescent="0.3">
      <c r="A376" t="s">
        <v>919</v>
      </c>
      <c r="B376" s="22">
        <v>51670005000</v>
      </c>
      <c r="C376" t="s">
        <v>920</v>
      </c>
      <c r="D376" t="s">
        <v>921</v>
      </c>
      <c r="E376">
        <v>7.7978723151195611E-2</v>
      </c>
      <c r="F376" s="14" t="s">
        <v>505</v>
      </c>
      <c r="G376" s="33">
        <v>7.0000000000000007E-2</v>
      </c>
      <c r="H376" s="29">
        <v>110160</v>
      </c>
      <c r="I376">
        <v>392700</v>
      </c>
      <c r="J376">
        <v>0</v>
      </c>
      <c r="K376">
        <v>392700</v>
      </c>
      <c r="L376" t="s">
        <v>17</v>
      </c>
      <c r="M376" s="16"/>
      <c r="Q376" s="40"/>
    </row>
    <row r="377" spans="1:17" x14ac:dyDescent="0.3">
      <c r="A377" t="s">
        <v>922</v>
      </c>
      <c r="B377" s="22">
        <v>51670006000</v>
      </c>
      <c r="C377" t="s">
        <v>923</v>
      </c>
      <c r="D377" t="s">
        <v>924</v>
      </c>
      <c r="E377">
        <v>6.9559493211062792E-2</v>
      </c>
      <c r="F377" s="14" t="s">
        <v>505</v>
      </c>
      <c r="G377" s="33">
        <v>7.0000000000000007E-2</v>
      </c>
      <c r="H377" s="29">
        <v>87041</v>
      </c>
      <c r="I377">
        <v>261126</v>
      </c>
      <c r="J377">
        <v>7000</v>
      </c>
      <c r="K377">
        <v>254126</v>
      </c>
      <c r="L377" t="s">
        <v>17</v>
      </c>
      <c r="M377" s="16"/>
      <c r="Q377" s="40"/>
    </row>
    <row r="378" spans="1:17" x14ac:dyDescent="0.3">
      <c r="A378" t="s">
        <v>925</v>
      </c>
      <c r="B378" s="22">
        <v>51670007000</v>
      </c>
      <c r="C378" t="s">
        <v>926</v>
      </c>
      <c r="D378" t="s">
        <v>927</v>
      </c>
      <c r="E378">
        <v>5.9069703916442298E-2</v>
      </c>
      <c r="F378" s="14" t="s">
        <v>505</v>
      </c>
      <c r="G378" s="33">
        <v>0.06</v>
      </c>
      <c r="H378" s="29">
        <v>100980</v>
      </c>
      <c r="I378">
        <v>406980</v>
      </c>
      <c r="J378">
        <v>0</v>
      </c>
      <c r="K378">
        <v>406980</v>
      </c>
      <c r="L378" t="s">
        <v>17</v>
      </c>
      <c r="M378" s="16"/>
      <c r="Q378" s="40"/>
    </row>
    <row r="379" spans="1:17" x14ac:dyDescent="0.3">
      <c r="A379" t="s">
        <v>928</v>
      </c>
      <c r="B379" s="22">
        <v>51670008000</v>
      </c>
      <c r="C379" t="s">
        <v>929</v>
      </c>
      <c r="D379" t="s">
        <v>930</v>
      </c>
      <c r="E379">
        <v>6.1745358132903508E-2</v>
      </c>
      <c r="F379" s="14" t="s">
        <v>505</v>
      </c>
      <c r="G379" s="33">
        <v>0.06</v>
      </c>
      <c r="H379" s="29">
        <v>52603</v>
      </c>
      <c r="I379">
        <v>142171</v>
      </c>
      <c r="J379">
        <v>7000</v>
      </c>
      <c r="K379">
        <v>135171</v>
      </c>
      <c r="L379" t="s">
        <v>17</v>
      </c>
      <c r="M379" s="16"/>
      <c r="Q379" s="40"/>
    </row>
    <row r="380" spans="1:17" x14ac:dyDescent="0.3">
      <c r="A380" t="s">
        <v>931</v>
      </c>
      <c r="B380" s="22">
        <v>51670009000</v>
      </c>
      <c r="C380" t="s">
        <v>932</v>
      </c>
      <c r="D380" t="s">
        <v>933</v>
      </c>
      <c r="E380">
        <v>6.2768731823143187E-2</v>
      </c>
      <c r="F380" s="14" t="s">
        <v>505</v>
      </c>
      <c r="G380" s="33">
        <v>0.06</v>
      </c>
      <c r="H380" s="29">
        <v>37677</v>
      </c>
      <c r="I380">
        <v>175834</v>
      </c>
      <c r="J380">
        <v>7000</v>
      </c>
      <c r="K380">
        <v>168834</v>
      </c>
      <c r="L380" t="s">
        <v>17</v>
      </c>
      <c r="M380" s="16"/>
      <c r="Q380" s="40"/>
    </row>
    <row r="381" spans="1:17" x14ac:dyDescent="0.3">
      <c r="A381" t="s">
        <v>934</v>
      </c>
      <c r="B381" s="22">
        <v>51670022000</v>
      </c>
      <c r="C381" t="s">
        <v>935</v>
      </c>
      <c r="D381" t="s">
        <v>936</v>
      </c>
      <c r="E381">
        <v>5.8855693079628561E-2</v>
      </c>
      <c r="F381" s="14" t="s">
        <v>505</v>
      </c>
      <c r="G381" s="33">
        <v>0.06</v>
      </c>
      <c r="H381" s="29">
        <v>88434</v>
      </c>
      <c r="I381">
        <v>364140</v>
      </c>
      <c r="J381">
        <v>7000</v>
      </c>
      <c r="K381">
        <v>357140</v>
      </c>
      <c r="L381" t="s">
        <v>17</v>
      </c>
      <c r="M381" s="16"/>
      <c r="Q381" s="40"/>
    </row>
    <row r="382" spans="1:17" x14ac:dyDescent="0.3">
      <c r="A382" t="s">
        <v>937</v>
      </c>
      <c r="B382" s="22">
        <v>51670023000</v>
      </c>
      <c r="C382" t="s">
        <v>938</v>
      </c>
      <c r="D382" t="s">
        <v>939</v>
      </c>
      <c r="E382">
        <v>5.9093282044601098E-2</v>
      </c>
      <c r="F382" s="14" t="s">
        <v>505</v>
      </c>
      <c r="G382" s="33">
        <v>0.06</v>
      </c>
      <c r="H382" s="29">
        <v>106500</v>
      </c>
      <c r="I382">
        <v>253000</v>
      </c>
      <c r="J382">
        <v>0</v>
      </c>
      <c r="K382">
        <v>253000</v>
      </c>
      <c r="L382" t="s">
        <v>17</v>
      </c>
      <c r="M382" s="16"/>
      <c r="Q382" s="40"/>
    </row>
    <row r="383" spans="1:17" x14ac:dyDescent="0.3">
      <c r="A383" t="s">
        <v>940</v>
      </c>
      <c r="B383" s="22">
        <v>51670024000</v>
      </c>
      <c r="C383" t="s">
        <v>941</v>
      </c>
      <c r="D383" t="s">
        <v>942</v>
      </c>
      <c r="E383">
        <v>5.9055081124473607E-2</v>
      </c>
      <c r="F383" s="14" t="s">
        <v>505</v>
      </c>
      <c r="G383" s="33">
        <v>0.06</v>
      </c>
      <c r="H383" s="29">
        <v>57919</v>
      </c>
      <c r="I383">
        <v>209979</v>
      </c>
      <c r="J383">
        <v>7000</v>
      </c>
      <c r="K383">
        <v>202979</v>
      </c>
      <c r="L383" t="s">
        <v>17</v>
      </c>
      <c r="M383" s="16"/>
      <c r="Q383" s="40"/>
    </row>
    <row r="384" spans="1:17" x14ac:dyDescent="0.3">
      <c r="A384" t="s">
        <v>943</v>
      </c>
      <c r="B384" s="22">
        <v>51670025000</v>
      </c>
      <c r="C384" t="s">
        <v>944</v>
      </c>
      <c r="D384" t="s">
        <v>945</v>
      </c>
      <c r="E384">
        <v>5.82500885244863E-2</v>
      </c>
      <c r="F384" s="14" t="s">
        <v>505</v>
      </c>
      <c r="G384" s="33">
        <v>0.06</v>
      </c>
      <c r="H384" s="29">
        <v>30778</v>
      </c>
      <c r="I384">
        <v>142832</v>
      </c>
      <c r="J384">
        <v>0</v>
      </c>
      <c r="K384">
        <v>142832</v>
      </c>
      <c r="L384" t="s">
        <v>17</v>
      </c>
      <c r="M384" s="16"/>
      <c r="Q384" s="40"/>
    </row>
    <row r="385" spans="1:17" x14ac:dyDescent="0.3">
      <c r="A385" t="s">
        <v>946</v>
      </c>
      <c r="B385" s="22">
        <v>51670026000</v>
      </c>
      <c r="C385" t="s">
        <v>947</v>
      </c>
      <c r="D385" t="s">
        <v>948</v>
      </c>
      <c r="E385">
        <v>5.7578184365983547E-2</v>
      </c>
      <c r="F385" s="14" t="s">
        <v>505</v>
      </c>
      <c r="G385" s="33">
        <v>0.06</v>
      </c>
      <c r="H385" s="29">
        <v>112643</v>
      </c>
      <c r="I385">
        <v>296921</v>
      </c>
      <c r="J385">
        <v>0</v>
      </c>
      <c r="K385">
        <v>296921</v>
      </c>
      <c r="L385" t="s">
        <v>17</v>
      </c>
      <c r="M385" s="16"/>
      <c r="Q385" s="40"/>
    </row>
    <row r="386" spans="1:17" x14ac:dyDescent="0.3">
      <c r="A386" t="s">
        <v>949</v>
      </c>
      <c r="B386" s="22">
        <v>51670027000</v>
      </c>
      <c r="C386" t="s">
        <v>950</v>
      </c>
      <c r="D386" t="s">
        <v>951</v>
      </c>
      <c r="E386">
        <v>5.9755881345667949E-2</v>
      </c>
      <c r="F386" s="14" t="s">
        <v>505</v>
      </c>
      <c r="G386" s="33">
        <v>0.06</v>
      </c>
      <c r="H386" s="29">
        <v>96900</v>
      </c>
      <c r="I386">
        <v>382500</v>
      </c>
      <c r="J386">
        <v>0</v>
      </c>
      <c r="K386">
        <v>382500</v>
      </c>
      <c r="L386" t="s">
        <v>17</v>
      </c>
      <c r="M386" s="16"/>
      <c r="Q386" s="40"/>
    </row>
    <row r="387" spans="1:17" x14ac:dyDescent="0.3">
      <c r="A387" t="s">
        <v>952</v>
      </c>
      <c r="B387" s="22">
        <v>51670028000</v>
      </c>
      <c r="C387" t="s">
        <v>953</v>
      </c>
      <c r="D387" t="s">
        <v>954</v>
      </c>
      <c r="E387">
        <v>5.7281911918030511E-2</v>
      </c>
      <c r="F387" s="14" t="s">
        <v>505</v>
      </c>
      <c r="G387" s="33">
        <v>0.06</v>
      </c>
      <c r="H387" s="29">
        <v>57919</v>
      </c>
      <c r="I387">
        <v>211430</v>
      </c>
      <c r="J387">
        <v>7000</v>
      </c>
      <c r="K387">
        <v>204430</v>
      </c>
      <c r="L387" t="s">
        <v>17</v>
      </c>
      <c r="M387" s="16"/>
      <c r="Q387" s="40"/>
    </row>
    <row r="388" spans="1:17" x14ac:dyDescent="0.3">
      <c r="A388" t="s">
        <v>955</v>
      </c>
      <c r="B388" s="22">
        <v>51670029000</v>
      </c>
      <c r="C388" t="s">
        <v>956</v>
      </c>
      <c r="D388" t="s">
        <v>957</v>
      </c>
      <c r="E388">
        <v>5.7281208854846978E-2</v>
      </c>
      <c r="F388" s="14" t="s">
        <v>505</v>
      </c>
      <c r="G388" s="33">
        <v>0.06</v>
      </c>
      <c r="H388" s="29">
        <v>114896</v>
      </c>
      <c r="I388">
        <v>302300</v>
      </c>
      <c r="J388">
        <v>7000</v>
      </c>
      <c r="K388">
        <v>295300</v>
      </c>
      <c r="L388" t="s">
        <v>17</v>
      </c>
      <c r="M388" s="16"/>
      <c r="Q388" s="40"/>
    </row>
    <row r="389" spans="1:17" x14ac:dyDescent="0.3">
      <c r="A389" t="s">
        <v>958</v>
      </c>
      <c r="B389" s="22">
        <v>51670030000</v>
      </c>
      <c r="C389" t="s">
        <v>959</v>
      </c>
      <c r="D389" t="s">
        <v>960</v>
      </c>
      <c r="E389">
        <v>5.7140233874061017E-2</v>
      </c>
      <c r="F389" s="14" t="s">
        <v>505</v>
      </c>
      <c r="G389" s="33">
        <v>0.06</v>
      </c>
      <c r="H389" s="29">
        <v>89239</v>
      </c>
      <c r="I389">
        <v>267720</v>
      </c>
      <c r="J389">
        <v>0</v>
      </c>
      <c r="K389">
        <v>267720</v>
      </c>
      <c r="L389" t="s">
        <v>17</v>
      </c>
      <c r="M389" s="16"/>
      <c r="Q389" s="40"/>
    </row>
    <row r="390" spans="1:17" x14ac:dyDescent="0.3">
      <c r="A390" t="s">
        <v>961</v>
      </c>
      <c r="B390" s="22">
        <v>51670031000</v>
      </c>
      <c r="C390" t="s">
        <v>962</v>
      </c>
      <c r="D390" t="s">
        <v>963</v>
      </c>
      <c r="E390">
        <v>6.2260707405712268E-2</v>
      </c>
      <c r="F390" s="14" t="s">
        <v>505</v>
      </c>
      <c r="G390" s="33">
        <v>0.06</v>
      </c>
      <c r="H390" s="29">
        <v>69632</v>
      </c>
      <c r="I390">
        <v>223987</v>
      </c>
      <c r="J390">
        <v>7000</v>
      </c>
      <c r="K390">
        <v>216987</v>
      </c>
      <c r="L390" t="s">
        <v>17</v>
      </c>
      <c r="M390" s="16"/>
      <c r="Q390" s="40"/>
    </row>
    <row r="391" spans="1:17" x14ac:dyDescent="0.3">
      <c r="A391" t="s">
        <v>964</v>
      </c>
      <c r="B391" s="22">
        <v>51670032000</v>
      </c>
      <c r="C391" t="s">
        <v>965</v>
      </c>
      <c r="D391" t="s">
        <v>966</v>
      </c>
      <c r="E391">
        <v>7.6424207635066868E-2</v>
      </c>
      <c r="F391" s="14" t="s">
        <v>505</v>
      </c>
      <c r="G391" s="33">
        <v>0.08</v>
      </c>
      <c r="H391" s="29">
        <v>57919</v>
      </c>
      <c r="I391">
        <v>206361</v>
      </c>
      <c r="J391">
        <v>7000</v>
      </c>
      <c r="K391">
        <v>199361</v>
      </c>
      <c r="L391" t="s">
        <v>17</v>
      </c>
      <c r="M391" s="16"/>
      <c r="Q391" s="40"/>
    </row>
    <row r="392" spans="1:17" x14ac:dyDescent="0.3">
      <c r="A392" t="s">
        <v>967</v>
      </c>
      <c r="B392" s="22">
        <v>51670033000</v>
      </c>
      <c r="C392" t="s">
        <v>968</v>
      </c>
      <c r="D392" t="s">
        <v>969</v>
      </c>
      <c r="E392">
        <v>8.3586387528808079E-2</v>
      </c>
      <c r="F392" s="14" t="s">
        <v>505</v>
      </c>
      <c r="G392" s="33">
        <v>0.08</v>
      </c>
      <c r="H392" s="29">
        <v>72500</v>
      </c>
      <c r="I392">
        <v>253000</v>
      </c>
      <c r="J392">
        <v>0</v>
      </c>
      <c r="K392">
        <v>253000</v>
      </c>
      <c r="L392" t="s">
        <v>17</v>
      </c>
      <c r="M392" s="16"/>
      <c r="Q392" s="40"/>
    </row>
    <row r="393" spans="1:17" x14ac:dyDescent="0.3">
      <c r="A393" t="s">
        <v>970</v>
      </c>
      <c r="B393" s="22">
        <v>51670034000</v>
      </c>
      <c r="C393" t="s">
        <v>971</v>
      </c>
      <c r="D393" t="s">
        <v>972</v>
      </c>
      <c r="E393">
        <v>8.2699036661860778E-2</v>
      </c>
      <c r="F393" s="14" t="s">
        <v>505</v>
      </c>
      <c r="G393" s="33">
        <v>0.08</v>
      </c>
      <c r="H393" s="29">
        <v>108000</v>
      </c>
      <c r="I393">
        <v>360000</v>
      </c>
      <c r="J393">
        <v>0</v>
      </c>
      <c r="K393">
        <v>360000</v>
      </c>
      <c r="L393" t="s">
        <v>17</v>
      </c>
      <c r="M393" s="16"/>
      <c r="Q393" s="40"/>
    </row>
    <row r="394" spans="1:17" x14ac:dyDescent="0.3">
      <c r="A394" t="s">
        <v>973</v>
      </c>
      <c r="B394" s="22">
        <v>51670035000</v>
      </c>
      <c r="C394" t="s">
        <v>974</v>
      </c>
      <c r="D394" t="s">
        <v>975</v>
      </c>
      <c r="E394">
        <v>7.0531856476704097E-2</v>
      </c>
      <c r="F394" s="14" t="s">
        <v>505</v>
      </c>
      <c r="G394" s="33">
        <v>7.0000000000000007E-2</v>
      </c>
      <c r="H394" s="29">
        <v>109242</v>
      </c>
      <c r="I394">
        <v>364140</v>
      </c>
      <c r="J394">
        <v>0</v>
      </c>
      <c r="K394">
        <v>364140</v>
      </c>
      <c r="L394" t="s">
        <v>17</v>
      </c>
      <c r="M394" s="16"/>
      <c r="Q394" s="40"/>
    </row>
    <row r="395" spans="1:17" x14ac:dyDescent="0.3">
      <c r="A395" t="s">
        <v>976</v>
      </c>
      <c r="B395" s="22">
        <v>51670039000</v>
      </c>
      <c r="C395" t="s">
        <v>977</v>
      </c>
      <c r="D395" t="s">
        <v>978</v>
      </c>
      <c r="E395">
        <v>8.8773945224556089E-2</v>
      </c>
      <c r="F395" s="14" t="s">
        <v>505</v>
      </c>
      <c r="G395" s="33">
        <v>7.0000000000000007E-2</v>
      </c>
      <c r="H395" s="29">
        <v>93840</v>
      </c>
      <c r="I395">
        <v>338640</v>
      </c>
      <c r="J395">
        <v>7000</v>
      </c>
      <c r="K395">
        <v>331640</v>
      </c>
      <c r="L395" t="s">
        <v>17</v>
      </c>
      <c r="M395" s="16"/>
      <c r="Q395" s="40"/>
    </row>
    <row r="396" spans="1:17" x14ac:dyDescent="0.3">
      <c r="A396" t="s">
        <v>979</v>
      </c>
      <c r="B396" s="22">
        <v>51670040000</v>
      </c>
      <c r="C396" t="s">
        <v>980</v>
      </c>
      <c r="D396" t="s">
        <v>981</v>
      </c>
      <c r="E396">
        <v>7.1301662796140655E-2</v>
      </c>
      <c r="F396" s="14" t="s">
        <v>505</v>
      </c>
      <c r="G396" s="33">
        <v>7.0000000000000007E-2</v>
      </c>
      <c r="H396" s="29">
        <v>70979</v>
      </c>
      <c r="I396">
        <v>252715</v>
      </c>
      <c r="J396">
        <v>7000</v>
      </c>
      <c r="K396">
        <v>245715</v>
      </c>
      <c r="L396" t="s">
        <v>17</v>
      </c>
      <c r="M396" s="16"/>
      <c r="Q396" s="40"/>
    </row>
    <row r="397" spans="1:17" x14ac:dyDescent="0.3">
      <c r="A397" t="s">
        <v>982</v>
      </c>
      <c r="B397" s="22">
        <v>51670046000</v>
      </c>
      <c r="C397" t="s">
        <v>983</v>
      </c>
      <c r="D397" t="s">
        <v>984</v>
      </c>
      <c r="E397">
        <v>5.4635002203057788E-2</v>
      </c>
      <c r="F397" s="14" t="s">
        <v>505</v>
      </c>
      <c r="G397" s="33">
        <v>0.06</v>
      </c>
      <c r="H397" s="29">
        <v>111550</v>
      </c>
      <c r="I397">
        <v>292261</v>
      </c>
      <c r="J397">
        <v>0</v>
      </c>
      <c r="K397">
        <v>292261</v>
      </c>
      <c r="L397" t="s">
        <v>17</v>
      </c>
      <c r="M397" s="16"/>
      <c r="Q397" s="40"/>
    </row>
    <row r="398" spans="1:17" x14ac:dyDescent="0.3">
      <c r="A398" t="s">
        <v>985</v>
      </c>
      <c r="B398" s="22">
        <v>51670047000</v>
      </c>
      <c r="C398" t="s">
        <v>986</v>
      </c>
      <c r="D398" t="s">
        <v>987</v>
      </c>
      <c r="E398">
        <v>7.8265739582753818E-2</v>
      </c>
      <c r="F398" s="14" t="s">
        <v>505</v>
      </c>
      <c r="G398" s="33">
        <v>0.08</v>
      </c>
      <c r="H398" s="29">
        <v>86700</v>
      </c>
      <c r="I398">
        <v>357000</v>
      </c>
      <c r="J398">
        <v>7000</v>
      </c>
      <c r="K398">
        <v>350000</v>
      </c>
      <c r="L398" t="s">
        <v>17</v>
      </c>
      <c r="M398" s="16"/>
      <c r="Q398" s="40"/>
    </row>
    <row r="399" spans="1:17" x14ac:dyDescent="0.3">
      <c r="A399" t="s">
        <v>988</v>
      </c>
      <c r="B399" s="22">
        <v>51670048000</v>
      </c>
      <c r="C399" t="s">
        <v>989</v>
      </c>
      <c r="D399" t="s">
        <v>990</v>
      </c>
      <c r="E399">
        <v>4.3882610658582649E-2</v>
      </c>
      <c r="F399" s="14" t="s">
        <v>505</v>
      </c>
      <c r="G399" s="33">
        <v>0.04</v>
      </c>
      <c r="H399" s="29">
        <v>104040</v>
      </c>
      <c r="I399">
        <v>355296</v>
      </c>
      <c r="J399">
        <v>0</v>
      </c>
      <c r="K399">
        <v>355296</v>
      </c>
      <c r="L399" t="s">
        <v>17</v>
      </c>
      <c r="M399" s="16"/>
      <c r="Q399" s="40"/>
    </row>
    <row r="400" spans="1:17" x14ac:dyDescent="0.3">
      <c r="A400" t="s">
        <v>991</v>
      </c>
      <c r="B400" s="22">
        <v>51670049000</v>
      </c>
      <c r="C400" t="s">
        <v>992</v>
      </c>
      <c r="D400" t="s">
        <v>993</v>
      </c>
      <c r="E400">
        <v>6.7845577710257496E-2</v>
      </c>
      <c r="F400" s="14" t="s">
        <v>505</v>
      </c>
      <c r="G400" s="33">
        <v>7.0000000000000007E-2</v>
      </c>
      <c r="H400" s="29">
        <v>69683</v>
      </c>
      <c r="I400">
        <v>257851</v>
      </c>
      <c r="J400">
        <v>7000</v>
      </c>
      <c r="K400">
        <v>250851</v>
      </c>
      <c r="L400" t="s">
        <v>17</v>
      </c>
      <c r="M400" s="16"/>
      <c r="Q400" s="40"/>
    </row>
    <row r="401" spans="1:17" x14ac:dyDescent="0.3">
      <c r="A401" t="s">
        <v>994</v>
      </c>
      <c r="B401" s="22">
        <v>51670051000</v>
      </c>
      <c r="C401" t="s">
        <v>995</v>
      </c>
      <c r="D401" t="s">
        <v>996</v>
      </c>
      <c r="E401">
        <v>9.4035571104096799E-2</v>
      </c>
      <c r="F401" s="14" t="s">
        <v>505</v>
      </c>
      <c r="G401" s="33">
        <v>0.1</v>
      </c>
      <c r="H401" s="29">
        <v>79590</v>
      </c>
      <c r="I401">
        <v>344892</v>
      </c>
      <c r="J401">
        <v>0</v>
      </c>
      <c r="K401">
        <v>344892</v>
      </c>
      <c r="L401" t="s">
        <v>17</v>
      </c>
      <c r="M401" s="16"/>
      <c r="Q401" s="40"/>
    </row>
    <row r="402" spans="1:17" x14ac:dyDescent="0.3">
      <c r="A402" t="s">
        <v>997</v>
      </c>
      <c r="B402" s="22">
        <v>51670052000</v>
      </c>
      <c r="C402" t="s">
        <v>998</v>
      </c>
      <c r="D402" t="s">
        <v>999</v>
      </c>
      <c r="E402">
        <v>4.3693084278695921E-2</v>
      </c>
      <c r="F402" s="14" t="s">
        <v>505</v>
      </c>
      <c r="G402" s="33">
        <v>0.04</v>
      </c>
      <c r="H402" s="29">
        <v>90202</v>
      </c>
      <c r="I402">
        <v>334279</v>
      </c>
      <c r="J402">
        <v>0</v>
      </c>
      <c r="K402">
        <v>334279</v>
      </c>
      <c r="L402" t="s">
        <v>17</v>
      </c>
      <c r="M402" s="16"/>
      <c r="Q402" s="40"/>
    </row>
    <row r="403" spans="1:17" x14ac:dyDescent="0.3">
      <c r="A403" t="s">
        <v>1000</v>
      </c>
      <c r="B403" s="22">
        <v>51670053000</v>
      </c>
      <c r="C403" t="s">
        <v>1001</v>
      </c>
      <c r="D403" t="s">
        <v>1002</v>
      </c>
      <c r="E403">
        <v>5.7692962902414283E-2</v>
      </c>
      <c r="F403" s="14" t="s">
        <v>505</v>
      </c>
      <c r="G403" s="33">
        <v>0.06</v>
      </c>
      <c r="H403" s="29">
        <v>84896</v>
      </c>
      <c r="I403">
        <v>371422</v>
      </c>
      <c r="J403">
        <v>0</v>
      </c>
      <c r="K403">
        <v>371422</v>
      </c>
      <c r="L403" t="s">
        <v>17</v>
      </c>
      <c r="M403" s="16"/>
      <c r="Q403" s="40"/>
    </row>
    <row r="404" spans="1:17" x14ac:dyDescent="0.3">
      <c r="A404" t="s">
        <v>1003</v>
      </c>
      <c r="B404" s="22">
        <v>51670054000</v>
      </c>
      <c r="C404" t="s">
        <v>1004</v>
      </c>
      <c r="D404" t="s">
        <v>1005</v>
      </c>
      <c r="E404">
        <v>4.4867991693123617E-2</v>
      </c>
      <c r="F404" s="14" t="s">
        <v>505</v>
      </c>
      <c r="G404" s="33">
        <v>0.05</v>
      </c>
      <c r="H404" s="29">
        <v>104040</v>
      </c>
      <c r="I404">
        <v>356337</v>
      </c>
      <c r="J404">
        <v>0</v>
      </c>
      <c r="K404">
        <v>356337</v>
      </c>
      <c r="L404" t="s">
        <v>17</v>
      </c>
      <c r="M404" s="16"/>
      <c r="Q404" s="40"/>
    </row>
    <row r="405" spans="1:17" x14ac:dyDescent="0.3">
      <c r="A405" t="s">
        <v>1006</v>
      </c>
      <c r="B405" s="22">
        <v>51670055000</v>
      </c>
      <c r="C405" t="s">
        <v>1007</v>
      </c>
      <c r="D405" t="s">
        <v>1008</v>
      </c>
      <c r="E405">
        <v>0.18121883007485859</v>
      </c>
      <c r="F405" s="14" t="s">
        <v>505</v>
      </c>
      <c r="G405" s="33">
        <v>0.19</v>
      </c>
      <c r="H405" s="29">
        <v>86966</v>
      </c>
      <c r="I405">
        <v>268162</v>
      </c>
      <c r="J405">
        <v>0</v>
      </c>
      <c r="K405">
        <v>268162</v>
      </c>
      <c r="L405" t="s">
        <v>17</v>
      </c>
      <c r="M405" s="16"/>
      <c r="Q405" s="40"/>
    </row>
    <row r="406" spans="1:17" x14ac:dyDescent="0.3">
      <c r="A406" t="s">
        <v>1009</v>
      </c>
      <c r="B406" s="22">
        <v>51670056000</v>
      </c>
      <c r="C406" t="s">
        <v>1010</v>
      </c>
      <c r="D406" t="s">
        <v>1011</v>
      </c>
      <c r="E406">
        <v>7.7883305606022774E-2</v>
      </c>
      <c r="F406" s="14" t="s">
        <v>505</v>
      </c>
      <c r="G406" s="33">
        <v>0.08</v>
      </c>
      <c r="H406" s="29">
        <v>69683</v>
      </c>
      <c r="I406">
        <v>256456</v>
      </c>
      <c r="J406">
        <v>7000</v>
      </c>
      <c r="K406">
        <v>249456</v>
      </c>
      <c r="L406" t="s">
        <v>17</v>
      </c>
      <c r="M406" s="16"/>
      <c r="Q406" s="40"/>
    </row>
    <row r="407" spans="1:17" x14ac:dyDescent="0.3">
      <c r="A407" t="s">
        <v>1012</v>
      </c>
      <c r="B407" s="22">
        <v>51670057000</v>
      </c>
      <c r="C407" t="s">
        <v>1013</v>
      </c>
      <c r="D407" t="s">
        <v>1014</v>
      </c>
      <c r="E407">
        <v>6.5919570834484825E-2</v>
      </c>
      <c r="F407" s="14" t="s">
        <v>505</v>
      </c>
      <c r="G407" s="33">
        <v>0.06</v>
      </c>
      <c r="H407" s="29">
        <v>98427</v>
      </c>
      <c r="I407">
        <v>322623</v>
      </c>
      <c r="J407">
        <v>0</v>
      </c>
      <c r="K407">
        <v>322623</v>
      </c>
      <c r="L407" t="s">
        <v>17</v>
      </c>
      <c r="M407" s="16"/>
      <c r="Q407" s="40"/>
    </row>
    <row r="408" spans="1:17" x14ac:dyDescent="0.3">
      <c r="A408" t="s">
        <v>1015</v>
      </c>
      <c r="B408" s="22">
        <v>51670058000</v>
      </c>
      <c r="C408" t="s">
        <v>1016</v>
      </c>
      <c r="D408" t="s">
        <v>1017</v>
      </c>
      <c r="E408">
        <v>8.4440068433302831E-2</v>
      </c>
      <c r="F408" s="14" t="s">
        <v>505</v>
      </c>
      <c r="G408" s="33">
        <v>0.09</v>
      </c>
      <c r="H408" s="29">
        <v>94244</v>
      </c>
      <c r="I408">
        <v>319404</v>
      </c>
      <c r="J408">
        <v>7000</v>
      </c>
      <c r="K408">
        <v>312404</v>
      </c>
      <c r="L408" t="s">
        <v>17</v>
      </c>
      <c r="M408" s="16"/>
      <c r="Q408" s="40"/>
    </row>
    <row r="409" spans="1:17" x14ac:dyDescent="0.3">
      <c r="A409" t="s">
        <v>1018</v>
      </c>
      <c r="B409" s="22">
        <v>51690001000</v>
      </c>
      <c r="C409" t="s">
        <v>1019</v>
      </c>
      <c r="D409" t="s">
        <v>1020</v>
      </c>
      <c r="E409">
        <v>7.0832141013512984E-2</v>
      </c>
      <c r="F409" s="14" t="s">
        <v>505</v>
      </c>
      <c r="G409" s="33">
        <v>7.0000000000000007E-2</v>
      </c>
      <c r="H409" s="29">
        <v>103895</v>
      </c>
      <c r="I409">
        <v>312779</v>
      </c>
      <c r="J409">
        <v>7000</v>
      </c>
      <c r="K409">
        <v>305779</v>
      </c>
      <c r="L409" t="s">
        <v>17</v>
      </c>
      <c r="M409" s="16"/>
      <c r="Q409" s="40"/>
    </row>
    <row r="410" spans="1:17" x14ac:dyDescent="0.3">
      <c r="A410" t="s">
        <v>1021</v>
      </c>
      <c r="B410" s="22">
        <v>51690002000</v>
      </c>
      <c r="C410" t="s">
        <v>1022</v>
      </c>
      <c r="D410" t="s">
        <v>1023</v>
      </c>
      <c r="E410">
        <v>6.8880038565562171E-2</v>
      </c>
      <c r="F410" s="14" t="s">
        <v>505</v>
      </c>
      <c r="G410" s="33">
        <v>0.06</v>
      </c>
      <c r="H410" s="29">
        <v>77500</v>
      </c>
      <c r="I410">
        <v>252500</v>
      </c>
      <c r="J410">
        <v>0</v>
      </c>
      <c r="K410">
        <v>252500</v>
      </c>
      <c r="L410" t="s">
        <v>17</v>
      </c>
      <c r="M410" s="16"/>
      <c r="Q410" s="40"/>
    </row>
    <row r="411" spans="1:17" x14ac:dyDescent="0.3">
      <c r="A411" t="s">
        <v>1024</v>
      </c>
      <c r="B411" s="22">
        <v>51690003000</v>
      </c>
      <c r="C411" t="s">
        <v>1025</v>
      </c>
      <c r="D411" t="s">
        <v>1026</v>
      </c>
      <c r="E411">
        <v>6.6751075192962098E-2</v>
      </c>
      <c r="F411" s="14" t="s">
        <v>505</v>
      </c>
      <c r="G411" s="33">
        <v>0.06</v>
      </c>
      <c r="H411" s="29">
        <v>79646</v>
      </c>
      <c r="I411">
        <v>284452</v>
      </c>
      <c r="J411">
        <v>0</v>
      </c>
      <c r="K411">
        <v>284452</v>
      </c>
      <c r="L411" t="s">
        <v>17</v>
      </c>
      <c r="M411" s="16"/>
      <c r="Q411" s="40"/>
    </row>
    <row r="412" spans="1:17" x14ac:dyDescent="0.3">
      <c r="A412" t="s">
        <v>1027</v>
      </c>
      <c r="B412" s="22">
        <v>51690004000</v>
      </c>
      <c r="C412" t="s">
        <v>1028</v>
      </c>
      <c r="D412" t="s">
        <v>1029</v>
      </c>
      <c r="E412">
        <v>6.7470464326391283E-2</v>
      </c>
      <c r="F412" s="14" t="s">
        <v>505</v>
      </c>
      <c r="G412" s="33">
        <v>0.06</v>
      </c>
      <c r="H412" s="29">
        <v>79000</v>
      </c>
      <c r="I412">
        <v>252500</v>
      </c>
      <c r="J412">
        <v>0</v>
      </c>
      <c r="K412">
        <v>252500</v>
      </c>
      <c r="L412" t="s">
        <v>17</v>
      </c>
      <c r="M412" s="16"/>
      <c r="Q412" s="40"/>
    </row>
    <row r="413" spans="1:17" x14ac:dyDescent="0.3">
      <c r="A413" t="s">
        <v>1030</v>
      </c>
      <c r="B413" s="22">
        <v>51690005000</v>
      </c>
      <c r="C413" t="s">
        <v>1031</v>
      </c>
      <c r="D413" t="s">
        <v>1032</v>
      </c>
      <c r="E413">
        <v>7.4062854587204824E-2</v>
      </c>
      <c r="F413" s="14" t="s">
        <v>505</v>
      </c>
      <c r="G413" s="33">
        <v>7.0000000000000007E-2</v>
      </c>
      <c r="H413" s="29">
        <v>91800</v>
      </c>
      <c r="I413">
        <v>357000</v>
      </c>
      <c r="J413">
        <v>0</v>
      </c>
      <c r="K413">
        <v>357000</v>
      </c>
      <c r="L413" t="s">
        <v>17</v>
      </c>
      <c r="M413" s="16"/>
      <c r="Q413" s="40"/>
    </row>
    <row r="414" spans="1:17" x14ac:dyDescent="0.3">
      <c r="A414" t="s">
        <v>1033</v>
      </c>
      <c r="B414" s="22">
        <v>51690006000</v>
      </c>
      <c r="C414" t="s">
        <v>1034</v>
      </c>
      <c r="D414" t="s">
        <v>1035</v>
      </c>
      <c r="E414">
        <v>6.4699883811175307E-2</v>
      </c>
      <c r="F414" s="14" t="s">
        <v>505</v>
      </c>
      <c r="G414" s="33">
        <v>0.06</v>
      </c>
      <c r="H414" s="29">
        <v>78000</v>
      </c>
      <c r="I414">
        <v>252500</v>
      </c>
      <c r="J414">
        <v>7000</v>
      </c>
      <c r="K414">
        <v>245500</v>
      </c>
      <c r="L414" t="s">
        <v>17</v>
      </c>
      <c r="M414" s="16"/>
      <c r="Q414" s="40"/>
    </row>
    <row r="415" spans="1:17" x14ac:dyDescent="0.3">
      <c r="A415" t="s">
        <v>1036</v>
      </c>
      <c r="B415" s="22">
        <v>51690007000</v>
      </c>
      <c r="C415" t="s">
        <v>1037</v>
      </c>
      <c r="D415" t="s">
        <v>1038</v>
      </c>
      <c r="E415">
        <v>6.5280185898536236E-2</v>
      </c>
      <c r="F415" s="14" t="s">
        <v>505</v>
      </c>
      <c r="G415" s="33">
        <v>0.06</v>
      </c>
      <c r="H415" s="29">
        <v>107000</v>
      </c>
      <c r="I415">
        <v>252500</v>
      </c>
      <c r="J415">
        <v>0</v>
      </c>
      <c r="K415">
        <v>252500</v>
      </c>
      <c r="L415" t="s">
        <v>17</v>
      </c>
      <c r="M415" s="16"/>
      <c r="Q415" s="40"/>
    </row>
    <row r="416" spans="1:17" x14ac:dyDescent="0.3">
      <c r="A416" t="s">
        <v>1039</v>
      </c>
      <c r="B416" s="22">
        <v>51690008000</v>
      </c>
      <c r="C416" t="s">
        <v>1040</v>
      </c>
      <c r="D416" t="s">
        <v>1041</v>
      </c>
      <c r="E416">
        <v>6.8525034727861076E-2</v>
      </c>
      <c r="F416" s="14" t="s">
        <v>505</v>
      </c>
      <c r="G416" s="33">
        <v>0.06</v>
      </c>
      <c r="H416" s="29">
        <v>76000</v>
      </c>
      <c r="I416">
        <v>252500</v>
      </c>
      <c r="J416">
        <v>7000</v>
      </c>
      <c r="K416">
        <v>245500</v>
      </c>
      <c r="L416" t="s">
        <v>17</v>
      </c>
      <c r="M416" s="16"/>
      <c r="Q416" s="40"/>
    </row>
    <row r="417" spans="1:17" x14ac:dyDescent="0.3">
      <c r="A417" t="s">
        <v>1042</v>
      </c>
      <c r="B417" s="22">
        <v>51690009000</v>
      </c>
      <c r="C417" t="s">
        <v>1043</v>
      </c>
      <c r="D417" t="s">
        <v>1044</v>
      </c>
      <c r="E417">
        <v>6.8857727386586423E-2</v>
      </c>
      <c r="F417" s="14" t="s">
        <v>505</v>
      </c>
      <c r="G417" s="33">
        <v>0.06</v>
      </c>
      <c r="H417" s="29">
        <v>85335</v>
      </c>
      <c r="I417">
        <v>267386</v>
      </c>
      <c r="J417">
        <v>0</v>
      </c>
      <c r="K417">
        <v>267386</v>
      </c>
      <c r="L417" t="s">
        <v>17</v>
      </c>
      <c r="M417" s="16"/>
      <c r="Q417" s="40"/>
    </row>
    <row r="418" spans="1:17" x14ac:dyDescent="0.3">
      <c r="A418" t="s">
        <v>1045</v>
      </c>
      <c r="B418" s="22">
        <v>51690010000</v>
      </c>
      <c r="C418" t="s">
        <v>1046</v>
      </c>
      <c r="D418" t="s">
        <v>1047</v>
      </c>
      <c r="E418">
        <v>6.9512563386186915E-2</v>
      </c>
      <c r="F418" s="14" t="s">
        <v>505</v>
      </c>
      <c r="G418" s="33">
        <v>0.06</v>
      </c>
      <c r="H418" s="29">
        <v>89239</v>
      </c>
      <c r="I418">
        <v>278876</v>
      </c>
      <c r="J418">
        <v>7000</v>
      </c>
      <c r="K418">
        <v>271876</v>
      </c>
      <c r="L418" t="s">
        <v>17</v>
      </c>
      <c r="M418" s="16"/>
      <c r="Q418" s="40"/>
    </row>
    <row r="419" spans="1:17" x14ac:dyDescent="0.3">
      <c r="A419" t="s">
        <v>1048</v>
      </c>
      <c r="B419" s="22">
        <v>51690011000</v>
      </c>
      <c r="C419" t="s">
        <v>1049</v>
      </c>
      <c r="D419" t="s">
        <v>1050</v>
      </c>
      <c r="E419">
        <v>6.5106835424299472E-2</v>
      </c>
      <c r="F419" s="14" t="s">
        <v>505</v>
      </c>
      <c r="G419" s="33">
        <v>0.06</v>
      </c>
      <c r="H419" s="29">
        <v>104988</v>
      </c>
      <c r="I419">
        <v>275595</v>
      </c>
      <c r="J419">
        <v>7000</v>
      </c>
      <c r="K419">
        <v>268595</v>
      </c>
      <c r="L419" t="s">
        <v>17</v>
      </c>
      <c r="M419" s="16"/>
      <c r="Q419" s="40"/>
    </row>
    <row r="420" spans="1:17" x14ac:dyDescent="0.3">
      <c r="A420" t="s">
        <v>1051</v>
      </c>
      <c r="B420" s="22">
        <v>51690012000</v>
      </c>
      <c r="C420" t="s">
        <v>1052</v>
      </c>
      <c r="D420" t="s">
        <v>1053</v>
      </c>
      <c r="E420">
        <v>9.9589898515493533E-2</v>
      </c>
      <c r="F420" s="14" t="s">
        <v>505</v>
      </c>
      <c r="G420" s="33">
        <v>0.09</v>
      </c>
      <c r="H420" s="29">
        <v>103895</v>
      </c>
      <c r="I420">
        <v>300750</v>
      </c>
      <c r="J420">
        <v>0</v>
      </c>
      <c r="K420">
        <v>300750</v>
      </c>
      <c r="L420" t="s">
        <v>17</v>
      </c>
      <c r="M420" s="16"/>
      <c r="Q420" s="40"/>
    </row>
    <row r="421" spans="1:17" x14ac:dyDescent="0.3">
      <c r="A421" t="s">
        <v>1054</v>
      </c>
      <c r="B421" s="22">
        <v>51690013000</v>
      </c>
      <c r="C421" t="s">
        <v>1055</v>
      </c>
      <c r="D421" t="s">
        <v>1056</v>
      </c>
      <c r="E421">
        <v>8.3569828588900746E-2</v>
      </c>
      <c r="F421" s="14" t="s">
        <v>505</v>
      </c>
      <c r="G421" s="33">
        <v>0.08</v>
      </c>
      <c r="H421" s="29">
        <v>78500</v>
      </c>
      <c r="I421">
        <v>267500</v>
      </c>
      <c r="J421">
        <v>7000</v>
      </c>
      <c r="K421">
        <v>260500</v>
      </c>
      <c r="L421" t="s">
        <v>17</v>
      </c>
      <c r="M421" s="16"/>
      <c r="Q421" s="40"/>
    </row>
    <row r="422" spans="1:17" x14ac:dyDescent="0.3">
      <c r="A422" t="s">
        <v>1057</v>
      </c>
      <c r="B422" s="22">
        <v>51690014000</v>
      </c>
      <c r="C422" t="s">
        <v>1058</v>
      </c>
      <c r="D422" t="s">
        <v>1059</v>
      </c>
      <c r="E422">
        <v>5.0283444787157801E-2</v>
      </c>
      <c r="F422" s="14" t="s">
        <v>505</v>
      </c>
      <c r="G422" s="33">
        <v>0.05</v>
      </c>
      <c r="H422" s="29">
        <v>90202</v>
      </c>
      <c r="I422">
        <v>318361</v>
      </c>
      <c r="J422">
        <v>7000</v>
      </c>
      <c r="K422">
        <v>311361</v>
      </c>
      <c r="L422" t="s">
        <v>17</v>
      </c>
      <c r="M422" s="16"/>
      <c r="Q422" s="40"/>
    </row>
    <row r="423" spans="1:17" x14ac:dyDescent="0.3">
      <c r="A423" t="s">
        <v>1060</v>
      </c>
      <c r="B423" s="22">
        <v>51690015000</v>
      </c>
      <c r="C423" t="s">
        <v>1061</v>
      </c>
      <c r="D423" t="s">
        <v>1062</v>
      </c>
      <c r="E423">
        <v>5.3547470668333423E-2</v>
      </c>
      <c r="F423" s="14" t="s">
        <v>505</v>
      </c>
      <c r="G423" s="33">
        <v>0.06</v>
      </c>
      <c r="H423" s="29">
        <v>73222</v>
      </c>
      <c r="I423">
        <v>285463</v>
      </c>
      <c r="J423">
        <v>0</v>
      </c>
      <c r="K423">
        <v>285463</v>
      </c>
      <c r="L423" t="s">
        <v>17</v>
      </c>
      <c r="M423" s="16"/>
      <c r="Q423" s="40"/>
    </row>
    <row r="424" spans="1:17" x14ac:dyDescent="0.3">
      <c r="A424" t="s">
        <v>1063</v>
      </c>
      <c r="B424" s="22">
        <v>51690016000</v>
      </c>
      <c r="C424" t="s">
        <v>1064</v>
      </c>
      <c r="D424" t="s">
        <v>1065</v>
      </c>
      <c r="E424">
        <v>0.104098587191673</v>
      </c>
      <c r="F424" s="14" t="s">
        <v>505</v>
      </c>
      <c r="G424" s="33">
        <v>0.1</v>
      </c>
      <c r="H424" s="29">
        <v>93636</v>
      </c>
      <c r="I424">
        <v>379746</v>
      </c>
      <c r="J424">
        <v>7000</v>
      </c>
      <c r="K424">
        <v>372746</v>
      </c>
      <c r="L424" t="s">
        <v>17</v>
      </c>
      <c r="M424" s="16"/>
      <c r="Q424" s="40"/>
    </row>
    <row r="425" spans="1:17" x14ac:dyDescent="0.3">
      <c r="A425" t="s">
        <v>1066</v>
      </c>
      <c r="B425" s="22">
        <v>51690017000</v>
      </c>
      <c r="C425" t="s">
        <v>1067</v>
      </c>
      <c r="D425" t="s">
        <v>1068</v>
      </c>
      <c r="E425">
        <v>8.3813308905124353E-2</v>
      </c>
      <c r="F425" s="14" t="s">
        <v>505</v>
      </c>
      <c r="G425" s="33">
        <v>0.08</v>
      </c>
      <c r="H425" s="29">
        <v>80000</v>
      </c>
      <c r="I425">
        <v>355000</v>
      </c>
      <c r="J425">
        <v>0</v>
      </c>
      <c r="K425">
        <v>355000</v>
      </c>
      <c r="L425" t="s">
        <v>17</v>
      </c>
      <c r="M425" s="16"/>
      <c r="Q425" s="40"/>
    </row>
    <row r="426" spans="1:17" x14ac:dyDescent="0.3">
      <c r="A426" t="s">
        <v>1069</v>
      </c>
      <c r="B426" s="22">
        <v>51690018000</v>
      </c>
      <c r="C426" t="s">
        <v>1070</v>
      </c>
      <c r="D426" t="s">
        <v>1071</v>
      </c>
      <c r="E426">
        <v>6.6600122836257658E-2</v>
      </c>
      <c r="F426" s="14" t="s">
        <v>505</v>
      </c>
      <c r="G426" s="33">
        <v>7.0000000000000007E-2</v>
      </c>
      <c r="H426" s="29">
        <v>42249</v>
      </c>
      <c r="I426">
        <v>186995</v>
      </c>
      <c r="J426">
        <v>0</v>
      </c>
      <c r="K426">
        <v>186995</v>
      </c>
      <c r="L426" t="s">
        <v>17</v>
      </c>
      <c r="M426" s="16"/>
      <c r="Q426" s="40"/>
    </row>
    <row r="427" spans="1:17" x14ac:dyDescent="0.3">
      <c r="A427" t="s">
        <v>1072</v>
      </c>
      <c r="B427" s="22">
        <v>51690019000</v>
      </c>
      <c r="C427" t="s">
        <v>1073</v>
      </c>
      <c r="D427" t="s">
        <v>1074</v>
      </c>
      <c r="E427">
        <v>0.1550643231498782</v>
      </c>
      <c r="F427" s="14" t="s">
        <v>505</v>
      </c>
      <c r="G427" s="33">
        <v>0.15</v>
      </c>
      <c r="H427" s="29">
        <v>91023</v>
      </c>
      <c r="I427">
        <v>301519</v>
      </c>
      <c r="J427">
        <v>7000</v>
      </c>
      <c r="K427">
        <v>294519</v>
      </c>
      <c r="L427" t="s">
        <v>17</v>
      </c>
      <c r="M427" s="16"/>
      <c r="Q427" s="40"/>
    </row>
    <row r="428" spans="1:17" x14ac:dyDescent="0.3">
      <c r="A428" t="s">
        <v>1075</v>
      </c>
      <c r="B428" s="22">
        <v>51690020000</v>
      </c>
      <c r="C428" t="s">
        <v>1076</v>
      </c>
      <c r="D428" t="s">
        <v>1077</v>
      </c>
      <c r="E428">
        <v>7.2851584998571667E-2</v>
      </c>
      <c r="F428" s="14" t="s">
        <v>505</v>
      </c>
      <c r="G428" s="33">
        <v>7.0000000000000007E-2</v>
      </c>
      <c r="H428" s="29">
        <v>76406</v>
      </c>
      <c r="I428">
        <v>331095</v>
      </c>
      <c r="J428">
        <v>7000</v>
      </c>
      <c r="K428">
        <v>324095</v>
      </c>
      <c r="L428" t="s">
        <v>17</v>
      </c>
      <c r="M428" s="16"/>
      <c r="Q428" s="40"/>
    </row>
    <row r="429" spans="1:17" x14ac:dyDescent="0.3">
      <c r="A429" t="s">
        <v>1078</v>
      </c>
      <c r="B429" s="22">
        <v>51690021000</v>
      </c>
      <c r="C429" t="s">
        <v>1079</v>
      </c>
      <c r="D429" t="s">
        <v>1080</v>
      </c>
      <c r="E429">
        <v>5.924835787924753E-2</v>
      </c>
      <c r="F429" s="14" t="s">
        <v>505</v>
      </c>
      <c r="G429" s="33">
        <v>0.06</v>
      </c>
      <c r="H429" s="29">
        <v>42249</v>
      </c>
      <c r="I429">
        <v>164177</v>
      </c>
      <c r="J429">
        <v>7000</v>
      </c>
      <c r="K429">
        <v>157177</v>
      </c>
      <c r="L429" t="s">
        <v>17</v>
      </c>
      <c r="M429" s="16"/>
      <c r="Q429" s="40"/>
    </row>
    <row r="430" spans="1:17" x14ac:dyDescent="0.3">
      <c r="A430" t="s">
        <v>1081</v>
      </c>
      <c r="B430" s="22">
        <v>51690022000</v>
      </c>
      <c r="C430" t="s">
        <v>1082</v>
      </c>
      <c r="D430" t="s">
        <v>1083</v>
      </c>
      <c r="E430">
        <v>5.4876092530703489E-2</v>
      </c>
      <c r="F430" s="14" t="s">
        <v>505</v>
      </c>
      <c r="G430" s="33">
        <v>0.06</v>
      </c>
      <c r="H430" s="29">
        <v>104040</v>
      </c>
      <c r="I430">
        <v>358938</v>
      </c>
      <c r="J430">
        <v>0</v>
      </c>
      <c r="K430">
        <v>358938</v>
      </c>
      <c r="L430" t="s">
        <v>17</v>
      </c>
      <c r="M430" s="16"/>
      <c r="Q430" s="40"/>
    </row>
    <row r="431" spans="1:17" x14ac:dyDescent="0.3">
      <c r="A431" t="s">
        <v>1084</v>
      </c>
      <c r="B431" s="22">
        <v>51690023000</v>
      </c>
      <c r="C431" t="s">
        <v>1085</v>
      </c>
      <c r="D431" t="s">
        <v>1086</v>
      </c>
      <c r="E431">
        <v>0.1064276098991517</v>
      </c>
      <c r="F431" s="14" t="s">
        <v>505</v>
      </c>
      <c r="G431" s="33">
        <v>0.11</v>
      </c>
      <c r="H431" s="29">
        <v>102000</v>
      </c>
      <c r="I431">
        <v>261000</v>
      </c>
      <c r="J431">
        <v>0</v>
      </c>
      <c r="K431">
        <v>261000</v>
      </c>
      <c r="L431" t="s">
        <v>17</v>
      </c>
      <c r="M431" s="16"/>
      <c r="Q431" s="40"/>
    </row>
    <row r="432" spans="1:17" x14ac:dyDescent="0.3">
      <c r="A432" t="s">
        <v>1087</v>
      </c>
      <c r="B432" s="22">
        <v>51690024000</v>
      </c>
      <c r="C432" t="s">
        <v>1088</v>
      </c>
      <c r="D432" t="s">
        <v>1071</v>
      </c>
      <c r="E432">
        <v>8.4175484322902616E-2</v>
      </c>
      <c r="F432" s="14" t="s">
        <v>505</v>
      </c>
      <c r="G432" s="33">
        <v>0.08</v>
      </c>
      <c r="H432" s="29">
        <v>64801</v>
      </c>
      <c r="I432">
        <v>239183</v>
      </c>
      <c r="J432">
        <v>0</v>
      </c>
      <c r="K432">
        <v>239183</v>
      </c>
      <c r="L432" t="s">
        <v>17</v>
      </c>
      <c r="M432" s="16"/>
      <c r="Q432" s="40"/>
    </row>
    <row r="433" spans="1:17" x14ac:dyDescent="0.3">
      <c r="A433" t="s">
        <v>1089</v>
      </c>
      <c r="B433" s="22">
        <v>51690025000</v>
      </c>
      <c r="C433" t="s">
        <v>1090</v>
      </c>
      <c r="D433" t="s">
        <v>1091</v>
      </c>
      <c r="E433">
        <v>5.2537980616992393E-2</v>
      </c>
      <c r="F433" s="14" t="s">
        <v>505</v>
      </c>
      <c r="G433" s="33">
        <v>0.05</v>
      </c>
      <c r="H433" s="29">
        <v>115925</v>
      </c>
      <c r="I433">
        <v>305124</v>
      </c>
      <c r="J433">
        <v>7000</v>
      </c>
      <c r="K433">
        <v>298124</v>
      </c>
      <c r="L433" t="s">
        <v>17</v>
      </c>
      <c r="M433" s="16"/>
      <c r="Q433" s="40"/>
    </row>
    <row r="434" spans="1:17" x14ac:dyDescent="0.3">
      <c r="A434" t="s">
        <v>1092</v>
      </c>
      <c r="B434" s="22">
        <v>51690026000</v>
      </c>
      <c r="C434" t="s">
        <v>1093</v>
      </c>
      <c r="D434" t="s">
        <v>1094</v>
      </c>
      <c r="E434">
        <v>5.7039191794706331E-2</v>
      </c>
      <c r="F434" s="14" t="s">
        <v>505</v>
      </c>
      <c r="G434" s="33">
        <v>0.06</v>
      </c>
      <c r="H434" s="29">
        <v>111550</v>
      </c>
      <c r="I434">
        <v>292820</v>
      </c>
      <c r="J434">
        <v>0</v>
      </c>
      <c r="K434">
        <v>292820</v>
      </c>
      <c r="L434" t="s">
        <v>17</v>
      </c>
      <c r="M434" s="16"/>
      <c r="Q434" s="40"/>
    </row>
    <row r="435" spans="1:17" x14ac:dyDescent="0.3">
      <c r="A435" t="s">
        <v>1095</v>
      </c>
      <c r="B435" s="22">
        <v>51690027000</v>
      </c>
      <c r="C435" t="s">
        <v>1096</v>
      </c>
      <c r="D435" t="s">
        <v>1097</v>
      </c>
      <c r="E435">
        <v>5.7608501850816098E-2</v>
      </c>
      <c r="F435" s="14" t="s">
        <v>505</v>
      </c>
      <c r="G435" s="33">
        <v>0.06</v>
      </c>
      <c r="H435" s="29">
        <v>100991</v>
      </c>
      <c r="I435">
        <v>277732</v>
      </c>
      <c r="J435">
        <v>7000</v>
      </c>
      <c r="K435">
        <v>270732</v>
      </c>
      <c r="L435" t="s">
        <v>17</v>
      </c>
      <c r="M435" s="16"/>
      <c r="Q435" s="40"/>
    </row>
    <row r="436" spans="1:17" x14ac:dyDescent="0.3">
      <c r="A436" t="s">
        <v>1098</v>
      </c>
      <c r="B436" s="22">
        <v>51690028000</v>
      </c>
      <c r="C436" t="s">
        <v>1099</v>
      </c>
      <c r="D436" t="s">
        <v>1100</v>
      </c>
      <c r="E436">
        <v>6.181893343412917E-2</v>
      </c>
      <c r="F436" s="14" t="s">
        <v>505</v>
      </c>
      <c r="G436" s="33">
        <v>0.06</v>
      </c>
      <c r="H436" s="29">
        <v>73222</v>
      </c>
      <c r="I436">
        <v>285463</v>
      </c>
      <c r="J436">
        <v>0</v>
      </c>
      <c r="K436">
        <v>285463</v>
      </c>
      <c r="L436" t="s">
        <v>17</v>
      </c>
      <c r="M436" s="16"/>
      <c r="Q436" s="40"/>
    </row>
    <row r="437" spans="1:17" x14ac:dyDescent="0.3">
      <c r="A437" t="s">
        <v>1101</v>
      </c>
      <c r="B437" s="22">
        <v>51690029000</v>
      </c>
      <c r="C437" t="s">
        <v>1102</v>
      </c>
      <c r="D437" t="s">
        <v>1103</v>
      </c>
      <c r="E437">
        <v>6.5072882115632238E-2</v>
      </c>
      <c r="F437" s="14" t="s">
        <v>505</v>
      </c>
      <c r="G437" s="33">
        <v>7.0000000000000007E-2</v>
      </c>
      <c r="H437" s="29">
        <v>127344</v>
      </c>
      <c r="I437">
        <v>328973</v>
      </c>
      <c r="J437">
        <v>0</v>
      </c>
      <c r="K437">
        <v>328973</v>
      </c>
      <c r="L437" t="s">
        <v>17</v>
      </c>
      <c r="M437" s="16"/>
      <c r="Q437" s="40"/>
    </row>
    <row r="438" spans="1:17" x14ac:dyDescent="0.3">
      <c r="A438" t="s">
        <v>1104</v>
      </c>
      <c r="B438" s="22">
        <v>51690030000</v>
      </c>
      <c r="C438" t="s">
        <v>1105</v>
      </c>
      <c r="D438" t="s">
        <v>1106</v>
      </c>
      <c r="E438">
        <v>7.0543413133623903E-2</v>
      </c>
      <c r="F438" s="14" t="s">
        <v>505</v>
      </c>
      <c r="G438" s="33">
        <v>7.0000000000000007E-2</v>
      </c>
      <c r="H438" s="29">
        <v>94818</v>
      </c>
      <c r="I438">
        <v>278877</v>
      </c>
      <c r="J438">
        <v>0</v>
      </c>
      <c r="K438">
        <v>278877</v>
      </c>
      <c r="L438" t="s">
        <v>17</v>
      </c>
      <c r="M438" s="16"/>
      <c r="Q438" s="40"/>
    </row>
    <row r="439" spans="1:17" x14ac:dyDescent="0.3">
      <c r="A439" t="s">
        <v>1107</v>
      </c>
      <c r="B439" s="22">
        <v>51690031000</v>
      </c>
      <c r="C439" t="s">
        <v>1108</v>
      </c>
      <c r="D439" t="s">
        <v>1109</v>
      </c>
      <c r="E439">
        <v>7.6139317429700981E-2</v>
      </c>
      <c r="F439" s="14" t="s">
        <v>505</v>
      </c>
      <c r="G439" s="33">
        <v>0.08</v>
      </c>
      <c r="H439" s="29">
        <v>96569</v>
      </c>
      <c r="I439">
        <v>344891</v>
      </c>
      <c r="J439">
        <v>0</v>
      </c>
      <c r="K439">
        <v>344891</v>
      </c>
      <c r="L439" t="s">
        <v>17</v>
      </c>
      <c r="M439" s="16"/>
      <c r="Q439" s="40"/>
    </row>
    <row r="440" spans="1:17" x14ac:dyDescent="0.3">
      <c r="A440" t="s">
        <v>1110</v>
      </c>
      <c r="B440" s="22">
        <v>51690032000</v>
      </c>
      <c r="C440" t="s">
        <v>1111</v>
      </c>
      <c r="D440" t="s">
        <v>1112</v>
      </c>
      <c r="E440">
        <v>5.2950034690148667E-2</v>
      </c>
      <c r="F440" s="14" t="s">
        <v>505</v>
      </c>
      <c r="G440" s="33">
        <v>0.05</v>
      </c>
      <c r="H440" s="29">
        <v>32009</v>
      </c>
      <c r="I440">
        <v>150218</v>
      </c>
      <c r="J440">
        <v>0</v>
      </c>
      <c r="K440">
        <v>150218</v>
      </c>
      <c r="L440" t="s">
        <v>17</v>
      </c>
      <c r="M440" s="16"/>
      <c r="Q440" s="40"/>
    </row>
    <row r="441" spans="1:17" x14ac:dyDescent="0.3">
      <c r="A441" t="s">
        <v>1113</v>
      </c>
      <c r="B441" s="22">
        <v>51690033000</v>
      </c>
      <c r="C441" t="s">
        <v>1114</v>
      </c>
      <c r="D441" t="s">
        <v>1115</v>
      </c>
      <c r="E441">
        <v>9.8699191050121635E-2</v>
      </c>
      <c r="F441" s="14" t="s">
        <v>505</v>
      </c>
      <c r="G441" s="33">
        <v>0.1</v>
      </c>
      <c r="H441" s="29">
        <v>108120</v>
      </c>
      <c r="I441">
        <v>385560</v>
      </c>
      <c r="J441">
        <v>7000</v>
      </c>
      <c r="K441">
        <v>378560</v>
      </c>
      <c r="L441" t="s">
        <v>17</v>
      </c>
      <c r="M441" s="16"/>
      <c r="Q441" s="40"/>
    </row>
    <row r="442" spans="1:17" x14ac:dyDescent="0.3">
      <c r="A442" t="s">
        <v>1116</v>
      </c>
      <c r="B442" s="22">
        <v>51690034000</v>
      </c>
      <c r="C442" t="s">
        <v>14</v>
      </c>
      <c r="D442" t="s">
        <v>1117</v>
      </c>
      <c r="E442">
        <v>0.37926945311993038</v>
      </c>
      <c r="F442" s="14" t="s">
        <v>505</v>
      </c>
      <c r="G442" s="33">
        <v>0.41</v>
      </c>
      <c r="H442" s="29">
        <v>0</v>
      </c>
      <c r="I442">
        <v>0</v>
      </c>
      <c r="J442">
        <v>0</v>
      </c>
      <c r="K442">
        <v>0</v>
      </c>
      <c r="L442" t="s">
        <v>898</v>
      </c>
      <c r="M442" s="16"/>
      <c r="Q442" s="40"/>
    </row>
    <row r="443" spans="1:17" x14ac:dyDescent="0.3">
      <c r="A443" t="s">
        <v>1118</v>
      </c>
      <c r="B443" s="22">
        <v>51690035000</v>
      </c>
      <c r="C443" t="s">
        <v>14</v>
      </c>
      <c r="D443" t="s">
        <v>1117</v>
      </c>
      <c r="E443">
        <v>0.39329610885962241</v>
      </c>
      <c r="F443" s="14" t="s">
        <v>505</v>
      </c>
      <c r="G443" s="33">
        <v>0.31</v>
      </c>
      <c r="H443" s="29">
        <v>0</v>
      </c>
      <c r="I443">
        <v>0</v>
      </c>
      <c r="J443">
        <v>0</v>
      </c>
      <c r="K443">
        <v>0</v>
      </c>
      <c r="L443" t="s">
        <v>898</v>
      </c>
      <c r="M443" s="16"/>
      <c r="Q443" s="40"/>
    </row>
    <row r="444" spans="1:17" x14ac:dyDescent="0.3">
      <c r="A444" t="s">
        <v>1119</v>
      </c>
      <c r="B444" s="22">
        <v>51710001000</v>
      </c>
      <c r="C444" t="s">
        <v>1120</v>
      </c>
      <c r="D444" t="s">
        <v>1121</v>
      </c>
      <c r="E444">
        <v>2.9724091553801391E-2</v>
      </c>
      <c r="F444" s="14" t="s">
        <v>505</v>
      </c>
      <c r="G444" s="33">
        <v>0.03</v>
      </c>
      <c r="H444" s="29">
        <v>78113</v>
      </c>
      <c r="I444">
        <v>264389</v>
      </c>
      <c r="J444">
        <v>7000</v>
      </c>
      <c r="K444">
        <v>257389</v>
      </c>
      <c r="L444" t="s">
        <v>17</v>
      </c>
      <c r="M444" s="16"/>
      <c r="Q444" s="40"/>
    </row>
    <row r="445" spans="1:17" x14ac:dyDescent="0.3">
      <c r="A445" t="s">
        <v>1122</v>
      </c>
      <c r="B445" s="22">
        <v>51710002000</v>
      </c>
      <c r="C445" t="s">
        <v>1123</v>
      </c>
      <c r="D445" t="s">
        <v>1124</v>
      </c>
      <c r="E445">
        <v>2.9634163272620851E-2</v>
      </c>
      <c r="F445" s="14" t="s">
        <v>505</v>
      </c>
      <c r="G445" s="33">
        <v>0.03</v>
      </c>
      <c r="H445" s="29">
        <v>68267</v>
      </c>
      <c r="I445">
        <v>296968</v>
      </c>
      <c r="J445">
        <v>0</v>
      </c>
      <c r="K445">
        <v>296968</v>
      </c>
      <c r="L445" t="s">
        <v>17</v>
      </c>
      <c r="M445" s="16"/>
      <c r="Q445" s="40"/>
    </row>
    <row r="446" spans="1:17" x14ac:dyDescent="0.3">
      <c r="A446" t="s">
        <v>1125</v>
      </c>
      <c r="B446" s="22">
        <v>51710003000</v>
      </c>
      <c r="C446" t="s">
        <v>1126</v>
      </c>
      <c r="D446" t="s">
        <v>1127</v>
      </c>
      <c r="E446">
        <v>2.9727138906762349E-2</v>
      </c>
      <c r="F446" s="14" t="s">
        <v>505</v>
      </c>
      <c r="G446" s="33">
        <v>0.03</v>
      </c>
      <c r="H446" s="29">
        <v>87393</v>
      </c>
      <c r="I446">
        <v>378705</v>
      </c>
      <c r="J446">
        <v>7000</v>
      </c>
      <c r="K446">
        <v>371705</v>
      </c>
      <c r="L446" t="s">
        <v>17</v>
      </c>
      <c r="M446" s="16"/>
      <c r="Q446" s="40"/>
    </row>
    <row r="447" spans="1:17" x14ac:dyDescent="0.3">
      <c r="A447" t="s">
        <v>1128</v>
      </c>
      <c r="B447" s="22">
        <v>51710004000</v>
      </c>
      <c r="C447" t="s">
        <v>1129</v>
      </c>
      <c r="D447" t="s">
        <v>1130</v>
      </c>
      <c r="E447">
        <v>2.9617474666090351E-2</v>
      </c>
      <c r="F447" s="14" t="s">
        <v>505</v>
      </c>
      <c r="G447" s="33">
        <v>0.03</v>
      </c>
      <c r="H447" s="29">
        <v>50235</v>
      </c>
      <c r="I447">
        <v>200955</v>
      </c>
      <c r="J447">
        <v>0</v>
      </c>
      <c r="K447">
        <v>200955</v>
      </c>
      <c r="L447" t="s">
        <v>17</v>
      </c>
      <c r="M447" s="16"/>
      <c r="Q447" s="40"/>
    </row>
    <row r="448" spans="1:17" x14ac:dyDescent="0.3">
      <c r="A448" t="s">
        <v>1131</v>
      </c>
      <c r="B448" s="22">
        <v>51710005000</v>
      </c>
      <c r="C448" t="s">
        <v>1132</v>
      </c>
      <c r="D448" t="s">
        <v>1133</v>
      </c>
      <c r="E448">
        <v>2.9636501082064181E-2</v>
      </c>
      <c r="F448" s="14" t="s">
        <v>505</v>
      </c>
      <c r="G448" s="33">
        <v>0.03</v>
      </c>
      <c r="H448" s="29">
        <v>133181</v>
      </c>
      <c r="I448">
        <v>398483</v>
      </c>
      <c r="J448">
        <v>0</v>
      </c>
      <c r="K448">
        <v>398483</v>
      </c>
      <c r="L448" t="s">
        <v>17</v>
      </c>
      <c r="M448" s="16"/>
      <c r="Q448" s="40"/>
    </row>
    <row r="449" spans="1:17" x14ac:dyDescent="0.3">
      <c r="A449" t="s">
        <v>1134</v>
      </c>
      <c r="B449" s="22">
        <v>51710006000</v>
      </c>
      <c r="C449" t="s">
        <v>1135</v>
      </c>
      <c r="D449" t="s">
        <v>1136</v>
      </c>
      <c r="E449">
        <v>2.958519180628098E-2</v>
      </c>
      <c r="F449" s="14" t="s">
        <v>505</v>
      </c>
      <c r="G449" s="33">
        <v>0.03</v>
      </c>
      <c r="H449" s="29">
        <v>75435</v>
      </c>
      <c r="I449">
        <v>275052</v>
      </c>
      <c r="J449">
        <v>0</v>
      </c>
      <c r="K449">
        <v>275052</v>
      </c>
      <c r="L449" t="s">
        <v>17</v>
      </c>
      <c r="M449" s="16"/>
      <c r="Q449" s="40"/>
    </row>
    <row r="450" spans="1:17" x14ac:dyDescent="0.3">
      <c r="A450" t="s">
        <v>1137</v>
      </c>
      <c r="B450" s="22">
        <v>51710007000</v>
      </c>
      <c r="C450" t="s">
        <v>1138</v>
      </c>
      <c r="D450" t="s">
        <v>1139</v>
      </c>
      <c r="E450">
        <v>2.9601425178237439E-2</v>
      </c>
      <c r="F450" s="14" t="s">
        <v>505</v>
      </c>
      <c r="G450" s="33">
        <v>0.03</v>
      </c>
      <c r="H450" s="29">
        <v>85335</v>
      </c>
      <c r="I450">
        <v>301519</v>
      </c>
      <c r="J450">
        <v>7000</v>
      </c>
      <c r="K450">
        <v>294519</v>
      </c>
      <c r="L450" t="s">
        <v>17</v>
      </c>
      <c r="M450" s="16"/>
      <c r="Q450" s="40"/>
    </row>
    <row r="451" spans="1:17" x14ac:dyDescent="0.3">
      <c r="A451" t="s">
        <v>1140</v>
      </c>
      <c r="B451" s="22">
        <v>51710008000</v>
      </c>
      <c r="C451" t="s">
        <v>1141</v>
      </c>
      <c r="D451" t="s">
        <v>1142</v>
      </c>
      <c r="E451">
        <v>2.9640731598952329E-2</v>
      </c>
      <c r="F451" s="14" t="s">
        <v>505</v>
      </c>
      <c r="G451" s="33">
        <v>0.03</v>
      </c>
      <c r="H451" s="29">
        <v>85335</v>
      </c>
      <c r="I451">
        <v>301519</v>
      </c>
      <c r="J451">
        <v>7000</v>
      </c>
      <c r="K451">
        <v>294519</v>
      </c>
      <c r="L451" t="s">
        <v>17</v>
      </c>
      <c r="M451" s="16"/>
      <c r="Q451" s="40"/>
    </row>
    <row r="452" spans="1:17" x14ac:dyDescent="0.3">
      <c r="A452" s="5" t="s">
        <v>1143</v>
      </c>
      <c r="B452" s="22">
        <v>51710009000</v>
      </c>
      <c r="C452" t="s">
        <v>14</v>
      </c>
      <c r="D452" t="s">
        <v>1144</v>
      </c>
      <c r="E452">
        <v>0.70207228409521405</v>
      </c>
      <c r="F452" s="14" t="s">
        <v>505</v>
      </c>
      <c r="G452" s="33">
        <v>0.94</v>
      </c>
      <c r="H452" s="29">
        <v>0</v>
      </c>
      <c r="I452">
        <v>0</v>
      </c>
      <c r="J452">
        <v>0</v>
      </c>
      <c r="K452">
        <v>0</v>
      </c>
      <c r="L452" t="s">
        <v>898</v>
      </c>
      <c r="M452" s="16"/>
      <c r="Q452" s="40"/>
    </row>
    <row r="453" spans="1:17" x14ac:dyDescent="0.3">
      <c r="A453" t="s">
        <v>1145</v>
      </c>
      <c r="B453" s="22">
        <v>54321021000</v>
      </c>
      <c r="C453" t="s">
        <v>14</v>
      </c>
      <c r="D453" t="s">
        <v>1146</v>
      </c>
      <c r="E453">
        <v>2.3750856548301851</v>
      </c>
      <c r="F453" s="14" t="s">
        <v>505</v>
      </c>
      <c r="G453" s="33">
        <v>1.31</v>
      </c>
      <c r="H453" s="29">
        <v>27707</v>
      </c>
      <c r="I453">
        <v>27707</v>
      </c>
      <c r="J453">
        <v>0</v>
      </c>
      <c r="K453">
        <v>27707</v>
      </c>
      <c r="L453" t="s">
        <v>17</v>
      </c>
      <c r="M453" s="16"/>
      <c r="Q453" s="40"/>
    </row>
    <row r="454" spans="1:17" x14ac:dyDescent="0.3">
      <c r="A454" t="s">
        <v>1147</v>
      </c>
      <c r="B454" s="22">
        <v>54321036000</v>
      </c>
      <c r="C454" t="s">
        <v>1148</v>
      </c>
      <c r="D454" t="s">
        <v>1149</v>
      </c>
      <c r="E454">
        <v>0.34506642608150179</v>
      </c>
      <c r="F454" s="14" t="s">
        <v>1150</v>
      </c>
      <c r="G454" s="33">
        <v>0.35</v>
      </c>
      <c r="H454" s="29">
        <v>43000</v>
      </c>
      <c r="I454">
        <v>43000</v>
      </c>
      <c r="J454">
        <v>0</v>
      </c>
      <c r="K454">
        <v>43000</v>
      </c>
      <c r="L454" t="s">
        <v>17</v>
      </c>
      <c r="M454" s="16"/>
      <c r="Q454" s="40"/>
    </row>
    <row r="455" spans="1:17" x14ac:dyDescent="0.3">
      <c r="A455" t="s">
        <v>1151</v>
      </c>
      <c r="B455" s="22">
        <v>54321039000</v>
      </c>
      <c r="C455" t="s">
        <v>1152</v>
      </c>
      <c r="D455" t="s">
        <v>1149</v>
      </c>
      <c r="E455">
        <v>0.16938911635848641</v>
      </c>
      <c r="F455" s="14" t="s">
        <v>1150</v>
      </c>
      <c r="G455" s="33">
        <v>0.17</v>
      </c>
      <c r="H455" s="29">
        <v>7086</v>
      </c>
      <c r="I455">
        <v>7086</v>
      </c>
      <c r="J455">
        <v>0</v>
      </c>
      <c r="K455">
        <v>7086</v>
      </c>
      <c r="L455" t="s">
        <v>17</v>
      </c>
      <c r="M455" s="16"/>
      <c r="Q455" s="40"/>
    </row>
    <row r="456" spans="1:17" x14ac:dyDescent="0.3">
      <c r="A456" t="s">
        <v>1153</v>
      </c>
      <c r="B456" s="22">
        <v>54321046000</v>
      </c>
      <c r="C456" t="s">
        <v>14</v>
      </c>
      <c r="D456" t="s">
        <v>1154</v>
      </c>
      <c r="E456">
        <v>1.0323397103291789</v>
      </c>
      <c r="F456" s="14" t="s">
        <v>505</v>
      </c>
      <c r="G456" s="33">
        <v>1.06</v>
      </c>
      <c r="H456" s="29">
        <v>82021</v>
      </c>
      <c r="I456">
        <v>164042</v>
      </c>
      <c r="J456">
        <v>0</v>
      </c>
      <c r="K456">
        <v>164042</v>
      </c>
      <c r="L456" t="s">
        <v>17</v>
      </c>
      <c r="M456" s="16"/>
      <c r="Q456" s="40"/>
    </row>
    <row r="457" spans="1:17" x14ac:dyDescent="0.3">
      <c r="A457" t="s">
        <v>1155</v>
      </c>
      <c r="B457" s="22">
        <v>54321047000</v>
      </c>
      <c r="C457" t="s">
        <v>1156</v>
      </c>
      <c r="D457" t="s">
        <v>1154</v>
      </c>
      <c r="E457">
        <v>21.135218966529781</v>
      </c>
      <c r="F457" s="14" t="s">
        <v>505</v>
      </c>
      <c r="G457" s="33">
        <v>20.96</v>
      </c>
      <c r="H457" s="29">
        <v>9033515</v>
      </c>
      <c r="I457">
        <v>13818215</v>
      </c>
      <c r="J457">
        <v>0</v>
      </c>
      <c r="K457">
        <v>13818215</v>
      </c>
      <c r="L457" t="s">
        <v>17</v>
      </c>
      <c r="M457" s="16"/>
      <c r="Q457" s="40"/>
    </row>
    <row r="458" spans="1:17" x14ac:dyDescent="0.3">
      <c r="A458" t="s">
        <v>1155</v>
      </c>
      <c r="B458" s="22">
        <v>910000040000</v>
      </c>
      <c r="C458" t="s">
        <v>1156</v>
      </c>
      <c r="D458" t="s">
        <v>1154</v>
      </c>
      <c r="E458">
        <v>3.21555918107191E-2</v>
      </c>
      <c r="F458" s="14" t="s">
        <v>505</v>
      </c>
      <c r="G458" s="33">
        <v>0</v>
      </c>
      <c r="H458" s="29">
        <v>0</v>
      </c>
      <c r="I458">
        <v>32000</v>
      </c>
      <c r="J458">
        <v>0</v>
      </c>
      <c r="K458">
        <v>32000</v>
      </c>
      <c r="L458" t="s">
        <v>17</v>
      </c>
      <c r="M458" s="16"/>
      <c r="Q458" s="40"/>
    </row>
    <row r="459" spans="1:17" x14ac:dyDescent="0.3">
      <c r="A459" t="s">
        <v>1155</v>
      </c>
      <c r="B459" s="22">
        <v>910000041000</v>
      </c>
      <c r="F459" s="14" t="s">
        <v>505</v>
      </c>
      <c r="G459" s="33">
        <v>0</v>
      </c>
      <c r="H459" s="29">
        <v>0</v>
      </c>
      <c r="I459">
        <v>71403</v>
      </c>
      <c r="J459">
        <v>0</v>
      </c>
      <c r="K459">
        <v>71403</v>
      </c>
      <c r="L459" t="s">
        <v>17</v>
      </c>
      <c r="M459" s="16"/>
      <c r="Q459" s="40"/>
    </row>
    <row r="460" spans="1:17" x14ac:dyDescent="0.3">
      <c r="A460" t="s">
        <v>1155</v>
      </c>
      <c r="B460" s="22">
        <v>910000043000</v>
      </c>
      <c r="F460" s="14" t="s">
        <v>505</v>
      </c>
      <c r="G460" s="33">
        <v>0</v>
      </c>
      <c r="H460" s="29">
        <v>0</v>
      </c>
      <c r="I460">
        <v>43500</v>
      </c>
      <c r="J460">
        <v>0</v>
      </c>
      <c r="K460">
        <v>43500</v>
      </c>
      <c r="L460" t="s">
        <v>17</v>
      </c>
      <c r="M460" s="16"/>
      <c r="Q460" s="40"/>
    </row>
    <row r="461" spans="1:17" x14ac:dyDescent="0.3">
      <c r="A461" t="s">
        <v>1155</v>
      </c>
      <c r="B461" s="22">
        <v>910000044000</v>
      </c>
      <c r="F461" s="14" t="s">
        <v>505</v>
      </c>
      <c r="G461" s="33">
        <v>0</v>
      </c>
      <c r="H461" s="29">
        <v>0</v>
      </c>
      <c r="I461">
        <v>96400</v>
      </c>
      <c r="J461">
        <v>0</v>
      </c>
      <c r="K461">
        <v>96400</v>
      </c>
      <c r="L461" t="s">
        <v>17</v>
      </c>
      <c r="M461" s="16"/>
      <c r="Q461" s="40"/>
    </row>
    <row r="462" spans="1:17" x14ac:dyDescent="0.3">
      <c r="A462" t="s">
        <v>1155</v>
      </c>
      <c r="B462" s="22">
        <v>910000045000</v>
      </c>
      <c r="F462" s="14" t="s">
        <v>505</v>
      </c>
      <c r="G462" s="33">
        <v>0</v>
      </c>
      <c r="H462" s="29">
        <v>0</v>
      </c>
      <c r="I462">
        <v>74600</v>
      </c>
      <c r="J462">
        <v>7000</v>
      </c>
      <c r="K462">
        <v>67600</v>
      </c>
      <c r="L462" t="s">
        <v>17</v>
      </c>
      <c r="M462" s="16"/>
      <c r="Q462" s="40"/>
    </row>
    <row r="463" spans="1:17" x14ac:dyDescent="0.3">
      <c r="A463" t="s">
        <v>1155</v>
      </c>
      <c r="B463" s="22">
        <v>910000046000</v>
      </c>
      <c r="F463" s="14" t="s">
        <v>505</v>
      </c>
      <c r="G463" s="33">
        <v>0</v>
      </c>
      <c r="H463" s="29">
        <v>0</v>
      </c>
      <c r="I463">
        <v>15000</v>
      </c>
      <c r="J463">
        <v>0</v>
      </c>
      <c r="K463">
        <v>15000</v>
      </c>
      <c r="L463" t="s">
        <v>17</v>
      </c>
      <c r="M463" s="16"/>
      <c r="Q463" s="40"/>
    </row>
    <row r="464" spans="1:17" x14ac:dyDescent="0.3">
      <c r="A464" t="s">
        <v>1155</v>
      </c>
      <c r="B464" s="22">
        <v>910000047000</v>
      </c>
      <c r="F464" s="14" t="s">
        <v>505</v>
      </c>
      <c r="G464" s="33">
        <v>0</v>
      </c>
      <c r="H464" s="29">
        <v>0</v>
      </c>
      <c r="I464">
        <v>65000</v>
      </c>
      <c r="J464">
        <v>0</v>
      </c>
      <c r="K464">
        <v>65000</v>
      </c>
      <c r="L464" t="s">
        <v>17</v>
      </c>
      <c r="M464" s="16"/>
      <c r="Q464" s="40"/>
    </row>
    <row r="465" spans="1:17" x14ac:dyDescent="0.3">
      <c r="A465" t="s">
        <v>1155</v>
      </c>
      <c r="B465" s="22">
        <v>910000048000</v>
      </c>
      <c r="F465" s="14" t="s">
        <v>505</v>
      </c>
      <c r="G465" s="33">
        <v>0</v>
      </c>
      <c r="H465" s="29">
        <v>0</v>
      </c>
      <c r="I465">
        <v>28000</v>
      </c>
      <c r="J465">
        <v>0</v>
      </c>
      <c r="K465">
        <v>28000</v>
      </c>
      <c r="L465" t="s">
        <v>17</v>
      </c>
      <c r="M465" s="16"/>
      <c r="Q465" s="40"/>
    </row>
    <row r="466" spans="1:17" x14ac:dyDescent="0.3">
      <c r="A466" t="s">
        <v>1155</v>
      </c>
      <c r="B466" s="22">
        <v>910000049000</v>
      </c>
      <c r="F466" s="14" t="s">
        <v>505</v>
      </c>
      <c r="G466" s="33">
        <v>0</v>
      </c>
      <c r="H466" s="29">
        <v>0</v>
      </c>
      <c r="I466">
        <v>40000</v>
      </c>
      <c r="J466">
        <v>0</v>
      </c>
      <c r="K466">
        <v>40000</v>
      </c>
      <c r="L466" t="s">
        <v>17</v>
      </c>
      <c r="M466" s="16"/>
      <c r="Q466" s="40"/>
    </row>
    <row r="467" spans="1:17" x14ac:dyDescent="0.3">
      <c r="A467" t="s">
        <v>1155</v>
      </c>
      <c r="B467" s="22">
        <v>910000050000</v>
      </c>
      <c r="F467" s="14" t="s">
        <v>505</v>
      </c>
      <c r="G467" s="33">
        <v>0</v>
      </c>
      <c r="H467" s="29">
        <v>0</v>
      </c>
      <c r="I467">
        <v>40000</v>
      </c>
      <c r="J467">
        <v>7000</v>
      </c>
      <c r="K467">
        <v>33000</v>
      </c>
      <c r="L467" t="s">
        <v>17</v>
      </c>
      <c r="M467" s="16"/>
      <c r="Q467" s="40"/>
    </row>
    <row r="468" spans="1:17" x14ac:dyDescent="0.3">
      <c r="A468" t="s">
        <v>1155</v>
      </c>
      <c r="B468" s="22">
        <v>910000051000</v>
      </c>
      <c r="F468" s="14" t="s">
        <v>505</v>
      </c>
      <c r="G468" s="33">
        <v>0</v>
      </c>
      <c r="H468" s="29">
        <v>0</v>
      </c>
      <c r="I468">
        <v>25000</v>
      </c>
      <c r="J468">
        <v>7000</v>
      </c>
      <c r="K468">
        <v>18000</v>
      </c>
      <c r="L468" t="s">
        <v>17</v>
      </c>
      <c r="M468" s="16"/>
      <c r="Q468" s="40"/>
    </row>
    <row r="469" spans="1:17" x14ac:dyDescent="0.3">
      <c r="A469" t="s">
        <v>1155</v>
      </c>
      <c r="B469" s="22">
        <v>910000052000</v>
      </c>
      <c r="F469" s="14" t="s">
        <v>505</v>
      </c>
      <c r="G469" s="33">
        <v>0</v>
      </c>
      <c r="H469" s="29">
        <v>0</v>
      </c>
      <c r="I469">
        <v>70000</v>
      </c>
      <c r="J469">
        <v>7000</v>
      </c>
      <c r="K469">
        <v>63000</v>
      </c>
      <c r="L469" t="s">
        <v>17</v>
      </c>
      <c r="M469" s="16"/>
      <c r="Q469" s="40"/>
    </row>
    <row r="470" spans="1:17" x14ac:dyDescent="0.3">
      <c r="A470" t="s">
        <v>1155</v>
      </c>
      <c r="B470" s="22">
        <v>910000053000</v>
      </c>
      <c r="F470" s="14" t="s">
        <v>505</v>
      </c>
      <c r="G470" s="33">
        <v>0</v>
      </c>
      <c r="H470" s="29">
        <v>0</v>
      </c>
      <c r="I470">
        <v>115000</v>
      </c>
      <c r="J470">
        <v>0</v>
      </c>
      <c r="K470">
        <v>115000</v>
      </c>
      <c r="L470" t="s">
        <v>17</v>
      </c>
      <c r="M470" s="16"/>
      <c r="Q470" s="40"/>
    </row>
    <row r="471" spans="1:17" x14ac:dyDescent="0.3">
      <c r="A471" t="s">
        <v>1155</v>
      </c>
      <c r="B471" s="22">
        <v>910000054000</v>
      </c>
      <c r="F471" s="14" t="s">
        <v>505</v>
      </c>
      <c r="G471" s="33">
        <v>0</v>
      </c>
      <c r="H471" s="29">
        <v>0</v>
      </c>
      <c r="I471">
        <v>59000</v>
      </c>
      <c r="J471">
        <v>7000</v>
      </c>
      <c r="K471">
        <v>52000</v>
      </c>
      <c r="L471" t="s">
        <v>17</v>
      </c>
      <c r="M471" s="16"/>
      <c r="Q471" s="40"/>
    </row>
    <row r="472" spans="1:17" x14ac:dyDescent="0.3">
      <c r="A472" t="s">
        <v>1155</v>
      </c>
      <c r="B472" s="22">
        <v>910000055000</v>
      </c>
      <c r="F472" s="14" t="s">
        <v>505</v>
      </c>
      <c r="G472" s="33">
        <v>0</v>
      </c>
      <c r="H472" s="29">
        <v>0</v>
      </c>
      <c r="I472">
        <v>44000</v>
      </c>
      <c r="J472">
        <v>7000</v>
      </c>
      <c r="K472">
        <v>37000</v>
      </c>
      <c r="L472" t="s">
        <v>17</v>
      </c>
      <c r="M472" s="16"/>
      <c r="Q472" s="40"/>
    </row>
    <row r="473" spans="1:17" x14ac:dyDescent="0.3">
      <c r="A473" t="s">
        <v>1155</v>
      </c>
      <c r="B473" s="22">
        <v>910000056000</v>
      </c>
      <c r="F473" s="14" t="s">
        <v>505</v>
      </c>
      <c r="G473" s="33">
        <v>0</v>
      </c>
      <c r="H473" s="29">
        <v>0</v>
      </c>
      <c r="I473">
        <v>18000</v>
      </c>
      <c r="J473">
        <v>7000</v>
      </c>
      <c r="K473">
        <v>11000</v>
      </c>
      <c r="L473" t="s">
        <v>17</v>
      </c>
      <c r="M473" s="16"/>
      <c r="Q473" s="40"/>
    </row>
    <row r="474" spans="1:17" x14ac:dyDescent="0.3">
      <c r="A474" t="s">
        <v>1155</v>
      </c>
      <c r="B474" s="22">
        <v>910000057000</v>
      </c>
      <c r="F474" s="14" t="s">
        <v>505</v>
      </c>
      <c r="G474" s="33">
        <v>0</v>
      </c>
      <c r="H474" s="29">
        <v>0</v>
      </c>
      <c r="I474">
        <v>40000</v>
      </c>
      <c r="J474">
        <v>7000</v>
      </c>
      <c r="K474">
        <v>33000</v>
      </c>
      <c r="L474" t="s">
        <v>17</v>
      </c>
      <c r="M474" s="16"/>
      <c r="Q474" s="40"/>
    </row>
    <row r="475" spans="1:17" x14ac:dyDescent="0.3">
      <c r="A475" t="s">
        <v>1155</v>
      </c>
      <c r="B475" s="22">
        <v>910000058000</v>
      </c>
      <c r="F475" s="14" t="s">
        <v>505</v>
      </c>
      <c r="G475" s="33">
        <v>0</v>
      </c>
      <c r="H475" s="29">
        <v>0</v>
      </c>
      <c r="I475">
        <v>55000</v>
      </c>
      <c r="J475">
        <v>7000</v>
      </c>
      <c r="K475">
        <v>48000</v>
      </c>
      <c r="L475" t="s">
        <v>17</v>
      </c>
      <c r="M475" s="16"/>
      <c r="Q475" s="40"/>
    </row>
    <row r="476" spans="1:17" x14ac:dyDescent="0.3">
      <c r="A476" t="s">
        <v>1155</v>
      </c>
      <c r="B476" s="22">
        <v>910000059000</v>
      </c>
      <c r="F476" s="14" t="s">
        <v>505</v>
      </c>
      <c r="G476" s="33">
        <v>0</v>
      </c>
      <c r="H476" s="29">
        <v>0</v>
      </c>
      <c r="I476">
        <v>13500</v>
      </c>
      <c r="J476">
        <v>7000</v>
      </c>
      <c r="K476">
        <v>6500</v>
      </c>
      <c r="L476" t="s">
        <v>17</v>
      </c>
      <c r="M476" s="16"/>
      <c r="Q476" s="40"/>
    </row>
    <row r="477" spans="1:17" x14ac:dyDescent="0.3">
      <c r="A477" t="s">
        <v>1155</v>
      </c>
      <c r="B477" s="22">
        <v>910000060000</v>
      </c>
      <c r="F477" s="14" t="s">
        <v>505</v>
      </c>
      <c r="G477" s="33">
        <v>0</v>
      </c>
      <c r="H477" s="29">
        <v>0</v>
      </c>
      <c r="I477">
        <v>70000</v>
      </c>
      <c r="J477">
        <v>7000</v>
      </c>
      <c r="K477">
        <v>63000</v>
      </c>
      <c r="L477" t="s">
        <v>17</v>
      </c>
      <c r="M477" s="16"/>
      <c r="Q477" s="40"/>
    </row>
    <row r="478" spans="1:17" x14ac:dyDescent="0.3">
      <c r="A478" t="s">
        <v>1155</v>
      </c>
      <c r="B478" s="22">
        <v>910000061000</v>
      </c>
      <c r="F478" s="14" t="s">
        <v>505</v>
      </c>
      <c r="G478" s="33">
        <v>0</v>
      </c>
      <c r="H478" s="29">
        <v>0</v>
      </c>
      <c r="I478">
        <v>28500</v>
      </c>
      <c r="J478">
        <v>0</v>
      </c>
      <c r="K478">
        <v>28500</v>
      </c>
      <c r="L478" t="s">
        <v>17</v>
      </c>
      <c r="M478" s="16"/>
      <c r="Q478" s="40"/>
    </row>
    <row r="479" spans="1:17" x14ac:dyDescent="0.3">
      <c r="A479" t="s">
        <v>1155</v>
      </c>
      <c r="B479" s="22">
        <v>910000062000</v>
      </c>
      <c r="F479" s="14" t="s">
        <v>505</v>
      </c>
      <c r="G479" s="33">
        <v>0</v>
      </c>
      <c r="H479" s="29">
        <v>0</v>
      </c>
      <c r="I479">
        <v>52000</v>
      </c>
      <c r="J479">
        <v>7000</v>
      </c>
      <c r="K479">
        <v>45000</v>
      </c>
      <c r="L479" t="s">
        <v>17</v>
      </c>
      <c r="M479" s="16"/>
      <c r="Q479" s="40"/>
    </row>
    <row r="480" spans="1:17" x14ac:dyDescent="0.3">
      <c r="A480" t="s">
        <v>1155</v>
      </c>
      <c r="B480" s="22">
        <v>910000063000</v>
      </c>
      <c r="F480" s="14" t="s">
        <v>505</v>
      </c>
      <c r="G480" s="33">
        <v>0</v>
      </c>
      <c r="H480" s="29">
        <v>0</v>
      </c>
      <c r="I480">
        <v>20382</v>
      </c>
      <c r="J480">
        <v>7000</v>
      </c>
      <c r="K480">
        <v>13382</v>
      </c>
      <c r="L480" t="s">
        <v>17</v>
      </c>
      <c r="M480" s="16"/>
      <c r="Q480" s="40"/>
    </row>
    <row r="481" spans="1:17" x14ac:dyDescent="0.3">
      <c r="A481" t="s">
        <v>1155</v>
      </c>
      <c r="B481" s="22">
        <v>910000064000</v>
      </c>
      <c r="F481" s="14" t="s">
        <v>505</v>
      </c>
      <c r="G481" s="33">
        <v>0</v>
      </c>
      <c r="H481" s="29">
        <v>0</v>
      </c>
      <c r="I481">
        <v>36000</v>
      </c>
      <c r="J481">
        <v>7000</v>
      </c>
      <c r="K481">
        <v>29000</v>
      </c>
      <c r="L481" t="s">
        <v>17</v>
      </c>
      <c r="M481" s="16"/>
      <c r="Q481" s="40"/>
    </row>
    <row r="482" spans="1:17" x14ac:dyDescent="0.3">
      <c r="A482" t="s">
        <v>1155</v>
      </c>
      <c r="B482" s="22">
        <v>910000065000</v>
      </c>
      <c r="F482" s="14" t="s">
        <v>505</v>
      </c>
      <c r="G482" s="33">
        <v>0</v>
      </c>
      <c r="H482" s="29">
        <v>0</v>
      </c>
      <c r="I482">
        <v>47000</v>
      </c>
      <c r="J482">
        <v>7000</v>
      </c>
      <c r="K482">
        <v>40000</v>
      </c>
      <c r="L482" t="s">
        <v>17</v>
      </c>
      <c r="M482" s="16"/>
      <c r="Q482" s="40"/>
    </row>
    <row r="483" spans="1:17" x14ac:dyDescent="0.3">
      <c r="A483" t="s">
        <v>1155</v>
      </c>
      <c r="B483" s="22">
        <v>910000066000</v>
      </c>
      <c r="F483" s="14" t="s">
        <v>505</v>
      </c>
      <c r="G483" s="33">
        <v>0</v>
      </c>
      <c r="H483" s="29">
        <v>0</v>
      </c>
      <c r="I483">
        <v>52000</v>
      </c>
      <c r="J483">
        <v>0</v>
      </c>
      <c r="K483">
        <v>52000</v>
      </c>
      <c r="L483" t="s">
        <v>17</v>
      </c>
      <c r="M483" s="16"/>
      <c r="Q483" s="40"/>
    </row>
    <row r="484" spans="1:17" x14ac:dyDescent="0.3">
      <c r="A484" t="s">
        <v>1155</v>
      </c>
      <c r="B484" s="22">
        <v>910000067000</v>
      </c>
      <c r="F484" s="14" t="s">
        <v>505</v>
      </c>
      <c r="G484" s="33">
        <v>0</v>
      </c>
      <c r="H484" s="29">
        <v>0</v>
      </c>
      <c r="I484">
        <v>52000</v>
      </c>
      <c r="J484">
        <v>7000</v>
      </c>
      <c r="K484">
        <v>45000</v>
      </c>
      <c r="L484" t="s">
        <v>17</v>
      </c>
      <c r="M484" s="16"/>
      <c r="Q484" s="40"/>
    </row>
    <row r="485" spans="1:17" x14ac:dyDescent="0.3">
      <c r="A485" t="s">
        <v>1155</v>
      </c>
      <c r="B485" s="22">
        <v>910000068000</v>
      </c>
      <c r="F485" s="14" t="s">
        <v>505</v>
      </c>
      <c r="G485" s="33">
        <v>0</v>
      </c>
      <c r="H485" s="29">
        <v>0</v>
      </c>
      <c r="I485">
        <v>21500</v>
      </c>
      <c r="J485">
        <v>7000</v>
      </c>
      <c r="K485">
        <v>14500</v>
      </c>
      <c r="L485" t="s">
        <v>17</v>
      </c>
      <c r="M485" s="16"/>
      <c r="Q485" s="40"/>
    </row>
    <row r="486" spans="1:17" x14ac:dyDescent="0.3">
      <c r="A486" t="s">
        <v>1155</v>
      </c>
      <c r="B486" s="22">
        <v>910000069000</v>
      </c>
      <c r="F486" s="14" t="s">
        <v>505</v>
      </c>
      <c r="G486" s="33">
        <v>0</v>
      </c>
      <c r="H486" s="29">
        <v>0</v>
      </c>
      <c r="I486">
        <v>17000</v>
      </c>
      <c r="J486">
        <v>7000</v>
      </c>
      <c r="K486">
        <v>10000</v>
      </c>
      <c r="L486" t="s">
        <v>17</v>
      </c>
      <c r="M486" s="16"/>
      <c r="Q486" s="40"/>
    </row>
    <row r="487" spans="1:17" x14ac:dyDescent="0.3">
      <c r="A487" t="s">
        <v>1155</v>
      </c>
      <c r="B487" s="22">
        <v>910000070000</v>
      </c>
      <c r="F487" s="14" t="s">
        <v>505</v>
      </c>
      <c r="G487" s="33">
        <v>0</v>
      </c>
      <c r="H487" s="29">
        <v>0</v>
      </c>
      <c r="I487">
        <v>10000</v>
      </c>
      <c r="J487">
        <v>7000</v>
      </c>
      <c r="K487">
        <v>3000</v>
      </c>
      <c r="L487" t="s">
        <v>17</v>
      </c>
      <c r="M487" s="16"/>
      <c r="Q487" s="40"/>
    </row>
    <row r="488" spans="1:17" x14ac:dyDescent="0.3">
      <c r="A488" t="s">
        <v>1155</v>
      </c>
      <c r="B488" s="22">
        <v>910000071000</v>
      </c>
      <c r="F488" s="14" t="s">
        <v>505</v>
      </c>
      <c r="G488" s="33">
        <v>0</v>
      </c>
      <c r="H488" s="29">
        <v>0</v>
      </c>
      <c r="I488">
        <v>70000</v>
      </c>
      <c r="J488">
        <v>7000</v>
      </c>
      <c r="K488">
        <v>63000</v>
      </c>
      <c r="L488" t="s">
        <v>17</v>
      </c>
      <c r="M488" s="16"/>
      <c r="Q488" s="40"/>
    </row>
    <row r="489" spans="1:17" x14ac:dyDescent="0.3">
      <c r="A489" t="s">
        <v>1155</v>
      </c>
      <c r="B489" s="22">
        <v>910000072000</v>
      </c>
      <c r="F489" s="14" t="s">
        <v>505</v>
      </c>
      <c r="G489" s="33">
        <v>0</v>
      </c>
      <c r="H489" s="29">
        <v>0</v>
      </c>
      <c r="I489">
        <v>100000</v>
      </c>
      <c r="J489">
        <v>0</v>
      </c>
      <c r="K489">
        <v>0</v>
      </c>
      <c r="L489" t="s">
        <v>17</v>
      </c>
      <c r="M489" s="16"/>
      <c r="Q489" s="40"/>
    </row>
    <row r="490" spans="1:17" x14ac:dyDescent="0.3">
      <c r="A490" t="s">
        <v>1155</v>
      </c>
      <c r="B490" s="22">
        <v>910000073000</v>
      </c>
      <c r="F490" s="14" t="s">
        <v>505</v>
      </c>
      <c r="G490" s="33">
        <v>0</v>
      </c>
      <c r="H490" s="29">
        <v>0</v>
      </c>
      <c r="I490">
        <v>80000</v>
      </c>
      <c r="J490">
        <v>7000</v>
      </c>
      <c r="K490">
        <v>73000</v>
      </c>
      <c r="L490" t="s">
        <v>17</v>
      </c>
      <c r="M490" s="16"/>
      <c r="Q490" s="40"/>
    </row>
    <row r="491" spans="1:17" x14ac:dyDescent="0.3">
      <c r="A491" t="s">
        <v>1155</v>
      </c>
      <c r="B491" s="22">
        <v>910000074000</v>
      </c>
      <c r="F491" s="14" t="s">
        <v>505</v>
      </c>
      <c r="G491" s="33">
        <v>0</v>
      </c>
      <c r="H491" s="29">
        <v>0</v>
      </c>
      <c r="I491">
        <v>54000</v>
      </c>
      <c r="J491">
        <v>7000</v>
      </c>
      <c r="K491">
        <v>47000</v>
      </c>
      <c r="L491" t="s">
        <v>17</v>
      </c>
      <c r="M491" s="16"/>
      <c r="Q491" s="40"/>
    </row>
    <row r="492" spans="1:17" x14ac:dyDescent="0.3">
      <c r="A492" t="s">
        <v>1155</v>
      </c>
      <c r="B492" s="22">
        <v>910000075000</v>
      </c>
      <c r="F492" s="14" t="s">
        <v>505</v>
      </c>
      <c r="G492" s="33">
        <v>0</v>
      </c>
      <c r="H492" s="29">
        <v>0</v>
      </c>
      <c r="I492">
        <v>66000</v>
      </c>
      <c r="J492">
        <v>7000</v>
      </c>
      <c r="K492">
        <v>59000</v>
      </c>
      <c r="L492" t="s">
        <v>17</v>
      </c>
      <c r="M492" s="16"/>
      <c r="Q492" s="40"/>
    </row>
    <row r="493" spans="1:17" x14ac:dyDescent="0.3">
      <c r="A493" t="s">
        <v>1155</v>
      </c>
      <c r="B493" s="22">
        <v>910000076000</v>
      </c>
      <c r="F493" s="14" t="s">
        <v>505</v>
      </c>
      <c r="G493" s="33">
        <v>0</v>
      </c>
      <c r="H493" s="29">
        <v>0</v>
      </c>
      <c r="I493">
        <v>69000</v>
      </c>
      <c r="J493">
        <v>7000</v>
      </c>
      <c r="K493">
        <v>62000</v>
      </c>
      <c r="L493" t="s">
        <v>17</v>
      </c>
      <c r="M493" s="16"/>
      <c r="Q493" s="40"/>
    </row>
    <row r="494" spans="1:17" x14ac:dyDescent="0.3">
      <c r="A494" t="s">
        <v>1155</v>
      </c>
      <c r="B494" s="22">
        <v>910000077000</v>
      </c>
      <c r="F494" s="14" t="s">
        <v>505</v>
      </c>
      <c r="G494" s="33">
        <v>0</v>
      </c>
      <c r="H494" s="29">
        <v>0</v>
      </c>
      <c r="I494">
        <v>85000</v>
      </c>
      <c r="J494">
        <v>0</v>
      </c>
      <c r="K494">
        <v>85000</v>
      </c>
      <c r="L494" t="s">
        <v>17</v>
      </c>
      <c r="M494" s="16"/>
      <c r="Q494" s="40"/>
    </row>
    <row r="495" spans="1:17" x14ac:dyDescent="0.3">
      <c r="A495" t="s">
        <v>1155</v>
      </c>
      <c r="B495" s="22">
        <v>910000078000</v>
      </c>
      <c r="F495" s="14" t="s">
        <v>505</v>
      </c>
      <c r="G495" s="33">
        <v>0</v>
      </c>
      <c r="H495" s="29">
        <v>0</v>
      </c>
      <c r="I495">
        <v>28750</v>
      </c>
      <c r="J495">
        <v>7000</v>
      </c>
      <c r="K495">
        <v>21750</v>
      </c>
      <c r="L495" t="s">
        <v>17</v>
      </c>
      <c r="M495" s="16"/>
      <c r="Q495" s="40"/>
    </row>
    <row r="496" spans="1:17" x14ac:dyDescent="0.3">
      <c r="A496" t="s">
        <v>1155</v>
      </c>
      <c r="B496" s="22">
        <v>910000079000</v>
      </c>
      <c r="F496" s="14" t="s">
        <v>505</v>
      </c>
      <c r="G496" s="33">
        <v>0</v>
      </c>
      <c r="H496" s="29">
        <v>0</v>
      </c>
      <c r="I496">
        <v>10000</v>
      </c>
      <c r="J496">
        <v>7000</v>
      </c>
      <c r="K496">
        <v>3000</v>
      </c>
      <c r="L496" t="s">
        <v>17</v>
      </c>
      <c r="M496" s="16"/>
      <c r="Q496" s="40"/>
    </row>
    <row r="497" spans="1:17" x14ac:dyDescent="0.3">
      <c r="A497" t="s">
        <v>1155</v>
      </c>
      <c r="B497" s="22">
        <v>910000080000</v>
      </c>
      <c r="F497" s="14" t="s">
        <v>505</v>
      </c>
      <c r="G497" s="33">
        <v>0</v>
      </c>
      <c r="H497" s="29">
        <v>0</v>
      </c>
      <c r="I497">
        <v>10000</v>
      </c>
      <c r="J497">
        <v>7000</v>
      </c>
      <c r="K497">
        <v>3000</v>
      </c>
      <c r="L497" t="s">
        <v>17</v>
      </c>
      <c r="M497" s="16"/>
      <c r="Q497" s="40"/>
    </row>
    <row r="498" spans="1:17" x14ac:dyDescent="0.3">
      <c r="A498" t="s">
        <v>1155</v>
      </c>
      <c r="B498" s="22">
        <v>910000081000</v>
      </c>
      <c r="F498" s="14" t="s">
        <v>505</v>
      </c>
      <c r="G498" s="33">
        <v>0</v>
      </c>
      <c r="H498" s="29">
        <v>0</v>
      </c>
      <c r="I498">
        <v>53000</v>
      </c>
      <c r="J498">
        <v>7000</v>
      </c>
      <c r="K498">
        <v>46000</v>
      </c>
      <c r="L498" t="s">
        <v>17</v>
      </c>
      <c r="M498" s="16"/>
      <c r="Q498" s="40"/>
    </row>
    <row r="499" spans="1:17" x14ac:dyDescent="0.3">
      <c r="A499" t="s">
        <v>1155</v>
      </c>
      <c r="B499" s="22">
        <v>910000082000</v>
      </c>
      <c r="F499" s="14" t="s">
        <v>505</v>
      </c>
      <c r="G499" s="33">
        <v>0</v>
      </c>
      <c r="H499" s="29">
        <v>0</v>
      </c>
      <c r="I499">
        <v>38000</v>
      </c>
      <c r="J499">
        <v>7000</v>
      </c>
      <c r="K499">
        <v>31000</v>
      </c>
      <c r="L499" t="s">
        <v>17</v>
      </c>
      <c r="M499" s="16"/>
      <c r="Q499" s="40"/>
    </row>
    <row r="500" spans="1:17" x14ac:dyDescent="0.3">
      <c r="A500" t="s">
        <v>1155</v>
      </c>
      <c r="B500" s="22">
        <v>910000083000</v>
      </c>
      <c r="F500" s="14" t="s">
        <v>505</v>
      </c>
      <c r="G500" s="33">
        <v>0</v>
      </c>
      <c r="H500" s="29">
        <v>0</v>
      </c>
      <c r="I500">
        <v>63000</v>
      </c>
      <c r="J500">
        <v>7000</v>
      </c>
      <c r="K500">
        <v>56000</v>
      </c>
      <c r="L500" t="s">
        <v>17</v>
      </c>
      <c r="M500" s="16"/>
      <c r="Q500" s="40"/>
    </row>
    <row r="501" spans="1:17" x14ac:dyDescent="0.3">
      <c r="A501" t="s">
        <v>1155</v>
      </c>
      <c r="B501" s="22">
        <v>910000084000</v>
      </c>
      <c r="F501" s="14" t="s">
        <v>505</v>
      </c>
      <c r="G501" s="33">
        <v>0</v>
      </c>
      <c r="H501" s="29">
        <v>0</v>
      </c>
      <c r="I501">
        <v>32000</v>
      </c>
      <c r="J501">
        <v>7000</v>
      </c>
      <c r="K501">
        <v>25000</v>
      </c>
      <c r="L501" t="s">
        <v>17</v>
      </c>
      <c r="M501" s="16"/>
      <c r="Q501" s="40"/>
    </row>
    <row r="502" spans="1:17" x14ac:dyDescent="0.3">
      <c r="A502" t="s">
        <v>1155</v>
      </c>
      <c r="B502" s="22">
        <v>910000085000</v>
      </c>
      <c r="F502" s="14" t="s">
        <v>505</v>
      </c>
      <c r="G502" s="33">
        <v>0</v>
      </c>
      <c r="H502" s="29">
        <v>0</v>
      </c>
      <c r="I502">
        <v>85000</v>
      </c>
      <c r="J502">
        <v>0</v>
      </c>
      <c r="K502">
        <v>85000</v>
      </c>
      <c r="L502" t="s">
        <v>17</v>
      </c>
      <c r="M502" s="16"/>
      <c r="Q502" s="40"/>
    </row>
    <row r="503" spans="1:17" x14ac:dyDescent="0.3">
      <c r="A503" t="s">
        <v>1155</v>
      </c>
      <c r="B503" s="22">
        <v>910000086000</v>
      </c>
      <c r="F503" s="14" t="s">
        <v>505</v>
      </c>
      <c r="G503" s="33">
        <v>0</v>
      </c>
      <c r="H503" s="29">
        <v>0</v>
      </c>
      <c r="I503">
        <v>10935</v>
      </c>
      <c r="J503">
        <v>0</v>
      </c>
      <c r="K503">
        <v>10935</v>
      </c>
      <c r="L503" t="s">
        <v>17</v>
      </c>
      <c r="M503" s="16"/>
      <c r="Q503" s="40"/>
    </row>
    <row r="504" spans="1:17" x14ac:dyDescent="0.3">
      <c r="A504" t="s">
        <v>1155</v>
      </c>
      <c r="B504" s="22">
        <v>910000087000</v>
      </c>
      <c r="F504" s="14" t="s">
        <v>505</v>
      </c>
      <c r="G504" s="33">
        <v>0</v>
      </c>
      <c r="H504" s="29">
        <v>0</v>
      </c>
      <c r="I504">
        <v>40000</v>
      </c>
      <c r="J504">
        <v>7000</v>
      </c>
      <c r="K504">
        <v>33000</v>
      </c>
      <c r="L504" t="s">
        <v>17</v>
      </c>
      <c r="M504" s="16"/>
      <c r="Q504" s="40"/>
    </row>
    <row r="505" spans="1:17" x14ac:dyDescent="0.3">
      <c r="A505" t="s">
        <v>1155</v>
      </c>
      <c r="B505" s="22">
        <v>910000088000</v>
      </c>
      <c r="F505" s="14" t="s">
        <v>505</v>
      </c>
      <c r="G505" s="33">
        <v>0</v>
      </c>
      <c r="H505" s="29">
        <v>0</v>
      </c>
      <c r="I505">
        <v>33000</v>
      </c>
      <c r="J505">
        <v>0</v>
      </c>
      <c r="K505">
        <v>33000</v>
      </c>
      <c r="L505" t="s">
        <v>17</v>
      </c>
      <c r="M505" s="16"/>
      <c r="Q505" s="40"/>
    </row>
    <row r="506" spans="1:17" x14ac:dyDescent="0.3">
      <c r="A506" t="s">
        <v>1155</v>
      </c>
      <c r="B506" s="22">
        <v>910000089000</v>
      </c>
      <c r="F506" s="14" t="s">
        <v>505</v>
      </c>
      <c r="G506" s="33">
        <v>0</v>
      </c>
      <c r="H506" s="29">
        <v>0</v>
      </c>
      <c r="I506">
        <v>54000</v>
      </c>
      <c r="J506">
        <v>7000</v>
      </c>
      <c r="K506">
        <v>47000</v>
      </c>
      <c r="L506" t="s">
        <v>17</v>
      </c>
      <c r="M506" s="16"/>
      <c r="Q506" s="40"/>
    </row>
    <row r="507" spans="1:17" x14ac:dyDescent="0.3">
      <c r="A507" t="s">
        <v>1155</v>
      </c>
      <c r="B507" s="22">
        <v>910000090000</v>
      </c>
      <c r="F507" s="14" t="s">
        <v>505</v>
      </c>
      <c r="G507" s="33">
        <v>0</v>
      </c>
      <c r="H507" s="29">
        <v>0</v>
      </c>
      <c r="I507">
        <v>11000</v>
      </c>
      <c r="J507">
        <v>7000</v>
      </c>
      <c r="K507">
        <v>4000</v>
      </c>
      <c r="L507" t="s">
        <v>17</v>
      </c>
      <c r="M507" s="16"/>
      <c r="Q507" s="40"/>
    </row>
    <row r="508" spans="1:17" x14ac:dyDescent="0.3">
      <c r="A508" t="s">
        <v>1155</v>
      </c>
      <c r="B508" s="22">
        <v>910000091000</v>
      </c>
      <c r="F508" s="14" t="s">
        <v>505</v>
      </c>
      <c r="G508" s="33">
        <v>0</v>
      </c>
      <c r="H508" s="29">
        <v>0</v>
      </c>
      <c r="I508">
        <v>100000</v>
      </c>
      <c r="J508">
        <v>7000</v>
      </c>
      <c r="K508">
        <v>93000</v>
      </c>
      <c r="L508" t="s">
        <v>17</v>
      </c>
      <c r="M508" s="16"/>
      <c r="Q508" s="40"/>
    </row>
    <row r="509" spans="1:17" x14ac:dyDescent="0.3">
      <c r="A509" t="s">
        <v>1155</v>
      </c>
      <c r="B509" s="22">
        <v>910000092000</v>
      </c>
      <c r="F509" s="14" t="s">
        <v>505</v>
      </c>
      <c r="G509" s="33">
        <v>0</v>
      </c>
      <c r="H509" s="29">
        <v>0</v>
      </c>
      <c r="I509">
        <v>40000</v>
      </c>
      <c r="J509">
        <v>7000</v>
      </c>
      <c r="K509">
        <v>33000</v>
      </c>
      <c r="L509" t="s">
        <v>17</v>
      </c>
      <c r="M509" s="16"/>
      <c r="Q509" s="40"/>
    </row>
    <row r="510" spans="1:17" x14ac:dyDescent="0.3">
      <c r="A510" t="s">
        <v>1155</v>
      </c>
      <c r="B510" s="22">
        <v>910000093000</v>
      </c>
      <c r="F510" s="14" t="s">
        <v>505</v>
      </c>
      <c r="G510" s="33">
        <v>0</v>
      </c>
      <c r="H510" s="29">
        <v>0</v>
      </c>
      <c r="I510">
        <v>37000</v>
      </c>
      <c r="J510">
        <v>7000</v>
      </c>
      <c r="K510">
        <v>30000</v>
      </c>
      <c r="L510" t="s">
        <v>17</v>
      </c>
      <c r="M510" s="16"/>
      <c r="Q510" s="40"/>
    </row>
    <row r="511" spans="1:17" x14ac:dyDescent="0.3">
      <c r="A511" t="s">
        <v>1155</v>
      </c>
      <c r="B511" s="22">
        <v>910001820000</v>
      </c>
      <c r="F511" s="14" t="s">
        <v>505</v>
      </c>
      <c r="G511" s="33">
        <v>0</v>
      </c>
      <c r="H511" s="29">
        <v>0</v>
      </c>
      <c r="I511">
        <v>63000</v>
      </c>
      <c r="J511">
        <v>7000</v>
      </c>
      <c r="K511">
        <v>56000</v>
      </c>
      <c r="L511" t="s">
        <v>17</v>
      </c>
      <c r="M511" s="16"/>
      <c r="Q511" s="40"/>
    </row>
    <row r="512" spans="1:17" x14ac:dyDescent="0.3">
      <c r="A512" t="s">
        <v>1155</v>
      </c>
      <c r="B512" s="22">
        <v>910001915000</v>
      </c>
      <c r="F512" s="14" t="s">
        <v>505</v>
      </c>
      <c r="G512" s="33">
        <v>0</v>
      </c>
      <c r="H512" s="29">
        <v>0</v>
      </c>
      <c r="I512">
        <v>60000</v>
      </c>
      <c r="J512">
        <v>0</v>
      </c>
      <c r="K512">
        <v>60000</v>
      </c>
      <c r="L512" t="s">
        <v>17</v>
      </c>
      <c r="M512" s="16"/>
      <c r="Q512" s="40"/>
    </row>
    <row r="513" spans="1:17" x14ac:dyDescent="0.3">
      <c r="A513" t="s">
        <v>1157</v>
      </c>
      <c r="B513" s="22">
        <v>54321048000</v>
      </c>
      <c r="C513" t="s">
        <v>14</v>
      </c>
      <c r="D513" t="s">
        <v>1154</v>
      </c>
      <c r="E513">
        <v>0.50137633040302343</v>
      </c>
      <c r="F513" s="14" t="s">
        <v>1150</v>
      </c>
      <c r="G513" s="33">
        <v>0.5</v>
      </c>
      <c r="H513" s="29">
        <v>109363</v>
      </c>
      <c r="I513">
        <v>164044</v>
      </c>
      <c r="J513">
        <v>0</v>
      </c>
      <c r="K513">
        <v>164044</v>
      </c>
      <c r="L513" t="s">
        <v>17</v>
      </c>
      <c r="M513" s="16"/>
      <c r="Q513" s="40"/>
    </row>
    <row r="514" spans="1:17" x14ac:dyDescent="0.3">
      <c r="A514" t="s">
        <v>1158</v>
      </c>
      <c r="B514" s="22">
        <v>54321050000</v>
      </c>
      <c r="C514" t="s">
        <v>14</v>
      </c>
      <c r="D514" t="s">
        <v>1154</v>
      </c>
      <c r="E514">
        <v>0.96328454333045099</v>
      </c>
      <c r="F514" s="14" t="s">
        <v>505</v>
      </c>
      <c r="G514" s="33">
        <v>0.86</v>
      </c>
      <c r="H514" s="29">
        <v>109363</v>
      </c>
      <c r="I514">
        <v>218726</v>
      </c>
      <c r="J514">
        <v>0</v>
      </c>
      <c r="K514">
        <v>218726</v>
      </c>
      <c r="L514" t="s">
        <v>17</v>
      </c>
      <c r="M514" s="16"/>
      <c r="Q514" s="40"/>
    </row>
    <row r="515" spans="1:17" x14ac:dyDescent="0.3">
      <c r="A515" t="s">
        <v>1159</v>
      </c>
      <c r="B515" s="22">
        <v>54321051000</v>
      </c>
      <c r="C515" t="s">
        <v>14</v>
      </c>
      <c r="D515" t="s">
        <v>1154</v>
      </c>
      <c r="E515">
        <v>0.56972632900048203</v>
      </c>
      <c r="F515" s="14" t="s">
        <v>1160</v>
      </c>
      <c r="G515" s="33">
        <v>0.55000000000000004</v>
      </c>
      <c r="H515" s="29">
        <v>160829</v>
      </c>
      <c r="I515">
        <v>214438</v>
      </c>
      <c r="J515">
        <v>0</v>
      </c>
      <c r="K515">
        <v>214438</v>
      </c>
      <c r="L515" t="s">
        <v>17</v>
      </c>
      <c r="M515" s="16"/>
      <c r="Q515" s="40"/>
    </row>
    <row r="516" spans="1:17" x14ac:dyDescent="0.3">
      <c r="A516" t="s">
        <v>1161</v>
      </c>
      <c r="B516" s="22">
        <v>54321056000</v>
      </c>
      <c r="C516" t="s">
        <v>14</v>
      </c>
      <c r="D516" t="s">
        <v>1162</v>
      </c>
      <c r="E516">
        <v>8.9496706614698027</v>
      </c>
      <c r="F516" s="14" t="s">
        <v>624</v>
      </c>
      <c r="G516" s="33">
        <v>9</v>
      </c>
      <c r="H516" s="29">
        <v>96766</v>
      </c>
      <c r="I516">
        <v>96766</v>
      </c>
      <c r="J516">
        <v>0</v>
      </c>
      <c r="K516">
        <v>96766</v>
      </c>
      <c r="L516" t="s">
        <v>17</v>
      </c>
      <c r="M516" s="16"/>
      <c r="Q516" s="40"/>
    </row>
    <row r="517" spans="1:17" x14ac:dyDescent="0.3">
      <c r="A517" t="s">
        <v>1163</v>
      </c>
      <c r="B517" s="22">
        <v>54321057000</v>
      </c>
      <c r="C517" t="s">
        <v>1164</v>
      </c>
      <c r="D517" t="s">
        <v>1165</v>
      </c>
      <c r="E517">
        <v>1.0112206318804069</v>
      </c>
      <c r="F517" s="14" t="s">
        <v>624</v>
      </c>
      <c r="G517" s="33">
        <v>1.0900000000000001</v>
      </c>
      <c r="H517" s="29">
        <v>172132</v>
      </c>
      <c r="I517">
        <v>172132</v>
      </c>
      <c r="J517">
        <v>0</v>
      </c>
      <c r="K517">
        <v>172132</v>
      </c>
      <c r="L517" t="s">
        <v>17</v>
      </c>
      <c r="M517" s="16"/>
      <c r="Q517" s="40"/>
    </row>
    <row r="518" spans="1:17" x14ac:dyDescent="0.3">
      <c r="A518" t="s">
        <v>1166</v>
      </c>
      <c r="B518" s="22">
        <v>54321058000</v>
      </c>
      <c r="C518" t="s">
        <v>1167</v>
      </c>
      <c r="D518" t="s">
        <v>1168</v>
      </c>
      <c r="E518">
        <v>1.144413768099656</v>
      </c>
      <c r="F518" s="14" t="s">
        <v>624</v>
      </c>
      <c r="G518" s="33">
        <v>1.31</v>
      </c>
      <c r="H518" s="29">
        <v>100945</v>
      </c>
      <c r="I518">
        <v>100945</v>
      </c>
      <c r="J518">
        <v>0</v>
      </c>
      <c r="K518">
        <v>100945</v>
      </c>
      <c r="L518" t="s">
        <v>17</v>
      </c>
      <c r="M518" s="16"/>
      <c r="Q518" s="40"/>
    </row>
    <row r="519" spans="1:17" x14ac:dyDescent="0.3">
      <c r="A519" t="s">
        <v>1169</v>
      </c>
      <c r="B519" s="22">
        <v>54321059000</v>
      </c>
      <c r="C519" t="s">
        <v>1170</v>
      </c>
      <c r="D519" t="s">
        <v>1171</v>
      </c>
      <c r="E519">
        <v>1.179564305849186</v>
      </c>
      <c r="F519" s="14" t="s">
        <v>624</v>
      </c>
      <c r="G519" s="33">
        <v>1.1200000000000001</v>
      </c>
      <c r="H519" s="29">
        <v>166549</v>
      </c>
      <c r="I519">
        <v>407883</v>
      </c>
      <c r="J519">
        <v>0</v>
      </c>
      <c r="K519">
        <v>407883</v>
      </c>
      <c r="L519" t="s">
        <v>17</v>
      </c>
      <c r="M519" s="16"/>
      <c r="Q519" s="40"/>
    </row>
    <row r="520" spans="1:17" x14ac:dyDescent="0.3">
      <c r="A520" t="s">
        <v>1172</v>
      </c>
      <c r="B520" s="22">
        <v>54321060000</v>
      </c>
      <c r="C520" t="s">
        <v>1173</v>
      </c>
      <c r="D520" t="s">
        <v>1149</v>
      </c>
      <c r="E520">
        <v>0.94866831974372612</v>
      </c>
      <c r="F520" s="14" t="s">
        <v>624</v>
      </c>
      <c r="G520" s="33">
        <v>0.95</v>
      </c>
      <c r="H520" s="29">
        <v>90292</v>
      </c>
      <c r="I520">
        <v>90292</v>
      </c>
      <c r="J520">
        <v>0</v>
      </c>
      <c r="K520">
        <v>90292</v>
      </c>
      <c r="L520" t="s">
        <v>17</v>
      </c>
      <c r="M520" s="16"/>
      <c r="Q520" s="40"/>
    </row>
    <row r="521" spans="1:17" x14ac:dyDescent="0.3">
      <c r="A521" t="s">
        <v>1174</v>
      </c>
      <c r="B521" s="22">
        <v>54321062000</v>
      </c>
      <c r="C521" t="s">
        <v>14</v>
      </c>
      <c r="D521" t="s">
        <v>1149</v>
      </c>
      <c r="E521">
        <v>1.6490642612130419</v>
      </c>
      <c r="F521" s="14" t="s">
        <v>624</v>
      </c>
      <c r="G521" s="33">
        <v>1.64</v>
      </c>
      <c r="H521" s="29">
        <v>300000</v>
      </c>
      <c r="I521">
        <v>300000</v>
      </c>
      <c r="J521">
        <v>0</v>
      </c>
      <c r="K521">
        <v>300000</v>
      </c>
      <c r="L521" t="s">
        <v>17</v>
      </c>
      <c r="M521" s="16"/>
      <c r="Q521" s="40"/>
    </row>
    <row r="522" spans="1:17" x14ac:dyDescent="0.3">
      <c r="A522" t="s">
        <v>1175</v>
      </c>
      <c r="B522" s="22">
        <v>54321063000</v>
      </c>
      <c r="C522" t="s">
        <v>1176</v>
      </c>
      <c r="D522" t="s">
        <v>603</v>
      </c>
      <c r="E522">
        <v>1.168842622397708</v>
      </c>
      <c r="F522" s="14" t="s">
        <v>624</v>
      </c>
      <c r="G522" s="33">
        <v>1.18</v>
      </c>
      <c r="H522" s="29">
        <v>240479</v>
      </c>
      <c r="I522">
        <v>240479</v>
      </c>
      <c r="J522">
        <v>0</v>
      </c>
      <c r="K522">
        <v>240479</v>
      </c>
      <c r="L522" t="s">
        <v>17</v>
      </c>
      <c r="M522" s="16"/>
      <c r="Q522" s="40"/>
    </row>
    <row r="523" spans="1:17" x14ac:dyDescent="0.3">
      <c r="A523" t="s">
        <v>1177</v>
      </c>
      <c r="B523" s="22">
        <v>54321064000</v>
      </c>
      <c r="C523" t="s">
        <v>1178</v>
      </c>
      <c r="D523" t="s">
        <v>1179</v>
      </c>
      <c r="E523">
        <v>1.5383301134416629</v>
      </c>
      <c r="F523" s="14" t="s">
        <v>624</v>
      </c>
      <c r="G523" s="33">
        <v>1.57</v>
      </c>
      <c r="H523" s="29">
        <v>244077</v>
      </c>
      <c r="I523">
        <v>668560</v>
      </c>
      <c r="J523">
        <v>0</v>
      </c>
      <c r="K523">
        <v>668560</v>
      </c>
      <c r="L523" t="s">
        <v>17</v>
      </c>
      <c r="M523" s="16"/>
      <c r="Q523" s="40"/>
    </row>
    <row r="524" spans="1:17" x14ac:dyDescent="0.3">
      <c r="A524" t="s">
        <v>1180</v>
      </c>
      <c r="B524" s="22">
        <v>54321065000</v>
      </c>
      <c r="C524" t="s">
        <v>1181</v>
      </c>
      <c r="D524" t="s">
        <v>1182</v>
      </c>
      <c r="E524">
        <v>1.024419956867074</v>
      </c>
      <c r="F524" s="14" t="s">
        <v>624</v>
      </c>
      <c r="G524" s="33">
        <v>1.24</v>
      </c>
      <c r="H524" s="29">
        <v>132042</v>
      </c>
      <c r="I524">
        <v>380532</v>
      </c>
      <c r="J524">
        <v>0</v>
      </c>
      <c r="K524">
        <v>380532</v>
      </c>
      <c r="L524" t="s">
        <v>17</v>
      </c>
      <c r="M524" s="16"/>
      <c r="Q524" s="40"/>
    </row>
    <row r="525" spans="1:17" x14ac:dyDescent="0.3">
      <c r="A525" t="s">
        <v>1180</v>
      </c>
      <c r="B525" s="22">
        <v>800023813000</v>
      </c>
      <c r="F525" s="14" t="s">
        <v>624</v>
      </c>
      <c r="G525" s="33">
        <v>0</v>
      </c>
      <c r="H525" s="29">
        <v>0</v>
      </c>
      <c r="I525">
        <v>113940</v>
      </c>
      <c r="J525">
        <v>0</v>
      </c>
      <c r="K525">
        <v>113940</v>
      </c>
      <c r="L525" t="s">
        <v>174</v>
      </c>
      <c r="M525" s="16"/>
      <c r="Q525" s="40"/>
    </row>
    <row r="526" spans="1:17" x14ac:dyDescent="0.3">
      <c r="A526" t="s">
        <v>1180</v>
      </c>
      <c r="B526" s="22">
        <v>810023814000</v>
      </c>
      <c r="F526" s="14" t="s">
        <v>624</v>
      </c>
      <c r="G526" s="33">
        <v>0</v>
      </c>
      <c r="H526" s="29">
        <v>0</v>
      </c>
      <c r="I526">
        <v>3459320</v>
      </c>
      <c r="J526">
        <v>0</v>
      </c>
      <c r="K526">
        <v>3459320</v>
      </c>
      <c r="L526" t="s">
        <v>174</v>
      </c>
      <c r="M526" s="16"/>
      <c r="Q526" s="40"/>
    </row>
    <row r="527" spans="1:17" x14ac:dyDescent="0.3">
      <c r="A527" t="s">
        <v>1183</v>
      </c>
      <c r="B527" s="22">
        <v>54321066000</v>
      </c>
      <c r="C527" t="s">
        <v>1184</v>
      </c>
      <c r="D527" t="s">
        <v>1185</v>
      </c>
      <c r="E527">
        <v>0.78149436199032618</v>
      </c>
      <c r="F527" s="14" t="s">
        <v>624</v>
      </c>
      <c r="G527" s="33">
        <v>0.9</v>
      </c>
      <c r="H527" s="29">
        <v>136644</v>
      </c>
      <c r="I527">
        <v>136644</v>
      </c>
      <c r="J527">
        <v>0</v>
      </c>
      <c r="K527">
        <v>136644</v>
      </c>
      <c r="L527" t="s">
        <v>17</v>
      </c>
      <c r="M527" s="16"/>
      <c r="Q527" s="40"/>
    </row>
    <row r="528" spans="1:17" x14ac:dyDescent="0.3">
      <c r="A528" t="s">
        <v>1183</v>
      </c>
      <c r="B528" s="22">
        <v>800022391000</v>
      </c>
      <c r="F528" s="14" t="s">
        <v>624</v>
      </c>
      <c r="G528" s="33">
        <v>0</v>
      </c>
      <c r="H528" s="29">
        <v>0</v>
      </c>
      <c r="I528">
        <v>7906620</v>
      </c>
      <c r="J528">
        <v>0</v>
      </c>
      <c r="K528">
        <v>7906620</v>
      </c>
      <c r="L528" t="s">
        <v>174</v>
      </c>
      <c r="M528" s="16"/>
      <c r="Q528" s="40"/>
    </row>
    <row r="529" spans="1:17" x14ac:dyDescent="0.3">
      <c r="A529" t="s">
        <v>1186</v>
      </c>
      <c r="B529" s="22">
        <v>54321067000</v>
      </c>
      <c r="C529" t="s">
        <v>1187</v>
      </c>
      <c r="D529" t="s">
        <v>1149</v>
      </c>
      <c r="E529">
        <v>1.46960304680704</v>
      </c>
      <c r="F529" s="14" t="s">
        <v>624</v>
      </c>
      <c r="G529" s="33">
        <v>1.45</v>
      </c>
      <c r="H529" s="29">
        <v>117562</v>
      </c>
      <c r="I529">
        <v>220043</v>
      </c>
      <c r="J529">
        <v>0</v>
      </c>
      <c r="K529">
        <v>220043</v>
      </c>
      <c r="L529" t="s">
        <v>17</v>
      </c>
      <c r="M529" s="16"/>
      <c r="Q529" s="40"/>
    </row>
    <row r="530" spans="1:17" x14ac:dyDescent="0.3">
      <c r="A530" t="s">
        <v>1186</v>
      </c>
      <c r="B530" s="22">
        <v>830022810000</v>
      </c>
      <c r="F530" s="14" t="s">
        <v>624</v>
      </c>
      <c r="G530" s="33">
        <v>0</v>
      </c>
      <c r="H530" s="29">
        <v>0</v>
      </c>
      <c r="I530">
        <v>23236</v>
      </c>
      <c r="J530">
        <v>0</v>
      </c>
      <c r="K530">
        <v>23236</v>
      </c>
      <c r="L530" t="s">
        <v>174</v>
      </c>
      <c r="M530" s="16"/>
      <c r="Q530" s="40"/>
    </row>
    <row r="531" spans="1:17" x14ac:dyDescent="0.3">
      <c r="A531" t="s">
        <v>1188</v>
      </c>
      <c r="B531" s="22">
        <v>54331006000</v>
      </c>
      <c r="C531" t="s">
        <v>14</v>
      </c>
      <c r="D531" t="s">
        <v>1189</v>
      </c>
      <c r="E531">
        <v>0.1196933964876371</v>
      </c>
      <c r="F531" s="14" t="s">
        <v>1150</v>
      </c>
      <c r="G531" s="33">
        <v>0.12</v>
      </c>
      <c r="H531" s="29">
        <v>2186</v>
      </c>
      <c r="I531">
        <v>2186</v>
      </c>
      <c r="J531">
        <v>0</v>
      </c>
      <c r="K531">
        <v>2186</v>
      </c>
      <c r="L531" t="s">
        <v>17</v>
      </c>
      <c r="M531" s="16"/>
      <c r="Q531" s="40"/>
    </row>
    <row r="532" spans="1:17" x14ac:dyDescent="0.3">
      <c r="A532" t="s">
        <v>1190</v>
      </c>
      <c r="B532" s="22">
        <v>54331009000</v>
      </c>
      <c r="C532" t="s">
        <v>1191</v>
      </c>
      <c r="D532" t="s">
        <v>1192</v>
      </c>
      <c r="E532">
        <v>0.60382090435205449</v>
      </c>
      <c r="F532" s="14" t="s">
        <v>505</v>
      </c>
      <c r="G532" s="33">
        <v>0.64</v>
      </c>
      <c r="H532" s="29">
        <v>57500</v>
      </c>
      <c r="I532">
        <v>172000</v>
      </c>
      <c r="J532">
        <v>0</v>
      </c>
      <c r="K532">
        <v>172000</v>
      </c>
      <c r="L532" t="s">
        <v>17</v>
      </c>
      <c r="M532" s="16"/>
      <c r="Q532" s="40"/>
    </row>
    <row r="533" spans="1:17" x14ac:dyDescent="0.3">
      <c r="A533" t="s">
        <v>1193</v>
      </c>
      <c r="B533" s="22">
        <v>54331019000</v>
      </c>
      <c r="C533" t="s">
        <v>1194</v>
      </c>
      <c r="D533" t="s">
        <v>1195</v>
      </c>
      <c r="E533">
        <v>0.30427901642575073</v>
      </c>
      <c r="F533" s="14" t="s">
        <v>505</v>
      </c>
      <c r="G533" s="33">
        <v>0.3</v>
      </c>
      <c r="H533" s="29">
        <v>140454</v>
      </c>
      <c r="I533">
        <v>452574</v>
      </c>
      <c r="J533">
        <v>0</v>
      </c>
      <c r="K533">
        <v>452574</v>
      </c>
      <c r="L533" t="s">
        <v>17</v>
      </c>
      <c r="M533" s="16"/>
      <c r="Q533" s="40"/>
    </row>
    <row r="534" spans="1:17" x14ac:dyDescent="0.3">
      <c r="A534" t="s">
        <v>1196</v>
      </c>
      <c r="B534" s="22">
        <v>54331021000</v>
      </c>
      <c r="C534" t="s">
        <v>1197</v>
      </c>
      <c r="D534" t="s">
        <v>1198</v>
      </c>
      <c r="E534">
        <v>0.70128887176293897</v>
      </c>
      <c r="F534" s="14" t="s">
        <v>505</v>
      </c>
      <c r="G534" s="33">
        <v>0.7</v>
      </c>
      <c r="H534" s="29">
        <v>63115</v>
      </c>
      <c r="I534">
        <v>126230</v>
      </c>
      <c r="J534">
        <v>0</v>
      </c>
      <c r="K534">
        <v>126230</v>
      </c>
      <c r="L534" t="s">
        <v>17</v>
      </c>
      <c r="M534" s="16"/>
      <c r="Q534" s="40"/>
    </row>
    <row r="535" spans="1:17" x14ac:dyDescent="0.3">
      <c r="A535" t="s">
        <v>1199</v>
      </c>
      <c r="B535" s="22">
        <v>54332002000</v>
      </c>
      <c r="C535" t="s">
        <v>1200</v>
      </c>
      <c r="D535" t="s">
        <v>1201</v>
      </c>
      <c r="E535">
        <v>0.62784510051486042</v>
      </c>
      <c r="F535" s="14" t="s">
        <v>505</v>
      </c>
      <c r="G535" s="33">
        <v>0.45</v>
      </c>
      <c r="H535" s="29">
        <v>58000</v>
      </c>
      <c r="I535">
        <v>178000</v>
      </c>
      <c r="J535">
        <v>0</v>
      </c>
      <c r="K535">
        <v>178000</v>
      </c>
      <c r="L535" t="s">
        <v>17</v>
      </c>
      <c r="M535" s="16"/>
      <c r="Q535" s="40"/>
    </row>
    <row r="536" spans="1:17" x14ac:dyDescent="0.3">
      <c r="A536" t="s">
        <v>1202</v>
      </c>
      <c r="B536" s="22">
        <v>54332006000</v>
      </c>
      <c r="C536" t="s">
        <v>1203</v>
      </c>
      <c r="D536" t="s">
        <v>1204</v>
      </c>
      <c r="E536">
        <v>0.32665167998102679</v>
      </c>
      <c r="F536" s="14" t="s">
        <v>505</v>
      </c>
      <c r="G536" s="33">
        <v>0.33</v>
      </c>
      <c r="H536" s="29">
        <v>178500</v>
      </c>
      <c r="I536">
        <v>484500</v>
      </c>
      <c r="J536">
        <v>0</v>
      </c>
      <c r="K536">
        <v>484500</v>
      </c>
      <c r="L536" t="s">
        <v>17</v>
      </c>
      <c r="M536" s="16"/>
      <c r="Q536" s="40"/>
    </row>
    <row r="537" spans="1:17" x14ac:dyDescent="0.3">
      <c r="A537" t="s">
        <v>1205</v>
      </c>
      <c r="B537" s="22">
        <v>54341004000</v>
      </c>
      <c r="C537" t="s">
        <v>1206</v>
      </c>
      <c r="D537" t="s">
        <v>1207</v>
      </c>
      <c r="E537">
        <v>0.35326274810629538</v>
      </c>
      <c r="F537" s="14" t="s">
        <v>505</v>
      </c>
      <c r="G537" s="33">
        <v>0.34</v>
      </c>
      <c r="H537" s="29">
        <v>63115</v>
      </c>
      <c r="I537">
        <v>176100</v>
      </c>
      <c r="J537">
        <v>7000</v>
      </c>
      <c r="K537">
        <v>169100</v>
      </c>
      <c r="L537" t="s">
        <v>17</v>
      </c>
      <c r="M537" s="16"/>
      <c r="Q537" s="40"/>
    </row>
    <row r="538" spans="1:17" x14ac:dyDescent="0.3">
      <c r="A538" t="s">
        <v>1208</v>
      </c>
      <c r="B538" s="22">
        <v>54341006000</v>
      </c>
      <c r="C538" t="s">
        <v>1209</v>
      </c>
      <c r="D538" t="s">
        <v>1210</v>
      </c>
      <c r="E538">
        <v>0.69544600544814128</v>
      </c>
      <c r="F538" s="14" t="s">
        <v>505</v>
      </c>
      <c r="G538" s="33">
        <v>0.68</v>
      </c>
      <c r="H538" s="29">
        <v>58911</v>
      </c>
      <c r="I538">
        <v>58911</v>
      </c>
      <c r="J538">
        <v>0</v>
      </c>
      <c r="K538">
        <v>58911</v>
      </c>
      <c r="L538" t="s">
        <v>17</v>
      </c>
      <c r="M538" s="16"/>
      <c r="Q538" s="40"/>
    </row>
    <row r="539" spans="1:17" x14ac:dyDescent="0.3">
      <c r="A539" t="s">
        <v>1211</v>
      </c>
      <c r="B539" s="22">
        <v>54342002000</v>
      </c>
      <c r="C539" t="s">
        <v>1212</v>
      </c>
      <c r="D539" t="s">
        <v>1213</v>
      </c>
      <c r="E539">
        <v>0.26751656972466242</v>
      </c>
      <c r="F539" s="14" t="s">
        <v>505</v>
      </c>
      <c r="G539" s="33">
        <v>0.28000000000000003</v>
      </c>
      <c r="H539" s="29">
        <v>59409</v>
      </c>
      <c r="I539">
        <v>140884</v>
      </c>
      <c r="J539">
        <v>7000</v>
      </c>
      <c r="K539">
        <v>133884</v>
      </c>
      <c r="L539" t="s">
        <v>17</v>
      </c>
      <c r="M539" s="16"/>
      <c r="Q539" s="40"/>
    </row>
    <row r="540" spans="1:17" x14ac:dyDescent="0.3">
      <c r="A540" t="s">
        <v>1214</v>
      </c>
      <c r="B540" s="22">
        <v>54342026000</v>
      </c>
      <c r="C540" t="s">
        <v>14</v>
      </c>
      <c r="D540" t="s">
        <v>649</v>
      </c>
      <c r="E540">
        <v>0.1603147107260669</v>
      </c>
      <c r="F540" s="14" t="s">
        <v>505</v>
      </c>
      <c r="G540" s="33">
        <v>0.19</v>
      </c>
      <c r="H540" s="29">
        <v>0</v>
      </c>
      <c r="I540">
        <v>0</v>
      </c>
      <c r="J540">
        <v>0</v>
      </c>
      <c r="K540">
        <v>0</v>
      </c>
      <c r="L540" t="s">
        <v>25</v>
      </c>
      <c r="M540" s="16"/>
      <c r="Q540" s="40"/>
    </row>
    <row r="541" spans="1:17" x14ac:dyDescent="0.3">
      <c r="A541" t="s">
        <v>1215</v>
      </c>
      <c r="B541" s="22">
        <v>54342029000</v>
      </c>
      <c r="C541" t="s">
        <v>14</v>
      </c>
      <c r="D541" t="s">
        <v>617</v>
      </c>
      <c r="E541">
        <v>4.2398298780695023E-2</v>
      </c>
      <c r="F541" s="14" t="s">
        <v>505</v>
      </c>
      <c r="G541" s="33">
        <v>0.04</v>
      </c>
      <c r="H541" s="29">
        <v>0</v>
      </c>
      <c r="I541">
        <v>0</v>
      </c>
      <c r="J541">
        <v>0</v>
      </c>
      <c r="K541">
        <v>0</v>
      </c>
      <c r="L541" t="s">
        <v>25</v>
      </c>
      <c r="M541" s="16"/>
      <c r="Q541" s="40"/>
    </row>
    <row r="542" spans="1:17" x14ac:dyDescent="0.3">
      <c r="A542" t="s">
        <v>1216</v>
      </c>
      <c r="B542" s="22">
        <v>54342031000</v>
      </c>
      <c r="C542" t="s">
        <v>14</v>
      </c>
      <c r="D542" t="s">
        <v>649</v>
      </c>
      <c r="E542">
        <v>0.11308753256670009</v>
      </c>
      <c r="F542" s="14" t="s">
        <v>505</v>
      </c>
      <c r="G542" s="33">
        <v>0.11</v>
      </c>
      <c r="H542" s="29">
        <v>0</v>
      </c>
      <c r="I542">
        <v>0</v>
      </c>
      <c r="J542">
        <v>0</v>
      </c>
      <c r="K542">
        <v>0</v>
      </c>
      <c r="L542" t="s">
        <v>25</v>
      </c>
      <c r="M542" s="16"/>
      <c r="Q542" s="40"/>
    </row>
    <row r="543" spans="1:17" x14ac:dyDescent="0.3">
      <c r="A543" t="s">
        <v>1217</v>
      </c>
      <c r="B543" s="22">
        <v>54342032000</v>
      </c>
      <c r="C543" t="s">
        <v>14</v>
      </c>
      <c r="D543" t="s">
        <v>1218</v>
      </c>
      <c r="E543">
        <v>2.6917899940481762</v>
      </c>
      <c r="F543" s="14" t="s">
        <v>505</v>
      </c>
      <c r="G543" s="33">
        <v>2.71</v>
      </c>
      <c r="H543" s="29">
        <v>0</v>
      </c>
      <c r="I543">
        <v>0</v>
      </c>
      <c r="J543">
        <v>0</v>
      </c>
      <c r="K543">
        <v>0</v>
      </c>
      <c r="L543" t="s">
        <v>25</v>
      </c>
      <c r="M543" s="16"/>
      <c r="Q543" s="40"/>
    </row>
    <row r="544" spans="1:17" x14ac:dyDescent="0.3">
      <c r="A544" t="s">
        <v>1219</v>
      </c>
      <c r="B544" s="22">
        <v>54342038000</v>
      </c>
      <c r="C544" t="s">
        <v>1220</v>
      </c>
      <c r="D544" t="s">
        <v>1221</v>
      </c>
      <c r="E544">
        <v>0.64546103788437159</v>
      </c>
      <c r="F544" s="14" t="s">
        <v>505</v>
      </c>
      <c r="G544" s="33">
        <v>0.63</v>
      </c>
      <c r="H544" s="29">
        <v>187463</v>
      </c>
      <c r="I544">
        <v>676815</v>
      </c>
      <c r="J544">
        <v>0</v>
      </c>
      <c r="K544">
        <v>676815</v>
      </c>
      <c r="L544" t="s">
        <v>17</v>
      </c>
      <c r="M544" s="16"/>
      <c r="Q544" s="40"/>
    </row>
    <row r="545" spans="1:17" x14ac:dyDescent="0.3">
      <c r="A545" t="s">
        <v>1219</v>
      </c>
      <c r="B545" s="22">
        <v>800007741000</v>
      </c>
      <c r="F545" s="14" t="s">
        <v>505</v>
      </c>
      <c r="G545" s="33">
        <v>0</v>
      </c>
      <c r="H545" s="29">
        <v>0</v>
      </c>
      <c r="I545">
        <v>22869</v>
      </c>
      <c r="J545">
        <v>0</v>
      </c>
      <c r="K545">
        <v>22869</v>
      </c>
      <c r="L545" t="s">
        <v>174</v>
      </c>
      <c r="M545" s="16"/>
      <c r="Q545" s="40"/>
    </row>
    <row r="546" spans="1:17" x14ac:dyDescent="0.3">
      <c r="A546" t="s">
        <v>1219</v>
      </c>
      <c r="B546" s="22">
        <v>800057014000</v>
      </c>
      <c r="F546" s="14" t="s">
        <v>505</v>
      </c>
      <c r="G546" s="33">
        <v>0</v>
      </c>
      <c r="H546" s="29">
        <v>0</v>
      </c>
      <c r="I546">
        <v>65900</v>
      </c>
      <c r="J546">
        <v>0</v>
      </c>
      <c r="K546">
        <v>65900</v>
      </c>
      <c r="L546" t="s">
        <v>174</v>
      </c>
      <c r="M546" s="16"/>
      <c r="Q546" s="40"/>
    </row>
    <row r="547" spans="1:17" x14ac:dyDescent="0.3">
      <c r="A547" t="s">
        <v>1222</v>
      </c>
      <c r="B547" s="22">
        <v>54342039000</v>
      </c>
      <c r="C547" t="s">
        <v>14</v>
      </c>
      <c r="D547" t="s">
        <v>617</v>
      </c>
      <c r="E547">
        <v>0.36208446086204871</v>
      </c>
      <c r="F547" s="14" t="s">
        <v>505</v>
      </c>
      <c r="G547" s="33">
        <v>0.34</v>
      </c>
      <c r="H547" s="29">
        <v>0</v>
      </c>
      <c r="I547">
        <v>0</v>
      </c>
      <c r="J547">
        <v>0</v>
      </c>
      <c r="K547">
        <v>0</v>
      </c>
      <c r="L547" t="s">
        <v>25</v>
      </c>
      <c r="M547" s="16"/>
      <c r="Q547" s="40"/>
    </row>
    <row r="548" spans="1:17" x14ac:dyDescent="0.3">
      <c r="A548" t="s">
        <v>1223</v>
      </c>
      <c r="B548" s="22">
        <v>54342040000</v>
      </c>
      <c r="C548" t="s">
        <v>1224</v>
      </c>
      <c r="D548" t="s">
        <v>1225</v>
      </c>
      <c r="E548">
        <v>1.279978866270588</v>
      </c>
      <c r="F548" s="14" t="s">
        <v>505</v>
      </c>
      <c r="G548" s="33">
        <v>1.75</v>
      </c>
      <c r="H548" s="29">
        <v>132651</v>
      </c>
      <c r="I548">
        <v>561204</v>
      </c>
      <c r="J548">
        <v>0</v>
      </c>
      <c r="K548">
        <v>561204</v>
      </c>
      <c r="L548" t="s">
        <v>17</v>
      </c>
      <c r="M548" s="16"/>
      <c r="Q548" s="40"/>
    </row>
    <row r="549" spans="1:17" x14ac:dyDescent="0.3">
      <c r="A549" t="s">
        <v>1226</v>
      </c>
      <c r="B549" s="22">
        <v>54342041000</v>
      </c>
      <c r="C549" t="s">
        <v>14</v>
      </c>
      <c r="D549" t="s">
        <v>617</v>
      </c>
      <c r="E549">
        <v>1.7692853608687511</v>
      </c>
      <c r="F549" s="14" t="s">
        <v>505</v>
      </c>
      <c r="G549" s="33">
        <v>1.69</v>
      </c>
      <c r="H549" s="29">
        <v>0</v>
      </c>
      <c r="I549">
        <v>0</v>
      </c>
      <c r="J549">
        <v>0</v>
      </c>
      <c r="K549">
        <v>0</v>
      </c>
      <c r="L549" t="s">
        <v>25</v>
      </c>
      <c r="M549" s="16"/>
      <c r="Q549" s="40"/>
    </row>
    <row r="550" spans="1:17" x14ac:dyDescent="0.3">
      <c r="A550" t="s">
        <v>1227</v>
      </c>
      <c r="B550" s="22">
        <v>54342042000</v>
      </c>
      <c r="C550" t="s">
        <v>14</v>
      </c>
      <c r="D550" t="s">
        <v>1228</v>
      </c>
      <c r="E550">
        <v>5.5593693109712978</v>
      </c>
      <c r="F550" s="14" t="s">
        <v>505</v>
      </c>
      <c r="G550" s="33">
        <v>5.64</v>
      </c>
      <c r="H550" s="29">
        <v>423000</v>
      </c>
      <c r="I550">
        <v>423000</v>
      </c>
      <c r="J550">
        <v>0</v>
      </c>
      <c r="K550">
        <v>423000</v>
      </c>
      <c r="L550" t="s">
        <v>17</v>
      </c>
      <c r="M550" s="16"/>
      <c r="Q550" s="40"/>
    </row>
    <row r="551" spans="1:17" x14ac:dyDescent="0.3">
      <c r="A551" t="s">
        <v>1229</v>
      </c>
      <c r="B551" s="22">
        <v>54342043000</v>
      </c>
      <c r="C551" t="s">
        <v>14</v>
      </c>
      <c r="D551" t="s">
        <v>617</v>
      </c>
      <c r="E551">
        <v>2.9554779141698809E-2</v>
      </c>
      <c r="F551" s="14" t="s">
        <v>505</v>
      </c>
      <c r="G551" s="33">
        <v>0.02</v>
      </c>
      <c r="H551" s="29">
        <v>0</v>
      </c>
      <c r="I551">
        <v>0</v>
      </c>
      <c r="J551">
        <v>0</v>
      </c>
      <c r="K551">
        <v>0</v>
      </c>
      <c r="L551" t="s">
        <v>25</v>
      </c>
      <c r="M551" s="16"/>
      <c r="Q551" s="40"/>
    </row>
    <row r="552" spans="1:17" x14ac:dyDescent="0.3">
      <c r="A552" t="s">
        <v>1230</v>
      </c>
      <c r="B552" s="22">
        <v>54342044000</v>
      </c>
      <c r="C552" t="s">
        <v>14</v>
      </c>
      <c r="D552" t="s">
        <v>1231</v>
      </c>
      <c r="E552">
        <v>2.3598987529773852</v>
      </c>
      <c r="F552" s="14" t="s">
        <v>505</v>
      </c>
      <c r="G552" s="33">
        <v>2.38</v>
      </c>
      <c r="H552" s="29">
        <v>177433</v>
      </c>
      <c r="I552">
        <v>178433</v>
      </c>
      <c r="J552">
        <v>0</v>
      </c>
      <c r="K552">
        <v>178433</v>
      </c>
      <c r="L552" t="s">
        <v>17</v>
      </c>
      <c r="M552" s="16"/>
      <c r="Q552" s="40"/>
    </row>
    <row r="553" spans="1:17" x14ac:dyDescent="0.3">
      <c r="A553" t="s">
        <v>1232</v>
      </c>
      <c r="B553" s="22">
        <v>54342045000</v>
      </c>
      <c r="C553" t="s">
        <v>14</v>
      </c>
      <c r="D553" t="s">
        <v>617</v>
      </c>
      <c r="E553">
        <v>1.8758848319981999E-3</v>
      </c>
      <c r="F553" s="14" t="s">
        <v>505</v>
      </c>
      <c r="G553" s="33">
        <v>0</v>
      </c>
      <c r="H553" s="29">
        <v>0</v>
      </c>
      <c r="I553">
        <v>0</v>
      </c>
      <c r="J553">
        <v>0</v>
      </c>
      <c r="K553">
        <v>0</v>
      </c>
      <c r="L553" t="s">
        <v>25</v>
      </c>
      <c r="M553" s="16"/>
      <c r="Q553" s="40"/>
    </row>
    <row r="554" spans="1:17" x14ac:dyDescent="0.3">
      <c r="A554" t="s">
        <v>1233</v>
      </c>
      <c r="B554" s="22">
        <v>54342046000</v>
      </c>
      <c r="C554" t="s">
        <v>1234</v>
      </c>
      <c r="D554" t="s">
        <v>1235</v>
      </c>
      <c r="E554">
        <v>0.98372618899325315</v>
      </c>
      <c r="F554" s="14" t="s">
        <v>505</v>
      </c>
      <c r="G554" s="33">
        <v>0.98</v>
      </c>
      <c r="H554" s="29">
        <v>902026</v>
      </c>
      <c r="I554">
        <v>1453854</v>
      </c>
      <c r="J554">
        <v>0</v>
      </c>
      <c r="K554">
        <v>1453854</v>
      </c>
      <c r="L554" t="s">
        <v>17</v>
      </c>
      <c r="M554" s="16"/>
      <c r="Q554" s="40"/>
    </row>
    <row r="555" spans="1:17" x14ac:dyDescent="0.3">
      <c r="A555" t="s">
        <v>1233</v>
      </c>
      <c r="B555" s="22">
        <v>800055711000</v>
      </c>
      <c r="F555" s="14" t="s">
        <v>505</v>
      </c>
      <c r="G555" s="33">
        <v>0</v>
      </c>
      <c r="H555" s="29">
        <v>0</v>
      </c>
      <c r="I555">
        <v>364310</v>
      </c>
      <c r="J555">
        <v>0</v>
      </c>
      <c r="K555">
        <v>364310</v>
      </c>
      <c r="L555" t="s">
        <v>174</v>
      </c>
      <c r="M555" s="16"/>
      <c r="Q555" s="40"/>
    </row>
    <row r="556" spans="1:17" x14ac:dyDescent="0.3">
      <c r="A556" t="s">
        <v>1236</v>
      </c>
      <c r="B556" s="22">
        <v>54342047000</v>
      </c>
      <c r="C556" t="s">
        <v>14</v>
      </c>
      <c r="D556" t="s">
        <v>617</v>
      </c>
      <c r="E556">
        <v>0.91219141863247755</v>
      </c>
      <c r="F556" s="14" t="s">
        <v>505</v>
      </c>
      <c r="G556" s="33">
        <v>0.83</v>
      </c>
      <c r="H556" s="29">
        <v>0</v>
      </c>
      <c r="I556">
        <v>0</v>
      </c>
      <c r="J556">
        <v>0</v>
      </c>
      <c r="K556">
        <v>0</v>
      </c>
      <c r="L556" t="s">
        <v>25</v>
      </c>
      <c r="M556" s="16"/>
      <c r="Q556" s="40"/>
    </row>
    <row r="557" spans="1:17" x14ac:dyDescent="0.3">
      <c r="A557" t="s">
        <v>1237</v>
      </c>
      <c r="B557" s="22">
        <v>54342048000</v>
      </c>
      <c r="C557" t="s">
        <v>14</v>
      </c>
      <c r="D557" t="s">
        <v>1238</v>
      </c>
      <c r="E557">
        <v>1.7374689245766379</v>
      </c>
      <c r="F557" s="14" t="s">
        <v>505</v>
      </c>
      <c r="G557" s="33">
        <v>1.75</v>
      </c>
      <c r="H557" s="29">
        <v>198956</v>
      </c>
      <c r="I557">
        <v>198956</v>
      </c>
      <c r="J557">
        <v>0</v>
      </c>
      <c r="K557">
        <v>198956</v>
      </c>
      <c r="L557" t="s">
        <v>17</v>
      </c>
      <c r="M557" s="16"/>
      <c r="Q557" s="40"/>
    </row>
    <row r="558" spans="1:17" x14ac:dyDescent="0.3">
      <c r="A558" t="s">
        <v>1239</v>
      </c>
      <c r="B558" s="22">
        <v>54351002000</v>
      </c>
      <c r="C558" t="s">
        <v>1240</v>
      </c>
      <c r="D558" t="s">
        <v>1241</v>
      </c>
      <c r="E558">
        <v>0.35804737005797749</v>
      </c>
      <c r="F558" s="14" t="s">
        <v>505</v>
      </c>
      <c r="G558" s="33">
        <v>0.36</v>
      </c>
      <c r="H558" s="29">
        <v>30779</v>
      </c>
      <c r="I558">
        <v>146695</v>
      </c>
      <c r="J558">
        <v>0</v>
      </c>
      <c r="K558">
        <v>146695</v>
      </c>
      <c r="L558" t="s">
        <v>17</v>
      </c>
      <c r="M558" s="16"/>
      <c r="Q558" s="40"/>
    </row>
    <row r="559" spans="1:17" x14ac:dyDescent="0.3">
      <c r="A559" t="s">
        <v>1242</v>
      </c>
      <c r="B559" s="22">
        <v>54351003000</v>
      </c>
      <c r="C559" t="s">
        <v>1243</v>
      </c>
      <c r="D559" t="s">
        <v>1244</v>
      </c>
      <c r="E559">
        <v>0.31893419460533329</v>
      </c>
      <c r="F559" s="14" t="s">
        <v>505</v>
      </c>
      <c r="G559" s="33">
        <v>0.34</v>
      </c>
      <c r="H559" s="29">
        <v>117300</v>
      </c>
      <c r="I559">
        <v>387600</v>
      </c>
      <c r="J559">
        <v>0</v>
      </c>
      <c r="K559">
        <v>387600</v>
      </c>
      <c r="L559" t="s">
        <v>17</v>
      </c>
      <c r="M559" s="16"/>
      <c r="Q559" s="40"/>
    </row>
    <row r="560" spans="1:17" x14ac:dyDescent="0.3">
      <c r="A560" t="s">
        <v>1245</v>
      </c>
      <c r="B560" s="22">
        <v>54351004000</v>
      </c>
      <c r="C560" t="s">
        <v>1246</v>
      </c>
      <c r="D560" t="s">
        <v>1247</v>
      </c>
      <c r="E560">
        <v>0.29264038139371701</v>
      </c>
      <c r="F560" s="14" t="s">
        <v>505</v>
      </c>
      <c r="G560" s="33">
        <v>0.31</v>
      </c>
      <c r="H560" s="29">
        <v>48842</v>
      </c>
      <c r="I560">
        <v>177492</v>
      </c>
      <c r="J560">
        <v>7000</v>
      </c>
      <c r="K560">
        <v>170492</v>
      </c>
      <c r="L560" t="s">
        <v>17</v>
      </c>
      <c r="M560" s="16"/>
      <c r="Q560" s="40"/>
    </row>
    <row r="561" spans="1:17" x14ac:dyDescent="0.3">
      <c r="A561" t="s">
        <v>1248</v>
      </c>
      <c r="B561" s="22">
        <v>54351005000</v>
      </c>
      <c r="C561" t="s">
        <v>1249</v>
      </c>
      <c r="D561" t="s">
        <v>1250</v>
      </c>
      <c r="E561">
        <v>0.56039941644871427</v>
      </c>
      <c r="F561" s="14" t="s">
        <v>505</v>
      </c>
      <c r="G561" s="33">
        <v>0.56000000000000005</v>
      </c>
      <c r="H561" s="29">
        <v>79000</v>
      </c>
      <c r="I561">
        <v>246500</v>
      </c>
      <c r="J561">
        <v>0</v>
      </c>
      <c r="K561">
        <v>246500</v>
      </c>
      <c r="L561" t="s">
        <v>17</v>
      </c>
      <c r="M561" s="16"/>
      <c r="Q561" s="40"/>
    </row>
    <row r="562" spans="1:17" x14ac:dyDescent="0.3">
      <c r="A562" t="s">
        <v>1248</v>
      </c>
      <c r="B562" s="22">
        <v>800022545000</v>
      </c>
      <c r="F562" s="14" t="s">
        <v>505</v>
      </c>
      <c r="G562" s="33">
        <v>0</v>
      </c>
      <c r="H562" s="29">
        <v>0</v>
      </c>
      <c r="I562">
        <v>27304</v>
      </c>
      <c r="J562">
        <v>0</v>
      </c>
      <c r="K562">
        <v>27304</v>
      </c>
      <c r="L562" t="s">
        <v>174</v>
      </c>
      <c r="M562" s="16"/>
      <c r="Q562" s="40"/>
    </row>
    <row r="563" spans="1:17" x14ac:dyDescent="0.3">
      <c r="A563" t="s">
        <v>1251</v>
      </c>
      <c r="B563" s="22">
        <v>54351007000</v>
      </c>
      <c r="C563" t="s">
        <v>1252</v>
      </c>
      <c r="D563" t="s">
        <v>1253</v>
      </c>
      <c r="E563">
        <v>0.24285996580245239</v>
      </c>
      <c r="F563" s="14" t="s">
        <v>505</v>
      </c>
      <c r="G563" s="33">
        <v>0.26</v>
      </c>
      <c r="H563" s="29">
        <v>65340</v>
      </c>
      <c r="I563">
        <v>186787</v>
      </c>
      <c r="J563">
        <v>0</v>
      </c>
      <c r="K563">
        <v>186787</v>
      </c>
      <c r="L563" t="s">
        <v>17</v>
      </c>
      <c r="M563" s="16"/>
      <c r="Q563" s="40"/>
    </row>
    <row r="564" spans="1:17" x14ac:dyDescent="0.3">
      <c r="A564" t="s">
        <v>1254</v>
      </c>
      <c r="B564" s="22">
        <v>54351014000</v>
      </c>
      <c r="C564" t="s">
        <v>1255</v>
      </c>
      <c r="D564" t="s">
        <v>1256</v>
      </c>
      <c r="E564">
        <v>0.39949439990575308</v>
      </c>
      <c r="F564" s="14" t="s">
        <v>505</v>
      </c>
      <c r="G564" s="33">
        <v>0.4</v>
      </c>
      <c r="H564" s="29">
        <v>50235</v>
      </c>
      <c r="I564">
        <v>175831</v>
      </c>
      <c r="J564">
        <v>0</v>
      </c>
      <c r="K564">
        <v>0</v>
      </c>
      <c r="L564" t="s">
        <v>17</v>
      </c>
      <c r="M564" s="16"/>
      <c r="Q564" s="40"/>
    </row>
    <row r="565" spans="1:17" x14ac:dyDescent="0.3">
      <c r="A565" t="s">
        <v>1257</v>
      </c>
      <c r="B565" s="22">
        <v>54351015000</v>
      </c>
      <c r="C565" t="s">
        <v>1258</v>
      </c>
      <c r="D565" t="s">
        <v>1259</v>
      </c>
      <c r="E565">
        <v>0.32631822931560139</v>
      </c>
      <c r="F565" s="14" t="s">
        <v>505</v>
      </c>
      <c r="G565" s="33">
        <v>0.33</v>
      </c>
      <c r="H565" s="29">
        <v>106120</v>
      </c>
      <c r="I565">
        <v>386278</v>
      </c>
      <c r="J565">
        <v>0</v>
      </c>
      <c r="K565">
        <v>386278</v>
      </c>
      <c r="L565" t="s">
        <v>17</v>
      </c>
      <c r="M565" s="16"/>
      <c r="Q565" s="40"/>
    </row>
    <row r="566" spans="1:17" x14ac:dyDescent="0.3">
      <c r="A566" t="s">
        <v>1260</v>
      </c>
      <c r="B566" s="22">
        <v>54351017000</v>
      </c>
      <c r="C566" t="s">
        <v>1261</v>
      </c>
      <c r="D566" t="s">
        <v>1262</v>
      </c>
      <c r="E566">
        <v>0.27775895624066033</v>
      </c>
      <c r="F566" s="14" t="s">
        <v>505</v>
      </c>
      <c r="G566" s="33">
        <v>0.28999999999999998</v>
      </c>
      <c r="H566" s="29">
        <v>39023</v>
      </c>
      <c r="I566">
        <v>111436</v>
      </c>
      <c r="J566">
        <v>7000</v>
      </c>
      <c r="K566">
        <v>104436</v>
      </c>
      <c r="L566" t="s">
        <v>17</v>
      </c>
      <c r="M566" s="16"/>
      <c r="Q566" s="40"/>
    </row>
    <row r="567" spans="1:17" x14ac:dyDescent="0.3">
      <c r="A567" t="s">
        <v>1263</v>
      </c>
      <c r="B567" s="22">
        <v>54351018000</v>
      </c>
      <c r="C567" t="s">
        <v>1264</v>
      </c>
      <c r="D567" t="s">
        <v>1265</v>
      </c>
      <c r="E567">
        <v>0.3400910364715814</v>
      </c>
      <c r="F567" s="14" t="s">
        <v>505</v>
      </c>
      <c r="G567" s="33">
        <v>0.35</v>
      </c>
      <c r="H567" s="29">
        <v>66500</v>
      </c>
      <c r="I567">
        <v>287500</v>
      </c>
      <c r="J567">
        <v>0</v>
      </c>
      <c r="K567">
        <v>287500</v>
      </c>
      <c r="L567" t="s">
        <v>17</v>
      </c>
      <c r="M567" s="16"/>
      <c r="Q567" s="40"/>
    </row>
    <row r="568" spans="1:17" x14ac:dyDescent="0.3">
      <c r="A568" t="s">
        <v>1266</v>
      </c>
      <c r="B568" s="22">
        <v>54351019000</v>
      </c>
      <c r="C568" t="s">
        <v>1267</v>
      </c>
      <c r="D568" t="s">
        <v>1268</v>
      </c>
      <c r="E568">
        <v>0.45126891451713591</v>
      </c>
      <c r="F568" s="14" t="s">
        <v>505</v>
      </c>
      <c r="G568" s="33">
        <v>0.42</v>
      </c>
      <c r="H568" s="29">
        <v>72122</v>
      </c>
      <c r="I568">
        <v>143367</v>
      </c>
      <c r="J568">
        <v>0</v>
      </c>
      <c r="K568">
        <v>143367</v>
      </c>
      <c r="L568" t="s">
        <v>17</v>
      </c>
      <c r="M568" s="16"/>
      <c r="Q568" s="40"/>
    </row>
    <row r="569" spans="1:17" x14ac:dyDescent="0.3">
      <c r="A569" t="s">
        <v>1269</v>
      </c>
      <c r="B569" s="22">
        <v>54351020000</v>
      </c>
      <c r="C569" t="s">
        <v>1270</v>
      </c>
      <c r="D569" t="s">
        <v>863</v>
      </c>
      <c r="E569">
        <v>1.3194070622758769</v>
      </c>
      <c r="F569" s="14" t="s">
        <v>505</v>
      </c>
      <c r="G569" s="33">
        <v>1.39</v>
      </c>
      <c r="H569" s="29">
        <v>43681</v>
      </c>
      <c r="I569">
        <v>162705</v>
      </c>
      <c r="J569">
        <v>0</v>
      </c>
      <c r="K569">
        <v>162705</v>
      </c>
      <c r="L569" t="s">
        <v>17</v>
      </c>
      <c r="M569" s="16"/>
      <c r="Q569" s="40"/>
    </row>
    <row r="570" spans="1:17" x14ac:dyDescent="0.3">
      <c r="A570" t="s">
        <v>1271</v>
      </c>
      <c r="B570" s="22">
        <v>54351027000</v>
      </c>
      <c r="C570" t="s">
        <v>1272</v>
      </c>
      <c r="D570" t="s">
        <v>1273</v>
      </c>
      <c r="E570">
        <v>0.29218967060480971</v>
      </c>
      <c r="F570" s="14" t="s">
        <v>505</v>
      </c>
      <c r="G570" s="33">
        <v>0.61</v>
      </c>
      <c r="H570" s="29">
        <v>85335</v>
      </c>
      <c r="I570">
        <v>280318</v>
      </c>
      <c r="J570">
        <v>7000</v>
      </c>
      <c r="K570">
        <v>273318</v>
      </c>
      <c r="L570" t="s">
        <v>17</v>
      </c>
      <c r="M570" s="16"/>
      <c r="Q570" s="40"/>
    </row>
    <row r="571" spans="1:17" x14ac:dyDescent="0.3">
      <c r="A571" t="s">
        <v>1274</v>
      </c>
      <c r="B571" s="22">
        <v>54351028000</v>
      </c>
      <c r="C571" t="s">
        <v>1275</v>
      </c>
      <c r="D571" t="s">
        <v>1276</v>
      </c>
      <c r="E571">
        <v>0.26579533301983538</v>
      </c>
      <c r="F571" s="14" t="s">
        <v>505</v>
      </c>
      <c r="G571" s="33">
        <v>0.27</v>
      </c>
      <c r="H571" s="29">
        <v>92585</v>
      </c>
      <c r="I571">
        <v>278874</v>
      </c>
      <c r="J571">
        <v>7000</v>
      </c>
      <c r="K571">
        <v>271874</v>
      </c>
      <c r="L571" t="s">
        <v>17</v>
      </c>
      <c r="M571" s="16"/>
      <c r="Q571" s="40"/>
    </row>
    <row r="572" spans="1:17" x14ac:dyDescent="0.3">
      <c r="A572" t="s">
        <v>1277</v>
      </c>
      <c r="B572" s="22">
        <v>54351031000</v>
      </c>
      <c r="C572" t="s">
        <v>1278</v>
      </c>
      <c r="D572" t="s">
        <v>1279</v>
      </c>
      <c r="E572">
        <v>1.06546938719066</v>
      </c>
      <c r="F572" s="14" t="s">
        <v>505</v>
      </c>
      <c r="G572" s="33">
        <v>1.46</v>
      </c>
      <c r="H572" s="29">
        <v>86070</v>
      </c>
      <c r="I572">
        <v>86070</v>
      </c>
      <c r="J572">
        <v>0</v>
      </c>
      <c r="K572">
        <v>86070</v>
      </c>
      <c r="L572" t="s">
        <v>17</v>
      </c>
      <c r="M572" s="16"/>
      <c r="Q572" s="40"/>
    </row>
    <row r="573" spans="1:17" x14ac:dyDescent="0.3">
      <c r="A573" t="s">
        <v>1280</v>
      </c>
      <c r="B573" s="22">
        <v>54351032000</v>
      </c>
      <c r="C573" t="s">
        <v>1281</v>
      </c>
      <c r="D573" t="s">
        <v>863</v>
      </c>
      <c r="E573">
        <v>0.31814821215624239</v>
      </c>
      <c r="F573" s="14" t="s">
        <v>505</v>
      </c>
      <c r="G573" s="33">
        <v>0.34</v>
      </c>
      <c r="H573" s="29">
        <v>38410</v>
      </c>
      <c r="I573">
        <v>233689</v>
      </c>
      <c r="J573">
        <v>0</v>
      </c>
      <c r="K573">
        <v>233689</v>
      </c>
      <c r="L573" t="s">
        <v>17</v>
      </c>
      <c r="M573" s="16"/>
      <c r="Q573" s="40"/>
    </row>
    <row r="574" spans="1:17" x14ac:dyDescent="0.3">
      <c r="A574" t="s">
        <v>1282</v>
      </c>
      <c r="B574" s="22">
        <v>54351033000</v>
      </c>
      <c r="C574" t="s">
        <v>14</v>
      </c>
      <c r="D574" t="s">
        <v>1283</v>
      </c>
      <c r="E574">
        <v>8.1556444875885786E-2</v>
      </c>
      <c r="F574" s="14" t="s">
        <v>505</v>
      </c>
      <c r="G574" s="33">
        <v>7.0000000000000007E-2</v>
      </c>
      <c r="H574" s="29">
        <v>0</v>
      </c>
      <c r="I574">
        <v>0</v>
      </c>
      <c r="J574">
        <v>0</v>
      </c>
      <c r="K574">
        <v>0</v>
      </c>
      <c r="L574" t="s">
        <v>25</v>
      </c>
      <c r="M574" s="16"/>
      <c r="Q574" s="40"/>
    </row>
    <row r="575" spans="1:17" x14ac:dyDescent="0.3">
      <c r="A575" t="s">
        <v>1284</v>
      </c>
      <c r="B575" s="22">
        <v>54351035000</v>
      </c>
      <c r="C575" t="s">
        <v>1285</v>
      </c>
      <c r="D575" t="s">
        <v>1286</v>
      </c>
      <c r="E575">
        <v>1.145385947453325</v>
      </c>
      <c r="F575" s="14" t="s">
        <v>505</v>
      </c>
      <c r="G575" s="33">
        <v>0.89</v>
      </c>
      <c r="H575" s="29">
        <v>241452</v>
      </c>
      <c r="I575">
        <v>241452</v>
      </c>
      <c r="J575">
        <v>0</v>
      </c>
      <c r="K575">
        <v>241452</v>
      </c>
      <c r="L575" t="s">
        <v>17</v>
      </c>
      <c r="M575" s="16"/>
      <c r="Q575" s="40"/>
    </row>
    <row r="576" spans="1:17" x14ac:dyDescent="0.3">
      <c r="A576" t="s">
        <v>1287</v>
      </c>
      <c r="B576" s="22">
        <v>54351036000</v>
      </c>
      <c r="C576" t="s">
        <v>1288</v>
      </c>
      <c r="D576" t="s">
        <v>1289</v>
      </c>
      <c r="E576">
        <v>1.298922972952248</v>
      </c>
      <c r="F576" s="14" t="s">
        <v>505</v>
      </c>
      <c r="G576" s="33">
        <v>1.22</v>
      </c>
      <c r="H576" s="29">
        <v>150222</v>
      </c>
      <c r="I576">
        <v>573258</v>
      </c>
      <c r="J576">
        <v>0</v>
      </c>
      <c r="K576">
        <v>573258</v>
      </c>
      <c r="L576" t="s">
        <v>17</v>
      </c>
      <c r="M576" s="16"/>
      <c r="Q576" s="40"/>
    </row>
    <row r="577" spans="1:17" x14ac:dyDescent="0.3">
      <c r="A577" t="s">
        <v>1287</v>
      </c>
      <c r="B577" s="22">
        <v>800023816000</v>
      </c>
      <c r="F577" s="14" t="s">
        <v>505</v>
      </c>
      <c r="G577" s="33">
        <v>0</v>
      </c>
      <c r="H577" s="29">
        <v>0</v>
      </c>
      <c r="I577">
        <v>187571</v>
      </c>
      <c r="J577">
        <v>0</v>
      </c>
      <c r="K577">
        <v>187571</v>
      </c>
      <c r="L577" t="s">
        <v>174</v>
      </c>
      <c r="M577" s="16"/>
      <c r="Q577" s="40"/>
    </row>
    <row r="578" spans="1:17" x14ac:dyDescent="0.3">
      <c r="A578" t="s">
        <v>1287</v>
      </c>
      <c r="B578" s="22">
        <v>800056073000</v>
      </c>
      <c r="F578" s="14" t="s">
        <v>505</v>
      </c>
      <c r="G578" s="33">
        <v>0</v>
      </c>
      <c r="H578" s="29">
        <v>0</v>
      </c>
      <c r="I578">
        <v>22870</v>
      </c>
      <c r="J578">
        <v>0</v>
      </c>
      <c r="K578">
        <v>22870</v>
      </c>
      <c r="L578" t="s">
        <v>174</v>
      </c>
      <c r="M578" s="16"/>
      <c r="Q578" s="40"/>
    </row>
    <row r="579" spans="1:17" x14ac:dyDescent="0.3">
      <c r="A579" t="s">
        <v>1287</v>
      </c>
      <c r="B579" s="22">
        <v>800056935000</v>
      </c>
      <c r="F579" s="14" t="s">
        <v>505</v>
      </c>
      <c r="G579" s="33">
        <v>0</v>
      </c>
      <c r="H579" s="29">
        <v>0</v>
      </c>
      <c r="I579">
        <v>24590</v>
      </c>
      <c r="J579">
        <v>0</v>
      </c>
      <c r="K579">
        <v>24590</v>
      </c>
      <c r="L579" t="s">
        <v>174</v>
      </c>
      <c r="M579" s="16"/>
      <c r="Q579" s="40"/>
    </row>
    <row r="580" spans="1:17" x14ac:dyDescent="0.3">
      <c r="A580" t="s">
        <v>1290</v>
      </c>
      <c r="B580" s="22">
        <v>54351037000</v>
      </c>
      <c r="C580" t="s">
        <v>1291</v>
      </c>
      <c r="D580" t="s">
        <v>1292</v>
      </c>
      <c r="E580">
        <v>2.5420658917558452</v>
      </c>
      <c r="F580" s="14" t="s">
        <v>505</v>
      </c>
      <c r="G580" s="33">
        <v>2.42</v>
      </c>
      <c r="H580" s="29">
        <v>282397</v>
      </c>
      <c r="I580">
        <v>282397</v>
      </c>
      <c r="J580">
        <v>0</v>
      </c>
      <c r="K580">
        <v>0</v>
      </c>
      <c r="L580" t="s">
        <v>17</v>
      </c>
      <c r="M580" s="16"/>
      <c r="Q580" s="40"/>
    </row>
    <row r="581" spans="1:17" x14ac:dyDescent="0.3">
      <c r="A581" t="s">
        <v>1293</v>
      </c>
      <c r="B581" s="22">
        <v>54351038000</v>
      </c>
      <c r="C581" t="s">
        <v>14</v>
      </c>
      <c r="D581" t="s">
        <v>1294</v>
      </c>
      <c r="E581">
        <v>0.23261130900012569</v>
      </c>
      <c r="F581" s="14" t="s">
        <v>505</v>
      </c>
      <c r="G581" s="33">
        <v>0.24</v>
      </c>
      <c r="H581" s="29">
        <v>0</v>
      </c>
      <c r="I581">
        <v>0</v>
      </c>
      <c r="J581">
        <v>0</v>
      </c>
      <c r="K581">
        <v>0</v>
      </c>
      <c r="L581" t="s">
        <v>898</v>
      </c>
      <c r="M581" s="16"/>
      <c r="Q581" s="40"/>
    </row>
    <row r="582" spans="1:17" x14ac:dyDescent="0.3">
      <c r="A582" t="s">
        <v>1295</v>
      </c>
      <c r="B582" s="22">
        <v>54361002000</v>
      </c>
      <c r="C582" t="s">
        <v>1296</v>
      </c>
      <c r="D582" t="s">
        <v>1146</v>
      </c>
      <c r="E582">
        <v>2.0998581229472308</v>
      </c>
      <c r="F582" s="14" t="s">
        <v>505</v>
      </c>
      <c r="G582" s="33">
        <v>1.36</v>
      </c>
      <c r="H582" s="29">
        <v>29201</v>
      </c>
      <c r="I582">
        <v>82517</v>
      </c>
      <c r="J582">
        <v>0</v>
      </c>
      <c r="K582">
        <v>82517</v>
      </c>
      <c r="L582" t="s">
        <v>17</v>
      </c>
      <c r="M582" s="16"/>
      <c r="Q582" s="40"/>
    </row>
    <row r="583" spans="1:17" x14ac:dyDescent="0.3">
      <c r="A583" t="s">
        <v>1297</v>
      </c>
      <c r="B583" s="22">
        <v>54361005000</v>
      </c>
      <c r="C583" t="s">
        <v>14</v>
      </c>
      <c r="D583" t="s">
        <v>1154</v>
      </c>
      <c r="E583">
        <v>0.1735817207407592</v>
      </c>
      <c r="F583" s="14" t="s">
        <v>1298</v>
      </c>
      <c r="G583" s="33">
        <v>0.17</v>
      </c>
      <c r="H583" s="29">
        <v>43743</v>
      </c>
      <c r="I583">
        <v>98424</v>
      </c>
      <c r="J583">
        <v>0</v>
      </c>
      <c r="K583">
        <v>98424</v>
      </c>
      <c r="L583" t="s">
        <v>17</v>
      </c>
      <c r="M583" s="16"/>
      <c r="Q583" s="40"/>
    </row>
    <row r="584" spans="1:17" x14ac:dyDescent="0.3">
      <c r="A584" t="s">
        <v>1299</v>
      </c>
      <c r="B584" s="22">
        <v>54361006000</v>
      </c>
      <c r="C584" t="s">
        <v>1300</v>
      </c>
      <c r="D584" t="s">
        <v>1301</v>
      </c>
      <c r="E584">
        <v>3.7472719832853381</v>
      </c>
      <c r="F584" s="14" t="s">
        <v>505</v>
      </c>
      <c r="G584" s="33">
        <v>3.74</v>
      </c>
      <c r="H584" s="29">
        <v>160829</v>
      </c>
      <c r="I584">
        <v>257326</v>
      </c>
      <c r="J584">
        <v>0</v>
      </c>
      <c r="K584">
        <v>257326</v>
      </c>
      <c r="L584" t="s">
        <v>17</v>
      </c>
      <c r="M584" s="16"/>
      <c r="Q584" s="40"/>
    </row>
    <row r="585" spans="1:17" x14ac:dyDescent="0.3">
      <c r="A585" t="s">
        <v>1302</v>
      </c>
      <c r="B585" s="22">
        <v>54361008000</v>
      </c>
      <c r="C585" t="s">
        <v>14</v>
      </c>
      <c r="D585" t="s">
        <v>1303</v>
      </c>
      <c r="E585">
        <v>2.174426694757607</v>
      </c>
      <c r="F585" s="14" t="s">
        <v>505</v>
      </c>
      <c r="G585" s="33">
        <v>2.25</v>
      </c>
      <c r="H585" s="29">
        <v>25422</v>
      </c>
      <c r="I585">
        <v>76607</v>
      </c>
      <c r="J585">
        <v>0</v>
      </c>
      <c r="K585">
        <v>76607</v>
      </c>
      <c r="L585" t="s">
        <v>17</v>
      </c>
      <c r="M585" s="16"/>
      <c r="Q585" s="40"/>
    </row>
    <row r="586" spans="1:17" x14ac:dyDescent="0.3">
      <c r="A586" t="s">
        <v>1304</v>
      </c>
      <c r="B586" s="22">
        <v>54361009000</v>
      </c>
      <c r="C586" t="s">
        <v>14</v>
      </c>
      <c r="D586" t="s">
        <v>1305</v>
      </c>
      <c r="E586">
        <v>1.2623732676686401</v>
      </c>
      <c r="F586" s="14" t="s">
        <v>505</v>
      </c>
      <c r="G586" s="33">
        <v>1.1499999999999999</v>
      </c>
      <c r="H586" s="29">
        <v>117617</v>
      </c>
      <c r="I586">
        <v>117617</v>
      </c>
      <c r="J586">
        <v>0</v>
      </c>
      <c r="K586">
        <v>117617</v>
      </c>
      <c r="L586" t="s">
        <v>17</v>
      </c>
      <c r="M586" s="16"/>
      <c r="Q586" s="40"/>
    </row>
    <row r="587" spans="1:17" x14ac:dyDescent="0.3">
      <c r="A587" t="s">
        <v>1306</v>
      </c>
      <c r="B587" s="22">
        <v>54361010000</v>
      </c>
      <c r="C587" t="s">
        <v>14</v>
      </c>
      <c r="D587" t="s">
        <v>1146</v>
      </c>
      <c r="E587">
        <v>1.371637166805673</v>
      </c>
      <c r="F587" s="14" t="s">
        <v>505</v>
      </c>
      <c r="G587" s="33">
        <v>1.43</v>
      </c>
      <c r="H587" s="29">
        <v>16158</v>
      </c>
      <c r="I587">
        <v>16158</v>
      </c>
      <c r="J587">
        <v>0</v>
      </c>
      <c r="K587">
        <v>16158</v>
      </c>
      <c r="L587" t="s">
        <v>17</v>
      </c>
      <c r="M587" s="16"/>
      <c r="Q587" s="40"/>
    </row>
    <row r="588" spans="1:17" x14ac:dyDescent="0.3">
      <c r="A588" t="s">
        <v>1307</v>
      </c>
      <c r="B588" s="22">
        <v>54361011000</v>
      </c>
      <c r="C588" t="s">
        <v>14</v>
      </c>
      <c r="D588" t="s">
        <v>1146</v>
      </c>
      <c r="E588">
        <v>1.207775086915011</v>
      </c>
      <c r="F588" s="14" t="s">
        <v>505</v>
      </c>
      <c r="G588" s="33">
        <v>1.18</v>
      </c>
      <c r="H588" s="29">
        <v>13324</v>
      </c>
      <c r="I588">
        <v>13324</v>
      </c>
      <c r="J588">
        <v>0</v>
      </c>
      <c r="K588">
        <v>13324</v>
      </c>
      <c r="L588" t="s">
        <v>17</v>
      </c>
      <c r="M588" s="16"/>
      <c r="Q588" s="40"/>
    </row>
    <row r="589" spans="1:17" x14ac:dyDescent="0.3">
      <c r="A589" t="s">
        <v>1308</v>
      </c>
      <c r="B589" s="22">
        <v>54371003000</v>
      </c>
      <c r="C589" t="s">
        <v>1309</v>
      </c>
      <c r="D589" t="s">
        <v>1310</v>
      </c>
      <c r="E589">
        <v>0.5434625047155156</v>
      </c>
      <c r="F589" s="14" t="s">
        <v>505</v>
      </c>
      <c r="G589" s="33">
        <v>0.54</v>
      </c>
      <c r="H589" s="29">
        <v>112363</v>
      </c>
      <c r="I589">
        <v>224726</v>
      </c>
      <c r="J589">
        <v>0</v>
      </c>
      <c r="K589">
        <v>224726</v>
      </c>
      <c r="L589" t="s">
        <v>17</v>
      </c>
      <c r="M589" s="16"/>
      <c r="Q589" s="40"/>
    </row>
    <row r="590" spans="1:17" x14ac:dyDescent="0.3">
      <c r="A590" t="s">
        <v>1311</v>
      </c>
      <c r="B590" s="22">
        <v>54371004000</v>
      </c>
      <c r="C590" t="s">
        <v>1312</v>
      </c>
      <c r="D590" t="s">
        <v>1313</v>
      </c>
      <c r="E590">
        <v>0.38768752685705521</v>
      </c>
      <c r="F590" s="14" t="s">
        <v>505</v>
      </c>
      <c r="G590" s="33">
        <v>0.39</v>
      </c>
      <c r="H590" s="29">
        <v>47880</v>
      </c>
      <c r="I590">
        <v>119713</v>
      </c>
      <c r="J590">
        <v>7000</v>
      </c>
      <c r="K590">
        <v>112713</v>
      </c>
      <c r="L590" t="s">
        <v>17</v>
      </c>
      <c r="M590" s="16"/>
      <c r="Q590" s="40"/>
    </row>
    <row r="591" spans="1:17" x14ac:dyDescent="0.3">
      <c r="A591" t="s">
        <v>1314</v>
      </c>
      <c r="B591" s="22">
        <v>54371005000</v>
      </c>
      <c r="C591" t="s">
        <v>1315</v>
      </c>
      <c r="D591" t="s">
        <v>1316</v>
      </c>
      <c r="E591">
        <v>0.16553874303301189</v>
      </c>
      <c r="F591" s="14" t="s">
        <v>505</v>
      </c>
      <c r="G591" s="33">
        <v>0.17</v>
      </c>
      <c r="H591" s="29">
        <v>83232</v>
      </c>
      <c r="I591">
        <v>344372</v>
      </c>
      <c r="J591">
        <v>7000</v>
      </c>
      <c r="K591">
        <v>337372</v>
      </c>
      <c r="L591" t="s">
        <v>17</v>
      </c>
      <c r="M591" s="16"/>
      <c r="Q591" s="40"/>
    </row>
    <row r="592" spans="1:17" x14ac:dyDescent="0.3">
      <c r="A592" t="s">
        <v>1317</v>
      </c>
      <c r="B592" s="22">
        <v>54371009000</v>
      </c>
      <c r="C592" t="s">
        <v>1318</v>
      </c>
      <c r="D592" t="s">
        <v>1154</v>
      </c>
      <c r="E592">
        <v>9.6924005672670607E-2</v>
      </c>
      <c r="F592" s="14" t="s">
        <v>505</v>
      </c>
      <c r="G592" s="33">
        <v>0.1</v>
      </c>
      <c r="H592" s="29">
        <v>54681</v>
      </c>
      <c r="I592">
        <v>82021</v>
      </c>
      <c r="J592">
        <v>0</v>
      </c>
      <c r="K592">
        <v>82021</v>
      </c>
      <c r="L592" t="s">
        <v>17</v>
      </c>
      <c r="M592" s="16"/>
      <c r="Q592" s="40"/>
    </row>
    <row r="593" spans="1:17" x14ac:dyDescent="0.3">
      <c r="A593" t="s">
        <v>1319</v>
      </c>
      <c r="B593" s="22">
        <v>54371016000</v>
      </c>
      <c r="C593" t="s">
        <v>1320</v>
      </c>
      <c r="D593" t="s">
        <v>1321</v>
      </c>
      <c r="E593">
        <v>0.94097609784715475</v>
      </c>
      <c r="F593" s="14" t="s">
        <v>505</v>
      </c>
      <c r="G593" s="33">
        <v>0.94</v>
      </c>
      <c r="H593" s="29">
        <v>174085</v>
      </c>
      <c r="I593">
        <v>406199</v>
      </c>
      <c r="J593">
        <v>7000</v>
      </c>
      <c r="K593">
        <v>399199</v>
      </c>
      <c r="L593" t="s">
        <v>17</v>
      </c>
      <c r="M593" s="16"/>
      <c r="Q593" s="40"/>
    </row>
    <row r="594" spans="1:17" x14ac:dyDescent="0.3">
      <c r="A594" t="s">
        <v>1322</v>
      </c>
      <c r="B594" s="22">
        <v>54371017000</v>
      </c>
      <c r="C594" t="s">
        <v>1323</v>
      </c>
      <c r="D594" t="s">
        <v>1324</v>
      </c>
      <c r="E594">
        <v>1.5247005798506219</v>
      </c>
      <c r="F594" s="14" t="s">
        <v>505</v>
      </c>
      <c r="G594" s="33">
        <v>1.5</v>
      </c>
      <c r="H594" s="29">
        <v>0</v>
      </c>
      <c r="I594">
        <v>0</v>
      </c>
      <c r="J594">
        <v>0</v>
      </c>
      <c r="K594">
        <v>0</v>
      </c>
      <c r="L594" t="s">
        <v>25</v>
      </c>
      <c r="M594" s="16"/>
      <c r="Q594" s="40"/>
    </row>
    <row r="595" spans="1:17" x14ac:dyDescent="0.3">
      <c r="A595" t="s">
        <v>1322</v>
      </c>
      <c r="B595" s="22">
        <v>910001454000</v>
      </c>
      <c r="F595" s="14" t="s">
        <v>505</v>
      </c>
      <c r="G595" s="33">
        <v>0</v>
      </c>
      <c r="H595" s="29">
        <v>0</v>
      </c>
      <c r="I595">
        <v>53000</v>
      </c>
      <c r="J595">
        <v>7000</v>
      </c>
      <c r="K595">
        <v>46000</v>
      </c>
      <c r="L595" t="s">
        <v>74</v>
      </c>
      <c r="M595" s="16"/>
      <c r="Q595" s="40"/>
    </row>
    <row r="596" spans="1:17" x14ac:dyDescent="0.3">
      <c r="A596" t="s">
        <v>1325</v>
      </c>
      <c r="B596" s="22">
        <v>54371018000</v>
      </c>
      <c r="C596" t="s">
        <v>1323</v>
      </c>
      <c r="D596" t="s">
        <v>1324</v>
      </c>
      <c r="E596">
        <v>1.714203223770487</v>
      </c>
      <c r="F596" s="14" t="s">
        <v>505</v>
      </c>
      <c r="G596" s="33">
        <v>1.69</v>
      </c>
      <c r="H596" s="29">
        <v>0</v>
      </c>
      <c r="I596">
        <v>0</v>
      </c>
      <c r="J596">
        <v>0</v>
      </c>
      <c r="K596">
        <v>0</v>
      </c>
      <c r="L596" t="s">
        <v>25</v>
      </c>
      <c r="M596" s="16"/>
      <c r="Q596" s="40"/>
    </row>
    <row r="597" spans="1:17" x14ac:dyDescent="0.3">
      <c r="A597" t="s">
        <v>1326</v>
      </c>
      <c r="B597" s="22">
        <v>54371019000</v>
      </c>
      <c r="C597" t="s">
        <v>1327</v>
      </c>
      <c r="D597" t="s">
        <v>1328</v>
      </c>
      <c r="E597">
        <v>2.853492054729228</v>
      </c>
      <c r="F597" s="14" t="s">
        <v>505</v>
      </c>
      <c r="G597" s="33">
        <v>2.91</v>
      </c>
      <c r="H597" s="29">
        <v>780300</v>
      </c>
      <c r="I597">
        <v>858330</v>
      </c>
      <c r="J597">
        <v>0</v>
      </c>
      <c r="K597">
        <v>858330</v>
      </c>
      <c r="L597" t="s">
        <v>17</v>
      </c>
      <c r="M597" s="16"/>
      <c r="Q597" s="40"/>
    </row>
    <row r="598" spans="1:17" x14ac:dyDescent="0.3">
      <c r="A598" t="s">
        <v>1329</v>
      </c>
      <c r="B598" s="22">
        <v>54371020000</v>
      </c>
      <c r="C598" t="s">
        <v>1330</v>
      </c>
      <c r="D598" t="s">
        <v>1331</v>
      </c>
      <c r="E598">
        <v>0.18930597929276441</v>
      </c>
      <c r="F598" s="14" t="s">
        <v>505</v>
      </c>
      <c r="G598" s="33">
        <v>0.15</v>
      </c>
      <c r="H598" s="29">
        <v>90202</v>
      </c>
      <c r="I598">
        <v>298481</v>
      </c>
      <c r="J598">
        <v>0</v>
      </c>
      <c r="K598">
        <v>298481</v>
      </c>
      <c r="L598" t="s">
        <v>17</v>
      </c>
      <c r="M598" s="16"/>
      <c r="Q598" s="40"/>
    </row>
    <row r="599" spans="1:17" x14ac:dyDescent="0.3">
      <c r="A599" t="s">
        <v>1332</v>
      </c>
      <c r="B599" s="22">
        <v>54372001000</v>
      </c>
      <c r="C599" t="s">
        <v>14</v>
      </c>
      <c r="D599" t="s">
        <v>1333</v>
      </c>
      <c r="E599">
        <v>0.61959865044499196</v>
      </c>
      <c r="F599" s="14" t="s">
        <v>505</v>
      </c>
      <c r="G599" s="33">
        <v>0.62</v>
      </c>
      <c r="H599" s="29">
        <v>0</v>
      </c>
      <c r="I599">
        <v>0</v>
      </c>
      <c r="J599">
        <v>0</v>
      </c>
      <c r="K599">
        <v>0</v>
      </c>
      <c r="L599" t="s">
        <v>25</v>
      </c>
      <c r="M599" s="16"/>
      <c r="Q599" s="40"/>
    </row>
    <row r="600" spans="1:17" x14ac:dyDescent="0.3">
      <c r="A600" t="s">
        <v>1334</v>
      </c>
      <c r="B600" s="22">
        <v>54372002000</v>
      </c>
      <c r="C600" t="s">
        <v>1335</v>
      </c>
      <c r="D600" t="s">
        <v>1336</v>
      </c>
      <c r="E600">
        <v>0.55762458118252023</v>
      </c>
      <c r="F600" s="14" t="s">
        <v>1298</v>
      </c>
      <c r="G600" s="33">
        <v>0.56000000000000005</v>
      </c>
      <c r="H600" s="29">
        <v>0</v>
      </c>
      <c r="I600">
        <v>0</v>
      </c>
      <c r="J600">
        <v>0</v>
      </c>
      <c r="K600">
        <v>0</v>
      </c>
      <c r="L600" t="s">
        <v>25</v>
      </c>
      <c r="M600" s="16"/>
      <c r="Q600" s="40"/>
    </row>
    <row r="601" spans="1:17" x14ac:dyDescent="0.3">
      <c r="A601" t="s">
        <v>1337</v>
      </c>
      <c r="B601" s="22">
        <v>54372003000</v>
      </c>
      <c r="C601" t="s">
        <v>1338</v>
      </c>
      <c r="D601" t="s">
        <v>1339</v>
      </c>
      <c r="E601">
        <v>0.24970310141016031</v>
      </c>
      <c r="F601" s="14" t="s">
        <v>505</v>
      </c>
      <c r="G601" s="33">
        <v>0.25</v>
      </c>
      <c r="H601" s="29">
        <v>62524</v>
      </c>
      <c r="I601">
        <v>165529</v>
      </c>
      <c r="J601">
        <v>7000</v>
      </c>
      <c r="K601">
        <v>158529</v>
      </c>
      <c r="L601" t="s">
        <v>17</v>
      </c>
      <c r="M601" s="16"/>
      <c r="Q601" s="40"/>
    </row>
    <row r="602" spans="1:17" x14ac:dyDescent="0.3">
      <c r="A602" t="s">
        <v>1340</v>
      </c>
      <c r="B602" s="22">
        <v>54372004000</v>
      </c>
      <c r="C602" t="s">
        <v>1341</v>
      </c>
      <c r="D602" t="s">
        <v>1342</v>
      </c>
      <c r="E602">
        <v>0.34574502527237688</v>
      </c>
      <c r="F602" s="14" t="s">
        <v>505</v>
      </c>
      <c r="G602" s="33">
        <v>0.35</v>
      </c>
      <c r="H602" s="29">
        <v>125441</v>
      </c>
      <c r="I602">
        <v>243647</v>
      </c>
      <c r="J602">
        <v>0</v>
      </c>
      <c r="K602">
        <v>0</v>
      </c>
      <c r="L602" t="s">
        <v>17</v>
      </c>
      <c r="M602" s="16"/>
      <c r="Q602" s="40"/>
    </row>
    <row r="603" spans="1:17" x14ac:dyDescent="0.3">
      <c r="A603" t="s">
        <v>1343</v>
      </c>
      <c r="B603" s="22">
        <v>54381006000</v>
      </c>
      <c r="C603" t="s">
        <v>1344</v>
      </c>
      <c r="D603" t="s">
        <v>1345</v>
      </c>
      <c r="E603">
        <v>0.21667616942506049</v>
      </c>
      <c r="F603" s="14" t="s">
        <v>505</v>
      </c>
      <c r="G603" s="33">
        <v>0.24</v>
      </c>
      <c r="H603" s="29">
        <v>75919</v>
      </c>
      <c r="I603">
        <v>233466</v>
      </c>
      <c r="J603">
        <v>7000</v>
      </c>
      <c r="K603">
        <v>226466</v>
      </c>
      <c r="L603" t="s">
        <v>17</v>
      </c>
      <c r="M603" s="16"/>
      <c r="Q603" s="40"/>
    </row>
    <row r="604" spans="1:17" x14ac:dyDescent="0.3">
      <c r="A604" t="s">
        <v>1346</v>
      </c>
      <c r="B604" s="22">
        <v>54381008000</v>
      </c>
      <c r="C604" t="s">
        <v>1347</v>
      </c>
      <c r="D604" t="s">
        <v>1348</v>
      </c>
      <c r="E604">
        <v>0.1083572124909275</v>
      </c>
      <c r="F604" s="14" t="s">
        <v>505</v>
      </c>
      <c r="G604" s="33">
        <v>0.11</v>
      </c>
      <c r="H604" s="29">
        <v>45900</v>
      </c>
      <c r="I604">
        <v>229500</v>
      </c>
      <c r="J604">
        <v>0</v>
      </c>
      <c r="K604">
        <v>229500</v>
      </c>
      <c r="L604" t="s">
        <v>17</v>
      </c>
      <c r="M604" s="16"/>
      <c r="Q604" s="40"/>
    </row>
    <row r="605" spans="1:17" x14ac:dyDescent="0.3">
      <c r="A605" t="s">
        <v>1349</v>
      </c>
      <c r="B605" s="22">
        <v>54381012000</v>
      </c>
      <c r="C605" t="s">
        <v>1350</v>
      </c>
      <c r="D605" t="s">
        <v>1351</v>
      </c>
      <c r="E605">
        <v>0.46034045767986331</v>
      </c>
      <c r="F605" s="14" t="s">
        <v>505</v>
      </c>
      <c r="G605" s="33">
        <v>0.46</v>
      </c>
      <c r="H605" s="29">
        <v>42081</v>
      </c>
      <c r="I605">
        <v>172213</v>
      </c>
      <c r="J605">
        <v>7000</v>
      </c>
      <c r="K605">
        <v>165213</v>
      </c>
      <c r="L605" t="s">
        <v>17</v>
      </c>
      <c r="M605" s="16"/>
      <c r="Q605" s="40"/>
    </row>
    <row r="606" spans="1:17" x14ac:dyDescent="0.3">
      <c r="A606" t="s">
        <v>1352</v>
      </c>
      <c r="B606" s="22">
        <v>54381013000</v>
      </c>
      <c r="C606" t="s">
        <v>1353</v>
      </c>
      <c r="D606" t="s">
        <v>1354</v>
      </c>
      <c r="E606">
        <v>0.34512763868049362</v>
      </c>
      <c r="F606" s="14" t="s">
        <v>505</v>
      </c>
      <c r="G606" s="33">
        <v>0.35</v>
      </c>
      <c r="H606" s="29">
        <v>75739</v>
      </c>
      <c r="I606">
        <v>229667</v>
      </c>
      <c r="J606">
        <v>0</v>
      </c>
      <c r="K606">
        <v>229667</v>
      </c>
      <c r="L606" t="s">
        <v>17</v>
      </c>
      <c r="M606" s="16"/>
      <c r="Q606" s="40"/>
    </row>
    <row r="607" spans="1:17" x14ac:dyDescent="0.3">
      <c r="A607" t="s">
        <v>1355</v>
      </c>
      <c r="B607" s="22">
        <v>54381021000</v>
      </c>
      <c r="C607" t="s">
        <v>1356</v>
      </c>
      <c r="D607" t="s">
        <v>1357</v>
      </c>
      <c r="E607">
        <v>0.17678400204904249</v>
      </c>
      <c r="F607" s="14" t="s">
        <v>505</v>
      </c>
      <c r="G607" s="33">
        <v>0.18</v>
      </c>
      <c r="H607" s="29">
        <v>35345</v>
      </c>
      <c r="I607">
        <v>235649</v>
      </c>
      <c r="J607">
        <v>0</v>
      </c>
      <c r="K607">
        <v>235649</v>
      </c>
      <c r="L607" t="s">
        <v>17</v>
      </c>
      <c r="M607" s="16"/>
      <c r="Q607" s="40"/>
    </row>
    <row r="608" spans="1:17" x14ac:dyDescent="0.3">
      <c r="A608" t="s">
        <v>1358</v>
      </c>
      <c r="B608" s="22">
        <v>54381022000</v>
      </c>
      <c r="C608" t="s">
        <v>1359</v>
      </c>
      <c r="D608" t="s">
        <v>1360</v>
      </c>
      <c r="E608">
        <v>0.28135683478914653</v>
      </c>
      <c r="F608" s="14" t="s">
        <v>505</v>
      </c>
      <c r="G608" s="33">
        <v>0.28000000000000003</v>
      </c>
      <c r="H608" s="29">
        <v>164045</v>
      </c>
      <c r="I608">
        <v>399177</v>
      </c>
      <c r="J608">
        <v>7000</v>
      </c>
      <c r="K608">
        <v>392177</v>
      </c>
      <c r="L608" t="s">
        <v>17</v>
      </c>
      <c r="M608" s="16"/>
      <c r="Q608" s="40"/>
    </row>
    <row r="609" spans="1:17" x14ac:dyDescent="0.3">
      <c r="A609" t="s">
        <v>1361</v>
      </c>
      <c r="B609" s="22">
        <v>54381023000</v>
      </c>
      <c r="C609" t="s">
        <v>1362</v>
      </c>
      <c r="D609" t="s">
        <v>1363</v>
      </c>
      <c r="E609">
        <v>0.1027471773569358</v>
      </c>
      <c r="F609" s="14" t="s">
        <v>505</v>
      </c>
      <c r="G609" s="33">
        <v>0.1</v>
      </c>
      <c r="H609" s="29">
        <v>56774</v>
      </c>
      <c r="I609">
        <v>67386</v>
      </c>
      <c r="J609">
        <v>0</v>
      </c>
      <c r="K609">
        <v>67386</v>
      </c>
      <c r="L609" t="s">
        <v>17</v>
      </c>
      <c r="M609" s="16"/>
      <c r="Q609" s="40"/>
    </row>
    <row r="610" spans="1:17" x14ac:dyDescent="0.3">
      <c r="A610" t="s">
        <v>1364</v>
      </c>
      <c r="B610" s="22">
        <v>54381028000</v>
      </c>
      <c r="C610" t="s">
        <v>1365</v>
      </c>
      <c r="D610" t="s">
        <v>1366</v>
      </c>
      <c r="E610">
        <v>0.46338167465213731</v>
      </c>
      <c r="F610" s="14" t="s">
        <v>505</v>
      </c>
      <c r="G610" s="33">
        <v>0.46</v>
      </c>
      <c r="H610" s="29">
        <v>38412</v>
      </c>
      <c r="I610">
        <v>145986</v>
      </c>
      <c r="J610">
        <v>7000</v>
      </c>
      <c r="K610">
        <v>138986</v>
      </c>
      <c r="L610" t="s">
        <v>17</v>
      </c>
      <c r="M610" s="16"/>
      <c r="Q610" s="40"/>
    </row>
    <row r="611" spans="1:17" x14ac:dyDescent="0.3">
      <c r="A611" t="s">
        <v>1367</v>
      </c>
      <c r="B611" s="22">
        <v>54381029000</v>
      </c>
      <c r="C611" t="s">
        <v>1368</v>
      </c>
      <c r="D611" t="s">
        <v>1369</v>
      </c>
      <c r="E611">
        <v>0.43509515869998089</v>
      </c>
      <c r="F611" s="14" t="s">
        <v>505</v>
      </c>
      <c r="G611" s="33">
        <v>0.44</v>
      </c>
      <c r="H611" s="29">
        <v>88080</v>
      </c>
      <c r="I611">
        <v>385218</v>
      </c>
      <c r="J611">
        <v>7000</v>
      </c>
      <c r="K611">
        <v>378218</v>
      </c>
      <c r="L611" t="s">
        <v>17</v>
      </c>
      <c r="M611" s="16"/>
      <c r="Q611" s="40"/>
    </row>
    <row r="612" spans="1:17" x14ac:dyDescent="0.3">
      <c r="A612" t="s">
        <v>1370</v>
      </c>
      <c r="B612" s="22">
        <v>54381031000</v>
      </c>
      <c r="C612" t="s">
        <v>14</v>
      </c>
      <c r="D612" t="s">
        <v>1371</v>
      </c>
      <c r="E612">
        <v>0.2316678990928461</v>
      </c>
      <c r="F612" s="14" t="s">
        <v>505</v>
      </c>
      <c r="G612" s="33">
        <v>0.23</v>
      </c>
      <c r="H612" s="29">
        <v>115484</v>
      </c>
      <c r="I612">
        <v>415119</v>
      </c>
      <c r="J612">
        <v>0</v>
      </c>
      <c r="K612">
        <v>415119</v>
      </c>
      <c r="L612" t="s">
        <v>17</v>
      </c>
      <c r="M612" s="16"/>
      <c r="Q612" s="40"/>
    </row>
    <row r="613" spans="1:17" x14ac:dyDescent="0.3">
      <c r="A613" t="s">
        <v>1372</v>
      </c>
      <c r="B613" s="22">
        <v>54384004000</v>
      </c>
      <c r="C613" t="s">
        <v>1373</v>
      </c>
      <c r="D613" t="s">
        <v>1374</v>
      </c>
      <c r="E613">
        <v>0.3903895648053004</v>
      </c>
      <c r="F613" s="14" t="s">
        <v>505</v>
      </c>
      <c r="G613" s="33">
        <v>0.39</v>
      </c>
      <c r="H613" s="29">
        <v>114100</v>
      </c>
      <c r="I613">
        <v>372128</v>
      </c>
      <c r="J613">
        <v>0</v>
      </c>
      <c r="K613">
        <v>372128</v>
      </c>
      <c r="L613" t="s">
        <v>17</v>
      </c>
      <c r="M613" s="16"/>
      <c r="Q613" s="40"/>
    </row>
    <row r="614" spans="1:17" x14ac:dyDescent="0.3">
      <c r="A614" t="s">
        <v>1375</v>
      </c>
      <c r="B614" s="22">
        <v>54385001000</v>
      </c>
      <c r="C614" t="s">
        <v>1376</v>
      </c>
      <c r="D614" t="s">
        <v>1377</v>
      </c>
      <c r="E614">
        <v>0.38877829631454258</v>
      </c>
      <c r="F614" s="14" t="s">
        <v>505</v>
      </c>
      <c r="G614" s="33">
        <v>0.39</v>
      </c>
      <c r="H614" s="29">
        <v>96577</v>
      </c>
      <c r="I614">
        <v>307844</v>
      </c>
      <c r="J614">
        <v>7000</v>
      </c>
      <c r="K614">
        <v>300844</v>
      </c>
      <c r="L614" t="s">
        <v>17</v>
      </c>
      <c r="M614" s="16"/>
      <c r="Q614" s="40"/>
    </row>
    <row r="615" spans="1:17" x14ac:dyDescent="0.3">
      <c r="A615" t="s">
        <v>1378</v>
      </c>
      <c r="B615" s="22">
        <v>54386003000</v>
      </c>
      <c r="C615" t="s">
        <v>1379</v>
      </c>
      <c r="D615" t="s">
        <v>1380</v>
      </c>
      <c r="E615">
        <v>0.110397572629403</v>
      </c>
      <c r="F615" s="14" t="s">
        <v>505</v>
      </c>
      <c r="G615" s="33">
        <v>0.11</v>
      </c>
      <c r="H615" s="29">
        <v>60086</v>
      </c>
      <c r="I615">
        <v>120172</v>
      </c>
      <c r="J615">
        <v>0</v>
      </c>
      <c r="K615">
        <v>120172</v>
      </c>
      <c r="L615" t="s">
        <v>17</v>
      </c>
      <c r="M615" s="16"/>
      <c r="Q615" s="40"/>
    </row>
    <row r="616" spans="1:17" x14ac:dyDescent="0.3">
      <c r="A616" t="s">
        <v>1381</v>
      </c>
      <c r="B616" s="22">
        <v>54386004000</v>
      </c>
      <c r="C616" t="s">
        <v>1382</v>
      </c>
      <c r="D616" t="s">
        <v>1383</v>
      </c>
      <c r="E616">
        <v>0.205482944854632</v>
      </c>
      <c r="F616" s="14" t="s">
        <v>505</v>
      </c>
      <c r="G616" s="33">
        <v>0.21</v>
      </c>
      <c r="H616" s="29">
        <v>111550</v>
      </c>
      <c r="I616">
        <v>362540</v>
      </c>
      <c r="J616">
        <v>0</v>
      </c>
      <c r="K616">
        <v>362540</v>
      </c>
      <c r="L616" t="s">
        <v>17</v>
      </c>
      <c r="M616" s="16"/>
      <c r="Q616" s="40"/>
    </row>
    <row r="617" spans="1:17" x14ac:dyDescent="0.3">
      <c r="A617" t="s">
        <v>1384</v>
      </c>
      <c r="B617" s="22">
        <v>54386010000</v>
      </c>
      <c r="C617" t="s">
        <v>1385</v>
      </c>
      <c r="D617" t="s">
        <v>1386</v>
      </c>
      <c r="E617">
        <v>0.18866526438646711</v>
      </c>
      <c r="F617" s="14" t="s">
        <v>505</v>
      </c>
      <c r="G617" s="33">
        <v>0.19</v>
      </c>
      <c r="H617" s="29">
        <v>135252</v>
      </c>
      <c r="I617">
        <v>384948</v>
      </c>
      <c r="J617">
        <v>7000</v>
      </c>
      <c r="K617">
        <v>377948</v>
      </c>
      <c r="L617" t="s">
        <v>17</v>
      </c>
      <c r="M617" s="16"/>
      <c r="Q617" s="40"/>
    </row>
    <row r="618" spans="1:17" x14ac:dyDescent="0.3">
      <c r="A618" t="s">
        <v>1387</v>
      </c>
      <c r="B618" s="22">
        <v>54386013000</v>
      </c>
      <c r="C618" t="s">
        <v>1388</v>
      </c>
      <c r="D618" t="s">
        <v>1389</v>
      </c>
      <c r="E618">
        <v>0.1998698428079364</v>
      </c>
      <c r="F618" s="14" t="s">
        <v>505</v>
      </c>
      <c r="G618" s="33">
        <v>2.04</v>
      </c>
      <c r="H618" s="29">
        <v>136644</v>
      </c>
      <c r="I618">
        <v>375784</v>
      </c>
      <c r="J618">
        <v>0</v>
      </c>
      <c r="K618">
        <v>375784</v>
      </c>
      <c r="L618" t="s">
        <v>17</v>
      </c>
      <c r="M618" s="16"/>
      <c r="Q618" s="40"/>
    </row>
    <row r="619" spans="1:17" x14ac:dyDescent="0.3">
      <c r="A619" t="s">
        <v>1390</v>
      </c>
      <c r="B619" s="22">
        <v>54386014000</v>
      </c>
      <c r="C619" t="s">
        <v>1391</v>
      </c>
      <c r="D619" t="s">
        <v>1392</v>
      </c>
      <c r="E619">
        <v>0.25322219576439459</v>
      </c>
      <c r="F619" s="14" t="s">
        <v>505</v>
      </c>
      <c r="G619" s="33">
        <v>0.25</v>
      </c>
      <c r="H619" s="29">
        <v>67962</v>
      </c>
      <c r="I619">
        <v>169924</v>
      </c>
      <c r="J619">
        <v>7000</v>
      </c>
      <c r="K619">
        <v>162924</v>
      </c>
      <c r="L619" t="s">
        <v>17</v>
      </c>
      <c r="M619" s="16"/>
      <c r="Q619" s="40"/>
    </row>
    <row r="620" spans="1:17" x14ac:dyDescent="0.3">
      <c r="A620" t="s">
        <v>1393</v>
      </c>
      <c r="B620" s="22">
        <v>54386016000</v>
      </c>
      <c r="C620" t="s">
        <v>1394</v>
      </c>
      <c r="D620" t="s">
        <v>1395</v>
      </c>
      <c r="E620">
        <v>0.1985744731167223</v>
      </c>
      <c r="F620" s="14" t="s">
        <v>505</v>
      </c>
      <c r="G620" s="33">
        <v>0.2</v>
      </c>
      <c r="H620" s="29">
        <v>150000</v>
      </c>
      <c r="I620">
        <v>249000</v>
      </c>
      <c r="J620">
        <v>0</v>
      </c>
      <c r="K620">
        <v>249000</v>
      </c>
      <c r="L620" t="s">
        <v>17</v>
      </c>
      <c r="M620" s="16"/>
      <c r="Q620" s="40"/>
    </row>
    <row r="621" spans="1:17" x14ac:dyDescent="0.3">
      <c r="A621" t="s">
        <v>1396</v>
      </c>
      <c r="B621" s="22">
        <v>54386017000</v>
      </c>
      <c r="C621" t="s">
        <v>1397</v>
      </c>
      <c r="D621" t="s">
        <v>1398</v>
      </c>
      <c r="E621">
        <v>0.20637455965325749</v>
      </c>
      <c r="F621" s="14" t="s">
        <v>505</v>
      </c>
      <c r="G621" s="33">
        <v>0.21</v>
      </c>
      <c r="H621" s="29">
        <v>121392</v>
      </c>
      <c r="I621">
        <v>367460</v>
      </c>
      <c r="J621">
        <v>0</v>
      </c>
      <c r="K621">
        <v>367460</v>
      </c>
      <c r="L621" t="s">
        <v>17</v>
      </c>
      <c r="M621" s="16"/>
      <c r="Q621" s="40"/>
    </row>
    <row r="622" spans="1:17" x14ac:dyDescent="0.3">
      <c r="A622" t="s">
        <v>1399</v>
      </c>
      <c r="B622" s="22">
        <v>54386018000</v>
      </c>
      <c r="C622" t="s">
        <v>1400</v>
      </c>
      <c r="D622" t="s">
        <v>1401</v>
      </c>
      <c r="E622">
        <v>0.17026541240946769</v>
      </c>
      <c r="F622" s="14" t="s">
        <v>505</v>
      </c>
      <c r="G622" s="33">
        <v>0.17</v>
      </c>
      <c r="H622" s="29">
        <v>41616</v>
      </c>
      <c r="I622">
        <v>41616</v>
      </c>
      <c r="J622">
        <v>0</v>
      </c>
      <c r="K622">
        <v>41616</v>
      </c>
      <c r="L622" t="s">
        <v>17</v>
      </c>
      <c r="M622" s="16"/>
      <c r="Q622" s="40"/>
    </row>
    <row r="623" spans="1:17" x14ac:dyDescent="0.3">
      <c r="A623" t="s">
        <v>1402</v>
      </c>
      <c r="B623" s="22">
        <v>54386019000</v>
      </c>
      <c r="C623" t="s">
        <v>1403</v>
      </c>
      <c r="D623" t="s">
        <v>1401</v>
      </c>
      <c r="E623">
        <v>0.17990600671506871</v>
      </c>
      <c r="F623" s="14" t="s">
        <v>505</v>
      </c>
      <c r="G623" s="33">
        <v>0.18</v>
      </c>
      <c r="H623" s="29">
        <v>71787</v>
      </c>
      <c r="I623">
        <v>383907</v>
      </c>
      <c r="J623">
        <v>0</v>
      </c>
      <c r="K623">
        <v>383907</v>
      </c>
      <c r="L623" t="s">
        <v>17</v>
      </c>
      <c r="M623" s="16"/>
      <c r="Q623" s="40"/>
    </row>
    <row r="624" spans="1:17" x14ac:dyDescent="0.3">
      <c r="A624" t="s">
        <v>1404</v>
      </c>
      <c r="B624" s="22">
        <v>54386020000</v>
      </c>
      <c r="C624" t="s">
        <v>1405</v>
      </c>
      <c r="D624" t="s">
        <v>1406</v>
      </c>
      <c r="E624">
        <v>0.25698402700453321</v>
      </c>
      <c r="F624" s="14" t="s">
        <v>505</v>
      </c>
      <c r="G624" s="33">
        <v>0.25</v>
      </c>
      <c r="H624" s="29">
        <v>97500</v>
      </c>
      <c r="I624">
        <v>286500</v>
      </c>
      <c r="J624">
        <v>7000</v>
      </c>
      <c r="K624">
        <v>279500</v>
      </c>
      <c r="L624" t="s">
        <v>17</v>
      </c>
      <c r="M624" s="16"/>
      <c r="Q624" s="40"/>
    </row>
    <row r="625" spans="1:17" x14ac:dyDescent="0.3">
      <c r="A625" t="s">
        <v>1407</v>
      </c>
      <c r="B625" s="22">
        <v>54386023000</v>
      </c>
      <c r="C625" t="s">
        <v>1408</v>
      </c>
      <c r="D625" t="s">
        <v>1409</v>
      </c>
      <c r="E625">
        <v>0.14040928975737099</v>
      </c>
      <c r="F625" s="14" t="s">
        <v>505</v>
      </c>
      <c r="G625" s="33">
        <v>0.14000000000000001</v>
      </c>
      <c r="H625" s="29">
        <v>61000</v>
      </c>
      <c r="I625">
        <v>61000</v>
      </c>
      <c r="J625">
        <v>0</v>
      </c>
      <c r="K625">
        <v>61000</v>
      </c>
      <c r="L625" t="s">
        <v>17</v>
      </c>
      <c r="M625" s="16"/>
      <c r="Q625" s="40"/>
    </row>
    <row r="626" spans="1:17" x14ac:dyDescent="0.3">
      <c r="A626" t="s">
        <v>1410</v>
      </c>
      <c r="B626" s="22">
        <v>54386024000</v>
      </c>
      <c r="C626" t="s">
        <v>1411</v>
      </c>
      <c r="D626" t="s">
        <v>1380</v>
      </c>
      <c r="E626">
        <v>0.49100170990079972</v>
      </c>
      <c r="F626" s="14" t="s">
        <v>505</v>
      </c>
      <c r="G626" s="33">
        <v>0.45</v>
      </c>
      <c r="H626" s="29">
        <v>132822</v>
      </c>
      <c r="I626">
        <v>322295</v>
      </c>
      <c r="J626">
        <v>0</v>
      </c>
      <c r="K626">
        <v>322295</v>
      </c>
      <c r="L626" t="s">
        <v>17</v>
      </c>
      <c r="M626" s="16"/>
      <c r="Q626" s="40"/>
    </row>
    <row r="627" spans="1:17" x14ac:dyDescent="0.3">
      <c r="A627" t="s">
        <v>1412</v>
      </c>
      <c r="B627" s="22">
        <v>54387001000</v>
      </c>
      <c r="C627" t="s">
        <v>1413</v>
      </c>
      <c r="D627" t="s">
        <v>1414</v>
      </c>
      <c r="E627">
        <v>0.2124065200306294</v>
      </c>
      <c r="F627" s="14" t="s">
        <v>505</v>
      </c>
      <c r="G627" s="33">
        <v>0.18</v>
      </c>
      <c r="H627" s="29">
        <v>53254</v>
      </c>
      <c r="I627">
        <v>269806</v>
      </c>
      <c r="J627">
        <v>0</v>
      </c>
      <c r="K627">
        <v>269806</v>
      </c>
      <c r="L627" t="s">
        <v>17</v>
      </c>
      <c r="M627" s="16"/>
      <c r="Q627" s="40"/>
    </row>
    <row r="628" spans="1:17" x14ac:dyDescent="0.3">
      <c r="A628" t="s">
        <v>1415</v>
      </c>
      <c r="B628" s="22">
        <v>54387003000</v>
      </c>
      <c r="C628" t="s">
        <v>1416</v>
      </c>
      <c r="D628" t="s">
        <v>1417</v>
      </c>
      <c r="E628">
        <v>0.17780904731192171</v>
      </c>
      <c r="F628" s="14" t="s">
        <v>505</v>
      </c>
      <c r="G628" s="33">
        <v>0.18</v>
      </c>
      <c r="H628" s="29">
        <v>95933</v>
      </c>
      <c r="I628">
        <v>290031</v>
      </c>
      <c r="J628">
        <v>0</v>
      </c>
      <c r="K628">
        <v>290031</v>
      </c>
      <c r="L628" t="s">
        <v>17</v>
      </c>
      <c r="M628" s="16"/>
      <c r="Q628" s="40"/>
    </row>
    <row r="629" spans="1:17" x14ac:dyDescent="0.3">
      <c r="A629" t="s">
        <v>1418</v>
      </c>
      <c r="B629" s="22">
        <v>54387005000</v>
      </c>
      <c r="C629" t="s">
        <v>1419</v>
      </c>
      <c r="D629" t="s">
        <v>1420</v>
      </c>
      <c r="E629">
        <v>0.49102427931734471</v>
      </c>
      <c r="F629" s="14" t="s">
        <v>505</v>
      </c>
      <c r="G629" s="33">
        <v>0.49</v>
      </c>
      <c r="H629" s="29">
        <v>68229</v>
      </c>
      <c r="I629">
        <v>192289</v>
      </c>
      <c r="J629">
        <v>0</v>
      </c>
      <c r="K629">
        <v>192289</v>
      </c>
      <c r="L629" t="s">
        <v>17</v>
      </c>
      <c r="M629" s="16"/>
      <c r="Q629" s="40"/>
    </row>
    <row r="630" spans="1:17" x14ac:dyDescent="0.3">
      <c r="A630" t="s">
        <v>1421</v>
      </c>
      <c r="B630" s="22">
        <v>54387017000</v>
      </c>
      <c r="C630" t="s">
        <v>1422</v>
      </c>
      <c r="D630" t="s">
        <v>1423</v>
      </c>
      <c r="E630">
        <v>1.5332530713114489</v>
      </c>
      <c r="F630" s="14" t="s">
        <v>505</v>
      </c>
      <c r="G630" s="33">
        <v>1.54</v>
      </c>
      <c r="H630" s="29">
        <v>273304</v>
      </c>
      <c r="I630">
        <v>273304</v>
      </c>
      <c r="J630">
        <v>0</v>
      </c>
      <c r="K630">
        <v>273304</v>
      </c>
      <c r="L630" t="s">
        <v>17</v>
      </c>
      <c r="M630" s="16"/>
      <c r="Q630" s="40"/>
    </row>
    <row r="631" spans="1:17" x14ac:dyDescent="0.3">
      <c r="A631" t="s">
        <v>1424</v>
      </c>
      <c r="B631" s="22">
        <v>54387018000</v>
      </c>
      <c r="C631" t="s">
        <v>1422</v>
      </c>
      <c r="D631" t="s">
        <v>1423</v>
      </c>
      <c r="E631">
        <v>0.24222345944676429</v>
      </c>
      <c r="F631" s="14" t="s">
        <v>505</v>
      </c>
      <c r="G631" s="33">
        <v>0.22</v>
      </c>
      <c r="H631" s="29">
        <v>68315</v>
      </c>
      <c r="I631">
        <v>771125</v>
      </c>
      <c r="J631">
        <v>0</v>
      </c>
      <c r="K631">
        <v>771125</v>
      </c>
      <c r="L631" t="s">
        <v>17</v>
      </c>
      <c r="M631" s="16"/>
      <c r="Q631" s="40"/>
    </row>
    <row r="632" spans="1:17" x14ac:dyDescent="0.3">
      <c r="A632" t="s">
        <v>1425</v>
      </c>
      <c r="B632" s="22">
        <v>54391001000</v>
      </c>
      <c r="C632" t="s">
        <v>1426</v>
      </c>
      <c r="D632" t="s">
        <v>1427</v>
      </c>
      <c r="E632">
        <v>1.141862884816278</v>
      </c>
      <c r="F632" s="14" t="s">
        <v>505</v>
      </c>
      <c r="G632" s="33">
        <v>0.71</v>
      </c>
      <c r="H632" s="29">
        <v>0</v>
      </c>
      <c r="I632">
        <v>0</v>
      </c>
      <c r="J632">
        <v>0</v>
      </c>
      <c r="K632">
        <v>0</v>
      </c>
      <c r="L632" t="s">
        <v>25</v>
      </c>
      <c r="M632" s="16"/>
      <c r="Q632" s="40"/>
    </row>
    <row r="633" spans="1:17" x14ac:dyDescent="0.3">
      <c r="A633" t="s">
        <v>1428</v>
      </c>
      <c r="B633" s="22">
        <v>54391003000</v>
      </c>
      <c r="C633" t="s">
        <v>1429</v>
      </c>
      <c r="D633" t="s">
        <v>1430</v>
      </c>
      <c r="E633">
        <v>0.1310337640130734</v>
      </c>
      <c r="F633" s="14" t="s">
        <v>505</v>
      </c>
      <c r="G633" s="33">
        <v>0.13</v>
      </c>
      <c r="H633" s="29">
        <v>4937</v>
      </c>
      <c r="I633">
        <v>11692</v>
      </c>
      <c r="J633">
        <v>0</v>
      </c>
      <c r="K633">
        <v>11692</v>
      </c>
      <c r="L633" t="s">
        <v>17</v>
      </c>
      <c r="M633" s="16"/>
      <c r="Q633" s="40"/>
    </row>
    <row r="634" spans="1:17" x14ac:dyDescent="0.3">
      <c r="A634" t="s">
        <v>1431</v>
      </c>
      <c r="B634" s="22">
        <v>54391004000</v>
      </c>
      <c r="C634" t="s">
        <v>1432</v>
      </c>
      <c r="D634" t="s">
        <v>1433</v>
      </c>
      <c r="E634">
        <v>0.34745388803195248</v>
      </c>
      <c r="F634" s="14" t="s">
        <v>505</v>
      </c>
      <c r="G634" s="33">
        <v>0.5</v>
      </c>
      <c r="H634" s="29">
        <v>66465</v>
      </c>
      <c r="I634">
        <v>349499</v>
      </c>
      <c r="J634">
        <v>0</v>
      </c>
      <c r="K634">
        <v>349499</v>
      </c>
      <c r="L634" t="s">
        <v>17</v>
      </c>
      <c r="M634" s="16"/>
      <c r="Q634" s="40"/>
    </row>
    <row r="635" spans="1:17" x14ac:dyDescent="0.3">
      <c r="A635" t="s">
        <v>1434</v>
      </c>
      <c r="B635" s="22">
        <v>54391007000</v>
      </c>
      <c r="C635" t="s">
        <v>1435</v>
      </c>
      <c r="D635" t="s">
        <v>1436</v>
      </c>
      <c r="E635">
        <v>0.195220271317083</v>
      </c>
      <c r="F635" s="14" t="s">
        <v>505</v>
      </c>
      <c r="G635" s="33">
        <v>0.19</v>
      </c>
      <c r="H635" s="29">
        <v>127344</v>
      </c>
      <c r="I635">
        <v>498766</v>
      </c>
      <c r="J635">
        <v>0</v>
      </c>
      <c r="K635">
        <v>498766</v>
      </c>
      <c r="L635" t="s">
        <v>17</v>
      </c>
      <c r="M635" s="16"/>
      <c r="Q635" s="40"/>
    </row>
    <row r="636" spans="1:17" x14ac:dyDescent="0.3">
      <c r="A636" t="s">
        <v>1437</v>
      </c>
      <c r="B636" s="22">
        <v>54391008000</v>
      </c>
      <c r="C636" t="s">
        <v>1438</v>
      </c>
      <c r="D636" t="s">
        <v>1439</v>
      </c>
      <c r="E636">
        <v>0.39428389096047611</v>
      </c>
      <c r="F636" s="14" t="s">
        <v>505</v>
      </c>
      <c r="G636" s="33">
        <v>0.4</v>
      </c>
      <c r="H636" s="29">
        <v>51591</v>
      </c>
      <c r="I636">
        <v>191259</v>
      </c>
      <c r="J636">
        <v>7000</v>
      </c>
      <c r="K636">
        <v>184259</v>
      </c>
      <c r="L636" t="s">
        <v>17</v>
      </c>
      <c r="M636" s="16"/>
      <c r="Q636" s="40"/>
    </row>
    <row r="637" spans="1:17" x14ac:dyDescent="0.3">
      <c r="A637" t="s">
        <v>1440</v>
      </c>
      <c r="B637" s="22">
        <v>54391010000</v>
      </c>
      <c r="C637" t="s">
        <v>1441</v>
      </c>
      <c r="D637" t="s">
        <v>1442</v>
      </c>
      <c r="E637">
        <v>1.1204932325076269</v>
      </c>
      <c r="F637" s="14" t="s">
        <v>505</v>
      </c>
      <c r="G637" s="33">
        <v>1.29</v>
      </c>
      <c r="H637" s="29">
        <v>148569</v>
      </c>
      <c r="I637">
        <v>344892</v>
      </c>
      <c r="J637">
        <v>0</v>
      </c>
      <c r="K637">
        <v>344892</v>
      </c>
      <c r="L637" t="s">
        <v>17</v>
      </c>
      <c r="M637" s="16"/>
      <c r="Q637" s="40"/>
    </row>
    <row r="638" spans="1:17" x14ac:dyDescent="0.3">
      <c r="A638" t="s">
        <v>1443</v>
      </c>
      <c r="B638" s="22">
        <v>54391011000</v>
      </c>
      <c r="C638" t="s">
        <v>14</v>
      </c>
      <c r="D638" t="s">
        <v>1444</v>
      </c>
      <c r="E638">
        <v>6.5723318124523325E-2</v>
      </c>
      <c r="F638" s="14" t="s">
        <v>1298</v>
      </c>
      <c r="G638" s="33">
        <v>7.0000000000000007E-2</v>
      </c>
      <c r="H638" s="29">
        <v>667</v>
      </c>
      <c r="I638">
        <v>667</v>
      </c>
      <c r="J638">
        <v>0</v>
      </c>
      <c r="K638">
        <v>667</v>
      </c>
      <c r="L638" t="s">
        <v>17</v>
      </c>
      <c r="M638" s="16"/>
      <c r="Q638" s="40"/>
    </row>
    <row r="639" spans="1:17" x14ac:dyDescent="0.3">
      <c r="A639" t="s">
        <v>1445</v>
      </c>
      <c r="B639" s="22">
        <v>54391014000</v>
      </c>
      <c r="C639" t="s">
        <v>1446</v>
      </c>
      <c r="D639" t="s">
        <v>1444</v>
      </c>
      <c r="E639">
        <v>0.17299602658336119</v>
      </c>
      <c r="F639" s="14" t="s">
        <v>505</v>
      </c>
      <c r="G639" s="33">
        <v>0.17</v>
      </c>
      <c r="H639" s="29">
        <v>77302</v>
      </c>
      <c r="I639">
        <v>195165</v>
      </c>
      <c r="J639">
        <v>7000</v>
      </c>
      <c r="K639">
        <v>188165</v>
      </c>
      <c r="L639" t="s">
        <v>17</v>
      </c>
      <c r="M639" s="16"/>
      <c r="Q639" s="40"/>
    </row>
    <row r="640" spans="1:17" x14ac:dyDescent="0.3">
      <c r="A640" t="s">
        <v>1447</v>
      </c>
      <c r="B640" s="22">
        <v>54391018000</v>
      </c>
      <c r="C640" t="s">
        <v>1448</v>
      </c>
      <c r="D640" t="s">
        <v>1449</v>
      </c>
      <c r="E640">
        <v>0.2248200417826052</v>
      </c>
      <c r="F640" s="14" t="s">
        <v>505</v>
      </c>
      <c r="G640" s="33">
        <v>0.22</v>
      </c>
      <c r="H640" s="29">
        <v>170672</v>
      </c>
      <c r="I640">
        <v>497226</v>
      </c>
      <c r="J640">
        <v>0</v>
      </c>
      <c r="K640">
        <v>497226</v>
      </c>
      <c r="L640" t="s">
        <v>17</v>
      </c>
      <c r="M640" s="16"/>
      <c r="Q640" s="40"/>
    </row>
    <row r="641" spans="1:17" x14ac:dyDescent="0.3">
      <c r="A641" t="s">
        <v>1447</v>
      </c>
      <c r="B641" s="22">
        <v>800056451000</v>
      </c>
      <c r="F641" s="14" t="s">
        <v>505</v>
      </c>
      <c r="G641" s="33">
        <v>0</v>
      </c>
      <c r="H641" s="29">
        <v>0</v>
      </c>
      <c r="I641">
        <v>137300</v>
      </c>
      <c r="J641">
        <v>0</v>
      </c>
      <c r="K641">
        <v>137300</v>
      </c>
      <c r="L641" t="s">
        <v>174</v>
      </c>
      <c r="M641" s="16"/>
      <c r="Q641" s="40"/>
    </row>
    <row r="642" spans="1:17" x14ac:dyDescent="0.3">
      <c r="A642" t="s">
        <v>1450</v>
      </c>
      <c r="B642" s="22">
        <v>54391019000</v>
      </c>
      <c r="C642" t="s">
        <v>1451</v>
      </c>
      <c r="D642" t="s">
        <v>1452</v>
      </c>
      <c r="E642">
        <v>0.28123156469609811</v>
      </c>
      <c r="F642" s="14" t="s">
        <v>505</v>
      </c>
      <c r="G642" s="33">
        <v>0.26</v>
      </c>
      <c r="H642" s="29">
        <v>58387</v>
      </c>
      <c r="I642">
        <v>199769</v>
      </c>
      <c r="J642">
        <v>0</v>
      </c>
      <c r="K642">
        <v>199769</v>
      </c>
      <c r="L642" t="s">
        <v>17</v>
      </c>
      <c r="M642" s="16"/>
      <c r="Q642" s="40"/>
    </row>
    <row r="643" spans="1:17" x14ac:dyDescent="0.3">
      <c r="A643" t="s">
        <v>1453</v>
      </c>
      <c r="B643" s="22">
        <v>54391020000</v>
      </c>
      <c r="C643" t="s">
        <v>1454</v>
      </c>
      <c r="D643" t="s">
        <v>1455</v>
      </c>
      <c r="E643">
        <v>0.45860687450483739</v>
      </c>
      <c r="F643" s="14" t="s">
        <v>505</v>
      </c>
      <c r="G643" s="33">
        <v>0.4</v>
      </c>
      <c r="H643" s="29">
        <v>139000</v>
      </c>
      <c r="I643">
        <v>464000</v>
      </c>
      <c r="J643">
        <v>7000</v>
      </c>
      <c r="K643">
        <v>457000</v>
      </c>
      <c r="L643" t="s">
        <v>17</v>
      </c>
      <c r="M643" s="16"/>
      <c r="Q643" s="40"/>
    </row>
    <row r="644" spans="1:17" x14ac:dyDescent="0.3">
      <c r="A644" t="s">
        <v>1456</v>
      </c>
      <c r="B644" s="22">
        <v>54391022000</v>
      </c>
      <c r="C644" t="s">
        <v>1457</v>
      </c>
      <c r="D644" t="s">
        <v>1458</v>
      </c>
      <c r="E644">
        <v>1.2485519267622101</v>
      </c>
      <c r="F644" s="14" t="s">
        <v>505</v>
      </c>
      <c r="G644" s="33">
        <v>1.6</v>
      </c>
      <c r="H644" s="29">
        <v>16936</v>
      </c>
      <c r="I644">
        <v>59929</v>
      </c>
      <c r="J644">
        <v>0</v>
      </c>
      <c r="K644">
        <v>59929</v>
      </c>
      <c r="L644" t="s">
        <v>17</v>
      </c>
      <c r="M644" s="16"/>
      <c r="Q644" s="40"/>
    </row>
    <row r="645" spans="1:17" x14ac:dyDescent="0.3">
      <c r="A645" t="s">
        <v>1459</v>
      </c>
      <c r="B645" s="22">
        <v>54391023000</v>
      </c>
      <c r="C645" t="s">
        <v>1460</v>
      </c>
      <c r="D645" t="s">
        <v>1461</v>
      </c>
      <c r="E645">
        <v>0.54710343014250473</v>
      </c>
      <c r="F645" s="14" t="s">
        <v>505</v>
      </c>
      <c r="G645" s="33">
        <v>0.5</v>
      </c>
      <c r="H645" s="29">
        <v>29557</v>
      </c>
      <c r="I645">
        <v>138766</v>
      </c>
      <c r="J645">
        <v>0</v>
      </c>
      <c r="K645">
        <v>138766</v>
      </c>
      <c r="L645" t="s">
        <v>17</v>
      </c>
      <c r="M645" s="16"/>
      <c r="Q645" s="40"/>
    </row>
    <row r="646" spans="1:17" x14ac:dyDescent="0.3">
      <c r="A646" t="s">
        <v>1462</v>
      </c>
      <c r="B646" s="22">
        <v>54391025000</v>
      </c>
      <c r="C646" t="s">
        <v>1463</v>
      </c>
      <c r="D646" t="s">
        <v>1464</v>
      </c>
      <c r="E646">
        <v>0.58900453923896567</v>
      </c>
      <c r="F646" s="14" t="s">
        <v>505</v>
      </c>
      <c r="G646" s="33">
        <v>0.57999999999999996</v>
      </c>
      <c r="H646" s="29">
        <v>61563</v>
      </c>
      <c r="I646">
        <v>183094</v>
      </c>
      <c r="J646">
        <v>0</v>
      </c>
      <c r="K646">
        <v>183094</v>
      </c>
      <c r="L646" t="s">
        <v>17</v>
      </c>
      <c r="M646" s="16"/>
      <c r="Q646" s="40"/>
    </row>
    <row r="647" spans="1:17" x14ac:dyDescent="0.3">
      <c r="A647" t="s">
        <v>1465</v>
      </c>
      <c r="B647" s="22">
        <v>54391027000</v>
      </c>
      <c r="C647" t="s">
        <v>14</v>
      </c>
      <c r="D647" t="s">
        <v>1466</v>
      </c>
      <c r="E647">
        <v>0.60708842119418627</v>
      </c>
      <c r="F647" s="14" t="s">
        <v>1298</v>
      </c>
      <c r="G647" s="33">
        <v>0.53</v>
      </c>
      <c r="H647" s="29">
        <v>7956</v>
      </c>
      <c r="I647">
        <v>7956</v>
      </c>
      <c r="J647">
        <v>0</v>
      </c>
      <c r="K647">
        <v>7956</v>
      </c>
      <c r="L647" t="s">
        <v>17</v>
      </c>
      <c r="M647" s="16"/>
      <c r="Q647" s="40"/>
    </row>
    <row r="648" spans="1:17" x14ac:dyDescent="0.3">
      <c r="A648" t="s">
        <v>1467</v>
      </c>
      <c r="B648" s="22">
        <v>54402005000</v>
      </c>
      <c r="C648" t="s">
        <v>1468</v>
      </c>
      <c r="D648" t="s">
        <v>1469</v>
      </c>
      <c r="E648">
        <v>1.774386391906092</v>
      </c>
      <c r="F648" s="14" t="s">
        <v>505</v>
      </c>
      <c r="G648" s="33">
        <v>1.77</v>
      </c>
      <c r="H648" s="29">
        <v>153173</v>
      </c>
      <c r="I648">
        <v>377043</v>
      </c>
      <c r="J648">
        <v>0</v>
      </c>
      <c r="K648">
        <v>377043</v>
      </c>
      <c r="L648" t="s">
        <v>17</v>
      </c>
      <c r="M648" s="16"/>
      <c r="Q648" s="40"/>
    </row>
    <row r="649" spans="1:17" x14ac:dyDescent="0.3">
      <c r="A649" t="s">
        <v>1470</v>
      </c>
      <c r="B649" s="22">
        <v>54402006000</v>
      </c>
      <c r="C649" t="s">
        <v>1471</v>
      </c>
      <c r="D649" t="s">
        <v>1472</v>
      </c>
      <c r="E649">
        <v>0.92898824516389633</v>
      </c>
      <c r="F649" s="14" t="s">
        <v>505</v>
      </c>
      <c r="G649" s="33">
        <v>0.98</v>
      </c>
      <c r="H649" s="29">
        <v>11293</v>
      </c>
      <c r="I649">
        <v>167795</v>
      </c>
      <c r="J649">
        <v>0</v>
      </c>
      <c r="K649">
        <v>167795</v>
      </c>
      <c r="L649" t="s">
        <v>17</v>
      </c>
      <c r="M649" s="16"/>
      <c r="Q649" s="40"/>
    </row>
    <row r="650" spans="1:17" x14ac:dyDescent="0.3">
      <c r="A650" t="s">
        <v>1473</v>
      </c>
      <c r="B650" s="22">
        <v>54402009000</v>
      </c>
      <c r="C650" t="s">
        <v>14</v>
      </c>
      <c r="D650" t="s">
        <v>1474</v>
      </c>
      <c r="E650">
        <v>0.18853812332149619</v>
      </c>
      <c r="F650" s="14" t="s">
        <v>505</v>
      </c>
      <c r="G650" s="33">
        <v>0.35</v>
      </c>
      <c r="H650" s="29">
        <v>0</v>
      </c>
      <c r="I650">
        <v>0</v>
      </c>
      <c r="J650">
        <v>0</v>
      </c>
      <c r="K650">
        <v>0</v>
      </c>
      <c r="L650" t="s">
        <v>25</v>
      </c>
      <c r="M650" s="16"/>
      <c r="Q650" s="40"/>
    </row>
    <row r="651" spans="1:17" x14ac:dyDescent="0.3">
      <c r="A651" s="5" t="s">
        <v>1475</v>
      </c>
      <c r="B651" s="22">
        <v>54402010000</v>
      </c>
      <c r="C651" t="s">
        <v>1476</v>
      </c>
      <c r="D651" t="s">
        <v>1477</v>
      </c>
      <c r="E651">
        <v>1.0156020243764441</v>
      </c>
      <c r="F651" s="14" t="s">
        <v>505</v>
      </c>
      <c r="G651" s="33">
        <v>1.02</v>
      </c>
      <c r="H651" s="29">
        <v>45971</v>
      </c>
      <c r="I651">
        <v>143182</v>
      </c>
      <c r="J651">
        <v>0</v>
      </c>
      <c r="K651">
        <v>143182</v>
      </c>
      <c r="L651" t="s">
        <v>17</v>
      </c>
      <c r="M651" s="16"/>
      <c r="Q651" s="40"/>
    </row>
    <row r="652" spans="1:17" x14ac:dyDescent="0.3">
      <c r="A652" t="s">
        <v>1478</v>
      </c>
      <c r="B652" s="22">
        <v>54402018000</v>
      </c>
      <c r="C652" t="s">
        <v>1479</v>
      </c>
      <c r="D652" t="s">
        <v>1480</v>
      </c>
      <c r="E652">
        <v>1.462440602489121</v>
      </c>
      <c r="F652" s="14" t="s">
        <v>505</v>
      </c>
      <c r="G652" s="33">
        <v>1.55</v>
      </c>
      <c r="H652" s="29">
        <v>10739</v>
      </c>
      <c r="I652">
        <v>10739</v>
      </c>
      <c r="J652">
        <v>0</v>
      </c>
      <c r="K652">
        <v>10739</v>
      </c>
      <c r="L652" t="s">
        <v>17</v>
      </c>
      <c r="M652" s="16"/>
      <c r="Q652" s="40"/>
    </row>
    <row r="653" spans="1:17" x14ac:dyDescent="0.3">
      <c r="A653" t="s">
        <v>1481</v>
      </c>
      <c r="B653" s="22">
        <v>54402033000</v>
      </c>
      <c r="C653" t="s">
        <v>14</v>
      </c>
      <c r="D653" t="s">
        <v>1482</v>
      </c>
      <c r="E653">
        <v>0.43835407366354873</v>
      </c>
      <c r="F653" s="14" t="s">
        <v>505</v>
      </c>
      <c r="G653" s="33">
        <v>0.42</v>
      </c>
      <c r="H653" s="29">
        <v>0</v>
      </c>
      <c r="I653">
        <v>0</v>
      </c>
      <c r="J653">
        <v>0</v>
      </c>
      <c r="K653">
        <v>0</v>
      </c>
      <c r="L653" t="s">
        <v>25</v>
      </c>
      <c r="M653" s="16"/>
      <c r="Q653" s="40"/>
    </row>
    <row r="654" spans="1:17" x14ac:dyDescent="0.3">
      <c r="A654" t="s">
        <v>1483</v>
      </c>
      <c r="B654" s="22">
        <v>54402037000</v>
      </c>
      <c r="C654" t="s">
        <v>1484</v>
      </c>
      <c r="D654" t="s">
        <v>1485</v>
      </c>
      <c r="E654">
        <v>0.89150787594333447</v>
      </c>
      <c r="F654" s="14" t="s">
        <v>505</v>
      </c>
      <c r="G654" s="33">
        <v>0.82</v>
      </c>
      <c r="H654" s="29">
        <v>159181</v>
      </c>
      <c r="I654">
        <v>477543</v>
      </c>
      <c r="J654">
        <v>0</v>
      </c>
      <c r="K654">
        <v>477543</v>
      </c>
      <c r="L654" t="s">
        <v>17</v>
      </c>
      <c r="M654" s="16"/>
      <c r="Q654" s="40"/>
    </row>
    <row r="655" spans="1:17" x14ac:dyDescent="0.3">
      <c r="A655" t="s">
        <v>1483</v>
      </c>
      <c r="B655" s="22">
        <v>830025403000</v>
      </c>
      <c r="F655" s="14" t="s">
        <v>505</v>
      </c>
      <c r="G655" s="33">
        <v>0</v>
      </c>
      <c r="H655" s="29">
        <v>0</v>
      </c>
      <c r="I655">
        <v>17899</v>
      </c>
      <c r="J655">
        <v>0</v>
      </c>
      <c r="K655">
        <v>17899</v>
      </c>
      <c r="L655" t="s">
        <v>174</v>
      </c>
      <c r="M655" s="16"/>
      <c r="Q655" s="40"/>
    </row>
    <row r="656" spans="1:17" x14ac:dyDescent="0.3">
      <c r="A656" t="s">
        <v>1486</v>
      </c>
      <c r="B656" s="22">
        <v>54402039000</v>
      </c>
      <c r="C656" t="s">
        <v>1487</v>
      </c>
      <c r="D656" t="s">
        <v>1488</v>
      </c>
      <c r="E656">
        <v>0.33145805150866431</v>
      </c>
      <c r="F656" s="14" t="s">
        <v>505</v>
      </c>
      <c r="G656" s="33">
        <v>0.34</v>
      </c>
      <c r="H656" s="29">
        <v>17172</v>
      </c>
      <c r="I656">
        <v>90507</v>
      </c>
      <c r="J656">
        <v>0</v>
      </c>
      <c r="K656">
        <v>90507</v>
      </c>
      <c r="L656" t="s">
        <v>17</v>
      </c>
      <c r="M656" s="16"/>
      <c r="Q656" s="40"/>
    </row>
    <row r="657" spans="1:17" x14ac:dyDescent="0.3">
      <c r="A657" t="s">
        <v>1489</v>
      </c>
      <c r="B657" s="22">
        <v>54402040000</v>
      </c>
      <c r="C657" t="s">
        <v>1490</v>
      </c>
      <c r="D657" t="s">
        <v>1491</v>
      </c>
      <c r="E657">
        <v>2.300482361931298</v>
      </c>
      <c r="F657" s="14" t="s">
        <v>505</v>
      </c>
      <c r="G657" s="33">
        <v>2.34</v>
      </c>
      <c r="H657" s="29">
        <v>523441</v>
      </c>
      <c r="I657">
        <v>1738654</v>
      </c>
      <c r="J657">
        <v>0</v>
      </c>
      <c r="K657">
        <v>1738654</v>
      </c>
      <c r="L657" t="s">
        <v>17</v>
      </c>
      <c r="M657" s="16"/>
      <c r="Q657" s="40"/>
    </row>
    <row r="658" spans="1:17" x14ac:dyDescent="0.3">
      <c r="A658" t="s">
        <v>1489</v>
      </c>
      <c r="B658" s="22">
        <v>800020473000</v>
      </c>
      <c r="F658" s="14" t="s">
        <v>505</v>
      </c>
      <c r="G658" s="33">
        <v>0</v>
      </c>
      <c r="H658" s="29">
        <v>0</v>
      </c>
      <c r="I658">
        <v>65384</v>
      </c>
      <c r="J658">
        <v>0</v>
      </c>
      <c r="K658">
        <v>65384</v>
      </c>
      <c r="L658" t="s">
        <v>174</v>
      </c>
      <c r="M658" s="16"/>
      <c r="Q658" s="40"/>
    </row>
    <row r="659" spans="1:17" x14ac:dyDescent="0.3">
      <c r="A659" t="s">
        <v>1489</v>
      </c>
      <c r="B659" s="22">
        <v>800023657000</v>
      </c>
      <c r="F659" s="14" t="s">
        <v>505</v>
      </c>
      <c r="G659" s="33">
        <v>0</v>
      </c>
      <c r="H659" s="29">
        <v>0</v>
      </c>
      <c r="I659">
        <v>13466</v>
      </c>
      <c r="J659">
        <v>0</v>
      </c>
      <c r="K659">
        <v>13466</v>
      </c>
      <c r="L659" t="s">
        <v>174</v>
      </c>
      <c r="M659" s="16"/>
      <c r="Q659" s="40"/>
    </row>
    <row r="660" spans="1:17" x14ac:dyDescent="0.3">
      <c r="A660" t="s">
        <v>1489</v>
      </c>
      <c r="B660" s="22">
        <v>850023655000</v>
      </c>
      <c r="F660" s="14" t="s">
        <v>505</v>
      </c>
      <c r="G660" s="33">
        <v>0</v>
      </c>
      <c r="H660" s="29">
        <v>0</v>
      </c>
      <c r="I660">
        <v>64450</v>
      </c>
      <c r="J660">
        <v>0</v>
      </c>
      <c r="K660">
        <v>64450</v>
      </c>
      <c r="L660" t="s">
        <v>174</v>
      </c>
      <c r="M660" s="16"/>
      <c r="Q660" s="40"/>
    </row>
    <row r="661" spans="1:17" x14ac:dyDescent="0.3">
      <c r="A661" t="s">
        <v>1492</v>
      </c>
      <c r="B661" s="22">
        <v>54402041000</v>
      </c>
      <c r="C661" t="s">
        <v>1493</v>
      </c>
      <c r="D661" t="s">
        <v>1494</v>
      </c>
      <c r="E661">
        <v>0.26440160811868629</v>
      </c>
      <c r="F661" s="14" t="s">
        <v>505</v>
      </c>
      <c r="G661" s="33">
        <v>0.26</v>
      </c>
      <c r="H661" s="29">
        <v>91500</v>
      </c>
      <c r="I661">
        <v>261000</v>
      </c>
      <c r="J661">
        <v>7000</v>
      </c>
      <c r="K661">
        <v>254000</v>
      </c>
      <c r="L661" t="s">
        <v>17</v>
      </c>
      <c r="M661" s="16"/>
      <c r="Q661" s="40"/>
    </row>
    <row r="662" spans="1:17" x14ac:dyDescent="0.3">
      <c r="A662" t="s">
        <v>1495</v>
      </c>
      <c r="B662" s="22">
        <v>54402042000</v>
      </c>
      <c r="C662" t="s">
        <v>1496</v>
      </c>
      <c r="D662" t="s">
        <v>1497</v>
      </c>
      <c r="E662">
        <v>0.24198396368790631</v>
      </c>
      <c r="F662" s="14" t="s">
        <v>505</v>
      </c>
      <c r="G662" s="33">
        <v>0.25</v>
      </c>
      <c r="H662" s="29">
        <v>67721</v>
      </c>
      <c r="I662">
        <v>210559</v>
      </c>
      <c r="J662">
        <v>7000</v>
      </c>
      <c r="K662">
        <v>203559</v>
      </c>
      <c r="L662" t="s">
        <v>17</v>
      </c>
      <c r="M662" s="16"/>
      <c r="Q662" s="40"/>
    </row>
    <row r="663" spans="1:17" x14ac:dyDescent="0.3">
      <c r="A663" t="s">
        <v>1498</v>
      </c>
      <c r="B663" s="22">
        <v>54402043000</v>
      </c>
      <c r="C663" t="s">
        <v>1499</v>
      </c>
      <c r="D663" t="s">
        <v>1488</v>
      </c>
      <c r="E663">
        <v>0.18687422464524911</v>
      </c>
      <c r="F663" s="14" t="s">
        <v>505</v>
      </c>
      <c r="G663" s="33">
        <v>0.18</v>
      </c>
      <c r="H663" s="29">
        <v>6755</v>
      </c>
      <c r="I663">
        <v>83260</v>
      </c>
      <c r="J663">
        <v>0</v>
      </c>
      <c r="K663">
        <v>83260</v>
      </c>
      <c r="L663" t="s">
        <v>17</v>
      </c>
      <c r="M663" s="16"/>
      <c r="Q663" s="40"/>
    </row>
    <row r="664" spans="1:17" x14ac:dyDescent="0.3">
      <c r="A664" t="s">
        <v>1500</v>
      </c>
      <c r="B664" s="22">
        <v>54402044000</v>
      </c>
      <c r="C664" t="s">
        <v>1501</v>
      </c>
      <c r="D664" t="s">
        <v>1502</v>
      </c>
      <c r="E664">
        <v>0.20327372657790391</v>
      </c>
      <c r="F664" s="14" t="s">
        <v>505</v>
      </c>
      <c r="G664" s="33">
        <v>0.22</v>
      </c>
      <c r="H664" s="29">
        <v>6755</v>
      </c>
      <c r="I664">
        <v>48383</v>
      </c>
      <c r="J664">
        <v>7000</v>
      </c>
      <c r="K664">
        <v>41383</v>
      </c>
      <c r="L664" t="s">
        <v>17</v>
      </c>
      <c r="M664" s="16"/>
      <c r="Q664" s="40"/>
    </row>
    <row r="665" spans="1:17" x14ac:dyDescent="0.3">
      <c r="A665" t="s">
        <v>1503</v>
      </c>
      <c r="B665" s="22">
        <v>54402045000</v>
      </c>
      <c r="C665" t="s">
        <v>1504</v>
      </c>
      <c r="D665" t="s">
        <v>1505</v>
      </c>
      <c r="E665">
        <v>1.690229975283057</v>
      </c>
      <c r="F665" s="14" t="s">
        <v>505</v>
      </c>
      <c r="G665" s="33">
        <v>1.72</v>
      </c>
      <c r="H665" s="29">
        <v>18072</v>
      </c>
      <c r="I665">
        <v>200861</v>
      </c>
      <c r="J665">
        <v>7000</v>
      </c>
      <c r="K665">
        <v>193861</v>
      </c>
      <c r="L665" t="s">
        <v>17</v>
      </c>
      <c r="M665" s="16"/>
      <c r="Q665" s="40"/>
    </row>
    <row r="666" spans="1:17" x14ac:dyDescent="0.3">
      <c r="A666" t="s">
        <v>1506</v>
      </c>
      <c r="B666" s="22">
        <v>54402046000</v>
      </c>
      <c r="C666" t="s">
        <v>1507</v>
      </c>
      <c r="D666" t="s">
        <v>1508</v>
      </c>
      <c r="E666">
        <v>1.1834486243618461</v>
      </c>
      <c r="F666" s="14" t="s">
        <v>505</v>
      </c>
      <c r="G666" s="33">
        <v>1.1200000000000001</v>
      </c>
      <c r="H666" s="29">
        <v>11293</v>
      </c>
      <c r="I666">
        <v>82533</v>
      </c>
      <c r="J666">
        <v>0</v>
      </c>
      <c r="K666">
        <v>82533</v>
      </c>
      <c r="L666" t="s">
        <v>17</v>
      </c>
      <c r="M666" s="16"/>
      <c r="Q666" s="40"/>
    </row>
    <row r="667" spans="1:17" x14ac:dyDescent="0.3">
      <c r="A667" t="s">
        <v>1509</v>
      </c>
      <c r="B667" s="22">
        <v>54402047000</v>
      </c>
      <c r="C667" t="s">
        <v>1510</v>
      </c>
      <c r="D667" t="s">
        <v>1511</v>
      </c>
      <c r="E667">
        <v>0.55566642045845172</v>
      </c>
      <c r="F667" s="14" t="s">
        <v>505</v>
      </c>
      <c r="G667" s="33">
        <v>0.56999999999999995</v>
      </c>
      <c r="H667" s="29">
        <v>206935</v>
      </c>
      <c r="I667">
        <v>631418</v>
      </c>
      <c r="J667">
        <v>0</v>
      </c>
      <c r="K667">
        <v>631418</v>
      </c>
      <c r="L667" t="s">
        <v>17</v>
      </c>
      <c r="M667" s="16"/>
      <c r="Q667" s="40"/>
    </row>
    <row r="668" spans="1:17" x14ac:dyDescent="0.3">
      <c r="A668" t="s">
        <v>1509</v>
      </c>
      <c r="B668" s="22">
        <v>800057346000</v>
      </c>
      <c r="F668" s="14" t="s">
        <v>505</v>
      </c>
      <c r="G668" s="33">
        <v>0</v>
      </c>
      <c r="H668" s="29">
        <v>0</v>
      </c>
      <c r="I668">
        <v>16500</v>
      </c>
      <c r="J668">
        <v>0</v>
      </c>
      <c r="K668">
        <v>16500</v>
      </c>
      <c r="L668" t="s">
        <v>174</v>
      </c>
      <c r="M668" s="16"/>
      <c r="Q668" s="40"/>
    </row>
    <row r="669" spans="1:17" x14ac:dyDescent="0.3">
      <c r="A669" t="s">
        <v>1512</v>
      </c>
      <c r="B669" s="22">
        <v>54402049000</v>
      </c>
      <c r="C669" t="s">
        <v>14</v>
      </c>
      <c r="D669" t="s">
        <v>1513</v>
      </c>
      <c r="E669">
        <v>2.6792182103246391</v>
      </c>
      <c r="F669" s="14" t="s">
        <v>505</v>
      </c>
      <c r="G669" s="33">
        <v>2.68</v>
      </c>
      <c r="H669" s="29">
        <v>334938</v>
      </c>
      <c r="I669">
        <v>334938</v>
      </c>
      <c r="J669">
        <v>0</v>
      </c>
      <c r="K669">
        <v>334938</v>
      </c>
      <c r="L669" t="s">
        <v>17</v>
      </c>
      <c r="M669" s="16"/>
      <c r="Q669" s="40"/>
    </row>
    <row r="670" spans="1:17" x14ac:dyDescent="0.3">
      <c r="A670" t="s">
        <v>1514</v>
      </c>
      <c r="B670" s="22">
        <v>54402050000</v>
      </c>
      <c r="C670" t="s">
        <v>1515</v>
      </c>
      <c r="D670" t="s">
        <v>1516</v>
      </c>
      <c r="E670">
        <v>0.47527442832746669</v>
      </c>
      <c r="F670" s="14" t="s">
        <v>505</v>
      </c>
      <c r="G670" s="33">
        <v>0.48</v>
      </c>
      <c r="H670" s="29">
        <v>76585</v>
      </c>
      <c r="I670">
        <v>256270</v>
      </c>
      <c r="J670">
        <v>0</v>
      </c>
      <c r="K670">
        <v>256270</v>
      </c>
      <c r="L670" t="s">
        <v>17</v>
      </c>
      <c r="M670" s="16"/>
      <c r="Q670" s="40"/>
    </row>
    <row r="671" spans="1:17" x14ac:dyDescent="0.3">
      <c r="A671" t="s">
        <v>1517</v>
      </c>
      <c r="B671" s="22">
        <v>54402051000</v>
      </c>
      <c r="C671" t="s">
        <v>1518</v>
      </c>
      <c r="D671" t="s">
        <v>1488</v>
      </c>
      <c r="E671">
        <v>0.60990121214005433</v>
      </c>
      <c r="F671" s="14" t="s">
        <v>505</v>
      </c>
      <c r="G671" s="33">
        <v>0.61</v>
      </c>
      <c r="H671" s="29">
        <v>16941</v>
      </c>
      <c r="I671">
        <v>138036</v>
      </c>
      <c r="J671">
        <v>0</v>
      </c>
      <c r="K671">
        <v>138036</v>
      </c>
      <c r="L671" t="s">
        <v>17</v>
      </c>
      <c r="M671" s="16"/>
      <c r="Q671" s="40"/>
    </row>
    <row r="672" spans="1:17" x14ac:dyDescent="0.3">
      <c r="A672" t="s">
        <v>1519</v>
      </c>
      <c r="B672" s="22">
        <v>54402052000</v>
      </c>
      <c r="C672" t="s">
        <v>1520</v>
      </c>
      <c r="D672" t="s">
        <v>1521</v>
      </c>
      <c r="E672">
        <v>0.6876404836038521</v>
      </c>
      <c r="F672" s="14" t="s">
        <v>505</v>
      </c>
      <c r="G672" s="33">
        <v>0.69</v>
      </c>
      <c r="H672" s="29">
        <v>101858</v>
      </c>
      <c r="I672">
        <v>353823</v>
      </c>
      <c r="J672">
        <v>0</v>
      </c>
      <c r="K672">
        <v>353823</v>
      </c>
      <c r="L672" t="s">
        <v>17</v>
      </c>
      <c r="M672" s="16"/>
      <c r="Q672" s="40"/>
    </row>
    <row r="673" spans="1:17" x14ac:dyDescent="0.3">
      <c r="A673" t="s">
        <v>1522</v>
      </c>
      <c r="B673" s="22">
        <v>54411007000</v>
      </c>
      <c r="C673" t="s">
        <v>1523</v>
      </c>
      <c r="D673" t="s">
        <v>1524</v>
      </c>
      <c r="E673">
        <v>0.64448804021294592</v>
      </c>
      <c r="F673" s="14" t="s">
        <v>505</v>
      </c>
      <c r="G673" s="33">
        <v>0.63</v>
      </c>
      <c r="H673" s="29">
        <v>10330</v>
      </c>
      <c r="I673">
        <v>42741</v>
      </c>
      <c r="J673">
        <v>7000</v>
      </c>
      <c r="K673">
        <v>35741</v>
      </c>
      <c r="L673" t="s">
        <v>17</v>
      </c>
      <c r="M673" s="16"/>
      <c r="Q673" s="40"/>
    </row>
    <row r="674" spans="1:17" x14ac:dyDescent="0.3">
      <c r="A674" t="s">
        <v>1525</v>
      </c>
      <c r="B674" s="22">
        <v>54411013000</v>
      </c>
      <c r="C674" t="s">
        <v>1526</v>
      </c>
      <c r="D674" t="s">
        <v>1527</v>
      </c>
      <c r="E674">
        <v>0.30274125388971301</v>
      </c>
      <c r="F674" s="14" t="s">
        <v>505</v>
      </c>
      <c r="G674" s="33">
        <v>0.28999999999999998</v>
      </c>
      <c r="H674" s="29">
        <v>208080</v>
      </c>
      <c r="I674">
        <v>416160</v>
      </c>
      <c r="J674">
        <v>0</v>
      </c>
      <c r="K674">
        <v>416160</v>
      </c>
      <c r="L674" t="s">
        <v>17</v>
      </c>
      <c r="M674" s="16"/>
      <c r="Q674" s="40"/>
    </row>
    <row r="675" spans="1:17" x14ac:dyDescent="0.3">
      <c r="A675" t="s">
        <v>1528</v>
      </c>
      <c r="B675" s="22">
        <v>54411020000</v>
      </c>
      <c r="C675" t="s">
        <v>1529</v>
      </c>
      <c r="D675" t="s">
        <v>1530</v>
      </c>
      <c r="E675">
        <v>0.17391854587928621</v>
      </c>
      <c r="F675" s="14" t="s">
        <v>505</v>
      </c>
      <c r="G675" s="33">
        <v>0.21</v>
      </c>
      <c r="H675" s="29">
        <v>88366</v>
      </c>
      <c r="I675">
        <v>302443</v>
      </c>
      <c r="J675">
        <v>0</v>
      </c>
      <c r="K675">
        <v>302443</v>
      </c>
      <c r="L675" t="s">
        <v>17</v>
      </c>
      <c r="M675" s="16"/>
      <c r="Q675" s="40"/>
    </row>
    <row r="676" spans="1:17" x14ac:dyDescent="0.3">
      <c r="A676" t="s">
        <v>1531</v>
      </c>
      <c r="B676" s="22">
        <v>54411022000</v>
      </c>
      <c r="C676" t="s">
        <v>1532</v>
      </c>
      <c r="D676" t="s">
        <v>1533</v>
      </c>
      <c r="E676">
        <v>0.1966544540955493</v>
      </c>
      <c r="F676" s="14" t="s">
        <v>505</v>
      </c>
      <c r="G676" s="33">
        <v>0.2</v>
      </c>
      <c r="H676" s="29">
        <v>66300</v>
      </c>
      <c r="I676">
        <v>372300</v>
      </c>
      <c r="J676">
        <v>0</v>
      </c>
      <c r="K676">
        <v>372300</v>
      </c>
      <c r="L676" t="s">
        <v>17</v>
      </c>
      <c r="M676" s="16"/>
      <c r="Q676" s="40"/>
    </row>
    <row r="677" spans="1:17" x14ac:dyDescent="0.3">
      <c r="A677" t="s">
        <v>1534</v>
      </c>
      <c r="B677" s="22">
        <v>54411028000</v>
      </c>
      <c r="C677" t="s">
        <v>1535</v>
      </c>
      <c r="D677" t="s">
        <v>1536</v>
      </c>
      <c r="E677">
        <v>0.28257406827197118</v>
      </c>
      <c r="F677" s="14" t="s">
        <v>505</v>
      </c>
      <c r="G677" s="33">
        <v>0.28999999999999998</v>
      </c>
      <c r="H677" s="29">
        <v>96900</v>
      </c>
      <c r="I677">
        <v>219300</v>
      </c>
      <c r="J677">
        <v>0</v>
      </c>
      <c r="K677">
        <v>219300</v>
      </c>
      <c r="L677" t="s">
        <v>17</v>
      </c>
      <c r="M677" s="16"/>
      <c r="Q677" s="40"/>
    </row>
    <row r="678" spans="1:17" x14ac:dyDescent="0.3">
      <c r="A678" t="s">
        <v>1537</v>
      </c>
      <c r="B678" s="22">
        <v>54411030000</v>
      </c>
      <c r="C678" t="s">
        <v>1538</v>
      </c>
      <c r="D678" t="s">
        <v>1539</v>
      </c>
      <c r="E678">
        <v>0.37464877769016097</v>
      </c>
      <c r="F678" s="14" t="s">
        <v>505</v>
      </c>
      <c r="G678" s="33">
        <v>0.34</v>
      </c>
      <c r="H678" s="29">
        <v>72506</v>
      </c>
      <c r="I678">
        <v>196326</v>
      </c>
      <c r="J678">
        <v>7000</v>
      </c>
      <c r="K678">
        <v>189326</v>
      </c>
      <c r="L678" t="s">
        <v>17</v>
      </c>
      <c r="M678" s="16"/>
      <c r="Q678" s="40"/>
    </row>
    <row r="679" spans="1:17" x14ac:dyDescent="0.3">
      <c r="A679" t="s">
        <v>1540</v>
      </c>
      <c r="B679" s="22">
        <v>54411031000</v>
      </c>
      <c r="C679" t="s">
        <v>1541</v>
      </c>
      <c r="D679" t="s">
        <v>1542</v>
      </c>
      <c r="E679">
        <v>0.32963291723962662</v>
      </c>
      <c r="F679" s="14" t="s">
        <v>505</v>
      </c>
      <c r="G679" s="33">
        <v>0.35</v>
      </c>
      <c r="H679" s="29">
        <v>82021</v>
      </c>
      <c r="I679">
        <v>258096</v>
      </c>
      <c r="J679">
        <v>0</v>
      </c>
      <c r="K679">
        <v>258096</v>
      </c>
      <c r="L679" t="s">
        <v>17</v>
      </c>
      <c r="M679" s="16"/>
      <c r="Q679" s="40"/>
    </row>
    <row r="680" spans="1:17" x14ac:dyDescent="0.3">
      <c r="A680" t="s">
        <v>1543</v>
      </c>
      <c r="B680" s="22">
        <v>54411032000</v>
      </c>
      <c r="C680" t="s">
        <v>1544</v>
      </c>
      <c r="D680" t="s">
        <v>1545</v>
      </c>
      <c r="E680">
        <v>0.23728793358088171</v>
      </c>
      <c r="F680" s="14" t="s">
        <v>505</v>
      </c>
      <c r="G680" s="33">
        <v>0.23</v>
      </c>
      <c r="H680" s="29">
        <v>98648</v>
      </c>
      <c r="I680">
        <v>290142</v>
      </c>
      <c r="J680">
        <v>7000</v>
      </c>
      <c r="K680">
        <v>283142</v>
      </c>
      <c r="L680" t="s">
        <v>17</v>
      </c>
      <c r="M680" s="16"/>
      <c r="Q680" s="40"/>
    </row>
    <row r="681" spans="1:17" x14ac:dyDescent="0.3">
      <c r="A681" t="s">
        <v>1546</v>
      </c>
      <c r="B681" s="22">
        <v>54411033000</v>
      </c>
      <c r="C681" t="s">
        <v>1547</v>
      </c>
      <c r="D681" t="s">
        <v>1548</v>
      </c>
      <c r="E681">
        <v>0.20808786713886659</v>
      </c>
      <c r="F681" s="14" t="s">
        <v>505</v>
      </c>
      <c r="G681" s="33">
        <v>0.22</v>
      </c>
      <c r="H681" s="29">
        <v>121858</v>
      </c>
      <c r="I681">
        <v>371380</v>
      </c>
      <c r="J681">
        <v>7000</v>
      </c>
      <c r="K681">
        <v>364380</v>
      </c>
      <c r="L681" t="s">
        <v>17</v>
      </c>
      <c r="M681" s="16"/>
      <c r="Q681" s="40"/>
    </row>
    <row r="682" spans="1:17" x14ac:dyDescent="0.3">
      <c r="A682" t="s">
        <v>1549</v>
      </c>
      <c r="B682" s="22">
        <v>54411040000</v>
      </c>
      <c r="C682" t="s">
        <v>1550</v>
      </c>
      <c r="D682" t="s">
        <v>1551</v>
      </c>
      <c r="E682">
        <v>0.43094714422374347</v>
      </c>
      <c r="F682" s="14" t="s">
        <v>505</v>
      </c>
      <c r="G682" s="33">
        <v>0.44</v>
      </c>
      <c r="H682" s="29">
        <v>306207</v>
      </c>
      <c r="I682">
        <v>2269167</v>
      </c>
      <c r="J682">
        <v>0</v>
      </c>
      <c r="K682">
        <v>2269167</v>
      </c>
      <c r="L682" t="s">
        <v>17</v>
      </c>
      <c r="M682" s="16"/>
      <c r="Q682" s="40"/>
    </row>
    <row r="683" spans="1:17" x14ac:dyDescent="0.3">
      <c r="A683" t="s">
        <v>1552</v>
      </c>
      <c r="B683" s="22">
        <v>54411041000</v>
      </c>
      <c r="C683" t="s">
        <v>14</v>
      </c>
      <c r="D683" t="s">
        <v>617</v>
      </c>
      <c r="E683">
        <v>0.28204624119889832</v>
      </c>
      <c r="F683" s="14" t="s">
        <v>505</v>
      </c>
      <c r="G683" s="33">
        <v>0.28000000000000003</v>
      </c>
      <c r="H683" s="29">
        <v>0</v>
      </c>
      <c r="I683">
        <v>0</v>
      </c>
      <c r="J683">
        <v>0</v>
      </c>
      <c r="K683">
        <v>0</v>
      </c>
      <c r="L683" t="s">
        <v>25</v>
      </c>
      <c r="M683" s="16"/>
      <c r="Q683" s="40"/>
    </row>
    <row r="684" spans="1:17" x14ac:dyDescent="0.3">
      <c r="A684" t="s">
        <v>1553</v>
      </c>
      <c r="B684" s="22">
        <v>54411042000</v>
      </c>
      <c r="C684" t="s">
        <v>1550</v>
      </c>
      <c r="D684" t="s">
        <v>1551</v>
      </c>
      <c r="E684">
        <v>0.14673345220866399</v>
      </c>
      <c r="F684" s="14" t="s">
        <v>505</v>
      </c>
      <c r="G684" s="33">
        <v>0.18</v>
      </c>
      <c r="H684" s="29">
        <v>142227</v>
      </c>
      <c r="I684">
        <v>142227</v>
      </c>
      <c r="J684">
        <v>0</v>
      </c>
      <c r="K684">
        <v>142227</v>
      </c>
      <c r="L684" t="s">
        <v>17</v>
      </c>
      <c r="M684" s="16"/>
      <c r="Q684" s="40"/>
    </row>
    <row r="685" spans="1:17" x14ac:dyDescent="0.3">
      <c r="A685" t="s">
        <v>1554</v>
      </c>
      <c r="B685" s="22">
        <v>54411046000</v>
      </c>
      <c r="C685" t="s">
        <v>1555</v>
      </c>
      <c r="D685" t="s">
        <v>1556</v>
      </c>
      <c r="E685">
        <v>0.65585257113418682</v>
      </c>
      <c r="F685" s="14" t="s">
        <v>505</v>
      </c>
      <c r="G685" s="33">
        <v>0.65</v>
      </c>
      <c r="H685" s="29">
        <v>178655</v>
      </c>
      <c r="I685">
        <v>178655</v>
      </c>
      <c r="J685">
        <v>0</v>
      </c>
      <c r="K685">
        <v>178655</v>
      </c>
      <c r="L685" t="s">
        <v>17</v>
      </c>
      <c r="M685" s="16"/>
      <c r="Q685" s="40"/>
    </row>
    <row r="686" spans="1:17" x14ac:dyDescent="0.3">
      <c r="A686" t="s">
        <v>1557</v>
      </c>
      <c r="B686" s="22">
        <v>54411047000</v>
      </c>
      <c r="C686" t="s">
        <v>14</v>
      </c>
      <c r="D686" t="s">
        <v>617</v>
      </c>
      <c r="E686">
        <v>3.4126508143252951E-2</v>
      </c>
      <c r="F686" s="14" t="s">
        <v>505</v>
      </c>
      <c r="G686" s="33">
        <v>0.03</v>
      </c>
      <c r="H686" s="29">
        <v>0</v>
      </c>
      <c r="I686">
        <v>0</v>
      </c>
      <c r="J686">
        <v>0</v>
      </c>
      <c r="K686">
        <v>0</v>
      </c>
      <c r="L686" t="s">
        <v>25</v>
      </c>
      <c r="M686" s="16"/>
      <c r="Q686" s="40"/>
    </row>
    <row r="687" spans="1:17" x14ac:dyDescent="0.3">
      <c r="A687" t="s">
        <v>1558</v>
      </c>
      <c r="B687" s="22">
        <v>54411054000</v>
      </c>
      <c r="C687" t="s">
        <v>1559</v>
      </c>
      <c r="D687" t="s">
        <v>1560</v>
      </c>
      <c r="E687">
        <v>0.4636659212971932</v>
      </c>
      <c r="F687" s="14" t="s">
        <v>505</v>
      </c>
      <c r="G687" s="33">
        <v>0.46</v>
      </c>
      <c r="H687" s="29">
        <v>111079</v>
      </c>
      <c r="I687">
        <v>639863</v>
      </c>
      <c r="J687">
        <v>0</v>
      </c>
      <c r="K687">
        <v>639863</v>
      </c>
      <c r="L687" t="s">
        <v>17</v>
      </c>
      <c r="M687" s="16"/>
      <c r="Q687" s="40"/>
    </row>
    <row r="688" spans="1:17" x14ac:dyDescent="0.3">
      <c r="A688" t="s">
        <v>1561</v>
      </c>
      <c r="B688" s="22">
        <v>54411056000</v>
      </c>
      <c r="C688" t="s">
        <v>1562</v>
      </c>
      <c r="D688" t="s">
        <v>1563</v>
      </c>
      <c r="E688">
        <v>0.59244477837701215</v>
      </c>
      <c r="F688" s="14" t="s">
        <v>505</v>
      </c>
      <c r="G688" s="33">
        <v>0.59</v>
      </c>
      <c r="H688" s="29">
        <v>143411</v>
      </c>
      <c r="I688">
        <v>877433</v>
      </c>
      <c r="J688">
        <v>0</v>
      </c>
      <c r="K688">
        <v>877433</v>
      </c>
      <c r="L688" t="s">
        <v>17</v>
      </c>
      <c r="M688" s="16"/>
      <c r="Q688" s="40"/>
    </row>
    <row r="689" spans="1:17" x14ac:dyDescent="0.3">
      <c r="A689" t="s">
        <v>1561</v>
      </c>
      <c r="B689" s="22">
        <v>800023658000</v>
      </c>
      <c r="F689" s="14" t="s">
        <v>505</v>
      </c>
      <c r="G689" s="33">
        <v>0</v>
      </c>
      <c r="H689" s="29">
        <v>0</v>
      </c>
      <c r="I689">
        <v>113293</v>
      </c>
      <c r="J689">
        <v>0</v>
      </c>
      <c r="K689">
        <v>11329</v>
      </c>
      <c r="L689" t="s">
        <v>174</v>
      </c>
      <c r="M689" s="16"/>
      <c r="Q689" s="40"/>
    </row>
    <row r="690" spans="1:17" x14ac:dyDescent="0.3">
      <c r="A690" t="s">
        <v>1561</v>
      </c>
      <c r="B690" s="22">
        <v>800025751000</v>
      </c>
      <c r="F690" s="14" t="s">
        <v>505</v>
      </c>
      <c r="G690" s="33">
        <v>0</v>
      </c>
      <c r="H690" s="29">
        <v>0</v>
      </c>
      <c r="I690">
        <v>13870</v>
      </c>
      <c r="J690">
        <v>0</v>
      </c>
      <c r="K690">
        <v>13870</v>
      </c>
      <c r="L690" t="s">
        <v>174</v>
      </c>
      <c r="M690" s="16"/>
      <c r="Q690" s="40"/>
    </row>
    <row r="691" spans="1:17" x14ac:dyDescent="0.3">
      <c r="A691" t="s">
        <v>1564</v>
      </c>
      <c r="B691" s="22">
        <v>54411059000</v>
      </c>
      <c r="C691" t="s">
        <v>1565</v>
      </c>
      <c r="D691" t="s">
        <v>1566</v>
      </c>
      <c r="E691">
        <v>0.82788821541652402</v>
      </c>
      <c r="F691" s="14" t="s">
        <v>505</v>
      </c>
      <c r="G691" s="33">
        <v>0.83</v>
      </c>
      <c r="H691" s="29">
        <v>216426</v>
      </c>
      <c r="I691">
        <v>1322498</v>
      </c>
      <c r="J691">
        <v>0</v>
      </c>
      <c r="K691">
        <v>1322498</v>
      </c>
      <c r="L691" t="s">
        <v>17</v>
      </c>
      <c r="M691" s="16"/>
      <c r="Q691" s="40"/>
    </row>
    <row r="692" spans="1:17" x14ac:dyDescent="0.3">
      <c r="A692" t="s">
        <v>1564</v>
      </c>
      <c r="B692" s="22">
        <v>800022598000</v>
      </c>
      <c r="F692" s="14" t="s">
        <v>505</v>
      </c>
      <c r="G692" s="33">
        <v>0</v>
      </c>
      <c r="H692" s="29">
        <v>0</v>
      </c>
      <c r="I692">
        <v>64053</v>
      </c>
      <c r="J692">
        <v>0</v>
      </c>
      <c r="K692">
        <v>64053</v>
      </c>
      <c r="L692" t="s">
        <v>174</v>
      </c>
      <c r="M692" s="16"/>
      <c r="Q692" s="40"/>
    </row>
    <row r="693" spans="1:17" x14ac:dyDescent="0.3">
      <c r="A693" t="s">
        <v>1564</v>
      </c>
      <c r="B693" s="22">
        <v>800022599000</v>
      </c>
      <c r="F693" s="14" t="s">
        <v>505</v>
      </c>
      <c r="G693" s="33">
        <v>0</v>
      </c>
      <c r="H693" s="29">
        <v>0</v>
      </c>
      <c r="I693">
        <v>15000</v>
      </c>
      <c r="J693">
        <v>0</v>
      </c>
      <c r="K693">
        <v>15000</v>
      </c>
      <c r="L693" t="s">
        <v>174</v>
      </c>
      <c r="M693" s="16"/>
      <c r="Q693" s="40"/>
    </row>
    <row r="694" spans="1:17" x14ac:dyDescent="0.3">
      <c r="A694" t="s">
        <v>1564</v>
      </c>
      <c r="B694" s="22">
        <v>800022605000</v>
      </c>
      <c r="F694" s="14" t="s">
        <v>505</v>
      </c>
      <c r="G694" s="33">
        <v>0</v>
      </c>
      <c r="H694" s="29">
        <v>0</v>
      </c>
      <c r="I694">
        <v>10350</v>
      </c>
      <c r="J694">
        <v>0</v>
      </c>
      <c r="K694">
        <v>10350</v>
      </c>
      <c r="L694" t="s">
        <v>174</v>
      </c>
      <c r="M694" s="16"/>
      <c r="Q694" s="40"/>
    </row>
    <row r="695" spans="1:17" x14ac:dyDescent="0.3">
      <c r="A695" t="s">
        <v>1564</v>
      </c>
      <c r="B695" s="22">
        <v>800056580000</v>
      </c>
      <c r="F695" s="14" t="s">
        <v>505</v>
      </c>
      <c r="G695" s="33">
        <v>0</v>
      </c>
      <c r="H695" s="29">
        <v>0</v>
      </c>
      <c r="I695">
        <v>12128</v>
      </c>
      <c r="J695">
        <v>0</v>
      </c>
      <c r="K695">
        <v>12128</v>
      </c>
      <c r="L695" t="s">
        <v>174</v>
      </c>
      <c r="M695" s="16"/>
      <c r="Q695" s="40"/>
    </row>
    <row r="696" spans="1:17" x14ac:dyDescent="0.3">
      <c r="A696" t="s">
        <v>1567</v>
      </c>
      <c r="B696" s="22">
        <v>54411060000</v>
      </c>
      <c r="C696" t="s">
        <v>1568</v>
      </c>
      <c r="D696" t="s">
        <v>1536</v>
      </c>
      <c r="E696">
        <v>1.5949224286060419</v>
      </c>
      <c r="F696" s="14" t="s">
        <v>505</v>
      </c>
      <c r="G696" s="33">
        <v>1.6</v>
      </c>
      <c r="H696" s="29">
        <v>580216</v>
      </c>
      <c r="I696">
        <v>580216</v>
      </c>
      <c r="J696">
        <v>0</v>
      </c>
      <c r="K696">
        <v>580216</v>
      </c>
      <c r="L696" t="s">
        <v>17</v>
      </c>
      <c r="M696" s="16"/>
      <c r="Q696" s="40"/>
    </row>
    <row r="697" spans="1:17" x14ac:dyDescent="0.3">
      <c r="A697" t="s">
        <v>1569</v>
      </c>
      <c r="B697" s="22">
        <v>54422001000</v>
      </c>
      <c r="C697" t="s">
        <v>14</v>
      </c>
      <c r="D697" t="s">
        <v>1570</v>
      </c>
      <c r="E697">
        <v>0.38737699688040311</v>
      </c>
      <c r="F697" s="14" t="s">
        <v>505</v>
      </c>
      <c r="G697" s="33">
        <v>0.4</v>
      </c>
      <c r="H697" s="29">
        <v>0</v>
      </c>
      <c r="I697">
        <v>0</v>
      </c>
      <c r="J697">
        <v>0</v>
      </c>
      <c r="K697">
        <v>0</v>
      </c>
      <c r="L697" t="s">
        <v>25</v>
      </c>
      <c r="M697" s="16"/>
      <c r="Q697" s="40"/>
    </row>
    <row r="698" spans="1:17" x14ac:dyDescent="0.3">
      <c r="A698" t="s">
        <v>1571</v>
      </c>
      <c r="B698" s="22">
        <v>54422002000</v>
      </c>
      <c r="C698" t="s">
        <v>1572</v>
      </c>
      <c r="D698" t="s">
        <v>1573</v>
      </c>
      <c r="E698">
        <v>0.25123717506087068</v>
      </c>
      <c r="F698" s="14" t="s">
        <v>505</v>
      </c>
      <c r="G698" s="33">
        <v>0.25</v>
      </c>
      <c r="H698" s="29">
        <v>92957</v>
      </c>
      <c r="I698">
        <v>280515</v>
      </c>
      <c r="J698">
        <v>7000</v>
      </c>
      <c r="K698">
        <v>273515</v>
      </c>
      <c r="L698" t="s">
        <v>17</v>
      </c>
      <c r="M698" s="16"/>
      <c r="Q698" s="40"/>
    </row>
    <row r="699" spans="1:17" x14ac:dyDescent="0.3">
      <c r="A699" t="s">
        <v>1574</v>
      </c>
      <c r="B699" s="22">
        <v>54422012000</v>
      </c>
      <c r="C699" t="s">
        <v>1575</v>
      </c>
      <c r="D699" t="s">
        <v>1576</v>
      </c>
      <c r="E699">
        <v>0.40976210019392301</v>
      </c>
      <c r="F699" s="14" t="s">
        <v>505</v>
      </c>
      <c r="G699" s="33">
        <v>0.42</v>
      </c>
      <c r="H699" s="29">
        <v>60086</v>
      </c>
      <c r="I699">
        <v>265593</v>
      </c>
      <c r="J699">
        <v>7000</v>
      </c>
      <c r="K699">
        <v>258593</v>
      </c>
      <c r="L699" t="s">
        <v>17</v>
      </c>
      <c r="M699" s="16"/>
      <c r="Q699" s="40"/>
    </row>
    <row r="700" spans="1:17" x14ac:dyDescent="0.3">
      <c r="A700" t="s">
        <v>1577</v>
      </c>
      <c r="B700" s="22">
        <v>54422015000</v>
      </c>
      <c r="C700" t="s">
        <v>1578</v>
      </c>
      <c r="D700" t="s">
        <v>1579</v>
      </c>
      <c r="E700">
        <v>0.2351903616187741</v>
      </c>
      <c r="F700" s="14" t="s">
        <v>505</v>
      </c>
      <c r="G700" s="33">
        <v>0.23</v>
      </c>
      <c r="H700" s="29">
        <v>109363</v>
      </c>
      <c r="I700">
        <v>355431</v>
      </c>
      <c r="J700">
        <v>0</v>
      </c>
      <c r="K700">
        <v>355431</v>
      </c>
      <c r="L700" t="s">
        <v>17</v>
      </c>
      <c r="M700" s="16"/>
      <c r="Q700" s="40"/>
    </row>
    <row r="701" spans="1:17" x14ac:dyDescent="0.3">
      <c r="A701" t="s">
        <v>1580</v>
      </c>
      <c r="B701" s="22">
        <v>54422017000</v>
      </c>
      <c r="C701" t="s">
        <v>1581</v>
      </c>
      <c r="D701" t="s">
        <v>1582</v>
      </c>
      <c r="E701">
        <v>0.73635761750602724</v>
      </c>
      <c r="F701" s="14" t="s">
        <v>505</v>
      </c>
      <c r="G701" s="33">
        <v>0.74</v>
      </c>
      <c r="H701" s="29">
        <v>47937</v>
      </c>
      <c r="I701">
        <v>168698</v>
      </c>
      <c r="J701">
        <v>0</v>
      </c>
      <c r="K701">
        <v>168698</v>
      </c>
      <c r="L701" t="s">
        <v>17</v>
      </c>
      <c r="M701" s="16"/>
      <c r="Q701" s="40"/>
    </row>
    <row r="702" spans="1:17" x14ac:dyDescent="0.3">
      <c r="A702" t="s">
        <v>1583</v>
      </c>
      <c r="B702" s="22">
        <v>54422021000</v>
      </c>
      <c r="C702" t="s">
        <v>1584</v>
      </c>
      <c r="D702" t="s">
        <v>1585</v>
      </c>
      <c r="E702">
        <v>0.37359930760432891</v>
      </c>
      <c r="F702" s="14" t="s">
        <v>505</v>
      </c>
      <c r="G702" s="33">
        <v>0.38</v>
      </c>
      <c r="H702" s="29">
        <v>66606</v>
      </c>
      <c r="I702">
        <v>243290</v>
      </c>
      <c r="J702">
        <v>0</v>
      </c>
      <c r="K702">
        <v>243290</v>
      </c>
      <c r="L702" t="s">
        <v>17</v>
      </c>
      <c r="M702" s="16"/>
      <c r="Q702" s="40"/>
    </row>
    <row r="703" spans="1:17" x14ac:dyDescent="0.3">
      <c r="A703" t="s">
        <v>1586</v>
      </c>
      <c r="B703" s="22">
        <v>54422026000</v>
      </c>
      <c r="C703" t="s">
        <v>1587</v>
      </c>
      <c r="D703" t="s">
        <v>1588</v>
      </c>
      <c r="E703">
        <v>0.44042173848260741</v>
      </c>
      <c r="F703" s="14" t="s">
        <v>505</v>
      </c>
      <c r="G703" s="33">
        <v>0.44</v>
      </c>
      <c r="H703" s="29">
        <v>39023</v>
      </c>
      <c r="I703">
        <v>97571</v>
      </c>
      <c r="J703">
        <v>7000</v>
      </c>
      <c r="K703">
        <v>90571</v>
      </c>
      <c r="L703" t="s">
        <v>17</v>
      </c>
      <c r="M703" s="16"/>
      <c r="Q703" s="40"/>
    </row>
    <row r="704" spans="1:17" x14ac:dyDescent="0.3">
      <c r="A704" t="s">
        <v>1589</v>
      </c>
      <c r="B704" s="22">
        <v>54422028000</v>
      </c>
      <c r="C704" t="s">
        <v>1590</v>
      </c>
      <c r="D704" t="s">
        <v>1591</v>
      </c>
      <c r="E704">
        <v>0.20822605389342699</v>
      </c>
      <c r="F704" s="14" t="s">
        <v>505</v>
      </c>
      <c r="G704" s="33">
        <v>0.21</v>
      </c>
      <c r="H704" s="29">
        <v>35345</v>
      </c>
      <c r="I704">
        <v>90310</v>
      </c>
      <c r="J704">
        <v>0</v>
      </c>
      <c r="K704">
        <v>90310</v>
      </c>
      <c r="L704" t="s">
        <v>17</v>
      </c>
      <c r="M704" s="16"/>
      <c r="Q704" s="40"/>
    </row>
    <row r="705" spans="1:17" x14ac:dyDescent="0.3">
      <c r="A705" t="s">
        <v>1592</v>
      </c>
      <c r="B705" s="22">
        <v>54422030000</v>
      </c>
      <c r="C705" t="s">
        <v>1593</v>
      </c>
      <c r="D705" t="s">
        <v>1594</v>
      </c>
      <c r="E705">
        <v>0.25395351848258108</v>
      </c>
      <c r="F705" s="14" t="s">
        <v>505</v>
      </c>
      <c r="G705" s="33">
        <v>0.25</v>
      </c>
      <c r="H705" s="29">
        <v>79590</v>
      </c>
      <c r="I705">
        <v>198444</v>
      </c>
      <c r="J705">
        <v>0</v>
      </c>
      <c r="K705">
        <v>198444</v>
      </c>
      <c r="L705" t="s">
        <v>17</v>
      </c>
      <c r="M705" s="16"/>
      <c r="Q705" s="40"/>
    </row>
    <row r="706" spans="1:17" x14ac:dyDescent="0.3">
      <c r="A706" t="s">
        <v>1595</v>
      </c>
      <c r="B706" s="22">
        <v>54422031000</v>
      </c>
      <c r="C706" t="s">
        <v>14</v>
      </c>
      <c r="D706" t="s">
        <v>1596</v>
      </c>
      <c r="E706">
        <v>0.13784130446005879</v>
      </c>
      <c r="F706" s="14" t="s">
        <v>505</v>
      </c>
      <c r="G706" s="33">
        <v>0.14000000000000001</v>
      </c>
      <c r="H706" s="29">
        <v>32347</v>
      </c>
      <c r="I706">
        <v>32347</v>
      </c>
      <c r="J706">
        <v>0</v>
      </c>
      <c r="K706">
        <v>32347</v>
      </c>
      <c r="L706" t="s">
        <v>17</v>
      </c>
      <c r="M706" s="16"/>
      <c r="Q706" s="40"/>
    </row>
    <row r="707" spans="1:17" x14ac:dyDescent="0.3">
      <c r="A707" t="s">
        <v>1597</v>
      </c>
      <c r="B707" s="22">
        <v>54422032000</v>
      </c>
      <c r="C707" t="s">
        <v>1598</v>
      </c>
      <c r="D707" t="s">
        <v>1599</v>
      </c>
      <c r="E707">
        <v>0.43772002499414819</v>
      </c>
      <c r="F707" s="14" t="s">
        <v>505</v>
      </c>
      <c r="G707" s="33">
        <v>0.5</v>
      </c>
      <c r="H707" s="29">
        <v>8110</v>
      </c>
      <c r="I707">
        <v>81868</v>
      </c>
      <c r="J707">
        <v>7000</v>
      </c>
      <c r="K707">
        <v>74868</v>
      </c>
      <c r="L707" t="s">
        <v>17</v>
      </c>
      <c r="M707" s="16"/>
      <c r="Q707" s="40"/>
    </row>
    <row r="708" spans="1:17" x14ac:dyDescent="0.3">
      <c r="A708" t="s">
        <v>1600</v>
      </c>
      <c r="B708" s="22">
        <v>54422036000</v>
      </c>
      <c r="C708" t="s">
        <v>1601</v>
      </c>
      <c r="D708" t="s">
        <v>1602</v>
      </c>
      <c r="E708">
        <v>0.26266734115178558</v>
      </c>
      <c r="F708" s="14" t="s">
        <v>505</v>
      </c>
      <c r="G708" s="33">
        <v>0.26</v>
      </c>
      <c r="H708" s="29">
        <v>92957</v>
      </c>
      <c r="I708">
        <v>284343</v>
      </c>
      <c r="J708">
        <v>0</v>
      </c>
      <c r="K708">
        <v>284343</v>
      </c>
      <c r="L708" t="s">
        <v>17</v>
      </c>
      <c r="M708" s="16"/>
      <c r="Q708" s="40"/>
    </row>
    <row r="709" spans="1:17" x14ac:dyDescent="0.3">
      <c r="A709" t="s">
        <v>1603</v>
      </c>
      <c r="B709" s="22">
        <v>54422037000</v>
      </c>
      <c r="C709" t="s">
        <v>1604</v>
      </c>
      <c r="D709" t="s">
        <v>1605</v>
      </c>
      <c r="E709">
        <v>0.2981182214713044</v>
      </c>
      <c r="F709" s="14" t="s">
        <v>505</v>
      </c>
      <c r="G709" s="33">
        <v>0.3</v>
      </c>
      <c r="H709" s="29">
        <v>53018</v>
      </c>
      <c r="I709">
        <v>156702</v>
      </c>
      <c r="J709">
        <v>7000</v>
      </c>
      <c r="K709">
        <v>149702</v>
      </c>
      <c r="L709" t="s">
        <v>17</v>
      </c>
      <c r="M709" s="16"/>
      <c r="Q709" s="40"/>
    </row>
    <row r="710" spans="1:17" x14ac:dyDescent="0.3">
      <c r="A710" t="s">
        <v>1606</v>
      </c>
      <c r="B710" s="22">
        <v>54422040000</v>
      </c>
      <c r="C710" t="s">
        <v>1607</v>
      </c>
      <c r="D710" t="s">
        <v>1608</v>
      </c>
      <c r="E710">
        <v>0.23750210600295951</v>
      </c>
      <c r="F710" s="14" t="s">
        <v>505</v>
      </c>
      <c r="G710" s="33">
        <v>0.23</v>
      </c>
      <c r="H710" s="29">
        <v>39023</v>
      </c>
      <c r="I710">
        <v>105376</v>
      </c>
      <c r="J710">
        <v>0</v>
      </c>
      <c r="K710">
        <v>105376</v>
      </c>
      <c r="L710" t="s">
        <v>17</v>
      </c>
      <c r="M710" s="16"/>
      <c r="Q710" s="40"/>
    </row>
    <row r="711" spans="1:17" x14ac:dyDescent="0.3">
      <c r="A711" t="s">
        <v>1609</v>
      </c>
      <c r="B711" s="22">
        <v>54422041000</v>
      </c>
      <c r="C711" t="s">
        <v>1610</v>
      </c>
      <c r="D711" t="s">
        <v>1611</v>
      </c>
      <c r="E711">
        <v>0.60169537325698441</v>
      </c>
      <c r="F711" s="14" t="s">
        <v>505</v>
      </c>
      <c r="G711" s="33">
        <v>0.59</v>
      </c>
      <c r="H711" s="29">
        <v>127108</v>
      </c>
      <c r="I711">
        <v>400457</v>
      </c>
      <c r="J711">
        <v>0</v>
      </c>
      <c r="K711">
        <v>0</v>
      </c>
      <c r="L711" t="s">
        <v>17</v>
      </c>
      <c r="M711" s="16"/>
      <c r="Q711" s="40"/>
    </row>
    <row r="712" spans="1:17" x14ac:dyDescent="0.3">
      <c r="A712" t="s">
        <v>1609</v>
      </c>
      <c r="B712" s="22">
        <v>800023741000</v>
      </c>
      <c r="F712" s="14" t="s">
        <v>505</v>
      </c>
      <c r="G712" s="33">
        <v>0</v>
      </c>
      <c r="H712" s="29">
        <v>0</v>
      </c>
      <c r="I712">
        <v>14000</v>
      </c>
      <c r="J712">
        <v>0</v>
      </c>
      <c r="K712">
        <v>0</v>
      </c>
      <c r="L712" t="s">
        <v>174</v>
      </c>
      <c r="M712" s="16"/>
      <c r="Q712" s="40"/>
    </row>
    <row r="713" spans="1:17" x14ac:dyDescent="0.3">
      <c r="A713" t="s">
        <v>1612</v>
      </c>
      <c r="B713" s="22">
        <v>54422042000</v>
      </c>
      <c r="C713" t="s">
        <v>1613</v>
      </c>
      <c r="D713" t="s">
        <v>1614</v>
      </c>
      <c r="E713">
        <v>0.24715810225692511</v>
      </c>
      <c r="F713" s="14" t="s">
        <v>505</v>
      </c>
      <c r="G713" s="33">
        <v>0.25</v>
      </c>
      <c r="H713" s="29">
        <v>53609</v>
      </c>
      <c r="I713">
        <v>107218</v>
      </c>
      <c r="J713">
        <v>0</v>
      </c>
      <c r="K713">
        <v>107218</v>
      </c>
      <c r="L713" t="s">
        <v>17</v>
      </c>
      <c r="M713" s="16"/>
      <c r="Q713" s="40"/>
    </row>
    <row r="714" spans="1:17" x14ac:dyDescent="0.3">
      <c r="A714" t="s">
        <v>1615</v>
      </c>
      <c r="B714" s="22">
        <v>54422046000</v>
      </c>
      <c r="C714" t="s">
        <v>1616</v>
      </c>
      <c r="D714" t="s">
        <v>1596</v>
      </c>
      <c r="E714">
        <v>0.2341160297375606</v>
      </c>
      <c r="F714" s="14" t="s">
        <v>1298</v>
      </c>
      <c r="G714" s="33">
        <v>0.23</v>
      </c>
      <c r="H714" s="29">
        <v>78085</v>
      </c>
      <c r="I714">
        <v>308536</v>
      </c>
      <c r="J714">
        <v>7000</v>
      </c>
      <c r="K714">
        <v>301536</v>
      </c>
      <c r="L714" t="s">
        <v>17</v>
      </c>
      <c r="M714" s="16"/>
      <c r="Q714" s="40"/>
    </row>
    <row r="715" spans="1:17" x14ac:dyDescent="0.3">
      <c r="A715" t="s">
        <v>1617</v>
      </c>
      <c r="B715" s="22">
        <v>54422047000</v>
      </c>
      <c r="C715" t="s">
        <v>1618</v>
      </c>
      <c r="D715" t="s">
        <v>1619</v>
      </c>
      <c r="E715">
        <v>0.13715267353516039</v>
      </c>
      <c r="F715" s="14" t="s">
        <v>505</v>
      </c>
      <c r="G715" s="33">
        <v>0.14000000000000001</v>
      </c>
      <c r="H715" s="29">
        <v>74506</v>
      </c>
      <c r="I715">
        <v>254774</v>
      </c>
      <c r="J715">
        <v>7000</v>
      </c>
      <c r="K715">
        <v>247774</v>
      </c>
      <c r="L715" t="s">
        <v>17</v>
      </c>
      <c r="M715" s="16"/>
      <c r="Q715" s="40"/>
    </row>
    <row r="716" spans="1:17" x14ac:dyDescent="0.3">
      <c r="A716" t="s">
        <v>1620</v>
      </c>
      <c r="B716" s="22">
        <v>54422051000</v>
      </c>
      <c r="C716" t="s">
        <v>1621</v>
      </c>
      <c r="D716" t="s">
        <v>1622</v>
      </c>
      <c r="E716">
        <v>0.21915266501410399</v>
      </c>
      <c r="F716" s="14" t="s">
        <v>505</v>
      </c>
      <c r="G716" s="33">
        <v>0.22</v>
      </c>
      <c r="H716" s="29">
        <v>56259</v>
      </c>
      <c r="I716">
        <v>161126</v>
      </c>
      <c r="J716">
        <v>7000</v>
      </c>
      <c r="K716">
        <v>154126</v>
      </c>
      <c r="L716" t="s">
        <v>17</v>
      </c>
      <c r="M716" s="16"/>
      <c r="Q716" s="40"/>
    </row>
    <row r="717" spans="1:17" x14ac:dyDescent="0.3">
      <c r="A717" t="s">
        <v>1623</v>
      </c>
      <c r="B717" s="22">
        <v>54422053000</v>
      </c>
      <c r="C717" t="s">
        <v>1624</v>
      </c>
      <c r="D717" t="s">
        <v>1625</v>
      </c>
      <c r="E717">
        <v>0.60630809816975295</v>
      </c>
      <c r="F717" s="14" t="s">
        <v>505</v>
      </c>
      <c r="G717" s="33">
        <v>0.61</v>
      </c>
      <c r="H717" s="29">
        <v>162943</v>
      </c>
      <c r="I717">
        <v>393688</v>
      </c>
      <c r="J717">
        <v>0</v>
      </c>
      <c r="K717">
        <v>393688</v>
      </c>
      <c r="L717" t="s">
        <v>17</v>
      </c>
      <c r="M717" s="16"/>
      <c r="Q717" s="40"/>
    </row>
    <row r="718" spans="1:17" x14ac:dyDescent="0.3">
      <c r="A718" t="s">
        <v>1623</v>
      </c>
      <c r="B718" s="22">
        <v>800021585000</v>
      </c>
      <c r="F718" s="14" t="s">
        <v>505</v>
      </c>
      <c r="G718" s="33">
        <v>0</v>
      </c>
      <c r="H718" s="29">
        <v>0</v>
      </c>
      <c r="I718">
        <v>17833</v>
      </c>
      <c r="J718">
        <v>0</v>
      </c>
      <c r="K718">
        <v>17833</v>
      </c>
      <c r="L718" t="s">
        <v>174</v>
      </c>
      <c r="M718" s="16"/>
      <c r="Q718" s="40"/>
    </row>
    <row r="719" spans="1:17" x14ac:dyDescent="0.3">
      <c r="A719" t="s">
        <v>1626</v>
      </c>
      <c r="B719" s="22">
        <v>54422056000</v>
      </c>
      <c r="C719" t="s">
        <v>14</v>
      </c>
      <c r="D719" t="s">
        <v>1627</v>
      </c>
      <c r="E719">
        <v>0.36331131349821622</v>
      </c>
      <c r="F719" s="14">
        <v>78003</v>
      </c>
      <c r="G719" s="33">
        <v>0.36</v>
      </c>
      <c r="H719" s="29">
        <v>0</v>
      </c>
      <c r="I719">
        <v>0</v>
      </c>
      <c r="J719">
        <v>0</v>
      </c>
      <c r="K719">
        <v>0</v>
      </c>
      <c r="L719" t="s">
        <v>25</v>
      </c>
      <c r="M719" s="16"/>
      <c r="Q719" s="40"/>
    </row>
    <row r="720" spans="1:17" x14ac:dyDescent="0.3">
      <c r="A720" t="s">
        <v>1628</v>
      </c>
      <c r="B720" s="22">
        <v>54422057000</v>
      </c>
      <c r="C720" t="s">
        <v>1629</v>
      </c>
      <c r="D720" t="s">
        <v>1630</v>
      </c>
      <c r="E720">
        <v>0.33602900978943051</v>
      </c>
      <c r="F720" s="14" t="s">
        <v>505</v>
      </c>
      <c r="G720" s="33">
        <v>0.28999999999999998</v>
      </c>
      <c r="H720" s="29">
        <v>108000</v>
      </c>
      <c r="I720">
        <v>318000</v>
      </c>
      <c r="J720">
        <v>0</v>
      </c>
      <c r="K720">
        <v>318000</v>
      </c>
      <c r="L720" t="s">
        <v>17</v>
      </c>
      <c r="M720" s="16"/>
      <c r="Q720" s="40"/>
    </row>
    <row r="721" spans="1:17" x14ac:dyDescent="0.3">
      <c r="A721" t="s">
        <v>1631</v>
      </c>
      <c r="B721" s="22">
        <v>54422059000</v>
      </c>
      <c r="C721" t="s">
        <v>1632</v>
      </c>
      <c r="D721" t="s">
        <v>1633</v>
      </c>
      <c r="E721">
        <v>0.14497225789579479</v>
      </c>
      <c r="F721" s="14" t="s">
        <v>505</v>
      </c>
      <c r="G721" s="33">
        <v>0.14000000000000001</v>
      </c>
      <c r="H721" s="29">
        <v>78113</v>
      </c>
      <c r="I721">
        <v>275806</v>
      </c>
      <c r="J721">
        <v>0</v>
      </c>
      <c r="K721">
        <v>275806</v>
      </c>
      <c r="L721" t="s">
        <v>17</v>
      </c>
      <c r="M721" s="16"/>
      <c r="Q721" s="40"/>
    </row>
    <row r="722" spans="1:17" x14ac:dyDescent="0.3">
      <c r="A722" t="s">
        <v>1631</v>
      </c>
      <c r="B722" s="22">
        <v>800023970000</v>
      </c>
      <c r="F722" s="14" t="s">
        <v>505</v>
      </c>
      <c r="G722" s="33">
        <v>0</v>
      </c>
      <c r="H722" s="29">
        <v>0</v>
      </c>
      <c r="I722">
        <v>12128</v>
      </c>
      <c r="J722">
        <v>0</v>
      </c>
      <c r="K722">
        <v>0</v>
      </c>
      <c r="L722" t="s">
        <v>174</v>
      </c>
      <c r="M722" s="16"/>
      <c r="Q722" s="40"/>
    </row>
    <row r="723" spans="1:17" x14ac:dyDescent="0.3">
      <c r="A723" t="s">
        <v>1631</v>
      </c>
      <c r="B723" s="22">
        <v>800057144000</v>
      </c>
      <c r="F723" s="14" t="s">
        <v>505</v>
      </c>
      <c r="G723" s="33">
        <v>0</v>
      </c>
      <c r="H723" s="29">
        <v>0</v>
      </c>
      <c r="I723">
        <v>27500</v>
      </c>
      <c r="J723">
        <v>0</v>
      </c>
      <c r="K723">
        <v>27500</v>
      </c>
      <c r="L723" t="s">
        <v>174</v>
      </c>
      <c r="M723" s="16"/>
      <c r="Q723" s="40"/>
    </row>
    <row r="724" spans="1:17" x14ac:dyDescent="0.3">
      <c r="A724" t="s">
        <v>1634</v>
      </c>
      <c r="B724" s="22">
        <v>54422061000</v>
      </c>
      <c r="C724" t="s">
        <v>14</v>
      </c>
      <c r="D724" t="s">
        <v>1635</v>
      </c>
      <c r="E724">
        <v>6.9738064181034828E-2</v>
      </c>
      <c r="F724" s="14" t="s">
        <v>505</v>
      </c>
      <c r="G724" s="33">
        <v>7.0000000000000007E-2</v>
      </c>
      <c r="H724" s="29">
        <v>0</v>
      </c>
      <c r="I724">
        <v>0</v>
      </c>
      <c r="J724">
        <v>0</v>
      </c>
      <c r="K724">
        <v>0</v>
      </c>
      <c r="L724" t="s">
        <v>25</v>
      </c>
      <c r="M724" s="16"/>
      <c r="Q724" s="40"/>
    </row>
    <row r="725" spans="1:17" x14ac:dyDescent="0.3">
      <c r="A725" t="s">
        <v>1636</v>
      </c>
      <c r="B725" s="22">
        <v>54422062000</v>
      </c>
      <c r="C725" t="s">
        <v>1637</v>
      </c>
      <c r="D725" t="s">
        <v>1638</v>
      </c>
      <c r="E725">
        <v>0.56700409896589876</v>
      </c>
      <c r="F725" s="14" t="s">
        <v>505</v>
      </c>
      <c r="G725" s="33">
        <v>0.56999999999999995</v>
      </c>
      <c r="H725" s="29">
        <v>54681</v>
      </c>
      <c r="I725">
        <v>120298</v>
      </c>
      <c r="J725">
        <v>0</v>
      </c>
      <c r="K725">
        <v>120298</v>
      </c>
      <c r="L725" t="s">
        <v>17</v>
      </c>
      <c r="M725" s="16"/>
      <c r="Q725" s="40"/>
    </row>
    <row r="726" spans="1:17" x14ac:dyDescent="0.3">
      <c r="A726" t="s">
        <v>1639</v>
      </c>
      <c r="B726" s="22">
        <v>54422063000</v>
      </c>
      <c r="C726" t="s">
        <v>1640</v>
      </c>
      <c r="D726" t="s">
        <v>1641</v>
      </c>
      <c r="E726">
        <v>0.45116103787063971</v>
      </c>
      <c r="F726" s="14" t="s">
        <v>505</v>
      </c>
      <c r="G726" s="33">
        <v>0.46</v>
      </c>
      <c r="H726" s="29">
        <v>132651</v>
      </c>
      <c r="I726">
        <v>344892</v>
      </c>
      <c r="J726">
        <v>0</v>
      </c>
      <c r="K726">
        <v>344892</v>
      </c>
      <c r="L726" t="s">
        <v>17</v>
      </c>
      <c r="M726" s="16"/>
      <c r="Q726" s="40"/>
    </row>
    <row r="727" spans="1:17" x14ac:dyDescent="0.3">
      <c r="A727" t="s">
        <v>1642</v>
      </c>
      <c r="B727" s="22">
        <v>54422065000</v>
      </c>
      <c r="C727" t="s">
        <v>14</v>
      </c>
      <c r="D727" t="s">
        <v>1643</v>
      </c>
      <c r="E727">
        <v>0.23350794074347619</v>
      </c>
      <c r="F727" s="14" t="s">
        <v>505</v>
      </c>
      <c r="G727" s="33">
        <v>0.15</v>
      </c>
      <c r="H727" s="29">
        <v>31836</v>
      </c>
      <c r="I727">
        <v>31836</v>
      </c>
      <c r="J727">
        <v>0</v>
      </c>
      <c r="K727">
        <v>31836</v>
      </c>
      <c r="L727" t="s">
        <v>17</v>
      </c>
      <c r="M727" s="16"/>
      <c r="Q727" s="40"/>
    </row>
    <row r="728" spans="1:17" x14ac:dyDescent="0.3">
      <c r="A728" t="s">
        <v>1644</v>
      </c>
      <c r="B728" s="22">
        <v>54422067000</v>
      </c>
      <c r="C728" t="s">
        <v>1645</v>
      </c>
      <c r="D728" t="s">
        <v>1646</v>
      </c>
      <c r="E728">
        <v>0.72244902364386387</v>
      </c>
      <c r="F728" s="14" t="s">
        <v>505</v>
      </c>
      <c r="G728" s="33">
        <v>0.77</v>
      </c>
      <c r="H728" s="29">
        <v>95508</v>
      </c>
      <c r="I728">
        <v>265301</v>
      </c>
      <c r="J728">
        <v>7000</v>
      </c>
      <c r="K728">
        <v>258301</v>
      </c>
      <c r="L728" t="s">
        <v>17</v>
      </c>
      <c r="M728" s="16"/>
      <c r="Q728" s="40"/>
    </row>
    <row r="729" spans="1:17" x14ac:dyDescent="0.3">
      <c r="A729" t="s">
        <v>1647</v>
      </c>
      <c r="B729" s="22">
        <v>54422068000</v>
      </c>
      <c r="C729" t="s">
        <v>1648</v>
      </c>
      <c r="D729" t="s">
        <v>1649</v>
      </c>
      <c r="E729">
        <v>0.38973948355033777</v>
      </c>
      <c r="F729" s="14" t="s">
        <v>505</v>
      </c>
      <c r="G729" s="33">
        <v>0.35</v>
      </c>
      <c r="H729" s="29">
        <v>22313</v>
      </c>
      <c r="I729">
        <v>133376</v>
      </c>
      <c r="J729">
        <v>7000</v>
      </c>
      <c r="K729">
        <v>126376</v>
      </c>
      <c r="L729" t="s">
        <v>17</v>
      </c>
      <c r="M729" s="16"/>
      <c r="Q729" s="40"/>
    </row>
    <row r="730" spans="1:17" x14ac:dyDescent="0.3">
      <c r="A730" t="s">
        <v>1650</v>
      </c>
      <c r="B730" s="22">
        <v>54422070000</v>
      </c>
      <c r="C730" t="s">
        <v>1651</v>
      </c>
      <c r="D730" t="s">
        <v>1652</v>
      </c>
      <c r="E730">
        <v>0.45166328876768508</v>
      </c>
      <c r="F730" s="14" t="s">
        <v>505</v>
      </c>
      <c r="G730" s="33">
        <v>0.45</v>
      </c>
      <c r="H730" s="29">
        <v>136292</v>
      </c>
      <c r="I730">
        <v>552452</v>
      </c>
      <c r="J730">
        <v>0</v>
      </c>
      <c r="K730">
        <v>552452</v>
      </c>
      <c r="L730" t="s">
        <v>17</v>
      </c>
      <c r="M730" s="16"/>
      <c r="Q730" s="40"/>
    </row>
    <row r="731" spans="1:17" x14ac:dyDescent="0.3">
      <c r="A731" t="s">
        <v>1653</v>
      </c>
      <c r="B731" s="22">
        <v>54422071000</v>
      </c>
      <c r="C731" t="s">
        <v>1654</v>
      </c>
      <c r="D731" t="s">
        <v>1655</v>
      </c>
      <c r="E731">
        <v>0.31799368435621123</v>
      </c>
      <c r="F731" s="14" t="s">
        <v>505</v>
      </c>
      <c r="G731" s="33">
        <v>0.32</v>
      </c>
      <c r="H731" s="29">
        <v>99500</v>
      </c>
      <c r="I731">
        <v>327000</v>
      </c>
      <c r="J731">
        <v>0</v>
      </c>
      <c r="K731">
        <v>327000</v>
      </c>
      <c r="L731" t="s">
        <v>17</v>
      </c>
      <c r="M731" s="16"/>
      <c r="Q731" s="40"/>
    </row>
    <row r="732" spans="1:17" x14ac:dyDescent="0.3">
      <c r="A732" t="s">
        <v>1656</v>
      </c>
      <c r="B732" s="22">
        <v>54422074000</v>
      </c>
      <c r="C732" t="s">
        <v>14</v>
      </c>
      <c r="D732" t="s">
        <v>1657</v>
      </c>
      <c r="E732">
        <v>9.9674123662146397E-2</v>
      </c>
      <c r="F732" s="14" t="s">
        <v>505</v>
      </c>
      <c r="G732" s="33">
        <v>0.09</v>
      </c>
      <c r="H732" s="29">
        <v>0</v>
      </c>
      <c r="I732">
        <v>0</v>
      </c>
      <c r="J732">
        <v>0</v>
      </c>
      <c r="K732">
        <v>0</v>
      </c>
      <c r="L732" t="s">
        <v>898</v>
      </c>
      <c r="M732" s="16"/>
      <c r="Q732" s="40"/>
    </row>
    <row r="733" spans="1:17" x14ac:dyDescent="0.3">
      <c r="A733" t="s">
        <v>1658</v>
      </c>
      <c r="B733" s="22">
        <v>54422075000</v>
      </c>
      <c r="C733" t="s">
        <v>1659</v>
      </c>
      <c r="D733" t="s">
        <v>1660</v>
      </c>
      <c r="E733">
        <v>2.155060094117375</v>
      </c>
      <c r="F733" s="14" t="s">
        <v>505</v>
      </c>
      <c r="G733" s="33">
        <v>2.04</v>
      </c>
      <c r="H733" s="29">
        <v>254076</v>
      </c>
      <c r="I733">
        <v>709069</v>
      </c>
      <c r="J733">
        <v>0</v>
      </c>
      <c r="K733">
        <v>709069</v>
      </c>
      <c r="L733" t="s">
        <v>17</v>
      </c>
      <c r="M733" s="16"/>
      <c r="Q733" s="40"/>
    </row>
    <row r="734" spans="1:17" x14ac:dyDescent="0.3">
      <c r="A734" t="s">
        <v>1658</v>
      </c>
      <c r="B734" s="22">
        <v>800021293000</v>
      </c>
      <c r="F734" s="14" t="s">
        <v>505</v>
      </c>
      <c r="G734" s="33">
        <v>0</v>
      </c>
      <c r="H734" s="29">
        <v>0</v>
      </c>
      <c r="I734">
        <v>44398</v>
      </c>
      <c r="J734">
        <v>0</v>
      </c>
      <c r="K734">
        <v>44398</v>
      </c>
      <c r="L734" t="s">
        <v>174</v>
      </c>
      <c r="M734" s="16"/>
      <c r="Q734" s="40"/>
    </row>
    <row r="735" spans="1:17" x14ac:dyDescent="0.3">
      <c r="A735" t="s">
        <v>1658</v>
      </c>
      <c r="B735" s="22">
        <v>800021294000</v>
      </c>
      <c r="F735" s="14" t="s">
        <v>505</v>
      </c>
      <c r="G735" s="33">
        <v>0</v>
      </c>
      <c r="H735" s="29">
        <v>0</v>
      </c>
      <c r="I735">
        <v>272637</v>
      </c>
      <c r="J735">
        <v>0</v>
      </c>
      <c r="K735">
        <v>272637</v>
      </c>
      <c r="L735" t="s">
        <v>174</v>
      </c>
      <c r="M735" s="16"/>
      <c r="Q735" s="40"/>
    </row>
    <row r="736" spans="1:17" x14ac:dyDescent="0.3">
      <c r="A736" t="s">
        <v>1661</v>
      </c>
      <c r="B736" s="22">
        <v>54431005000</v>
      </c>
      <c r="C736" t="s">
        <v>1662</v>
      </c>
      <c r="D736" t="s">
        <v>1663</v>
      </c>
      <c r="E736">
        <v>0.56946976586697828</v>
      </c>
      <c r="F736" s="14" t="s">
        <v>505</v>
      </c>
      <c r="G736" s="33">
        <v>0.56000000000000005</v>
      </c>
      <c r="H736" s="29">
        <v>37314</v>
      </c>
      <c r="I736">
        <v>122640</v>
      </c>
      <c r="J736">
        <v>7000</v>
      </c>
      <c r="K736">
        <v>115640</v>
      </c>
      <c r="L736" t="s">
        <v>17</v>
      </c>
      <c r="M736" s="16"/>
      <c r="Q736" s="40"/>
    </row>
    <row r="737" spans="1:17" x14ac:dyDescent="0.3">
      <c r="A737" t="s">
        <v>1664</v>
      </c>
      <c r="B737" s="22">
        <v>54431006000</v>
      </c>
      <c r="C737" t="s">
        <v>1665</v>
      </c>
      <c r="D737" t="s">
        <v>1666</v>
      </c>
      <c r="E737">
        <v>1.0181821585177</v>
      </c>
      <c r="F737" s="14" t="s">
        <v>505</v>
      </c>
      <c r="G737" s="33">
        <v>1.03</v>
      </c>
      <c r="H737" s="29">
        <v>204282</v>
      </c>
      <c r="I737">
        <v>734886</v>
      </c>
      <c r="J737">
        <v>0</v>
      </c>
      <c r="K737">
        <v>480230</v>
      </c>
      <c r="L737" t="s">
        <v>17</v>
      </c>
      <c r="M737" s="16"/>
      <c r="Q737" s="40"/>
    </row>
    <row r="738" spans="1:17" x14ac:dyDescent="0.3">
      <c r="A738" t="s">
        <v>1667</v>
      </c>
      <c r="B738" s="22">
        <v>54431014000</v>
      </c>
      <c r="C738" t="s">
        <v>1668</v>
      </c>
      <c r="D738" t="s">
        <v>1669</v>
      </c>
      <c r="E738">
        <v>5.8786186337519366</v>
      </c>
      <c r="F738" s="14" t="s">
        <v>505</v>
      </c>
      <c r="G738" s="33">
        <v>5.71</v>
      </c>
      <c r="H738" s="29">
        <v>394568</v>
      </c>
      <c r="I738">
        <v>439598</v>
      </c>
      <c r="J738">
        <v>0</v>
      </c>
      <c r="K738">
        <v>439598</v>
      </c>
      <c r="L738" t="s">
        <v>17</v>
      </c>
      <c r="M738" s="16"/>
      <c r="Q738" s="40"/>
    </row>
    <row r="739" spans="1:17" x14ac:dyDescent="0.3">
      <c r="A739" t="s">
        <v>1670</v>
      </c>
      <c r="B739" s="22">
        <v>54431015000</v>
      </c>
      <c r="C739" t="s">
        <v>1671</v>
      </c>
      <c r="D739" t="s">
        <v>1672</v>
      </c>
      <c r="E739">
        <v>0.49251884855641359</v>
      </c>
      <c r="F739" s="14" t="s">
        <v>505</v>
      </c>
      <c r="G739" s="33">
        <v>0.5</v>
      </c>
      <c r="H739" s="29">
        <v>53060</v>
      </c>
      <c r="I739">
        <v>57304</v>
      </c>
      <c r="J739">
        <v>0</v>
      </c>
      <c r="K739">
        <v>57304</v>
      </c>
      <c r="L739" t="s">
        <v>17</v>
      </c>
      <c r="M739" s="16"/>
      <c r="Q739" s="40"/>
    </row>
    <row r="740" spans="1:17" x14ac:dyDescent="0.3">
      <c r="A740" t="s">
        <v>1673</v>
      </c>
      <c r="B740" s="22">
        <v>54431016000</v>
      </c>
      <c r="C740" t="s">
        <v>1674</v>
      </c>
      <c r="D740" t="s">
        <v>1675</v>
      </c>
      <c r="E740">
        <v>0.49732497115544311</v>
      </c>
      <c r="F740" s="14" t="s">
        <v>505</v>
      </c>
      <c r="G740" s="33">
        <v>0.5</v>
      </c>
      <c r="H740" s="29">
        <v>78465</v>
      </c>
      <c r="I740">
        <v>199188</v>
      </c>
      <c r="J740">
        <v>7000</v>
      </c>
      <c r="K740">
        <v>192188</v>
      </c>
      <c r="L740" t="s">
        <v>17</v>
      </c>
      <c r="M740" s="16"/>
      <c r="Q740" s="40"/>
    </row>
    <row r="741" spans="1:17" x14ac:dyDescent="0.3">
      <c r="A741" t="s">
        <v>1676</v>
      </c>
      <c r="B741" s="22">
        <v>54431017000</v>
      </c>
      <c r="C741" t="s">
        <v>1677</v>
      </c>
      <c r="D741" t="s">
        <v>1678</v>
      </c>
      <c r="E741">
        <v>0.48687110588099342</v>
      </c>
      <c r="F741" s="14" t="s">
        <v>505</v>
      </c>
      <c r="G741" s="33">
        <v>0.5</v>
      </c>
      <c r="H741" s="29">
        <v>121000</v>
      </c>
      <c r="I741">
        <v>403000</v>
      </c>
      <c r="J741">
        <v>0</v>
      </c>
      <c r="K741">
        <v>403000</v>
      </c>
      <c r="L741" t="s">
        <v>17</v>
      </c>
      <c r="M741" s="16"/>
      <c r="Q741" s="40"/>
    </row>
    <row r="742" spans="1:17" x14ac:dyDescent="0.3">
      <c r="A742" t="s">
        <v>1679</v>
      </c>
      <c r="B742" s="22">
        <v>54431018000</v>
      </c>
      <c r="C742" t="s">
        <v>1680</v>
      </c>
      <c r="D742" t="s">
        <v>1681</v>
      </c>
      <c r="E742">
        <v>0.48899441566709689</v>
      </c>
      <c r="F742" s="14" t="s">
        <v>505</v>
      </c>
      <c r="G742" s="33">
        <v>0.5</v>
      </c>
      <c r="H742" s="29">
        <v>82052</v>
      </c>
      <c r="I742">
        <v>281519</v>
      </c>
      <c r="J742">
        <v>0</v>
      </c>
      <c r="K742">
        <v>281519</v>
      </c>
      <c r="L742" t="s">
        <v>17</v>
      </c>
      <c r="M742" s="16"/>
      <c r="Q742" s="40"/>
    </row>
    <row r="743" spans="1:17" x14ac:dyDescent="0.3">
      <c r="A743" t="s">
        <v>1682</v>
      </c>
      <c r="B743" s="22">
        <v>54431019000</v>
      </c>
      <c r="C743" t="s">
        <v>1683</v>
      </c>
      <c r="D743" t="s">
        <v>1684</v>
      </c>
      <c r="E743">
        <v>1.7394384097708131</v>
      </c>
      <c r="F743" s="14" t="s">
        <v>505</v>
      </c>
      <c r="G743" s="33">
        <v>1.8</v>
      </c>
      <c r="H743" s="29">
        <v>199040</v>
      </c>
      <c r="I743">
        <v>1491072</v>
      </c>
      <c r="J743">
        <v>0</v>
      </c>
      <c r="K743">
        <v>0</v>
      </c>
      <c r="L743" t="s">
        <v>17</v>
      </c>
      <c r="M743" s="16"/>
      <c r="Q743" s="40"/>
    </row>
    <row r="744" spans="1:17" x14ac:dyDescent="0.3">
      <c r="A744" t="s">
        <v>1685</v>
      </c>
      <c r="B744" s="22">
        <v>54431020000</v>
      </c>
      <c r="C744" t="s">
        <v>1686</v>
      </c>
      <c r="D744" t="s">
        <v>1687</v>
      </c>
      <c r="E744">
        <v>0.77153272495048042</v>
      </c>
      <c r="F744" s="14" t="s">
        <v>505</v>
      </c>
      <c r="G744" s="33">
        <v>0.77</v>
      </c>
      <c r="H744" s="29">
        <v>170892</v>
      </c>
      <c r="I744">
        <v>1710095</v>
      </c>
      <c r="J744">
        <v>0</v>
      </c>
      <c r="K744">
        <v>0</v>
      </c>
      <c r="L744" t="s">
        <v>17</v>
      </c>
      <c r="M744" s="16"/>
      <c r="Q744" s="40"/>
    </row>
    <row r="745" spans="1:17" x14ac:dyDescent="0.3">
      <c r="A745" t="s">
        <v>1688</v>
      </c>
      <c r="B745" s="22">
        <v>54431022000</v>
      </c>
      <c r="C745" t="s">
        <v>1689</v>
      </c>
      <c r="D745" t="s">
        <v>1690</v>
      </c>
      <c r="E745">
        <v>2.127432247202321</v>
      </c>
      <c r="F745" s="14" t="s">
        <v>505</v>
      </c>
      <c r="G745" s="33">
        <v>2.2200000000000002</v>
      </c>
      <c r="H745" s="29">
        <v>304754</v>
      </c>
      <c r="I745">
        <v>304754</v>
      </c>
      <c r="J745">
        <v>0</v>
      </c>
      <c r="K745">
        <v>304754</v>
      </c>
      <c r="L745" t="s">
        <v>17</v>
      </c>
      <c r="M745" s="16"/>
      <c r="Q745" s="40"/>
    </row>
    <row r="746" spans="1:17" x14ac:dyDescent="0.3">
      <c r="A746" t="s">
        <v>1691</v>
      </c>
      <c r="B746" s="22">
        <v>54431023000</v>
      </c>
      <c r="C746" t="s">
        <v>14</v>
      </c>
      <c r="D746" t="s">
        <v>1690</v>
      </c>
      <c r="E746">
        <v>2.287020892695621</v>
      </c>
      <c r="F746" s="14" t="s">
        <v>505</v>
      </c>
      <c r="G746" s="33">
        <v>2</v>
      </c>
      <c r="H746" s="29">
        <v>274555</v>
      </c>
      <c r="I746">
        <v>274555</v>
      </c>
      <c r="J746">
        <v>0</v>
      </c>
      <c r="K746">
        <v>274555</v>
      </c>
      <c r="L746" t="s">
        <v>17</v>
      </c>
      <c r="M746" s="16"/>
      <c r="Q746" s="40"/>
    </row>
    <row r="747" spans="1:17" x14ac:dyDescent="0.3">
      <c r="A747" t="s">
        <v>1692</v>
      </c>
      <c r="B747" s="22">
        <v>54431025000</v>
      </c>
      <c r="C747" t="s">
        <v>1693</v>
      </c>
      <c r="D747" t="s">
        <v>1464</v>
      </c>
      <c r="E747">
        <v>1.3056174755804719</v>
      </c>
      <c r="F747" s="14" t="s">
        <v>505</v>
      </c>
      <c r="G747" s="33">
        <v>1.31</v>
      </c>
      <c r="H747" s="29">
        <v>62989</v>
      </c>
      <c r="I747">
        <v>223956</v>
      </c>
      <c r="J747">
        <v>0</v>
      </c>
      <c r="K747">
        <v>223956</v>
      </c>
      <c r="L747" t="s">
        <v>17</v>
      </c>
      <c r="M747" s="16"/>
      <c r="Q747" s="40"/>
    </row>
    <row r="748" spans="1:17" x14ac:dyDescent="0.3">
      <c r="A748" t="s">
        <v>1694</v>
      </c>
      <c r="B748" s="22">
        <v>54431026000</v>
      </c>
      <c r="C748" t="s">
        <v>1695</v>
      </c>
      <c r="D748" t="s">
        <v>1464</v>
      </c>
      <c r="E748">
        <v>0.77032799579281819</v>
      </c>
      <c r="F748" s="14" t="s">
        <v>505</v>
      </c>
      <c r="G748" s="33">
        <v>0.77</v>
      </c>
      <c r="H748" s="29">
        <v>37022</v>
      </c>
      <c r="I748">
        <v>117502</v>
      </c>
      <c r="J748">
        <v>0</v>
      </c>
      <c r="K748">
        <v>117502</v>
      </c>
      <c r="L748" t="s">
        <v>17</v>
      </c>
      <c r="M748" s="16"/>
      <c r="Q748" s="40"/>
    </row>
    <row r="749" spans="1:17" x14ac:dyDescent="0.3">
      <c r="A749" t="s">
        <v>1696</v>
      </c>
      <c r="B749" s="22">
        <v>54460003000</v>
      </c>
      <c r="C749" t="s">
        <v>14</v>
      </c>
      <c r="D749" t="s">
        <v>1697</v>
      </c>
      <c r="E749">
        <v>3.2075769426886842E-2</v>
      </c>
      <c r="F749" s="14" t="s">
        <v>505</v>
      </c>
      <c r="G749" s="33">
        <v>0</v>
      </c>
      <c r="H749" s="29">
        <v>0</v>
      </c>
      <c r="I749">
        <v>0</v>
      </c>
      <c r="J749">
        <v>0</v>
      </c>
      <c r="K749">
        <v>0</v>
      </c>
      <c r="L749" t="s">
        <v>25</v>
      </c>
      <c r="M749" s="16"/>
      <c r="Q749" s="40"/>
    </row>
    <row r="750" spans="1:17" x14ac:dyDescent="0.3">
      <c r="A750" t="s">
        <v>1698</v>
      </c>
      <c r="B750" s="22">
        <v>54460007000</v>
      </c>
      <c r="C750" t="s">
        <v>14</v>
      </c>
      <c r="D750" t="s">
        <v>1699</v>
      </c>
      <c r="E750">
        <v>3.2795529992573319E-2</v>
      </c>
      <c r="F750" s="14" t="s">
        <v>505</v>
      </c>
      <c r="G750" s="33">
        <v>0</v>
      </c>
      <c r="H750" s="29">
        <v>0</v>
      </c>
      <c r="I750">
        <v>0</v>
      </c>
      <c r="J750">
        <v>0</v>
      </c>
      <c r="K750">
        <v>0</v>
      </c>
      <c r="L750" t="s">
        <v>25</v>
      </c>
      <c r="M750" s="16"/>
      <c r="Q750" s="40"/>
    </row>
    <row r="751" spans="1:17" x14ac:dyDescent="0.3">
      <c r="A751" t="s">
        <v>1700</v>
      </c>
      <c r="B751" s="22">
        <v>54460008000</v>
      </c>
      <c r="C751" t="s">
        <v>14</v>
      </c>
      <c r="D751" t="s">
        <v>1701</v>
      </c>
      <c r="E751">
        <v>3.4070898616873353E-2</v>
      </c>
      <c r="F751" s="14" t="s">
        <v>505</v>
      </c>
      <c r="G751" s="33">
        <v>0</v>
      </c>
      <c r="H751" s="29">
        <v>0</v>
      </c>
      <c r="I751">
        <v>0</v>
      </c>
      <c r="J751">
        <v>0</v>
      </c>
      <c r="K751">
        <v>0</v>
      </c>
      <c r="L751" t="s">
        <v>25</v>
      </c>
      <c r="M751" s="16"/>
      <c r="Q751" s="40"/>
    </row>
    <row r="752" spans="1:17" x14ac:dyDescent="0.3">
      <c r="A752" t="s">
        <v>1702</v>
      </c>
      <c r="B752" s="22">
        <v>54460009000</v>
      </c>
      <c r="C752" t="s">
        <v>14</v>
      </c>
      <c r="D752" t="s">
        <v>1703</v>
      </c>
      <c r="E752">
        <v>2.7149770251951949E-2</v>
      </c>
      <c r="F752" s="14" t="s">
        <v>505</v>
      </c>
      <c r="G752" s="33">
        <v>0</v>
      </c>
      <c r="H752" s="29">
        <v>0</v>
      </c>
      <c r="I752">
        <v>0</v>
      </c>
      <c r="J752">
        <v>0</v>
      </c>
      <c r="K752">
        <v>0</v>
      </c>
      <c r="L752" t="s">
        <v>25</v>
      </c>
      <c r="M752" s="16"/>
      <c r="Q752" s="40"/>
    </row>
    <row r="753" spans="1:17" x14ac:dyDescent="0.3">
      <c r="A753" t="s">
        <v>1704</v>
      </c>
      <c r="B753" s="22">
        <v>54460010000</v>
      </c>
      <c r="C753" t="s">
        <v>14</v>
      </c>
      <c r="D753" t="s">
        <v>1705</v>
      </c>
      <c r="E753">
        <v>3.064799896908639E-2</v>
      </c>
      <c r="F753" s="14" t="s">
        <v>505</v>
      </c>
      <c r="G753" s="33">
        <v>0</v>
      </c>
      <c r="H753" s="29">
        <v>0</v>
      </c>
      <c r="I753">
        <v>0</v>
      </c>
      <c r="J753">
        <v>0</v>
      </c>
      <c r="K753">
        <v>0</v>
      </c>
      <c r="L753" t="s">
        <v>25</v>
      </c>
      <c r="M753" s="16"/>
      <c r="Q753" s="40"/>
    </row>
    <row r="754" spans="1:17" x14ac:dyDescent="0.3">
      <c r="A754" t="s">
        <v>1706</v>
      </c>
      <c r="B754" s="22">
        <v>54460011000</v>
      </c>
      <c r="C754" t="s">
        <v>14</v>
      </c>
      <c r="D754" t="s">
        <v>1707</v>
      </c>
      <c r="E754">
        <v>3.2650926825583002E-2</v>
      </c>
      <c r="F754" s="14" t="s">
        <v>505</v>
      </c>
      <c r="G754" s="33">
        <v>0</v>
      </c>
      <c r="H754" s="29">
        <v>0</v>
      </c>
      <c r="I754">
        <v>0</v>
      </c>
      <c r="J754">
        <v>0</v>
      </c>
      <c r="K754">
        <v>0</v>
      </c>
      <c r="L754" t="s">
        <v>25</v>
      </c>
      <c r="M754" s="16"/>
      <c r="Q754" s="40"/>
    </row>
    <row r="755" spans="1:17" x14ac:dyDescent="0.3">
      <c r="A755" t="s">
        <v>1708</v>
      </c>
      <c r="B755" s="22">
        <v>54460013000</v>
      </c>
      <c r="C755" t="s">
        <v>14</v>
      </c>
      <c r="D755" t="s">
        <v>1709</v>
      </c>
      <c r="E755">
        <v>1.8504826755582959E-2</v>
      </c>
      <c r="F755" s="14" t="s">
        <v>505</v>
      </c>
      <c r="G755" s="33">
        <v>0</v>
      </c>
      <c r="H755" s="29">
        <v>0</v>
      </c>
      <c r="I755">
        <v>0</v>
      </c>
      <c r="J755">
        <v>0</v>
      </c>
      <c r="K755">
        <v>0</v>
      </c>
      <c r="L755" t="s">
        <v>25</v>
      </c>
      <c r="M755" s="16"/>
      <c r="Q755" s="40"/>
    </row>
    <row r="756" spans="1:17" x14ac:dyDescent="0.3">
      <c r="A756" t="s">
        <v>1710</v>
      </c>
      <c r="B756" s="22">
        <v>54460014000</v>
      </c>
      <c r="C756" t="s">
        <v>14</v>
      </c>
      <c r="D756" t="s">
        <v>1711</v>
      </c>
      <c r="E756">
        <v>3.2886102543392158E-2</v>
      </c>
      <c r="F756" s="14" t="s">
        <v>505</v>
      </c>
      <c r="G756" s="33">
        <v>0</v>
      </c>
      <c r="H756" s="29">
        <v>0</v>
      </c>
      <c r="I756">
        <v>0</v>
      </c>
      <c r="J756">
        <v>0</v>
      </c>
      <c r="K756">
        <v>0</v>
      </c>
      <c r="L756" t="s">
        <v>25</v>
      </c>
      <c r="M756" s="16"/>
      <c r="Q756" s="40"/>
    </row>
    <row r="757" spans="1:17" x14ac:dyDescent="0.3">
      <c r="A757" t="s">
        <v>1712</v>
      </c>
      <c r="B757" s="22">
        <v>54460015000</v>
      </c>
      <c r="C757" t="s">
        <v>14</v>
      </c>
      <c r="D757" t="s">
        <v>1713</v>
      </c>
      <c r="E757">
        <v>2.7263059143493799E-2</v>
      </c>
      <c r="F757" s="14" t="s">
        <v>505</v>
      </c>
      <c r="G757" s="33">
        <v>0</v>
      </c>
      <c r="H757" s="29">
        <v>0</v>
      </c>
      <c r="I757">
        <v>0</v>
      </c>
      <c r="J757">
        <v>0</v>
      </c>
      <c r="K757">
        <v>0</v>
      </c>
      <c r="L757" t="s">
        <v>25</v>
      </c>
      <c r="M757" s="16"/>
      <c r="Q757" s="40"/>
    </row>
    <row r="758" spans="1:17" x14ac:dyDescent="0.3">
      <c r="A758" t="s">
        <v>1714</v>
      </c>
      <c r="B758" s="22">
        <v>54460017000</v>
      </c>
      <c r="C758" t="s">
        <v>14</v>
      </c>
      <c r="D758" t="s">
        <v>1715</v>
      </c>
      <c r="E758">
        <v>3.2418912612113021E-2</v>
      </c>
      <c r="F758" s="14" t="s">
        <v>505</v>
      </c>
      <c r="G758" s="33">
        <v>0</v>
      </c>
      <c r="H758" s="29">
        <v>0</v>
      </c>
      <c r="I758">
        <v>0</v>
      </c>
      <c r="J758">
        <v>0</v>
      </c>
      <c r="K758">
        <v>0</v>
      </c>
      <c r="L758" t="s">
        <v>25</v>
      </c>
      <c r="M758" s="16"/>
      <c r="Q758" s="40"/>
    </row>
    <row r="759" spans="1:17" x14ac:dyDescent="0.3">
      <c r="A759" t="s">
        <v>1716</v>
      </c>
      <c r="B759" s="22">
        <v>54460019000</v>
      </c>
      <c r="C759" t="s">
        <v>14</v>
      </c>
      <c r="D759" t="s">
        <v>1717</v>
      </c>
      <c r="E759">
        <v>2.9227236534089041E-2</v>
      </c>
      <c r="F759" s="14" t="s">
        <v>505</v>
      </c>
      <c r="G759" s="33">
        <v>0</v>
      </c>
      <c r="H759" s="29">
        <v>0</v>
      </c>
      <c r="I759">
        <v>0</v>
      </c>
      <c r="J759">
        <v>0</v>
      </c>
      <c r="K759">
        <v>0</v>
      </c>
      <c r="L759" t="s">
        <v>25</v>
      </c>
      <c r="M759" s="16"/>
      <c r="Q759" s="40"/>
    </row>
    <row r="760" spans="1:17" x14ac:dyDescent="0.3">
      <c r="A760" t="s">
        <v>1718</v>
      </c>
      <c r="B760" s="22">
        <v>54460020000</v>
      </c>
      <c r="C760" t="s">
        <v>14</v>
      </c>
      <c r="D760" t="s">
        <v>1719</v>
      </c>
      <c r="E760">
        <v>2.5745449591377562E-2</v>
      </c>
      <c r="F760" s="14" t="s">
        <v>505</v>
      </c>
      <c r="G760" s="33">
        <v>0</v>
      </c>
      <c r="H760" s="29">
        <v>0</v>
      </c>
      <c r="I760">
        <v>0</v>
      </c>
      <c r="J760">
        <v>0</v>
      </c>
      <c r="K760">
        <v>0</v>
      </c>
      <c r="L760" t="s">
        <v>25</v>
      </c>
      <c r="M760" s="16"/>
      <c r="Q760" s="40"/>
    </row>
    <row r="761" spans="1:17" x14ac:dyDescent="0.3">
      <c r="A761" t="s">
        <v>1720</v>
      </c>
      <c r="B761" s="22">
        <v>54460021000</v>
      </c>
      <c r="C761" t="s">
        <v>14</v>
      </c>
      <c r="D761" t="s">
        <v>1721</v>
      </c>
      <c r="E761">
        <v>4.7104755721529057E-2</v>
      </c>
      <c r="F761" s="14" t="s">
        <v>505</v>
      </c>
      <c r="G761" s="33">
        <v>0</v>
      </c>
      <c r="H761" s="29">
        <v>0</v>
      </c>
      <c r="I761">
        <v>0</v>
      </c>
      <c r="J761">
        <v>0</v>
      </c>
      <c r="K761">
        <v>0</v>
      </c>
      <c r="L761" t="s">
        <v>25</v>
      </c>
      <c r="M761" s="16"/>
      <c r="Q761" s="40"/>
    </row>
    <row r="762" spans="1:17" x14ac:dyDescent="0.3">
      <c r="A762" t="s">
        <v>1722</v>
      </c>
      <c r="B762" s="22">
        <v>54460024000</v>
      </c>
      <c r="C762" t="s">
        <v>14</v>
      </c>
      <c r="D762" t="s">
        <v>1723</v>
      </c>
      <c r="E762">
        <v>2.297846171154834E-2</v>
      </c>
      <c r="F762" s="14" t="s">
        <v>505</v>
      </c>
      <c r="G762" s="33">
        <v>0</v>
      </c>
      <c r="H762" s="29">
        <v>0</v>
      </c>
      <c r="I762">
        <v>0</v>
      </c>
      <c r="J762">
        <v>0</v>
      </c>
      <c r="K762">
        <v>0</v>
      </c>
      <c r="L762" t="s">
        <v>25</v>
      </c>
      <c r="M762" s="16"/>
      <c r="Q762" s="40"/>
    </row>
    <row r="763" spans="1:17" x14ac:dyDescent="0.3">
      <c r="A763" t="s">
        <v>1724</v>
      </c>
      <c r="B763" s="22">
        <v>54460025000</v>
      </c>
      <c r="C763" t="s">
        <v>14</v>
      </c>
      <c r="D763" t="s">
        <v>1725</v>
      </c>
      <c r="E763">
        <v>3.2991205240281637E-2</v>
      </c>
      <c r="F763" s="14" t="s">
        <v>505</v>
      </c>
      <c r="G763" s="33">
        <v>0</v>
      </c>
      <c r="H763" s="29">
        <v>0</v>
      </c>
      <c r="I763">
        <v>0</v>
      </c>
      <c r="J763">
        <v>0</v>
      </c>
      <c r="K763">
        <v>0</v>
      </c>
      <c r="L763" t="s">
        <v>25</v>
      </c>
      <c r="M763" s="16"/>
      <c r="Q763" s="40"/>
    </row>
    <row r="764" spans="1:17" x14ac:dyDescent="0.3">
      <c r="A764" t="s">
        <v>1726</v>
      </c>
      <c r="B764" s="22">
        <v>54460026000</v>
      </c>
      <c r="C764" t="s">
        <v>14</v>
      </c>
      <c r="D764" t="s">
        <v>1727</v>
      </c>
      <c r="E764">
        <v>2.5162158481169091E-2</v>
      </c>
      <c r="F764" s="14" t="s">
        <v>505</v>
      </c>
      <c r="G764" s="33">
        <v>0</v>
      </c>
      <c r="H764" s="29">
        <v>0</v>
      </c>
      <c r="I764">
        <v>0</v>
      </c>
      <c r="J764">
        <v>0</v>
      </c>
      <c r="K764">
        <v>0</v>
      </c>
      <c r="L764" t="s">
        <v>25</v>
      </c>
      <c r="M764" s="16"/>
      <c r="Q764" s="40"/>
    </row>
    <row r="765" spans="1:17" x14ac:dyDescent="0.3">
      <c r="A765" t="s">
        <v>1728</v>
      </c>
      <c r="B765" s="22">
        <v>54460027000</v>
      </c>
      <c r="C765" t="s">
        <v>14</v>
      </c>
      <c r="D765" t="s">
        <v>1729</v>
      </c>
      <c r="E765">
        <v>2.2613743317781231E-2</v>
      </c>
      <c r="F765" s="14" t="s">
        <v>505</v>
      </c>
      <c r="G765" s="33">
        <v>0</v>
      </c>
      <c r="H765" s="29">
        <v>0</v>
      </c>
      <c r="I765">
        <v>0</v>
      </c>
      <c r="J765">
        <v>0</v>
      </c>
      <c r="K765">
        <v>0</v>
      </c>
      <c r="L765" t="s">
        <v>25</v>
      </c>
      <c r="M765" s="16"/>
      <c r="Q765" s="40"/>
    </row>
    <row r="766" spans="1:17" x14ac:dyDescent="0.3">
      <c r="A766" t="s">
        <v>1730</v>
      </c>
      <c r="B766" s="22">
        <v>54460028000</v>
      </c>
      <c r="C766" t="s">
        <v>1731</v>
      </c>
      <c r="D766" t="s">
        <v>1732</v>
      </c>
      <c r="E766">
        <v>2.0488382582297938E-2</v>
      </c>
      <c r="F766" s="14" t="s">
        <v>505</v>
      </c>
      <c r="G766" s="33">
        <v>0</v>
      </c>
      <c r="H766" s="29">
        <v>0</v>
      </c>
      <c r="I766">
        <v>0</v>
      </c>
      <c r="J766">
        <v>0</v>
      </c>
      <c r="K766">
        <v>0</v>
      </c>
      <c r="L766" t="s">
        <v>25</v>
      </c>
      <c r="M766" s="16"/>
      <c r="Q766" s="40"/>
    </row>
    <row r="767" spans="1:17" x14ac:dyDescent="0.3">
      <c r="A767" t="s">
        <v>1733</v>
      </c>
      <c r="B767" s="22">
        <v>54460029000</v>
      </c>
      <c r="C767" t="s">
        <v>14</v>
      </c>
      <c r="D767" t="s">
        <v>1734</v>
      </c>
      <c r="E767">
        <v>1.92748265896205E-2</v>
      </c>
      <c r="F767" s="14" t="s">
        <v>505</v>
      </c>
      <c r="G767" s="33">
        <v>0</v>
      </c>
      <c r="H767" s="29">
        <v>0</v>
      </c>
      <c r="I767">
        <v>0</v>
      </c>
      <c r="J767">
        <v>0</v>
      </c>
      <c r="K767">
        <v>0</v>
      </c>
      <c r="L767" t="s">
        <v>25</v>
      </c>
      <c r="M767" s="16"/>
      <c r="Q767" s="40"/>
    </row>
    <row r="768" spans="1:17" x14ac:dyDescent="0.3">
      <c r="A768" t="s">
        <v>1735</v>
      </c>
      <c r="B768" s="22">
        <v>54460035000</v>
      </c>
      <c r="C768" t="s">
        <v>14</v>
      </c>
      <c r="D768" t="s">
        <v>1736</v>
      </c>
      <c r="E768">
        <v>3.4338483682157188E-2</v>
      </c>
      <c r="F768" s="14" t="s">
        <v>505</v>
      </c>
      <c r="G768" s="33">
        <v>0</v>
      </c>
      <c r="H768" s="29">
        <v>0</v>
      </c>
      <c r="I768">
        <v>0</v>
      </c>
      <c r="J768">
        <v>0</v>
      </c>
      <c r="K768">
        <v>0</v>
      </c>
      <c r="L768" t="s">
        <v>25</v>
      </c>
      <c r="M768" s="16"/>
      <c r="Q768" s="40"/>
    </row>
    <row r="769" spans="1:17" x14ac:dyDescent="0.3">
      <c r="A769" t="s">
        <v>1737</v>
      </c>
      <c r="B769" s="22">
        <v>54460036000</v>
      </c>
      <c r="C769" t="s">
        <v>14</v>
      </c>
      <c r="D769" t="s">
        <v>1738</v>
      </c>
      <c r="E769">
        <v>2.0261636235948031E-2</v>
      </c>
      <c r="F769" s="14" t="s">
        <v>505</v>
      </c>
      <c r="G769" s="33">
        <v>0</v>
      </c>
      <c r="H769" s="29">
        <v>0</v>
      </c>
      <c r="I769">
        <v>0</v>
      </c>
      <c r="J769">
        <v>0</v>
      </c>
      <c r="K769">
        <v>0</v>
      </c>
      <c r="L769" t="s">
        <v>25</v>
      </c>
      <c r="M769" s="16"/>
      <c r="Q769" s="40"/>
    </row>
    <row r="770" spans="1:17" x14ac:dyDescent="0.3">
      <c r="A770" t="s">
        <v>1739</v>
      </c>
      <c r="B770" s="22">
        <v>54460037000</v>
      </c>
      <c r="C770" t="s">
        <v>14</v>
      </c>
      <c r="D770" t="s">
        <v>1740</v>
      </c>
      <c r="E770">
        <v>2.2098247102645709E-2</v>
      </c>
      <c r="F770" s="14" t="s">
        <v>505</v>
      </c>
      <c r="G770" s="33">
        <v>0</v>
      </c>
      <c r="H770" s="29">
        <v>0</v>
      </c>
      <c r="I770">
        <v>0</v>
      </c>
      <c r="J770">
        <v>0</v>
      </c>
      <c r="K770">
        <v>0</v>
      </c>
      <c r="L770" t="s">
        <v>25</v>
      </c>
      <c r="M770" s="16"/>
      <c r="Q770" s="40"/>
    </row>
    <row r="771" spans="1:17" x14ac:dyDescent="0.3">
      <c r="A771" t="s">
        <v>1741</v>
      </c>
      <c r="B771" s="22">
        <v>54460039000</v>
      </c>
      <c r="C771" t="s">
        <v>14</v>
      </c>
      <c r="D771" t="s">
        <v>1742</v>
      </c>
      <c r="E771">
        <v>3.4796316967778532E-2</v>
      </c>
      <c r="F771" s="14" t="s">
        <v>505</v>
      </c>
      <c r="G771" s="33">
        <v>0</v>
      </c>
      <c r="H771" s="29">
        <v>0</v>
      </c>
      <c r="I771">
        <v>0</v>
      </c>
      <c r="J771">
        <v>0</v>
      </c>
      <c r="K771">
        <v>0</v>
      </c>
      <c r="L771" t="s">
        <v>25</v>
      </c>
      <c r="M771" s="16"/>
      <c r="Q771" s="40"/>
    </row>
    <row r="772" spans="1:17" x14ac:dyDescent="0.3">
      <c r="A772" t="s">
        <v>1743</v>
      </c>
      <c r="B772" s="22">
        <v>54460044000</v>
      </c>
      <c r="C772" t="s">
        <v>14</v>
      </c>
      <c r="D772" t="s">
        <v>1744</v>
      </c>
      <c r="E772">
        <v>3.2701085804578443E-2</v>
      </c>
      <c r="F772" s="14" t="s">
        <v>505</v>
      </c>
      <c r="G772" s="33">
        <v>0</v>
      </c>
      <c r="H772" s="29">
        <v>0</v>
      </c>
      <c r="I772">
        <v>0</v>
      </c>
      <c r="J772">
        <v>0</v>
      </c>
      <c r="K772">
        <v>0</v>
      </c>
      <c r="L772" t="s">
        <v>25</v>
      </c>
      <c r="M772" s="16"/>
      <c r="Q772" s="40"/>
    </row>
    <row r="773" spans="1:17" x14ac:dyDescent="0.3">
      <c r="A773" t="s">
        <v>1745</v>
      </c>
      <c r="B773" s="22">
        <v>54460045000</v>
      </c>
      <c r="C773" t="s">
        <v>14</v>
      </c>
      <c r="D773" t="s">
        <v>1746</v>
      </c>
      <c r="E773">
        <v>3.1846155782581771E-2</v>
      </c>
      <c r="F773" s="14" t="s">
        <v>505</v>
      </c>
      <c r="G773" s="33">
        <v>0</v>
      </c>
      <c r="H773" s="29">
        <v>0</v>
      </c>
      <c r="I773">
        <v>0</v>
      </c>
      <c r="J773">
        <v>0</v>
      </c>
      <c r="K773">
        <v>0</v>
      </c>
      <c r="L773" t="s">
        <v>25</v>
      </c>
      <c r="M773" s="16"/>
      <c r="Q773" s="40"/>
    </row>
    <row r="774" spans="1:17" x14ac:dyDescent="0.3">
      <c r="A774" t="s">
        <v>1747</v>
      </c>
      <c r="B774" s="22">
        <v>54460047000</v>
      </c>
      <c r="C774" t="s">
        <v>14</v>
      </c>
      <c r="D774" t="s">
        <v>1748</v>
      </c>
      <c r="E774">
        <v>3.3599125152547531E-2</v>
      </c>
      <c r="F774" s="14" t="s">
        <v>505</v>
      </c>
      <c r="G774" s="33">
        <v>0</v>
      </c>
      <c r="H774" s="29">
        <v>0</v>
      </c>
      <c r="I774">
        <v>0</v>
      </c>
      <c r="J774">
        <v>0</v>
      </c>
      <c r="K774">
        <v>0</v>
      </c>
      <c r="L774" t="s">
        <v>25</v>
      </c>
      <c r="M774" s="16"/>
      <c r="Q774" s="40"/>
    </row>
    <row r="775" spans="1:17" x14ac:dyDescent="0.3">
      <c r="A775" t="s">
        <v>1749</v>
      </c>
      <c r="B775" s="22">
        <v>54460048000</v>
      </c>
      <c r="C775" t="s">
        <v>14</v>
      </c>
      <c r="D775" t="s">
        <v>1750</v>
      </c>
      <c r="E775">
        <v>3.4997386260242742E-2</v>
      </c>
      <c r="F775" s="14" t="s">
        <v>505</v>
      </c>
      <c r="G775" s="33">
        <v>0</v>
      </c>
      <c r="H775" s="29">
        <v>0</v>
      </c>
      <c r="I775">
        <v>0</v>
      </c>
      <c r="J775">
        <v>0</v>
      </c>
      <c r="K775">
        <v>0</v>
      </c>
      <c r="L775" t="s">
        <v>25</v>
      </c>
      <c r="M775" s="16"/>
      <c r="Q775" s="40"/>
    </row>
    <row r="776" spans="1:17" x14ac:dyDescent="0.3">
      <c r="A776" t="s">
        <v>1751</v>
      </c>
      <c r="B776" s="22">
        <v>54460049000</v>
      </c>
      <c r="C776" t="s">
        <v>14</v>
      </c>
      <c r="D776" t="s">
        <v>1752</v>
      </c>
      <c r="E776">
        <v>3.4360815855019572E-2</v>
      </c>
      <c r="F776" s="14" t="s">
        <v>505</v>
      </c>
      <c r="G776" s="33">
        <v>0</v>
      </c>
      <c r="H776" s="29">
        <v>0</v>
      </c>
      <c r="I776">
        <v>0</v>
      </c>
      <c r="J776">
        <v>0</v>
      </c>
      <c r="K776">
        <v>0</v>
      </c>
      <c r="L776" t="s">
        <v>25</v>
      </c>
      <c r="M776" s="16"/>
      <c r="Q776" s="40"/>
    </row>
    <row r="777" spans="1:17" x14ac:dyDescent="0.3">
      <c r="A777" t="s">
        <v>1753</v>
      </c>
      <c r="B777" s="22">
        <v>54460051000</v>
      </c>
      <c r="C777" t="s">
        <v>14</v>
      </c>
      <c r="D777" t="s">
        <v>1754</v>
      </c>
      <c r="E777">
        <v>1.9072852858039689E-2</v>
      </c>
      <c r="F777" s="14" t="s">
        <v>505</v>
      </c>
      <c r="G777" s="33">
        <v>0</v>
      </c>
      <c r="H777" s="29">
        <v>0</v>
      </c>
      <c r="I777">
        <v>0</v>
      </c>
      <c r="J777">
        <v>0</v>
      </c>
      <c r="K777">
        <v>0</v>
      </c>
      <c r="L777" t="s">
        <v>25</v>
      </c>
      <c r="M777" s="16"/>
      <c r="Q777" s="40"/>
    </row>
    <row r="778" spans="1:17" x14ac:dyDescent="0.3">
      <c r="A778" t="s">
        <v>1755</v>
      </c>
      <c r="B778" s="22">
        <v>54460053000</v>
      </c>
      <c r="C778" t="s">
        <v>14</v>
      </c>
      <c r="D778" t="s">
        <v>1756</v>
      </c>
      <c r="E778">
        <v>2.832721377961556E-2</v>
      </c>
      <c r="F778" s="14" t="s">
        <v>505</v>
      </c>
      <c r="G778" s="33">
        <v>0</v>
      </c>
      <c r="H778" s="29">
        <v>0</v>
      </c>
      <c r="I778">
        <v>0</v>
      </c>
      <c r="J778">
        <v>0</v>
      </c>
      <c r="K778">
        <v>0</v>
      </c>
      <c r="L778" t="s">
        <v>25</v>
      </c>
      <c r="M778" s="16"/>
      <c r="Q778" s="40"/>
    </row>
    <row r="779" spans="1:17" x14ac:dyDescent="0.3">
      <c r="A779" t="s">
        <v>1757</v>
      </c>
      <c r="B779" s="22">
        <v>54460054000</v>
      </c>
      <c r="C779" t="s">
        <v>1758</v>
      </c>
      <c r="D779" t="s">
        <v>1759</v>
      </c>
      <c r="E779">
        <v>4.4656247704376373E-2</v>
      </c>
      <c r="F779" s="14" t="s">
        <v>505</v>
      </c>
      <c r="G779" s="33">
        <v>0</v>
      </c>
      <c r="H779" s="29">
        <v>0</v>
      </c>
      <c r="I779">
        <v>0</v>
      </c>
      <c r="J779">
        <v>0</v>
      </c>
      <c r="K779">
        <v>0</v>
      </c>
      <c r="L779" t="s">
        <v>25</v>
      </c>
      <c r="M779" s="16"/>
      <c r="Q779" s="40"/>
    </row>
    <row r="780" spans="1:17" x14ac:dyDescent="0.3">
      <c r="A780" t="s">
        <v>1760</v>
      </c>
      <c r="B780" s="22">
        <v>54460055000</v>
      </c>
      <c r="C780" t="s">
        <v>14</v>
      </c>
      <c r="D780" t="s">
        <v>1761</v>
      </c>
      <c r="E780">
        <v>3.6872791480798882E-2</v>
      </c>
      <c r="F780" s="14" t="s">
        <v>505</v>
      </c>
      <c r="G780" s="33">
        <v>0</v>
      </c>
      <c r="H780" s="29">
        <v>0</v>
      </c>
      <c r="I780">
        <v>0</v>
      </c>
      <c r="J780">
        <v>0</v>
      </c>
      <c r="K780">
        <v>0</v>
      </c>
      <c r="L780" t="s">
        <v>25</v>
      </c>
      <c r="M780" s="16"/>
      <c r="Q780" s="40"/>
    </row>
    <row r="781" spans="1:17" x14ac:dyDescent="0.3">
      <c r="A781" t="s">
        <v>1762</v>
      </c>
      <c r="B781" s="22">
        <v>54460056000</v>
      </c>
      <c r="C781" t="s">
        <v>475</v>
      </c>
      <c r="D781" t="s">
        <v>475</v>
      </c>
      <c r="E781">
        <v>3.3557274187581192E-2</v>
      </c>
      <c r="F781" s="14" t="s">
        <v>505</v>
      </c>
      <c r="G781" s="33">
        <v>0</v>
      </c>
      <c r="H781" s="29">
        <v>0</v>
      </c>
      <c r="I781">
        <v>0</v>
      </c>
      <c r="J781">
        <v>0</v>
      </c>
      <c r="K781">
        <v>0</v>
      </c>
      <c r="L781" t="s">
        <v>25</v>
      </c>
      <c r="M781" s="16"/>
      <c r="Q781" s="40"/>
    </row>
    <row r="782" spans="1:17" x14ac:dyDescent="0.3">
      <c r="A782" t="s">
        <v>1763</v>
      </c>
      <c r="B782" s="22">
        <v>54460060000</v>
      </c>
      <c r="C782" t="s">
        <v>14</v>
      </c>
      <c r="D782" t="s">
        <v>1764</v>
      </c>
      <c r="E782">
        <v>3.7743656147874297E-2</v>
      </c>
      <c r="F782" s="14" t="s">
        <v>505</v>
      </c>
      <c r="G782" s="33">
        <v>0</v>
      </c>
      <c r="H782" s="29">
        <v>0</v>
      </c>
      <c r="I782">
        <v>0</v>
      </c>
      <c r="J782">
        <v>0</v>
      </c>
      <c r="K782">
        <v>0</v>
      </c>
      <c r="L782" t="s">
        <v>25</v>
      </c>
      <c r="M782" s="16"/>
      <c r="Q782" s="40"/>
    </row>
    <row r="783" spans="1:17" x14ac:dyDescent="0.3">
      <c r="A783" t="s">
        <v>1765</v>
      </c>
      <c r="B783" s="22">
        <v>54460061000</v>
      </c>
      <c r="C783" t="s">
        <v>475</v>
      </c>
      <c r="D783" t="s">
        <v>475</v>
      </c>
      <c r="E783">
        <v>3.2499973713507997E-2</v>
      </c>
      <c r="F783" s="14" t="s">
        <v>505</v>
      </c>
      <c r="G783" s="33">
        <v>0</v>
      </c>
      <c r="H783" s="29">
        <v>0</v>
      </c>
      <c r="I783">
        <v>0</v>
      </c>
      <c r="J783">
        <v>0</v>
      </c>
      <c r="K783">
        <v>0</v>
      </c>
      <c r="L783" t="s">
        <v>25</v>
      </c>
      <c r="M783" s="16"/>
      <c r="Q783" s="40"/>
    </row>
    <row r="784" spans="1:17" x14ac:dyDescent="0.3">
      <c r="A784" t="s">
        <v>1766</v>
      </c>
      <c r="B784" s="22">
        <v>54460062000</v>
      </c>
      <c r="C784" t="s">
        <v>14</v>
      </c>
      <c r="D784" t="s">
        <v>1767</v>
      </c>
      <c r="E784">
        <v>3.2416963527952723E-2</v>
      </c>
      <c r="F784" s="14" t="s">
        <v>505</v>
      </c>
      <c r="G784" s="33">
        <v>0</v>
      </c>
      <c r="H784" s="29">
        <v>0</v>
      </c>
      <c r="I784">
        <v>0</v>
      </c>
      <c r="J784">
        <v>0</v>
      </c>
      <c r="K784">
        <v>0</v>
      </c>
      <c r="L784" t="s">
        <v>25</v>
      </c>
      <c r="M784" s="16"/>
      <c r="Q784" s="40"/>
    </row>
    <row r="785" spans="1:17" x14ac:dyDescent="0.3">
      <c r="A785" t="s">
        <v>1768</v>
      </c>
      <c r="B785" s="22">
        <v>54460063000</v>
      </c>
      <c r="C785" t="s">
        <v>1769</v>
      </c>
      <c r="D785" t="s">
        <v>1770</v>
      </c>
      <c r="E785">
        <v>3.5028932104259128E-2</v>
      </c>
      <c r="F785" s="14" t="s">
        <v>505</v>
      </c>
      <c r="G785" s="33">
        <v>0</v>
      </c>
      <c r="H785" s="29">
        <v>0</v>
      </c>
      <c r="I785">
        <v>0</v>
      </c>
      <c r="J785">
        <v>0</v>
      </c>
      <c r="K785">
        <v>0</v>
      </c>
      <c r="L785" t="s">
        <v>25</v>
      </c>
      <c r="M785" s="16"/>
      <c r="Q785" s="40"/>
    </row>
    <row r="786" spans="1:17" x14ac:dyDescent="0.3">
      <c r="A786" t="s">
        <v>1771</v>
      </c>
      <c r="B786" s="22">
        <v>54460068000</v>
      </c>
      <c r="C786" t="s">
        <v>14</v>
      </c>
      <c r="D786" t="s">
        <v>1772</v>
      </c>
      <c r="E786">
        <v>2.857538222510245E-2</v>
      </c>
      <c r="F786" s="14" t="s">
        <v>505</v>
      </c>
      <c r="G786" s="33">
        <v>0</v>
      </c>
      <c r="H786" s="29">
        <v>0</v>
      </c>
      <c r="I786">
        <v>0</v>
      </c>
      <c r="J786">
        <v>0</v>
      </c>
      <c r="K786">
        <v>0</v>
      </c>
      <c r="L786" t="s">
        <v>25</v>
      </c>
      <c r="M786" s="16"/>
      <c r="Q786" s="40"/>
    </row>
    <row r="787" spans="1:17" x14ac:dyDescent="0.3">
      <c r="A787" t="s">
        <v>1773</v>
      </c>
      <c r="B787" s="22">
        <v>54460070000</v>
      </c>
      <c r="C787" t="s">
        <v>14</v>
      </c>
      <c r="D787" t="s">
        <v>1774</v>
      </c>
      <c r="E787">
        <v>3.2612179629620527E-2</v>
      </c>
      <c r="F787" s="14" t="s">
        <v>505</v>
      </c>
      <c r="G787" s="33">
        <v>0</v>
      </c>
      <c r="H787" s="29">
        <v>0</v>
      </c>
      <c r="I787">
        <v>0</v>
      </c>
      <c r="J787">
        <v>0</v>
      </c>
      <c r="K787">
        <v>0</v>
      </c>
      <c r="L787" t="s">
        <v>25</v>
      </c>
      <c r="M787" s="16"/>
      <c r="Q787" s="40"/>
    </row>
    <row r="788" spans="1:17" x14ac:dyDescent="0.3">
      <c r="A788" t="s">
        <v>1775</v>
      </c>
      <c r="B788" s="22">
        <v>54460072000</v>
      </c>
      <c r="C788" t="s">
        <v>14</v>
      </c>
      <c r="D788" t="s">
        <v>1776</v>
      </c>
      <c r="E788">
        <v>3.2340859292164077E-2</v>
      </c>
      <c r="F788" s="14" t="s">
        <v>505</v>
      </c>
      <c r="G788" s="33">
        <v>0</v>
      </c>
      <c r="H788" s="29">
        <v>0</v>
      </c>
      <c r="I788">
        <v>0</v>
      </c>
      <c r="J788">
        <v>0</v>
      </c>
      <c r="K788">
        <v>0</v>
      </c>
      <c r="L788" t="s">
        <v>25</v>
      </c>
      <c r="M788" s="16"/>
      <c r="Q788" s="40"/>
    </row>
    <row r="789" spans="1:17" x14ac:dyDescent="0.3">
      <c r="A789" t="s">
        <v>1777</v>
      </c>
      <c r="B789" s="22">
        <v>54460073000</v>
      </c>
      <c r="C789" t="s">
        <v>14</v>
      </c>
      <c r="D789" t="s">
        <v>1778</v>
      </c>
      <c r="E789">
        <v>2.6816298644546079E-2</v>
      </c>
      <c r="F789" s="14" t="s">
        <v>505</v>
      </c>
      <c r="G789" s="33">
        <v>0</v>
      </c>
      <c r="H789" s="29">
        <v>0</v>
      </c>
      <c r="I789">
        <v>0</v>
      </c>
      <c r="J789">
        <v>0</v>
      </c>
      <c r="K789">
        <v>0</v>
      </c>
      <c r="L789" t="s">
        <v>25</v>
      </c>
      <c r="M789" s="16"/>
      <c r="Q789" s="40"/>
    </row>
    <row r="790" spans="1:17" x14ac:dyDescent="0.3">
      <c r="A790" t="s">
        <v>1779</v>
      </c>
      <c r="B790" s="22">
        <v>54460074000</v>
      </c>
      <c r="C790" t="s">
        <v>14</v>
      </c>
      <c r="D790" t="s">
        <v>1780</v>
      </c>
      <c r="E790">
        <v>2.7948112420880251E-2</v>
      </c>
      <c r="F790" s="14" t="s">
        <v>505</v>
      </c>
      <c r="G790" s="33">
        <v>0</v>
      </c>
      <c r="H790" s="29">
        <v>0</v>
      </c>
      <c r="I790">
        <v>0</v>
      </c>
      <c r="J790">
        <v>0</v>
      </c>
      <c r="K790">
        <v>0</v>
      </c>
      <c r="L790" t="s">
        <v>25</v>
      </c>
      <c r="M790" s="16"/>
      <c r="Q790" s="40"/>
    </row>
    <row r="791" spans="1:17" x14ac:dyDescent="0.3">
      <c r="A791" t="s">
        <v>1781</v>
      </c>
      <c r="B791" s="22">
        <v>54460076000</v>
      </c>
      <c r="C791" t="s">
        <v>14</v>
      </c>
      <c r="D791" t="s">
        <v>1782</v>
      </c>
      <c r="E791">
        <v>2.902876877537254E-2</v>
      </c>
      <c r="F791" s="14" t="s">
        <v>505</v>
      </c>
      <c r="G791" s="33">
        <v>0</v>
      </c>
      <c r="H791" s="29">
        <v>0</v>
      </c>
      <c r="I791">
        <v>0</v>
      </c>
      <c r="J791">
        <v>0</v>
      </c>
      <c r="K791">
        <v>0</v>
      </c>
      <c r="L791" t="s">
        <v>25</v>
      </c>
      <c r="M791" s="16"/>
      <c r="Q791" s="40"/>
    </row>
    <row r="792" spans="1:17" x14ac:dyDescent="0.3">
      <c r="A792" t="s">
        <v>1783</v>
      </c>
      <c r="B792" s="22">
        <v>54460078000</v>
      </c>
      <c r="C792" t="s">
        <v>14</v>
      </c>
      <c r="D792" t="s">
        <v>1784</v>
      </c>
      <c r="E792">
        <v>1.9203128638269739E-2</v>
      </c>
      <c r="F792" s="14" t="s">
        <v>505</v>
      </c>
      <c r="G792" s="33">
        <v>0</v>
      </c>
      <c r="H792" s="29">
        <v>0</v>
      </c>
      <c r="I792">
        <v>0</v>
      </c>
      <c r="J792">
        <v>0</v>
      </c>
      <c r="K792">
        <v>0</v>
      </c>
      <c r="L792" t="s">
        <v>25</v>
      </c>
      <c r="M792" s="16"/>
      <c r="Q792" s="40"/>
    </row>
    <row r="793" spans="1:17" x14ac:dyDescent="0.3">
      <c r="A793" t="s">
        <v>1785</v>
      </c>
      <c r="B793" s="22">
        <v>54460079000</v>
      </c>
      <c r="C793" t="s">
        <v>14</v>
      </c>
      <c r="D793" t="s">
        <v>1786</v>
      </c>
      <c r="E793">
        <v>4.1476908244933809E-2</v>
      </c>
      <c r="F793" s="14" t="s">
        <v>505</v>
      </c>
      <c r="G793" s="33">
        <v>0</v>
      </c>
      <c r="H793" s="29">
        <v>0</v>
      </c>
      <c r="I793">
        <v>0</v>
      </c>
      <c r="J793">
        <v>0</v>
      </c>
      <c r="K793">
        <v>0</v>
      </c>
      <c r="L793" t="s">
        <v>25</v>
      </c>
      <c r="M793" s="16"/>
      <c r="Q793" s="40"/>
    </row>
    <row r="794" spans="1:17" x14ac:dyDescent="0.3">
      <c r="A794" t="s">
        <v>1787</v>
      </c>
      <c r="B794" s="22">
        <v>54460080000</v>
      </c>
      <c r="C794" t="s">
        <v>14</v>
      </c>
      <c r="D794" t="s">
        <v>1788</v>
      </c>
      <c r="E794">
        <v>3.6751104850350789E-2</v>
      </c>
      <c r="F794" s="14" t="s">
        <v>505</v>
      </c>
      <c r="G794" s="33">
        <v>0</v>
      </c>
      <c r="H794" s="29">
        <v>0</v>
      </c>
      <c r="I794">
        <v>0</v>
      </c>
      <c r="J794">
        <v>0</v>
      </c>
      <c r="K794">
        <v>0</v>
      </c>
      <c r="L794" t="s">
        <v>25</v>
      </c>
      <c r="M794" s="16"/>
      <c r="Q794" s="40"/>
    </row>
    <row r="795" spans="1:17" x14ac:dyDescent="0.3">
      <c r="A795" t="s">
        <v>1789</v>
      </c>
      <c r="B795" s="22">
        <v>54460083000</v>
      </c>
      <c r="C795" t="s">
        <v>14</v>
      </c>
      <c r="D795" t="s">
        <v>1790</v>
      </c>
      <c r="E795">
        <v>2.3843872525222298E-2</v>
      </c>
      <c r="F795" s="14" t="s">
        <v>505</v>
      </c>
      <c r="G795" s="33">
        <v>0</v>
      </c>
      <c r="H795" s="29">
        <v>0</v>
      </c>
      <c r="I795">
        <v>0</v>
      </c>
      <c r="J795">
        <v>0</v>
      </c>
      <c r="K795">
        <v>0</v>
      </c>
      <c r="L795" t="s">
        <v>25</v>
      </c>
      <c r="M795" s="16"/>
      <c r="Q795" s="40"/>
    </row>
    <row r="796" spans="1:17" x14ac:dyDescent="0.3">
      <c r="A796" t="s">
        <v>1791</v>
      </c>
      <c r="B796" s="22">
        <v>54460084000</v>
      </c>
      <c r="C796" t="s">
        <v>14</v>
      </c>
      <c r="D796" t="s">
        <v>1792</v>
      </c>
      <c r="E796">
        <v>3.1485288240329617E-2</v>
      </c>
      <c r="F796" s="14" t="s">
        <v>505</v>
      </c>
      <c r="G796" s="33">
        <v>0</v>
      </c>
      <c r="H796" s="29">
        <v>0</v>
      </c>
      <c r="I796">
        <v>0</v>
      </c>
      <c r="J796">
        <v>0</v>
      </c>
      <c r="K796">
        <v>0</v>
      </c>
      <c r="L796" t="s">
        <v>25</v>
      </c>
      <c r="M796" s="16"/>
      <c r="Q796" s="40"/>
    </row>
    <row r="797" spans="1:17" x14ac:dyDescent="0.3">
      <c r="A797" t="s">
        <v>1793</v>
      </c>
      <c r="B797" s="22">
        <v>54460085000</v>
      </c>
      <c r="C797" t="s">
        <v>14</v>
      </c>
      <c r="D797" t="s">
        <v>1794</v>
      </c>
      <c r="E797">
        <v>2.3589452115549341E-2</v>
      </c>
      <c r="F797" s="14" t="s">
        <v>505</v>
      </c>
      <c r="G797" s="33">
        <v>0</v>
      </c>
      <c r="H797" s="29">
        <v>0</v>
      </c>
      <c r="I797">
        <v>0</v>
      </c>
      <c r="J797">
        <v>0</v>
      </c>
      <c r="K797">
        <v>0</v>
      </c>
      <c r="L797" t="s">
        <v>25</v>
      </c>
      <c r="M797" s="16"/>
      <c r="Q797" s="40"/>
    </row>
    <row r="798" spans="1:17" x14ac:dyDescent="0.3">
      <c r="A798" t="s">
        <v>1795</v>
      </c>
      <c r="B798" s="22">
        <v>54460087000</v>
      </c>
      <c r="C798" t="s">
        <v>14</v>
      </c>
      <c r="D798" t="s">
        <v>1796</v>
      </c>
      <c r="E798">
        <v>3.3870151290381498E-2</v>
      </c>
      <c r="F798" s="14" t="s">
        <v>505</v>
      </c>
      <c r="G798" s="33">
        <v>0</v>
      </c>
      <c r="H798" s="29">
        <v>0</v>
      </c>
      <c r="I798">
        <v>0</v>
      </c>
      <c r="J798">
        <v>0</v>
      </c>
      <c r="K798">
        <v>0</v>
      </c>
      <c r="L798" t="s">
        <v>25</v>
      </c>
      <c r="M798" s="16"/>
      <c r="Q798" s="40"/>
    </row>
    <row r="799" spans="1:17" x14ac:dyDescent="0.3">
      <c r="A799" t="s">
        <v>1797</v>
      </c>
      <c r="B799" s="22">
        <v>54460089000</v>
      </c>
      <c r="C799" t="s">
        <v>14</v>
      </c>
      <c r="D799" t="s">
        <v>1798</v>
      </c>
      <c r="E799">
        <v>3.2411525242759788E-2</v>
      </c>
      <c r="F799" s="14" t="s">
        <v>505</v>
      </c>
      <c r="G799" s="33">
        <v>0</v>
      </c>
      <c r="H799" s="29">
        <v>0</v>
      </c>
      <c r="I799">
        <v>0</v>
      </c>
      <c r="J799">
        <v>0</v>
      </c>
      <c r="K799">
        <v>0</v>
      </c>
      <c r="L799" t="s">
        <v>25</v>
      </c>
      <c r="M799" s="16"/>
      <c r="Q799" s="40"/>
    </row>
    <row r="800" spans="1:17" x14ac:dyDescent="0.3">
      <c r="A800" t="s">
        <v>1799</v>
      </c>
      <c r="B800" s="22">
        <v>54460090000</v>
      </c>
      <c r="C800" t="s">
        <v>14</v>
      </c>
      <c r="D800" t="s">
        <v>1800</v>
      </c>
      <c r="E800">
        <v>3.4083428364932902E-2</v>
      </c>
      <c r="F800" s="14" t="s">
        <v>505</v>
      </c>
      <c r="G800" s="33">
        <v>0</v>
      </c>
      <c r="H800" s="29">
        <v>0</v>
      </c>
      <c r="I800">
        <v>0</v>
      </c>
      <c r="J800">
        <v>0</v>
      </c>
      <c r="K800">
        <v>0</v>
      </c>
      <c r="L800" t="s">
        <v>25</v>
      </c>
      <c r="M800" s="16"/>
      <c r="Q800" s="40"/>
    </row>
    <row r="801" spans="1:17" x14ac:dyDescent="0.3">
      <c r="A801" t="s">
        <v>1801</v>
      </c>
      <c r="B801" s="22">
        <v>54460092000</v>
      </c>
      <c r="C801" t="s">
        <v>14</v>
      </c>
      <c r="D801" t="s">
        <v>1802</v>
      </c>
      <c r="E801">
        <v>1.942222460059418E-2</v>
      </c>
      <c r="F801" s="14" t="s">
        <v>505</v>
      </c>
      <c r="G801" s="33">
        <v>0</v>
      </c>
      <c r="H801" s="29">
        <v>0</v>
      </c>
      <c r="I801">
        <v>0</v>
      </c>
      <c r="J801">
        <v>0</v>
      </c>
      <c r="K801">
        <v>0</v>
      </c>
      <c r="L801" t="s">
        <v>25</v>
      </c>
      <c r="M801" s="16"/>
      <c r="Q801" s="40"/>
    </row>
    <row r="802" spans="1:17" x14ac:dyDescent="0.3">
      <c r="A802" t="s">
        <v>1803</v>
      </c>
      <c r="B802" s="22">
        <v>54460093000</v>
      </c>
      <c r="C802" t="s">
        <v>14</v>
      </c>
      <c r="D802" t="s">
        <v>1804</v>
      </c>
      <c r="E802">
        <v>1.42407990834942E-2</v>
      </c>
      <c r="F802" s="14" t="s">
        <v>505</v>
      </c>
      <c r="G802" s="33">
        <v>0</v>
      </c>
      <c r="H802" s="29">
        <v>0</v>
      </c>
      <c r="I802">
        <v>0</v>
      </c>
      <c r="J802">
        <v>0</v>
      </c>
      <c r="K802">
        <v>0</v>
      </c>
      <c r="L802" t="s">
        <v>25</v>
      </c>
      <c r="M802" s="16"/>
      <c r="Q802" s="40"/>
    </row>
    <row r="803" spans="1:17" x14ac:dyDescent="0.3">
      <c r="A803" t="s">
        <v>1805</v>
      </c>
      <c r="B803" s="22">
        <v>54460095000</v>
      </c>
      <c r="C803" t="s">
        <v>14</v>
      </c>
      <c r="D803" t="s">
        <v>1806</v>
      </c>
      <c r="E803">
        <v>1.4383265577764001E-2</v>
      </c>
      <c r="F803" s="14" t="s">
        <v>505</v>
      </c>
      <c r="G803" s="33">
        <v>0</v>
      </c>
      <c r="H803" s="29">
        <v>0</v>
      </c>
      <c r="I803">
        <v>0</v>
      </c>
      <c r="J803">
        <v>0</v>
      </c>
      <c r="K803">
        <v>0</v>
      </c>
      <c r="L803" t="s">
        <v>25</v>
      </c>
      <c r="M803" s="16"/>
      <c r="Q803" s="40"/>
    </row>
    <row r="804" spans="1:17" x14ac:dyDescent="0.3">
      <c r="A804" t="s">
        <v>1807</v>
      </c>
      <c r="B804" s="22">
        <v>54460096000</v>
      </c>
      <c r="C804" t="s">
        <v>14</v>
      </c>
      <c r="D804" t="s">
        <v>1808</v>
      </c>
      <c r="E804">
        <v>2.8518309014815741E-2</v>
      </c>
      <c r="F804" s="14" t="s">
        <v>505</v>
      </c>
      <c r="G804" s="33">
        <v>0</v>
      </c>
      <c r="H804" s="29">
        <v>0</v>
      </c>
      <c r="I804">
        <v>0</v>
      </c>
      <c r="J804">
        <v>0</v>
      </c>
      <c r="K804">
        <v>0</v>
      </c>
      <c r="L804" t="s">
        <v>25</v>
      </c>
      <c r="M804" s="16"/>
      <c r="Q804" s="40"/>
    </row>
    <row r="805" spans="1:17" x14ac:dyDescent="0.3">
      <c r="A805" t="s">
        <v>1809</v>
      </c>
      <c r="B805" s="22">
        <v>54460098000</v>
      </c>
      <c r="C805" t="s">
        <v>14</v>
      </c>
      <c r="D805" t="s">
        <v>1810</v>
      </c>
      <c r="E805">
        <v>3.3038984622454727E-2</v>
      </c>
      <c r="F805" s="14" t="s">
        <v>505</v>
      </c>
      <c r="G805" s="33">
        <v>0</v>
      </c>
      <c r="H805" s="29">
        <v>0</v>
      </c>
      <c r="I805">
        <v>0</v>
      </c>
      <c r="J805">
        <v>0</v>
      </c>
      <c r="K805">
        <v>0</v>
      </c>
      <c r="L805" t="s">
        <v>25</v>
      </c>
      <c r="M805" s="16"/>
      <c r="Q805" s="40"/>
    </row>
    <row r="806" spans="1:17" x14ac:dyDescent="0.3">
      <c r="A806" t="s">
        <v>1811</v>
      </c>
      <c r="B806" s="22">
        <v>54460099000</v>
      </c>
      <c r="C806" t="s">
        <v>14</v>
      </c>
      <c r="D806" t="s">
        <v>1812</v>
      </c>
      <c r="E806">
        <v>1.625987227412903E-2</v>
      </c>
      <c r="F806" s="14" t="s">
        <v>505</v>
      </c>
      <c r="G806" s="33">
        <v>0</v>
      </c>
      <c r="H806" s="29">
        <v>0</v>
      </c>
      <c r="I806">
        <v>0</v>
      </c>
      <c r="J806">
        <v>0</v>
      </c>
      <c r="K806">
        <v>0</v>
      </c>
      <c r="L806" t="s">
        <v>25</v>
      </c>
      <c r="M806" s="16"/>
      <c r="Q806" s="40"/>
    </row>
    <row r="807" spans="1:17" x14ac:dyDescent="0.3">
      <c r="A807" t="s">
        <v>1813</v>
      </c>
      <c r="B807" s="22">
        <v>54461000000</v>
      </c>
      <c r="C807" t="s">
        <v>14</v>
      </c>
      <c r="D807" t="s">
        <v>1814</v>
      </c>
      <c r="E807">
        <v>2.3449364351608999E-2</v>
      </c>
      <c r="F807" s="14" t="s">
        <v>505</v>
      </c>
      <c r="G807" s="33">
        <v>0</v>
      </c>
      <c r="H807" s="29">
        <v>0</v>
      </c>
      <c r="I807">
        <v>0</v>
      </c>
      <c r="J807">
        <v>0</v>
      </c>
      <c r="K807">
        <v>0</v>
      </c>
      <c r="L807" t="s">
        <v>25</v>
      </c>
      <c r="M807" s="16"/>
      <c r="Q807" s="40"/>
    </row>
    <row r="808" spans="1:17" x14ac:dyDescent="0.3">
      <c r="A808" t="s">
        <v>1815</v>
      </c>
      <c r="B808" s="22">
        <v>54461004000</v>
      </c>
      <c r="C808" t="s">
        <v>14</v>
      </c>
      <c r="D808" t="s">
        <v>1816</v>
      </c>
      <c r="E808">
        <v>3.3568796947239861E-2</v>
      </c>
      <c r="F808" s="14" t="s">
        <v>505</v>
      </c>
      <c r="G808" s="33">
        <v>0</v>
      </c>
      <c r="H808" s="29">
        <v>0</v>
      </c>
      <c r="I808">
        <v>0</v>
      </c>
      <c r="J808">
        <v>0</v>
      </c>
      <c r="K808">
        <v>0</v>
      </c>
      <c r="L808" t="s">
        <v>25</v>
      </c>
      <c r="M808" s="16"/>
      <c r="Q808" s="40"/>
    </row>
    <row r="809" spans="1:17" x14ac:dyDescent="0.3">
      <c r="A809" t="s">
        <v>1817</v>
      </c>
      <c r="B809" s="22">
        <v>54461005000</v>
      </c>
      <c r="C809" t="s">
        <v>14</v>
      </c>
      <c r="D809" t="s">
        <v>1818</v>
      </c>
      <c r="E809">
        <v>3.1271285950538942E-2</v>
      </c>
      <c r="F809" s="14" t="s">
        <v>505</v>
      </c>
      <c r="G809" s="33">
        <v>0</v>
      </c>
      <c r="H809" s="29">
        <v>0</v>
      </c>
      <c r="I809">
        <v>0</v>
      </c>
      <c r="J809">
        <v>0</v>
      </c>
      <c r="K809">
        <v>0</v>
      </c>
      <c r="L809" t="s">
        <v>25</v>
      </c>
      <c r="M809" s="16"/>
      <c r="Q809" s="40"/>
    </row>
    <row r="810" spans="1:17" x14ac:dyDescent="0.3">
      <c r="A810" t="s">
        <v>1819</v>
      </c>
      <c r="B810" s="22">
        <v>54461007000</v>
      </c>
      <c r="C810" t="s">
        <v>14</v>
      </c>
      <c r="D810" t="s">
        <v>1820</v>
      </c>
      <c r="E810">
        <v>2.9359799565887131E-2</v>
      </c>
      <c r="F810" s="14" t="s">
        <v>505</v>
      </c>
      <c r="G810" s="33">
        <v>0</v>
      </c>
      <c r="H810" s="29">
        <v>0</v>
      </c>
      <c r="I810">
        <v>0</v>
      </c>
      <c r="J810">
        <v>0</v>
      </c>
      <c r="K810">
        <v>0</v>
      </c>
      <c r="L810" t="s">
        <v>25</v>
      </c>
      <c r="M810" s="16"/>
      <c r="Q810" s="40"/>
    </row>
    <row r="811" spans="1:17" x14ac:dyDescent="0.3">
      <c r="A811" t="s">
        <v>1821</v>
      </c>
      <c r="B811" s="22">
        <v>54461008000</v>
      </c>
      <c r="C811" t="s">
        <v>14</v>
      </c>
      <c r="D811" t="s">
        <v>1822</v>
      </c>
      <c r="E811">
        <v>3.131701054056641E-2</v>
      </c>
      <c r="F811" s="14" t="s">
        <v>505</v>
      </c>
      <c r="G811" s="33">
        <v>0</v>
      </c>
      <c r="H811" s="29">
        <v>0</v>
      </c>
      <c r="I811">
        <v>0</v>
      </c>
      <c r="J811">
        <v>0</v>
      </c>
      <c r="K811">
        <v>0</v>
      </c>
      <c r="L811" t="s">
        <v>25</v>
      </c>
      <c r="M811" s="16"/>
      <c r="Q811" s="40"/>
    </row>
    <row r="812" spans="1:17" x14ac:dyDescent="0.3">
      <c r="A812" t="s">
        <v>1823</v>
      </c>
      <c r="B812" s="22">
        <v>54461009000</v>
      </c>
      <c r="C812" t="s">
        <v>14</v>
      </c>
      <c r="D812" t="s">
        <v>1824</v>
      </c>
      <c r="E812">
        <v>3.0919140744017332E-2</v>
      </c>
      <c r="F812" s="14" t="s">
        <v>505</v>
      </c>
      <c r="G812" s="33">
        <v>0</v>
      </c>
      <c r="H812" s="29">
        <v>0</v>
      </c>
      <c r="I812">
        <v>0</v>
      </c>
      <c r="J812">
        <v>0</v>
      </c>
      <c r="K812">
        <v>0</v>
      </c>
      <c r="L812" t="s">
        <v>25</v>
      </c>
      <c r="M812" s="16"/>
      <c r="Q812" s="40"/>
    </row>
    <row r="813" spans="1:17" x14ac:dyDescent="0.3">
      <c r="A813" t="s">
        <v>1825</v>
      </c>
      <c r="B813" s="22">
        <v>54461010000</v>
      </c>
      <c r="C813" t="s">
        <v>14</v>
      </c>
      <c r="D813" t="s">
        <v>1826</v>
      </c>
      <c r="E813">
        <v>3.032813355453548E-2</v>
      </c>
      <c r="F813" s="14" t="s">
        <v>505</v>
      </c>
      <c r="G813" s="33">
        <v>0</v>
      </c>
      <c r="H813" s="29">
        <v>0</v>
      </c>
      <c r="I813">
        <v>0</v>
      </c>
      <c r="J813">
        <v>0</v>
      </c>
      <c r="K813">
        <v>0</v>
      </c>
      <c r="L813" t="s">
        <v>25</v>
      </c>
      <c r="M813" s="16"/>
      <c r="Q813" s="40"/>
    </row>
    <row r="814" spans="1:17" x14ac:dyDescent="0.3">
      <c r="A814" t="s">
        <v>1827</v>
      </c>
      <c r="B814" s="22">
        <v>54461012000</v>
      </c>
      <c r="C814" t="s">
        <v>14</v>
      </c>
      <c r="D814" t="s">
        <v>1828</v>
      </c>
      <c r="E814">
        <v>2.4217316536384311E-2</v>
      </c>
      <c r="F814" s="14" t="s">
        <v>505</v>
      </c>
      <c r="G814" s="33">
        <v>0</v>
      </c>
      <c r="H814" s="29">
        <v>0</v>
      </c>
      <c r="I814">
        <v>0</v>
      </c>
      <c r="J814">
        <v>0</v>
      </c>
      <c r="K814">
        <v>0</v>
      </c>
      <c r="L814" t="s">
        <v>25</v>
      </c>
      <c r="M814" s="16"/>
      <c r="Q814" s="40"/>
    </row>
    <row r="815" spans="1:17" x14ac:dyDescent="0.3">
      <c r="A815" t="s">
        <v>1829</v>
      </c>
      <c r="B815" s="22">
        <v>54461013000</v>
      </c>
      <c r="C815" t="s">
        <v>14</v>
      </c>
      <c r="D815" t="s">
        <v>1830</v>
      </c>
      <c r="E815">
        <v>2.4792806153817269E-2</v>
      </c>
      <c r="F815" s="14" t="s">
        <v>505</v>
      </c>
      <c r="G815" s="33">
        <v>0</v>
      </c>
      <c r="H815" s="29">
        <v>0</v>
      </c>
      <c r="I815">
        <v>0</v>
      </c>
      <c r="J815">
        <v>0</v>
      </c>
      <c r="K815">
        <v>0</v>
      </c>
      <c r="L815" t="s">
        <v>25</v>
      </c>
      <c r="M815" s="16"/>
      <c r="Q815" s="40"/>
    </row>
    <row r="816" spans="1:17" x14ac:dyDescent="0.3">
      <c r="A816" t="s">
        <v>1831</v>
      </c>
      <c r="B816" s="22">
        <v>54461014000</v>
      </c>
      <c r="C816" t="s">
        <v>14</v>
      </c>
      <c r="D816" t="s">
        <v>1832</v>
      </c>
      <c r="E816">
        <v>2.1806281219738651E-2</v>
      </c>
      <c r="F816" s="14" t="s">
        <v>505</v>
      </c>
      <c r="G816" s="33">
        <v>0</v>
      </c>
      <c r="H816" s="29">
        <v>0</v>
      </c>
      <c r="I816">
        <v>0</v>
      </c>
      <c r="J816">
        <v>0</v>
      </c>
      <c r="K816">
        <v>0</v>
      </c>
      <c r="L816" t="s">
        <v>25</v>
      </c>
      <c r="M816" s="16"/>
      <c r="Q816" s="40"/>
    </row>
    <row r="817" spans="1:17" x14ac:dyDescent="0.3">
      <c r="A817" t="s">
        <v>1833</v>
      </c>
      <c r="B817" s="22">
        <v>54461016000</v>
      </c>
      <c r="C817" t="s">
        <v>14</v>
      </c>
      <c r="D817" t="s">
        <v>1834</v>
      </c>
      <c r="E817">
        <v>2.6938900010954541E-2</v>
      </c>
      <c r="F817" s="14" t="s">
        <v>505</v>
      </c>
      <c r="G817" s="33">
        <v>0</v>
      </c>
      <c r="H817" s="29">
        <v>0</v>
      </c>
      <c r="I817">
        <v>0</v>
      </c>
      <c r="J817">
        <v>0</v>
      </c>
      <c r="K817">
        <v>0</v>
      </c>
      <c r="L817" t="s">
        <v>25</v>
      </c>
      <c r="M817" s="16"/>
      <c r="Q817" s="40"/>
    </row>
    <row r="818" spans="1:17" x14ac:dyDescent="0.3">
      <c r="A818" t="s">
        <v>1835</v>
      </c>
      <c r="B818" s="22">
        <v>54461017000</v>
      </c>
      <c r="C818" t="s">
        <v>14</v>
      </c>
      <c r="D818" t="s">
        <v>1836</v>
      </c>
      <c r="E818">
        <v>2.46035424782775E-2</v>
      </c>
      <c r="F818" s="14" t="s">
        <v>505</v>
      </c>
      <c r="G818" s="33">
        <v>0</v>
      </c>
      <c r="H818" s="29">
        <v>0</v>
      </c>
      <c r="I818">
        <v>0</v>
      </c>
      <c r="J818">
        <v>0</v>
      </c>
      <c r="K818">
        <v>0</v>
      </c>
      <c r="L818" t="s">
        <v>25</v>
      </c>
      <c r="M818" s="16"/>
      <c r="Q818" s="40"/>
    </row>
    <row r="819" spans="1:17" x14ac:dyDescent="0.3">
      <c r="A819" t="s">
        <v>1837</v>
      </c>
      <c r="B819" s="22">
        <v>54461020000</v>
      </c>
      <c r="C819" t="s">
        <v>1838</v>
      </c>
      <c r="D819" t="s">
        <v>1839</v>
      </c>
      <c r="E819">
        <v>3.2298558914849562E-2</v>
      </c>
      <c r="F819" s="14" t="s">
        <v>505</v>
      </c>
      <c r="G819" s="33">
        <v>0</v>
      </c>
      <c r="H819" s="29">
        <v>0</v>
      </c>
      <c r="I819">
        <v>0</v>
      </c>
      <c r="J819">
        <v>0</v>
      </c>
      <c r="K819">
        <v>0</v>
      </c>
      <c r="L819" t="s">
        <v>25</v>
      </c>
      <c r="M819" s="16"/>
      <c r="Q819" s="40"/>
    </row>
    <row r="820" spans="1:17" x14ac:dyDescent="0.3">
      <c r="A820" t="s">
        <v>1840</v>
      </c>
      <c r="B820" s="22">
        <v>54461021000</v>
      </c>
      <c r="C820" t="s">
        <v>14</v>
      </c>
      <c r="D820" t="s">
        <v>1841</v>
      </c>
      <c r="E820">
        <v>3.1606832797775493E-2</v>
      </c>
      <c r="F820" s="14" t="s">
        <v>505</v>
      </c>
      <c r="G820" s="33">
        <v>0</v>
      </c>
      <c r="H820" s="29">
        <v>0</v>
      </c>
      <c r="I820">
        <v>0</v>
      </c>
      <c r="J820">
        <v>0</v>
      </c>
      <c r="K820">
        <v>0</v>
      </c>
      <c r="L820" t="s">
        <v>25</v>
      </c>
      <c r="M820" s="16"/>
      <c r="Q820" s="40"/>
    </row>
    <row r="821" spans="1:17" x14ac:dyDescent="0.3">
      <c r="A821" t="s">
        <v>1842</v>
      </c>
      <c r="B821" s="22">
        <v>54461022000</v>
      </c>
      <c r="C821" t="s">
        <v>14</v>
      </c>
      <c r="D821" t="s">
        <v>1843</v>
      </c>
      <c r="E821">
        <v>2.2831756049191861E-2</v>
      </c>
      <c r="F821" s="14" t="s">
        <v>505</v>
      </c>
      <c r="G821" s="33">
        <v>0</v>
      </c>
      <c r="H821" s="29">
        <v>0</v>
      </c>
      <c r="I821">
        <v>0</v>
      </c>
      <c r="J821">
        <v>0</v>
      </c>
      <c r="K821">
        <v>0</v>
      </c>
      <c r="L821" t="s">
        <v>25</v>
      </c>
      <c r="M821" s="16"/>
      <c r="Q821" s="40"/>
    </row>
    <row r="822" spans="1:17" x14ac:dyDescent="0.3">
      <c r="A822" t="s">
        <v>1844</v>
      </c>
      <c r="B822" s="22">
        <v>54461023000</v>
      </c>
      <c r="C822" t="s">
        <v>1845</v>
      </c>
      <c r="D822" t="s">
        <v>1846</v>
      </c>
      <c r="E822">
        <v>1.883144654782903E-2</v>
      </c>
      <c r="F822" s="14" t="s">
        <v>505</v>
      </c>
      <c r="G822" s="33">
        <v>0</v>
      </c>
      <c r="H822" s="29">
        <v>0</v>
      </c>
      <c r="I822">
        <v>0</v>
      </c>
      <c r="J822">
        <v>0</v>
      </c>
      <c r="K822">
        <v>0</v>
      </c>
      <c r="L822" t="s">
        <v>25</v>
      </c>
      <c r="M822" s="16"/>
      <c r="Q822" s="40"/>
    </row>
    <row r="823" spans="1:17" x14ac:dyDescent="0.3">
      <c r="A823" t="s">
        <v>1847</v>
      </c>
      <c r="B823" s="22">
        <v>54461024000</v>
      </c>
      <c r="C823" t="s">
        <v>14</v>
      </c>
      <c r="D823" t="s">
        <v>1848</v>
      </c>
      <c r="E823">
        <v>2.585509105036024E-2</v>
      </c>
      <c r="F823" s="14" t="s">
        <v>505</v>
      </c>
      <c r="G823" s="33">
        <v>0</v>
      </c>
      <c r="H823" s="29">
        <v>0</v>
      </c>
      <c r="I823">
        <v>0</v>
      </c>
      <c r="J823">
        <v>0</v>
      </c>
      <c r="K823">
        <v>0</v>
      </c>
      <c r="L823" t="s">
        <v>25</v>
      </c>
      <c r="M823" s="16"/>
      <c r="Q823" s="40"/>
    </row>
    <row r="824" spans="1:17" x14ac:dyDescent="0.3">
      <c r="A824" t="s">
        <v>1849</v>
      </c>
      <c r="B824" s="22">
        <v>54461025000</v>
      </c>
      <c r="C824" t="s">
        <v>14</v>
      </c>
      <c r="D824" t="s">
        <v>1850</v>
      </c>
      <c r="E824">
        <v>2.8308395679574012E-2</v>
      </c>
      <c r="F824" s="14" t="s">
        <v>505</v>
      </c>
      <c r="G824" s="33">
        <v>0</v>
      </c>
      <c r="H824" s="29">
        <v>0</v>
      </c>
      <c r="I824">
        <v>0</v>
      </c>
      <c r="J824">
        <v>0</v>
      </c>
      <c r="K824">
        <v>0</v>
      </c>
      <c r="L824" t="s">
        <v>25</v>
      </c>
      <c r="M824" s="16"/>
      <c r="Q824" s="40"/>
    </row>
    <row r="825" spans="1:17" x14ac:dyDescent="0.3">
      <c r="A825" t="s">
        <v>1851</v>
      </c>
      <c r="B825" s="22">
        <v>54461027000</v>
      </c>
      <c r="C825" t="s">
        <v>14</v>
      </c>
      <c r="D825" t="s">
        <v>1852</v>
      </c>
      <c r="E825">
        <v>2.2792442930610071E-2</v>
      </c>
      <c r="F825" s="14" t="s">
        <v>505</v>
      </c>
      <c r="G825" s="33">
        <v>0</v>
      </c>
      <c r="H825" s="29">
        <v>0</v>
      </c>
      <c r="I825">
        <v>0</v>
      </c>
      <c r="J825">
        <v>0</v>
      </c>
      <c r="K825">
        <v>0</v>
      </c>
      <c r="L825" t="s">
        <v>25</v>
      </c>
      <c r="M825" s="16"/>
      <c r="Q825" s="40"/>
    </row>
    <row r="826" spans="1:17" x14ac:dyDescent="0.3">
      <c r="A826" t="s">
        <v>1853</v>
      </c>
      <c r="B826" s="22">
        <v>54461029000</v>
      </c>
      <c r="C826" t="s">
        <v>14</v>
      </c>
      <c r="D826" t="s">
        <v>1854</v>
      </c>
      <c r="E826">
        <v>2.4217829820198562E-2</v>
      </c>
      <c r="F826" s="14" t="s">
        <v>505</v>
      </c>
      <c r="G826" s="33">
        <v>0</v>
      </c>
      <c r="H826" s="29">
        <v>0</v>
      </c>
      <c r="I826">
        <v>0</v>
      </c>
      <c r="J826">
        <v>0</v>
      </c>
      <c r="K826">
        <v>0</v>
      </c>
      <c r="L826" t="s">
        <v>25</v>
      </c>
      <c r="M826" s="16"/>
      <c r="Q826" s="40"/>
    </row>
    <row r="827" spans="1:17" x14ac:dyDescent="0.3">
      <c r="A827" t="s">
        <v>1855</v>
      </c>
      <c r="B827" s="22">
        <v>54461030000</v>
      </c>
      <c r="C827" t="s">
        <v>14</v>
      </c>
      <c r="D827" t="s">
        <v>1856</v>
      </c>
      <c r="E827">
        <v>3.665522477633875E-2</v>
      </c>
      <c r="F827" s="14" t="s">
        <v>505</v>
      </c>
      <c r="G827" s="33">
        <v>0</v>
      </c>
      <c r="H827" s="29">
        <v>0</v>
      </c>
      <c r="I827">
        <v>0</v>
      </c>
      <c r="J827">
        <v>0</v>
      </c>
      <c r="K827">
        <v>0</v>
      </c>
      <c r="L827" t="s">
        <v>25</v>
      </c>
      <c r="M827" s="16"/>
      <c r="Q827" s="40"/>
    </row>
    <row r="828" spans="1:17" x14ac:dyDescent="0.3">
      <c r="A828" t="s">
        <v>1857</v>
      </c>
      <c r="B828" s="22">
        <v>54461032000</v>
      </c>
      <c r="C828" t="s">
        <v>14</v>
      </c>
      <c r="D828" t="s">
        <v>1858</v>
      </c>
      <c r="E828">
        <v>3.2022600247103183E-2</v>
      </c>
      <c r="F828" s="14" t="s">
        <v>505</v>
      </c>
      <c r="G828" s="33">
        <v>0</v>
      </c>
      <c r="H828" s="29">
        <v>0</v>
      </c>
      <c r="I828">
        <v>0</v>
      </c>
      <c r="J828">
        <v>0</v>
      </c>
      <c r="K828">
        <v>0</v>
      </c>
      <c r="L828" t="s">
        <v>25</v>
      </c>
      <c r="M828" s="16"/>
      <c r="Q828" s="40"/>
    </row>
    <row r="829" spans="1:17" x14ac:dyDescent="0.3">
      <c r="A829" t="s">
        <v>1859</v>
      </c>
      <c r="B829" s="22">
        <v>54461034000</v>
      </c>
      <c r="C829" t="s">
        <v>14</v>
      </c>
      <c r="D829" t="s">
        <v>1860</v>
      </c>
      <c r="E829">
        <v>3.5500735757308978E-2</v>
      </c>
      <c r="F829" s="14" t="s">
        <v>505</v>
      </c>
      <c r="G829" s="33">
        <v>0</v>
      </c>
      <c r="H829" s="29">
        <v>0</v>
      </c>
      <c r="I829">
        <v>0</v>
      </c>
      <c r="J829">
        <v>0</v>
      </c>
      <c r="K829">
        <v>0</v>
      </c>
      <c r="L829" t="s">
        <v>25</v>
      </c>
      <c r="M829" s="16"/>
      <c r="Q829" s="40"/>
    </row>
    <row r="830" spans="1:17" x14ac:dyDescent="0.3">
      <c r="A830" t="s">
        <v>1861</v>
      </c>
      <c r="B830" s="22">
        <v>54461036000</v>
      </c>
      <c r="C830" t="s">
        <v>14</v>
      </c>
      <c r="D830" t="s">
        <v>1862</v>
      </c>
      <c r="E830">
        <v>4.1965785615707352E-2</v>
      </c>
      <c r="F830" s="14" t="s">
        <v>505</v>
      </c>
      <c r="G830" s="33">
        <v>0</v>
      </c>
      <c r="H830" s="29">
        <v>0</v>
      </c>
      <c r="I830">
        <v>0</v>
      </c>
      <c r="J830">
        <v>0</v>
      </c>
      <c r="K830">
        <v>0</v>
      </c>
      <c r="L830" t="s">
        <v>25</v>
      </c>
      <c r="M830" s="16"/>
      <c r="Q830" s="40"/>
    </row>
    <row r="831" spans="1:17" x14ac:dyDescent="0.3">
      <c r="A831" t="s">
        <v>1863</v>
      </c>
      <c r="B831" s="22">
        <v>54461038000</v>
      </c>
      <c r="C831" t="s">
        <v>14</v>
      </c>
      <c r="D831" t="s">
        <v>1864</v>
      </c>
      <c r="E831">
        <v>2.857363072631889E-2</v>
      </c>
      <c r="F831" s="14" t="s">
        <v>505</v>
      </c>
      <c r="G831" s="33">
        <v>0</v>
      </c>
      <c r="H831" s="29">
        <v>0</v>
      </c>
      <c r="I831">
        <v>0</v>
      </c>
      <c r="J831">
        <v>0</v>
      </c>
      <c r="K831">
        <v>0</v>
      </c>
      <c r="L831" t="s">
        <v>25</v>
      </c>
      <c r="M831" s="16"/>
      <c r="Q831" s="40"/>
    </row>
    <row r="832" spans="1:17" x14ac:dyDescent="0.3">
      <c r="A832" t="s">
        <v>1865</v>
      </c>
      <c r="B832" s="22">
        <v>54461039000</v>
      </c>
      <c r="C832" t="s">
        <v>14</v>
      </c>
      <c r="D832" t="s">
        <v>1866</v>
      </c>
      <c r="E832">
        <v>3.1801017317377327E-2</v>
      </c>
      <c r="F832" s="14" t="s">
        <v>505</v>
      </c>
      <c r="G832" s="33">
        <v>0</v>
      </c>
      <c r="H832" s="29">
        <v>0</v>
      </c>
      <c r="I832">
        <v>0</v>
      </c>
      <c r="J832">
        <v>0</v>
      </c>
      <c r="K832">
        <v>0</v>
      </c>
      <c r="L832" t="s">
        <v>25</v>
      </c>
      <c r="M832" s="16"/>
      <c r="Q832" s="40"/>
    </row>
    <row r="833" spans="1:17" x14ac:dyDescent="0.3">
      <c r="A833" t="s">
        <v>1867</v>
      </c>
      <c r="B833" s="22">
        <v>54461040000</v>
      </c>
      <c r="C833" t="s">
        <v>14</v>
      </c>
      <c r="D833" t="s">
        <v>1868</v>
      </c>
      <c r="E833">
        <v>2.483473451837068E-2</v>
      </c>
      <c r="F833" s="14" t="s">
        <v>505</v>
      </c>
      <c r="G833" s="33">
        <v>0</v>
      </c>
      <c r="H833" s="29">
        <v>0</v>
      </c>
      <c r="I833">
        <v>0</v>
      </c>
      <c r="J833">
        <v>0</v>
      </c>
      <c r="K833">
        <v>0</v>
      </c>
      <c r="L833" t="s">
        <v>25</v>
      </c>
      <c r="M833" s="16"/>
      <c r="Q833" s="40"/>
    </row>
    <row r="834" spans="1:17" x14ac:dyDescent="0.3">
      <c r="A834" t="s">
        <v>1869</v>
      </c>
      <c r="B834" s="22">
        <v>54461041000</v>
      </c>
      <c r="C834" t="s">
        <v>1870</v>
      </c>
      <c r="D834" t="s">
        <v>1871</v>
      </c>
      <c r="E834">
        <v>3.994684744495109E-2</v>
      </c>
      <c r="F834" s="14" t="s">
        <v>505</v>
      </c>
      <c r="G834" s="33">
        <v>0</v>
      </c>
      <c r="H834" s="29">
        <v>0</v>
      </c>
      <c r="I834">
        <v>0</v>
      </c>
      <c r="J834">
        <v>0</v>
      </c>
      <c r="K834">
        <v>0</v>
      </c>
      <c r="L834" t="s">
        <v>25</v>
      </c>
      <c r="M834" s="16"/>
      <c r="Q834" s="40"/>
    </row>
    <row r="835" spans="1:17" x14ac:dyDescent="0.3">
      <c r="A835" t="s">
        <v>1872</v>
      </c>
      <c r="B835" s="22">
        <v>54461042000</v>
      </c>
      <c r="C835" t="s">
        <v>14</v>
      </c>
      <c r="D835" t="s">
        <v>1873</v>
      </c>
      <c r="E835">
        <v>3.121148326999475E-2</v>
      </c>
      <c r="F835" s="14" t="s">
        <v>505</v>
      </c>
      <c r="G835" s="33">
        <v>0</v>
      </c>
      <c r="H835" s="29">
        <v>0</v>
      </c>
      <c r="I835">
        <v>0</v>
      </c>
      <c r="J835">
        <v>0</v>
      </c>
      <c r="K835">
        <v>0</v>
      </c>
      <c r="L835" t="s">
        <v>25</v>
      </c>
      <c r="M835" s="16"/>
      <c r="Q835" s="40"/>
    </row>
    <row r="836" spans="1:17" x14ac:dyDescent="0.3">
      <c r="A836" t="s">
        <v>1874</v>
      </c>
      <c r="B836" s="22">
        <v>54461043000</v>
      </c>
      <c r="C836" t="s">
        <v>14</v>
      </c>
      <c r="D836" t="s">
        <v>1875</v>
      </c>
      <c r="E836">
        <v>2.7259355777828669E-2</v>
      </c>
      <c r="F836" s="14" t="s">
        <v>505</v>
      </c>
      <c r="G836" s="33">
        <v>0</v>
      </c>
      <c r="H836" s="29">
        <v>0</v>
      </c>
      <c r="I836">
        <v>0</v>
      </c>
      <c r="J836">
        <v>0</v>
      </c>
      <c r="K836">
        <v>0</v>
      </c>
      <c r="L836" t="s">
        <v>25</v>
      </c>
      <c r="M836" s="16"/>
      <c r="Q836" s="40"/>
    </row>
    <row r="837" spans="1:17" x14ac:dyDescent="0.3">
      <c r="A837" t="s">
        <v>1876</v>
      </c>
      <c r="B837" s="22">
        <v>54461044000</v>
      </c>
      <c r="C837" t="s">
        <v>14</v>
      </c>
      <c r="D837" t="s">
        <v>1877</v>
      </c>
      <c r="E837">
        <v>3.9357430093155003E-2</v>
      </c>
      <c r="F837" s="14" t="s">
        <v>505</v>
      </c>
      <c r="G837" s="33">
        <v>0</v>
      </c>
      <c r="H837" s="29">
        <v>0</v>
      </c>
      <c r="I837">
        <v>0</v>
      </c>
      <c r="J837">
        <v>0</v>
      </c>
      <c r="K837">
        <v>0</v>
      </c>
      <c r="L837" t="s">
        <v>25</v>
      </c>
      <c r="M837" s="16"/>
      <c r="Q837" s="40"/>
    </row>
    <row r="838" spans="1:17" x14ac:dyDescent="0.3">
      <c r="A838" t="s">
        <v>1878</v>
      </c>
      <c r="B838" s="22">
        <v>54461046000</v>
      </c>
      <c r="C838" t="s">
        <v>14</v>
      </c>
      <c r="D838" t="s">
        <v>1879</v>
      </c>
      <c r="E838">
        <v>2.3351188107376381E-2</v>
      </c>
      <c r="F838" s="14" t="s">
        <v>505</v>
      </c>
      <c r="G838" s="33">
        <v>0</v>
      </c>
      <c r="H838" s="29">
        <v>0</v>
      </c>
      <c r="I838">
        <v>0</v>
      </c>
      <c r="J838">
        <v>0</v>
      </c>
      <c r="K838">
        <v>0</v>
      </c>
      <c r="L838" t="s">
        <v>25</v>
      </c>
      <c r="M838" s="16"/>
      <c r="Q838" s="40"/>
    </row>
    <row r="839" spans="1:17" x14ac:dyDescent="0.3">
      <c r="A839" t="s">
        <v>1880</v>
      </c>
      <c r="B839" s="22">
        <v>54461048000</v>
      </c>
      <c r="C839" t="s">
        <v>14</v>
      </c>
      <c r="D839" t="s">
        <v>1881</v>
      </c>
      <c r="E839">
        <v>2.9162387219479481E-2</v>
      </c>
      <c r="F839" s="14" t="s">
        <v>505</v>
      </c>
      <c r="G839" s="33">
        <v>0</v>
      </c>
      <c r="H839" s="29">
        <v>0</v>
      </c>
      <c r="I839">
        <v>0</v>
      </c>
      <c r="J839">
        <v>0</v>
      </c>
      <c r="K839">
        <v>0</v>
      </c>
      <c r="L839" t="s">
        <v>25</v>
      </c>
      <c r="M839" s="16"/>
      <c r="Q839" s="40"/>
    </row>
    <row r="840" spans="1:17" x14ac:dyDescent="0.3">
      <c r="A840" t="s">
        <v>1882</v>
      </c>
      <c r="B840" s="22">
        <v>54470001000</v>
      </c>
      <c r="C840" t="s">
        <v>1883</v>
      </c>
      <c r="D840" t="s">
        <v>1884</v>
      </c>
      <c r="E840">
        <v>3.8398032813401907E-2</v>
      </c>
      <c r="F840" s="14" t="s">
        <v>505</v>
      </c>
      <c r="G840" s="33">
        <v>0.04</v>
      </c>
      <c r="H840" s="29">
        <v>47126</v>
      </c>
      <c r="I840">
        <v>164949</v>
      </c>
      <c r="J840">
        <v>7000</v>
      </c>
      <c r="K840">
        <v>157949</v>
      </c>
      <c r="L840" t="s">
        <v>17</v>
      </c>
      <c r="M840" s="16"/>
      <c r="Q840" s="40"/>
    </row>
    <row r="841" spans="1:17" x14ac:dyDescent="0.3">
      <c r="A841" t="s">
        <v>1885</v>
      </c>
      <c r="B841" s="22">
        <v>54470002000</v>
      </c>
      <c r="C841" t="s">
        <v>1886</v>
      </c>
      <c r="D841" t="s">
        <v>1887</v>
      </c>
      <c r="E841">
        <v>3.7818374893141382E-2</v>
      </c>
      <c r="F841" s="14" t="s">
        <v>505</v>
      </c>
      <c r="G841" s="33">
        <v>0.04</v>
      </c>
      <c r="H841" s="29">
        <v>31291</v>
      </c>
      <c r="I841">
        <v>117372</v>
      </c>
      <c r="J841">
        <v>0</v>
      </c>
      <c r="K841">
        <v>117372</v>
      </c>
      <c r="L841" t="s">
        <v>17</v>
      </c>
      <c r="M841" s="16"/>
      <c r="Q841" s="40"/>
    </row>
    <row r="842" spans="1:17" x14ac:dyDescent="0.3">
      <c r="A842" t="s">
        <v>1888</v>
      </c>
      <c r="B842" s="22">
        <v>54470003000</v>
      </c>
      <c r="C842" t="s">
        <v>1889</v>
      </c>
      <c r="D842" t="s">
        <v>1890</v>
      </c>
      <c r="E842">
        <v>4.0444770509186552E-2</v>
      </c>
      <c r="F842" s="14" t="s">
        <v>505</v>
      </c>
      <c r="G842" s="33">
        <v>0.04</v>
      </c>
      <c r="H842" s="29">
        <v>48773</v>
      </c>
      <c r="I842">
        <v>241118</v>
      </c>
      <c r="J842">
        <v>7000</v>
      </c>
      <c r="K842">
        <v>234118</v>
      </c>
      <c r="L842" t="s">
        <v>17</v>
      </c>
      <c r="M842" s="16"/>
      <c r="Q842" s="40"/>
    </row>
    <row r="843" spans="1:17" x14ac:dyDescent="0.3">
      <c r="A843" t="s">
        <v>1891</v>
      </c>
      <c r="B843" s="22">
        <v>54470004000</v>
      </c>
      <c r="C843" t="s">
        <v>1892</v>
      </c>
      <c r="D843" t="s">
        <v>1893</v>
      </c>
      <c r="E843">
        <v>3.9244562953044827E-2</v>
      </c>
      <c r="F843" s="14" t="s">
        <v>505</v>
      </c>
      <c r="G843" s="33">
        <v>0.04</v>
      </c>
      <c r="H843" s="29">
        <v>63881</v>
      </c>
      <c r="I843">
        <v>223611</v>
      </c>
      <c r="J843">
        <v>7000</v>
      </c>
      <c r="K843">
        <v>216611</v>
      </c>
      <c r="L843" t="s">
        <v>17</v>
      </c>
      <c r="M843" s="16"/>
      <c r="Q843" s="40"/>
    </row>
    <row r="844" spans="1:17" x14ac:dyDescent="0.3">
      <c r="A844" t="s">
        <v>1894</v>
      </c>
      <c r="B844" s="22">
        <v>54470005000</v>
      </c>
      <c r="C844" t="s">
        <v>1895</v>
      </c>
      <c r="D844" t="s">
        <v>1896</v>
      </c>
      <c r="E844">
        <v>3.7966312906297428E-2</v>
      </c>
      <c r="F844" s="14" t="s">
        <v>505</v>
      </c>
      <c r="G844" s="33">
        <v>0.04</v>
      </c>
      <c r="H844" s="29">
        <v>35345</v>
      </c>
      <c r="I844">
        <v>145658</v>
      </c>
      <c r="J844">
        <v>0</v>
      </c>
      <c r="K844">
        <v>145658</v>
      </c>
      <c r="L844" t="s">
        <v>17</v>
      </c>
      <c r="M844" s="16"/>
      <c r="Q844" s="40"/>
    </row>
    <row r="845" spans="1:17" x14ac:dyDescent="0.3">
      <c r="A845" t="s">
        <v>1897</v>
      </c>
      <c r="B845" s="22">
        <v>54470006000</v>
      </c>
      <c r="C845" t="s">
        <v>1898</v>
      </c>
      <c r="D845" t="s">
        <v>1899</v>
      </c>
      <c r="E845">
        <v>3.9645372575931162E-2</v>
      </c>
      <c r="F845" s="14" t="s">
        <v>505</v>
      </c>
      <c r="G845" s="33">
        <v>0.04</v>
      </c>
      <c r="H845" s="29">
        <v>79590</v>
      </c>
      <c r="I845">
        <v>291831</v>
      </c>
      <c r="J845">
        <v>0</v>
      </c>
      <c r="K845">
        <v>291831</v>
      </c>
      <c r="L845" t="s">
        <v>17</v>
      </c>
      <c r="M845" s="16"/>
      <c r="Q845" s="40"/>
    </row>
    <row r="846" spans="1:17" x14ac:dyDescent="0.3">
      <c r="A846" t="s">
        <v>1900</v>
      </c>
      <c r="B846" s="22">
        <v>54470007000</v>
      </c>
      <c r="C846" t="s">
        <v>1901</v>
      </c>
      <c r="D846" t="s">
        <v>1902</v>
      </c>
      <c r="E846">
        <v>3.9749125169100459E-2</v>
      </c>
      <c r="F846" s="14" t="s">
        <v>505</v>
      </c>
      <c r="G846" s="33">
        <v>0.04</v>
      </c>
      <c r="H846" s="29">
        <v>35345</v>
      </c>
      <c r="I846">
        <v>123711</v>
      </c>
      <c r="J846">
        <v>0</v>
      </c>
      <c r="K846">
        <v>123711</v>
      </c>
      <c r="L846" t="s">
        <v>17</v>
      </c>
      <c r="M846" s="16"/>
      <c r="Q846" s="40"/>
    </row>
    <row r="847" spans="1:17" x14ac:dyDescent="0.3">
      <c r="A847" t="s">
        <v>1903</v>
      </c>
      <c r="B847" s="22">
        <v>54470008000</v>
      </c>
      <c r="C847" t="s">
        <v>1904</v>
      </c>
      <c r="D847" t="s">
        <v>1905</v>
      </c>
      <c r="E847">
        <v>4.0012650926903419E-2</v>
      </c>
      <c r="F847" s="14" t="s">
        <v>505</v>
      </c>
      <c r="G847" s="33">
        <v>0.04</v>
      </c>
      <c r="H847" s="29">
        <v>82021</v>
      </c>
      <c r="I847">
        <v>229661</v>
      </c>
      <c r="J847">
        <v>0</v>
      </c>
      <c r="K847">
        <v>229661</v>
      </c>
      <c r="L847" t="s">
        <v>17</v>
      </c>
      <c r="M847" s="16"/>
      <c r="Q847" s="40"/>
    </row>
    <row r="848" spans="1:17" x14ac:dyDescent="0.3">
      <c r="A848" t="s">
        <v>1906</v>
      </c>
      <c r="B848" s="22">
        <v>54470009000</v>
      </c>
      <c r="C848" t="s">
        <v>14</v>
      </c>
      <c r="D848" t="s">
        <v>1907</v>
      </c>
      <c r="E848">
        <v>1.330848644034069</v>
      </c>
      <c r="F848" s="14" t="s">
        <v>505</v>
      </c>
      <c r="G848" s="33">
        <v>1.04</v>
      </c>
      <c r="H848" s="29">
        <v>0</v>
      </c>
      <c r="I848">
        <v>0</v>
      </c>
      <c r="J848">
        <v>0</v>
      </c>
      <c r="K848">
        <v>0</v>
      </c>
      <c r="L848" t="s">
        <v>898</v>
      </c>
      <c r="M848" s="16"/>
      <c r="Q848" s="40"/>
    </row>
    <row r="849" spans="1:17" x14ac:dyDescent="0.3">
      <c r="A849" t="s">
        <v>1908</v>
      </c>
      <c r="B849" s="22">
        <v>54480001000</v>
      </c>
      <c r="C849" t="s">
        <v>1909</v>
      </c>
      <c r="D849" t="s">
        <v>1910</v>
      </c>
      <c r="E849">
        <v>4.0296986408986227E-2</v>
      </c>
      <c r="F849" s="14" t="s">
        <v>505</v>
      </c>
      <c r="G849" s="33">
        <v>0.04</v>
      </c>
      <c r="H849" s="29">
        <v>58366</v>
      </c>
      <c r="I849">
        <v>334280</v>
      </c>
      <c r="J849">
        <v>0</v>
      </c>
      <c r="K849">
        <v>334280</v>
      </c>
      <c r="L849" t="s">
        <v>17</v>
      </c>
      <c r="M849" s="16"/>
      <c r="Q849" s="40"/>
    </row>
    <row r="850" spans="1:17" x14ac:dyDescent="0.3">
      <c r="A850" t="s">
        <v>1911</v>
      </c>
      <c r="B850" s="22">
        <v>54480002000</v>
      </c>
      <c r="C850" t="s">
        <v>1912</v>
      </c>
      <c r="D850" t="s">
        <v>1913</v>
      </c>
      <c r="E850">
        <v>3.965348005618536E-2</v>
      </c>
      <c r="F850" s="14" t="s">
        <v>505</v>
      </c>
      <c r="G850" s="33">
        <v>0.04</v>
      </c>
      <c r="H850" s="29">
        <v>56889</v>
      </c>
      <c r="I850">
        <v>162705</v>
      </c>
      <c r="J850">
        <v>0</v>
      </c>
      <c r="K850">
        <v>162705</v>
      </c>
      <c r="L850" t="s">
        <v>17</v>
      </c>
      <c r="M850" s="16"/>
      <c r="Q850" s="40"/>
    </row>
    <row r="851" spans="1:17" x14ac:dyDescent="0.3">
      <c r="A851" t="s">
        <v>1914</v>
      </c>
      <c r="B851" s="22">
        <v>54480003000</v>
      </c>
      <c r="C851" t="s">
        <v>1915</v>
      </c>
      <c r="D851" t="s">
        <v>1916</v>
      </c>
      <c r="E851">
        <v>3.85350559125772E-2</v>
      </c>
      <c r="F851" s="14" t="s">
        <v>505</v>
      </c>
      <c r="G851" s="33">
        <v>0.04</v>
      </c>
      <c r="H851" s="29">
        <v>44884</v>
      </c>
      <c r="I851">
        <v>166382</v>
      </c>
      <c r="J851">
        <v>0</v>
      </c>
      <c r="K851">
        <v>166382</v>
      </c>
      <c r="L851" t="s">
        <v>17</v>
      </c>
      <c r="M851" s="16"/>
      <c r="Q851" s="40"/>
    </row>
    <row r="852" spans="1:17" x14ac:dyDescent="0.3">
      <c r="A852" t="s">
        <v>1917</v>
      </c>
      <c r="B852" s="22">
        <v>54480004000</v>
      </c>
      <c r="C852" t="s">
        <v>1918</v>
      </c>
      <c r="D852" t="s">
        <v>1919</v>
      </c>
      <c r="E852">
        <v>3.9921787047928668E-2</v>
      </c>
      <c r="F852" s="14" t="s">
        <v>505</v>
      </c>
      <c r="G852" s="33">
        <v>0.04</v>
      </c>
      <c r="H852" s="29">
        <v>34815</v>
      </c>
      <c r="I852">
        <v>134042</v>
      </c>
      <c r="J852">
        <v>0</v>
      </c>
      <c r="K852">
        <v>134042</v>
      </c>
      <c r="L852" t="s">
        <v>17</v>
      </c>
      <c r="M852" s="16"/>
      <c r="Q852" s="40"/>
    </row>
    <row r="853" spans="1:17" x14ac:dyDescent="0.3">
      <c r="A853" t="s">
        <v>1920</v>
      </c>
      <c r="B853" s="22">
        <v>54480005000</v>
      </c>
      <c r="C853" t="s">
        <v>1921</v>
      </c>
      <c r="D853" t="s">
        <v>1922</v>
      </c>
      <c r="E853">
        <v>3.7385290319612179E-2</v>
      </c>
      <c r="F853" s="14" t="s">
        <v>505</v>
      </c>
      <c r="G853" s="33">
        <v>0.04</v>
      </c>
      <c r="H853" s="29">
        <v>76553</v>
      </c>
      <c r="I853">
        <v>240598</v>
      </c>
      <c r="J853">
        <v>7000</v>
      </c>
      <c r="K853">
        <v>233598</v>
      </c>
      <c r="L853" t="s">
        <v>17</v>
      </c>
      <c r="M853" s="16"/>
      <c r="Q853" s="40"/>
    </row>
    <row r="854" spans="1:17" x14ac:dyDescent="0.3">
      <c r="A854" t="s">
        <v>1923</v>
      </c>
      <c r="B854" s="22">
        <v>54480006000</v>
      </c>
      <c r="C854" t="s">
        <v>1924</v>
      </c>
      <c r="D854" t="s">
        <v>1925</v>
      </c>
      <c r="E854">
        <v>4.0401437079444102E-2</v>
      </c>
      <c r="F854" s="14" t="s">
        <v>505</v>
      </c>
      <c r="G854" s="33">
        <v>0.04</v>
      </c>
      <c r="H854" s="29">
        <v>133181</v>
      </c>
      <c r="I854">
        <v>377258</v>
      </c>
      <c r="J854">
        <v>0</v>
      </c>
      <c r="K854">
        <v>377258</v>
      </c>
      <c r="L854" t="s">
        <v>17</v>
      </c>
      <c r="M854" s="16"/>
      <c r="Q854" s="40"/>
    </row>
    <row r="855" spans="1:17" x14ac:dyDescent="0.3">
      <c r="A855" t="s">
        <v>1926</v>
      </c>
      <c r="B855" s="22">
        <v>54480007000</v>
      </c>
      <c r="C855" t="s">
        <v>1927</v>
      </c>
      <c r="D855" t="s">
        <v>1928</v>
      </c>
      <c r="E855">
        <v>4.0269141591495028E-2</v>
      </c>
      <c r="F855" s="14" t="s">
        <v>505</v>
      </c>
      <c r="G855" s="33">
        <v>0.04</v>
      </c>
      <c r="H855" s="29">
        <v>46420</v>
      </c>
      <c r="I855">
        <v>235012</v>
      </c>
      <c r="J855">
        <v>7000</v>
      </c>
      <c r="K855">
        <v>228012</v>
      </c>
      <c r="L855" t="s">
        <v>17</v>
      </c>
      <c r="M855" s="16"/>
      <c r="Q855" s="40"/>
    </row>
    <row r="856" spans="1:17" x14ac:dyDescent="0.3">
      <c r="A856" t="s">
        <v>1929</v>
      </c>
      <c r="B856" s="22">
        <v>54480008000</v>
      </c>
      <c r="C856" t="s">
        <v>1930</v>
      </c>
      <c r="D856" t="s">
        <v>1931</v>
      </c>
      <c r="E856">
        <v>3.8982952589057027E-2</v>
      </c>
      <c r="F856" s="14" t="s">
        <v>505</v>
      </c>
      <c r="G856" s="33">
        <v>0.04</v>
      </c>
      <c r="H856" s="29">
        <v>36937</v>
      </c>
      <c r="I856">
        <v>118205</v>
      </c>
      <c r="J856">
        <v>0</v>
      </c>
      <c r="K856">
        <v>118205</v>
      </c>
      <c r="L856" t="s">
        <v>17</v>
      </c>
      <c r="M856" s="16"/>
      <c r="Q856" s="40"/>
    </row>
    <row r="857" spans="1:17" x14ac:dyDescent="0.3">
      <c r="A857" t="s">
        <v>1932</v>
      </c>
      <c r="B857" s="22">
        <v>54480009000</v>
      </c>
      <c r="C857" t="s">
        <v>1933</v>
      </c>
      <c r="D857" t="s">
        <v>1934</v>
      </c>
      <c r="E857">
        <v>3.9449738895531279E-2</v>
      </c>
      <c r="F857" s="14" t="s">
        <v>505</v>
      </c>
      <c r="G857" s="33">
        <v>0.04</v>
      </c>
      <c r="H857" s="29">
        <v>109140</v>
      </c>
      <c r="I857">
        <v>362100</v>
      </c>
      <c r="J857">
        <v>0</v>
      </c>
      <c r="K857">
        <v>362100</v>
      </c>
      <c r="L857" t="s">
        <v>17</v>
      </c>
      <c r="M857" s="16"/>
      <c r="Q857" s="40"/>
    </row>
    <row r="858" spans="1:17" x14ac:dyDescent="0.3">
      <c r="A858" t="s">
        <v>1935</v>
      </c>
      <c r="B858" s="22">
        <v>54480010000</v>
      </c>
      <c r="C858" t="s">
        <v>1936</v>
      </c>
      <c r="D858" t="s">
        <v>1937</v>
      </c>
      <c r="E858">
        <v>4.0270442681961227E-2</v>
      </c>
      <c r="F858" s="14" t="s">
        <v>505</v>
      </c>
      <c r="G858" s="33">
        <v>0.04</v>
      </c>
      <c r="H858" s="29">
        <v>85312</v>
      </c>
      <c r="I858">
        <v>364139</v>
      </c>
      <c r="J858">
        <v>7000</v>
      </c>
      <c r="K858">
        <v>357139</v>
      </c>
      <c r="L858" t="s">
        <v>17</v>
      </c>
      <c r="M858" s="16"/>
      <c r="Q858" s="40"/>
    </row>
    <row r="859" spans="1:17" x14ac:dyDescent="0.3">
      <c r="A859" t="s">
        <v>1938</v>
      </c>
      <c r="B859" s="22">
        <v>54480011000</v>
      </c>
      <c r="C859" t="s">
        <v>1939</v>
      </c>
      <c r="D859" t="s">
        <v>1940</v>
      </c>
      <c r="E859">
        <v>4.0480640418822697E-2</v>
      </c>
      <c r="F859" s="14" t="s">
        <v>505</v>
      </c>
      <c r="G859" s="33">
        <v>0.04</v>
      </c>
      <c r="H859" s="29">
        <v>83232</v>
      </c>
      <c r="I859">
        <v>353736</v>
      </c>
      <c r="J859">
        <v>0</v>
      </c>
      <c r="K859">
        <v>353736</v>
      </c>
      <c r="L859" t="s">
        <v>17</v>
      </c>
      <c r="M859" s="16"/>
      <c r="Q859" s="40"/>
    </row>
    <row r="860" spans="1:17" x14ac:dyDescent="0.3">
      <c r="A860" t="s">
        <v>1941</v>
      </c>
      <c r="B860" s="22">
        <v>54480012000</v>
      </c>
      <c r="C860" t="s">
        <v>1942</v>
      </c>
      <c r="D860" t="s">
        <v>1943</v>
      </c>
      <c r="E860">
        <v>3.8964937618492318E-2</v>
      </c>
      <c r="F860" s="14" t="s">
        <v>505</v>
      </c>
      <c r="G860" s="33">
        <v>0.04</v>
      </c>
      <c r="H860" s="29">
        <v>43095</v>
      </c>
      <c r="I860">
        <v>123131</v>
      </c>
      <c r="J860">
        <v>0</v>
      </c>
      <c r="K860">
        <v>123131</v>
      </c>
      <c r="L860" t="s">
        <v>17</v>
      </c>
      <c r="M860" s="16"/>
      <c r="Q860" s="40"/>
    </row>
    <row r="861" spans="1:17" x14ac:dyDescent="0.3">
      <c r="A861" t="s">
        <v>1944</v>
      </c>
      <c r="B861" s="22">
        <v>54480013000</v>
      </c>
      <c r="C861" t="s">
        <v>1945</v>
      </c>
      <c r="D861" t="s">
        <v>1946</v>
      </c>
      <c r="E861">
        <v>3.9843089743290698E-2</v>
      </c>
      <c r="F861" s="14" t="s">
        <v>505</v>
      </c>
      <c r="G861" s="33">
        <v>0.04</v>
      </c>
      <c r="H861" s="29">
        <v>122038</v>
      </c>
      <c r="I861">
        <v>334279</v>
      </c>
      <c r="J861">
        <v>0</v>
      </c>
      <c r="K861">
        <v>334279</v>
      </c>
      <c r="L861" t="s">
        <v>17</v>
      </c>
      <c r="M861" s="16"/>
      <c r="Q861" s="40"/>
    </row>
    <row r="862" spans="1:17" x14ac:dyDescent="0.3">
      <c r="A862" t="s">
        <v>1947</v>
      </c>
      <c r="B862" s="22">
        <v>54480014000</v>
      </c>
      <c r="C862" t="s">
        <v>1948</v>
      </c>
      <c r="D862" t="s">
        <v>1949</v>
      </c>
      <c r="E862">
        <v>3.924035083628484E-2</v>
      </c>
      <c r="F862" s="14" t="s">
        <v>505</v>
      </c>
      <c r="G862" s="33">
        <v>0.04</v>
      </c>
      <c r="H862" s="29">
        <v>58026</v>
      </c>
      <c r="I862">
        <v>232111</v>
      </c>
      <c r="J862">
        <v>0</v>
      </c>
      <c r="K862">
        <v>232111</v>
      </c>
      <c r="L862" t="s">
        <v>17</v>
      </c>
      <c r="M862" s="16"/>
      <c r="Q862" s="40"/>
    </row>
    <row r="863" spans="1:17" x14ac:dyDescent="0.3">
      <c r="A863" t="s">
        <v>1950</v>
      </c>
      <c r="B863" s="22">
        <v>54480015000</v>
      </c>
      <c r="C863" t="s">
        <v>1951</v>
      </c>
      <c r="D863" t="s">
        <v>1952</v>
      </c>
      <c r="E863">
        <v>4.0674637371402353E-2</v>
      </c>
      <c r="F863" s="14" t="s">
        <v>505</v>
      </c>
      <c r="G863" s="33">
        <v>0.04</v>
      </c>
      <c r="H863" s="29">
        <v>73000</v>
      </c>
      <c r="I863">
        <v>230000</v>
      </c>
      <c r="J863">
        <v>7000</v>
      </c>
      <c r="K863">
        <v>223000</v>
      </c>
      <c r="L863" t="s">
        <v>17</v>
      </c>
      <c r="M863" s="16"/>
      <c r="Q863" s="40"/>
    </row>
    <row r="864" spans="1:17" x14ac:dyDescent="0.3">
      <c r="A864" t="s">
        <v>1953</v>
      </c>
      <c r="B864" s="22">
        <v>54480016000</v>
      </c>
      <c r="C864" t="s">
        <v>1954</v>
      </c>
      <c r="D864" t="s">
        <v>1955</v>
      </c>
      <c r="E864">
        <v>3.9874438756314461E-2</v>
      </c>
      <c r="F864" s="14" t="s">
        <v>505</v>
      </c>
      <c r="G864" s="33">
        <v>0.04</v>
      </c>
      <c r="H864" s="29">
        <v>59427</v>
      </c>
      <c r="I864">
        <v>292892</v>
      </c>
      <c r="J864">
        <v>0</v>
      </c>
      <c r="K864">
        <v>292892</v>
      </c>
      <c r="L864" t="s">
        <v>17</v>
      </c>
      <c r="M864" s="16"/>
      <c r="Q864" s="40"/>
    </row>
    <row r="865" spans="1:17" x14ac:dyDescent="0.3">
      <c r="A865" t="s">
        <v>1956</v>
      </c>
      <c r="B865" s="22">
        <v>54480017000</v>
      </c>
      <c r="C865" t="s">
        <v>1957</v>
      </c>
      <c r="D865" t="s">
        <v>1958</v>
      </c>
      <c r="E865">
        <v>3.8172982483008377E-2</v>
      </c>
      <c r="F865" s="14" t="s">
        <v>505</v>
      </c>
      <c r="G865" s="33">
        <v>0.04</v>
      </c>
      <c r="H865" s="29">
        <v>53721</v>
      </c>
      <c r="I865">
        <v>173151</v>
      </c>
      <c r="J865">
        <v>7000</v>
      </c>
      <c r="K865">
        <v>166151</v>
      </c>
      <c r="L865" t="s">
        <v>17</v>
      </c>
      <c r="M865" s="16"/>
      <c r="Q865" s="40"/>
    </row>
    <row r="866" spans="1:17" x14ac:dyDescent="0.3">
      <c r="A866" t="s">
        <v>1959</v>
      </c>
      <c r="B866" s="22">
        <v>54480018000</v>
      </c>
      <c r="C866" t="s">
        <v>1960</v>
      </c>
      <c r="D866" t="s">
        <v>1961</v>
      </c>
      <c r="E866">
        <v>3.9854645346550893E-2</v>
      </c>
      <c r="F866" s="14" t="s">
        <v>505</v>
      </c>
      <c r="G866" s="33">
        <v>0.04</v>
      </c>
      <c r="H866" s="29">
        <v>76500</v>
      </c>
      <c r="I866">
        <v>331500</v>
      </c>
      <c r="J866">
        <v>0</v>
      </c>
      <c r="K866">
        <v>331500</v>
      </c>
      <c r="L866" t="s">
        <v>17</v>
      </c>
      <c r="M866" s="16"/>
      <c r="Q866" s="40"/>
    </row>
    <row r="867" spans="1:17" x14ac:dyDescent="0.3">
      <c r="A867" t="s">
        <v>1962</v>
      </c>
      <c r="B867" s="22">
        <v>54480019000</v>
      </c>
      <c r="C867" t="s">
        <v>1963</v>
      </c>
      <c r="D867" t="s">
        <v>1964</v>
      </c>
      <c r="E867">
        <v>4.0709490512675112E-2</v>
      </c>
      <c r="F867" s="14" t="s">
        <v>505</v>
      </c>
      <c r="G867" s="33">
        <v>0.04</v>
      </c>
      <c r="H867" s="29">
        <v>42058</v>
      </c>
      <c r="I867">
        <v>146611</v>
      </c>
      <c r="J867">
        <v>7000</v>
      </c>
      <c r="K867">
        <v>139611</v>
      </c>
      <c r="L867" t="s">
        <v>17</v>
      </c>
      <c r="M867" s="16"/>
      <c r="Q867" s="40"/>
    </row>
    <row r="868" spans="1:17" x14ac:dyDescent="0.3">
      <c r="A868" t="s">
        <v>1965</v>
      </c>
      <c r="B868" s="22">
        <v>54480020000</v>
      </c>
      <c r="C868" t="s">
        <v>1966</v>
      </c>
      <c r="D868" t="s">
        <v>1967</v>
      </c>
      <c r="E868">
        <v>3.7806179119819518E-2</v>
      </c>
      <c r="F868" s="14" t="s">
        <v>505</v>
      </c>
      <c r="G868" s="33">
        <v>0.04</v>
      </c>
      <c r="H868" s="29">
        <v>130050</v>
      </c>
      <c r="I868">
        <v>322524</v>
      </c>
      <c r="J868">
        <v>7000</v>
      </c>
      <c r="K868">
        <v>315524</v>
      </c>
      <c r="L868" t="s">
        <v>17</v>
      </c>
      <c r="M868" s="16"/>
      <c r="Q868" s="40"/>
    </row>
    <row r="869" spans="1:17" x14ac:dyDescent="0.3">
      <c r="A869" t="s">
        <v>1968</v>
      </c>
      <c r="B869" s="22">
        <v>54480021000</v>
      </c>
      <c r="C869" t="s">
        <v>1969</v>
      </c>
      <c r="D869" t="s">
        <v>1970</v>
      </c>
      <c r="E869">
        <v>4.032151448213641E-2</v>
      </c>
      <c r="F869" s="14" t="s">
        <v>505</v>
      </c>
      <c r="G869" s="33">
        <v>0.04</v>
      </c>
      <c r="H869" s="29">
        <v>72828</v>
      </c>
      <c r="I869">
        <v>338130</v>
      </c>
      <c r="J869">
        <v>0</v>
      </c>
      <c r="K869">
        <v>338130</v>
      </c>
      <c r="L869" t="s">
        <v>17</v>
      </c>
      <c r="M869" s="16"/>
      <c r="Q869" s="40"/>
    </row>
    <row r="870" spans="1:17" x14ac:dyDescent="0.3">
      <c r="A870" t="s">
        <v>1971</v>
      </c>
      <c r="B870" s="22">
        <v>54480022000</v>
      </c>
      <c r="C870" t="s">
        <v>1972</v>
      </c>
      <c r="D870" t="s">
        <v>1973</v>
      </c>
      <c r="E870">
        <v>3.9227477181681687E-2</v>
      </c>
      <c r="F870" s="14" t="s">
        <v>505</v>
      </c>
      <c r="G870" s="33">
        <v>0.04</v>
      </c>
      <c r="H870" s="29">
        <v>36212</v>
      </c>
      <c r="I870">
        <v>131580</v>
      </c>
      <c r="J870">
        <v>0</v>
      </c>
      <c r="K870">
        <v>131580</v>
      </c>
      <c r="L870" t="s">
        <v>17</v>
      </c>
      <c r="M870" s="16"/>
      <c r="Q870" s="40"/>
    </row>
    <row r="871" spans="1:17" x14ac:dyDescent="0.3">
      <c r="A871" t="s">
        <v>1974</v>
      </c>
      <c r="B871" s="22">
        <v>54480023000</v>
      </c>
      <c r="C871" t="s">
        <v>1975</v>
      </c>
      <c r="D871" t="s">
        <v>1976</v>
      </c>
      <c r="E871">
        <v>3.7791531317208027E-2</v>
      </c>
      <c r="F871" s="14" t="s">
        <v>505</v>
      </c>
      <c r="G871" s="33">
        <v>0.04</v>
      </c>
      <c r="H871" s="29">
        <v>56783</v>
      </c>
      <c r="I871">
        <v>220063</v>
      </c>
      <c r="J871">
        <v>7000</v>
      </c>
      <c r="K871">
        <v>213063</v>
      </c>
      <c r="L871" t="s">
        <v>17</v>
      </c>
      <c r="M871" s="16"/>
      <c r="Q871" s="40"/>
    </row>
    <row r="872" spans="1:17" x14ac:dyDescent="0.3">
      <c r="A872" t="s">
        <v>1977</v>
      </c>
      <c r="B872" s="22">
        <v>54480024000</v>
      </c>
      <c r="C872" t="s">
        <v>1978</v>
      </c>
      <c r="D872" t="s">
        <v>1979</v>
      </c>
      <c r="E872">
        <v>3.8653860196906198E-2</v>
      </c>
      <c r="F872" s="14" t="s">
        <v>505</v>
      </c>
      <c r="G872" s="33">
        <v>0.04</v>
      </c>
      <c r="H872" s="29">
        <v>76553</v>
      </c>
      <c r="I872">
        <v>240598</v>
      </c>
      <c r="J872">
        <v>0</v>
      </c>
      <c r="K872">
        <v>240598</v>
      </c>
      <c r="L872" t="s">
        <v>17</v>
      </c>
      <c r="M872" s="16"/>
      <c r="Q872" s="40"/>
    </row>
    <row r="873" spans="1:17" x14ac:dyDescent="0.3">
      <c r="A873" t="s">
        <v>1980</v>
      </c>
      <c r="B873" s="22">
        <v>54480025000</v>
      </c>
      <c r="C873" t="s">
        <v>14</v>
      </c>
      <c r="D873" t="s">
        <v>1981</v>
      </c>
      <c r="E873">
        <v>2.7559588085615201</v>
      </c>
      <c r="F873" s="14" t="s">
        <v>505</v>
      </c>
      <c r="G873" s="33">
        <v>1.84</v>
      </c>
      <c r="H873" s="29">
        <v>0</v>
      </c>
      <c r="I873">
        <v>0</v>
      </c>
      <c r="J873">
        <v>0</v>
      </c>
      <c r="K873">
        <v>0</v>
      </c>
      <c r="L873" t="s">
        <v>25</v>
      </c>
      <c r="M873" s="16"/>
      <c r="Q873" s="40"/>
    </row>
    <row r="874" spans="1:17" x14ac:dyDescent="0.3">
      <c r="A874" t="s">
        <v>1982</v>
      </c>
      <c r="B874" s="22">
        <v>54490002000</v>
      </c>
      <c r="C874" t="s">
        <v>1983</v>
      </c>
      <c r="D874" t="s">
        <v>19944</v>
      </c>
      <c r="E874">
        <v>0.59718297050613389</v>
      </c>
      <c r="F874" s="14" t="s">
        <v>505</v>
      </c>
      <c r="G874" s="33">
        <v>0.6</v>
      </c>
      <c r="H874" s="29">
        <v>85487</v>
      </c>
      <c r="I874">
        <v>235753</v>
      </c>
      <c r="J874">
        <v>0</v>
      </c>
      <c r="K874">
        <v>0</v>
      </c>
      <c r="L874" t="s">
        <v>17</v>
      </c>
      <c r="M874" s="16"/>
      <c r="Q874" s="40"/>
    </row>
    <row r="875" spans="1:17" x14ac:dyDescent="0.3">
      <c r="A875" t="s">
        <v>1984</v>
      </c>
      <c r="B875" s="22">
        <v>54490003000</v>
      </c>
      <c r="C875" t="s">
        <v>1985</v>
      </c>
      <c r="D875" t="s">
        <v>19945</v>
      </c>
      <c r="E875">
        <v>0.52136212702190876</v>
      </c>
      <c r="F875" s="14" t="s">
        <v>505</v>
      </c>
      <c r="G875" s="33">
        <v>0.52</v>
      </c>
      <c r="H875" s="29">
        <v>173750</v>
      </c>
      <c r="I875">
        <v>626154</v>
      </c>
      <c r="J875">
        <v>0</v>
      </c>
      <c r="K875">
        <v>626154</v>
      </c>
      <c r="L875" t="s">
        <v>17</v>
      </c>
      <c r="M875" s="16"/>
      <c r="Q875" s="40"/>
    </row>
    <row r="876" spans="1:17" x14ac:dyDescent="0.3">
      <c r="A876" t="s">
        <v>1984</v>
      </c>
      <c r="B876" s="22">
        <v>800021929000</v>
      </c>
      <c r="F876" s="14" t="s">
        <v>505</v>
      </c>
      <c r="G876" s="33">
        <v>0</v>
      </c>
      <c r="H876" s="29">
        <v>0</v>
      </c>
      <c r="I876">
        <v>34488</v>
      </c>
      <c r="J876">
        <v>0</v>
      </c>
      <c r="K876">
        <v>34488</v>
      </c>
      <c r="L876" t="s">
        <v>174</v>
      </c>
      <c r="M876" s="16"/>
      <c r="Q876" s="40"/>
    </row>
    <row r="877" spans="1:17" x14ac:dyDescent="0.3">
      <c r="A877" t="s">
        <v>1984</v>
      </c>
      <c r="B877" s="22">
        <v>800055980000</v>
      </c>
      <c r="F877" s="14" t="s">
        <v>505</v>
      </c>
      <c r="G877" s="33">
        <v>0</v>
      </c>
      <c r="H877" s="29">
        <v>0</v>
      </c>
      <c r="I877">
        <v>104240</v>
      </c>
      <c r="J877">
        <v>0</v>
      </c>
      <c r="K877">
        <v>104240</v>
      </c>
      <c r="L877" t="s">
        <v>174</v>
      </c>
      <c r="M877" s="16"/>
      <c r="Q877" s="40"/>
    </row>
    <row r="878" spans="1:17" x14ac:dyDescent="0.3">
      <c r="A878" t="s">
        <v>1986</v>
      </c>
      <c r="B878" s="22">
        <v>54490006000</v>
      </c>
      <c r="C878" t="s">
        <v>1987</v>
      </c>
      <c r="D878" t="s">
        <v>1988</v>
      </c>
      <c r="E878">
        <v>0.21172858166958641</v>
      </c>
      <c r="F878" s="14" t="s">
        <v>505</v>
      </c>
      <c r="G878" s="33">
        <v>0.21</v>
      </c>
      <c r="H878" s="29">
        <v>58911</v>
      </c>
      <c r="I878">
        <v>148692</v>
      </c>
      <c r="J878">
        <v>7000</v>
      </c>
      <c r="K878">
        <v>141692</v>
      </c>
      <c r="L878" t="s">
        <v>17</v>
      </c>
      <c r="M878" s="16"/>
      <c r="Q878" s="40"/>
    </row>
    <row r="879" spans="1:17" x14ac:dyDescent="0.3">
      <c r="A879" t="s">
        <v>1989</v>
      </c>
      <c r="B879" s="22">
        <v>54490008000</v>
      </c>
      <c r="C879" t="s">
        <v>1990</v>
      </c>
      <c r="D879" t="s">
        <v>1991</v>
      </c>
      <c r="E879">
        <v>0.2844931182587</v>
      </c>
      <c r="F879" s="14" t="s">
        <v>505</v>
      </c>
      <c r="G879" s="33">
        <v>0.28000000000000003</v>
      </c>
      <c r="H879" s="29">
        <v>145656</v>
      </c>
      <c r="I879">
        <v>395352</v>
      </c>
      <c r="J879">
        <v>0</v>
      </c>
      <c r="K879">
        <v>395352</v>
      </c>
      <c r="L879" t="s">
        <v>17</v>
      </c>
      <c r="M879" s="16"/>
      <c r="Q879" s="40"/>
    </row>
    <row r="880" spans="1:17" x14ac:dyDescent="0.3">
      <c r="A880" t="s">
        <v>1992</v>
      </c>
      <c r="B880" s="22">
        <v>54490009000</v>
      </c>
      <c r="C880" t="s">
        <v>1993</v>
      </c>
      <c r="D880" t="s">
        <v>1994</v>
      </c>
      <c r="E880">
        <v>0.1590135475880553</v>
      </c>
      <c r="F880" s="14" t="s">
        <v>505</v>
      </c>
      <c r="G880" s="33">
        <v>0.16</v>
      </c>
      <c r="H880" s="29">
        <v>63001</v>
      </c>
      <c r="I880">
        <v>233589</v>
      </c>
      <c r="J880">
        <v>0</v>
      </c>
      <c r="K880">
        <v>233589</v>
      </c>
      <c r="L880" t="s">
        <v>17</v>
      </c>
      <c r="M880" s="16"/>
      <c r="Q880" s="40"/>
    </row>
    <row r="881" spans="1:17" x14ac:dyDescent="0.3">
      <c r="A881" t="s">
        <v>1992</v>
      </c>
      <c r="B881" s="22">
        <v>800023819000</v>
      </c>
      <c r="F881" s="14" t="s">
        <v>505</v>
      </c>
      <c r="G881" s="33">
        <v>0</v>
      </c>
      <c r="H881" s="29">
        <v>0</v>
      </c>
      <c r="I881">
        <v>267197</v>
      </c>
      <c r="J881">
        <v>0</v>
      </c>
      <c r="K881">
        <v>267197</v>
      </c>
      <c r="L881" t="s">
        <v>174</v>
      </c>
      <c r="M881" s="16"/>
      <c r="Q881" s="40"/>
    </row>
    <row r="882" spans="1:17" x14ac:dyDescent="0.3">
      <c r="A882" t="s">
        <v>1995</v>
      </c>
      <c r="B882" s="22">
        <v>54490014000</v>
      </c>
      <c r="C882" t="s">
        <v>1996</v>
      </c>
      <c r="D882" t="s">
        <v>19944</v>
      </c>
      <c r="E882">
        <v>1.109672587203081</v>
      </c>
      <c r="F882" s="14" t="s">
        <v>505</v>
      </c>
      <c r="G882" s="33">
        <v>1.1100000000000001</v>
      </c>
      <c r="H882" s="29">
        <v>33297</v>
      </c>
      <c r="I882">
        <v>41946</v>
      </c>
      <c r="J882">
        <v>0</v>
      </c>
      <c r="K882">
        <v>0</v>
      </c>
      <c r="L882" t="s">
        <v>17</v>
      </c>
      <c r="M882" s="16"/>
      <c r="Q882" s="40"/>
    </row>
    <row r="883" spans="1:17" x14ac:dyDescent="0.3">
      <c r="A883" t="s">
        <v>1997</v>
      </c>
      <c r="B883" s="22">
        <v>54490015000</v>
      </c>
      <c r="C883" t="s">
        <v>1998</v>
      </c>
      <c r="D883" t="s">
        <v>19944</v>
      </c>
      <c r="E883">
        <v>0.9761388222141496</v>
      </c>
      <c r="F883" s="14" t="s">
        <v>505</v>
      </c>
      <c r="G883" s="33">
        <v>0.94</v>
      </c>
      <c r="H883" s="29">
        <v>62889</v>
      </c>
      <c r="I883">
        <v>2193567</v>
      </c>
      <c r="J883">
        <v>0</v>
      </c>
      <c r="K883">
        <v>0</v>
      </c>
      <c r="L883" t="s">
        <v>17</v>
      </c>
      <c r="M883" s="16"/>
      <c r="Q883" s="40"/>
    </row>
    <row r="884" spans="1:17" x14ac:dyDescent="0.3">
      <c r="A884" t="s">
        <v>1999</v>
      </c>
      <c r="B884" s="22">
        <v>54490016000</v>
      </c>
      <c r="C884" t="s">
        <v>2000</v>
      </c>
      <c r="D884" t="s">
        <v>2001</v>
      </c>
      <c r="E884">
        <v>0.53032429370377365</v>
      </c>
      <c r="F884" s="14" t="s">
        <v>505</v>
      </c>
      <c r="G884" s="33">
        <v>0.53</v>
      </c>
      <c r="H884" s="29">
        <v>113781</v>
      </c>
      <c r="I884">
        <v>364101</v>
      </c>
      <c r="J884">
        <v>0</v>
      </c>
      <c r="K884">
        <v>364101</v>
      </c>
      <c r="L884" t="s">
        <v>17</v>
      </c>
      <c r="M884" s="16"/>
      <c r="Q884" s="40"/>
    </row>
    <row r="885" spans="1:17" x14ac:dyDescent="0.3">
      <c r="A885" t="s">
        <v>2002</v>
      </c>
      <c r="B885" s="22">
        <v>69040013000</v>
      </c>
      <c r="C885" t="s">
        <v>2003</v>
      </c>
      <c r="D885" t="s">
        <v>2004</v>
      </c>
      <c r="E885">
        <v>5.4467449622638808</v>
      </c>
      <c r="F885" s="14" t="s">
        <v>2005</v>
      </c>
      <c r="G885" s="33">
        <v>5.52</v>
      </c>
      <c r="H885" s="29">
        <v>20794</v>
      </c>
      <c r="I885">
        <v>20794</v>
      </c>
      <c r="J885">
        <v>0</v>
      </c>
      <c r="K885">
        <v>20794</v>
      </c>
      <c r="L885" t="s">
        <v>17</v>
      </c>
      <c r="M885" s="16"/>
      <c r="Q885" s="40"/>
    </row>
    <row r="886" spans="1:17" x14ac:dyDescent="0.3">
      <c r="A886" t="s">
        <v>2006</v>
      </c>
      <c r="B886" s="22">
        <v>69040046000</v>
      </c>
      <c r="C886" t="s">
        <v>14</v>
      </c>
      <c r="D886" t="s">
        <v>617</v>
      </c>
      <c r="E886">
        <v>0.33616294758102933</v>
      </c>
      <c r="F886" s="14" t="s">
        <v>2007</v>
      </c>
      <c r="G886" s="33">
        <v>0.54</v>
      </c>
      <c r="H886" s="29">
        <v>0</v>
      </c>
      <c r="I886">
        <v>0</v>
      </c>
      <c r="J886">
        <v>0</v>
      </c>
      <c r="K886">
        <v>0</v>
      </c>
      <c r="L886" t="s">
        <v>25</v>
      </c>
      <c r="M886" s="16"/>
      <c r="Q886" s="40"/>
    </row>
    <row r="887" spans="1:17" x14ac:dyDescent="0.3">
      <c r="A887" t="s">
        <v>2008</v>
      </c>
      <c r="B887" s="22">
        <v>69040047000</v>
      </c>
      <c r="C887" t="s">
        <v>2009</v>
      </c>
      <c r="D887" t="s">
        <v>2010</v>
      </c>
      <c r="E887">
        <v>2.917241829565425</v>
      </c>
      <c r="F887" s="14" t="s">
        <v>2011</v>
      </c>
      <c r="G887" s="33">
        <v>2.98</v>
      </c>
      <c r="H887" s="29">
        <v>46861</v>
      </c>
      <c r="I887">
        <v>185174</v>
      </c>
      <c r="J887">
        <v>7000</v>
      </c>
      <c r="K887">
        <v>178174</v>
      </c>
      <c r="L887" t="s">
        <v>17</v>
      </c>
      <c r="M887" s="16"/>
      <c r="Q887" s="40"/>
    </row>
    <row r="888" spans="1:17" x14ac:dyDescent="0.3">
      <c r="A888" t="s">
        <v>2012</v>
      </c>
      <c r="B888" s="22">
        <v>69040048000</v>
      </c>
      <c r="C888" t="s">
        <v>14</v>
      </c>
      <c r="D888" t="s">
        <v>617</v>
      </c>
      <c r="E888">
        <v>0.47128387843325509</v>
      </c>
      <c r="F888" s="14" t="s">
        <v>2007</v>
      </c>
      <c r="G888" s="33">
        <v>0.59</v>
      </c>
      <c r="H888" s="29">
        <v>0</v>
      </c>
      <c r="I888">
        <v>0</v>
      </c>
      <c r="J888">
        <v>0</v>
      </c>
      <c r="K888">
        <v>0</v>
      </c>
      <c r="L888" t="s">
        <v>25</v>
      </c>
      <c r="M888" s="16"/>
      <c r="Q888" s="40"/>
    </row>
    <row r="889" spans="1:17" x14ac:dyDescent="0.3">
      <c r="A889" t="s">
        <v>2013</v>
      </c>
      <c r="B889" s="22">
        <v>69101007000</v>
      </c>
      <c r="C889" t="s">
        <v>14</v>
      </c>
      <c r="D889" t="s">
        <v>2014</v>
      </c>
      <c r="E889">
        <v>7.7367114760821379E-2</v>
      </c>
      <c r="F889" s="14">
        <v>100096</v>
      </c>
      <c r="G889" s="33">
        <v>0.08</v>
      </c>
      <c r="H889" s="29">
        <v>0</v>
      </c>
      <c r="I889">
        <v>0</v>
      </c>
      <c r="J889">
        <v>0</v>
      </c>
      <c r="K889">
        <v>0</v>
      </c>
      <c r="L889" t="s">
        <v>25</v>
      </c>
      <c r="M889" s="16"/>
      <c r="Q889" s="40"/>
    </row>
    <row r="890" spans="1:17" x14ac:dyDescent="0.3">
      <c r="A890" t="s">
        <v>2015</v>
      </c>
      <c r="B890" s="22">
        <v>69101008000</v>
      </c>
      <c r="C890" t="s">
        <v>2016</v>
      </c>
      <c r="D890" t="s">
        <v>2017</v>
      </c>
      <c r="E890">
        <v>0.85005897323292079</v>
      </c>
      <c r="F890" s="14" t="s">
        <v>2018</v>
      </c>
      <c r="G890" s="33">
        <v>0.61</v>
      </c>
      <c r="H890" s="29">
        <v>73851</v>
      </c>
      <c r="I890">
        <v>228952</v>
      </c>
      <c r="J890">
        <v>7000</v>
      </c>
      <c r="K890">
        <v>221952</v>
      </c>
      <c r="L890" t="s">
        <v>17</v>
      </c>
      <c r="M890" s="16"/>
      <c r="Q890" s="40"/>
    </row>
    <row r="891" spans="1:17" x14ac:dyDescent="0.3">
      <c r="A891" t="s">
        <v>2019</v>
      </c>
      <c r="B891" s="22">
        <v>69101009000</v>
      </c>
      <c r="C891" t="s">
        <v>2020</v>
      </c>
      <c r="D891" t="s">
        <v>2021</v>
      </c>
      <c r="E891">
        <v>0.55989600065353839</v>
      </c>
      <c r="F891" s="14" t="s">
        <v>2018</v>
      </c>
      <c r="G891" s="33">
        <v>0.45</v>
      </c>
      <c r="H891" s="29">
        <v>74077</v>
      </c>
      <c r="I891">
        <v>147381</v>
      </c>
      <c r="J891">
        <v>7000</v>
      </c>
      <c r="K891">
        <v>140381</v>
      </c>
      <c r="L891" t="s">
        <v>17</v>
      </c>
      <c r="M891" s="16"/>
      <c r="Q891" s="40"/>
    </row>
    <row r="892" spans="1:17" x14ac:dyDescent="0.3">
      <c r="A892" t="s">
        <v>2022</v>
      </c>
      <c r="B892" s="22">
        <v>69101010000</v>
      </c>
      <c r="C892" t="s">
        <v>2023</v>
      </c>
      <c r="D892" t="s">
        <v>2024</v>
      </c>
      <c r="E892">
        <v>1.016242191941763</v>
      </c>
      <c r="F892" s="14" t="s">
        <v>2018</v>
      </c>
      <c r="G892" s="33">
        <v>1</v>
      </c>
      <c r="H892" s="29">
        <v>94818</v>
      </c>
      <c r="I892">
        <v>479671</v>
      </c>
      <c r="J892">
        <v>7000</v>
      </c>
      <c r="K892">
        <v>472671</v>
      </c>
      <c r="L892" t="s">
        <v>17</v>
      </c>
      <c r="M892" s="16"/>
      <c r="Q892" s="40"/>
    </row>
    <row r="893" spans="1:17" x14ac:dyDescent="0.3">
      <c r="A893" t="s">
        <v>2025</v>
      </c>
      <c r="B893" s="22">
        <v>69101011000</v>
      </c>
      <c r="C893" t="s">
        <v>2026</v>
      </c>
      <c r="D893" t="s">
        <v>2027</v>
      </c>
      <c r="E893">
        <v>1.001702290982001</v>
      </c>
      <c r="F893" s="14" t="s">
        <v>2018</v>
      </c>
      <c r="G893" s="33">
        <v>1</v>
      </c>
      <c r="H893" s="29">
        <v>75080</v>
      </c>
      <c r="I893">
        <v>418412</v>
      </c>
      <c r="J893">
        <v>7000</v>
      </c>
      <c r="K893">
        <v>411412</v>
      </c>
      <c r="L893" t="s">
        <v>17</v>
      </c>
      <c r="M893" s="16"/>
      <c r="Q893" s="40"/>
    </row>
    <row r="894" spans="1:17" x14ac:dyDescent="0.3">
      <c r="A894" t="s">
        <v>2028</v>
      </c>
      <c r="B894" s="22">
        <v>69101012000</v>
      </c>
      <c r="C894" t="s">
        <v>2029</v>
      </c>
      <c r="D894" t="s">
        <v>2030</v>
      </c>
      <c r="E894">
        <v>2.5981487537472319</v>
      </c>
      <c r="F894" s="14" t="s">
        <v>2018</v>
      </c>
      <c r="G894" s="33">
        <v>2.56</v>
      </c>
      <c r="H894" s="29">
        <v>176741</v>
      </c>
      <c r="I894">
        <v>520028</v>
      </c>
      <c r="J894">
        <v>0</v>
      </c>
      <c r="K894">
        <v>520028</v>
      </c>
      <c r="L894" t="s">
        <v>17</v>
      </c>
      <c r="M894" s="16"/>
      <c r="Q894" s="40"/>
    </row>
    <row r="895" spans="1:17" x14ac:dyDescent="0.3">
      <c r="A895" t="s">
        <v>2031</v>
      </c>
      <c r="B895" s="22">
        <v>69101013000</v>
      </c>
      <c r="C895" t="s">
        <v>2032</v>
      </c>
      <c r="D895" t="s">
        <v>2033</v>
      </c>
      <c r="E895">
        <v>2.323303202823924</v>
      </c>
      <c r="F895" s="14" t="s">
        <v>2018</v>
      </c>
      <c r="G895" s="33">
        <v>2.23</v>
      </c>
      <c r="H895" s="29">
        <v>117218</v>
      </c>
      <c r="I895">
        <v>299368</v>
      </c>
      <c r="J895">
        <v>7000</v>
      </c>
      <c r="K895">
        <v>292368</v>
      </c>
      <c r="L895" t="s">
        <v>17</v>
      </c>
      <c r="M895" s="16"/>
      <c r="Q895" s="40"/>
    </row>
    <row r="896" spans="1:17" x14ac:dyDescent="0.3">
      <c r="A896" t="s">
        <v>2034</v>
      </c>
      <c r="B896" s="22">
        <v>69101014000</v>
      </c>
      <c r="C896" t="s">
        <v>2035</v>
      </c>
      <c r="D896" t="s">
        <v>2036</v>
      </c>
      <c r="E896">
        <v>2.42206341065038</v>
      </c>
      <c r="F896" s="14" t="s">
        <v>2018</v>
      </c>
      <c r="G896" s="33">
        <v>2.37</v>
      </c>
      <c r="H896" s="29">
        <v>191017</v>
      </c>
      <c r="I896">
        <v>445706</v>
      </c>
      <c r="J896">
        <v>7000</v>
      </c>
      <c r="K896">
        <v>438706</v>
      </c>
      <c r="L896" t="s">
        <v>17</v>
      </c>
      <c r="M896" s="16"/>
      <c r="Q896" s="40"/>
    </row>
    <row r="897" spans="1:17" x14ac:dyDescent="0.3">
      <c r="A897" t="s">
        <v>2034</v>
      </c>
      <c r="B897" s="22">
        <v>800056688000</v>
      </c>
      <c r="F897" s="14" t="s">
        <v>2018</v>
      </c>
      <c r="G897" s="33">
        <v>0</v>
      </c>
      <c r="H897" s="29">
        <v>0</v>
      </c>
      <c r="I897">
        <v>23770</v>
      </c>
      <c r="J897">
        <v>0</v>
      </c>
      <c r="K897">
        <v>23770</v>
      </c>
      <c r="L897" t="s">
        <v>174</v>
      </c>
      <c r="M897" s="16"/>
      <c r="Q897" s="40"/>
    </row>
    <row r="898" spans="1:17" x14ac:dyDescent="0.3">
      <c r="A898" t="s">
        <v>2034</v>
      </c>
      <c r="B898" s="22">
        <v>830025467000</v>
      </c>
      <c r="F898" s="14" t="s">
        <v>2018</v>
      </c>
      <c r="G898" s="33">
        <v>0</v>
      </c>
      <c r="H898" s="29">
        <v>0</v>
      </c>
      <c r="I898">
        <v>21511</v>
      </c>
      <c r="J898">
        <v>0</v>
      </c>
      <c r="K898">
        <v>21511</v>
      </c>
      <c r="L898" t="s">
        <v>174</v>
      </c>
      <c r="M898" s="16"/>
      <c r="Q898" s="40"/>
    </row>
    <row r="899" spans="1:17" x14ac:dyDescent="0.3">
      <c r="A899" t="s">
        <v>2037</v>
      </c>
      <c r="B899" s="22">
        <v>69101015000</v>
      </c>
      <c r="C899" t="s">
        <v>2038</v>
      </c>
      <c r="D899" t="s">
        <v>2039</v>
      </c>
      <c r="E899">
        <v>3.425793265414002</v>
      </c>
      <c r="F899" s="14" t="s">
        <v>2018</v>
      </c>
      <c r="G899" s="33">
        <v>2.4300000000000002</v>
      </c>
      <c r="H899" s="29">
        <v>12644</v>
      </c>
      <c r="I899">
        <v>63330</v>
      </c>
      <c r="J899">
        <v>7000</v>
      </c>
      <c r="K899">
        <v>56330</v>
      </c>
      <c r="L899" t="s">
        <v>17</v>
      </c>
      <c r="M899" s="16"/>
      <c r="Q899" s="40"/>
    </row>
    <row r="900" spans="1:17" x14ac:dyDescent="0.3">
      <c r="A900" t="s">
        <v>2040</v>
      </c>
      <c r="B900" s="22">
        <v>69200001000</v>
      </c>
      <c r="C900" t="s">
        <v>2041</v>
      </c>
      <c r="D900" t="s">
        <v>2042</v>
      </c>
      <c r="E900">
        <v>2.997872262192026</v>
      </c>
      <c r="F900" s="14" t="s">
        <v>2018</v>
      </c>
      <c r="G900" s="33">
        <v>3.12</v>
      </c>
      <c r="H900" s="29">
        <v>255000</v>
      </c>
      <c r="I900">
        <v>306000</v>
      </c>
      <c r="J900">
        <v>7000</v>
      </c>
      <c r="K900">
        <v>299000</v>
      </c>
      <c r="L900" t="s">
        <v>17</v>
      </c>
      <c r="M900" s="16"/>
      <c r="Q900" s="40"/>
    </row>
    <row r="901" spans="1:17" x14ac:dyDescent="0.3">
      <c r="A901" t="s">
        <v>2043</v>
      </c>
      <c r="B901" s="22">
        <v>69200004000</v>
      </c>
      <c r="C901" t="s">
        <v>2044</v>
      </c>
      <c r="D901" t="s">
        <v>2045</v>
      </c>
      <c r="E901">
        <v>0.88706393125915328</v>
      </c>
      <c r="F901" s="14" t="s">
        <v>2018</v>
      </c>
      <c r="G901" s="33">
        <v>0.81</v>
      </c>
      <c r="H901" s="29">
        <v>187272</v>
      </c>
      <c r="I901">
        <v>582624</v>
      </c>
      <c r="J901">
        <v>0</v>
      </c>
      <c r="K901">
        <v>582624</v>
      </c>
      <c r="L901" t="s">
        <v>17</v>
      </c>
      <c r="M901" s="16"/>
      <c r="Q901" s="40"/>
    </row>
    <row r="902" spans="1:17" x14ac:dyDescent="0.3">
      <c r="A902" t="s">
        <v>2046</v>
      </c>
      <c r="B902" s="22">
        <v>69200008000</v>
      </c>
      <c r="C902" t="s">
        <v>2047</v>
      </c>
      <c r="D902" t="s">
        <v>2048</v>
      </c>
      <c r="E902">
        <v>4.5875734657362912</v>
      </c>
      <c r="F902" s="14" t="s">
        <v>2018</v>
      </c>
      <c r="G902" s="33">
        <v>4.37</v>
      </c>
      <c r="H902" s="29">
        <v>260100</v>
      </c>
      <c r="I902">
        <v>629442</v>
      </c>
      <c r="J902">
        <v>7000</v>
      </c>
      <c r="K902">
        <v>622442</v>
      </c>
      <c r="L902" t="s">
        <v>17</v>
      </c>
      <c r="M902" s="16"/>
      <c r="Q902" s="40"/>
    </row>
    <row r="903" spans="1:17" x14ac:dyDescent="0.3">
      <c r="A903" t="s">
        <v>2049</v>
      </c>
      <c r="B903" s="22">
        <v>69200013000</v>
      </c>
      <c r="C903" t="s">
        <v>2050</v>
      </c>
      <c r="D903" t="s">
        <v>2051</v>
      </c>
      <c r="E903">
        <v>0.46625380693011398</v>
      </c>
      <c r="F903" s="14" t="s">
        <v>2018</v>
      </c>
      <c r="G903" s="33">
        <v>0.48</v>
      </c>
      <c r="H903" s="29">
        <v>82686</v>
      </c>
      <c r="I903">
        <v>333448</v>
      </c>
      <c r="J903">
        <v>7000</v>
      </c>
      <c r="K903">
        <v>326448</v>
      </c>
      <c r="L903" t="s">
        <v>17</v>
      </c>
      <c r="M903" s="16"/>
      <c r="Q903" s="40"/>
    </row>
    <row r="904" spans="1:17" x14ac:dyDescent="0.3">
      <c r="A904" t="s">
        <v>2052</v>
      </c>
      <c r="B904" s="22">
        <v>69200014000</v>
      </c>
      <c r="C904" t="s">
        <v>2053</v>
      </c>
      <c r="D904" t="s">
        <v>2054</v>
      </c>
      <c r="E904">
        <v>1.696277073438113</v>
      </c>
      <c r="F904" s="14" t="s">
        <v>2018</v>
      </c>
      <c r="G904" s="33">
        <v>1.74</v>
      </c>
      <c r="H904" s="29">
        <v>180000</v>
      </c>
      <c r="I904">
        <v>736000</v>
      </c>
      <c r="J904">
        <v>5600</v>
      </c>
      <c r="K904">
        <v>730400</v>
      </c>
      <c r="L904" t="s">
        <v>17</v>
      </c>
      <c r="M904" s="16"/>
      <c r="Q904" s="40"/>
    </row>
    <row r="905" spans="1:17" x14ac:dyDescent="0.3">
      <c r="A905" t="s">
        <v>2055</v>
      </c>
      <c r="B905" s="22">
        <v>69200020000</v>
      </c>
      <c r="C905" t="s">
        <v>2056</v>
      </c>
      <c r="D905" t="s">
        <v>2057</v>
      </c>
      <c r="E905">
        <v>5.8358288983348769</v>
      </c>
      <c r="F905" s="14" t="s">
        <v>2018</v>
      </c>
      <c r="G905" s="33">
        <v>5.93</v>
      </c>
      <c r="H905" s="29">
        <v>85326</v>
      </c>
      <c r="I905">
        <v>85326</v>
      </c>
      <c r="J905">
        <v>0</v>
      </c>
      <c r="K905">
        <v>85326</v>
      </c>
      <c r="L905" t="s">
        <v>17</v>
      </c>
      <c r="M905" s="16"/>
      <c r="Q905" s="40"/>
    </row>
    <row r="906" spans="1:17" x14ac:dyDescent="0.3">
      <c r="A906" t="s">
        <v>2055</v>
      </c>
      <c r="B906" s="22">
        <v>850000008000</v>
      </c>
      <c r="F906" s="14" t="s">
        <v>2018</v>
      </c>
      <c r="G906" s="33">
        <v>0</v>
      </c>
      <c r="H906" s="29">
        <v>0</v>
      </c>
      <c r="I906">
        <v>188293</v>
      </c>
      <c r="J906">
        <v>7000</v>
      </c>
      <c r="K906">
        <v>181293</v>
      </c>
      <c r="L906" t="s">
        <v>174</v>
      </c>
      <c r="M906" s="16"/>
      <c r="Q906" s="40"/>
    </row>
    <row r="907" spans="1:17" x14ac:dyDescent="0.3">
      <c r="A907" t="s">
        <v>2058</v>
      </c>
      <c r="B907" s="22">
        <v>69200021000</v>
      </c>
      <c r="C907" t="s">
        <v>2059</v>
      </c>
      <c r="D907" t="s">
        <v>2060</v>
      </c>
      <c r="E907">
        <v>5.2000605654787693</v>
      </c>
      <c r="F907" s="14" t="s">
        <v>2018</v>
      </c>
      <c r="G907" s="33">
        <v>5.23</v>
      </c>
      <c r="H907" s="29">
        <v>27677</v>
      </c>
      <c r="I907">
        <v>153990</v>
      </c>
      <c r="J907">
        <v>0</v>
      </c>
      <c r="K907">
        <v>0</v>
      </c>
      <c r="L907" t="s">
        <v>17</v>
      </c>
      <c r="M907" s="16"/>
      <c r="Q907" s="40"/>
    </row>
    <row r="908" spans="1:17" x14ac:dyDescent="0.3">
      <c r="A908" t="s">
        <v>2058</v>
      </c>
      <c r="B908" s="22">
        <v>910001545000</v>
      </c>
      <c r="F908" s="14" t="s">
        <v>2018</v>
      </c>
      <c r="G908" s="33">
        <v>0</v>
      </c>
      <c r="H908" s="29">
        <v>0</v>
      </c>
      <c r="I908">
        <v>157224</v>
      </c>
      <c r="J908">
        <v>0</v>
      </c>
      <c r="K908">
        <v>157224</v>
      </c>
      <c r="L908" t="s">
        <v>17</v>
      </c>
      <c r="M908" s="16"/>
      <c r="Q908" s="40"/>
    </row>
    <row r="909" spans="1:17" x14ac:dyDescent="0.3">
      <c r="A909" t="s">
        <v>2061</v>
      </c>
      <c r="B909" s="22">
        <v>69200022000</v>
      </c>
      <c r="C909" t="s">
        <v>2062</v>
      </c>
      <c r="D909" t="s">
        <v>2057</v>
      </c>
      <c r="E909">
        <v>6.1520291253347121</v>
      </c>
      <c r="F909" s="14" t="s">
        <v>2018</v>
      </c>
      <c r="G909" s="33">
        <v>6.07</v>
      </c>
      <c r="H909" s="29">
        <v>22610</v>
      </c>
      <c r="I909">
        <v>22610</v>
      </c>
      <c r="J909">
        <v>0</v>
      </c>
      <c r="K909">
        <v>22610</v>
      </c>
      <c r="L909" t="s">
        <v>17</v>
      </c>
      <c r="M909" s="16"/>
      <c r="Q909" s="40"/>
    </row>
    <row r="910" spans="1:17" x14ac:dyDescent="0.3">
      <c r="A910" t="s">
        <v>2063</v>
      </c>
      <c r="B910" s="22">
        <v>69220001000</v>
      </c>
      <c r="C910" t="s">
        <v>2064</v>
      </c>
      <c r="D910" t="s">
        <v>2065</v>
      </c>
      <c r="E910">
        <v>4.8264144762988259</v>
      </c>
      <c r="F910" s="14" t="s">
        <v>2005</v>
      </c>
      <c r="G910" s="33">
        <v>5</v>
      </c>
      <c r="H910" s="29">
        <v>167325</v>
      </c>
      <c r="I910">
        <v>334650</v>
      </c>
      <c r="J910">
        <v>0</v>
      </c>
      <c r="K910">
        <v>334650</v>
      </c>
      <c r="L910" t="s">
        <v>17</v>
      </c>
      <c r="M910" s="16"/>
      <c r="Q910" s="40"/>
    </row>
    <row r="911" spans="1:17" x14ac:dyDescent="0.3">
      <c r="A911" t="s">
        <v>2066</v>
      </c>
      <c r="B911" s="22">
        <v>69220002000</v>
      </c>
      <c r="C911" t="s">
        <v>2067</v>
      </c>
      <c r="D911" t="s">
        <v>2068</v>
      </c>
      <c r="E911">
        <v>5.1869829769938676</v>
      </c>
      <c r="F911" s="14" t="s">
        <v>2005</v>
      </c>
      <c r="G911" s="33">
        <v>5</v>
      </c>
      <c r="H911" s="29">
        <v>139266</v>
      </c>
      <c r="I911">
        <v>579124</v>
      </c>
      <c r="J911">
        <v>7000</v>
      </c>
      <c r="K911">
        <v>572124</v>
      </c>
      <c r="L911" t="s">
        <v>17</v>
      </c>
      <c r="M911" s="16"/>
      <c r="Q911" s="40"/>
    </row>
    <row r="912" spans="1:17" x14ac:dyDescent="0.3">
      <c r="A912" t="s">
        <v>2069</v>
      </c>
      <c r="B912" s="22">
        <v>69220003000</v>
      </c>
      <c r="C912" t="s">
        <v>2070</v>
      </c>
      <c r="D912" t="s">
        <v>2071</v>
      </c>
      <c r="E912">
        <v>4.7719310643028487</v>
      </c>
      <c r="F912" s="14" t="s">
        <v>2005</v>
      </c>
      <c r="G912" s="33">
        <v>5</v>
      </c>
      <c r="H912" s="29">
        <v>177258</v>
      </c>
      <c r="I912">
        <v>659122</v>
      </c>
      <c r="J912">
        <v>7000</v>
      </c>
      <c r="K912">
        <v>652122</v>
      </c>
      <c r="L912" t="s">
        <v>17</v>
      </c>
      <c r="M912" s="16"/>
      <c r="Q912" s="40"/>
    </row>
    <row r="913" spans="1:17" x14ac:dyDescent="0.3">
      <c r="A913" t="s">
        <v>2072</v>
      </c>
      <c r="B913" s="22">
        <v>69220005000</v>
      </c>
      <c r="C913" t="s">
        <v>2073</v>
      </c>
      <c r="D913" t="s">
        <v>2074</v>
      </c>
      <c r="E913">
        <v>4.9051558346939039</v>
      </c>
      <c r="F913" s="14" t="s">
        <v>2005</v>
      </c>
      <c r="G913" s="33">
        <v>5</v>
      </c>
      <c r="H913" s="29">
        <v>260100</v>
      </c>
      <c r="I913">
        <v>561816</v>
      </c>
      <c r="J913">
        <v>0</v>
      </c>
      <c r="K913">
        <v>561816</v>
      </c>
      <c r="L913" t="s">
        <v>17</v>
      </c>
      <c r="M913" s="16"/>
      <c r="Q913" s="40"/>
    </row>
    <row r="914" spans="1:17" x14ac:dyDescent="0.3">
      <c r="A914" t="s">
        <v>2075</v>
      </c>
      <c r="B914" s="22">
        <v>69220006000</v>
      </c>
      <c r="C914" t="s">
        <v>2076</v>
      </c>
      <c r="D914" t="s">
        <v>2077</v>
      </c>
      <c r="E914">
        <v>5.0655770649766731</v>
      </c>
      <c r="F914" s="14" t="s">
        <v>2005</v>
      </c>
      <c r="G914" s="33">
        <v>5</v>
      </c>
      <c r="H914" s="29">
        <v>121902</v>
      </c>
      <c r="I914">
        <v>406353</v>
      </c>
      <c r="J914">
        <v>0</v>
      </c>
      <c r="K914">
        <v>406353</v>
      </c>
      <c r="L914" t="s">
        <v>17</v>
      </c>
      <c r="M914" s="16"/>
      <c r="Q914" s="40"/>
    </row>
    <row r="915" spans="1:17" x14ac:dyDescent="0.3">
      <c r="A915" t="s">
        <v>2078</v>
      </c>
      <c r="B915" s="22">
        <v>69220007000</v>
      </c>
      <c r="C915" t="s">
        <v>2079</v>
      </c>
      <c r="D915" t="s">
        <v>2080</v>
      </c>
      <c r="E915">
        <v>5.2697477013245067</v>
      </c>
      <c r="F915" s="14" t="s">
        <v>2005</v>
      </c>
      <c r="G915" s="33">
        <v>5</v>
      </c>
      <c r="H915" s="29">
        <v>36920</v>
      </c>
      <c r="I915">
        <v>159310</v>
      </c>
      <c r="J915">
        <v>7000</v>
      </c>
      <c r="K915">
        <v>152310</v>
      </c>
      <c r="L915" t="s">
        <v>17</v>
      </c>
      <c r="M915" s="16"/>
      <c r="Q915" s="40"/>
    </row>
    <row r="916" spans="1:17" x14ac:dyDescent="0.3">
      <c r="A916" t="s">
        <v>2081</v>
      </c>
      <c r="B916" s="22">
        <v>69220008000</v>
      </c>
      <c r="C916" t="s">
        <v>2082</v>
      </c>
      <c r="D916" t="s">
        <v>2083</v>
      </c>
      <c r="E916">
        <v>4.8435148866915219</v>
      </c>
      <c r="F916" s="14" t="s">
        <v>2005</v>
      </c>
      <c r="G916" s="33">
        <v>5</v>
      </c>
      <c r="H916" s="29">
        <v>110456</v>
      </c>
      <c r="I916">
        <v>219670</v>
      </c>
      <c r="J916">
        <v>7000</v>
      </c>
      <c r="K916">
        <v>212670</v>
      </c>
      <c r="L916" t="s">
        <v>17</v>
      </c>
      <c r="M916" s="16"/>
      <c r="Q916" s="40"/>
    </row>
    <row r="917" spans="1:17" x14ac:dyDescent="0.3">
      <c r="A917" t="s">
        <v>2084</v>
      </c>
      <c r="B917" s="22">
        <v>69220009000</v>
      </c>
      <c r="C917" t="s">
        <v>2085</v>
      </c>
      <c r="D917" t="s">
        <v>2086</v>
      </c>
      <c r="E917">
        <v>1.911145429828534</v>
      </c>
      <c r="F917" s="14" t="s">
        <v>2005</v>
      </c>
      <c r="G917" s="33">
        <v>2</v>
      </c>
      <c r="H917" s="29">
        <v>10827</v>
      </c>
      <c r="I917">
        <v>40453</v>
      </c>
      <c r="J917">
        <v>0</v>
      </c>
      <c r="K917">
        <v>40453</v>
      </c>
      <c r="L917" t="s">
        <v>17</v>
      </c>
      <c r="M917" s="16"/>
      <c r="Q917" s="40"/>
    </row>
    <row r="918" spans="1:17" x14ac:dyDescent="0.3">
      <c r="A918" t="s">
        <v>2087</v>
      </c>
      <c r="B918" s="22">
        <v>69220010000</v>
      </c>
      <c r="C918" t="s">
        <v>2088</v>
      </c>
      <c r="D918" t="s">
        <v>2089</v>
      </c>
      <c r="E918">
        <v>3.109659429965665</v>
      </c>
      <c r="F918" s="14" t="s">
        <v>2005</v>
      </c>
      <c r="G918" s="33">
        <v>3.75</v>
      </c>
      <c r="H918" s="29">
        <v>188521</v>
      </c>
      <c r="I918">
        <v>453631</v>
      </c>
      <c r="J918">
        <v>0</v>
      </c>
      <c r="K918">
        <v>453631</v>
      </c>
      <c r="L918" t="s">
        <v>17</v>
      </c>
      <c r="M918" s="16"/>
      <c r="Q918" s="40"/>
    </row>
    <row r="919" spans="1:17" x14ac:dyDescent="0.3">
      <c r="A919" t="s">
        <v>2090</v>
      </c>
      <c r="B919" s="22">
        <v>69220011000</v>
      </c>
      <c r="C919" t="s">
        <v>2091</v>
      </c>
      <c r="D919" t="s">
        <v>2092</v>
      </c>
      <c r="E919">
        <v>6.1864360442454904</v>
      </c>
      <c r="F919" s="14" t="s">
        <v>2005</v>
      </c>
      <c r="G919" s="33">
        <v>6</v>
      </c>
      <c r="H919" s="29">
        <v>89589</v>
      </c>
      <c r="I919">
        <v>218004</v>
      </c>
      <c r="J919">
        <v>7000</v>
      </c>
      <c r="K919">
        <v>211004</v>
      </c>
      <c r="L919" t="s">
        <v>17</v>
      </c>
      <c r="M919" s="16"/>
      <c r="Q919" s="40"/>
    </row>
    <row r="920" spans="1:17" x14ac:dyDescent="0.3">
      <c r="A920" t="s">
        <v>2093</v>
      </c>
      <c r="B920" s="22">
        <v>69220013000</v>
      </c>
      <c r="C920" t="s">
        <v>2094</v>
      </c>
      <c r="D920" t="s">
        <v>2095</v>
      </c>
      <c r="E920">
        <v>9.5228704136747666</v>
      </c>
      <c r="F920" s="14" t="s">
        <v>2005</v>
      </c>
      <c r="G920" s="33">
        <v>10</v>
      </c>
      <c r="H920" s="29">
        <v>164657</v>
      </c>
      <c r="I920">
        <v>214040</v>
      </c>
      <c r="J920">
        <v>0</v>
      </c>
      <c r="K920">
        <v>214040</v>
      </c>
      <c r="L920" t="s">
        <v>17</v>
      </c>
      <c r="M920" s="16"/>
      <c r="Q920" s="40"/>
    </row>
    <row r="921" spans="1:17" x14ac:dyDescent="0.3">
      <c r="A921" t="s">
        <v>2096</v>
      </c>
      <c r="B921" s="22">
        <v>69220015000</v>
      </c>
      <c r="C921" t="s">
        <v>2097</v>
      </c>
      <c r="D921" t="s">
        <v>2098</v>
      </c>
      <c r="E921">
        <v>4.9931982275639379</v>
      </c>
      <c r="F921" s="14" t="s">
        <v>2005</v>
      </c>
      <c r="G921" s="33">
        <v>5</v>
      </c>
      <c r="H921" s="29">
        <v>116978</v>
      </c>
      <c r="I921">
        <v>352115</v>
      </c>
      <c r="J921">
        <v>7000</v>
      </c>
      <c r="K921">
        <v>345115</v>
      </c>
      <c r="L921" t="s">
        <v>17</v>
      </c>
      <c r="M921" s="16"/>
      <c r="Q921" s="40"/>
    </row>
    <row r="922" spans="1:17" x14ac:dyDescent="0.3">
      <c r="A922" t="s">
        <v>2099</v>
      </c>
      <c r="B922" s="22">
        <v>69220016000</v>
      </c>
      <c r="C922" t="s">
        <v>2100</v>
      </c>
      <c r="D922" t="s">
        <v>2101</v>
      </c>
      <c r="E922">
        <v>4.394380491076876</v>
      </c>
      <c r="F922" s="14" t="s">
        <v>2005</v>
      </c>
      <c r="G922" s="33">
        <v>4.29</v>
      </c>
      <c r="H922" s="29">
        <v>43499</v>
      </c>
      <c r="I922">
        <v>218985</v>
      </c>
      <c r="J922">
        <v>0</v>
      </c>
      <c r="K922">
        <v>218985</v>
      </c>
      <c r="L922" t="s">
        <v>17</v>
      </c>
      <c r="M922" s="16"/>
      <c r="Q922" s="40"/>
    </row>
    <row r="923" spans="1:17" x14ac:dyDescent="0.3">
      <c r="A923" t="s">
        <v>2102</v>
      </c>
      <c r="B923" s="22">
        <v>69220017000</v>
      </c>
      <c r="C923" t="s">
        <v>2103</v>
      </c>
      <c r="D923" t="s">
        <v>2104</v>
      </c>
      <c r="E923">
        <v>5.0156146992559103</v>
      </c>
      <c r="F923" s="14" t="s">
        <v>2005</v>
      </c>
      <c r="G923" s="33">
        <v>5.0199999999999996</v>
      </c>
      <c r="H923" s="29">
        <v>214439</v>
      </c>
      <c r="I923">
        <v>568263</v>
      </c>
      <c r="J923">
        <v>7000</v>
      </c>
      <c r="K923">
        <v>561263</v>
      </c>
      <c r="L923" t="s">
        <v>17</v>
      </c>
      <c r="M923" s="16"/>
      <c r="Q923" s="40"/>
    </row>
    <row r="924" spans="1:17" x14ac:dyDescent="0.3">
      <c r="A924" t="s">
        <v>2105</v>
      </c>
      <c r="B924" s="22">
        <v>69220018000</v>
      </c>
      <c r="C924" t="s">
        <v>2106</v>
      </c>
      <c r="D924" t="s">
        <v>2107</v>
      </c>
      <c r="E924">
        <v>5.2649574628988933</v>
      </c>
      <c r="F924" s="14" t="s">
        <v>2005</v>
      </c>
      <c r="G924" s="33">
        <v>5.27</v>
      </c>
      <c r="H924" s="29">
        <v>265302</v>
      </c>
      <c r="I924">
        <v>671744</v>
      </c>
      <c r="J924">
        <v>0</v>
      </c>
      <c r="K924">
        <v>671744</v>
      </c>
      <c r="L924" t="s">
        <v>17</v>
      </c>
      <c r="M924" s="16"/>
      <c r="Q924" s="40"/>
    </row>
    <row r="925" spans="1:17" x14ac:dyDescent="0.3">
      <c r="A925" t="s">
        <v>2108</v>
      </c>
      <c r="B925" s="22">
        <v>69220033000</v>
      </c>
      <c r="C925" t="s">
        <v>2109</v>
      </c>
      <c r="D925" t="s">
        <v>2110</v>
      </c>
      <c r="E925">
        <v>5.1477275739140547</v>
      </c>
      <c r="F925" s="14" t="s">
        <v>2005</v>
      </c>
      <c r="G925" s="33">
        <v>5</v>
      </c>
      <c r="H925" s="29">
        <v>200792</v>
      </c>
      <c r="I925">
        <v>494439</v>
      </c>
      <c r="J925">
        <v>7000</v>
      </c>
      <c r="K925">
        <v>487439</v>
      </c>
      <c r="L925" t="s">
        <v>17</v>
      </c>
      <c r="M925" s="16"/>
      <c r="Q925" s="40"/>
    </row>
    <row r="926" spans="1:17" x14ac:dyDescent="0.3">
      <c r="A926" t="s">
        <v>2111</v>
      </c>
      <c r="B926" s="22">
        <v>69241001000</v>
      </c>
      <c r="C926" t="s">
        <v>2112</v>
      </c>
      <c r="D926" t="s">
        <v>2113</v>
      </c>
      <c r="E926">
        <v>2.3776806894859428</v>
      </c>
      <c r="F926" s="14" t="s">
        <v>2005</v>
      </c>
      <c r="G926" s="33">
        <v>2.39</v>
      </c>
      <c r="H926" s="29">
        <v>257000</v>
      </c>
      <c r="I926">
        <v>642500</v>
      </c>
      <c r="J926">
        <v>7000</v>
      </c>
      <c r="K926">
        <v>635500</v>
      </c>
      <c r="L926" t="s">
        <v>17</v>
      </c>
      <c r="M926" s="16"/>
      <c r="Q926" s="40"/>
    </row>
    <row r="927" spans="1:17" x14ac:dyDescent="0.3">
      <c r="A927" t="s">
        <v>2114</v>
      </c>
      <c r="B927" s="22">
        <v>69241004000</v>
      </c>
      <c r="C927" t="s">
        <v>2115</v>
      </c>
      <c r="D927" t="s">
        <v>2116</v>
      </c>
      <c r="E927">
        <v>3.6239144081861561</v>
      </c>
      <c r="F927" s="14" t="s">
        <v>2005</v>
      </c>
      <c r="G927" s="33">
        <v>3.62</v>
      </c>
      <c r="H927" s="29">
        <v>86854</v>
      </c>
      <c r="I927">
        <v>305376</v>
      </c>
      <c r="J927">
        <v>0</v>
      </c>
      <c r="K927">
        <v>305376</v>
      </c>
      <c r="L927" t="s">
        <v>17</v>
      </c>
      <c r="M927" s="16"/>
      <c r="Q927" s="40"/>
    </row>
    <row r="928" spans="1:17" x14ac:dyDescent="0.3">
      <c r="A928" t="s">
        <v>2117</v>
      </c>
      <c r="B928" s="22">
        <v>69241008000</v>
      </c>
      <c r="C928" t="s">
        <v>2118</v>
      </c>
      <c r="D928" t="s">
        <v>2119</v>
      </c>
      <c r="E928">
        <v>0.3220708873997401</v>
      </c>
      <c r="F928" s="14" t="s">
        <v>2005</v>
      </c>
      <c r="G928" s="33">
        <v>0.32</v>
      </c>
      <c r="H928" s="29">
        <v>0</v>
      </c>
      <c r="I928">
        <v>0</v>
      </c>
      <c r="J928">
        <v>0</v>
      </c>
      <c r="K928">
        <v>0</v>
      </c>
      <c r="L928" t="s">
        <v>25</v>
      </c>
      <c r="M928" s="16"/>
      <c r="Q928" s="40"/>
    </row>
    <row r="929" spans="1:17" x14ac:dyDescent="0.3">
      <c r="A929" t="s">
        <v>2120</v>
      </c>
      <c r="B929" s="22">
        <v>69241014000</v>
      </c>
      <c r="C929" t="s">
        <v>2121</v>
      </c>
      <c r="D929" t="s">
        <v>2122</v>
      </c>
      <c r="E929">
        <v>2.0751213382583682</v>
      </c>
      <c r="F929" s="14" t="s">
        <v>2005</v>
      </c>
      <c r="G929" s="33">
        <v>2.08</v>
      </c>
      <c r="H929" s="29">
        <v>62726</v>
      </c>
      <c r="I929">
        <v>332892</v>
      </c>
      <c r="J929">
        <v>0</v>
      </c>
      <c r="K929">
        <v>332892</v>
      </c>
      <c r="L929" t="s">
        <v>17</v>
      </c>
      <c r="M929" s="16"/>
      <c r="Q929" s="40"/>
    </row>
    <row r="930" spans="1:17" x14ac:dyDescent="0.3">
      <c r="A930" t="s">
        <v>2123</v>
      </c>
      <c r="B930" s="22">
        <v>69241015000</v>
      </c>
      <c r="C930" t="s">
        <v>2124</v>
      </c>
      <c r="D930" t="s">
        <v>2125</v>
      </c>
      <c r="E930">
        <v>2.0256901692611402</v>
      </c>
      <c r="F930" s="14" t="s">
        <v>2005</v>
      </c>
      <c r="G930" s="33">
        <v>2</v>
      </c>
      <c r="H930" s="29">
        <v>223016</v>
      </c>
      <c r="I930">
        <v>550574</v>
      </c>
      <c r="J930">
        <v>7000</v>
      </c>
      <c r="K930">
        <v>543574</v>
      </c>
      <c r="L930" t="s">
        <v>17</v>
      </c>
      <c r="M930" s="16"/>
      <c r="Q930" s="40"/>
    </row>
    <row r="931" spans="1:17" x14ac:dyDescent="0.3">
      <c r="A931" t="s">
        <v>2126</v>
      </c>
      <c r="B931" s="22">
        <v>69241016000</v>
      </c>
      <c r="C931" t="s">
        <v>2127</v>
      </c>
      <c r="D931" t="s">
        <v>2128</v>
      </c>
      <c r="E931">
        <v>2.290977759361994</v>
      </c>
      <c r="F931" s="14" t="s">
        <v>2005</v>
      </c>
      <c r="G931" s="33">
        <v>2.2999999999999998</v>
      </c>
      <c r="H931" s="29">
        <v>95683</v>
      </c>
      <c r="I931">
        <v>405299</v>
      </c>
      <c r="J931">
        <v>7000</v>
      </c>
      <c r="K931">
        <v>398299</v>
      </c>
      <c r="L931" t="s">
        <v>17</v>
      </c>
      <c r="M931" s="16"/>
      <c r="Q931" s="40"/>
    </row>
    <row r="932" spans="1:17" x14ac:dyDescent="0.3">
      <c r="A932" t="s">
        <v>2129</v>
      </c>
      <c r="B932" s="22">
        <v>69241019000</v>
      </c>
      <c r="C932" t="s">
        <v>2130</v>
      </c>
      <c r="D932" t="s">
        <v>2131</v>
      </c>
      <c r="E932">
        <v>2.0476836999631578</v>
      </c>
      <c r="F932" s="14" t="s">
        <v>2005</v>
      </c>
      <c r="G932" s="33">
        <v>2</v>
      </c>
      <c r="H932" s="29">
        <v>74623</v>
      </c>
      <c r="I932">
        <v>283108</v>
      </c>
      <c r="J932">
        <v>7000</v>
      </c>
      <c r="K932">
        <v>276108</v>
      </c>
      <c r="L932" t="s">
        <v>17</v>
      </c>
      <c r="M932" s="16"/>
      <c r="Q932" s="40"/>
    </row>
    <row r="933" spans="1:17" x14ac:dyDescent="0.3">
      <c r="A933" t="s">
        <v>2132</v>
      </c>
      <c r="B933" s="22">
        <v>69241020000</v>
      </c>
      <c r="C933" t="s">
        <v>2133</v>
      </c>
      <c r="D933" t="s">
        <v>2134</v>
      </c>
      <c r="E933">
        <v>3.9771905073201892</v>
      </c>
      <c r="F933" s="14" t="s">
        <v>2005</v>
      </c>
      <c r="G933" s="33">
        <v>3.87</v>
      </c>
      <c r="H933" s="29">
        <v>112569</v>
      </c>
      <c r="I933">
        <v>539925</v>
      </c>
      <c r="J933">
        <v>7000</v>
      </c>
      <c r="K933">
        <v>532925</v>
      </c>
      <c r="L933" t="s">
        <v>17</v>
      </c>
      <c r="M933" s="16"/>
      <c r="Q933" s="40"/>
    </row>
    <row r="934" spans="1:17" x14ac:dyDescent="0.3">
      <c r="A934" t="s">
        <v>2135</v>
      </c>
      <c r="B934" s="22">
        <v>69242001000</v>
      </c>
      <c r="C934" t="s">
        <v>2136</v>
      </c>
      <c r="D934" t="s">
        <v>2137</v>
      </c>
      <c r="E934">
        <v>3.039189902266958</v>
      </c>
      <c r="F934" s="14" t="s">
        <v>2005</v>
      </c>
      <c r="G934" s="33">
        <v>3.01</v>
      </c>
      <c r="H934" s="29">
        <v>231708</v>
      </c>
      <c r="I934">
        <v>625294</v>
      </c>
      <c r="J934">
        <v>7000</v>
      </c>
      <c r="K934">
        <v>618294</v>
      </c>
      <c r="L934" t="s">
        <v>17</v>
      </c>
      <c r="M934" s="16"/>
      <c r="Q934" s="40"/>
    </row>
    <row r="935" spans="1:17" x14ac:dyDescent="0.3">
      <c r="A935" t="s">
        <v>2138</v>
      </c>
      <c r="B935" s="22">
        <v>69242002000</v>
      </c>
      <c r="C935" t="s">
        <v>2139</v>
      </c>
      <c r="D935" t="s">
        <v>2140</v>
      </c>
      <c r="E935">
        <v>2.9696550406647719</v>
      </c>
      <c r="F935" s="14" t="s">
        <v>2005</v>
      </c>
      <c r="G935" s="33">
        <v>2.93</v>
      </c>
      <c r="H935" s="29">
        <v>223000</v>
      </c>
      <c r="I935">
        <v>666500</v>
      </c>
      <c r="J935">
        <v>7000</v>
      </c>
      <c r="K935">
        <v>659500</v>
      </c>
      <c r="L935" t="s">
        <v>17</v>
      </c>
      <c r="M935" s="16"/>
      <c r="Q935" s="40"/>
    </row>
    <row r="936" spans="1:17" x14ac:dyDescent="0.3">
      <c r="A936" t="s">
        <v>2141</v>
      </c>
      <c r="B936" s="22">
        <v>69242003000</v>
      </c>
      <c r="C936" t="s">
        <v>2142</v>
      </c>
      <c r="D936" t="s">
        <v>2143</v>
      </c>
      <c r="E936">
        <v>2.5130871272294422</v>
      </c>
      <c r="F936" s="14" t="s">
        <v>2005</v>
      </c>
      <c r="G936" s="33">
        <v>2.5</v>
      </c>
      <c r="H936" s="29">
        <v>162851</v>
      </c>
      <c r="I936">
        <v>459542</v>
      </c>
      <c r="J936">
        <v>7000</v>
      </c>
      <c r="K936">
        <v>452542</v>
      </c>
      <c r="L936" t="s">
        <v>17</v>
      </c>
      <c r="M936" s="16"/>
      <c r="Q936" s="40"/>
    </row>
    <row r="937" spans="1:17" x14ac:dyDescent="0.3">
      <c r="A937" t="s">
        <v>2144</v>
      </c>
      <c r="B937" s="22">
        <v>69242004000</v>
      </c>
      <c r="C937" t="s">
        <v>2145</v>
      </c>
      <c r="D937" t="s">
        <v>2146</v>
      </c>
      <c r="E937">
        <v>5.2194121735272434</v>
      </c>
      <c r="F937" s="14" t="s">
        <v>2005</v>
      </c>
      <c r="G937" s="33">
        <v>5.07</v>
      </c>
      <c r="H937" s="29">
        <v>92712</v>
      </c>
      <c r="I937">
        <v>305511</v>
      </c>
      <c r="J937">
        <v>7000</v>
      </c>
      <c r="K937">
        <v>298511</v>
      </c>
      <c r="L937" t="s">
        <v>17</v>
      </c>
      <c r="M937" s="16"/>
      <c r="Q937" s="40"/>
    </row>
    <row r="938" spans="1:17" x14ac:dyDescent="0.3">
      <c r="A938" t="s">
        <v>2147</v>
      </c>
      <c r="B938" s="22">
        <v>69243001000</v>
      </c>
      <c r="C938" t="s">
        <v>2148</v>
      </c>
      <c r="D938" t="s">
        <v>2149</v>
      </c>
      <c r="E938">
        <v>2.571621039035203</v>
      </c>
      <c r="F938" s="14" t="s">
        <v>2005</v>
      </c>
      <c r="G938" s="33">
        <v>2.46</v>
      </c>
      <c r="H938" s="29">
        <v>125138</v>
      </c>
      <c r="I938">
        <v>417628</v>
      </c>
      <c r="J938">
        <v>7000</v>
      </c>
      <c r="K938">
        <v>410628</v>
      </c>
      <c r="L938" t="s">
        <v>17</v>
      </c>
      <c r="M938" s="16"/>
      <c r="Q938" s="40"/>
    </row>
    <row r="939" spans="1:17" x14ac:dyDescent="0.3">
      <c r="A939" t="s">
        <v>2150</v>
      </c>
      <c r="B939" s="22">
        <v>69243002000</v>
      </c>
      <c r="C939" t="s">
        <v>2151</v>
      </c>
      <c r="D939" t="s">
        <v>2152</v>
      </c>
      <c r="E939">
        <v>2.2088392527096752</v>
      </c>
      <c r="F939" s="14" t="s">
        <v>2005</v>
      </c>
      <c r="G939" s="33">
        <v>2.21</v>
      </c>
      <c r="H939" s="29">
        <v>16258</v>
      </c>
      <c r="I939">
        <v>98652</v>
      </c>
      <c r="J939">
        <v>7000</v>
      </c>
      <c r="K939">
        <v>91652</v>
      </c>
      <c r="L939" t="s">
        <v>17</v>
      </c>
      <c r="M939" s="16"/>
      <c r="Q939" s="40"/>
    </row>
    <row r="940" spans="1:17" x14ac:dyDescent="0.3">
      <c r="A940" t="s">
        <v>2153</v>
      </c>
      <c r="B940" s="22">
        <v>69243003000</v>
      </c>
      <c r="C940" t="s">
        <v>2154</v>
      </c>
      <c r="D940" t="s">
        <v>2155</v>
      </c>
      <c r="E940">
        <v>3.6167563955642281</v>
      </c>
      <c r="F940" s="14" t="s">
        <v>2005</v>
      </c>
      <c r="G940" s="33">
        <v>3.65</v>
      </c>
      <c r="H940" s="29">
        <v>260100</v>
      </c>
      <c r="I940">
        <v>1455311</v>
      </c>
      <c r="J940">
        <v>7000</v>
      </c>
      <c r="K940">
        <v>1448311</v>
      </c>
      <c r="L940" t="s">
        <v>17</v>
      </c>
      <c r="M940" s="16"/>
      <c r="Q940" s="40"/>
    </row>
    <row r="941" spans="1:17" x14ac:dyDescent="0.3">
      <c r="A941" t="s">
        <v>2156</v>
      </c>
      <c r="B941" s="22">
        <v>69244005000</v>
      </c>
      <c r="C941" t="s">
        <v>2157</v>
      </c>
      <c r="D941" t="s">
        <v>2158</v>
      </c>
      <c r="E941">
        <v>2.0710230012458908</v>
      </c>
      <c r="F941" s="14" t="s">
        <v>2005</v>
      </c>
      <c r="G941" s="33">
        <v>2.0699999999999998</v>
      </c>
      <c r="H941" s="29">
        <v>29534</v>
      </c>
      <c r="I941">
        <v>201077</v>
      </c>
      <c r="J941">
        <v>7000</v>
      </c>
      <c r="K941">
        <v>194077</v>
      </c>
      <c r="L941" t="s">
        <v>17</v>
      </c>
      <c r="M941" s="16"/>
      <c r="Q941" s="40"/>
    </row>
    <row r="942" spans="1:17" x14ac:dyDescent="0.3">
      <c r="A942" t="s">
        <v>2159</v>
      </c>
      <c r="B942" s="22">
        <v>69244006000</v>
      </c>
      <c r="C942" t="s">
        <v>2160</v>
      </c>
      <c r="D942" t="s">
        <v>2161</v>
      </c>
      <c r="E942">
        <v>2.302012684793076</v>
      </c>
      <c r="F942" s="14" t="s">
        <v>2005</v>
      </c>
      <c r="G942" s="33">
        <v>2.2000000000000002</v>
      </c>
      <c r="H942" s="29">
        <v>141979</v>
      </c>
      <c r="I942">
        <v>359053</v>
      </c>
      <c r="J942">
        <v>7000</v>
      </c>
      <c r="K942">
        <v>352053</v>
      </c>
      <c r="L942" t="s">
        <v>17</v>
      </c>
      <c r="M942" s="16"/>
      <c r="Q942" s="40"/>
    </row>
    <row r="943" spans="1:17" x14ac:dyDescent="0.3">
      <c r="A943" t="s">
        <v>2162</v>
      </c>
      <c r="B943" s="22">
        <v>69251001000</v>
      </c>
      <c r="C943" t="s">
        <v>2163</v>
      </c>
      <c r="D943" t="s">
        <v>2164</v>
      </c>
      <c r="E943">
        <v>2.0745762415868181</v>
      </c>
      <c r="F943" s="14" t="s">
        <v>2005</v>
      </c>
      <c r="G943" s="33">
        <v>2.0699999999999998</v>
      </c>
      <c r="H943" s="29">
        <v>16947</v>
      </c>
      <c r="I943">
        <v>271592</v>
      </c>
      <c r="J943">
        <v>7000</v>
      </c>
      <c r="K943">
        <v>264592</v>
      </c>
      <c r="L943" t="s">
        <v>17</v>
      </c>
      <c r="M943" s="16"/>
      <c r="Q943" s="40"/>
    </row>
    <row r="944" spans="1:17" x14ac:dyDescent="0.3">
      <c r="A944" t="s">
        <v>2165</v>
      </c>
      <c r="B944" s="22">
        <v>69251002000</v>
      </c>
      <c r="C944" t="s">
        <v>2166</v>
      </c>
      <c r="D944" t="s">
        <v>2167</v>
      </c>
      <c r="E944">
        <v>2.5481308667547862</v>
      </c>
      <c r="F944" s="14" t="s">
        <v>2005</v>
      </c>
      <c r="G944" s="33">
        <v>2.5499999999999998</v>
      </c>
      <c r="H944" s="29">
        <v>17625</v>
      </c>
      <c r="I944">
        <v>154964</v>
      </c>
      <c r="J944">
        <v>0</v>
      </c>
      <c r="K944">
        <v>154964</v>
      </c>
      <c r="L944" t="s">
        <v>17</v>
      </c>
      <c r="M944" s="16"/>
      <c r="Q944" s="40"/>
    </row>
    <row r="945" spans="1:17" x14ac:dyDescent="0.3">
      <c r="A945" t="s">
        <v>2168</v>
      </c>
      <c r="B945" s="22">
        <v>69251003000</v>
      </c>
      <c r="C945" t="s">
        <v>2169</v>
      </c>
      <c r="D945" t="s">
        <v>2170</v>
      </c>
      <c r="E945">
        <v>3.1064553816964842</v>
      </c>
      <c r="F945" s="14" t="s">
        <v>2005</v>
      </c>
      <c r="G945" s="33">
        <v>3.11</v>
      </c>
      <c r="H945" s="29">
        <v>69619</v>
      </c>
      <c r="I945">
        <v>306855</v>
      </c>
      <c r="J945">
        <v>7000</v>
      </c>
      <c r="K945">
        <v>299855</v>
      </c>
      <c r="L945" t="s">
        <v>17</v>
      </c>
      <c r="M945" s="16"/>
      <c r="Q945" s="40"/>
    </row>
    <row r="946" spans="1:17" x14ac:dyDescent="0.3">
      <c r="A946" t="s">
        <v>2171</v>
      </c>
      <c r="B946" s="22">
        <v>69251004000</v>
      </c>
      <c r="C946" t="s">
        <v>2172</v>
      </c>
      <c r="D946" t="s">
        <v>2173</v>
      </c>
      <c r="E946">
        <v>2.3414515234596189</v>
      </c>
      <c r="F946" s="14" t="s">
        <v>2005</v>
      </c>
      <c r="G946" s="33">
        <v>2.36</v>
      </c>
      <c r="H946" s="29">
        <v>259642</v>
      </c>
      <c r="I946">
        <v>614944</v>
      </c>
      <c r="J946">
        <v>0</v>
      </c>
      <c r="K946">
        <v>614944</v>
      </c>
      <c r="L946" t="s">
        <v>17</v>
      </c>
      <c r="M946" s="16"/>
      <c r="Q946" s="40"/>
    </row>
    <row r="947" spans="1:17" x14ac:dyDescent="0.3">
      <c r="A947" t="s">
        <v>2174</v>
      </c>
      <c r="B947" s="22">
        <v>69251005000</v>
      </c>
      <c r="C947" t="s">
        <v>2175</v>
      </c>
      <c r="D947" t="s">
        <v>2176</v>
      </c>
      <c r="E947">
        <v>2.799739116561768</v>
      </c>
      <c r="F947" s="14" t="s">
        <v>2005</v>
      </c>
      <c r="G947" s="33">
        <v>2.8</v>
      </c>
      <c r="H947" s="29">
        <v>147717</v>
      </c>
      <c r="I947">
        <v>540488</v>
      </c>
      <c r="J947">
        <v>7000</v>
      </c>
      <c r="K947">
        <v>533488</v>
      </c>
      <c r="L947" t="s">
        <v>17</v>
      </c>
      <c r="M947" s="16"/>
      <c r="Q947" s="40"/>
    </row>
    <row r="948" spans="1:17" x14ac:dyDescent="0.3">
      <c r="A948" t="s">
        <v>2177</v>
      </c>
      <c r="B948" s="22">
        <v>69251006000</v>
      </c>
      <c r="C948" t="s">
        <v>2178</v>
      </c>
      <c r="D948" t="s">
        <v>2179</v>
      </c>
      <c r="E948">
        <v>4.3101032840333389</v>
      </c>
      <c r="F948" s="14" t="s">
        <v>2005</v>
      </c>
      <c r="G948" s="33">
        <v>4.3099999999999996</v>
      </c>
      <c r="H948" s="29">
        <v>27136</v>
      </c>
      <c r="I948">
        <v>27136</v>
      </c>
      <c r="J948">
        <v>0</v>
      </c>
      <c r="K948">
        <v>27136</v>
      </c>
      <c r="L948" t="s">
        <v>17</v>
      </c>
      <c r="M948" s="16"/>
      <c r="Q948" s="40"/>
    </row>
    <row r="949" spans="1:17" x14ac:dyDescent="0.3">
      <c r="A949" t="s">
        <v>2180</v>
      </c>
      <c r="B949" s="22">
        <v>69251007000</v>
      </c>
      <c r="C949" t="s">
        <v>2181</v>
      </c>
      <c r="D949" t="s">
        <v>2182</v>
      </c>
      <c r="E949">
        <v>3.066847648537447</v>
      </c>
      <c r="F949" s="14" t="s">
        <v>2005</v>
      </c>
      <c r="G949" s="33">
        <v>3.13</v>
      </c>
      <c r="H949" s="29">
        <v>101165</v>
      </c>
      <c r="I949">
        <v>484018</v>
      </c>
      <c r="J949">
        <v>7000</v>
      </c>
      <c r="K949">
        <v>477018</v>
      </c>
      <c r="L949" t="s">
        <v>17</v>
      </c>
      <c r="M949" s="16"/>
      <c r="Q949" s="40"/>
    </row>
    <row r="950" spans="1:17" x14ac:dyDescent="0.3">
      <c r="A950" t="s">
        <v>2183</v>
      </c>
      <c r="B950" s="22">
        <v>69251008000</v>
      </c>
      <c r="C950" t="s">
        <v>2184</v>
      </c>
      <c r="D950" t="s">
        <v>2185</v>
      </c>
      <c r="E950">
        <v>3.1294337132990102</v>
      </c>
      <c r="F950" s="14" t="s">
        <v>2005</v>
      </c>
      <c r="G950" s="33">
        <v>3.13</v>
      </c>
      <c r="H950" s="29">
        <v>28930</v>
      </c>
      <c r="I950">
        <v>231339</v>
      </c>
      <c r="J950">
        <v>7000</v>
      </c>
      <c r="K950">
        <v>224339</v>
      </c>
      <c r="L950" t="s">
        <v>17</v>
      </c>
      <c r="M950" s="16"/>
      <c r="Q950" s="40"/>
    </row>
    <row r="951" spans="1:17" x14ac:dyDescent="0.3">
      <c r="A951" t="s">
        <v>2186</v>
      </c>
      <c r="B951" s="22">
        <v>69251009000</v>
      </c>
      <c r="C951" t="s">
        <v>2187</v>
      </c>
      <c r="D951" t="s">
        <v>2188</v>
      </c>
      <c r="E951">
        <v>2.2605094715541498</v>
      </c>
      <c r="F951" s="14" t="s">
        <v>2005</v>
      </c>
      <c r="G951" s="33">
        <v>2.2599999999999998</v>
      </c>
      <c r="H951" s="29">
        <v>15821</v>
      </c>
      <c r="I951">
        <v>189505</v>
      </c>
      <c r="J951">
        <v>7000</v>
      </c>
      <c r="K951">
        <v>182505</v>
      </c>
      <c r="L951" t="s">
        <v>17</v>
      </c>
      <c r="M951" s="16"/>
      <c r="Q951" s="40"/>
    </row>
    <row r="952" spans="1:17" x14ac:dyDescent="0.3">
      <c r="A952" t="s">
        <v>2189</v>
      </c>
      <c r="B952" s="22">
        <v>69251010000</v>
      </c>
      <c r="C952" t="s">
        <v>2190</v>
      </c>
      <c r="D952" t="s">
        <v>2191</v>
      </c>
      <c r="E952">
        <v>2.014988147282152</v>
      </c>
      <c r="F952" s="14" t="s">
        <v>2005</v>
      </c>
      <c r="G952" s="33">
        <v>2.0099999999999998</v>
      </c>
      <c r="H952" s="29">
        <v>102150</v>
      </c>
      <c r="I952">
        <v>394187</v>
      </c>
      <c r="J952">
        <v>0</v>
      </c>
      <c r="K952">
        <v>394187</v>
      </c>
      <c r="L952" t="s">
        <v>17</v>
      </c>
      <c r="M952" s="16"/>
      <c r="Q952" s="40"/>
    </row>
    <row r="953" spans="1:17" x14ac:dyDescent="0.3">
      <c r="A953" t="s">
        <v>2192</v>
      </c>
      <c r="B953" s="22">
        <v>69252001000</v>
      </c>
      <c r="C953" t="s">
        <v>2193</v>
      </c>
      <c r="D953" t="s">
        <v>2194</v>
      </c>
      <c r="E953">
        <v>3.3593227997647319</v>
      </c>
      <c r="F953" s="14" t="s">
        <v>2005</v>
      </c>
      <c r="G953" s="33">
        <v>3.23</v>
      </c>
      <c r="H953" s="29">
        <v>125158</v>
      </c>
      <c r="I953">
        <v>415303</v>
      </c>
      <c r="J953">
        <v>7000</v>
      </c>
      <c r="K953">
        <v>408303</v>
      </c>
      <c r="L953" t="s">
        <v>17</v>
      </c>
      <c r="M953" s="16"/>
      <c r="Q953" s="40"/>
    </row>
    <row r="954" spans="1:17" x14ac:dyDescent="0.3">
      <c r="A954" t="s">
        <v>2195</v>
      </c>
      <c r="B954" s="22">
        <v>69252002000</v>
      </c>
      <c r="C954" t="s">
        <v>2196</v>
      </c>
      <c r="D954" t="s">
        <v>2197</v>
      </c>
      <c r="E954">
        <v>2.285296601719665</v>
      </c>
      <c r="F954" s="14" t="s">
        <v>2005</v>
      </c>
      <c r="G954" s="33">
        <v>2.29</v>
      </c>
      <c r="H954" s="29">
        <v>105895</v>
      </c>
      <c r="I954">
        <v>394042</v>
      </c>
      <c r="J954">
        <v>0</v>
      </c>
      <c r="K954">
        <v>394042</v>
      </c>
      <c r="L954" t="s">
        <v>17</v>
      </c>
      <c r="M954" s="16"/>
      <c r="Q954" s="40"/>
    </row>
    <row r="955" spans="1:17" x14ac:dyDescent="0.3">
      <c r="A955" t="s">
        <v>2198</v>
      </c>
      <c r="B955" s="22">
        <v>69252003000</v>
      </c>
      <c r="C955" t="s">
        <v>2199</v>
      </c>
      <c r="D955" t="s">
        <v>2200</v>
      </c>
      <c r="E955">
        <v>2.3811682903305851</v>
      </c>
      <c r="F955" s="14" t="s">
        <v>2005</v>
      </c>
      <c r="G955" s="33">
        <v>2.38</v>
      </c>
      <c r="H955" s="29">
        <v>91965</v>
      </c>
      <c r="I955">
        <v>340313</v>
      </c>
      <c r="J955">
        <v>0</v>
      </c>
      <c r="K955">
        <v>340313</v>
      </c>
      <c r="L955" t="s">
        <v>17</v>
      </c>
      <c r="M955" s="16"/>
      <c r="Q955" s="40"/>
    </row>
    <row r="956" spans="1:17" x14ac:dyDescent="0.3">
      <c r="A956" t="s">
        <v>2198</v>
      </c>
      <c r="B956" s="22">
        <v>830025370000</v>
      </c>
      <c r="F956" s="14" t="s">
        <v>2005</v>
      </c>
      <c r="G956" s="33">
        <v>0</v>
      </c>
      <c r="H956" s="29">
        <v>0</v>
      </c>
      <c r="I956">
        <v>11997</v>
      </c>
      <c r="J956">
        <v>0</v>
      </c>
      <c r="K956">
        <v>11997</v>
      </c>
      <c r="L956" t="s">
        <v>174</v>
      </c>
      <c r="M956" s="16"/>
      <c r="Q956" s="40"/>
    </row>
    <row r="957" spans="1:17" x14ac:dyDescent="0.3">
      <c r="A957" t="s">
        <v>2201</v>
      </c>
      <c r="B957" s="22">
        <v>69252004000</v>
      </c>
      <c r="C957" t="s">
        <v>2202</v>
      </c>
      <c r="D957" t="s">
        <v>2203</v>
      </c>
      <c r="E957">
        <v>2.3500997853965129</v>
      </c>
      <c r="F957" s="14" t="s">
        <v>2005</v>
      </c>
      <c r="G957" s="33">
        <v>2.4</v>
      </c>
      <c r="H957" s="29">
        <v>26293</v>
      </c>
      <c r="I957">
        <v>193977</v>
      </c>
      <c r="J957">
        <v>7000</v>
      </c>
      <c r="K957">
        <v>186977</v>
      </c>
      <c r="L957" t="s">
        <v>17</v>
      </c>
      <c r="M957" s="16"/>
      <c r="Q957" s="40"/>
    </row>
    <row r="958" spans="1:17" x14ac:dyDescent="0.3">
      <c r="A958" t="s">
        <v>2204</v>
      </c>
      <c r="B958" s="22">
        <v>69252008000</v>
      </c>
      <c r="C958" t="s">
        <v>2205</v>
      </c>
      <c r="D958" t="s">
        <v>2206</v>
      </c>
      <c r="E958">
        <v>2.9557100507764349</v>
      </c>
      <c r="F958" s="14" t="s">
        <v>2005</v>
      </c>
      <c r="G958" s="33">
        <v>2.77</v>
      </c>
      <c r="H958" s="29">
        <v>151514</v>
      </c>
      <c r="I958">
        <v>675508</v>
      </c>
      <c r="J958">
        <v>7000</v>
      </c>
      <c r="K958">
        <v>668508</v>
      </c>
      <c r="L958" t="s">
        <v>17</v>
      </c>
      <c r="M958" s="16"/>
      <c r="Q958" s="40"/>
    </row>
    <row r="959" spans="1:17" x14ac:dyDescent="0.3">
      <c r="A959" t="s">
        <v>2207</v>
      </c>
      <c r="B959" s="22">
        <v>69260001000</v>
      </c>
      <c r="C959" t="s">
        <v>14</v>
      </c>
      <c r="D959" t="s">
        <v>617</v>
      </c>
      <c r="E959">
        <v>0.10865543743774481</v>
      </c>
      <c r="F959" s="14" t="s">
        <v>2005</v>
      </c>
      <c r="G959" s="33">
        <v>0.1</v>
      </c>
      <c r="H959" s="29">
        <v>0</v>
      </c>
      <c r="I959">
        <v>0</v>
      </c>
      <c r="J959">
        <v>0</v>
      </c>
      <c r="K959">
        <v>0</v>
      </c>
      <c r="L959" t="s">
        <v>25</v>
      </c>
      <c r="M959" s="16"/>
      <c r="Q959" s="40"/>
    </row>
    <row r="960" spans="1:17" x14ac:dyDescent="0.3">
      <c r="A960" t="s">
        <v>2208</v>
      </c>
      <c r="B960" s="22">
        <v>69261001000</v>
      </c>
      <c r="C960" t="s">
        <v>2209</v>
      </c>
      <c r="D960" t="s">
        <v>2210</v>
      </c>
      <c r="E960">
        <v>3.3272708485131059</v>
      </c>
      <c r="F960" s="14" t="s">
        <v>2005</v>
      </c>
      <c r="G960" s="33">
        <v>3.33</v>
      </c>
      <c r="H960" s="29">
        <v>212241</v>
      </c>
      <c r="I960">
        <v>811823</v>
      </c>
      <c r="J960">
        <v>0</v>
      </c>
      <c r="K960">
        <v>811823</v>
      </c>
      <c r="L960" t="s">
        <v>17</v>
      </c>
      <c r="M960" s="16"/>
      <c r="Q960" s="40"/>
    </row>
    <row r="961" spans="1:17" x14ac:dyDescent="0.3">
      <c r="A961" t="s">
        <v>2211</v>
      </c>
      <c r="B961" s="22">
        <v>69261002000</v>
      </c>
      <c r="C961" t="s">
        <v>2212</v>
      </c>
      <c r="D961" t="s">
        <v>2213</v>
      </c>
      <c r="E961">
        <v>3.6714279383558659</v>
      </c>
      <c r="F961" s="14" t="s">
        <v>2005</v>
      </c>
      <c r="G961" s="33">
        <v>3.67</v>
      </c>
      <c r="H961" s="29">
        <v>73209</v>
      </c>
      <c r="I961">
        <v>361890</v>
      </c>
      <c r="J961">
        <v>7000</v>
      </c>
      <c r="K961">
        <v>354890</v>
      </c>
      <c r="L961" t="s">
        <v>17</v>
      </c>
      <c r="M961" s="16"/>
      <c r="Q961" s="40"/>
    </row>
    <row r="962" spans="1:17" x14ac:dyDescent="0.3">
      <c r="A962" t="s">
        <v>2214</v>
      </c>
      <c r="B962" s="22">
        <v>69261009000</v>
      </c>
      <c r="C962" t="s">
        <v>2215</v>
      </c>
      <c r="D962" t="s">
        <v>2216</v>
      </c>
      <c r="E962">
        <v>2.7935137266185279</v>
      </c>
      <c r="F962" s="14" t="s">
        <v>2005</v>
      </c>
      <c r="G962" s="33">
        <v>2.79</v>
      </c>
      <c r="H962" s="29">
        <v>150672</v>
      </c>
      <c r="I962">
        <v>319424</v>
      </c>
      <c r="J962">
        <v>7000</v>
      </c>
      <c r="K962">
        <v>312424</v>
      </c>
      <c r="L962" t="s">
        <v>17</v>
      </c>
      <c r="M962" s="16"/>
      <c r="Q962" s="40"/>
    </row>
    <row r="963" spans="1:17" x14ac:dyDescent="0.3">
      <c r="A963" t="s">
        <v>2217</v>
      </c>
      <c r="B963" s="22">
        <v>69261010000</v>
      </c>
      <c r="C963" t="s">
        <v>2218</v>
      </c>
      <c r="D963" t="s">
        <v>2219</v>
      </c>
      <c r="E963">
        <v>2.6396944141117689</v>
      </c>
      <c r="F963" s="14" t="s">
        <v>2005</v>
      </c>
      <c r="G963" s="33">
        <v>2.64</v>
      </c>
      <c r="H963" s="29">
        <v>196855</v>
      </c>
      <c r="I963">
        <v>617907</v>
      </c>
      <c r="J963">
        <v>0</v>
      </c>
      <c r="K963">
        <v>617907</v>
      </c>
      <c r="L963" t="s">
        <v>17</v>
      </c>
      <c r="M963" s="16"/>
      <c r="Q963" s="40"/>
    </row>
    <row r="964" spans="1:17" x14ac:dyDescent="0.3">
      <c r="A964" t="s">
        <v>2220</v>
      </c>
      <c r="B964" s="22">
        <v>69261011000</v>
      </c>
      <c r="C964" t="s">
        <v>2221</v>
      </c>
      <c r="D964" t="s">
        <v>2222</v>
      </c>
      <c r="E964">
        <v>2.007273577418045</v>
      </c>
      <c r="F964" s="14" t="s">
        <v>2005</v>
      </c>
      <c r="G964" s="33">
        <v>2.1</v>
      </c>
      <c r="H964" s="29">
        <v>117390</v>
      </c>
      <c r="I964">
        <v>288011</v>
      </c>
      <c r="J964">
        <v>7000</v>
      </c>
      <c r="K964">
        <v>281011</v>
      </c>
      <c r="L964" t="s">
        <v>17</v>
      </c>
      <c r="M964" s="16"/>
      <c r="Q964" s="40"/>
    </row>
    <row r="965" spans="1:17" x14ac:dyDescent="0.3">
      <c r="A965" t="s">
        <v>2223</v>
      </c>
      <c r="B965" s="22">
        <v>69261012000</v>
      </c>
      <c r="C965" t="s">
        <v>2224</v>
      </c>
      <c r="D965" t="s">
        <v>2225</v>
      </c>
      <c r="E965">
        <v>1.9947320856287409</v>
      </c>
      <c r="F965" s="14" t="s">
        <v>2005</v>
      </c>
      <c r="G965" s="33">
        <v>1.99</v>
      </c>
      <c r="H965" s="29">
        <v>115892</v>
      </c>
      <c r="I965">
        <v>464792</v>
      </c>
      <c r="J965">
        <v>7000</v>
      </c>
      <c r="K965">
        <v>457792</v>
      </c>
      <c r="L965" t="s">
        <v>17</v>
      </c>
      <c r="M965" s="16"/>
      <c r="Q965" s="40"/>
    </row>
    <row r="966" spans="1:17" x14ac:dyDescent="0.3">
      <c r="A966" t="s">
        <v>2226</v>
      </c>
      <c r="B966" s="22">
        <v>69261013000</v>
      </c>
      <c r="C966" t="s">
        <v>2227</v>
      </c>
      <c r="D966" t="s">
        <v>2228</v>
      </c>
      <c r="E966">
        <v>2.3529069290969309</v>
      </c>
      <c r="F966" s="14" t="s">
        <v>2005</v>
      </c>
      <c r="G966" s="33">
        <v>2.4300000000000002</v>
      </c>
      <c r="H966" s="29">
        <v>156529</v>
      </c>
      <c r="I966">
        <v>331843</v>
      </c>
      <c r="J966">
        <v>7000</v>
      </c>
      <c r="K966">
        <v>324843</v>
      </c>
      <c r="L966" t="s">
        <v>17</v>
      </c>
      <c r="M966" s="16"/>
      <c r="Q966" s="40"/>
    </row>
    <row r="967" spans="1:17" x14ac:dyDescent="0.3">
      <c r="A967" t="s">
        <v>2229</v>
      </c>
      <c r="B967" s="22">
        <v>69261014000</v>
      </c>
      <c r="C967" t="s">
        <v>2230</v>
      </c>
      <c r="D967" t="s">
        <v>2231</v>
      </c>
      <c r="E967">
        <v>2.4753043539327488</v>
      </c>
      <c r="F967" s="14" t="s">
        <v>2005</v>
      </c>
      <c r="G967" s="33">
        <v>2.48</v>
      </c>
      <c r="H967" s="29">
        <v>152952</v>
      </c>
      <c r="I967">
        <v>315930</v>
      </c>
      <c r="J967">
        <v>7000</v>
      </c>
      <c r="K967">
        <v>308930</v>
      </c>
      <c r="L967" t="s">
        <v>17</v>
      </c>
      <c r="M967" s="16"/>
      <c r="Q967" s="40"/>
    </row>
    <row r="968" spans="1:17" x14ac:dyDescent="0.3">
      <c r="A968" t="s">
        <v>2232</v>
      </c>
      <c r="B968" s="22">
        <v>69261015000</v>
      </c>
      <c r="C968" t="s">
        <v>2233</v>
      </c>
      <c r="D968" t="s">
        <v>2234</v>
      </c>
      <c r="E968">
        <v>2.4715442057280059</v>
      </c>
      <c r="F968" s="14" t="s">
        <v>2005</v>
      </c>
      <c r="G968" s="33">
        <v>2.4700000000000002</v>
      </c>
      <c r="H968" s="29">
        <v>35492</v>
      </c>
      <c r="I968">
        <v>178438</v>
      </c>
      <c r="J968">
        <v>7000</v>
      </c>
      <c r="K968">
        <v>171438</v>
      </c>
      <c r="L968" t="s">
        <v>17</v>
      </c>
      <c r="M968" s="16"/>
      <c r="Q968" s="40"/>
    </row>
    <row r="969" spans="1:17" x14ac:dyDescent="0.3">
      <c r="A969" t="s">
        <v>2235</v>
      </c>
      <c r="B969" s="22">
        <v>69261016000</v>
      </c>
      <c r="C969" t="s">
        <v>2236</v>
      </c>
      <c r="D969" t="s">
        <v>2237</v>
      </c>
      <c r="E969">
        <v>3.5876342950458482</v>
      </c>
      <c r="F969" s="14" t="s">
        <v>2005</v>
      </c>
      <c r="G969" s="33">
        <v>3.59</v>
      </c>
      <c r="H969" s="29">
        <v>53955</v>
      </c>
      <c r="I969">
        <v>331735</v>
      </c>
      <c r="J969">
        <v>7000</v>
      </c>
      <c r="K969">
        <v>324735</v>
      </c>
      <c r="L969" t="s">
        <v>17</v>
      </c>
      <c r="M969" s="16"/>
      <c r="Q969" s="40"/>
    </row>
    <row r="970" spans="1:17" x14ac:dyDescent="0.3">
      <c r="A970" t="s">
        <v>2238</v>
      </c>
      <c r="B970" s="22">
        <v>69262001000</v>
      </c>
      <c r="C970" t="s">
        <v>2239</v>
      </c>
      <c r="D970" t="s">
        <v>2240</v>
      </c>
      <c r="E970">
        <v>2.8434478945830639</v>
      </c>
      <c r="F970" s="14" t="s">
        <v>2005</v>
      </c>
      <c r="G970" s="33">
        <v>2.84</v>
      </c>
      <c r="H970" s="29">
        <v>90050</v>
      </c>
      <c r="I970">
        <v>294570</v>
      </c>
      <c r="J970">
        <v>7000</v>
      </c>
      <c r="K970">
        <v>287570</v>
      </c>
      <c r="L970" t="s">
        <v>17</v>
      </c>
      <c r="M970" s="16"/>
      <c r="Q970" s="40"/>
    </row>
    <row r="971" spans="1:17" x14ac:dyDescent="0.3">
      <c r="A971" t="s">
        <v>2241</v>
      </c>
      <c r="B971" s="22">
        <v>69262002000</v>
      </c>
      <c r="C971" t="s">
        <v>2242</v>
      </c>
      <c r="D971" t="s">
        <v>2243</v>
      </c>
      <c r="E971">
        <v>2.8561141355894701</v>
      </c>
      <c r="F971" s="14" t="s">
        <v>2005</v>
      </c>
      <c r="G971" s="33">
        <v>2.86</v>
      </c>
      <c r="H971" s="29">
        <v>117218</v>
      </c>
      <c r="I971">
        <v>279533</v>
      </c>
      <c r="J971">
        <v>7000</v>
      </c>
      <c r="K971">
        <v>272533</v>
      </c>
      <c r="L971" t="s">
        <v>17</v>
      </c>
      <c r="M971" s="16"/>
      <c r="Q971" s="40"/>
    </row>
    <row r="972" spans="1:17" x14ac:dyDescent="0.3">
      <c r="A972" t="s">
        <v>2244</v>
      </c>
      <c r="B972" s="22">
        <v>69262003000</v>
      </c>
      <c r="C972" t="s">
        <v>2245</v>
      </c>
      <c r="D972" t="s">
        <v>2246</v>
      </c>
      <c r="E972">
        <v>2.38747038314914</v>
      </c>
      <c r="F972" s="14" t="s">
        <v>2005</v>
      </c>
      <c r="G972" s="33">
        <v>2.39</v>
      </c>
      <c r="H972" s="29">
        <v>312120</v>
      </c>
      <c r="I972">
        <v>1014390</v>
      </c>
      <c r="J972">
        <v>0</v>
      </c>
      <c r="K972">
        <v>1014390</v>
      </c>
      <c r="L972" t="s">
        <v>17</v>
      </c>
      <c r="M972" s="16"/>
      <c r="Q972" s="40"/>
    </row>
    <row r="973" spans="1:17" x14ac:dyDescent="0.3">
      <c r="A973" t="s">
        <v>2247</v>
      </c>
      <c r="B973" s="22">
        <v>69262004000</v>
      </c>
      <c r="C973" t="s">
        <v>2248</v>
      </c>
      <c r="D973" t="s">
        <v>2249</v>
      </c>
      <c r="E973">
        <v>1.842594990456291</v>
      </c>
      <c r="F973" s="14" t="s">
        <v>2005</v>
      </c>
      <c r="G973" s="33">
        <v>1.84</v>
      </c>
      <c r="H973" s="29">
        <v>170381</v>
      </c>
      <c r="I973">
        <v>461642</v>
      </c>
      <c r="J973">
        <v>7000</v>
      </c>
      <c r="K973">
        <v>454642</v>
      </c>
      <c r="L973" t="s">
        <v>17</v>
      </c>
      <c r="M973" s="16"/>
      <c r="Q973" s="40"/>
    </row>
    <row r="974" spans="1:17" x14ac:dyDescent="0.3">
      <c r="A974" t="s">
        <v>2250</v>
      </c>
      <c r="B974" s="22">
        <v>69271001000</v>
      </c>
      <c r="C974" t="s">
        <v>2251</v>
      </c>
      <c r="D974" t="s">
        <v>2252</v>
      </c>
      <c r="E974">
        <v>2.4570873543846292</v>
      </c>
      <c r="F974" s="14" t="s">
        <v>2005</v>
      </c>
      <c r="G974" s="33">
        <v>2.46</v>
      </c>
      <c r="H974" s="29">
        <v>118825</v>
      </c>
      <c r="I974">
        <v>456041</v>
      </c>
      <c r="J974">
        <v>7000</v>
      </c>
      <c r="K974">
        <v>449041</v>
      </c>
      <c r="L974" t="s">
        <v>17</v>
      </c>
      <c r="M974" s="16"/>
      <c r="Q974" s="40"/>
    </row>
    <row r="975" spans="1:17" x14ac:dyDescent="0.3">
      <c r="A975" t="s">
        <v>2253</v>
      </c>
      <c r="B975" s="22">
        <v>69272001000</v>
      </c>
      <c r="C975" t="s">
        <v>2254</v>
      </c>
      <c r="D975" t="s">
        <v>2255</v>
      </c>
      <c r="E975">
        <v>2.1187819450674792</v>
      </c>
      <c r="F975" s="14" t="s">
        <v>2005</v>
      </c>
      <c r="G975" s="33">
        <v>2.11</v>
      </c>
      <c r="H975" s="29">
        <v>212980</v>
      </c>
      <c r="I975">
        <v>648176</v>
      </c>
      <c r="J975">
        <v>7000</v>
      </c>
      <c r="K975">
        <v>641176</v>
      </c>
      <c r="L975" t="s">
        <v>17</v>
      </c>
      <c r="M975" s="16"/>
      <c r="Q975" s="40"/>
    </row>
    <row r="976" spans="1:17" x14ac:dyDescent="0.3">
      <c r="A976" t="s">
        <v>2256</v>
      </c>
      <c r="B976" s="22">
        <v>69272002000</v>
      </c>
      <c r="C976" t="s">
        <v>2257</v>
      </c>
      <c r="D976" t="s">
        <v>2258</v>
      </c>
      <c r="E976">
        <v>2.473348351637878</v>
      </c>
      <c r="F976" s="14" t="s">
        <v>2005</v>
      </c>
      <c r="G976" s="33">
        <v>2.4700000000000002</v>
      </c>
      <c r="H976" s="29">
        <v>255000</v>
      </c>
      <c r="I976">
        <v>759900</v>
      </c>
      <c r="J976">
        <v>0</v>
      </c>
      <c r="K976">
        <v>759900</v>
      </c>
      <c r="L976" t="s">
        <v>17</v>
      </c>
      <c r="M976" s="16"/>
      <c r="Q976" s="40"/>
    </row>
    <row r="977" spans="1:17" x14ac:dyDescent="0.3">
      <c r="A977" t="s">
        <v>2259</v>
      </c>
      <c r="B977" s="22">
        <v>69272003000</v>
      </c>
      <c r="C977" t="s">
        <v>2260</v>
      </c>
      <c r="D977" t="s">
        <v>2261</v>
      </c>
      <c r="E977">
        <v>2.0348124713963518</v>
      </c>
      <c r="F977" s="14" t="s">
        <v>2005</v>
      </c>
      <c r="G977" s="33">
        <v>2.0299999999999998</v>
      </c>
      <c r="H977" s="29">
        <v>91965</v>
      </c>
      <c r="I977">
        <v>386319</v>
      </c>
      <c r="J977">
        <v>7000</v>
      </c>
      <c r="K977">
        <v>379319</v>
      </c>
      <c r="L977" t="s">
        <v>17</v>
      </c>
      <c r="M977" s="16"/>
      <c r="Q977" s="40"/>
    </row>
    <row r="978" spans="1:17" x14ac:dyDescent="0.3">
      <c r="A978" t="s">
        <v>2262</v>
      </c>
      <c r="B978" s="22">
        <v>69272006000</v>
      </c>
      <c r="C978" t="s">
        <v>2263</v>
      </c>
      <c r="D978" t="s">
        <v>2264</v>
      </c>
      <c r="E978">
        <v>1.9970098190762611</v>
      </c>
      <c r="F978" s="14" t="s">
        <v>2005</v>
      </c>
      <c r="G978" s="33">
        <v>2</v>
      </c>
      <c r="H978" s="29">
        <v>100477</v>
      </c>
      <c r="I978">
        <v>371584</v>
      </c>
      <c r="J978">
        <v>7000</v>
      </c>
      <c r="K978">
        <v>364584</v>
      </c>
      <c r="L978" t="s">
        <v>17</v>
      </c>
      <c r="M978" s="16"/>
      <c r="Q978" s="40"/>
    </row>
    <row r="979" spans="1:17" x14ac:dyDescent="0.3">
      <c r="A979" t="s">
        <v>2262</v>
      </c>
      <c r="B979" s="22">
        <v>830024458000</v>
      </c>
      <c r="F979" s="14" t="s">
        <v>2005</v>
      </c>
      <c r="G979" s="33">
        <v>0</v>
      </c>
      <c r="H979" s="29">
        <v>0</v>
      </c>
      <c r="I979">
        <v>92848</v>
      </c>
      <c r="J979">
        <v>0</v>
      </c>
      <c r="K979">
        <v>92848</v>
      </c>
      <c r="L979" t="s">
        <v>174</v>
      </c>
      <c r="M979" s="16"/>
      <c r="Q979" s="40"/>
    </row>
    <row r="980" spans="1:17" x14ac:dyDescent="0.3">
      <c r="A980" t="s">
        <v>2265</v>
      </c>
      <c r="B980" s="22">
        <v>69272007000</v>
      </c>
      <c r="C980" t="s">
        <v>2266</v>
      </c>
      <c r="D980" t="s">
        <v>2267</v>
      </c>
      <c r="E980">
        <v>2.2531863227323741</v>
      </c>
      <c r="F980" s="14" t="s">
        <v>2005</v>
      </c>
      <c r="G980" s="33">
        <v>2.21</v>
      </c>
      <c r="H980" s="29">
        <v>148188</v>
      </c>
      <c r="I980">
        <v>400122</v>
      </c>
      <c r="J980">
        <v>0</v>
      </c>
      <c r="K980">
        <v>400122</v>
      </c>
      <c r="L980" t="s">
        <v>17</v>
      </c>
      <c r="M980" s="16"/>
      <c r="Q980" s="40"/>
    </row>
    <row r="981" spans="1:17" x14ac:dyDescent="0.3">
      <c r="A981" t="s">
        <v>2268</v>
      </c>
      <c r="B981" s="22">
        <v>69272008000</v>
      </c>
      <c r="C981" t="s">
        <v>2269</v>
      </c>
      <c r="D981" t="s">
        <v>2270</v>
      </c>
      <c r="E981">
        <v>2.008759221068761</v>
      </c>
      <c r="F981" s="14" t="s">
        <v>2005</v>
      </c>
      <c r="G981" s="33">
        <v>2</v>
      </c>
      <c r="H981" s="29">
        <v>224400</v>
      </c>
      <c r="I981">
        <v>581400</v>
      </c>
      <c r="J981">
        <v>0</v>
      </c>
      <c r="K981">
        <v>581400</v>
      </c>
      <c r="L981" t="s">
        <v>17</v>
      </c>
      <c r="M981" s="16"/>
      <c r="Q981" s="40"/>
    </row>
    <row r="982" spans="1:17" x14ac:dyDescent="0.3">
      <c r="A982" t="s">
        <v>2271</v>
      </c>
      <c r="B982" s="22">
        <v>69272010000</v>
      </c>
      <c r="C982" t="s">
        <v>2272</v>
      </c>
      <c r="D982" t="s">
        <v>2273</v>
      </c>
      <c r="E982">
        <v>5.4126854376114064</v>
      </c>
      <c r="F982" s="14" t="s">
        <v>2005</v>
      </c>
      <c r="G982" s="33">
        <v>5.41</v>
      </c>
      <c r="H982" s="29">
        <v>195214</v>
      </c>
      <c r="I982">
        <v>529868</v>
      </c>
      <c r="J982">
        <v>7000</v>
      </c>
      <c r="K982">
        <v>522868</v>
      </c>
      <c r="L982" t="s">
        <v>17</v>
      </c>
      <c r="M982" s="16"/>
      <c r="Q982" s="40"/>
    </row>
    <row r="983" spans="1:17" x14ac:dyDescent="0.3">
      <c r="A983" t="s">
        <v>2274</v>
      </c>
      <c r="B983" s="22">
        <v>69272011000</v>
      </c>
      <c r="C983" t="s">
        <v>2275</v>
      </c>
      <c r="D983" t="s">
        <v>2276</v>
      </c>
      <c r="E983">
        <v>1.9867121264227141</v>
      </c>
      <c r="F983" s="14" t="s">
        <v>2005</v>
      </c>
      <c r="G983" s="33">
        <v>1.92</v>
      </c>
      <c r="H983" s="29">
        <v>102000</v>
      </c>
      <c r="I983">
        <v>579870</v>
      </c>
      <c r="J983">
        <v>7000</v>
      </c>
      <c r="K983">
        <v>572870</v>
      </c>
      <c r="L983" t="s">
        <v>17</v>
      </c>
      <c r="M983" s="16"/>
      <c r="Q983" s="40"/>
    </row>
    <row r="984" spans="1:17" x14ac:dyDescent="0.3">
      <c r="A984" t="s">
        <v>2277</v>
      </c>
      <c r="B984" s="22">
        <v>69272013000</v>
      </c>
      <c r="C984" t="s">
        <v>2278</v>
      </c>
      <c r="D984" t="s">
        <v>2279</v>
      </c>
      <c r="E984">
        <v>1.9050875580091291</v>
      </c>
      <c r="F984" s="14" t="s">
        <v>2005</v>
      </c>
      <c r="G984" s="33">
        <v>1.92</v>
      </c>
      <c r="H984" s="29">
        <v>150874</v>
      </c>
      <c r="I984">
        <v>496563</v>
      </c>
      <c r="J984">
        <v>0</v>
      </c>
      <c r="K984">
        <v>496563</v>
      </c>
      <c r="L984" t="s">
        <v>17</v>
      </c>
      <c r="M984" s="16"/>
      <c r="Q984" s="40"/>
    </row>
    <row r="985" spans="1:17" x14ac:dyDescent="0.3">
      <c r="A985" t="s">
        <v>2280</v>
      </c>
      <c r="B985" s="22">
        <v>69272015000</v>
      </c>
      <c r="C985" t="s">
        <v>2281</v>
      </c>
      <c r="D985" t="s">
        <v>2282</v>
      </c>
      <c r="E985">
        <v>2.2359632619590402</v>
      </c>
      <c r="F985" s="14" t="s">
        <v>2005</v>
      </c>
      <c r="G985" s="33">
        <v>2.17</v>
      </c>
      <c r="H985" s="29">
        <v>228888</v>
      </c>
      <c r="I985">
        <v>717876</v>
      </c>
      <c r="J985">
        <v>7000</v>
      </c>
      <c r="K985">
        <v>710876</v>
      </c>
      <c r="L985" t="s">
        <v>17</v>
      </c>
      <c r="M985" s="16"/>
      <c r="Q985" s="40"/>
    </row>
    <row r="986" spans="1:17" x14ac:dyDescent="0.3">
      <c r="A986" s="4" t="s">
        <v>2283</v>
      </c>
      <c r="B986" s="22">
        <v>69300001000</v>
      </c>
      <c r="F986" s="14" t="s">
        <v>2018</v>
      </c>
      <c r="G986" s="33">
        <v>54.84</v>
      </c>
      <c r="H986" s="29">
        <v>0</v>
      </c>
      <c r="I986">
        <v>0</v>
      </c>
      <c r="J986">
        <v>0</v>
      </c>
      <c r="K986">
        <v>0</v>
      </c>
      <c r="L986" t="s">
        <v>250</v>
      </c>
      <c r="M986" s="16"/>
      <c r="Q986" s="40"/>
    </row>
    <row r="987" spans="1:17" x14ac:dyDescent="0.3">
      <c r="A987" t="s">
        <v>2284</v>
      </c>
      <c r="B987" s="22">
        <v>69301001000</v>
      </c>
      <c r="C987" t="s">
        <v>2285</v>
      </c>
      <c r="D987" t="s">
        <v>2286</v>
      </c>
      <c r="E987">
        <v>2.8890693009168431</v>
      </c>
      <c r="F987" s="14" t="s">
        <v>2005</v>
      </c>
      <c r="G987" s="33">
        <v>3.84</v>
      </c>
      <c r="H987" s="29">
        <v>139266</v>
      </c>
      <c r="I987">
        <v>734064</v>
      </c>
      <c r="J987">
        <v>7000</v>
      </c>
      <c r="K987">
        <v>727064</v>
      </c>
      <c r="L987" t="s">
        <v>17</v>
      </c>
      <c r="M987" s="16"/>
      <c r="Q987" s="40"/>
    </row>
    <row r="988" spans="1:17" x14ac:dyDescent="0.3">
      <c r="A988" t="s">
        <v>2287</v>
      </c>
      <c r="B988" s="22">
        <v>69301002000</v>
      </c>
      <c r="C988" t="s">
        <v>2288</v>
      </c>
      <c r="D988" t="s">
        <v>2289</v>
      </c>
      <c r="E988">
        <v>2.510447737521373</v>
      </c>
      <c r="F988" s="14" t="s">
        <v>2005</v>
      </c>
      <c r="G988" s="33">
        <v>2.5099999999999998</v>
      </c>
      <c r="H988" s="29">
        <v>131964</v>
      </c>
      <c r="I988">
        <v>471304</v>
      </c>
      <c r="J988">
        <v>7000</v>
      </c>
      <c r="K988">
        <v>464304</v>
      </c>
      <c r="L988" t="s">
        <v>17</v>
      </c>
      <c r="M988" s="16"/>
      <c r="Q988" s="40"/>
    </row>
    <row r="989" spans="1:17" x14ac:dyDescent="0.3">
      <c r="A989" t="s">
        <v>2290</v>
      </c>
      <c r="B989" s="22">
        <v>69301003000</v>
      </c>
      <c r="C989" t="s">
        <v>2291</v>
      </c>
      <c r="D989" t="s">
        <v>2292</v>
      </c>
      <c r="E989">
        <v>3.8927513608174058</v>
      </c>
      <c r="F989" s="14" t="s">
        <v>2005</v>
      </c>
      <c r="G989" s="33">
        <v>3.84</v>
      </c>
      <c r="H989" s="29">
        <v>201989</v>
      </c>
      <c r="I989">
        <v>425712</v>
      </c>
      <c r="J989">
        <v>0</v>
      </c>
      <c r="K989">
        <v>425712</v>
      </c>
      <c r="L989" t="s">
        <v>17</v>
      </c>
      <c r="M989" s="16"/>
      <c r="Q989" s="40"/>
    </row>
    <row r="990" spans="1:17" x14ac:dyDescent="0.3">
      <c r="A990" t="s">
        <v>2293</v>
      </c>
      <c r="B990" s="22">
        <v>69301004000</v>
      </c>
      <c r="C990" t="s">
        <v>2294</v>
      </c>
      <c r="D990" t="s">
        <v>2295</v>
      </c>
      <c r="E990">
        <v>4.8276325322239986</v>
      </c>
      <c r="F990" s="14" t="s">
        <v>2005</v>
      </c>
      <c r="G990" s="33">
        <v>4.83</v>
      </c>
      <c r="H990" s="29">
        <v>268048</v>
      </c>
      <c r="I990">
        <v>686205</v>
      </c>
      <c r="J990">
        <v>0</v>
      </c>
      <c r="K990">
        <v>686205</v>
      </c>
      <c r="L990" t="s">
        <v>17</v>
      </c>
      <c r="M990" s="16"/>
      <c r="Q990" s="40"/>
    </row>
    <row r="991" spans="1:17" x14ac:dyDescent="0.3">
      <c r="A991" t="s">
        <v>2296</v>
      </c>
      <c r="B991" s="22">
        <v>69301005000</v>
      </c>
      <c r="C991" t="s">
        <v>2297</v>
      </c>
      <c r="D991" t="s">
        <v>2298</v>
      </c>
      <c r="E991">
        <v>5.5881208292882008</v>
      </c>
      <c r="F991" s="14" t="s">
        <v>2005</v>
      </c>
      <c r="G991" s="33">
        <v>5.5</v>
      </c>
      <c r="H991" s="29">
        <v>208080</v>
      </c>
      <c r="I991">
        <v>520200</v>
      </c>
      <c r="J991">
        <v>0</v>
      </c>
      <c r="K991">
        <v>520200</v>
      </c>
      <c r="L991" t="s">
        <v>17</v>
      </c>
      <c r="M991" s="16"/>
      <c r="Q991" s="40"/>
    </row>
    <row r="992" spans="1:17" x14ac:dyDescent="0.3">
      <c r="A992" t="s">
        <v>2299</v>
      </c>
      <c r="B992" s="22">
        <v>69301006000</v>
      </c>
      <c r="C992" t="s">
        <v>2300</v>
      </c>
      <c r="D992" t="s">
        <v>2301</v>
      </c>
      <c r="E992">
        <v>2.0098984247802258</v>
      </c>
      <c r="F992" s="14" t="s">
        <v>2005</v>
      </c>
      <c r="G992" s="33">
        <v>2.0299999999999998</v>
      </c>
      <c r="H992" s="29">
        <v>131720</v>
      </c>
      <c r="I992">
        <v>222271</v>
      </c>
      <c r="J992">
        <v>7000</v>
      </c>
      <c r="K992">
        <v>215271</v>
      </c>
      <c r="L992" t="s">
        <v>17</v>
      </c>
      <c r="M992" s="16"/>
      <c r="Q992" s="40"/>
    </row>
    <row r="993" spans="1:17" x14ac:dyDescent="0.3">
      <c r="A993" t="s">
        <v>2302</v>
      </c>
      <c r="B993" s="22">
        <v>69301007000</v>
      </c>
      <c r="C993" t="s">
        <v>2303</v>
      </c>
      <c r="D993" t="s">
        <v>2304</v>
      </c>
      <c r="E993">
        <v>2.2419397387864288</v>
      </c>
      <c r="F993" s="14" t="s">
        <v>2005</v>
      </c>
      <c r="G993" s="33">
        <v>2.19</v>
      </c>
      <c r="H993" s="29">
        <v>95689</v>
      </c>
      <c r="I993">
        <v>295900</v>
      </c>
      <c r="J993">
        <v>7000</v>
      </c>
      <c r="K993">
        <v>288900</v>
      </c>
      <c r="L993" t="s">
        <v>17</v>
      </c>
      <c r="M993" s="16"/>
      <c r="Q993" s="40"/>
    </row>
    <row r="994" spans="1:17" x14ac:dyDescent="0.3">
      <c r="A994" t="s">
        <v>2305</v>
      </c>
      <c r="B994" s="22">
        <v>69301008000</v>
      </c>
      <c r="C994" t="s">
        <v>2306</v>
      </c>
      <c r="D994" t="s">
        <v>2307</v>
      </c>
      <c r="E994">
        <v>2.0694136731198598</v>
      </c>
      <c r="F994" s="14" t="s">
        <v>2005</v>
      </c>
      <c r="G994" s="33">
        <v>2.02</v>
      </c>
      <c r="H994" s="29">
        <v>100149</v>
      </c>
      <c r="I994">
        <v>413214</v>
      </c>
      <c r="J994">
        <v>7000</v>
      </c>
      <c r="K994">
        <v>406214</v>
      </c>
      <c r="L994" t="s">
        <v>17</v>
      </c>
      <c r="M994" s="16"/>
      <c r="Q994" s="40"/>
    </row>
    <row r="995" spans="1:17" x14ac:dyDescent="0.3">
      <c r="A995" t="s">
        <v>2308</v>
      </c>
      <c r="B995" s="22">
        <v>69301009000</v>
      </c>
      <c r="C995" t="s">
        <v>2309</v>
      </c>
      <c r="D995" t="s">
        <v>2310</v>
      </c>
      <c r="E995">
        <v>2.3262980155636961</v>
      </c>
      <c r="F995" s="14" t="s">
        <v>2005</v>
      </c>
      <c r="G995" s="33">
        <v>2.31</v>
      </c>
      <c r="H995" s="29">
        <v>20341</v>
      </c>
      <c r="I995">
        <v>155276</v>
      </c>
      <c r="J995">
        <v>7000</v>
      </c>
      <c r="K995">
        <v>148276</v>
      </c>
      <c r="L995" t="s">
        <v>17</v>
      </c>
      <c r="M995" s="16"/>
      <c r="Q995" s="40"/>
    </row>
    <row r="996" spans="1:17" x14ac:dyDescent="0.3">
      <c r="A996" t="s">
        <v>2311</v>
      </c>
      <c r="B996" s="22">
        <v>69301010000</v>
      </c>
      <c r="C996" t="s">
        <v>2312</v>
      </c>
      <c r="D996" t="s">
        <v>2313</v>
      </c>
      <c r="E996">
        <v>3.6977990770845128</v>
      </c>
      <c r="F996" s="14" t="s">
        <v>2005</v>
      </c>
      <c r="G996" s="33">
        <v>3.73</v>
      </c>
      <c r="H996" s="29">
        <v>132793</v>
      </c>
      <c r="I996">
        <v>446678</v>
      </c>
      <c r="J996">
        <v>7000</v>
      </c>
      <c r="K996">
        <v>439678</v>
      </c>
      <c r="L996" t="s">
        <v>17</v>
      </c>
      <c r="M996" s="16"/>
      <c r="Q996" s="40"/>
    </row>
    <row r="997" spans="1:17" x14ac:dyDescent="0.3">
      <c r="A997" t="s">
        <v>2314</v>
      </c>
      <c r="B997" s="22">
        <v>69301011000</v>
      </c>
      <c r="C997" t="s">
        <v>2315</v>
      </c>
      <c r="D997" t="s">
        <v>2316</v>
      </c>
      <c r="E997">
        <v>4.1838997653439511</v>
      </c>
      <c r="F997" s="14" t="s">
        <v>2005</v>
      </c>
      <c r="G997" s="33">
        <v>4.1100000000000003</v>
      </c>
      <c r="H997" s="29">
        <v>166618</v>
      </c>
      <c r="I997">
        <v>451551</v>
      </c>
      <c r="J997">
        <v>7000</v>
      </c>
      <c r="K997">
        <v>444551</v>
      </c>
      <c r="L997" t="s">
        <v>17</v>
      </c>
      <c r="M997" s="16"/>
      <c r="Q997" s="40"/>
    </row>
    <row r="998" spans="1:17" x14ac:dyDescent="0.3">
      <c r="A998" t="s">
        <v>2317</v>
      </c>
      <c r="B998" s="22">
        <v>69302001000</v>
      </c>
      <c r="C998" t="s">
        <v>2318</v>
      </c>
      <c r="D998" t="s">
        <v>2319</v>
      </c>
      <c r="E998">
        <v>2.3962390380034071</v>
      </c>
      <c r="F998" s="14" t="s">
        <v>2005</v>
      </c>
      <c r="G998" s="33">
        <v>2.34</v>
      </c>
      <c r="H998" s="29">
        <v>86581</v>
      </c>
      <c r="I998">
        <v>308593</v>
      </c>
      <c r="J998">
        <v>7000</v>
      </c>
      <c r="K998">
        <v>301593</v>
      </c>
      <c r="L998" t="s">
        <v>17</v>
      </c>
      <c r="M998" s="16"/>
      <c r="Q998" s="40"/>
    </row>
    <row r="999" spans="1:17" x14ac:dyDescent="0.3">
      <c r="A999" t="s">
        <v>2320</v>
      </c>
      <c r="B999" s="22">
        <v>69302002000</v>
      </c>
      <c r="C999" t="s">
        <v>2321</v>
      </c>
      <c r="D999" t="s">
        <v>2322</v>
      </c>
      <c r="E999">
        <v>2.2312244105772869</v>
      </c>
      <c r="F999" s="14" t="s">
        <v>2005</v>
      </c>
      <c r="G999" s="33">
        <v>2.1800000000000002</v>
      </c>
      <c r="H999" s="29">
        <v>228888</v>
      </c>
      <c r="I999">
        <v>598230</v>
      </c>
      <c r="J999">
        <v>0</v>
      </c>
      <c r="K999">
        <v>598230</v>
      </c>
      <c r="L999" t="s">
        <v>17</v>
      </c>
      <c r="M999" s="16"/>
      <c r="Q999" s="40"/>
    </row>
    <row r="1000" spans="1:17" x14ac:dyDescent="0.3">
      <c r="A1000" t="s">
        <v>2323</v>
      </c>
      <c r="B1000" s="22">
        <v>69302003000</v>
      </c>
      <c r="C1000" t="s">
        <v>2324</v>
      </c>
      <c r="D1000" t="s">
        <v>2325</v>
      </c>
      <c r="E1000">
        <v>2.1471725199610052</v>
      </c>
      <c r="F1000" s="14" t="s">
        <v>2005</v>
      </c>
      <c r="G1000" s="33">
        <v>2.13</v>
      </c>
      <c r="H1000" s="29">
        <v>214439</v>
      </c>
      <c r="I1000">
        <v>696929</v>
      </c>
      <c r="J1000">
        <v>0</v>
      </c>
      <c r="K1000">
        <v>696929</v>
      </c>
      <c r="L1000" t="s">
        <v>17</v>
      </c>
      <c r="M1000" s="16"/>
      <c r="Q1000" s="40"/>
    </row>
    <row r="1001" spans="1:17" x14ac:dyDescent="0.3">
      <c r="A1001" t="s">
        <v>2326</v>
      </c>
      <c r="B1001" s="22">
        <v>69302004000</v>
      </c>
      <c r="C1001" t="s">
        <v>2327</v>
      </c>
      <c r="D1001" t="s">
        <v>2328</v>
      </c>
      <c r="E1001">
        <v>2.6768040742629839</v>
      </c>
      <c r="F1001" s="14" t="s">
        <v>2005</v>
      </c>
      <c r="G1001" s="33">
        <v>2.66</v>
      </c>
      <c r="H1001" s="29">
        <v>109171</v>
      </c>
      <c r="I1001">
        <v>275445</v>
      </c>
      <c r="J1001">
        <v>7000</v>
      </c>
      <c r="K1001">
        <v>268445</v>
      </c>
      <c r="L1001" t="s">
        <v>17</v>
      </c>
      <c r="M1001" s="16"/>
      <c r="Q1001" s="40"/>
    </row>
    <row r="1002" spans="1:17" x14ac:dyDescent="0.3">
      <c r="A1002" t="s">
        <v>2329</v>
      </c>
      <c r="B1002" s="22">
        <v>69302007000</v>
      </c>
      <c r="C1002" t="s">
        <v>2330</v>
      </c>
      <c r="D1002" t="s">
        <v>2331</v>
      </c>
      <c r="E1002">
        <v>2.0766050896907928</v>
      </c>
      <c r="F1002" s="14" t="s">
        <v>2005</v>
      </c>
      <c r="G1002" s="33">
        <v>2.0099999999999998</v>
      </c>
      <c r="H1002" s="29">
        <v>123136</v>
      </c>
      <c r="I1002">
        <v>498714</v>
      </c>
      <c r="J1002">
        <v>0</v>
      </c>
      <c r="K1002">
        <v>498714</v>
      </c>
      <c r="L1002" t="s">
        <v>17</v>
      </c>
      <c r="M1002" s="16"/>
      <c r="Q1002" s="40"/>
    </row>
    <row r="1003" spans="1:17" x14ac:dyDescent="0.3">
      <c r="A1003" t="s">
        <v>2332</v>
      </c>
      <c r="B1003" s="22">
        <v>69302008000</v>
      </c>
      <c r="C1003" t="s">
        <v>2333</v>
      </c>
      <c r="D1003" t="s">
        <v>2334</v>
      </c>
      <c r="E1003">
        <v>2.3792235078885819</v>
      </c>
      <c r="F1003" s="14" t="s">
        <v>2005</v>
      </c>
      <c r="G1003" s="33">
        <v>2.3199999999999998</v>
      </c>
      <c r="H1003" s="29">
        <v>151672</v>
      </c>
      <c r="I1003">
        <v>569886</v>
      </c>
      <c r="J1003">
        <v>7000</v>
      </c>
      <c r="K1003">
        <v>562886</v>
      </c>
      <c r="L1003" t="s">
        <v>17</v>
      </c>
      <c r="M1003" s="16"/>
      <c r="Q1003" s="40"/>
    </row>
    <row r="1004" spans="1:17" x14ac:dyDescent="0.3">
      <c r="A1004" t="s">
        <v>2335</v>
      </c>
      <c r="B1004" s="22">
        <v>69302013000</v>
      </c>
      <c r="C1004" t="s">
        <v>14</v>
      </c>
      <c r="D1004" t="s">
        <v>2328</v>
      </c>
      <c r="E1004">
        <v>2.4567248738599652</v>
      </c>
      <c r="F1004" s="14" t="s">
        <v>2005</v>
      </c>
      <c r="G1004" s="33">
        <v>2.4500000000000002</v>
      </c>
      <c r="H1004" s="29">
        <v>145000</v>
      </c>
      <c r="I1004">
        <v>145000</v>
      </c>
      <c r="J1004">
        <v>0</v>
      </c>
      <c r="K1004">
        <v>145000</v>
      </c>
      <c r="L1004" t="s">
        <v>17</v>
      </c>
      <c r="M1004" s="16"/>
      <c r="Q1004" s="40"/>
    </row>
    <row r="1005" spans="1:17" x14ac:dyDescent="0.3">
      <c r="A1005" t="s">
        <v>2336</v>
      </c>
      <c r="B1005" s="22">
        <v>69302014000</v>
      </c>
      <c r="C1005" t="s">
        <v>2337</v>
      </c>
      <c r="D1005" t="s">
        <v>2338</v>
      </c>
      <c r="E1005">
        <v>2.2127459618043508</v>
      </c>
      <c r="F1005" s="14" t="s">
        <v>2005</v>
      </c>
      <c r="G1005" s="33">
        <v>2.21</v>
      </c>
      <c r="H1005" s="29">
        <v>192995</v>
      </c>
      <c r="I1005">
        <v>578986</v>
      </c>
      <c r="J1005">
        <v>0</v>
      </c>
      <c r="K1005">
        <v>578986</v>
      </c>
      <c r="L1005" t="s">
        <v>17</v>
      </c>
      <c r="M1005" s="16"/>
      <c r="Q1005" s="40"/>
    </row>
    <row r="1006" spans="1:17" x14ac:dyDescent="0.3">
      <c r="A1006" t="s">
        <v>2339</v>
      </c>
      <c r="B1006" s="22">
        <v>69303001000</v>
      </c>
      <c r="C1006" t="s">
        <v>2340</v>
      </c>
      <c r="D1006" t="s">
        <v>2341</v>
      </c>
      <c r="E1006">
        <v>3.0874923041992668</v>
      </c>
      <c r="F1006" s="14" t="s">
        <v>2005</v>
      </c>
      <c r="G1006" s="33">
        <v>3.4</v>
      </c>
      <c r="H1006" s="29">
        <v>145994</v>
      </c>
      <c r="I1006">
        <v>276623</v>
      </c>
      <c r="J1006">
        <v>7000</v>
      </c>
      <c r="K1006">
        <v>269623</v>
      </c>
      <c r="L1006" t="s">
        <v>17</v>
      </c>
      <c r="M1006" s="16"/>
      <c r="Q1006" s="40"/>
    </row>
    <row r="1007" spans="1:17" x14ac:dyDescent="0.3">
      <c r="A1007" t="s">
        <v>2342</v>
      </c>
      <c r="B1007" s="22">
        <v>69303002000</v>
      </c>
      <c r="C1007" t="s">
        <v>2343</v>
      </c>
      <c r="D1007" t="s">
        <v>2344</v>
      </c>
      <c r="E1007">
        <v>3.9370866409619278</v>
      </c>
      <c r="F1007" s="14" t="s">
        <v>2005</v>
      </c>
      <c r="G1007" s="33">
        <v>3.9</v>
      </c>
      <c r="H1007" s="29">
        <v>140376</v>
      </c>
      <c r="I1007">
        <v>580481</v>
      </c>
      <c r="J1007">
        <v>7000</v>
      </c>
      <c r="K1007">
        <v>573481</v>
      </c>
      <c r="L1007" t="s">
        <v>17</v>
      </c>
      <c r="M1007" s="16"/>
      <c r="Q1007" s="40"/>
    </row>
    <row r="1008" spans="1:17" x14ac:dyDescent="0.3">
      <c r="A1008" t="s">
        <v>2345</v>
      </c>
      <c r="B1008" s="22">
        <v>69303003000</v>
      </c>
      <c r="C1008" t="s">
        <v>2346</v>
      </c>
      <c r="D1008" t="s">
        <v>2347</v>
      </c>
      <c r="E1008">
        <v>2.983439104752978</v>
      </c>
      <c r="F1008" s="14" t="s">
        <v>2005</v>
      </c>
      <c r="G1008" s="33">
        <v>2.97</v>
      </c>
      <c r="H1008" s="29">
        <v>290500</v>
      </c>
      <c r="I1008">
        <v>496500</v>
      </c>
      <c r="J1008">
        <v>7000</v>
      </c>
      <c r="K1008">
        <v>489500</v>
      </c>
      <c r="L1008" t="s">
        <v>17</v>
      </c>
      <c r="M1008" s="16"/>
      <c r="Q1008" s="40"/>
    </row>
    <row r="1009" spans="1:17" x14ac:dyDescent="0.3">
      <c r="A1009" t="s">
        <v>2348</v>
      </c>
      <c r="B1009" s="22">
        <v>69303004000</v>
      </c>
      <c r="C1009" t="s">
        <v>2349</v>
      </c>
      <c r="D1009" t="s">
        <v>2350</v>
      </c>
      <c r="E1009">
        <v>2.6381573344239091</v>
      </c>
      <c r="F1009" s="14" t="s">
        <v>2005</v>
      </c>
      <c r="G1009" s="33">
        <v>2.58</v>
      </c>
      <c r="H1009" s="29">
        <v>33453</v>
      </c>
      <c r="I1009">
        <v>178248</v>
      </c>
      <c r="J1009">
        <v>7000</v>
      </c>
      <c r="K1009">
        <v>171248</v>
      </c>
      <c r="L1009" t="s">
        <v>17</v>
      </c>
      <c r="M1009" s="16"/>
      <c r="Q1009" s="40"/>
    </row>
    <row r="1010" spans="1:17" x14ac:dyDescent="0.3">
      <c r="A1010" t="s">
        <v>2351</v>
      </c>
      <c r="B1010" s="22">
        <v>69303005000</v>
      </c>
      <c r="C1010" t="s">
        <v>2352</v>
      </c>
      <c r="D1010" t="s">
        <v>2353</v>
      </c>
      <c r="E1010">
        <v>2.3535106419950069</v>
      </c>
      <c r="F1010" s="14" t="s">
        <v>2005</v>
      </c>
      <c r="G1010" s="33">
        <v>2.29</v>
      </c>
      <c r="H1010" s="29">
        <v>42994</v>
      </c>
      <c r="I1010">
        <v>336485</v>
      </c>
      <c r="J1010">
        <v>7000</v>
      </c>
      <c r="K1010">
        <v>329485</v>
      </c>
      <c r="L1010" t="s">
        <v>17</v>
      </c>
      <c r="M1010" s="16"/>
      <c r="Q1010" s="40"/>
    </row>
    <row r="1011" spans="1:17" x14ac:dyDescent="0.3">
      <c r="A1011" t="s">
        <v>2354</v>
      </c>
      <c r="B1011" s="22">
        <v>69303006000</v>
      </c>
      <c r="C1011" t="s">
        <v>2355</v>
      </c>
      <c r="D1011" t="s">
        <v>2356</v>
      </c>
      <c r="E1011">
        <v>2.386423482275164</v>
      </c>
      <c r="F1011" s="14" t="s">
        <v>2005</v>
      </c>
      <c r="G1011" s="33">
        <v>2.35</v>
      </c>
      <c r="H1011" s="29">
        <v>265302</v>
      </c>
      <c r="I1011">
        <v>756110</v>
      </c>
      <c r="J1011">
        <v>7000</v>
      </c>
      <c r="K1011">
        <v>749110</v>
      </c>
      <c r="L1011" t="s">
        <v>17</v>
      </c>
      <c r="M1011" s="16"/>
      <c r="Q1011" s="40"/>
    </row>
    <row r="1012" spans="1:17" x14ac:dyDescent="0.3">
      <c r="A1012" t="s">
        <v>2357</v>
      </c>
      <c r="B1012" s="22">
        <v>69303007000</v>
      </c>
      <c r="C1012" t="s">
        <v>2358</v>
      </c>
      <c r="D1012" t="s">
        <v>2359</v>
      </c>
      <c r="E1012">
        <v>3.1975833401002429</v>
      </c>
      <c r="F1012" s="14" t="s">
        <v>2005</v>
      </c>
      <c r="G1012" s="33">
        <v>3.17</v>
      </c>
      <c r="H1012" s="29">
        <v>312120</v>
      </c>
      <c r="I1012">
        <v>960809</v>
      </c>
      <c r="J1012">
        <v>7000</v>
      </c>
      <c r="K1012">
        <v>953809</v>
      </c>
      <c r="L1012" t="s">
        <v>17</v>
      </c>
      <c r="M1012" s="16"/>
      <c r="Q1012" s="40"/>
    </row>
    <row r="1013" spans="1:17" x14ac:dyDescent="0.3">
      <c r="A1013" t="s">
        <v>2360</v>
      </c>
      <c r="B1013" s="22">
        <v>69303008000</v>
      </c>
      <c r="C1013" t="s">
        <v>2361</v>
      </c>
      <c r="D1013" t="s">
        <v>2362</v>
      </c>
      <c r="E1013">
        <v>3.0595172704937248</v>
      </c>
      <c r="F1013" s="14" t="s">
        <v>2005</v>
      </c>
      <c r="G1013" s="33">
        <v>2.99</v>
      </c>
      <c r="H1013" s="29">
        <v>27129</v>
      </c>
      <c r="I1013">
        <v>340434</v>
      </c>
      <c r="J1013">
        <v>0</v>
      </c>
      <c r="K1013">
        <v>340434</v>
      </c>
      <c r="L1013" t="s">
        <v>17</v>
      </c>
      <c r="M1013" s="16"/>
      <c r="Q1013" s="40"/>
    </row>
    <row r="1014" spans="1:17" x14ac:dyDescent="0.3">
      <c r="A1014" t="s">
        <v>2363</v>
      </c>
      <c r="B1014" s="22">
        <v>69303009000</v>
      </c>
      <c r="C1014" t="s">
        <v>2364</v>
      </c>
      <c r="D1014" t="s">
        <v>2365</v>
      </c>
      <c r="E1014">
        <v>3.4623321242037952</v>
      </c>
      <c r="F1014" s="14" t="s">
        <v>2005</v>
      </c>
      <c r="G1014" s="33">
        <v>3.3</v>
      </c>
      <c r="H1014" s="29">
        <v>80624</v>
      </c>
      <c r="I1014">
        <v>298132</v>
      </c>
      <c r="J1014">
        <v>7000</v>
      </c>
      <c r="K1014">
        <v>291132</v>
      </c>
      <c r="L1014" t="s">
        <v>17</v>
      </c>
      <c r="M1014" s="16"/>
      <c r="Q1014" s="40"/>
    </row>
    <row r="1015" spans="1:17" x14ac:dyDescent="0.3">
      <c r="A1015" t="s">
        <v>2366</v>
      </c>
      <c r="B1015" s="22">
        <v>69303010000</v>
      </c>
      <c r="C1015" t="s">
        <v>2367</v>
      </c>
      <c r="D1015" t="s">
        <v>2368</v>
      </c>
      <c r="E1015">
        <v>3.4520986315245481</v>
      </c>
      <c r="F1015" s="14" t="s">
        <v>2005</v>
      </c>
      <c r="G1015" s="33">
        <v>3.37</v>
      </c>
      <c r="H1015" s="29">
        <v>133459</v>
      </c>
      <c r="I1015">
        <v>452609</v>
      </c>
      <c r="J1015">
        <v>7000</v>
      </c>
      <c r="K1015">
        <v>445609</v>
      </c>
      <c r="L1015" t="s">
        <v>17</v>
      </c>
      <c r="M1015" s="16"/>
      <c r="Q1015" s="40"/>
    </row>
    <row r="1016" spans="1:17" x14ac:dyDescent="0.3">
      <c r="A1016" t="s">
        <v>2369</v>
      </c>
      <c r="B1016" s="22">
        <v>69303011000</v>
      </c>
      <c r="C1016" t="s">
        <v>2370</v>
      </c>
      <c r="D1016" t="s">
        <v>2371</v>
      </c>
      <c r="E1016">
        <v>3.1143258189203542</v>
      </c>
      <c r="F1016" s="14" t="s">
        <v>2005</v>
      </c>
      <c r="G1016" s="33">
        <v>3.16</v>
      </c>
      <c r="H1016" s="29">
        <v>214439</v>
      </c>
      <c r="I1016">
        <v>675484</v>
      </c>
      <c r="J1016">
        <v>0</v>
      </c>
      <c r="K1016">
        <v>675484</v>
      </c>
      <c r="L1016" t="s">
        <v>17</v>
      </c>
      <c r="M1016" s="16"/>
      <c r="Q1016" s="40"/>
    </row>
    <row r="1017" spans="1:17" x14ac:dyDescent="0.3">
      <c r="A1017" s="5" t="s">
        <v>2372</v>
      </c>
      <c r="B1017" s="22">
        <v>69303012000</v>
      </c>
      <c r="F1017" s="14" t="s">
        <v>2005</v>
      </c>
      <c r="G1017" s="33">
        <v>0</v>
      </c>
      <c r="H1017" s="29">
        <v>0</v>
      </c>
      <c r="I1017">
        <v>0</v>
      </c>
      <c r="J1017">
        <v>0</v>
      </c>
      <c r="K1017">
        <v>0</v>
      </c>
      <c r="L1017" t="s">
        <v>250</v>
      </c>
      <c r="M1017" s="16"/>
      <c r="Q1017" s="40"/>
    </row>
    <row r="1018" spans="1:17" x14ac:dyDescent="0.3">
      <c r="A1018" t="s">
        <v>2373</v>
      </c>
      <c r="B1018" s="22">
        <v>69311001000</v>
      </c>
      <c r="C1018" t="s">
        <v>2374</v>
      </c>
      <c r="D1018" t="s">
        <v>2375</v>
      </c>
      <c r="E1018">
        <v>2.0475955226310929</v>
      </c>
      <c r="F1018" s="14" t="s">
        <v>2005</v>
      </c>
      <c r="G1018" s="33">
        <v>2.09</v>
      </c>
      <c r="H1018" s="29">
        <v>107574</v>
      </c>
      <c r="I1018">
        <v>353396</v>
      </c>
      <c r="J1018">
        <v>7000</v>
      </c>
      <c r="K1018">
        <v>346396</v>
      </c>
      <c r="L1018" t="s">
        <v>17</v>
      </c>
      <c r="M1018" s="16"/>
      <c r="Q1018" s="40"/>
    </row>
    <row r="1019" spans="1:17" x14ac:dyDescent="0.3">
      <c r="A1019" t="s">
        <v>2376</v>
      </c>
      <c r="B1019" s="22">
        <v>69311002000</v>
      </c>
      <c r="C1019" t="s">
        <v>2377</v>
      </c>
      <c r="D1019" t="s">
        <v>2378</v>
      </c>
      <c r="E1019">
        <v>2.506055526923376</v>
      </c>
      <c r="F1019" s="14" t="s">
        <v>2005</v>
      </c>
      <c r="G1019" s="33">
        <v>2.5099999999999998</v>
      </c>
      <c r="H1019" s="29">
        <v>186943</v>
      </c>
      <c r="I1019">
        <v>515807</v>
      </c>
      <c r="J1019">
        <v>7000</v>
      </c>
      <c r="K1019">
        <v>508807</v>
      </c>
      <c r="L1019" t="s">
        <v>17</v>
      </c>
      <c r="M1019" s="16"/>
      <c r="Q1019" s="40"/>
    </row>
    <row r="1020" spans="1:17" x14ac:dyDescent="0.3">
      <c r="A1020" t="s">
        <v>2379</v>
      </c>
      <c r="B1020" s="22">
        <v>69311003000</v>
      </c>
      <c r="C1020" t="s">
        <v>2380</v>
      </c>
      <c r="D1020" t="s">
        <v>2381</v>
      </c>
      <c r="E1020">
        <v>2.748151246125095</v>
      </c>
      <c r="F1020" s="14" t="s">
        <v>2005</v>
      </c>
      <c r="G1020" s="33">
        <v>2.75</v>
      </c>
      <c r="H1020" s="29">
        <v>192995</v>
      </c>
      <c r="I1020">
        <v>600429</v>
      </c>
      <c r="J1020">
        <v>0</v>
      </c>
      <c r="K1020">
        <v>600429</v>
      </c>
      <c r="L1020" t="s">
        <v>17</v>
      </c>
      <c r="M1020" s="16"/>
      <c r="Q1020" s="40"/>
    </row>
    <row r="1021" spans="1:17" x14ac:dyDescent="0.3">
      <c r="A1021" t="s">
        <v>2382</v>
      </c>
      <c r="B1021" s="22">
        <v>69311004000</v>
      </c>
      <c r="C1021" t="s">
        <v>2383</v>
      </c>
      <c r="D1021" t="s">
        <v>2384</v>
      </c>
      <c r="E1021">
        <v>2.438447240324749</v>
      </c>
      <c r="F1021" s="14" t="s">
        <v>2005</v>
      </c>
      <c r="G1021" s="33">
        <v>2.44</v>
      </c>
      <c r="H1021" s="29">
        <v>183600</v>
      </c>
      <c r="I1021">
        <v>561000</v>
      </c>
      <c r="J1021">
        <v>0</v>
      </c>
      <c r="K1021">
        <v>561000</v>
      </c>
      <c r="L1021" t="s">
        <v>17</v>
      </c>
      <c r="M1021" s="16"/>
      <c r="Q1021" s="40"/>
    </row>
    <row r="1022" spans="1:17" x14ac:dyDescent="0.3">
      <c r="A1022" t="s">
        <v>2385</v>
      </c>
      <c r="B1022" s="22">
        <v>69311005000</v>
      </c>
      <c r="C1022" t="s">
        <v>2386</v>
      </c>
      <c r="D1022" t="s">
        <v>2387</v>
      </c>
      <c r="E1022">
        <v>2.3650723194837391</v>
      </c>
      <c r="F1022" s="14" t="s">
        <v>2005</v>
      </c>
      <c r="G1022" s="33">
        <v>2.37</v>
      </c>
      <c r="H1022" s="29">
        <v>148699</v>
      </c>
      <c r="I1022">
        <v>427272</v>
      </c>
      <c r="J1022">
        <v>7000</v>
      </c>
      <c r="K1022">
        <v>420272</v>
      </c>
      <c r="L1022" t="s">
        <v>17</v>
      </c>
      <c r="M1022" s="16"/>
      <c r="Q1022" s="40"/>
    </row>
    <row r="1023" spans="1:17" x14ac:dyDescent="0.3">
      <c r="A1023" t="s">
        <v>2388</v>
      </c>
      <c r="B1023" s="22">
        <v>69311006000</v>
      </c>
      <c r="C1023" t="s">
        <v>2389</v>
      </c>
      <c r="D1023" t="s">
        <v>19946</v>
      </c>
      <c r="E1023">
        <v>2.4912787214610939</v>
      </c>
      <c r="F1023" s="14" t="s">
        <v>2005</v>
      </c>
      <c r="G1023" s="33">
        <v>2.4900000000000002</v>
      </c>
      <c r="H1023" s="29">
        <v>169000</v>
      </c>
      <c r="I1023">
        <v>476000</v>
      </c>
      <c r="J1023">
        <v>0</v>
      </c>
      <c r="K1023">
        <v>476000</v>
      </c>
      <c r="L1023" t="s">
        <v>17</v>
      </c>
      <c r="M1023" s="16"/>
      <c r="Q1023" s="40"/>
    </row>
    <row r="1024" spans="1:17" x14ac:dyDescent="0.3">
      <c r="A1024" t="s">
        <v>2390</v>
      </c>
      <c r="B1024" s="22">
        <v>69311007000</v>
      </c>
      <c r="C1024" t="s">
        <v>2391</v>
      </c>
      <c r="D1024" t="s">
        <v>2392</v>
      </c>
      <c r="E1024">
        <v>2.643972214273552</v>
      </c>
      <c r="F1024" s="14" t="s">
        <v>2005</v>
      </c>
      <c r="G1024" s="33">
        <v>2.6</v>
      </c>
      <c r="H1024" s="29">
        <v>29264</v>
      </c>
      <c r="I1024">
        <v>235095</v>
      </c>
      <c r="J1024">
        <v>7000</v>
      </c>
      <c r="K1024">
        <v>228095</v>
      </c>
      <c r="L1024" t="s">
        <v>17</v>
      </c>
      <c r="M1024" s="16"/>
      <c r="Q1024" s="40"/>
    </row>
    <row r="1025" spans="1:17" x14ac:dyDescent="0.3">
      <c r="A1025" t="s">
        <v>2393</v>
      </c>
      <c r="B1025" s="22">
        <v>69312001000</v>
      </c>
      <c r="C1025" t="s">
        <v>2394</v>
      </c>
      <c r="D1025" t="s">
        <v>2395</v>
      </c>
      <c r="E1025">
        <v>2.5991159805215349</v>
      </c>
      <c r="F1025" s="14" t="s">
        <v>2005</v>
      </c>
      <c r="G1025" s="33">
        <v>2.6</v>
      </c>
      <c r="H1025" s="29">
        <v>169793</v>
      </c>
      <c r="I1025">
        <v>424793</v>
      </c>
      <c r="J1025">
        <v>0</v>
      </c>
      <c r="K1025">
        <v>424793</v>
      </c>
      <c r="L1025" t="s">
        <v>17</v>
      </c>
      <c r="M1025" s="16"/>
      <c r="Q1025" s="40"/>
    </row>
    <row r="1026" spans="1:17" x14ac:dyDescent="0.3">
      <c r="A1026" t="s">
        <v>2396</v>
      </c>
      <c r="B1026" s="22">
        <v>69312002000</v>
      </c>
      <c r="C1026" t="s">
        <v>2397</v>
      </c>
      <c r="D1026" t="s">
        <v>2398</v>
      </c>
      <c r="E1026">
        <v>2.180859356305918</v>
      </c>
      <c r="F1026" s="14" t="s">
        <v>2005</v>
      </c>
      <c r="G1026" s="33">
        <v>2.1800000000000002</v>
      </c>
      <c r="H1026" s="29">
        <v>60915</v>
      </c>
      <c r="I1026">
        <v>295274</v>
      </c>
      <c r="J1026">
        <v>0</v>
      </c>
      <c r="K1026">
        <v>295274</v>
      </c>
      <c r="L1026" t="s">
        <v>17</v>
      </c>
      <c r="M1026" s="16"/>
      <c r="Q1026" s="40"/>
    </row>
    <row r="1027" spans="1:17" x14ac:dyDescent="0.3">
      <c r="A1027" t="s">
        <v>2399</v>
      </c>
      <c r="B1027" s="22">
        <v>69312003000</v>
      </c>
      <c r="C1027" t="s">
        <v>2400</v>
      </c>
      <c r="D1027" t="s">
        <v>2401</v>
      </c>
      <c r="E1027">
        <v>2.478199480263692</v>
      </c>
      <c r="F1027" s="14" t="s">
        <v>2005</v>
      </c>
      <c r="G1027" s="33">
        <v>2.48</v>
      </c>
      <c r="H1027" s="29">
        <v>154500</v>
      </c>
      <c r="I1027">
        <v>431000</v>
      </c>
      <c r="J1027">
        <v>0</v>
      </c>
      <c r="K1027">
        <v>431000</v>
      </c>
      <c r="L1027" t="s">
        <v>17</v>
      </c>
      <c r="M1027" s="16"/>
      <c r="Q1027" s="40"/>
    </row>
    <row r="1028" spans="1:17" x14ac:dyDescent="0.3">
      <c r="A1028" t="s">
        <v>2402</v>
      </c>
      <c r="B1028" s="22">
        <v>69312016000</v>
      </c>
      <c r="C1028" t="s">
        <v>2403</v>
      </c>
      <c r="D1028" t="s">
        <v>2404</v>
      </c>
      <c r="E1028">
        <v>2.4072414532971389</v>
      </c>
      <c r="F1028" s="14" t="s">
        <v>2005</v>
      </c>
      <c r="G1028" s="33">
        <v>2.29</v>
      </c>
      <c r="H1028" s="29">
        <v>75033</v>
      </c>
      <c r="I1028">
        <v>284396</v>
      </c>
      <c r="J1028">
        <v>7000</v>
      </c>
      <c r="K1028">
        <v>277396</v>
      </c>
      <c r="L1028" t="s">
        <v>17</v>
      </c>
      <c r="M1028" s="16"/>
      <c r="Q1028" s="40"/>
    </row>
    <row r="1029" spans="1:17" x14ac:dyDescent="0.3">
      <c r="A1029" t="s">
        <v>2405</v>
      </c>
      <c r="B1029" s="22">
        <v>69312018000</v>
      </c>
      <c r="C1029" t="s">
        <v>2406</v>
      </c>
      <c r="D1029" t="s">
        <v>2407</v>
      </c>
      <c r="E1029">
        <v>2.024057728053775</v>
      </c>
      <c r="F1029" s="14" t="s">
        <v>2005</v>
      </c>
      <c r="G1029" s="33">
        <v>2</v>
      </c>
      <c r="H1029" s="29">
        <v>265302</v>
      </c>
      <c r="I1029">
        <v>742845</v>
      </c>
      <c r="J1029">
        <v>7000</v>
      </c>
      <c r="K1029">
        <v>735845</v>
      </c>
      <c r="L1029" t="s">
        <v>17</v>
      </c>
      <c r="M1029" s="16"/>
      <c r="Q1029" s="40"/>
    </row>
    <row r="1030" spans="1:17" x14ac:dyDescent="0.3">
      <c r="A1030" t="s">
        <v>2408</v>
      </c>
      <c r="B1030" s="22">
        <v>69312019000</v>
      </c>
      <c r="C1030" t="s">
        <v>2409</v>
      </c>
      <c r="D1030" t="s">
        <v>2410</v>
      </c>
      <c r="E1030">
        <v>2.1216805911167471</v>
      </c>
      <c r="F1030" s="14" t="s">
        <v>2005</v>
      </c>
      <c r="G1030" s="33">
        <v>2.09</v>
      </c>
      <c r="H1030" s="29">
        <v>25278</v>
      </c>
      <c r="I1030">
        <v>315095</v>
      </c>
      <c r="J1030">
        <v>7000</v>
      </c>
      <c r="K1030">
        <v>308095</v>
      </c>
      <c r="L1030" t="s">
        <v>17</v>
      </c>
      <c r="M1030" s="16"/>
      <c r="Q1030" s="40"/>
    </row>
    <row r="1031" spans="1:17" x14ac:dyDescent="0.3">
      <c r="A1031" t="s">
        <v>2411</v>
      </c>
      <c r="B1031" s="22">
        <v>69313001000</v>
      </c>
      <c r="C1031" t="s">
        <v>14</v>
      </c>
      <c r="D1031" t="s">
        <v>2412</v>
      </c>
      <c r="E1031">
        <v>14.812804903930781</v>
      </c>
      <c r="F1031" s="14" t="s">
        <v>2005</v>
      </c>
      <c r="G1031" s="33">
        <v>14.64</v>
      </c>
      <c r="H1031" s="29">
        <v>0</v>
      </c>
      <c r="I1031">
        <v>0</v>
      </c>
      <c r="J1031">
        <v>0</v>
      </c>
      <c r="K1031">
        <v>0</v>
      </c>
      <c r="L1031" t="s">
        <v>25</v>
      </c>
      <c r="M1031" s="16"/>
      <c r="Q1031" s="40"/>
    </row>
    <row r="1032" spans="1:17" x14ac:dyDescent="0.3">
      <c r="A1032" t="s">
        <v>2413</v>
      </c>
      <c r="B1032" s="22">
        <v>69313002000</v>
      </c>
      <c r="C1032" t="s">
        <v>2414</v>
      </c>
      <c r="D1032" t="s">
        <v>2415</v>
      </c>
      <c r="E1032">
        <v>2.8593245240883132</v>
      </c>
      <c r="F1032" s="14" t="s">
        <v>2005</v>
      </c>
      <c r="G1032" s="33">
        <v>2.86</v>
      </c>
      <c r="H1032" s="29">
        <v>223762</v>
      </c>
      <c r="I1032">
        <v>768985</v>
      </c>
      <c r="J1032">
        <v>7000</v>
      </c>
      <c r="K1032">
        <v>761985</v>
      </c>
      <c r="L1032" t="s">
        <v>17</v>
      </c>
      <c r="M1032" s="16"/>
      <c r="Q1032" s="40"/>
    </row>
    <row r="1033" spans="1:17" x14ac:dyDescent="0.3">
      <c r="A1033" t="s">
        <v>2416</v>
      </c>
      <c r="B1033" s="22">
        <v>69313003000</v>
      </c>
      <c r="C1033" t="s">
        <v>2417</v>
      </c>
      <c r="D1033" t="s">
        <v>2418</v>
      </c>
      <c r="E1033">
        <v>2.5137030211770499</v>
      </c>
      <c r="F1033" s="14" t="s">
        <v>2005</v>
      </c>
      <c r="G1033" s="33">
        <v>2.4700000000000002</v>
      </c>
      <c r="H1033" s="29">
        <v>161500</v>
      </c>
      <c r="I1033">
        <v>722500</v>
      </c>
      <c r="J1033">
        <v>7000</v>
      </c>
      <c r="K1033">
        <v>715500</v>
      </c>
      <c r="L1033" t="s">
        <v>17</v>
      </c>
      <c r="M1033" s="16"/>
      <c r="Q1033" s="40"/>
    </row>
    <row r="1034" spans="1:17" x14ac:dyDescent="0.3">
      <c r="A1034" t="s">
        <v>2419</v>
      </c>
      <c r="B1034" s="22">
        <v>69313004000</v>
      </c>
      <c r="C1034" t="s">
        <v>2420</v>
      </c>
      <c r="D1034" t="s">
        <v>2421</v>
      </c>
      <c r="E1034">
        <v>3.487603996635535</v>
      </c>
      <c r="F1034" s="14" t="s">
        <v>2005</v>
      </c>
      <c r="G1034" s="33">
        <v>3.49</v>
      </c>
      <c r="H1034" s="29">
        <v>56746</v>
      </c>
      <c r="I1034">
        <v>166909</v>
      </c>
      <c r="J1034">
        <v>7000</v>
      </c>
      <c r="K1034">
        <v>159909</v>
      </c>
      <c r="L1034" t="s">
        <v>17</v>
      </c>
      <c r="M1034" s="16"/>
      <c r="Q1034" s="40"/>
    </row>
    <row r="1035" spans="1:17" x14ac:dyDescent="0.3">
      <c r="A1035" t="s">
        <v>2422</v>
      </c>
      <c r="B1035" s="22">
        <v>69313005000</v>
      </c>
      <c r="C1035" t="s">
        <v>2423</v>
      </c>
      <c r="D1035" t="s">
        <v>2424</v>
      </c>
      <c r="E1035">
        <v>2.8239245360726222</v>
      </c>
      <c r="F1035" s="14" t="s">
        <v>2005</v>
      </c>
      <c r="G1035" s="33">
        <v>2.82</v>
      </c>
      <c r="H1035" s="29">
        <v>228888</v>
      </c>
      <c r="I1035">
        <v>228888</v>
      </c>
      <c r="J1035">
        <v>0</v>
      </c>
      <c r="K1035">
        <v>228888</v>
      </c>
      <c r="L1035" t="s">
        <v>17</v>
      </c>
      <c r="M1035" s="16"/>
      <c r="Q1035" s="40"/>
    </row>
    <row r="1036" spans="1:17" x14ac:dyDescent="0.3">
      <c r="A1036" t="s">
        <v>2425</v>
      </c>
      <c r="B1036" s="22">
        <v>69313006000</v>
      </c>
      <c r="C1036" t="s">
        <v>2426</v>
      </c>
      <c r="D1036" t="s">
        <v>2427</v>
      </c>
      <c r="E1036">
        <v>2.292688001422492</v>
      </c>
      <c r="F1036" s="14" t="s">
        <v>2005</v>
      </c>
      <c r="G1036" s="33">
        <v>2.25</v>
      </c>
      <c r="H1036" s="29">
        <v>144821</v>
      </c>
      <c r="I1036">
        <v>530135</v>
      </c>
      <c r="J1036">
        <v>7000</v>
      </c>
      <c r="K1036">
        <v>523135</v>
      </c>
      <c r="L1036" t="s">
        <v>17</v>
      </c>
      <c r="M1036" s="16"/>
      <c r="Q1036" s="40"/>
    </row>
    <row r="1037" spans="1:17" x14ac:dyDescent="0.3">
      <c r="A1037" t="s">
        <v>2428</v>
      </c>
      <c r="B1037" s="22">
        <v>69313007000</v>
      </c>
      <c r="C1037" t="s">
        <v>2429</v>
      </c>
      <c r="D1037" t="s">
        <v>2430</v>
      </c>
      <c r="E1037">
        <v>2.673136959919197</v>
      </c>
      <c r="F1037" s="14" t="s">
        <v>2005</v>
      </c>
      <c r="G1037" s="33">
        <v>2.54</v>
      </c>
      <c r="H1037" s="29">
        <v>133287</v>
      </c>
      <c r="I1037">
        <v>404330</v>
      </c>
      <c r="J1037">
        <v>7000</v>
      </c>
      <c r="K1037">
        <v>397330</v>
      </c>
      <c r="L1037" t="s">
        <v>17</v>
      </c>
      <c r="M1037" s="16"/>
      <c r="Q1037" s="40"/>
    </row>
    <row r="1038" spans="1:17" x14ac:dyDescent="0.3">
      <c r="A1038" t="s">
        <v>2431</v>
      </c>
      <c r="B1038" s="22">
        <v>69321001000</v>
      </c>
      <c r="C1038" t="s">
        <v>2432</v>
      </c>
      <c r="D1038" t="s">
        <v>2433</v>
      </c>
      <c r="E1038">
        <v>2.480516818683864</v>
      </c>
      <c r="F1038" s="14" t="s">
        <v>2005</v>
      </c>
      <c r="G1038" s="33">
        <v>2.48</v>
      </c>
      <c r="H1038" s="29">
        <v>261000</v>
      </c>
      <c r="I1038">
        <v>479500</v>
      </c>
      <c r="J1038">
        <v>7000</v>
      </c>
      <c r="K1038">
        <v>472500</v>
      </c>
      <c r="L1038" t="s">
        <v>17</v>
      </c>
      <c r="M1038" s="16"/>
      <c r="Q1038" s="40"/>
    </row>
    <row r="1039" spans="1:17" x14ac:dyDescent="0.3">
      <c r="A1039" t="s">
        <v>2434</v>
      </c>
      <c r="B1039" s="22">
        <v>69321002000</v>
      </c>
      <c r="C1039" t="s">
        <v>2435</v>
      </c>
      <c r="D1039" t="s">
        <v>2436</v>
      </c>
      <c r="E1039">
        <v>2.7079443829439329</v>
      </c>
      <c r="F1039" s="14" t="s">
        <v>2005</v>
      </c>
      <c r="G1039" s="33">
        <v>2.71</v>
      </c>
      <c r="H1039" s="29">
        <v>260100</v>
      </c>
      <c r="I1039">
        <v>756370</v>
      </c>
      <c r="J1039">
        <v>0</v>
      </c>
      <c r="K1039">
        <v>756370</v>
      </c>
      <c r="L1039" t="s">
        <v>17</v>
      </c>
      <c r="M1039" s="16"/>
      <c r="Q1039" s="40"/>
    </row>
    <row r="1040" spans="1:17" x14ac:dyDescent="0.3">
      <c r="A1040" t="s">
        <v>2437</v>
      </c>
      <c r="B1040" s="22">
        <v>69321003000</v>
      </c>
      <c r="C1040" t="s">
        <v>2438</v>
      </c>
      <c r="D1040" t="s">
        <v>2439</v>
      </c>
      <c r="E1040">
        <v>2.619016405421446</v>
      </c>
      <c r="F1040" s="14" t="s">
        <v>2005</v>
      </c>
      <c r="G1040" s="33">
        <v>2.62</v>
      </c>
      <c r="H1040" s="29">
        <v>139266</v>
      </c>
      <c r="I1040">
        <v>464226</v>
      </c>
      <c r="J1040">
        <v>0</v>
      </c>
      <c r="K1040">
        <v>464226</v>
      </c>
      <c r="L1040" t="s">
        <v>17</v>
      </c>
      <c r="M1040" s="16"/>
      <c r="Q1040" s="40"/>
    </row>
    <row r="1041" spans="1:17" x14ac:dyDescent="0.3">
      <c r="A1041" t="s">
        <v>2440</v>
      </c>
      <c r="B1041" s="22">
        <v>69321004000</v>
      </c>
      <c r="C1041" t="s">
        <v>2441</v>
      </c>
      <c r="D1041" t="s">
        <v>2442</v>
      </c>
      <c r="E1041">
        <v>2.9020459024060989</v>
      </c>
      <c r="F1041" s="14" t="s">
        <v>2005</v>
      </c>
      <c r="G1041" s="33">
        <v>2.9</v>
      </c>
      <c r="H1041" s="29">
        <v>102382</v>
      </c>
      <c r="I1041">
        <v>335996</v>
      </c>
      <c r="J1041">
        <v>0</v>
      </c>
      <c r="K1041">
        <v>335996</v>
      </c>
      <c r="L1041" t="s">
        <v>17</v>
      </c>
      <c r="M1041" s="16"/>
      <c r="Q1041" s="40"/>
    </row>
    <row r="1042" spans="1:17" x14ac:dyDescent="0.3">
      <c r="A1042" t="s">
        <v>2443</v>
      </c>
      <c r="B1042" s="22">
        <v>69321005000</v>
      </c>
      <c r="C1042" t="s">
        <v>2444</v>
      </c>
      <c r="D1042" t="s">
        <v>2445</v>
      </c>
      <c r="E1042">
        <v>3.193080250457101</v>
      </c>
      <c r="F1042" s="14" t="s">
        <v>2005</v>
      </c>
      <c r="G1042" s="33">
        <v>3.19</v>
      </c>
      <c r="H1042" s="29">
        <v>318362</v>
      </c>
      <c r="I1042">
        <v>876557</v>
      </c>
      <c r="J1042">
        <v>0</v>
      </c>
      <c r="K1042">
        <v>876557</v>
      </c>
      <c r="L1042" t="s">
        <v>17</v>
      </c>
      <c r="M1042" s="16"/>
      <c r="Q1042" s="40"/>
    </row>
    <row r="1043" spans="1:17" x14ac:dyDescent="0.3">
      <c r="A1043" t="s">
        <v>2446</v>
      </c>
      <c r="B1043" s="22">
        <v>69321006000</v>
      </c>
      <c r="C1043" t="s">
        <v>2447</v>
      </c>
      <c r="D1043" t="s">
        <v>2448</v>
      </c>
      <c r="E1043">
        <v>3.4197422512821869</v>
      </c>
      <c r="F1043" s="14" t="s">
        <v>2005</v>
      </c>
      <c r="G1043" s="33">
        <v>3.42</v>
      </c>
      <c r="H1043" s="29">
        <v>73564</v>
      </c>
      <c r="I1043">
        <v>344751</v>
      </c>
      <c r="J1043">
        <v>7000</v>
      </c>
      <c r="K1043">
        <v>337751</v>
      </c>
      <c r="L1043" t="s">
        <v>17</v>
      </c>
      <c r="M1043" s="16"/>
      <c r="Q1043" s="40"/>
    </row>
    <row r="1044" spans="1:17" x14ac:dyDescent="0.3">
      <c r="A1044" t="s">
        <v>2449</v>
      </c>
      <c r="B1044" s="22">
        <v>69322001000</v>
      </c>
      <c r="C1044" t="s">
        <v>2450</v>
      </c>
      <c r="D1044" t="s">
        <v>2451</v>
      </c>
      <c r="E1044">
        <v>2.2318515559701688</v>
      </c>
      <c r="F1044" s="14" t="s">
        <v>2005</v>
      </c>
      <c r="G1044" s="33">
        <v>2.23</v>
      </c>
      <c r="H1044" s="29">
        <v>48816</v>
      </c>
      <c r="I1044">
        <v>228062</v>
      </c>
      <c r="J1044">
        <v>7000</v>
      </c>
      <c r="K1044">
        <v>221062</v>
      </c>
      <c r="L1044" t="s">
        <v>17</v>
      </c>
      <c r="M1044" s="16"/>
      <c r="Q1044" s="40"/>
    </row>
    <row r="1045" spans="1:17" x14ac:dyDescent="0.3">
      <c r="A1045" t="s">
        <v>2452</v>
      </c>
      <c r="B1045" s="22">
        <v>69322002000</v>
      </c>
      <c r="C1045" t="s">
        <v>2453</v>
      </c>
      <c r="D1045" t="s">
        <v>2454</v>
      </c>
      <c r="E1045">
        <v>2.500258382378985</v>
      </c>
      <c r="F1045" s="14" t="s">
        <v>2005</v>
      </c>
      <c r="G1045" s="33">
        <v>2.5</v>
      </c>
      <c r="H1045" s="29">
        <v>28502</v>
      </c>
      <c r="I1045">
        <v>153251</v>
      </c>
      <c r="J1045">
        <v>7000</v>
      </c>
      <c r="K1045">
        <v>146251</v>
      </c>
      <c r="L1045" t="s">
        <v>17</v>
      </c>
      <c r="M1045" s="16"/>
      <c r="Q1045" s="40"/>
    </row>
    <row r="1046" spans="1:17" x14ac:dyDescent="0.3">
      <c r="A1046" t="s">
        <v>2455</v>
      </c>
      <c r="B1046" s="22">
        <v>69322003000</v>
      </c>
      <c r="C1046" t="s">
        <v>2456</v>
      </c>
      <c r="D1046" t="s">
        <v>2457</v>
      </c>
      <c r="E1046">
        <v>2.7864174512144948</v>
      </c>
      <c r="F1046" s="14" t="s">
        <v>2005</v>
      </c>
      <c r="G1046" s="33">
        <v>2.79</v>
      </c>
      <c r="H1046" s="29">
        <v>93805</v>
      </c>
      <c r="I1046">
        <v>298325</v>
      </c>
      <c r="J1046">
        <v>7000</v>
      </c>
      <c r="K1046">
        <v>291325</v>
      </c>
      <c r="L1046" t="s">
        <v>17</v>
      </c>
      <c r="M1046" s="16"/>
      <c r="Q1046" s="40"/>
    </row>
    <row r="1047" spans="1:17" x14ac:dyDescent="0.3">
      <c r="A1047" t="s">
        <v>2458</v>
      </c>
      <c r="B1047" s="22">
        <v>69322004000</v>
      </c>
      <c r="C1047" t="s">
        <v>2459</v>
      </c>
      <c r="D1047" t="s">
        <v>2460</v>
      </c>
      <c r="E1047">
        <v>2.8405879148608859</v>
      </c>
      <c r="F1047" s="14" t="s">
        <v>2005</v>
      </c>
      <c r="G1047" s="33">
        <v>2.84</v>
      </c>
      <c r="H1047" s="29">
        <v>216000</v>
      </c>
      <c r="I1047">
        <v>540500</v>
      </c>
      <c r="J1047">
        <v>7000</v>
      </c>
      <c r="K1047">
        <v>533500</v>
      </c>
      <c r="L1047" t="s">
        <v>17</v>
      </c>
      <c r="M1047" s="16"/>
      <c r="Q1047" s="40"/>
    </row>
    <row r="1048" spans="1:17" x14ac:dyDescent="0.3">
      <c r="A1048" t="s">
        <v>2461</v>
      </c>
      <c r="B1048" s="22">
        <v>69322005000</v>
      </c>
      <c r="C1048" t="s">
        <v>2462</v>
      </c>
      <c r="D1048" t="s">
        <v>19947</v>
      </c>
      <c r="E1048">
        <v>2.6805866936806142</v>
      </c>
      <c r="F1048" s="14" t="s">
        <v>2005</v>
      </c>
      <c r="G1048" s="33">
        <v>2.68</v>
      </c>
      <c r="H1048" s="29">
        <v>114044</v>
      </c>
      <c r="I1048">
        <v>415241</v>
      </c>
      <c r="J1048">
        <v>7000</v>
      </c>
      <c r="K1048">
        <v>408241</v>
      </c>
      <c r="L1048" t="s">
        <v>17</v>
      </c>
      <c r="M1048" s="16"/>
      <c r="Q1048" s="40"/>
    </row>
    <row r="1049" spans="1:17" x14ac:dyDescent="0.3">
      <c r="A1049" t="s">
        <v>2463</v>
      </c>
      <c r="B1049" s="22">
        <v>69322006000</v>
      </c>
      <c r="C1049" t="s">
        <v>2464</v>
      </c>
      <c r="D1049" t="s">
        <v>2465</v>
      </c>
      <c r="E1049">
        <v>2.854766371101451</v>
      </c>
      <c r="F1049" s="14" t="s">
        <v>2005</v>
      </c>
      <c r="G1049" s="33">
        <v>2.85</v>
      </c>
      <c r="H1049" s="29">
        <v>118373</v>
      </c>
      <c r="I1049">
        <v>523654</v>
      </c>
      <c r="J1049">
        <v>7000</v>
      </c>
      <c r="K1049">
        <v>516654</v>
      </c>
      <c r="L1049" t="s">
        <v>17</v>
      </c>
      <c r="M1049" s="16"/>
      <c r="Q1049" s="40"/>
    </row>
    <row r="1050" spans="1:17" x14ac:dyDescent="0.3">
      <c r="A1050" t="s">
        <v>2466</v>
      </c>
      <c r="B1050" s="22">
        <v>70150005000</v>
      </c>
      <c r="C1050" t="s">
        <v>14</v>
      </c>
      <c r="D1050" t="s">
        <v>2467</v>
      </c>
      <c r="E1050">
        <v>9.0270830823299164</v>
      </c>
      <c r="F1050" s="14" t="s">
        <v>2018</v>
      </c>
      <c r="G1050" s="33">
        <v>9</v>
      </c>
      <c r="H1050" s="29">
        <v>26232</v>
      </c>
      <c r="I1050">
        <v>26232</v>
      </c>
      <c r="J1050">
        <v>0</v>
      </c>
      <c r="K1050">
        <v>26232</v>
      </c>
      <c r="L1050" t="s">
        <v>17</v>
      </c>
      <c r="M1050" s="16"/>
      <c r="Q1050" s="40"/>
    </row>
    <row r="1051" spans="1:17" x14ac:dyDescent="0.3">
      <c r="A1051" t="s">
        <v>2468</v>
      </c>
      <c r="B1051" s="22">
        <v>70150011000</v>
      </c>
      <c r="C1051" t="s">
        <v>2469</v>
      </c>
      <c r="D1051" t="s">
        <v>2470</v>
      </c>
      <c r="E1051">
        <v>0.36629745978407741</v>
      </c>
      <c r="F1051" s="14" t="s">
        <v>2018</v>
      </c>
      <c r="G1051" s="33">
        <v>0.37</v>
      </c>
      <c r="H1051" s="29">
        <v>43954</v>
      </c>
      <c r="I1051">
        <v>110517</v>
      </c>
      <c r="J1051">
        <v>0</v>
      </c>
      <c r="K1051">
        <v>110517</v>
      </c>
      <c r="L1051" t="s">
        <v>17</v>
      </c>
      <c r="M1051" s="16"/>
      <c r="Q1051" s="40"/>
    </row>
    <row r="1052" spans="1:17" x14ac:dyDescent="0.3">
      <c r="A1052" t="s">
        <v>2471</v>
      </c>
      <c r="B1052" s="22">
        <v>70150012000</v>
      </c>
      <c r="C1052" t="s">
        <v>2472</v>
      </c>
      <c r="D1052" t="s">
        <v>2473</v>
      </c>
      <c r="E1052">
        <v>4.7072604008526353</v>
      </c>
      <c r="F1052" s="14" t="s">
        <v>2018</v>
      </c>
      <c r="G1052" s="33">
        <v>4.63</v>
      </c>
      <c r="H1052" s="29">
        <v>18081</v>
      </c>
      <c r="I1052">
        <v>273291</v>
      </c>
      <c r="J1052">
        <v>0</v>
      </c>
      <c r="K1052">
        <v>273291</v>
      </c>
      <c r="L1052" t="s">
        <v>17</v>
      </c>
      <c r="M1052" s="16"/>
      <c r="Q1052" s="40"/>
    </row>
    <row r="1053" spans="1:17" x14ac:dyDescent="0.3">
      <c r="A1053" t="s">
        <v>2474</v>
      </c>
      <c r="B1053" s="22">
        <v>70150013000</v>
      </c>
      <c r="C1053" t="s">
        <v>2475</v>
      </c>
      <c r="D1053" t="s">
        <v>2476</v>
      </c>
      <c r="E1053">
        <v>4.7194014121298329</v>
      </c>
      <c r="F1053" s="14" t="s">
        <v>2018</v>
      </c>
      <c r="G1053" s="33">
        <v>5</v>
      </c>
      <c r="H1053" s="29">
        <v>200792</v>
      </c>
      <c r="I1053">
        <v>401584</v>
      </c>
      <c r="J1053">
        <v>7000</v>
      </c>
      <c r="K1053">
        <v>394584</v>
      </c>
      <c r="L1053" t="s">
        <v>17</v>
      </c>
      <c r="M1053" s="16"/>
      <c r="Q1053" s="40"/>
    </row>
    <row r="1054" spans="1:17" x14ac:dyDescent="0.3">
      <c r="A1054" t="s">
        <v>2477</v>
      </c>
      <c r="B1054" s="22">
        <v>70150018000</v>
      </c>
      <c r="C1054" t="s">
        <v>2478</v>
      </c>
      <c r="D1054" t="s">
        <v>2479</v>
      </c>
      <c r="E1054">
        <v>5.0211929508124769</v>
      </c>
      <c r="F1054" s="14" t="s">
        <v>2018</v>
      </c>
      <c r="G1054" s="33">
        <v>5.22</v>
      </c>
      <c r="H1054" s="29">
        <v>214328</v>
      </c>
      <c r="I1054">
        <v>677298</v>
      </c>
      <c r="J1054">
        <v>0</v>
      </c>
      <c r="K1054">
        <v>677298</v>
      </c>
      <c r="L1054" t="s">
        <v>17</v>
      </c>
      <c r="M1054" s="16"/>
      <c r="Q1054" s="40"/>
    </row>
    <row r="1055" spans="1:17" x14ac:dyDescent="0.3">
      <c r="A1055" t="s">
        <v>2480</v>
      </c>
      <c r="B1055" s="22">
        <v>70150019000</v>
      </c>
      <c r="C1055" t="s">
        <v>2481</v>
      </c>
      <c r="D1055" t="s">
        <v>2482</v>
      </c>
      <c r="E1055">
        <v>5.1983966470050804</v>
      </c>
      <c r="F1055" s="14" t="s">
        <v>2018</v>
      </c>
      <c r="G1055" s="33">
        <v>4.78</v>
      </c>
      <c r="H1055" s="29">
        <v>98787</v>
      </c>
      <c r="I1055">
        <v>321699</v>
      </c>
      <c r="J1055">
        <v>7000</v>
      </c>
      <c r="K1055">
        <v>314699</v>
      </c>
      <c r="L1055" t="s">
        <v>17</v>
      </c>
      <c r="M1055" s="16"/>
      <c r="Q1055" s="40"/>
    </row>
    <row r="1056" spans="1:17" x14ac:dyDescent="0.3">
      <c r="A1056" t="s">
        <v>2483</v>
      </c>
      <c r="B1056" s="22">
        <v>70150020000</v>
      </c>
      <c r="C1056" t="s">
        <v>2484</v>
      </c>
      <c r="D1056" t="s">
        <v>2485</v>
      </c>
      <c r="E1056">
        <v>5.0658648713161041</v>
      </c>
      <c r="F1056" s="14" t="s">
        <v>2018</v>
      </c>
      <c r="G1056" s="33">
        <v>5.0999999999999996</v>
      </c>
      <c r="H1056" s="29">
        <v>150903</v>
      </c>
      <c r="I1056">
        <v>469084</v>
      </c>
      <c r="J1056">
        <v>7000</v>
      </c>
      <c r="K1056">
        <v>462084</v>
      </c>
      <c r="L1056" t="s">
        <v>17</v>
      </c>
      <c r="M1056" s="16"/>
      <c r="Q1056" s="40"/>
    </row>
    <row r="1057" spans="1:17" x14ac:dyDescent="0.3">
      <c r="A1057" t="s">
        <v>2486</v>
      </c>
      <c r="B1057" s="22">
        <v>70150023000</v>
      </c>
      <c r="C1057" t="s">
        <v>2487</v>
      </c>
      <c r="D1057" t="s">
        <v>2488</v>
      </c>
      <c r="E1057">
        <v>5.0219924320922509</v>
      </c>
      <c r="F1057" s="14" t="s">
        <v>2018</v>
      </c>
      <c r="G1057" s="33">
        <v>5.0599999999999996</v>
      </c>
      <c r="H1057" s="29">
        <v>79626</v>
      </c>
      <c r="I1057">
        <v>313888</v>
      </c>
      <c r="J1057">
        <v>7000</v>
      </c>
      <c r="K1057">
        <v>306888</v>
      </c>
      <c r="L1057" t="s">
        <v>17</v>
      </c>
      <c r="M1057" s="16"/>
      <c r="Q1057" s="40"/>
    </row>
    <row r="1058" spans="1:17" x14ac:dyDescent="0.3">
      <c r="A1058" t="s">
        <v>2489</v>
      </c>
      <c r="B1058" s="22">
        <v>70150025000</v>
      </c>
      <c r="C1058" t="s">
        <v>2490</v>
      </c>
      <c r="D1058" t="s">
        <v>2491</v>
      </c>
      <c r="E1058">
        <v>6.4063200823652142</v>
      </c>
      <c r="F1058" s="14" t="s">
        <v>2018</v>
      </c>
      <c r="G1058" s="33">
        <v>6.43</v>
      </c>
      <c r="H1058" s="29">
        <v>214439</v>
      </c>
      <c r="I1058">
        <v>824519</v>
      </c>
      <c r="J1058">
        <v>0</v>
      </c>
      <c r="K1058">
        <v>824519</v>
      </c>
      <c r="L1058" t="s">
        <v>17</v>
      </c>
      <c r="M1058" s="16"/>
      <c r="Q1058" s="40"/>
    </row>
    <row r="1059" spans="1:17" x14ac:dyDescent="0.3">
      <c r="A1059" t="s">
        <v>2492</v>
      </c>
      <c r="B1059" s="22">
        <v>70150032000</v>
      </c>
      <c r="C1059" t="s">
        <v>2493</v>
      </c>
      <c r="D1059" t="s">
        <v>2494</v>
      </c>
      <c r="E1059">
        <v>12.614560384971091</v>
      </c>
      <c r="F1059" s="14" t="s">
        <v>2018</v>
      </c>
      <c r="G1059" s="33">
        <v>10.83</v>
      </c>
      <c r="H1059" s="29">
        <v>306000</v>
      </c>
      <c r="I1059">
        <v>658120</v>
      </c>
      <c r="J1059">
        <v>0</v>
      </c>
      <c r="K1059">
        <v>658120</v>
      </c>
      <c r="L1059" t="s">
        <v>17</v>
      </c>
      <c r="M1059" s="16"/>
      <c r="Q1059" s="40"/>
    </row>
    <row r="1060" spans="1:17" x14ac:dyDescent="0.3">
      <c r="A1060" t="s">
        <v>2495</v>
      </c>
      <c r="B1060" s="22">
        <v>90220005000</v>
      </c>
      <c r="C1060" t="s">
        <v>14</v>
      </c>
      <c r="D1060" t="s">
        <v>2496</v>
      </c>
      <c r="E1060">
        <v>2.918474027205944</v>
      </c>
      <c r="F1060" s="14" t="s">
        <v>2497</v>
      </c>
      <c r="G1060" s="33">
        <v>2</v>
      </c>
      <c r="H1060" s="29">
        <v>2674</v>
      </c>
      <c r="I1060">
        <v>2674</v>
      </c>
      <c r="J1060">
        <v>0</v>
      </c>
      <c r="K1060">
        <v>2674</v>
      </c>
      <c r="L1060" t="s">
        <v>17</v>
      </c>
      <c r="M1060" s="16"/>
      <c r="Q1060" s="40"/>
    </row>
    <row r="1061" spans="1:17" x14ac:dyDescent="0.3">
      <c r="A1061" t="s">
        <v>2498</v>
      </c>
      <c r="B1061" s="22">
        <v>90220018000</v>
      </c>
      <c r="C1061" t="s">
        <v>2499</v>
      </c>
      <c r="D1061" t="s">
        <v>2500</v>
      </c>
      <c r="E1061">
        <v>12.11698208087685</v>
      </c>
      <c r="F1061" s="14" t="s">
        <v>2501</v>
      </c>
      <c r="G1061" s="33">
        <v>12.41</v>
      </c>
      <c r="H1061" s="29">
        <v>110821</v>
      </c>
      <c r="I1061">
        <v>147758</v>
      </c>
      <c r="J1061">
        <v>0</v>
      </c>
      <c r="K1061">
        <v>147758</v>
      </c>
      <c r="L1061" t="s">
        <v>17</v>
      </c>
      <c r="M1061" s="16"/>
      <c r="Q1061" s="40"/>
    </row>
    <row r="1062" spans="1:17" x14ac:dyDescent="0.3">
      <c r="A1062" t="s">
        <v>2502</v>
      </c>
      <c r="B1062" s="22">
        <v>90220019000</v>
      </c>
      <c r="C1062" t="s">
        <v>2503</v>
      </c>
      <c r="D1062" t="s">
        <v>2504</v>
      </c>
      <c r="E1062">
        <v>10.00094548291406</v>
      </c>
      <c r="F1062" s="14" t="s">
        <v>2501</v>
      </c>
      <c r="G1062" s="33">
        <v>10.08</v>
      </c>
      <c r="H1062" s="29">
        <v>199500</v>
      </c>
      <c r="I1062">
        <v>663000</v>
      </c>
      <c r="J1062">
        <v>0</v>
      </c>
      <c r="K1062">
        <v>663000</v>
      </c>
      <c r="L1062" t="s">
        <v>17</v>
      </c>
      <c r="M1062" s="16"/>
      <c r="Q1062" s="40"/>
    </row>
    <row r="1063" spans="1:17" x14ac:dyDescent="0.3">
      <c r="A1063" t="s">
        <v>2505</v>
      </c>
      <c r="B1063" s="22">
        <v>90220020000</v>
      </c>
      <c r="C1063" t="s">
        <v>2506</v>
      </c>
      <c r="D1063" t="s">
        <v>2507</v>
      </c>
      <c r="E1063">
        <v>10.06494707228811</v>
      </c>
      <c r="F1063" s="14" t="s">
        <v>2501</v>
      </c>
      <c r="G1063" s="33">
        <v>10.23</v>
      </c>
      <c r="H1063" s="29">
        <v>105759</v>
      </c>
      <c r="I1063">
        <v>228384</v>
      </c>
      <c r="J1063">
        <v>7000</v>
      </c>
      <c r="K1063">
        <v>221384</v>
      </c>
      <c r="L1063" t="s">
        <v>17</v>
      </c>
      <c r="M1063" s="16"/>
      <c r="Q1063" s="40"/>
    </row>
    <row r="1064" spans="1:17" x14ac:dyDescent="0.3">
      <c r="A1064" t="s">
        <v>2505</v>
      </c>
      <c r="B1064" s="22">
        <v>910001490000</v>
      </c>
      <c r="F1064" s="14" t="s">
        <v>2501</v>
      </c>
      <c r="G1064" s="33">
        <v>0</v>
      </c>
      <c r="H1064" s="29">
        <v>0</v>
      </c>
      <c r="I1064">
        <v>49675</v>
      </c>
      <c r="J1064">
        <v>0</v>
      </c>
      <c r="K1064">
        <v>49675</v>
      </c>
      <c r="L1064" t="s">
        <v>17</v>
      </c>
      <c r="M1064" s="16"/>
      <c r="Q1064" s="40"/>
    </row>
    <row r="1065" spans="1:17" x14ac:dyDescent="0.3">
      <c r="A1065" t="s">
        <v>2508</v>
      </c>
      <c r="B1065" s="22">
        <v>90220021000</v>
      </c>
      <c r="C1065" t="s">
        <v>2509</v>
      </c>
      <c r="D1065" t="s">
        <v>2510</v>
      </c>
      <c r="E1065">
        <v>10.8373888506312</v>
      </c>
      <c r="F1065" s="14" t="s">
        <v>2501</v>
      </c>
      <c r="G1065" s="33">
        <v>10.4</v>
      </c>
      <c r="H1065" s="29">
        <v>27136</v>
      </c>
      <c r="I1065">
        <v>87794</v>
      </c>
      <c r="J1065">
        <v>7000</v>
      </c>
      <c r="K1065">
        <v>80794</v>
      </c>
      <c r="L1065" t="s">
        <v>17</v>
      </c>
      <c r="M1065" s="16"/>
      <c r="Q1065" s="40"/>
    </row>
    <row r="1066" spans="1:17" x14ac:dyDescent="0.3">
      <c r="A1066" t="s">
        <v>2511</v>
      </c>
      <c r="B1066" s="22">
        <v>90220045000</v>
      </c>
      <c r="C1066" t="s">
        <v>2512</v>
      </c>
      <c r="D1066" t="s">
        <v>2513</v>
      </c>
      <c r="E1066">
        <v>9.956399432008995</v>
      </c>
      <c r="F1066" s="14" t="s">
        <v>2501</v>
      </c>
      <c r="G1066" s="33">
        <v>10</v>
      </c>
      <c r="H1066" s="29">
        <v>99546</v>
      </c>
      <c r="I1066">
        <v>350985</v>
      </c>
      <c r="J1066">
        <v>7000</v>
      </c>
      <c r="K1066">
        <v>343985</v>
      </c>
      <c r="L1066" t="s">
        <v>17</v>
      </c>
      <c r="M1066" s="16"/>
      <c r="Q1066" s="40"/>
    </row>
    <row r="1067" spans="1:17" x14ac:dyDescent="0.3">
      <c r="A1067" t="s">
        <v>2514</v>
      </c>
      <c r="B1067" s="22">
        <v>90220046000</v>
      </c>
      <c r="C1067" t="s">
        <v>2515</v>
      </c>
      <c r="D1067" t="s">
        <v>2516</v>
      </c>
      <c r="E1067">
        <v>10.53759550300115</v>
      </c>
      <c r="F1067" s="14" t="s">
        <v>2501</v>
      </c>
      <c r="G1067" s="33">
        <v>10</v>
      </c>
      <c r="H1067" s="29">
        <v>193159</v>
      </c>
      <c r="I1067">
        <v>240109</v>
      </c>
      <c r="J1067">
        <v>0</v>
      </c>
      <c r="K1067">
        <v>240109</v>
      </c>
      <c r="L1067" t="s">
        <v>17</v>
      </c>
      <c r="M1067" s="16"/>
      <c r="Q1067" s="40"/>
    </row>
    <row r="1068" spans="1:17" x14ac:dyDescent="0.3">
      <c r="A1068" t="s">
        <v>2514</v>
      </c>
      <c r="B1068" s="22">
        <v>910001507000</v>
      </c>
      <c r="F1068" s="14" t="s">
        <v>2501</v>
      </c>
      <c r="G1068" s="33">
        <v>0</v>
      </c>
      <c r="H1068" s="29">
        <v>0</v>
      </c>
      <c r="I1068">
        <v>67000</v>
      </c>
      <c r="J1068">
        <v>0</v>
      </c>
      <c r="K1068">
        <v>67000</v>
      </c>
      <c r="L1068" t="s">
        <v>17</v>
      </c>
      <c r="M1068" s="16"/>
      <c r="Q1068" s="40"/>
    </row>
    <row r="1069" spans="1:17" x14ac:dyDescent="0.3">
      <c r="A1069" t="s">
        <v>2517</v>
      </c>
      <c r="B1069" s="22">
        <v>90220047000</v>
      </c>
      <c r="C1069" t="s">
        <v>2518</v>
      </c>
      <c r="D1069" t="s">
        <v>2519</v>
      </c>
      <c r="E1069">
        <v>10.14990503031262</v>
      </c>
      <c r="F1069" s="14" t="s">
        <v>2501</v>
      </c>
      <c r="G1069" s="33">
        <v>10</v>
      </c>
      <c r="H1069" s="29">
        <v>206935</v>
      </c>
      <c r="I1069">
        <v>397952</v>
      </c>
      <c r="J1069">
        <v>0</v>
      </c>
      <c r="K1069">
        <v>397952</v>
      </c>
      <c r="L1069" t="s">
        <v>17</v>
      </c>
      <c r="M1069" s="16"/>
      <c r="Q1069" s="40"/>
    </row>
    <row r="1070" spans="1:17" x14ac:dyDescent="0.3">
      <c r="A1070" t="s">
        <v>2520</v>
      </c>
      <c r="B1070" s="22">
        <v>90220048000</v>
      </c>
      <c r="C1070" t="s">
        <v>2521</v>
      </c>
      <c r="D1070" t="s">
        <v>2522</v>
      </c>
      <c r="E1070">
        <v>7.13007948391824</v>
      </c>
      <c r="F1070" s="14" t="s">
        <v>2501</v>
      </c>
      <c r="G1070" s="33">
        <v>6.99</v>
      </c>
      <c r="H1070" s="29">
        <v>24227</v>
      </c>
      <c r="I1070">
        <v>89204</v>
      </c>
      <c r="J1070">
        <v>0</v>
      </c>
      <c r="K1070">
        <v>89204</v>
      </c>
      <c r="L1070" t="s">
        <v>17</v>
      </c>
      <c r="M1070" s="16"/>
      <c r="Q1070" s="40"/>
    </row>
    <row r="1071" spans="1:17" x14ac:dyDescent="0.3">
      <c r="A1071" t="s">
        <v>2523</v>
      </c>
      <c r="B1071" s="22">
        <v>90220049000</v>
      </c>
      <c r="C1071" t="s">
        <v>2524</v>
      </c>
      <c r="D1071" t="s">
        <v>2525</v>
      </c>
      <c r="E1071">
        <v>2.997367753138978</v>
      </c>
      <c r="F1071" s="14" t="s">
        <v>2501</v>
      </c>
      <c r="G1071" s="33">
        <v>3</v>
      </c>
      <c r="H1071" s="29">
        <v>240454</v>
      </c>
      <c r="I1071">
        <v>364317</v>
      </c>
      <c r="J1071">
        <v>7000</v>
      </c>
      <c r="K1071">
        <v>357317</v>
      </c>
      <c r="L1071" t="s">
        <v>17</v>
      </c>
      <c r="M1071" s="16"/>
      <c r="Q1071" s="40"/>
    </row>
    <row r="1072" spans="1:17" x14ac:dyDescent="0.3">
      <c r="A1072" t="s">
        <v>2526</v>
      </c>
      <c r="B1072" s="22">
        <v>90220050000</v>
      </c>
      <c r="C1072" t="s">
        <v>2527</v>
      </c>
      <c r="D1072" t="s">
        <v>2528</v>
      </c>
      <c r="E1072">
        <v>10.593573840616351</v>
      </c>
      <c r="F1072" s="14" t="s">
        <v>2501</v>
      </c>
      <c r="G1072" s="33">
        <v>10.27</v>
      </c>
      <c r="H1072" s="29">
        <v>85601</v>
      </c>
      <c r="I1072">
        <v>304148</v>
      </c>
      <c r="J1072">
        <v>7000</v>
      </c>
      <c r="K1072">
        <v>297148</v>
      </c>
      <c r="L1072" t="s">
        <v>17</v>
      </c>
      <c r="M1072" s="16"/>
      <c r="Q1072" s="40"/>
    </row>
    <row r="1073" spans="1:17" x14ac:dyDescent="0.3">
      <c r="A1073" t="s">
        <v>2529</v>
      </c>
      <c r="B1073" s="22">
        <v>90220052000</v>
      </c>
      <c r="C1073" t="s">
        <v>14</v>
      </c>
      <c r="D1073" t="s">
        <v>2530</v>
      </c>
      <c r="E1073">
        <v>6.5794134942361042</v>
      </c>
      <c r="F1073" s="14" t="s">
        <v>2501</v>
      </c>
      <c r="G1073" s="33">
        <v>7.06</v>
      </c>
      <c r="H1073" s="29">
        <v>112569</v>
      </c>
      <c r="I1073">
        <v>112569</v>
      </c>
      <c r="J1073">
        <v>0</v>
      </c>
      <c r="K1073">
        <v>112569</v>
      </c>
      <c r="L1073" t="s">
        <v>17</v>
      </c>
      <c r="M1073" s="16"/>
      <c r="Q1073" s="40"/>
    </row>
    <row r="1074" spans="1:17" x14ac:dyDescent="0.3">
      <c r="A1074" t="s">
        <v>2531</v>
      </c>
      <c r="B1074" s="22">
        <v>90220053000</v>
      </c>
      <c r="C1074" t="s">
        <v>14</v>
      </c>
      <c r="D1074" t="s">
        <v>2532</v>
      </c>
      <c r="E1074">
        <v>5.9393886187206926</v>
      </c>
      <c r="F1074" s="14" t="s">
        <v>2501</v>
      </c>
      <c r="G1074" s="33">
        <v>6.03</v>
      </c>
      <c r="H1074" s="29">
        <v>92863</v>
      </c>
      <c r="I1074">
        <v>92863</v>
      </c>
      <c r="J1074">
        <v>0</v>
      </c>
      <c r="K1074">
        <v>92863</v>
      </c>
      <c r="L1074" t="s">
        <v>17</v>
      </c>
      <c r="M1074" s="16"/>
      <c r="Q1074" s="40"/>
    </row>
    <row r="1075" spans="1:17" x14ac:dyDescent="0.3">
      <c r="A1075" t="s">
        <v>2533</v>
      </c>
      <c r="B1075" s="22">
        <v>90220054000</v>
      </c>
      <c r="C1075" t="s">
        <v>2534</v>
      </c>
      <c r="D1075" t="s">
        <v>2532</v>
      </c>
      <c r="E1075">
        <v>10.79750564449755</v>
      </c>
      <c r="F1075" s="14" t="s">
        <v>2501</v>
      </c>
      <c r="G1075" s="33">
        <v>10.01</v>
      </c>
      <c r="H1075" s="29">
        <v>187639</v>
      </c>
      <c r="I1075">
        <v>378022</v>
      </c>
      <c r="J1075">
        <v>7000</v>
      </c>
      <c r="K1075">
        <v>371022</v>
      </c>
      <c r="L1075" t="s">
        <v>17</v>
      </c>
      <c r="M1075" s="16"/>
      <c r="Q1075" s="40"/>
    </row>
    <row r="1076" spans="1:17" x14ac:dyDescent="0.3">
      <c r="A1076" t="s">
        <v>2535</v>
      </c>
      <c r="B1076" s="22">
        <v>90220055000</v>
      </c>
      <c r="C1076" t="s">
        <v>2536</v>
      </c>
      <c r="D1076" t="s">
        <v>2537</v>
      </c>
      <c r="E1076">
        <v>5.2401124049682197</v>
      </c>
      <c r="F1076" s="14" t="s">
        <v>2501</v>
      </c>
      <c r="G1076" s="33">
        <v>5.47</v>
      </c>
      <c r="H1076" s="29">
        <v>227563</v>
      </c>
      <c r="I1076">
        <v>785097</v>
      </c>
      <c r="J1076">
        <v>0</v>
      </c>
      <c r="K1076">
        <v>785097</v>
      </c>
      <c r="L1076" t="s">
        <v>17</v>
      </c>
      <c r="M1076" s="16"/>
      <c r="Q1076" s="40"/>
    </row>
    <row r="1077" spans="1:17" x14ac:dyDescent="0.3">
      <c r="A1077" t="s">
        <v>2538</v>
      </c>
      <c r="B1077" s="22">
        <v>90220057000</v>
      </c>
      <c r="C1077" t="s">
        <v>2539</v>
      </c>
      <c r="D1077" t="s">
        <v>2540</v>
      </c>
      <c r="E1077">
        <v>9.852354430458206</v>
      </c>
      <c r="F1077" s="14" t="s">
        <v>2501</v>
      </c>
      <c r="G1077" s="33">
        <v>10.01</v>
      </c>
      <c r="H1077" s="29">
        <v>253587</v>
      </c>
      <c r="I1077">
        <v>652418</v>
      </c>
      <c r="J1077">
        <v>7000</v>
      </c>
      <c r="K1077">
        <v>645418</v>
      </c>
      <c r="L1077" t="s">
        <v>17</v>
      </c>
      <c r="M1077" s="16"/>
      <c r="Q1077" s="40"/>
    </row>
    <row r="1078" spans="1:17" x14ac:dyDescent="0.3">
      <c r="A1078" t="s">
        <v>2541</v>
      </c>
      <c r="B1078" s="22">
        <v>90220061000</v>
      </c>
      <c r="C1078" t="s">
        <v>2542</v>
      </c>
      <c r="D1078" t="s">
        <v>2543</v>
      </c>
      <c r="E1078">
        <v>6.2588537751116666</v>
      </c>
      <c r="F1078" s="14" t="s">
        <v>2501</v>
      </c>
      <c r="G1078" s="33">
        <v>6.22</v>
      </c>
      <c r="H1078" s="29">
        <v>147719</v>
      </c>
      <c r="I1078">
        <v>492365</v>
      </c>
      <c r="J1078">
        <v>7000</v>
      </c>
      <c r="K1078">
        <v>485365</v>
      </c>
      <c r="L1078" t="s">
        <v>17</v>
      </c>
      <c r="M1078" s="16"/>
      <c r="Q1078" s="40"/>
    </row>
    <row r="1079" spans="1:17" x14ac:dyDescent="0.3">
      <c r="A1079" t="s">
        <v>2544</v>
      </c>
      <c r="B1079" s="22">
        <v>90220062000</v>
      </c>
      <c r="C1079" t="s">
        <v>2545</v>
      </c>
      <c r="D1079" t="s">
        <v>2546</v>
      </c>
      <c r="E1079">
        <v>5.7071224643383536</v>
      </c>
      <c r="F1079" s="14" t="s">
        <v>2501</v>
      </c>
      <c r="G1079" s="33">
        <v>5.78</v>
      </c>
      <c r="H1079" s="29">
        <v>306000</v>
      </c>
      <c r="I1079">
        <v>867000</v>
      </c>
      <c r="J1079">
        <v>0</v>
      </c>
      <c r="K1079">
        <v>867000</v>
      </c>
      <c r="L1079" t="s">
        <v>17</v>
      </c>
      <c r="M1079" s="16"/>
      <c r="Q1079" s="40"/>
    </row>
    <row r="1080" spans="1:17" x14ac:dyDescent="0.3">
      <c r="A1080" t="s">
        <v>2547</v>
      </c>
      <c r="B1080" s="22">
        <v>90230007000</v>
      </c>
      <c r="C1080" t="s">
        <v>14</v>
      </c>
      <c r="D1080" t="s">
        <v>2548</v>
      </c>
      <c r="E1080">
        <v>10.51757815465175</v>
      </c>
      <c r="F1080" s="14" t="s">
        <v>2497</v>
      </c>
      <c r="G1080" s="33">
        <v>10</v>
      </c>
      <c r="H1080" s="29">
        <v>40666</v>
      </c>
      <c r="I1080">
        <v>40666</v>
      </c>
      <c r="J1080">
        <v>0</v>
      </c>
      <c r="K1080">
        <v>40666</v>
      </c>
      <c r="L1080" t="s">
        <v>17</v>
      </c>
      <c r="M1080" s="16"/>
      <c r="Q1080" s="40"/>
    </row>
    <row r="1081" spans="1:17" x14ac:dyDescent="0.3">
      <c r="A1081" t="s">
        <v>2549</v>
      </c>
      <c r="B1081" s="22">
        <v>90230008000</v>
      </c>
      <c r="C1081" t="s">
        <v>14</v>
      </c>
      <c r="D1081" t="s">
        <v>2548</v>
      </c>
      <c r="E1081">
        <v>9.7369454149126184</v>
      </c>
      <c r="F1081" s="14" t="s">
        <v>2497</v>
      </c>
      <c r="G1081" s="33">
        <v>10.15</v>
      </c>
      <c r="H1081" s="29">
        <v>39121</v>
      </c>
      <c r="I1081">
        <v>39121</v>
      </c>
      <c r="J1081">
        <v>0</v>
      </c>
      <c r="K1081">
        <v>39121</v>
      </c>
      <c r="L1081" t="s">
        <v>17</v>
      </c>
      <c r="M1081" s="16"/>
      <c r="Q1081" s="40"/>
    </row>
    <row r="1082" spans="1:17" x14ac:dyDescent="0.3">
      <c r="A1082" t="s">
        <v>2550</v>
      </c>
      <c r="B1082" s="22">
        <v>90230009000</v>
      </c>
      <c r="C1082" t="s">
        <v>2551</v>
      </c>
      <c r="D1082" t="s">
        <v>2552</v>
      </c>
      <c r="E1082">
        <v>10.37144155591514</v>
      </c>
      <c r="F1082" s="14" t="s">
        <v>2497</v>
      </c>
      <c r="G1082" s="33">
        <v>10.15</v>
      </c>
      <c r="H1082" s="29">
        <v>75329</v>
      </c>
      <c r="I1082">
        <v>75329</v>
      </c>
      <c r="J1082">
        <v>0</v>
      </c>
      <c r="K1082">
        <v>75329</v>
      </c>
      <c r="L1082" t="s">
        <v>17</v>
      </c>
      <c r="M1082" s="16"/>
      <c r="Q1082" s="40"/>
    </row>
    <row r="1083" spans="1:17" x14ac:dyDescent="0.3">
      <c r="A1083" t="s">
        <v>2553</v>
      </c>
      <c r="B1083" s="22">
        <v>90230010000</v>
      </c>
      <c r="C1083" t="s">
        <v>2554</v>
      </c>
      <c r="D1083" t="s">
        <v>2555</v>
      </c>
      <c r="E1083">
        <v>10.37991330424709</v>
      </c>
      <c r="F1083" s="14" t="s">
        <v>2497</v>
      </c>
      <c r="G1083" s="33">
        <v>10</v>
      </c>
      <c r="H1083" s="29">
        <v>160829</v>
      </c>
      <c r="I1083">
        <v>572553</v>
      </c>
      <c r="J1083">
        <v>0</v>
      </c>
      <c r="K1083">
        <v>572553</v>
      </c>
      <c r="L1083" t="s">
        <v>17</v>
      </c>
      <c r="M1083" s="16"/>
      <c r="Q1083" s="40"/>
    </row>
    <row r="1084" spans="1:17" x14ac:dyDescent="0.3">
      <c r="A1084" t="s">
        <v>2556</v>
      </c>
      <c r="B1084" s="22">
        <v>90230011000</v>
      </c>
      <c r="C1084" t="s">
        <v>2557</v>
      </c>
      <c r="D1084" t="s">
        <v>2558</v>
      </c>
      <c r="E1084">
        <v>20.231183171579609</v>
      </c>
      <c r="F1084" s="14" t="s">
        <v>2497</v>
      </c>
      <c r="G1084" s="33">
        <v>20.27</v>
      </c>
      <c r="H1084" s="29">
        <v>36024</v>
      </c>
      <c r="I1084">
        <v>96645</v>
      </c>
      <c r="J1084">
        <v>7000</v>
      </c>
      <c r="K1084">
        <v>89645</v>
      </c>
      <c r="L1084" t="s">
        <v>17</v>
      </c>
      <c r="M1084" s="16"/>
      <c r="Q1084" s="40"/>
    </row>
    <row r="1085" spans="1:17" x14ac:dyDescent="0.3">
      <c r="A1085" t="s">
        <v>2559</v>
      </c>
      <c r="B1085" s="22">
        <v>90230012000</v>
      </c>
      <c r="C1085" t="s">
        <v>2560</v>
      </c>
      <c r="D1085" t="s">
        <v>2561</v>
      </c>
      <c r="E1085">
        <v>18.809790173818332</v>
      </c>
      <c r="F1085" s="14" t="s">
        <v>2497</v>
      </c>
      <c r="G1085" s="33">
        <v>18.95</v>
      </c>
      <c r="H1085" s="29">
        <v>175099</v>
      </c>
      <c r="I1085">
        <v>372483</v>
      </c>
      <c r="J1085">
        <v>7000</v>
      </c>
      <c r="K1085">
        <v>365483</v>
      </c>
      <c r="L1085" t="s">
        <v>17</v>
      </c>
      <c r="M1085" s="16"/>
      <c r="Q1085" s="40"/>
    </row>
    <row r="1086" spans="1:17" x14ac:dyDescent="0.3">
      <c r="A1086" s="5" t="s">
        <v>19936</v>
      </c>
      <c r="B1086" s="22">
        <v>830023048000</v>
      </c>
      <c r="F1086" s="14" t="s">
        <v>1160</v>
      </c>
      <c r="G1086" s="33">
        <v>0</v>
      </c>
      <c r="H1086" s="29">
        <v>0</v>
      </c>
      <c r="I1086">
        <v>14910</v>
      </c>
      <c r="J1086">
        <v>0</v>
      </c>
      <c r="K1086">
        <v>14910</v>
      </c>
      <c r="L1086" t="s">
        <v>174</v>
      </c>
      <c r="M1086" s="16"/>
      <c r="Q1086" s="40"/>
    </row>
    <row r="1087" spans="1:17" x14ac:dyDescent="0.3">
      <c r="A1087" t="s">
        <v>2562</v>
      </c>
      <c r="B1087" s="22">
        <v>90250005000</v>
      </c>
      <c r="C1087" t="s">
        <v>2563</v>
      </c>
      <c r="D1087" t="s">
        <v>2564</v>
      </c>
      <c r="E1087">
        <v>4.2476274374187746</v>
      </c>
      <c r="F1087" s="14" t="s">
        <v>1160</v>
      </c>
      <c r="G1087" s="33">
        <v>4.05</v>
      </c>
      <c r="H1087" s="29">
        <v>500413</v>
      </c>
      <c r="I1087">
        <v>500413</v>
      </c>
      <c r="J1087">
        <v>0</v>
      </c>
      <c r="K1087">
        <v>500413</v>
      </c>
      <c r="L1087" t="s">
        <v>17</v>
      </c>
      <c r="M1087" s="16"/>
      <c r="Q1087" s="40"/>
    </row>
    <row r="1088" spans="1:17" x14ac:dyDescent="0.3">
      <c r="A1088" t="s">
        <v>2562</v>
      </c>
      <c r="B1088" s="22">
        <v>910001883000</v>
      </c>
      <c r="F1088" s="14" t="s">
        <v>1160</v>
      </c>
      <c r="G1088" s="33">
        <v>0</v>
      </c>
      <c r="H1088" s="29">
        <v>0</v>
      </c>
      <c r="I1088">
        <v>100500</v>
      </c>
      <c r="J1088">
        <v>7000</v>
      </c>
      <c r="K1088">
        <v>93500</v>
      </c>
      <c r="L1088" t="s">
        <v>17</v>
      </c>
      <c r="M1088" s="16"/>
      <c r="Q1088" s="40"/>
    </row>
    <row r="1089" spans="1:17" x14ac:dyDescent="0.3">
      <c r="A1089" t="s">
        <v>2565</v>
      </c>
      <c r="B1089" s="22">
        <v>90250006000</v>
      </c>
      <c r="C1089" t="s">
        <v>14</v>
      </c>
      <c r="D1089" t="s">
        <v>2564</v>
      </c>
      <c r="E1089">
        <v>4.0535176914953421</v>
      </c>
      <c r="F1089" s="14" t="s">
        <v>2501</v>
      </c>
      <c r="G1089" s="33">
        <v>4</v>
      </c>
      <c r="H1089" s="29">
        <v>36157</v>
      </c>
      <c r="I1089">
        <v>168671</v>
      </c>
      <c r="J1089">
        <v>0</v>
      </c>
      <c r="K1089">
        <v>168671</v>
      </c>
      <c r="L1089" t="s">
        <v>17</v>
      </c>
      <c r="M1089" s="16"/>
      <c r="Q1089" s="40"/>
    </row>
    <row r="1090" spans="1:17" x14ac:dyDescent="0.3">
      <c r="A1090" t="s">
        <v>2566</v>
      </c>
      <c r="B1090" s="22">
        <v>90250007000</v>
      </c>
      <c r="C1090" t="s">
        <v>14</v>
      </c>
      <c r="D1090" t="s">
        <v>2564</v>
      </c>
      <c r="E1090">
        <v>11.661287622817859</v>
      </c>
      <c r="F1090" s="14" t="s">
        <v>2501</v>
      </c>
      <c r="G1090" s="33">
        <v>11.21</v>
      </c>
      <c r="H1090" s="29">
        <v>104314</v>
      </c>
      <c r="I1090">
        <v>532799</v>
      </c>
      <c r="J1090">
        <v>0</v>
      </c>
      <c r="K1090">
        <v>532799</v>
      </c>
      <c r="L1090" t="s">
        <v>17</v>
      </c>
      <c r="M1090" s="16"/>
      <c r="Q1090" s="40"/>
    </row>
    <row r="1091" spans="1:17" x14ac:dyDescent="0.3">
      <c r="A1091" t="s">
        <v>2567</v>
      </c>
      <c r="B1091" s="22">
        <v>90250008000</v>
      </c>
      <c r="C1091" t="s">
        <v>2563</v>
      </c>
      <c r="D1091" t="s">
        <v>2564</v>
      </c>
      <c r="E1091">
        <v>10.522676308563019</v>
      </c>
      <c r="F1091" s="14" t="s">
        <v>2501</v>
      </c>
      <c r="G1091" s="33">
        <v>10.39</v>
      </c>
      <c r="H1091" s="29">
        <v>102102</v>
      </c>
      <c r="I1091">
        <v>777421</v>
      </c>
      <c r="J1091">
        <v>0</v>
      </c>
      <c r="K1091">
        <v>777421</v>
      </c>
      <c r="L1091" t="s">
        <v>17</v>
      </c>
      <c r="M1091" s="16"/>
      <c r="Q1091" s="40"/>
    </row>
    <row r="1092" spans="1:17" x14ac:dyDescent="0.3">
      <c r="A1092" t="s">
        <v>2567</v>
      </c>
      <c r="B1092" s="22">
        <v>910000809000</v>
      </c>
      <c r="F1092" s="14" t="s">
        <v>2501</v>
      </c>
      <c r="G1092" s="33">
        <v>0</v>
      </c>
      <c r="H1092" s="29">
        <v>0</v>
      </c>
      <c r="I1092">
        <v>84082</v>
      </c>
      <c r="J1092">
        <v>7000</v>
      </c>
      <c r="K1092">
        <v>77082</v>
      </c>
      <c r="L1092" t="s">
        <v>17</v>
      </c>
      <c r="M1092" s="16"/>
      <c r="Q1092" s="40"/>
    </row>
    <row r="1093" spans="1:17" x14ac:dyDescent="0.3">
      <c r="A1093" t="s">
        <v>2567</v>
      </c>
      <c r="B1093" s="22">
        <v>910000810000</v>
      </c>
      <c r="F1093" s="14" t="s">
        <v>2501</v>
      </c>
      <c r="G1093" s="33">
        <v>0</v>
      </c>
      <c r="H1093" s="29">
        <v>0</v>
      </c>
      <c r="I1093">
        <v>74808</v>
      </c>
      <c r="J1093">
        <v>7000</v>
      </c>
      <c r="K1093">
        <v>67808</v>
      </c>
      <c r="L1093" t="s">
        <v>17</v>
      </c>
      <c r="M1093" s="16"/>
      <c r="Q1093" s="40"/>
    </row>
    <row r="1094" spans="1:17" x14ac:dyDescent="0.3">
      <c r="A1094" t="s">
        <v>2567</v>
      </c>
      <c r="B1094" s="22">
        <v>910000811000</v>
      </c>
      <c r="F1094" s="14" t="s">
        <v>2501</v>
      </c>
      <c r="G1094" s="33">
        <v>0</v>
      </c>
      <c r="H1094" s="29">
        <v>0</v>
      </c>
      <c r="I1094">
        <v>69100</v>
      </c>
      <c r="J1094">
        <v>0</v>
      </c>
      <c r="K1094">
        <v>69100</v>
      </c>
      <c r="L1094" t="s">
        <v>17</v>
      </c>
      <c r="M1094" s="16"/>
      <c r="Q1094" s="40"/>
    </row>
    <row r="1095" spans="1:17" x14ac:dyDescent="0.3">
      <c r="A1095" t="s">
        <v>2567</v>
      </c>
      <c r="B1095" s="22">
        <v>910000812000</v>
      </c>
      <c r="F1095" s="14" t="s">
        <v>2501</v>
      </c>
      <c r="G1095" s="33">
        <v>0</v>
      </c>
      <c r="H1095" s="29">
        <v>0</v>
      </c>
      <c r="I1095">
        <v>16000</v>
      </c>
      <c r="J1095">
        <v>7000</v>
      </c>
      <c r="K1095">
        <v>9000</v>
      </c>
      <c r="L1095" t="s">
        <v>17</v>
      </c>
      <c r="M1095" s="16"/>
      <c r="Q1095" s="40"/>
    </row>
    <row r="1096" spans="1:17" x14ac:dyDescent="0.3">
      <c r="A1096" t="s">
        <v>2567</v>
      </c>
      <c r="B1096" s="22">
        <v>910000813000</v>
      </c>
      <c r="F1096" s="14" t="s">
        <v>2501</v>
      </c>
      <c r="G1096" s="33">
        <v>0</v>
      </c>
      <c r="H1096" s="29">
        <v>0</v>
      </c>
      <c r="I1096">
        <v>59000</v>
      </c>
      <c r="J1096">
        <v>7000</v>
      </c>
      <c r="K1096">
        <v>52000</v>
      </c>
      <c r="L1096" t="s">
        <v>17</v>
      </c>
      <c r="M1096" s="16"/>
      <c r="Q1096" s="40"/>
    </row>
    <row r="1097" spans="1:17" x14ac:dyDescent="0.3">
      <c r="A1097" t="s">
        <v>2567</v>
      </c>
      <c r="B1097" s="22">
        <v>910000814000</v>
      </c>
      <c r="F1097" s="14" t="s">
        <v>2501</v>
      </c>
      <c r="G1097" s="33">
        <v>0</v>
      </c>
      <c r="H1097" s="29">
        <v>0</v>
      </c>
      <c r="I1097">
        <v>23000</v>
      </c>
      <c r="J1097">
        <v>0</v>
      </c>
      <c r="K1097">
        <v>23000</v>
      </c>
      <c r="L1097" t="s">
        <v>17</v>
      </c>
      <c r="M1097" s="16"/>
      <c r="Q1097" s="40"/>
    </row>
    <row r="1098" spans="1:17" x14ac:dyDescent="0.3">
      <c r="A1098" t="s">
        <v>2567</v>
      </c>
      <c r="B1098" s="22">
        <v>910000815000</v>
      </c>
      <c r="F1098" s="14" t="s">
        <v>2501</v>
      </c>
      <c r="G1098" s="33">
        <v>0</v>
      </c>
      <c r="H1098" s="29">
        <v>0</v>
      </c>
      <c r="I1098">
        <v>17500</v>
      </c>
      <c r="J1098">
        <v>7000</v>
      </c>
      <c r="K1098">
        <v>10500</v>
      </c>
      <c r="L1098" t="s">
        <v>17</v>
      </c>
      <c r="M1098" s="16"/>
      <c r="Q1098" s="40"/>
    </row>
    <row r="1099" spans="1:17" x14ac:dyDescent="0.3">
      <c r="A1099" t="s">
        <v>2567</v>
      </c>
      <c r="B1099" s="22">
        <v>910000816000</v>
      </c>
      <c r="F1099" s="14" t="s">
        <v>2501</v>
      </c>
      <c r="G1099" s="33">
        <v>0</v>
      </c>
      <c r="H1099" s="29">
        <v>0</v>
      </c>
      <c r="I1099">
        <v>29000</v>
      </c>
      <c r="J1099">
        <v>0</v>
      </c>
      <c r="K1099">
        <v>29000</v>
      </c>
      <c r="L1099" t="s">
        <v>17</v>
      </c>
      <c r="M1099" s="16"/>
      <c r="Q1099" s="40"/>
    </row>
    <row r="1100" spans="1:17" x14ac:dyDescent="0.3">
      <c r="A1100" t="s">
        <v>2567</v>
      </c>
      <c r="B1100" s="22">
        <v>910000817000</v>
      </c>
      <c r="F1100" s="14" t="s">
        <v>2501</v>
      </c>
      <c r="G1100" s="33">
        <v>0</v>
      </c>
      <c r="H1100" s="29">
        <v>0</v>
      </c>
      <c r="I1100">
        <v>35500</v>
      </c>
      <c r="J1100">
        <v>7000</v>
      </c>
      <c r="K1100">
        <v>28500</v>
      </c>
      <c r="L1100" t="s">
        <v>17</v>
      </c>
      <c r="M1100" s="16"/>
      <c r="Q1100" s="40"/>
    </row>
    <row r="1101" spans="1:17" x14ac:dyDescent="0.3">
      <c r="A1101" t="s">
        <v>2567</v>
      </c>
      <c r="B1101" s="22">
        <v>910000818000</v>
      </c>
      <c r="F1101" s="14" t="s">
        <v>2501</v>
      </c>
      <c r="G1101" s="33">
        <v>0</v>
      </c>
      <c r="H1101" s="29">
        <v>0</v>
      </c>
      <c r="I1101">
        <v>34000</v>
      </c>
      <c r="J1101">
        <v>0</v>
      </c>
      <c r="K1101">
        <v>34000</v>
      </c>
      <c r="L1101" t="s">
        <v>17</v>
      </c>
      <c r="M1101" s="16"/>
      <c r="Q1101" s="40"/>
    </row>
    <row r="1102" spans="1:17" x14ac:dyDescent="0.3">
      <c r="A1102" t="s">
        <v>2567</v>
      </c>
      <c r="B1102" s="22">
        <v>910000819000</v>
      </c>
      <c r="F1102" s="14" t="s">
        <v>2501</v>
      </c>
      <c r="G1102" s="33">
        <v>0</v>
      </c>
      <c r="H1102" s="29">
        <v>0</v>
      </c>
      <c r="I1102">
        <v>55000</v>
      </c>
      <c r="J1102">
        <v>7000</v>
      </c>
      <c r="K1102">
        <v>48000</v>
      </c>
      <c r="L1102" t="s">
        <v>17</v>
      </c>
      <c r="M1102" s="16"/>
      <c r="Q1102" s="40"/>
    </row>
    <row r="1103" spans="1:17" x14ac:dyDescent="0.3">
      <c r="A1103" t="s">
        <v>2567</v>
      </c>
      <c r="B1103" s="22">
        <v>910000820000</v>
      </c>
      <c r="F1103" s="14" t="s">
        <v>2501</v>
      </c>
      <c r="G1103" s="33">
        <v>0</v>
      </c>
      <c r="H1103" s="29">
        <v>0</v>
      </c>
      <c r="I1103">
        <v>52000</v>
      </c>
      <c r="J1103">
        <v>0</v>
      </c>
      <c r="K1103">
        <v>52000</v>
      </c>
      <c r="L1103" t="s">
        <v>17</v>
      </c>
      <c r="M1103" s="16"/>
      <c r="Q1103" s="40"/>
    </row>
    <row r="1104" spans="1:17" x14ac:dyDescent="0.3">
      <c r="A1104" t="s">
        <v>2567</v>
      </c>
      <c r="B1104" s="22">
        <v>910000821000</v>
      </c>
      <c r="F1104" s="14" t="s">
        <v>2501</v>
      </c>
      <c r="G1104" s="33">
        <v>0</v>
      </c>
      <c r="H1104" s="29">
        <v>0</v>
      </c>
      <c r="I1104">
        <v>26500</v>
      </c>
      <c r="J1104">
        <v>7000</v>
      </c>
      <c r="K1104">
        <v>19500</v>
      </c>
      <c r="L1104" t="s">
        <v>17</v>
      </c>
      <c r="M1104" s="16"/>
      <c r="Q1104" s="40"/>
    </row>
    <row r="1105" spans="1:17" x14ac:dyDescent="0.3">
      <c r="A1105" t="s">
        <v>2567</v>
      </c>
      <c r="B1105" s="22">
        <v>910000822000</v>
      </c>
      <c r="F1105" s="14" t="s">
        <v>2501</v>
      </c>
      <c r="G1105" s="33">
        <v>0</v>
      </c>
      <c r="H1105" s="29">
        <v>0</v>
      </c>
      <c r="I1105">
        <v>34000</v>
      </c>
      <c r="J1105">
        <v>7000</v>
      </c>
      <c r="K1105">
        <v>27000</v>
      </c>
      <c r="L1105" t="s">
        <v>17</v>
      </c>
      <c r="M1105" s="16"/>
      <c r="Q1105" s="40"/>
    </row>
    <row r="1106" spans="1:17" x14ac:dyDescent="0.3">
      <c r="A1106" t="s">
        <v>2567</v>
      </c>
      <c r="B1106" s="22">
        <v>910000824000</v>
      </c>
      <c r="F1106" s="14" t="s">
        <v>2501</v>
      </c>
      <c r="G1106" s="33">
        <v>0</v>
      </c>
      <c r="H1106" s="29">
        <v>0</v>
      </c>
      <c r="I1106">
        <v>69724</v>
      </c>
      <c r="J1106">
        <v>0</v>
      </c>
      <c r="K1106">
        <v>69724</v>
      </c>
      <c r="L1106" t="s">
        <v>17</v>
      </c>
      <c r="M1106" s="16"/>
      <c r="Q1106" s="40"/>
    </row>
    <row r="1107" spans="1:17" x14ac:dyDescent="0.3">
      <c r="A1107" t="s">
        <v>2567</v>
      </c>
      <c r="B1107" s="22">
        <v>910000825000</v>
      </c>
      <c r="F1107" s="14" t="s">
        <v>2501</v>
      </c>
      <c r="G1107" s="33">
        <v>0</v>
      </c>
      <c r="H1107" s="29">
        <v>0</v>
      </c>
      <c r="I1107">
        <v>48000</v>
      </c>
      <c r="J1107">
        <v>0</v>
      </c>
      <c r="K1107">
        <v>0</v>
      </c>
      <c r="L1107" t="s">
        <v>17</v>
      </c>
      <c r="M1107" s="16"/>
      <c r="Q1107" s="40"/>
    </row>
    <row r="1108" spans="1:17" x14ac:dyDescent="0.3">
      <c r="A1108" t="s">
        <v>2567</v>
      </c>
      <c r="B1108" s="22">
        <v>910000826000</v>
      </c>
      <c r="F1108" s="14" t="s">
        <v>2501</v>
      </c>
      <c r="G1108" s="33">
        <v>0</v>
      </c>
      <c r="H1108" s="29">
        <v>0</v>
      </c>
      <c r="I1108">
        <v>35000</v>
      </c>
      <c r="J1108">
        <v>7000</v>
      </c>
      <c r="K1108">
        <v>28000</v>
      </c>
      <c r="L1108" t="s">
        <v>17</v>
      </c>
      <c r="M1108" s="16"/>
      <c r="Q1108" s="40"/>
    </row>
    <row r="1109" spans="1:17" x14ac:dyDescent="0.3">
      <c r="A1109" t="s">
        <v>2567</v>
      </c>
      <c r="B1109" s="22">
        <v>910000827000</v>
      </c>
      <c r="F1109" s="14" t="s">
        <v>2501</v>
      </c>
      <c r="G1109" s="33">
        <v>0</v>
      </c>
      <c r="H1109" s="29">
        <v>0</v>
      </c>
      <c r="I1109">
        <v>41020</v>
      </c>
      <c r="J1109">
        <v>0</v>
      </c>
      <c r="K1109">
        <v>41020</v>
      </c>
      <c r="L1109" t="s">
        <v>17</v>
      </c>
      <c r="M1109" s="16"/>
      <c r="Q1109" s="40"/>
    </row>
    <row r="1110" spans="1:17" x14ac:dyDescent="0.3">
      <c r="A1110" t="s">
        <v>2567</v>
      </c>
      <c r="B1110" s="22">
        <v>910000828000</v>
      </c>
      <c r="F1110" s="14" t="s">
        <v>2501</v>
      </c>
      <c r="G1110" s="33">
        <v>0</v>
      </c>
      <c r="H1110" s="29">
        <v>0</v>
      </c>
      <c r="I1110">
        <v>19500</v>
      </c>
      <c r="J1110">
        <v>0</v>
      </c>
      <c r="K1110">
        <v>19500</v>
      </c>
      <c r="L1110" t="s">
        <v>17</v>
      </c>
      <c r="M1110" s="16"/>
      <c r="Q1110" s="40"/>
    </row>
    <row r="1111" spans="1:17" x14ac:dyDescent="0.3">
      <c r="A1111" t="s">
        <v>2567</v>
      </c>
      <c r="B1111" s="22">
        <v>910000830000</v>
      </c>
      <c r="F1111" s="14" t="s">
        <v>2501</v>
      </c>
      <c r="G1111" s="33">
        <v>0</v>
      </c>
      <c r="H1111" s="29">
        <v>0</v>
      </c>
      <c r="I1111">
        <v>15000</v>
      </c>
      <c r="J1111">
        <v>0</v>
      </c>
      <c r="K1111">
        <v>15000</v>
      </c>
      <c r="L1111" t="s">
        <v>17</v>
      </c>
      <c r="M1111" s="16"/>
      <c r="Q1111" s="40"/>
    </row>
    <row r="1112" spans="1:17" x14ac:dyDescent="0.3">
      <c r="A1112" t="s">
        <v>2567</v>
      </c>
      <c r="B1112" s="22">
        <v>910000831000</v>
      </c>
      <c r="F1112" s="14" t="s">
        <v>2501</v>
      </c>
      <c r="G1112" s="33">
        <v>0</v>
      </c>
      <c r="H1112" s="29">
        <v>0</v>
      </c>
      <c r="I1112">
        <v>55064</v>
      </c>
      <c r="J1112">
        <v>0</v>
      </c>
      <c r="K1112">
        <v>55064</v>
      </c>
      <c r="L1112" t="s">
        <v>17</v>
      </c>
      <c r="M1112" s="16"/>
      <c r="Q1112" s="40"/>
    </row>
    <row r="1113" spans="1:17" x14ac:dyDescent="0.3">
      <c r="A1113" t="s">
        <v>2567</v>
      </c>
      <c r="B1113" s="22">
        <v>910000832000</v>
      </c>
      <c r="F1113" s="14" t="s">
        <v>2501</v>
      </c>
      <c r="G1113" s="33">
        <v>0</v>
      </c>
      <c r="H1113" s="29">
        <v>0</v>
      </c>
      <c r="I1113">
        <v>46000</v>
      </c>
      <c r="J1113">
        <v>7000</v>
      </c>
      <c r="K1113">
        <v>39000</v>
      </c>
      <c r="L1113" t="s">
        <v>17</v>
      </c>
      <c r="M1113" s="16"/>
      <c r="Q1113" s="40"/>
    </row>
    <row r="1114" spans="1:17" x14ac:dyDescent="0.3">
      <c r="A1114" t="s">
        <v>2567</v>
      </c>
      <c r="B1114" s="22">
        <v>910000833000</v>
      </c>
      <c r="F1114" s="14" t="s">
        <v>2501</v>
      </c>
      <c r="G1114" s="33">
        <v>0</v>
      </c>
      <c r="H1114" s="29">
        <v>0</v>
      </c>
      <c r="I1114">
        <v>30000</v>
      </c>
      <c r="J1114">
        <v>0</v>
      </c>
      <c r="K1114">
        <v>30000</v>
      </c>
      <c r="L1114" t="s">
        <v>17</v>
      </c>
      <c r="M1114" s="16"/>
      <c r="Q1114" s="40"/>
    </row>
    <row r="1115" spans="1:17" x14ac:dyDescent="0.3">
      <c r="A1115" t="s">
        <v>2567</v>
      </c>
      <c r="B1115" s="22">
        <v>910000835000</v>
      </c>
      <c r="F1115" s="14" t="s">
        <v>2501</v>
      </c>
      <c r="G1115" s="33">
        <v>0</v>
      </c>
      <c r="H1115" s="29">
        <v>0</v>
      </c>
      <c r="I1115">
        <v>39500</v>
      </c>
      <c r="J1115">
        <v>7000</v>
      </c>
      <c r="K1115">
        <v>32500</v>
      </c>
      <c r="L1115" t="s">
        <v>17</v>
      </c>
      <c r="M1115" s="16"/>
      <c r="Q1115" s="40"/>
    </row>
    <row r="1116" spans="1:17" x14ac:dyDescent="0.3">
      <c r="A1116" t="s">
        <v>2567</v>
      </c>
      <c r="B1116" s="22">
        <v>910000836000</v>
      </c>
      <c r="F1116" s="14" t="s">
        <v>2501</v>
      </c>
      <c r="G1116" s="33">
        <v>0</v>
      </c>
      <c r="H1116" s="29">
        <v>0</v>
      </c>
      <c r="I1116">
        <v>37000</v>
      </c>
      <c r="J1116">
        <v>7000</v>
      </c>
      <c r="K1116">
        <v>30000</v>
      </c>
      <c r="L1116" t="s">
        <v>17</v>
      </c>
      <c r="M1116" s="16"/>
      <c r="Q1116" s="40"/>
    </row>
    <row r="1117" spans="1:17" x14ac:dyDescent="0.3">
      <c r="A1117" t="s">
        <v>2567</v>
      </c>
      <c r="B1117" s="22">
        <v>910000837000</v>
      </c>
      <c r="F1117" s="14" t="s">
        <v>2501</v>
      </c>
      <c r="G1117" s="33">
        <v>0</v>
      </c>
      <c r="H1117" s="29">
        <v>0</v>
      </c>
      <c r="I1117">
        <v>41000</v>
      </c>
      <c r="J1117">
        <v>7000</v>
      </c>
      <c r="K1117">
        <v>34000</v>
      </c>
      <c r="L1117" t="s">
        <v>17</v>
      </c>
      <c r="M1117" s="16"/>
      <c r="Q1117" s="40"/>
    </row>
    <row r="1118" spans="1:17" x14ac:dyDescent="0.3">
      <c r="A1118" t="s">
        <v>2567</v>
      </c>
      <c r="B1118" s="22">
        <v>910000838000</v>
      </c>
      <c r="F1118" s="14" t="s">
        <v>2501</v>
      </c>
      <c r="G1118" s="33">
        <v>0</v>
      </c>
      <c r="H1118" s="29">
        <v>0</v>
      </c>
      <c r="I1118">
        <v>6000</v>
      </c>
      <c r="J1118">
        <v>6000</v>
      </c>
      <c r="K1118">
        <v>0</v>
      </c>
      <c r="L1118" t="s">
        <v>17</v>
      </c>
      <c r="M1118" s="16"/>
      <c r="Q1118" s="40"/>
    </row>
    <row r="1119" spans="1:17" x14ac:dyDescent="0.3">
      <c r="A1119" t="s">
        <v>2567</v>
      </c>
      <c r="B1119" s="22">
        <v>910000839000</v>
      </c>
      <c r="F1119" s="14" t="s">
        <v>2501</v>
      </c>
      <c r="G1119" s="33">
        <v>0</v>
      </c>
      <c r="H1119" s="29">
        <v>0</v>
      </c>
      <c r="I1119">
        <v>18000</v>
      </c>
      <c r="J1119">
        <v>7000</v>
      </c>
      <c r="K1119">
        <v>11000</v>
      </c>
      <c r="L1119" t="s">
        <v>17</v>
      </c>
      <c r="M1119" s="16"/>
      <c r="Q1119" s="40"/>
    </row>
    <row r="1120" spans="1:17" x14ac:dyDescent="0.3">
      <c r="A1120" t="s">
        <v>2567</v>
      </c>
      <c r="B1120" s="22">
        <v>910000842000</v>
      </c>
      <c r="F1120" s="14" t="s">
        <v>2501</v>
      </c>
      <c r="G1120" s="33">
        <v>0</v>
      </c>
      <c r="H1120" s="29">
        <v>0</v>
      </c>
      <c r="I1120">
        <v>82808</v>
      </c>
      <c r="J1120">
        <v>0</v>
      </c>
      <c r="K1120">
        <v>82808</v>
      </c>
      <c r="L1120" t="s">
        <v>17</v>
      </c>
      <c r="M1120" s="16"/>
      <c r="Q1120" s="40"/>
    </row>
    <row r="1121" spans="1:17" x14ac:dyDescent="0.3">
      <c r="A1121" t="s">
        <v>2567</v>
      </c>
      <c r="B1121" s="22">
        <v>910000845000</v>
      </c>
      <c r="F1121" s="14" t="s">
        <v>2501</v>
      </c>
      <c r="G1121" s="33">
        <v>0</v>
      </c>
      <c r="H1121" s="29">
        <v>0</v>
      </c>
      <c r="I1121">
        <v>75361</v>
      </c>
      <c r="J1121">
        <v>7000</v>
      </c>
      <c r="K1121">
        <v>68361</v>
      </c>
      <c r="L1121" t="s">
        <v>17</v>
      </c>
      <c r="M1121" s="16"/>
      <c r="Q1121" s="40"/>
    </row>
    <row r="1122" spans="1:17" x14ac:dyDescent="0.3">
      <c r="A1122" t="s">
        <v>2567</v>
      </c>
      <c r="B1122" s="22">
        <v>910000846000</v>
      </c>
      <c r="F1122" s="14" t="s">
        <v>2501</v>
      </c>
      <c r="G1122" s="33">
        <v>0</v>
      </c>
      <c r="H1122" s="29">
        <v>0</v>
      </c>
      <c r="I1122">
        <v>32500</v>
      </c>
      <c r="J1122">
        <v>0</v>
      </c>
      <c r="K1122">
        <v>32500</v>
      </c>
      <c r="L1122" t="s">
        <v>17</v>
      </c>
      <c r="M1122" s="16"/>
      <c r="Q1122" s="40"/>
    </row>
    <row r="1123" spans="1:17" x14ac:dyDescent="0.3">
      <c r="A1123" t="s">
        <v>2567</v>
      </c>
      <c r="B1123" s="22">
        <v>910000847000</v>
      </c>
      <c r="F1123" s="14" t="s">
        <v>2501</v>
      </c>
      <c r="G1123" s="33">
        <v>0</v>
      </c>
      <c r="H1123" s="29">
        <v>0</v>
      </c>
      <c r="I1123">
        <v>22000</v>
      </c>
      <c r="J1123">
        <v>7000</v>
      </c>
      <c r="K1123">
        <v>15000</v>
      </c>
      <c r="L1123" t="s">
        <v>17</v>
      </c>
      <c r="M1123" s="16"/>
      <c r="Q1123" s="40"/>
    </row>
    <row r="1124" spans="1:17" x14ac:dyDescent="0.3">
      <c r="A1124" t="s">
        <v>2567</v>
      </c>
      <c r="B1124" s="22">
        <v>910000849000</v>
      </c>
      <c r="F1124" s="14" t="s">
        <v>2501</v>
      </c>
      <c r="G1124" s="33">
        <v>0</v>
      </c>
      <c r="H1124" s="29">
        <v>0</v>
      </c>
      <c r="I1124">
        <v>10722</v>
      </c>
      <c r="J1124">
        <v>7000</v>
      </c>
      <c r="K1124">
        <v>3722</v>
      </c>
      <c r="L1124" t="s">
        <v>17</v>
      </c>
      <c r="M1124" s="16"/>
      <c r="Q1124" s="40"/>
    </row>
    <row r="1125" spans="1:17" x14ac:dyDescent="0.3">
      <c r="A1125" t="s">
        <v>2567</v>
      </c>
      <c r="B1125" s="22">
        <v>910000850000</v>
      </c>
      <c r="F1125" s="14" t="s">
        <v>2501</v>
      </c>
      <c r="G1125" s="33">
        <v>0</v>
      </c>
      <c r="H1125" s="29">
        <v>0</v>
      </c>
      <c r="I1125">
        <v>40000</v>
      </c>
      <c r="J1125">
        <v>7000</v>
      </c>
      <c r="K1125">
        <v>33000</v>
      </c>
      <c r="L1125" t="s">
        <v>17</v>
      </c>
      <c r="M1125" s="16"/>
      <c r="Q1125" s="40"/>
    </row>
    <row r="1126" spans="1:17" x14ac:dyDescent="0.3">
      <c r="A1126" t="s">
        <v>2567</v>
      </c>
      <c r="B1126" s="22">
        <v>910000851000</v>
      </c>
      <c r="F1126" s="14" t="s">
        <v>2501</v>
      </c>
      <c r="G1126" s="33">
        <v>0</v>
      </c>
      <c r="H1126" s="29">
        <v>0</v>
      </c>
      <c r="I1126">
        <v>40000</v>
      </c>
      <c r="J1126">
        <v>0</v>
      </c>
      <c r="K1126">
        <v>40000</v>
      </c>
      <c r="L1126" t="s">
        <v>17</v>
      </c>
      <c r="M1126" s="16"/>
      <c r="Q1126" s="40"/>
    </row>
    <row r="1127" spans="1:17" x14ac:dyDescent="0.3">
      <c r="A1127" t="s">
        <v>2567</v>
      </c>
      <c r="B1127" s="22">
        <v>910000853000</v>
      </c>
      <c r="F1127" s="14" t="s">
        <v>2501</v>
      </c>
      <c r="G1127" s="33">
        <v>0</v>
      </c>
      <c r="H1127" s="29">
        <v>0</v>
      </c>
      <c r="I1127">
        <v>33000</v>
      </c>
      <c r="J1127">
        <v>7000</v>
      </c>
      <c r="K1127">
        <v>26000</v>
      </c>
      <c r="L1127" t="s">
        <v>17</v>
      </c>
      <c r="M1127" s="16"/>
      <c r="Q1127" s="40"/>
    </row>
    <row r="1128" spans="1:17" x14ac:dyDescent="0.3">
      <c r="A1128" t="s">
        <v>2567</v>
      </c>
      <c r="B1128" s="22">
        <v>910000854000</v>
      </c>
      <c r="F1128" s="14" t="s">
        <v>2501</v>
      </c>
      <c r="G1128" s="33">
        <v>0</v>
      </c>
      <c r="H1128" s="29">
        <v>0</v>
      </c>
      <c r="I1128">
        <v>62417</v>
      </c>
      <c r="J1128">
        <v>7000</v>
      </c>
      <c r="K1128">
        <v>55417</v>
      </c>
      <c r="L1128" t="s">
        <v>17</v>
      </c>
      <c r="M1128" s="16"/>
      <c r="Q1128" s="40"/>
    </row>
    <row r="1129" spans="1:17" x14ac:dyDescent="0.3">
      <c r="A1129" t="s">
        <v>2567</v>
      </c>
      <c r="B1129" s="22">
        <v>910000855000</v>
      </c>
      <c r="F1129" s="14" t="s">
        <v>2501</v>
      </c>
      <c r="G1129" s="33">
        <v>0</v>
      </c>
      <c r="H1129" s="29">
        <v>0</v>
      </c>
      <c r="I1129">
        <v>32000</v>
      </c>
      <c r="J1129">
        <v>7000</v>
      </c>
      <c r="K1129">
        <v>25000</v>
      </c>
      <c r="L1129" t="s">
        <v>17</v>
      </c>
      <c r="M1129" s="16"/>
      <c r="Q1129" s="40"/>
    </row>
    <row r="1130" spans="1:17" x14ac:dyDescent="0.3">
      <c r="A1130" t="s">
        <v>2567</v>
      </c>
      <c r="B1130" s="22">
        <v>910000856000</v>
      </c>
      <c r="F1130" s="14" t="s">
        <v>2501</v>
      </c>
      <c r="G1130" s="33">
        <v>0</v>
      </c>
      <c r="H1130" s="29">
        <v>0</v>
      </c>
      <c r="I1130">
        <v>85824</v>
      </c>
      <c r="J1130">
        <v>0</v>
      </c>
      <c r="K1130">
        <v>85824</v>
      </c>
      <c r="L1130" t="s">
        <v>17</v>
      </c>
      <c r="M1130" s="16"/>
      <c r="Q1130" s="40"/>
    </row>
    <row r="1131" spans="1:17" x14ac:dyDescent="0.3">
      <c r="A1131" t="s">
        <v>2567</v>
      </c>
      <c r="B1131" s="22">
        <v>910000858000</v>
      </c>
      <c r="F1131" s="14" t="s">
        <v>2501</v>
      </c>
      <c r="G1131" s="33">
        <v>0</v>
      </c>
      <c r="H1131" s="29">
        <v>0</v>
      </c>
      <c r="I1131">
        <v>83900</v>
      </c>
      <c r="J1131">
        <v>7000</v>
      </c>
      <c r="K1131">
        <v>76900</v>
      </c>
      <c r="L1131" t="s">
        <v>17</v>
      </c>
      <c r="M1131" s="16"/>
      <c r="Q1131" s="40"/>
    </row>
    <row r="1132" spans="1:17" x14ac:dyDescent="0.3">
      <c r="A1132" t="s">
        <v>2567</v>
      </c>
      <c r="B1132" s="22">
        <v>910000859000</v>
      </c>
      <c r="F1132" s="14" t="s">
        <v>2501</v>
      </c>
      <c r="G1132" s="33">
        <v>0</v>
      </c>
      <c r="H1132" s="29">
        <v>0</v>
      </c>
      <c r="I1132">
        <v>72811</v>
      </c>
      <c r="J1132">
        <v>0</v>
      </c>
      <c r="K1132">
        <v>72811</v>
      </c>
      <c r="L1132" t="s">
        <v>17</v>
      </c>
      <c r="M1132" s="16"/>
      <c r="Q1132" s="40"/>
    </row>
    <row r="1133" spans="1:17" x14ac:dyDescent="0.3">
      <c r="A1133" t="s">
        <v>2567</v>
      </c>
      <c r="B1133" s="22">
        <v>910000860000</v>
      </c>
      <c r="F1133" s="14" t="s">
        <v>2501</v>
      </c>
      <c r="G1133" s="33">
        <v>0</v>
      </c>
      <c r="H1133" s="29">
        <v>0</v>
      </c>
      <c r="I1133">
        <v>78400</v>
      </c>
      <c r="J1133">
        <v>7000</v>
      </c>
      <c r="K1133">
        <v>71400</v>
      </c>
      <c r="L1133" t="s">
        <v>17</v>
      </c>
      <c r="M1133" s="16"/>
      <c r="Q1133" s="40"/>
    </row>
    <row r="1134" spans="1:17" x14ac:dyDescent="0.3">
      <c r="A1134" t="s">
        <v>2567</v>
      </c>
      <c r="B1134" s="22">
        <v>910000861000</v>
      </c>
      <c r="F1134" s="14" t="s">
        <v>2501</v>
      </c>
      <c r="G1134" s="33">
        <v>0</v>
      </c>
      <c r="H1134" s="29">
        <v>0</v>
      </c>
      <c r="I1134">
        <v>71000</v>
      </c>
      <c r="J1134">
        <v>7000</v>
      </c>
      <c r="K1134">
        <v>64000</v>
      </c>
      <c r="L1134" t="s">
        <v>17</v>
      </c>
      <c r="M1134" s="16"/>
      <c r="Q1134" s="40"/>
    </row>
    <row r="1135" spans="1:17" x14ac:dyDescent="0.3">
      <c r="A1135" t="s">
        <v>2567</v>
      </c>
      <c r="B1135" s="22">
        <v>910000862000</v>
      </c>
      <c r="F1135" s="14" t="s">
        <v>2501</v>
      </c>
      <c r="G1135" s="33">
        <v>0</v>
      </c>
      <c r="H1135" s="29">
        <v>0</v>
      </c>
      <c r="I1135">
        <v>60000</v>
      </c>
      <c r="J1135">
        <v>0</v>
      </c>
      <c r="K1135">
        <v>60000</v>
      </c>
      <c r="L1135" t="s">
        <v>17</v>
      </c>
      <c r="M1135" s="16"/>
      <c r="Q1135" s="40"/>
    </row>
    <row r="1136" spans="1:17" x14ac:dyDescent="0.3">
      <c r="A1136" t="s">
        <v>2567</v>
      </c>
      <c r="B1136" s="22">
        <v>910000863000</v>
      </c>
      <c r="F1136" s="14" t="s">
        <v>2501</v>
      </c>
      <c r="G1136" s="33">
        <v>0</v>
      </c>
      <c r="H1136" s="29">
        <v>0</v>
      </c>
      <c r="I1136">
        <v>90000</v>
      </c>
      <c r="J1136">
        <v>7000</v>
      </c>
      <c r="K1136">
        <v>83000</v>
      </c>
      <c r="L1136" t="s">
        <v>17</v>
      </c>
      <c r="M1136" s="16"/>
      <c r="Q1136" s="40"/>
    </row>
    <row r="1137" spans="1:17" x14ac:dyDescent="0.3">
      <c r="A1137" t="s">
        <v>2567</v>
      </c>
      <c r="B1137" s="22">
        <v>910000864000</v>
      </c>
      <c r="F1137" s="14" t="s">
        <v>2501</v>
      </c>
      <c r="G1137" s="33">
        <v>0</v>
      </c>
      <c r="H1137" s="29">
        <v>0</v>
      </c>
      <c r="I1137">
        <v>25500</v>
      </c>
      <c r="J1137">
        <v>7000</v>
      </c>
      <c r="K1137">
        <v>18500</v>
      </c>
      <c r="L1137" t="s">
        <v>17</v>
      </c>
      <c r="M1137" s="16"/>
      <c r="Q1137" s="40"/>
    </row>
    <row r="1138" spans="1:17" x14ac:dyDescent="0.3">
      <c r="A1138" t="s">
        <v>2568</v>
      </c>
      <c r="B1138" s="22">
        <v>90250011000</v>
      </c>
      <c r="C1138" t="s">
        <v>2569</v>
      </c>
      <c r="D1138" t="s">
        <v>2570</v>
      </c>
      <c r="E1138">
        <v>1.1329540758541949</v>
      </c>
      <c r="F1138" s="14" t="s">
        <v>2501</v>
      </c>
      <c r="G1138" s="33">
        <v>1.08</v>
      </c>
      <c r="H1138" s="29">
        <v>100000</v>
      </c>
      <c r="I1138">
        <v>100000</v>
      </c>
      <c r="J1138">
        <v>0</v>
      </c>
      <c r="K1138">
        <v>100000</v>
      </c>
      <c r="L1138" t="s">
        <v>17</v>
      </c>
      <c r="M1138" s="16"/>
      <c r="Q1138" s="40"/>
    </row>
    <row r="1139" spans="1:17" x14ac:dyDescent="0.3">
      <c r="A1139" t="s">
        <v>2571</v>
      </c>
      <c r="B1139" s="22">
        <v>90250013000</v>
      </c>
      <c r="C1139" t="s">
        <v>2572</v>
      </c>
      <c r="D1139" t="s">
        <v>2573</v>
      </c>
      <c r="E1139">
        <v>3.2090271787765712</v>
      </c>
      <c r="F1139" s="14" t="s">
        <v>2501</v>
      </c>
      <c r="G1139" s="33">
        <v>2.4500000000000002</v>
      </c>
      <c r="H1139" s="29">
        <v>114166</v>
      </c>
      <c r="I1139">
        <v>404571</v>
      </c>
      <c r="J1139">
        <v>7000</v>
      </c>
      <c r="K1139">
        <v>397571</v>
      </c>
      <c r="L1139" t="s">
        <v>17</v>
      </c>
      <c r="M1139" s="16"/>
      <c r="Q1139" s="40"/>
    </row>
    <row r="1140" spans="1:17" x14ac:dyDescent="0.3">
      <c r="A1140" t="s">
        <v>2574</v>
      </c>
      <c r="B1140" s="22">
        <v>90250016000</v>
      </c>
      <c r="C1140" t="s">
        <v>2575</v>
      </c>
      <c r="D1140" t="s">
        <v>2570</v>
      </c>
      <c r="E1140">
        <v>1.068122275624737</v>
      </c>
      <c r="F1140" s="14" t="s">
        <v>2501</v>
      </c>
      <c r="G1140" s="33">
        <v>1</v>
      </c>
      <c r="H1140" s="29">
        <v>100000</v>
      </c>
      <c r="I1140">
        <v>100000</v>
      </c>
      <c r="J1140">
        <v>0</v>
      </c>
      <c r="K1140">
        <v>100000</v>
      </c>
      <c r="L1140" t="s">
        <v>17</v>
      </c>
      <c r="M1140" s="16"/>
      <c r="Q1140" s="40"/>
    </row>
    <row r="1141" spans="1:17" x14ac:dyDescent="0.3">
      <c r="A1141" t="s">
        <v>2576</v>
      </c>
      <c r="B1141" s="22">
        <v>90250019000</v>
      </c>
      <c r="C1141" t="s">
        <v>2577</v>
      </c>
      <c r="D1141" t="s">
        <v>2578</v>
      </c>
      <c r="E1141">
        <v>10.44189873547835</v>
      </c>
      <c r="F1141" s="14" t="s">
        <v>2501</v>
      </c>
      <c r="G1141" s="33">
        <v>10.24</v>
      </c>
      <c r="H1141" s="29">
        <v>150222</v>
      </c>
      <c r="I1141">
        <v>222324</v>
      </c>
      <c r="J1141">
        <v>0</v>
      </c>
      <c r="K1141">
        <v>222324</v>
      </c>
      <c r="L1141" t="s">
        <v>17</v>
      </c>
      <c r="M1141" s="16"/>
      <c r="Q1141" s="40"/>
    </row>
    <row r="1142" spans="1:17" x14ac:dyDescent="0.3">
      <c r="A1142" t="s">
        <v>2579</v>
      </c>
      <c r="B1142" s="22">
        <v>90250020000</v>
      </c>
      <c r="C1142" t="s">
        <v>2580</v>
      </c>
      <c r="D1142" t="s">
        <v>2581</v>
      </c>
      <c r="E1142">
        <v>10.58392753348436</v>
      </c>
      <c r="F1142" s="14" t="s">
        <v>2501</v>
      </c>
      <c r="G1142" s="33">
        <v>10.51</v>
      </c>
      <c r="H1142" s="29">
        <v>255000</v>
      </c>
      <c r="I1142">
        <v>367200</v>
      </c>
      <c r="J1142">
        <v>0</v>
      </c>
      <c r="K1142">
        <v>367200</v>
      </c>
      <c r="L1142" t="s">
        <v>17</v>
      </c>
      <c r="M1142" s="16"/>
      <c r="Q1142" s="40"/>
    </row>
    <row r="1143" spans="1:17" x14ac:dyDescent="0.3">
      <c r="A1143" t="s">
        <v>2582</v>
      </c>
      <c r="B1143" s="22">
        <v>90250021000</v>
      </c>
      <c r="C1143" t="s">
        <v>14</v>
      </c>
      <c r="D1143" t="s">
        <v>2583</v>
      </c>
      <c r="E1143">
        <v>10.07797890004046</v>
      </c>
      <c r="F1143" s="14" t="s">
        <v>2501</v>
      </c>
      <c r="G1143" s="33">
        <v>10.01</v>
      </c>
      <c r="H1143" s="29">
        <v>34609</v>
      </c>
      <c r="I1143">
        <v>34609</v>
      </c>
      <c r="J1143">
        <v>0</v>
      </c>
      <c r="K1143">
        <v>34609</v>
      </c>
      <c r="L1143" t="s">
        <v>17</v>
      </c>
      <c r="M1143" s="16"/>
      <c r="Q1143" s="40"/>
    </row>
    <row r="1144" spans="1:17" x14ac:dyDescent="0.3">
      <c r="A1144" t="s">
        <v>2584</v>
      </c>
      <c r="B1144" s="22">
        <v>90250022000</v>
      </c>
      <c r="C1144" t="s">
        <v>14</v>
      </c>
      <c r="D1144" t="s">
        <v>2583</v>
      </c>
      <c r="E1144">
        <v>9.7265509685582199</v>
      </c>
      <c r="F1144" s="14" t="s">
        <v>2501</v>
      </c>
      <c r="G1144" s="33">
        <v>10</v>
      </c>
      <c r="H1144" s="29">
        <v>33453</v>
      </c>
      <c r="I1144">
        <v>33453</v>
      </c>
      <c r="J1144">
        <v>0</v>
      </c>
      <c r="K1144">
        <v>33453</v>
      </c>
      <c r="L1144" t="s">
        <v>17</v>
      </c>
      <c r="M1144" s="16"/>
      <c r="Q1144" s="40"/>
    </row>
    <row r="1145" spans="1:17" x14ac:dyDescent="0.3">
      <c r="A1145" t="s">
        <v>2585</v>
      </c>
      <c r="B1145" s="22">
        <v>90250023000</v>
      </c>
      <c r="C1145" t="s">
        <v>14</v>
      </c>
      <c r="D1145" t="s">
        <v>2583</v>
      </c>
      <c r="E1145">
        <v>9.8520484798156893</v>
      </c>
      <c r="F1145" s="14" t="s">
        <v>2501</v>
      </c>
      <c r="G1145" s="33">
        <v>10.01</v>
      </c>
      <c r="H1145" s="29">
        <v>34609</v>
      </c>
      <c r="I1145">
        <v>34609</v>
      </c>
      <c r="J1145">
        <v>0</v>
      </c>
      <c r="K1145">
        <v>34609</v>
      </c>
      <c r="L1145" t="s">
        <v>17</v>
      </c>
      <c r="M1145" s="16"/>
      <c r="Q1145" s="40"/>
    </row>
    <row r="1146" spans="1:17" x14ac:dyDescent="0.3">
      <c r="A1146" t="s">
        <v>2586</v>
      </c>
      <c r="B1146" s="22">
        <v>90250024000</v>
      </c>
      <c r="C1146" t="s">
        <v>2587</v>
      </c>
      <c r="D1146" t="s">
        <v>2588</v>
      </c>
      <c r="E1146">
        <v>10.018771841773161</v>
      </c>
      <c r="F1146" s="14" t="s">
        <v>2501</v>
      </c>
      <c r="G1146" s="33">
        <v>10</v>
      </c>
      <c r="H1146" s="29">
        <v>183958</v>
      </c>
      <c r="I1146">
        <v>342361</v>
      </c>
      <c r="J1146">
        <v>7000</v>
      </c>
      <c r="K1146">
        <v>335361</v>
      </c>
      <c r="L1146" t="s">
        <v>17</v>
      </c>
      <c r="M1146" s="16"/>
      <c r="Q1146" s="40"/>
    </row>
    <row r="1147" spans="1:17" x14ac:dyDescent="0.3">
      <c r="A1147" t="s">
        <v>2589</v>
      </c>
      <c r="B1147" s="22">
        <v>90250025000</v>
      </c>
      <c r="C1147" t="s">
        <v>2590</v>
      </c>
      <c r="D1147" t="s">
        <v>2591</v>
      </c>
      <c r="E1147">
        <v>9.9742998214032159</v>
      </c>
      <c r="F1147" s="14" t="s">
        <v>2501</v>
      </c>
      <c r="G1147" s="33">
        <v>10</v>
      </c>
      <c r="H1147" s="29">
        <v>141980</v>
      </c>
      <c r="I1147">
        <v>340759</v>
      </c>
      <c r="J1147">
        <v>0</v>
      </c>
      <c r="K1147">
        <v>340759</v>
      </c>
      <c r="L1147" t="s">
        <v>17</v>
      </c>
      <c r="M1147" s="16"/>
      <c r="Q1147" s="40"/>
    </row>
    <row r="1148" spans="1:17" x14ac:dyDescent="0.3">
      <c r="A1148" t="s">
        <v>2592</v>
      </c>
      <c r="B1148" s="22">
        <v>90250028000</v>
      </c>
      <c r="C1148" t="s">
        <v>2593</v>
      </c>
      <c r="D1148" t="s">
        <v>2594</v>
      </c>
      <c r="E1148">
        <v>13.72037535859087</v>
      </c>
      <c r="F1148" s="14" t="s">
        <v>2497</v>
      </c>
      <c r="G1148" s="33">
        <v>13.6</v>
      </c>
      <c r="H1148" s="29">
        <v>79757</v>
      </c>
      <c r="I1148">
        <v>398254</v>
      </c>
      <c r="J1148">
        <v>7000</v>
      </c>
      <c r="K1148">
        <v>391254</v>
      </c>
      <c r="L1148" t="s">
        <v>17</v>
      </c>
      <c r="M1148" s="16"/>
      <c r="Q1148" s="40"/>
    </row>
    <row r="1149" spans="1:17" x14ac:dyDescent="0.3">
      <c r="A1149" t="s">
        <v>2595</v>
      </c>
      <c r="B1149" s="22">
        <v>90250033000</v>
      </c>
      <c r="C1149" t="s">
        <v>2596</v>
      </c>
      <c r="D1149" t="s">
        <v>2597</v>
      </c>
      <c r="E1149">
        <v>17.08943089661782</v>
      </c>
      <c r="F1149" s="14" t="s">
        <v>2501</v>
      </c>
      <c r="G1149" s="33">
        <v>17.09</v>
      </c>
      <c r="H1149" s="29">
        <v>87221</v>
      </c>
      <c r="I1149">
        <v>179464</v>
      </c>
      <c r="J1149">
        <v>7000</v>
      </c>
      <c r="K1149">
        <v>172464</v>
      </c>
      <c r="L1149" t="s">
        <v>17</v>
      </c>
      <c r="M1149" s="16"/>
      <c r="Q1149" s="40"/>
    </row>
    <row r="1150" spans="1:17" x14ac:dyDescent="0.3">
      <c r="A1150" t="s">
        <v>2598</v>
      </c>
      <c r="B1150" s="22">
        <v>90250034000</v>
      </c>
      <c r="C1150" t="s">
        <v>2599</v>
      </c>
      <c r="D1150" t="s">
        <v>2600</v>
      </c>
      <c r="E1150">
        <v>40.190727583705829</v>
      </c>
      <c r="F1150" s="14" t="s">
        <v>2497</v>
      </c>
      <c r="G1150" s="33">
        <v>40.19</v>
      </c>
      <c r="H1150" s="29">
        <v>113399</v>
      </c>
      <c r="I1150">
        <v>202251</v>
      </c>
      <c r="J1150">
        <v>7000</v>
      </c>
      <c r="K1150">
        <v>195251</v>
      </c>
      <c r="L1150" t="s">
        <v>17</v>
      </c>
      <c r="M1150" s="16"/>
      <c r="Q1150" s="40"/>
    </row>
    <row r="1151" spans="1:17" x14ac:dyDescent="0.3">
      <c r="A1151" t="s">
        <v>2601</v>
      </c>
      <c r="B1151" s="22">
        <v>90250036000</v>
      </c>
      <c r="C1151" t="s">
        <v>2602</v>
      </c>
      <c r="D1151" t="s">
        <v>2603</v>
      </c>
      <c r="E1151">
        <v>2.7134676519149932</v>
      </c>
      <c r="F1151" s="14" t="s">
        <v>2501</v>
      </c>
      <c r="G1151" s="33">
        <v>2.72</v>
      </c>
      <c r="H1151" s="29">
        <v>180449</v>
      </c>
      <c r="I1151">
        <v>229661</v>
      </c>
      <c r="J1151">
        <v>0</v>
      </c>
      <c r="K1151">
        <v>229661</v>
      </c>
      <c r="L1151" t="s">
        <v>17</v>
      </c>
      <c r="M1151" s="16"/>
      <c r="Q1151" s="40"/>
    </row>
    <row r="1152" spans="1:17" x14ac:dyDescent="0.3">
      <c r="A1152" t="s">
        <v>2604</v>
      </c>
      <c r="B1152" s="22">
        <v>90250037000</v>
      </c>
      <c r="C1152" t="s">
        <v>2605</v>
      </c>
      <c r="D1152" t="s">
        <v>2606</v>
      </c>
      <c r="E1152">
        <v>1.3096218781128459</v>
      </c>
      <c r="F1152" s="14" t="s">
        <v>2501</v>
      </c>
      <c r="G1152" s="33">
        <v>1.31</v>
      </c>
      <c r="H1152" s="29">
        <v>185711</v>
      </c>
      <c r="I1152">
        <v>548643</v>
      </c>
      <c r="J1152">
        <v>7000</v>
      </c>
      <c r="K1152">
        <v>541643</v>
      </c>
      <c r="L1152" t="s">
        <v>17</v>
      </c>
      <c r="M1152" s="16"/>
      <c r="Q1152" s="40"/>
    </row>
    <row r="1153" spans="1:17" x14ac:dyDescent="0.3">
      <c r="A1153" t="s">
        <v>2607</v>
      </c>
      <c r="B1153" s="22">
        <v>90260001000</v>
      </c>
      <c r="C1153" t="s">
        <v>2608</v>
      </c>
      <c r="D1153" t="s">
        <v>2609</v>
      </c>
      <c r="E1153">
        <v>66.314550470386393</v>
      </c>
      <c r="F1153" s="14" t="s">
        <v>1160</v>
      </c>
      <c r="G1153" s="33">
        <v>62.8</v>
      </c>
      <c r="H1153" s="29">
        <v>97366</v>
      </c>
      <c r="I1153">
        <v>242708</v>
      </c>
      <c r="J1153">
        <v>0</v>
      </c>
      <c r="K1153">
        <v>242708</v>
      </c>
      <c r="L1153" t="s">
        <v>17</v>
      </c>
      <c r="M1153" s="16"/>
      <c r="Q1153" s="40"/>
    </row>
    <row r="1154" spans="1:17" x14ac:dyDescent="0.3">
      <c r="A1154" t="s">
        <v>2610</v>
      </c>
      <c r="B1154" s="22">
        <v>90260002000</v>
      </c>
      <c r="C1154" t="s">
        <v>2611</v>
      </c>
      <c r="D1154" t="s">
        <v>2612</v>
      </c>
      <c r="E1154">
        <v>5.2735295929933717</v>
      </c>
      <c r="F1154" s="14" t="s">
        <v>1160</v>
      </c>
      <c r="G1154" s="33">
        <v>5</v>
      </c>
      <c r="H1154" s="29">
        <v>135951</v>
      </c>
      <c r="I1154">
        <v>453999</v>
      </c>
      <c r="J1154">
        <v>7000</v>
      </c>
      <c r="K1154">
        <v>446999</v>
      </c>
      <c r="L1154" t="s">
        <v>17</v>
      </c>
      <c r="M1154" s="16"/>
      <c r="Q1154" s="40"/>
    </row>
    <row r="1155" spans="1:17" x14ac:dyDescent="0.3">
      <c r="A1155" t="s">
        <v>2613</v>
      </c>
      <c r="B1155" s="22">
        <v>90260003000</v>
      </c>
      <c r="C1155" t="s">
        <v>2614</v>
      </c>
      <c r="D1155" t="s">
        <v>2615</v>
      </c>
      <c r="E1155">
        <v>3.969943023554988</v>
      </c>
      <c r="F1155" s="14" t="s">
        <v>1160</v>
      </c>
      <c r="G1155" s="33">
        <v>4</v>
      </c>
      <c r="H1155" s="29">
        <v>79186</v>
      </c>
      <c r="I1155">
        <v>189555</v>
      </c>
      <c r="J1155">
        <v>7000</v>
      </c>
      <c r="K1155">
        <v>182555</v>
      </c>
      <c r="L1155" t="s">
        <v>17</v>
      </c>
      <c r="M1155" s="16"/>
      <c r="Q1155" s="40"/>
    </row>
    <row r="1156" spans="1:17" x14ac:dyDescent="0.3">
      <c r="A1156" t="s">
        <v>2613</v>
      </c>
      <c r="B1156" s="22">
        <v>910001601000</v>
      </c>
      <c r="F1156" s="14" t="s">
        <v>1160</v>
      </c>
      <c r="G1156" s="33">
        <v>0</v>
      </c>
      <c r="H1156" s="29">
        <v>0</v>
      </c>
      <c r="I1156">
        <v>127700</v>
      </c>
      <c r="J1156">
        <v>0</v>
      </c>
      <c r="K1156">
        <v>127700</v>
      </c>
      <c r="L1156" t="s">
        <v>17</v>
      </c>
      <c r="M1156" s="16"/>
      <c r="Q1156" s="40"/>
    </row>
    <row r="1157" spans="1:17" x14ac:dyDescent="0.3">
      <c r="A1157" t="s">
        <v>2616</v>
      </c>
      <c r="B1157" s="22">
        <v>90260004000</v>
      </c>
      <c r="C1157" t="s">
        <v>2617</v>
      </c>
      <c r="D1157" t="s">
        <v>2618</v>
      </c>
      <c r="E1157">
        <v>1.0686726362487149</v>
      </c>
      <c r="F1157" s="14" t="s">
        <v>1160</v>
      </c>
      <c r="G1157" s="33">
        <v>1</v>
      </c>
      <c r="H1157" s="29">
        <v>113581</v>
      </c>
      <c r="I1157">
        <v>368088</v>
      </c>
      <c r="J1157">
        <v>7000</v>
      </c>
      <c r="K1157">
        <v>361088</v>
      </c>
      <c r="L1157" t="s">
        <v>17</v>
      </c>
      <c r="M1157" s="16"/>
      <c r="Q1157" s="40"/>
    </row>
    <row r="1158" spans="1:17" x14ac:dyDescent="0.3">
      <c r="A1158" t="s">
        <v>2619</v>
      </c>
      <c r="B1158" s="22">
        <v>90260005000</v>
      </c>
      <c r="C1158" t="s">
        <v>2620</v>
      </c>
      <c r="D1158" t="s">
        <v>2621</v>
      </c>
      <c r="E1158">
        <v>4.9970676485706038</v>
      </c>
      <c r="F1158" s="14" t="s">
        <v>1160</v>
      </c>
      <c r="G1158" s="33">
        <v>5</v>
      </c>
      <c r="H1158" s="29">
        <v>15360</v>
      </c>
      <c r="I1158">
        <v>709462</v>
      </c>
      <c r="J1158">
        <v>7000</v>
      </c>
      <c r="K1158">
        <v>702462</v>
      </c>
      <c r="L1158" t="s">
        <v>17</v>
      </c>
      <c r="M1158" s="16"/>
      <c r="Q1158" s="40"/>
    </row>
    <row r="1159" spans="1:17" x14ac:dyDescent="0.3">
      <c r="A1159" t="s">
        <v>2622</v>
      </c>
      <c r="B1159" s="22">
        <v>90260006000</v>
      </c>
      <c r="C1159" t="s">
        <v>14</v>
      </c>
      <c r="D1159" t="s">
        <v>2623</v>
      </c>
      <c r="E1159">
        <v>1.2965734022571189</v>
      </c>
      <c r="F1159" s="14" t="s">
        <v>1160</v>
      </c>
      <c r="G1159" s="33">
        <v>1</v>
      </c>
      <c r="H1159" s="29">
        <v>220</v>
      </c>
      <c r="I1159">
        <v>220</v>
      </c>
      <c r="J1159">
        <v>0</v>
      </c>
      <c r="K1159">
        <v>220</v>
      </c>
      <c r="L1159" t="s">
        <v>17</v>
      </c>
      <c r="M1159" s="16"/>
      <c r="Q1159" s="40"/>
    </row>
    <row r="1160" spans="1:17" x14ac:dyDescent="0.3">
      <c r="A1160" t="s">
        <v>2624</v>
      </c>
      <c r="B1160" s="22">
        <v>90260007000</v>
      </c>
      <c r="C1160" t="s">
        <v>14</v>
      </c>
      <c r="D1160" t="s">
        <v>2623</v>
      </c>
      <c r="E1160">
        <v>5.3232288555375824</v>
      </c>
      <c r="F1160" s="14" t="s">
        <v>1160</v>
      </c>
      <c r="G1160" s="33">
        <v>6</v>
      </c>
      <c r="H1160" s="29">
        <v>1320</v>
      </c>
      <c r="I1160">
        <v>1320</v>
      </c>
      <c r="J1160">
        <v>0</v>
      </c>
      <c r="K1160">
        <v>1320</v>
      </c>
      <c r="L1160" t="s">
        <v>17</v>
      </c>
      <c r="M1160" s="16"/>
      <c r="Q1160" s="40"/>
    </row>
    <row r="1161" spans="1:17" x14ac:dyDescent="0.3">
      <c r="A1161" t="s">
        <v>2625</v>
      </c>
      <c r="B1161" s="22">
        <v>90260010000</v>
      </c>
      <c r="C1161" t="s">
        <v>2626</v>
      </c>
      <c r="D1161" t="s">
        <v>2627</v>
      </c>
      <c r="E1161">
        <v>16.268892935420961</v>
      </c>
      <c r="F1161" s="14" t="s">
        <v>16</v>
      </c>
      <c r="G1161" s="33">
        <v>15.92</v>
      </c>
      <c r="H1161" s="29">
        <v>78066</v>
      </c>
      <c r="I1161">
        <v>537343</v>
      </c>
      <c r="J1161">
        <v>7000</v>
      </c>
      <c r="K1161">
        <v>530343</v>
      </c>
      <c r="L1161" t="s">
        <v>17</v>
      </c>
      <c r="M1161" s="16"/>
      <c r="Q1161" s="40"/>
    </row>
    <row r="1162" spans="1:17" x14ac:dyDescent="0.3">
      <c r="A1162" t="s">
        <v>2628</v>
      </c>
      <c r="B1162" s="22">
        <v>90260014000</v>
      </c>
      <c r="C1162" t="s">
        <v>2629</v>
      </c>
      <c r="D1162" t="s">
        <v>2630</v>
      </c>
      <c r="E1162">
        <v>11.033763375607521</v>
      </c>
      <c r="F1162" s="14" t="s">
        <v>16</v>
      </c>
      <c r="G1162" s="33">
        <v>11.14</v>
      </c>
      <c r="H1162" s="29">
        <v>265302</v>
      </c>
      <c r="I1162">
        <v>811824</v>
      </c>
      <c r="J1162">
        <v>0</v>
      </c>
      <c r="K1162">
        <v>811824</v>
      </c>
      <c r="L1162" t="s">
        <v>17</v>
      </c>
      <c r="M1162" s="16"/>
      <c r="Q1162" s="40"/>
    </row>
    <row r="1163" spans="1:17" x14ac:dyDescent="0.3">
      <c r="A1163" t="s">
        <v>2631</v>
      </c>
      <c r="B1163" s="22">
        <v>90260015000</v>
      </c>
      <c r="C1163" t="s">
        <v>2632</v>
      </c>
      <c r="D1163" t="s">
        <v>2633</v>
      </c>
      <c r="E1163">
        <v>9.9917482934517601</v>
      </c>
      <c r="F1163" s="14" t="s">
        <v>16</v>
      </c>
      <c r="G1163" s="33">
        <v>10.050000000000001</v>
      </c>
      <c r="H1163" s="29">
        <v>16846</v>
      </c>
      <c r="I1163">
        <v>86104</v>
      </c>
      <c r="J1163">
        <v>7000</v>
      </c>
      <c r="K1163">
        <v>79104</v>
      </c>
      <c r="L1163" t="s">
        <v>17</v>
      </c>
      <c r="M1163" s="16"/>
      <c r="Q1163" s="40"/>
    </row>
    <row r="1164" spans="1:17" x14ac:dyDescent="0.3">
      <c r="A1164" t="s">
        <v>2634</v>
      </c>
      <c r="B1164" s="22">
        <v>90260016000</v>
      </c>
      <c r="C1164" t="s">
        <v>2635</v>
      </c>
      <c r="D1164" t="s">
        <v>2636</v>
      </c>
      <c r="E1164">
        <v>10.51464296322585</v>
      </c>
      <c r="F1164" s="14" t="s">
        <v>16</v>
      </c>
      <c r="G1164" s="33">
        <v>10.58</v>
      </c>
      <c r="H1164" s="29">
        <v>79819</v>
      </c>
      <c r="I1164">
        <v>352049</v>
      </c>
      <c r="J1164">
        <v>0</v>
      </c>
      <c r="K1164">
        <v>352049</v>
      </c>
      <c r="L1164" t="s">
        <v>17</v>
      </c>
      <c r="M1164" s="16"/>
      <c r="Q1164" s="40"/>
    </row>
    <row r="1165" spans="1:17" x14ac:dyDescent="0.3">
      <c r="A1165" t="s">
        <v>2637</v>
      </c>
      <c r="B1165" s="22">
        <v>90260017000</v>
      </c>
      <c r="C1165" t="s">
        <v>2638</v>
      </c>
      <c r="D1165" t="s">
        <v>2639</v>
      </c>
      <c r="E1165">
        <v>10.38203484787025</v>
      </c>
      <c r="F1165" s="14" t="s">
        <v>16</v>
      </c>
      <c r="G1165" s="33">
        <v>10.59</v>
      </c>
      <c r="H1165" s="29">
        <v>265302</v>
      </c>
      <c r="I1165">
        <v>893443</v>
      </c>
      <c r="J1165">
        <v>7000</v>
      </c>
      <c r="K1165">
        <v>886443</v>
      </c>
      <c r="L1165" t="s">
        <v>17</v>
      </c>
      <c r="M1165" s="16"/>
      <c r="Q1165" s="40"/>
    </row>
    <row r="1166" spans="1:17" x14ac:dyDescent="0.3">
      <c r="A1166" t="s">
        <v>2640</v>
      </c>
      <c r="B1166" s="22">
        <v>90260018000</v>
      </c>
      <c r="C1166" t="s">
        <v>2641</v>
      </c>
      <c r="D1166" t="s">
        <v>2642</v>
      </c>
      <c r="E1166">
        <v>9.8845745621806138</v>
      </c>
      <c r="F1166" s="14" t="s">
        <v>16</v>
      </c>
      <c r="G1166" s="33">
        <v>10.02</v>
      </c>
      <c r="H1166" s="29">
        <v>153745</v>
      </c>
      <c r="I1166">
        <v>513575</v>
      </c>
      <c r="J1166">
        <v>0</v>
      </c>
      <c r="K1166">
        <v>513575</v>
      </c>
      <c r="L1166" t="s">
        <v>17</v>
      </c>
      <c r="M1166" s="16"/>
      <c r="Q1166" s="40"/>
    </row>
    <row r="1167" spans="1:17" x14ac:dyDescent="0.3">
      <c r="A1167" t="s">
        <v>2643</v>
      </c>
      <c r="B1167" s="22">
        <v>90260019000</v>
      </c>
      <c r="C1167" t="s">
        <v>2644</v>
      </c>
      <c r="D1167" t="s">
        <v>2645</v>
      </c>
      <c r="E1167">
        <v>10.08494161236808</v>
      </c>
      <c r="F1167" s="14" t="s">
        <v>16</v>
      </c>
      <c r="G1167" s="33">
        <v>10</v>
      </c>
      <c r="H1167" s="29">
        <v>408000</v>
      </c>
      <c r="I1167">
        <v>1351500</v>
      </c>
      <c r="J1167">
        <v>0</v>
      </c>
      <c r="K1167">
        <v>1351500</v>
      </c>
      <c r="L1167" t="s">
        <v>17</v>
      </c>
      <c r="M1167" s="16"/>
      <c r="Q1167" s="40"/>
    </row>
    <row r="1168" spans="1:17" x14ac:dyDescent="0.3">
      <c r="A1168" t="s">
        <v>2646</v>
      </c>
      <c r="B1168" s="22">
        <v>90270002000</v>
      </c>
      <c r="C1168" t="s">
        <v>2647</v>
      </c>
      <c r="D1168" t="s">
        <v>2648</v>
      </c>
      <c r="E1168">
        <v>5.4788239146180286</v>
      </c>
      <c r="F1168" s="14" t="s">
        <v>16</v>
      </c>
      <c r="G1168" s="33">
        <v>5.81</v>
      </c>
      <c r="H1168" s="29">
        <v>120000</v>
      </c>
      <c r="I1168">
        <v>120000</v>
      </c>
      <c r="J1168">
        <v>0</v>
      </c>
      <c r="K1168">
        <v>120000</v>
      </c>
      <c r="L1168" t="s">
        <v>17</v>
      </c>
      <c r="M1168" s="16"/>
      <c r="Q1168" s="40"/>
    </row>
    <row r="1169" spans="1:17" x14ac:dyDescent="0.3">
      <c r="A1169" t="s">
        <v>2649</v>
      </c>
      <c r="B1169" s="22">
        <v>90270021000</v>
      </c>
      <c r="C1169" t="s">
        <v>2650</v>
      </c>
      <c r="D1169" t="s">
        <v>2651</v>
      </c>
      <c r="E1169">
        <v>10.07692379856584</v>
      </c>
      <c r="F1169" s="14" t="s">
        <v>16</v>
      </c>
      <c r="G1169" s="33">
        <v>10.039999999999999</v>
      </c>
      <c r="H1169" s="29">
        <v>150858</v>
      </c>
      <c r="I1169">
        <v>175827</v>
      </c>
      <c r="J1169">
        <v>0</v>
      </c>
      <c r="K1169">
        <v>175827</v>
      </c>
      <c r="L1169" t="s">
        <v>17</v>
      </c>
      <c r="M1169" s="16"/>
      <c r="Q1169" s="40"/>
    </row>
    <row r="1170" spans="1:17" x14ac:dyDescent="0.3">
      <c r="A1170" t="s">
        <v>2652</v>
      </c>
      <c r="B1170" s="22">
        <v>90270022000</v>
      </c>
      <c r="C1170" t="s">
        <v>2653</v>
      </c>
      <c r="D1170" t="s">
        <v>2654</v>
      </c>
      <c r="E1170">
        <v>9.8735630321729992</v>
      </c>
      <c r="F1170" s="14" t="s">
        <v>16</v>
      </c>
      <c r="G1170" s="33">
        <v>10.1</v>
      </c>
      <c r="H1170" s="29">
        <v>139266</v>
      </c>
      <c r="I1170">
        <v>246036</v>
      </c>
      <c r="J1170">
        <v>7000</v>
      </c>
      <c r="K1170">
        <v>239036</v>
      </c>
      <c r="L1170" t="s">
        <v>17</v>
      </c>
      <c r="M1170" s="16"/>
      <c r="Q1170" s="40"/>
    </row>
    <row r="1171" spans="1:17" x14ac:dyDescent="0.3">
      <c r="A1171" t="s">
        <v>2655</v>
      </c>
      <c r="B1171" s="22">
        <v>90270023000</v>
      </c>
      <c r="C1171" t="s">
        <v>2656</v>
      </c>
      <c r="D1171" t="s">
        <v>2657</v>
      </c>
      <c r="E1171">
        <v>10.109969108206901</v>
      </c>
      <c r="F1171" s="14" t="s">
        <v>16</v>
      </c>
      <c r="G1171" s="33">
        <v>10.16</v>
      </c>
      <c r="H1171" s="29">
        <v>110456</v>
      </c>
      <c r="I1171">
        <v>168923</v>
      </c>
      <c r="J1171">
        <v>7000</v>
      </c>
      <c r="K1171">
        <v>161923</v>
      </c>
      <c r="L1171" t="s">
        <v>17</v>
      </c>
      <c r="M1171" s="16"/>
      <c r="Q1171" s="40"/>
    </row>
    <row r="1172" spans="1:17" x14ac:dyDescent="0.3">
      <c r="A1172" t="s">
        <v>2658</v>
      </c>
      <c r="B1172" s="22">
        <v>90270024000</v>
      </c>
      <c r="C1172" t="s">
        <v>2659</v>
      </c>
      <c r="D1172" t="s">
        <v>2660</v>
      </c>
      <c r="E1172">
        <v>10.207290790708109</v>
      </c>
      <c r="F1172" s="14" t="s">
        <v>16</v>
      </c>
      <c r="G1172" s="33">
        <v>10.24</v>
      </c>
      <c r="H1172" s="29">
        <v>159181</v>
      </c>
      <c r="I1172">
        <v>159181</v>
      </c>
      <c r="J1172">
        <v>0</v>
      </c>
      <c r="K1172">
        <v>159181</v>
      </c>
      <c r="L1172" t="s">
        <v>17</v>
      </c>
      <c r="M1172" s="16"/>
      <c r="Q1172" s="40"/>
    </row>
    <row r="1173" spans="1:17" x14ac:dyDescent="0.3">
      <c r="A1173" t="s">
        <v>2661</v>
      </c>
      <c r="B1173" s="22">
        <v>90270031000</v>
      </c>
      <c r="C1173" t="s">
        <v>2662</v>
      </c>
      <c r="D1173" t="s">
        <v>2663</v>
      </c>
      <c r="E1173">
        <v>10.22671982237409</v>
      </c>
      <c r="F1173" s="14" t="s">
        <v>16</v>
      </c>
      <c r="G1173" s="33">
        <v>10.06</v>
      </c>
      <c r="H1173" s="29">
        <v>58410</v>
      </c>
      <c r="I1173">
        <v>167856</v>
      </c>
      <c r="J1173">
        <v>7000</v>
      </c>
      <c r="K1173">
        <v>160856</v>
      </c>
      <c r="L1173" t="s">
        <v>17</v>
      </c>
      <c r="M1173" s="16"/>
      <c r="Q1173" s="40"/>
    </row>
    <row r="1174" spans="1:17" x14ac:dyDescent="0.3">
      <c r="A1174" t="s">
        <v>2664</v>
      </c>
      <c r="B1174" s="22">
        <v>90270032000</v>
      </c>
      <c r="C1174" t="s">
        <v>2665</v>
      </c>
      <c r="D1174" t="s">
        <v>2666</v>
      </c>
      <c r="E1174">
        <v>10.169844760104411</v>
      </c>
      <c r="F1174" s="14" t="s">
        <v>16</v>
      </c>
      <c r="G1174" s="33">
        <v>10.01</v>
      </c>
      <c r="H1174" s="29">
        <v>76327</v>
      </c>
      <c r="I1174">
        <v>249219</v>
      </c>
      <c r="J1174">
        <v>7000</v>
      </c>
      <c r="K1174">
        <v>242219</v>
      </c>
      <c r="L1174" t="s">
        <v>17</v>
      </c>
      <c r="M1174" s="16"/>
      <c r="Q1174" s="40"/>
    </row>
    <row r="1175" spans="1:17" x14ac:dyDescent="0.3">
      <c r="A1175" t="s">
        <v>2667</v>
      </c>
      <c r="B1175" s="22">
        <v>90270033000</v>
      </c>
      <c r="C1175" t="s">
        <v>2668</v>
      </c>
      <c r="D1175" t="s">
        <v>2669</v>
      </c>
      <c r="E1175">
        <v>10.49152915391927</v>
      </c>
      <c r="F1175" s="14" t="s">
        <v>16</v>
      </c>
      <c r="G1175" s="33">
        <v>10.35</v>
      </c>
      <c r="H1175" s="29">
        <v>222853</v>
      </c>
      <c r="I1175">
        <v>663254</v>
      </c>
      <c r="J1175">
        <v>7000</v>
      </c>
      <c r="K1175">
        <v>656254</v>
      </c>
      <c r="L1175" t="s">
        <v>17</v>
      </c>
      <c r="M1175" s="16"/>
      <c r="Q1175" s="40"/>
    </row>
    <row r="1176" spans="1:17" x14ac:dyDescent="0.3">
      <c r="A1176" t="s">
        <v>2670</v>
      </c>
      <c r="B1176" s="22">
        <v>90270034000</v>
      </c>
      <c r="C1176" t="s">
        <v>2671</v>
      </c>
      <c r="D1176" t="s">
        <v>2672</v>
      </c>
      <c r="E1176">
        <v>10.491255903095301</v>
      </c>
      <c r="F1176" s="14" t="s">
        <v>16</v>
      </c>
      <c r="G1176" s="33">
        <v>10.43</v>
      </c>
      <c r="H1176" s="29">
        <v>125000</v>
      </c>
      <c r="I1176">
        <v>322000</v>
      </c>
      <c r="J1176">
        <v>7000</v>
      </c>
      <c r="K1176">
        <v>315000</v>
      </c>
      <c r="L1176" t="s">
        <v>17</v>
      </c>
      <c r="M1176" s="16"/>
      <c r="Q1176" s="40"/>
    </row>
    <row r="1177" spans="1:17" x14ac:dyDescent="0.3">
      <c r="A1177" t="s">
        <v>2673</v>
      </c>
      <c r="B1177" s="22">
        <v>90270036000</v>
      </c>
      <c r="C1177" t="s">
        <v>2674</v>
      </c>
      <c r="D1177" t="s">
        <v>2675</v>
      </c>
      <c r="E1177">
        <v>10.014094397566939</v>
      </c>
      <c r="F1177" s="14" t="s">
        <v>16</v>
      </c>
      <c r="G1177" s="33">
        <v>9.99</v>
      </c>
      <c r="H1177" s="29">
        <v>209784</v>
      </c>
      <c r="I1177">
        <v>592284</v>
      </c>
      <c r="J1177">
        <v>7000</v>
      </c>
      <c r="K1177">
        <v>585284</v>
      </c>
      <c r="L1177" t="s">
        <v>17</v>
      </c>
      <c r="M1177" s="16"/>
      <c r="Q1177" s="40"/>
    </row>
    <row r="1178" spans="1:17" x14ac:dyDescent="0.3">
      <c r="A1178" t="s">
        <v>2676</v>
      </c>
      <c r="B1178" s="22">
        <v>90270037000</v>
      </c>
      <c r="C1178" t="s">
        <v>2677</v>
      </c>
      <c r="D1178" t="s">
        <v>2678</v>
      </c>
      <c r="E1178">
        <v>10.009729999088041</v>
      </c>
      <c r="F1178" s="14" t="s">
        <v>16</v>
      </c>
      <c r="G1178" s="33">
        <v>10.01</v>
      </c>
      <c r="H1178" s="29">
        <v>56562</v>
      </c>
      <c r="I1178">
        <v>111601</v>
      </c>
      <c r="J1178">
        <v>7000</v>
      </c>
      <c r="K1178">
        <v>104601</v>
      </c>
      <c r="L1178" t="s">
        <v>17</v>
      </c>
      <c r="M1178" s="16"/>
      <c r="Q1178" s="40"/>
    </row>
    <row r="1179" spans="1:17" x14ac:dyDescent="0.3">
      <c r="A1179" t="s">
        <v>2679</v>
      </c>
      <c r="B1179" s="22">
        <v>90270038000</v>
      </c>
      <c r="C1179" t="s">
        <v>2680</v>
      </c>
      <c r="D1179" t="s">
        <v>2681</v>
      </c>
      <c r="E1179">
        <v>9.9683513058983308</v>
      </c>
      <c r="F1179" s="14" t="s">
        <v>16</v>
      </c>
      <c r="G1179" s="33">
        <v>10.06</v>
      </c>
      <c r="H1179" s="29">
        <v>90538</v>
      </c>
      <c r="I1179">
        <v>300597</v>
      </c>
      <c r="J1179">
        <v>0</v>
      </c>
      <c r="K1179">
        <v>300597</v>
      </c>
      <c r="L1179" t="s">
        <v>17</v>
      </c>
      <c r="M1179" s="16"/>
      <c r="Q1179" s="40"/>
    </row>
    <row r="1180" spans="1:17" x14ac:dyDescent="0.3">
      <c r="A1180" t="s">
        <v>2682</v>
      </c>
      <c r="B1180" s="22">
        <v>90270039000</v>
      </c>
      <c r="C1180" t="s">
        <v>2683</v>
      </c>
      <c r="D1180" t="s">
        <v>2684</v>
      </c>
      <c r="E1180">
        <v>12.131119794874399</v>
      </c>
      <c r="F1180" s="14" t="s">
        <v>16</v>
      </c>
      <c r="G1180" s="33">
        <v>12.36</v>
      </c>
      <c r="H1180" s="29">
        <v>188700</v>
      </c>
      <c r="I1180">
        <v>459000</v>
      </c>
      <c r="J1180">
        <v>0</v>
      </c>
      <c r="K1180">
        <v>459000</v>
      </c>
      <c r="L1180" t="s">
        <v>17</v>
      </c>
      <c r="M1180" s="16"/>
      <c r="Q1180" s="40"/>
    </row>
    <row r="1181" spans="1:17" x14ac:dyDescent="0.3">
      <c r="A1181" t="s">
        <v>2685</v>
      </c>
      <c r="B1181" s="22">
        <v>90270040000</v>
      </c>
      <c r="C1181" t="s">
        <v>2686</v>
      </c>
      <c r="D1181" t="s">
        <v>2687</v>
      </c>
      <c r="E1181">
        <v>10.006540690135861</v>
      </c>
      <c r="F1181" s="14" t="s">
        <v>16</v>
      </c>
      <c r="G1181" s="33">
        <v>10</v>
      </c>
      <c r="H1181" s="29">
        <v>192474</v>
      </c>
      <c r="I1181">
        <v>544190</v>
      </c>
      <c r="J1181">
        <v>7000</v>
      </c>
      <c r="K1181">
        <v>537190</v>
      </c>
      <c r="L1181" t="s">
        <v>17</v>
      </c>
      <c r="M1181" s="16"/>
      <c r="Q1181" s="40"/>
    </row>
    <row r="1182" spans="1:17" x14ac:dyDescent="0.3">
      <c r="A1182" t="s">
        <v>2688</v>
      </c>
      <c r="B1182" s="22">
        <v>90270041000</v>
      </c>
      <c r="C1182" t="s">
        <v>2689</v>
      </c>
      <c r="D1182" t="s">
        <v>2690</v>
      </c>
      <c r="E1182">
        <v>10.1493281073953</v>
      </c>
      <c r="F1182" s="14" t="s">
        <v>16</v>
      </c>
      <c r="G1182" s="33">
        <v>10.02</v>
      </c>
      <c r="H1182" s="29">
        <v>166464</v>
      </c>
      <c r="I1182">
        <v>468180</v>
      </c>
      <c r="J1182">
        <v>0</v>
      </c>
      <c r="K1182">
        <v>468180</v>
      </c>
      <c r="L1182" t="s">
        <v>17</v>
      </c>
      <c r="M1182" s="16"/>
      <c r="Q1182" s="40"/>
    </row>
    <row r="1183" spans="1:17" x14ac:dyDescent="0.3">
      <c r="A1183" t="s">
        <v>2691</v>
      </c>
      <c r="B1183" s="22">
        <v>90270042000</v>
      </c>
      <c r="C1183" t="s">
        <v>2692</v>
      </c>
      <c r="D1183" t="s">
        <v>2693</v>
      </c>
      <c r="E1183">
        <v>14.71163477047627</v>
      </c>
      <c r="F1183" s="14" t="s">
        <v>2497</v>
      </c>
      <c r="G1183" s="33">
        <v>14.54</v>
      </c>
      <c r="H1183" s="29">
        <v>93463</v>
      </c>
      <c r="I1183">
        <v>351861</v>
      </c>
      <c r="J1183">
        <v>0</v>
      </c>
      <c r="K1183">
        <v>182092</v>
      </c>
      <c r="L1183" t="s">
        <v>17</v>
      </c>
      <c r="M1183" s="16"/>
      <c r="Q1183" s="40"/>
    </row>
    <row r="1184" spans="1:17" x14ac:dyDescent="0.3">
      <c r="A1184" t="s">
        <v>2691</v>
      </c>
      <c r="B1184" s="22">
        <v>910001868000</v>
      </c>
      <c r="F1184" s="14" t="s">
        <v>2497</v>
      </c>
      <c r="G1184" s="33">
        <v>0</v>
      </c>
      <c r="H1184" s="29">
        <v>0</v>
      </c>
      <c r="I1184">
        <v>90000</v>
      </c>
      <c r="J1184">
        <v>0</v>
      </c>
      <c r="K1184">
        <v>0</v>
      </c>
      <c r="L1184" t="s">
        <v>17</v>
      </c>
      <c r="M1184" s="16"/>
      <c r="Q1184" s="40"/>
    </row>
    <row r="1185" spans="1:17" x14ac:dyDescent="0.3">
      <c r="A1185" t="s">
        <v>2694</v>
      </c>
      <c r="B1185" s="22">
        <v>90270043000</v>
      </c>
      <c r="C1185" t="s">
        <v>2695</v>
      </c>
      <c r="D1185" t="s">
        <v>2696</v>
      </c>
      <c r="E1185">
        <v>14.57928121967557</v>
      </c>
      <c r="F1185" s="14" t="s">
        <v>2497</v>
      </c>
      <c r="G1185" s="33">
        <v>14.54</v>
      </c>
      <c r="H1185" s="29">
        <v>105764</v>
      </c>
      <c r="I1185">
        <v>105764</v>
      </c>
      <c r="J1185">
        <v>0</v>
      </c>
      <c r="K1185">
        <v>105764</v>
      </c>
      <c r="L1185" t="s">
        <v>17</v>
      </c>
      <c r="M1185" s="16"/>
      <c r="Q1185" s="40"/>
    </row>
    <row r="1186" spans="1:17" x14ac:dyDescent="0.3">
      <c r="A1186" t="s">
        <v>2697</v>
      </c>
      <c r="B1186" s="22">
        <v>90270044000</v>
      </c>
      <c r="C1186" t="s">
        <v>2698</v>
      </c>
      <c r="D1186" t="s">
        <v>2699</v>
      </c>
      <c r="E1186">
        <v>9.7875913035462805</v>
      </c>
      <c r="F1186" s="14" t="s">
        <v>2497</v>
      </c>
      <c r="G1186" s="33">
        <v>10</v>
      </c>
      <c r="H1186" s="29">
        <v>55329</v>
      </c>
      <c r="I1186">
        <v>55329</v>
      </c>
      <c r="J1186">
        <v>0</v>
      </c>
      <c r="K1186">
        <v>55329</v>
      </c>
      <c r="L1186" t="s">
        <v>17</v>
      </c>
      <c r="M1186" s="16"/>
      <c r="Q1186" s="40"/>
    </row>
    <row r="1187" spans="1:17" x14ac:dyDescent="0.3">
      <c r="A1187" t="s">
        <v>2700</v>
      </c>
      <c r="B1187" s="22">
        <v>90270045000</v>
      </c>
      <c r="C1187" t="s">
        <v>14</v>
      </c>
      <c r="D1187" t="s">
        <v>2701</v>
      </c>
      <c r="E1187">
        <v>9.8054247522354228</v>
      </c>
      <c r="F1187" s="14" t="s">
        <v>2501</v>
      </c>
      <c r="G1187" s="33">
        <v>10.11</v>
      </c>
      <c r="H1187" s="29">
        <v>241372</v>
      </c>
      <c r="I1187">
        <v>241372</v>
      </c>
      <c r="J1187">
        <v>0</v>
      </c>
      <c r="K1187">
        <v>241372</v>
      </c>
      <c r="L1187" t="s">
        <v>17</v>
      </c>
      <c r="M1187" s="16"/>
      <c r="Q1187" s="40"/>
    </row>
    <row r="1188" spans="1:17" x14ac:dyDescent="0.3">
      <c r="A1188" t="s">
        <v>2702</v>
      </c>
      <c r="B1188" s="22">
        <v>90270047000</v>
      </c>
      <c r="C1188" t="s">
        <v>2703</v>
      </c>
      <c r="D1188" t="s">
        <v>2704</v>
      </c>
      <c r="E1188">
        <v>10.17832228427654</v>
      </c>
      <c r="F1188" s="14" t="s">
        <v>2501</v>
      </c>
      <c r="G1188" s="33">
        <v>10.11</v>
      </c>
      <c r="H1188" s="29">
        <v>116056</v>
      </c>
      <c r="I1188">
        <v>396566</v>
      </c>
      <c r="J1188">
        <v>7000</v>
      </c>
      <c r="K1188">
        <v>389566</v>
      </c>
      <c r="L1188" t="s">
        <v>17</v>
      </c>
      <c r="M1188" s="16"/>
      <c r="Q1188" s="40"/>
    </row>
    <row r="1189" spans="1:17" x14ac:dyDescent="0.3">
      <c r="A1189" t="s">
        <v>2705</v>
      </c>
      <c r="B1189" s="22">
        <v>90270048000</v>
      </c>
      <c r="C1189" t="s">
        <v>2706</v>
      </c>
      <c r="D1189" t="s">
        <v>2707</v>
      </c>
      <c r="E1189">
        <v>10.125104014477371</v>
      </c>
      <c r="F1189" s="14" t="s">
        <v>2501</v>
      </c>
      <c r="G1189" s="33">
        <v>10.130000000000001</v>
      </c>
      <c r="H1189" s="29">
        <v>184397</v>
      </c>
      <c r="I1189">
        <v>199676</v>
      </c>
      <c r="J1189">
        <v>0</v>
      </c>
      <c r="K1189">
        <v>199676</v>
      </c>
      <c r="L1189" t="s">
        <v>17</v>
      </c>
      <c r="M1189" s="16"/>
      <c r="Q1189" s="40"/>
    </row>
    <row r="1190" spans="1:17" x14ac:dyDescent="0.3">
      <c r="A1190" t="s">
        <v>2708</v>
      </c>
      <c r="B1190" s="22">
        <v>90270049000</v>
      </c>
      <c r="C1190" t="s">
        <v>2709</v>
      </c>
      <c r="D1190" t="s">
        <v>2710</v>
      </c>
      <c r="E1190">
        <v>19.983682221598311</v>
      </c>
      <c r="F1190" s="14" t="s">
        <v>2497</v>
      </c>
      <c r="G1190" s="33">
        <v>20.03</v>
      </c>
      <c r="H1190" s="29">
        <v>39219</v>
      </c>
      <c r="I1190">
        <v>165759</v>
      </c>
      <c r="J1190">
        <v>0</v>
      </c>
      <c r="K1190">
        <v>165759</v>
      </c>
      <c r="L1190" t="s">
        <v>17</v>
      </c>
      <c r="M1190" s="16"/>
      <c r="Q1190" s="40"/>
    </row>
    <row r="1191" spans="1:17" x14ac:dyDescent="0.3">
      <c r="A1191" t="s">
        <v>2711</v>
      </c>
      <c r="B1191" s="22">
        <v>90270050000</v>
      </c>
      <c r="C1191" t="s">
        <v>14</v>
      </c>
      <c r="D1191" t="s">
        <v>2712</v>
      </c>
      <c r="E1191">
        <v>58.992854556956907</v>
      </c>
      <c r="F1191" s="14" t="s">
        <v>2497</v>
      </c>
      <c r="G1191" s="33">
        <v>60</v>
      </c>
      <c r="H1191" s="29">
        <v>351707</v>
      </c>
      <c r="I1191">
        <v>351707</v>
      </c>
      <c r="J1191">
        <v>0</v>
      </c>
      <c r="K1191">
        <v>351707</v>
      </c>
      <c r="L1191" t="s">
        <v>17</v>
      </c>
      <c r="M1191" s="16"/>
      <c r="Q1191" s="40"/>
    </row>
    <row r="1192" spans="1:17" x14ac:dyDescent="0.3">
      <c r="A1192" t="s">
        <v>2713</v>
      </c>
      <c r="B1192" s="22">
        <v>90270051000</v>
      </c>
      <c r="C1192" t="s">
        <v>14</v>
      </c>
      <c r="D1192" t="s">
        <v>2669</v>
      </c>
      <c r="E1192">
        <v>10.36799145517824</v>
      </c>
      <c r="F1192" s="14" t="s">
        <v>16</v>
      </c>
      <c r="G1192" s="33">
        <v>10.4</v>
      </c>
      <c r="H1192" s="29">
        <v>171000</v>
      </c>
      <c r="I1192">
        <v>171000</v>
      </c>
      <c r="J1192">
        <v>0</v>
      </c>
      <c r="K1192">
        <v>171000</v>
      </c>
      <c r="L1192" t="s">
        <v>17</v>
      </c>
      <c r="M1192" s="16"/>
      <c r="Q1192" s="40"/>
    </row>
    <row r="1193" spans="1:17" x14ac:dyDescent="0.3">
      <c r="A1193" t="s">
        <v>2714</v>
      </c>
      <c r="B1193" s="22">
        <v>90270052000</v>
      </c>
      <c r="C1193" t="s">
        <v>14</v>
      </c>
      <c r="D1193" t="s">
        <v>2715</v>
      </c>
      <c r="E1193">
        <v>10.658044839319681</v>
      </c>
      <c r="F1193" s="14" t="s">
        <v>16</v>
      </c>
      <c r="G1193" s="33">
        <v>10.61</v>
      </c>
      <c r="H1193" s="29">
        <v>159181</v>
      </c>
      <c r="I1193">
        <v>159181</v>
      </c>
      <c r="J1193">
        <v>0</v>
      </c>
      <c r="K1193">
        <v>159181</v>
      </c>
      <c r="L1193" t="s">
        <v>17</v>
      </c>
      <c r="M1193" s="16"/>
      <c r="Q1193" s="40"/>
    </row>
    <row r="1194" spans="1:17" x14ac:dyDescent="0.3">
      <c r="A1194" t="s">
        <v>2716</v>
      </c>
      <c r="B1194" s="22">
        <v>90270053000</v>
      </c>
      <c r="C1194" t="s">
        <v>2717</v>
      </c>
      <c r="D1194" t="s">
        <v>2718</v>
      </c>
      <c r="E1194">
        <v>10.218794839666881</v>
      </c>
      <c r="F1194" s="14" t="s">
        <v>2501</v>
      </c>
      <c r="G1194" s="33">
        <v>10.11</v>
      </c>
      <c r="H1194" s="29">
        <v>180349</v>
      </c>
      <c r="I1194">
        <v>222466</v>
      </c>
      <c r="J1194">
        <v>0</v>
      </c>
      <c r="K1194">
        <v>222466</v>
      </c>
      <c r="L1194" t="s">
        <v>17</v>
      </c>
      <c r="M1194" s="16"/>
      <c r="Q1194" s="40"/>
    </row>
    <row r="1195" spans="1:17" x14ac:dyDescent="0.3">
      <c r="A1195" t="s">
        <v>2719</v>
      </c>
      <c r="B1195" s="22">
        <v>90280003000</v>
      </c>
      <c r="C1195" t="s">
        <v>2720</v>
      </c>
      <c r="D1195" t="s">
        <v>2721</v>
      </c>
      <c r="E1195">
        <v>10.70116446440001</v>
      </c>
      <c r="F1195" s="14" t="s">
        <v>16</v>
      </c>
      <c r="G1195" s="33">
        <v>10.5</v>
      </c>
      <c r="H1195" s="29">
        <v>102150</v>
      </c>
      <c r="I1195">
        <v>426395</v>
      </c>
      <c r="J1195">
        <v>0</v>
      </c>
      <c r="K1195">
        <v>426395</v>
      </c>
      <c r="L1195" t="s">
        <v>17</v>
      </c>
      <c r="M1195" s="16"/>
      <c r="Q1195" s="40"/>
    </row>
    <row r="1196" spans="1:17" x14ac:dyDescent="0.3">
      <c r="A1196" t="s">
        <v>2722</v>
      </c>
      <c r="B1196" s="22">
        <v>90280004000</v>
      </c>
      <c r="C1196" t="s">
        <v>2723</v>
      </c>
      <c r="D1196" t="s">
        <v>2724</v>
      </c>
      <c r="E1196">
        <v>10.535067407141041</v>
      </c>
      <c r="F1196" s="14" t="s">
        <v>16</v>
      </c>
      <c r="G1196" s="33">
        <v>10.5</v>
      </c>
      <c r="H1196" s="29">
        <v>209078</v>
      </c>
      <c r="I1196">
        <v>793510</v>
      </c>
      <c r="J1196">
        <v>0</v>
      </c>
      <c r="K1196">
        <v>793510</v>
      </c>
      <c r="L1196" t="s">
        <v>17</v>
      </c>
      <c r="M1196" s="16"/>
      <c r="Q1196" s="40"/>
    </row>
    <row r="1197" spans="1:17" x14ac:dyDescent="0.3">
      <c r="A1197" t="s">
        <v>2722</v>
      </c>
      <c r="B1197" s="22">
        <v>800024823000</v>
      </c>
      <c r="F1197" s="14" t="s">
        <v>16</v>
      </c>
      <c r="G1197" s="33">
        <v>0</v>
      </c>
      <c r="H1197" s="29">
        <v>0</v>
      </c>
      <c r="I1197">
        <v>63305</v>
      </c>
      <c r="J1197">
        <v>0</v>
      </c>
      <c r="K1197">
        <v>63305</v>
      </c>
      <c r="L1197" t="s">
        <v>174</v>
      </c>
      <c r="M1197" s="16"/>
      <c r="Q1197" s="40"/>
    </row>
    <row r="1198" spans="1:17" x14ac:dyDescent="0.3">
      <c r="A1198" t="s">
        <v>2725</v>
      </c>
      <c r="B1198" s="22">
        <v>90280005000</v>
      </c>
      <c r="C1198" t="s">
        <v>2726</v>
      </c>
      <c r="D1198" t="s">
        <v>2727</v>
      </c>
      <c r="E1198">
        <v>21.487310604905471</v>
      </c>
      <c r="F1198" s="14" t="s">
        <v>16</v>
      </c>
      <c r="G1198" s="33">
        <v>21.49</v>
      </c>
      <c r="H1198" s="29">
        <v>312120</v>
      </c>
      <c r="I1198">
        <v>1248480</v>
      </c>
      <c r="J1198">
        <v>7000</v>
      </c>
      <c r="K1198">
        <v>1241480</v>
      </c>
      <c r="L1198" t="s">
        <v>17</v>
      </c>
      <c r="M1198" s="16"/>
      <c r="Q1198" s="40"/>
    </row>
    <row r="1199" spans="1:17" x14ac:dyDescent="0.3">
      <c r="A1199" t="s">
        <v>2728</v>
      </c>
      <c r="B1199" s="22">
        <v>90280006000</v>
      </c>
      <c r="C1199" t="s">
        <v>2729</v>
      </c>
      <c r="D1199" t="s">
        <v>2730</v>
      </c>
      <c r="E1199">
        <v>10.586572110751559</v>
      </c>
      <c r="F1199" s="14" t="s">
        <v>16</v>
      </c>
      <c r="G1199" s="33">
        <v>10.46</v>
      </c>
      <c r="H1199" s="29">
        <v>165772</v>
      </c>
      <c r="I1199">
        <v>566863</v>
      </c>
      <c r="J1199">
        <v>0</v>
      </c>
      <c r="K1199">
        <v>566863</v>
      </c>
      <c r="L1199" t="s">
        <v>17</v>
      </c>
      <c r="M1199" s="16"/>
      <c r="Q1199" s="40"/>
    </row>
    <row r="1200" spans="1:17" x14ac:dyDescent="0.3">
      <c r="A1200" t="s">
        <v>2731</v>
      </c>
      <c r="B1200" s="22">
        <v>90280008000</v>
      </c>
      <c r="C1200" t="s">
        <v>2732</v>
      </c>
      <c r="D1200" t="s">
        <v>2733</v>
      </c>
      <c r="E1200">
        <v>10.51126009812684</v>
      </c>
      <c r="F1200" s="14" t="s">
        <v>16</v>
      </c>
      <c r="G1200" s="33">
        <v>11</v>
      </c>
      <c r="H1200" s="29">
        <v>68386</v>
      </c>
      <c r="I1200">
        <v>140838</v>
      </c>
      <c r="J1200">
        <v>0</v>
      </c>
      <c r="K1200">
        <v>140838</v>
      </c>
      <c r="L1200" t="s">
        <v>17</v>
      </c>
      <c r="M1200" s="16"/>
      <c r="Q1200" s="40"/>
    </row>
    <row r="1201" spans="1:17" x14ac:dyDescent="0.3">
      <c r="A1201" t="s">
        <v>2734</v>
      </c>
      <c r="B1201" s="22">
        <v>90280009000</v>
      </c>
      <c r="C1201" t="s">
        <v>2735</v>
      </c>
      <c r="D1201" t="s">
        <v>2736</v>
      </c>
      <c r="E1201">
        <v>10.49988053320288</v>
      </c>
      <c r="F1201" s="14" t="s">
        <v>16</v>
      </c>
      <c r="G1201" s="33">
        <v>11</v>
      </c>
      <c r="H1201" s="29">
        <v>141810</v>
      </c>
      <c r="I1201">
        <v>192281</v>
      </c>
      <c r="J1201">
        <v>7000</v>
      </c>
      <c r="K1201">
        <v>185281</v>
      </c>
      <c r="L1201" t="s">
        <v>17</v>
      </c>
      <c r="M1201" s="16"/>
      <c r="Q1201" s="40"/>
    </row>
    <row r="1202" spans="1:17" x14ac:dyDescent="0.3">
      <c r="A1202" t="s">
        <v>2737</v>
      </c>
      <c r="B1202" s="22">
        <v>90280025000</v>
      </c>
      <c r="C1202" t="s">
        <v>2738</v>
      </c>
      <c r="D1202" t="s">
        <v>2739</v>
      </c>
      <c r="E1202">
        <v>10.73723992880516</v>
      </c>
      <c r="F1202" s="14" t="s">
        <v>16</v>
      </c>
      <c r="G1202" s="33">
        <v>10.75</v>
      </c>
      <c r="H1202" s="29">
        <v>200792</v>
      </c>
      <c r="I1202">
        <v>518712</v>
      </c>
      <c r="J1202">
        <v>7000</v>
      </c>
      <c r="K1202">
        <v>511712</v>
      </c>
      <c r="L1202" t="s">
        <v>17</v>
      </c>
      <c r="M1202" s="16"/>
      <c r="Q1202" s="40"/>
    </row>
    <row r="1203" spans="1:17" x14ac:dyDescent="0.3">
      <c r="A1203" t="s">
        <v>2740</v>
      </c>
      <c r="B1203" s="22">
        <v>90280026000</v>
      </c>
      <c r="C1203" t="s">
        <v>2741</v>
      </c>
      <c r="D1203" t="s">
        <v>2742</v>
      </c>
      <c r="E1203">
        <v>10.784539114479649</v>
      </c>
      <c r="F1203" s="14" t="s">
        <v>16</v>
      </c>
      <c r="G1203" s="33">
        <v>10.79</v>
      </c>
      <c r="H1203" s="29">
        <v>186276</v>
      </c>
      <c r="I1203">
        <v>192278</v>
      </c>
      <c r="J1203">
        <v>7000</v>
      </c>
      <c r="K1203">
        <v>185278</v>
      </c>
      <c r="L1203" t="s">
        <v>17</v>
      </c>
      <c r="M1203" s="16"/>
      <c r="Q1203" s="40"/>
    </row>
    <row r="1204" spans="1:17" x14ac:dyDescent="0.3">
      <c r="A1204" t="s">
        <v>2743</v>
      </c>
      <c r="B1204" s="22">
        <v>90280038000</v>
      </c>
      <c r="C1204" t="s">
        <v>2744</v>
      </c>
      <c r="D1204" t="s">
        <v>2745</v>
      </c>
      <c r="E1204">
        <v>11.91700063720676</v>
      </c>
      <c r="F1204" s="14" t="s">
        <v>16</v>
      </c>
      <c r="G1204" s="33">
        <v>11.92</v>
      </c>
      <c r="H1204" s="29">
        <v>82095</v>
      </c>
      <c r="I1204">
        <v>283054</v>
      </c>
      <c r="J1204">
        <v>0</v>
      </c>
      <c r="K1204">
        <v>283054</v>
      </c>
      <c r="L1204" t="s">
        <v>17</v>
      </c>
      <c r="M1204" s="16"/>
      <c r="Q1204" s="40"/>
    </row>
    <row r="1205" spans="1:17" x14ac:dyDescent="0.3">
      <c r="A1205" t="s">
        <v>2746</v>
      </c>
      <c r="B1205" s="22">
        <v>90280039000</v>
      </c>
      <c r="C1205" t="s">
        <v>14</v>
      </c>
      <c r="D1205" t="s">
        <v>2745</v>
      </c>
      <c r="E1205">
        <v>10.00163478014392</v>
      </c>
      <c r="F1205" s="14" t="s">
        <v>16</v>
      </c>
      <c r="G1205" s="33">
        <v>10.01</v>
      </c>
      <c r="H1205" s="29">
        <v>68917</v>
      </c>
      <c r="I1205">
        <v>68917</v>
      </c>
      <c r="J1205">
        <v>0</v>
      </c>
      <c r="K1205">
        <v>68917</v>
      </c>
      <c r="L1205" t="s">
        <v>17</v>
      </c>
      <c r="M1205" s="16"/>
      <c r="Q1205" s="40"/>
    </row>
    <row r="1206" spans="1:17" x14ac:dyDescent="0.3">
      <c r="A1206" t="s">
        <v>2747</v>
      </c>
      <c r="B1206" s="22">
        <v>90280040000</v>
      </c>
      <c r="C1206" t="s">
        <v>2748</v>
      </c>
      <c r="D1206" t="s">
        <v>2749</v>
      </c>
      <c r="E1206">
        <v>10.455739947100991</v>
      </c>
      <c r="F1206" s="14" t="s">
        <v>16</v>
      </c>
      <c r="G1206" s="33">
        <v>10.46</v>
      </c>
      <c r="H1206" s="29">
        <v>91381</v>
      </c>
      <c r="I1206">
        <v>168987</v>
      </c>
      <c r="J1206">
        <v>7000</v>
      </c>
      <c r="K1206">
        <v>161987</v>
      </c>
      <c r="L1206" t="s">
        <v>17</v>
      </c>
      <c r="M1206" s="16"/>
      <c r="Q1206" s="40"/>
    </row>
    <row r="1207" spans="1:17" x14ac:dyDescent="0.3">
      <c r="A1207" t="s">
        <v>2750</v>
      </c>
      <c r="B1207" s="22">
        <v>90280041000</v>
      </c>
      <c r="C1207" t="s">
        <v>2751</v>
      </c>
      <c r="D1207" t="s">
        <v>2752</v>
      </c>
      <c r="E1207">
        <v>21.83276896740708</v>
      </c>
      <c r="F1207" s="14" t="s">
        <v>16</v>
      </c>
      <c r="G1207" s="33">
        <v>21</v>
      </c>
      <c r="H1207" s="29">
        <v>146802</v>
      </c>
      <c r="I1207">
        <v>224608</v>
      </c>
      <c r="J1207">
        <v>7000</v>
      </c>
      <c r="K1207">
        <v>217608</v>
      </c>
      <c r="L1207" t="s">
        <v>17</v>
      </c>
      <c r="M1207" s="16"/>
      <c r="Q1207" s="40"/>
    </row>
    <row r="1208" spans="1:17" x14ac:dyDescent="0.3">
      <c r="A1208" t="s">
        <v>2753</v>
      </c>
      <c r="B1208" s="22">
        <v>90360002000</v>
      </c>
      <c r="C1208" t="s">
        <v>2754</v>
      </c>
      <c r="D1208" t="s">
        <v>2755</v>
      </c>
      <c r="E1208">
        <v>2.2858465726974749E-2</v>
      </c>
      <c r="F1208" s="14" t="s">
        <v>2501</v>
      </c>
      <c r="G1208" s="33">
        <v>0</v>
      </c>
      <c r="H1208" s="29">
        <v>0</v>
      </c>
      <c r="I1208">
        <v>0</v>
      </c>
      <c r="J1208">
        <v>0</v>
      </c>
      <c r="K1208">
        <v>0</v>
      </c>
      <c r="L1208" t="s">
        <v>25</v>
      </c>
      <c r="M1208" s="16"/>
      <c r="Q1208" s="40"/>
    </row>
    <row r="1209" spans="1:17" x14ac:dyDescent="0.3">
      <c r="A1209" t="s">
        <v>2756</v>
      </c>
      <c r="B1209" s="22">
        <v>90360004000</v>
      </c>
      <c r="C1209" t="s">
        <v>2757</v>
      </c>
      <c r="D1209" t="s">
        <v>2758</v>
      </c>
      <c r="E1209">
        <v>2.2955314521820921E-2</v>
      </c>
      <c r="F1209" s="14" t="s">
        <v>2501</v>
      </c>
      <c r="G1209" s="33">
        <v>0</v>
      </c>
      <c r="H1209" s="29">
        <v>0</v>
      </c>
      <c r="I1209">
        <v>0</v>
      </c>
      <c r="J1209">
        <v>0</v>
      </c>
      <c r="K1209">
        <v>0</v>
      </c>
      <c r="L1209" t="s">
        <v>25</v>
      </c>
      <c r="M1209" s="16"/>
      <c r="Q1209" s="40"/>
    </row>
    <row r="1210" spans="1:17" x14ac:dyDescent="0.3">
      <c r="A1210" t="s">
        <v>2759</v>
      </c>
      <c r="B1210" s="22">
        <v>90360006000</v>
      </c>
      <c r="C1210" t="s">
        <v>2760</v>
      </c>
      <c r="D1210" t="s">
        <v>2761</v>
      </c>
      <c r="E1210">
        <v>2.30645097065055E-2</v>
      </c>
      <c r="F1210" s="14" t="s">
        <v>2501</v>
      </c>
      <c r="G1210" s="33">
        <v>0</v>
      </c>
      <c r="H1210" s="29">
        <v>0</v>
      </c>
      <c r="I1210">
        <v>0</v>
      </c>
      <c r="J1210">
        <v>0</v>
      </c>
      <c r="K1210">
        <v>0</v>
      </c>
      <c r="L1210" t="s">
        <v>25</v>
      </c>
      <c r="M1210" s="16"/>
      <c r="Q1210" s="40"/>
    </row>
    <row r="1211" spans="1:17" x14ac:dyDescent="0.3">
      <c r="A1211" t="s">
        <v>2762</v>
      </c>
      <c r="B1211" s="22">
        <v>90360007000</v>
      </c>
      <c r="C1211" t="s">
        <v>2763</v>
      </c>
      <c r="D1211" t="s">
        <v>2764</v>
      </c>
      <c r="E1211">
        <v>2.3025619559239471E-2</v>
      </c>
      <c r="F1211" s="14" t="s">
        <v>2501</v>
      </c>
      <c r="G1211" s="33">
        <v>0</v>
      </c>
      <c r="H1211" s="29">
        <v>0</v>
      </c>
      <c r="I1211">
        <v>0</v>
      </c>
      <c r="J1211">
        <v>0</v>
      </c>
      <c r="K1211">
        <v>0</v>
      </c>
      <c r="L1211" t="s">
        <v>25</v>
      </c>
      <c r="M1211" s="16"/>
      <c r="Q1211" s="40"/>
    </row>
    <row r="1212" spans="1:17" x14ac:dyDescent="0.3">
      <c r="A1212" t="s">
        <v>2765</v>
      </c>
      <c r="B1212" s="22">
        <v>90360008000</v>
      </c>
      <c r="C1212" t="s">
        <v>2766</v>
      </c>
      <c r="D1212" t="s">
        <v>2767</v>
      </c>
      <c r="E1212">
        <v>2.2976836455261971E-2</v>
      </c>
      <c r="F1212" s="14" t="s">
        <v>2501</v>
      </c>
      <c r="G1212" s="33">
        <v>0</v>
      </c>
      <c r="H1212" s="29">
        <v>0</v>
      </c>
      <c r="I1212">
        <v>0</v>
      </c>
      <c r="J1212">
        <v>0</v>
      </c>
      <c r="K1212">
        <v>0</v>
      </c>
      <c r="L1212" t="s">
        <v>25</v>
      </c>
      <c r="M1212" s="16"/>
      <c r="Q1212" s="40"/>
    </row>
    <row r="1213" spans="1:17" x14ac:dyDescent="0.3">
      <c r="A1213" t="s">
        <v>2768</v>
      </c>
      <c r="B1213" s="22">
        <v>90360010000</v>
      </c>
      <c r="C1213" t="s">
        <v>2769</v>
      </c>
      <c r="D1213" t="s">
        <v>2770</v>
      </c>
      <c r="E1213">
        <v>2.3045085352588219E-2</v>
      </c>
      <c r="F1213" s="14" t="s">
        <v>2501</v>
      </c>
      <c r="G1213" s="33">
        <v>0</v>
      </c>
      <c r="H1213" s="29">
        <v>0</v>
      </c>
      <c r="I1213">
        <v>0</v>
      </c>
      <c r="J1213">
        <v>0</v>
      </c>
      <c r="K1213">
        <v>0</v>
      </c>
      <c r="L1213" t="s">
        <v>25</v>
      </c>
      <c r="M1213" s="16"/>
      <c r="Q1213" s="40"/>
    </row>
    <row r="1214" spans="1:17" x14ac:dyDescent="0.3">
      <c r="A1214" t="s">
        <v>2771</v>
      </c>
      <c r="B1214" s="22">
        <v>90360011000</v>
      </c>
      <c r="C1214" t="s">
        <v>2772</v>
      </c>
      <c r="D1214" t="s">
        <v>2773</v>
      </c>
      <c r="E1214">
        <v>2.295244492215193E-2</v>
      </c>
      <c r="F1214" s="14" t="s">
        <v>2501</v>
      </c>
      <c r="G1214" s="33">
        <v>0</v>
      </c>
      <c r="H1214" s="29">
        <v>0</v>
      </c>
      <c r="I1214">
        <v>0</v>
      </c>
      <c r="J1214">
        <v>0</v>
      </c>
      <c r="K1214">
        <v>0</v>
      </c>
      <c r="L1214" t="s">
        <v>25</v>
      </c>
      <c r="M1214" s="16"/>
      <c r="Q1214" s="40"/>
    </row>
    <row r="1215" spans="1:17" x14ac:dyDescent="0.3">
      <c r="A1215" t="s">
        <v>2774</v>
      </c>
      <c r="B1215" s="22">
        <v>90360013000</v>
      </c>
      <c r="C1215" t="s">
        <v>2775</v>
      </c>
      <c r="D1215" t="s">
        <v>2776</v>
      </c>
      <c r="E1215">
        <v>2.3044989318136009E-2</v>
      </c>
      <c r="F1215" s="14" t="s">
        <v>2501</v>
      </c>
      <c r="G1215" s="33">
        <v>0</v>
      </c>
      <c r="H1215" s="29">
        <v>0</v>
      </c>
      <c r="I1215">
        <v>0</v>
      </c>
      <c r="J1215">
        <v>0</v>
      </c>
      <c r="K1215">
        <v>0</v>
      </c>
      <c r="L1215" t="s">
        <v>25</v>
      </c>
      <c r="M1215" s="16"/>
      <c r="Q1215" s="40"/>
    </row>
    <row r="1216" spans="1:17" x14ac:dyDescent="0.3">
      <c r="A1216" t="s">
        <v>2777</v>
      </c>
      <c r="B1216" s="22">
        <v>90360014000</v>
      </c>
      <c r="C1216" t="s">
        <v>2778</v>
      </c>
      <c r="D1216" t="s">
        <v>2779</v>
      </c>
      <c r="E1216">
        <v>2.2774646856531779E-2</v>
      </c>
      <c r="F1216" s="14" t="s">
        <v>2501</v>
      </c>
      <c r="G1216" s="33">
        <v>0</v>
      </c>
      <c r="H1216" s="29">
        <v>0</v>
      </c>
      <c r="I1216">
        <v>0</v>
      </c>
      <c r="J1216">
        <v>0</v>
      </c>
      <c r="K1216">
        <v>0</v>
      </c>
      <c r="L1216" t="s">
        <v>25</v>
      </c>
      <c r="M1216" s="16"/>
      <c r="Q1216" s="40"/>
    </row>
    <row r="1217" spans="1:17" x14ac:dyDescent="0.3">
      <c r="A1217" t="s">
        <v>2780</v>
      </c>
      <c r="B1217" s="22">
        <v>90360018000</v>
      </c>
      <c r="C1217" t="s">
        <v>2781</v>
      </c>
      <c r="D1217" t="s">
        <v>2782</v>
      </c>
      <c r="E1217">
        <v>2.3044989318136009E-2</v>
      </c>
      <c r="F1217" s="14" t="s">
        <v>2501</v>
      </c>
      <c r="G1217" s="33">
        <v>0</v>
      </c>
      <c r="H1217" s="29">
        <v>0</v>
      </c>
      <c r="I1217">
        <v>0</v>
      </c>
      <c r="J1217">
        <v>0</v>
      </c>
      <c r="K1217">
        <v>0</v>
      </c>
      <c r="L1217" t="s">
        <v>25</v>
      </c>
      <c r="M1217" s="16"/>
      <c r="Q1217" s="40"/>
    </row>
    <row r="1218" spans="1:17" x14ac:dyDescent="0.3">
      <c r="A1218" t="s">
        <v>2783</v>
      </c>
      <c r="B1218" s="22">
        <v>90360019000</v>
      </c>
      <c r="C1218" t="s">
        <v>2784</v>
      </c>
      <c r="D1218" t="s">
        <v>2785</v>
      </c>
      <c r="E1218">
        <v>2.30544021094043E-2</v>
      </c>
      <c r="F1218" s="14" t="s">
        <v>2501</v>
      </c>
      <c r="G1218" s="33">
        <v>0</v>
      </c>
      <c r="H1218" s="29">
        <v>0</v>
      </c>
      <c r="I1218">
        <v>0</v>
      </c>
      <c r="J1218">
        <v>0</v>
      </c>
      <c r="K1218">
        <v>0</v>
      </c>
      <c r="L1218" t="s">
        <v>25</v>
      </c>
      <c r="M1218" s="16"/>
      <c r="Q1218" s="40"/>
    </row>
    <row r="1219" spans="1:17" x14ac:dyDescent="0.3">
      <c r="A1219" t="s">
        <v>2786</v>
      </c>
      <c r="B1219" s="22">
        <v>90360020000</v>
      </c>
      <c r="C1219" t="s">
        <v>2787</v>
      </c>
      <c r="D1219" t="s">
        <v>2788</v>
      </c>
      <c r="E1219">
        <v>2.304518325953819E-2</v>
      </c>
      <c r="F1219" s="14" t="s">
        <v>2501</v>
      </c>
      <c r="G1219" s="33">
        <v>0</v>
      </c>
      <c r="H1219" s="29">
        <v>0</v>
      </c>
      <c r="I1219">
        <v>0</v>
      </c>
      <c r="J1219">
        <v>0</v>
      </c>
      <c r="K1219">
        <v>0</v>
      </c>
      <c r="L1219" t="s">
        <v>25</v>
      </c>
      <c r="M1219" s="16"/>
      <c r="Q1219" s="40"/>
    </row>
    <row r="1220" spans="1:17" x14ac:dyDescent="0.3">
      <c r="A1220" t="s">
        <v>2789</v>
      </c>
      <c r="B1220" s="22">
        <v>90360022000</v>
      </c>
      <c r="C1220" t="s">
        <v>2790</v>
      </c>
      <c r="D1220" t="s">
        <v>2791</v>
      </c>
      <c r="E1220">
        <v>2.2774624255477618E-2</v>
      </c>
      <c r="F1220" s="14" t="s">
        <v>2501</v>
      </c>
      <c r="G1220" s="33">
        <v>0</v>
      </c>
      <c r="H1220" s="29">
        <v>0</v>
      </c>
      <c r="I1220">
        <v>0</v>
      </c>
      <c r="J1220">
        <v>0</v>
      </c>
      <c r="K1220">
        <v>0</v>
      </c>
      <c r="L1220" t="s">
        <v>25</v>
      </c>
      <c r="M1220" s="16"/>
      <c r="Q1220" s="40"/>
    </row>
    <row r="1221" spans="1:17" x14ac:dyDescent="0.3">
      <c r="A1221" t="s">
        <v>2792</v>
      </c>
      <c r="B1221" s="22">
        <v>90360033000</v>
      </c>
      <c r="C1221" t="s">
        <v>2793</v>
      </c>
      <c r="D1221" t="s">
        <v>1881</v>
      </c>
      <c r="E1221">
        <v>2.295961890238157E-2</v>
      </c>
      <c r="F1221" s="14" t="s">
        <v>2501</v>
      </c>
      <c r="G1221" s="33">
        <v>0</v>
      </c>
      <c r="H1221" s="29">
        <v>0</v>
      </c>
      <c r="I1221">
        <v>0</v>
      </c>
      <c r="J1221">
        <v>0</v>
      </c>
      <c r="K1221">
        <v>0</v>
      </c>
      <c r="L1221" t="s">
        <v>25</v>
      </c>
      <c r="M1221" s="16"/>
      <c r="Q1221" s="40"/>
    </row>
    <row r="1222" spans="1:17" x14ac:dyDescent="0.3">
      <c r="A1222" t="s">
        <v>2794</v>
      </c>
      <c r="B1222" s="22">
        <v>90360034000</v>
      </c>
      <c r="C1222" t="s">
        <v>2795</v>
      </c>
      <c r="D1222" t="s">
        <v>1881</v>
      </c>
      <c r="E1222">
        <v>2.3128924926658419E-2</v>
      </c>
      <c r="F1222" s="14" t="s">
        <v>2501</v>
      </c>
      <c r="G1222" s="33">
        <v>0</v>
      </c>
      <c r="H1222" s="29">
        <v>0</v>
      </c>
      <c r="I1222">
        <v>0</v>
      </c>
      <c r="J1222">
        <v>0</v>
      </c>
      <c r="K1222">
        <v>0</v>
      </c>
      <c r="L1222" t="s">
        <v>25</v>
      </c>
      <c r="M1222" s="16"/>
      <c r="Q1222" s="40"/>
    </row>
    <row r="1223" spans="1:17" x14ac:dyDescent="0.3">
      <c r="A1223" t="s">
        <v>2796</v>
      </c>
      <c r="B1223" s="22">
        <v>90360039000</v>
      </c>
      <c r="C1223" t="s">
        <v>2797</v>
      </c>
      <c r="D1223" t="s">
        <v>2798</v>
      </c>
      <c r="E1223">
        <v>2.2886444267261E-2</v>
      </c>
      <c r="F1223" s="14" t="s">
        <v>2501</v>
      </c>
      <c r="G1223" s="33">
        <v>0</v>
      </c>
      <c r="H1223" s="29">
        <v>0</v>
      </c>
      <c r="I1223">
        <v>0</v>
      </c>
      <c r="J1223">
        <v>0</v>
      </c>
      <c r="K1223">
        <v>0</v>
      </c>
      <c r="L1223" t="s">
        <v>25</v>
      </c>
      <c r="M1223" s="16"/>
      <c r="Q1223" s="40"/>
    </row>
    <row r="1224" spans="1:17" x14ac:dyDescent="0.3">
      <c r="A1224" t="s">
        <v>2799</v>
      </c>
      <c r="B1224" s="22">
        <v>90360040000</v>
      </c>
      <c r="C1224" t="s">
        <v>2800</v>
      </c>
      <c r="D1224" t="s">
        <v>2801</v>
      </c>
      <c r="E1224">
        <v>2.284913954618091E-2</v>
      </c>
      <c r="F1224" s="14" t="s">
        <v>2501</v>
      </c>
      <c r="G1224" s="33">
        <v>0</v>
      </c>
      <c r="H1224" s="29">
        <v>0</v>
      </c>
      <c r="I1224">
        <v>0</v>
      </c>
      <c r="J1224">
        <v>0</v>
      </c>
      <c r="K1224">
        <v>0</v>
      </c>
      <c r="L1224" t="s">
        <v>25</v>
      </c>
      <c r="M1224" s="16"/>
      <c r="Q1224" s="40"/>
    </row>
    <row r="1225" spans="1:17" x14ac:dyDescent="0.3">
      <c r="A1225" t="s">
        <v>2802</v>
      </c>
      <c r="B1225" s="22">
        <v>90360041000</v>
      </c>
      <c r="C1225" t="s">
        <v>2803</v>
      </c>
      <c r="D1225" t="s">
        <v>2804</v>
      </c>
      <c r="E1225">
        <v>2.2970529584412001E-2</v>
      </c>
      <c r="F1225" s="14" t="s">
        <v>2501</v>
      </c>
      <c r="G1225" s="33">
        <v>0</v>
      </c>
      <c r="H1225" s="29">
        <v>0</v>
      </c>
      <c r="I1225">
        <v>0</v>
      </c>
      <c r="J1225">
        <v>0</v>
      </c>
      <c r="K1225">
        <v>0</v>
      </c>
      <c r="L1225" t="s">
        <v>25</v>
      </c>
      <c r="M1225" s="16"/>
      <c r="Q1225" s="40"/>
    </row>
    <row r="1226" spans="1:17" x14ac:dyDescent="0.3">
      <c r="A1226" t="s">
        <v>2805</v>
      </c>
      <c r="B1226" s="22">
        <v>90360042000</v>
      </c>
      <c r="C1226" t="s">
        <v>2806</v>
      </c>
      <c r="D1226" t="s">
        <v>2807</v>
      </c>
      <c r="E1226">
        <v>2.288716167258744E-2</v>
      </c>
      <c r="F1226" s="14" t="s">
        <v>2501</v>
      </c>
      <c r="G1226" s="33">
        <v>0</v>
      </c>
      <c r="H1226" s="29">
        <v>0</v>
      </c>
      <c r="I1226">
        <v>0</v>
      </c>
      <c r="J1226">
        <v>0</v>
      </c>
      <c r="K1226">
        <v>0</v>
      </c>
      <c r="L1226" t="s">
        <v>25</v>
      </c>
      <c r="M1226" s="16"/>
      <c r="Q1226" s="40"/>
    </row>
    <row r="1227" spans="1:17" x14ac:dyDescent="0.3">
      <c r="A1227" t="s">
        <v>2808</v>
      </c>
      <c r="B1227" s="22">
        <v>90360043000</v>
      </c>
      <c r="C1227" t="s">
        <v>2809</v>
      </c>
      <c r="D1227" t="s">
        <v>2810</v>
      </c>
      <c r="E1227">
        <v>2.2918356729332338E-2</v>
      </c>
      <c r="F1227" s="14" t="s">
        <v>2501</v>
      </c>
      <c r="G1227" s="33">
        <v>0</v>
      </c>
      <c r="H1227" s="29">
        <v>0</v>
      </c>
      <c r="I1227">
        <v>0</v>
      </c>
      <c r="J1227">
        <v>0</v>
      </c>
      <c r="K1227">
        <v>0</v>
      </c>
      <c r="L1227" t="s">
        <v>25</v>
      </c>
      <c r="M1227" s="16"/>
      <c r="Q1227" s="40"/>
    </row>
    <row r="1228" spans="1:17" x14ac:dyDescent="0.3">
      <c r="A1228" t="s">
        <v>2811</v>
      </c>
      <c r="B1228" s="22">
        <v>90360044000</v>
      </c>
      <c r="C1228" t="s">
        <v>2812</v>
      </c>
      <c r="D1228" t="s">
        <v>2813</v>
      </c>
      <c r="E1228">
        <v>2.3008545100857401E-2</v>
      </c>
      <c r="F1228" s="14" t="s">
        <v>2501</v>
      </c>
      <c r="G1228" s="33">
        <v>0</v>
      </c>
      <c r="H1228" s="29">
        <v>0</v>
      </c>
      <c r="I1228">
        <v>0</v>
      </c>
      <c r="J1228">
        <v>0</v>
      </c>
      <c r="K1228">
        <v>0</v>
      </c>
      <c r="L1228" t="s">
        <v>25</v>
      </c>
      <c r="M1228" s="16"/>
      <c r="Q1228" s="40"/>
    </row>
    <row r="1229" spans="1:17" x14ac:dyDescent="0.3">
      <c r="A1229" t="s">
        <v>2814</v>
      </c>
      <c r="B1229" s="22">
        <v>90360047000</v>
      </c>
      <c r="C1229" t="s">
        <v>2815</v>
      </c>
      <c r="D1229" t="s">
        <v>2816</v>
      </c>
      <c r="E1229">
        <v>2.3044989318136009E-2</v>
      </c>
      <c r="F1229" s="14" t="s">
        <v>2501</v>
      </c>
      <c r="G1229" s="33">
        <v>0</v>
      </c>
      <c r="H1229" s="29">
        <v>0</v>
      </c>
      <c r="I1229">
        <v>0</v>
      </c>
      <c r="J1229">
        <v>0</v>
      </c>
      <c r="K1229">
        <v>0</v>
      </c>
      <c r="L1229" t="s">
        <v>25</v>
      </c>
      <c r="M1229" s="16"/>
      <c r="Q1229" s="40"/>
    </row>
    <row r="1230" spans="1:17" x14ac:dyDescent="0.3">
      <c r="A1230" t="s">
        <v>2817</v>
      </c>
      <c r="B1230" s="22">
        <v>90360050000</v>
      </c>
      <c r="C1230" t="s">
        <v>2818</v>
      </c>
      <c r="D1230" t="s">
        <v>2819</v>
      </c>
      <c r="E1230">
        <v>2.3044989310075689E-2</v>
      </c>
      <c r="F1230" s="14" t="s">
        <v>2501</v>
      </c>
      <c r="G1230" s="33">
        <v>0</v>
      </c>
      <c r="H1230" s="29">
        <v>0</v>
      </c>
      <c r="I1230">
        <v>0</v>
      </c>
      <c r="J1230">
        <v>0</v>
      </c>
      <c r="K1230">
        <v>0</v>
      </c>
      <c r="L1230" t="s">
        <v>25</v>
      </c>
      <c r="M1230" s="16"/>
      <c r="Q1230" s="40"/>
    </row>
    <row r="1231" spans="1:17" x14ac:dyDescent="0.3">
      <c r="A1231" t="s">
        <v>2820</v>
      </c>
      <c r="B1231" s="22">
        <v>90360051000</v>
      </c>
      <c r="C1231" t="s">
        <v>2821</v>
      </c>
      <c r="D1231" t="s">
        <v>2822</v>
      </c>
      <c r="E1231">
        <v>2.3007800879245699E-2</v>
      </c>
      <c r="F1231" s="14" t="s">
        <v>2501</v>
      </c>
      <c r="G1231" s="33">
        <v>0</v>
      </c>
      <c r="H1231" s="29">
        <v>0</v>
      </c>
      <c r="I1231">
        <v>0</v>
      </c>
      <c r="J1231">
        <v>0</v>
      </c>
      <c r="K1231">
        <v>0</v>
      </c>
      <c r="L1231" t="s">
        <v>25</v>
      </c>
      <c r="M1231" s="16"/>
      <c r="Q1231" s="40"/>
    </row>
    <row r="1232" spans="1:17" x14ac:dyDescent="0.3">
      <c r="A1232" t="s">
        <v>2823</v>
      </c>
      <c r="B1232" s="22">
        <v>90360052000</v>
      </c>
      <c r="C1232" t="s">
        <v>2824</v>
      </c>
      <c r="D1232" t="s">
        <v>2825</v>
      </c>
      <c r="E1232">
        <v>2.3045085346537691E-2</v>
      </c>
      <c r="F1232" s="14" t="s">
        <v>2501</v>
      </c>
      <c r="G1232" s="33">
        <v>0</v>
      </c>
      <c r="H1232" s="29">
        <v>0</v>
      </c>
      <c r="I1232">
        <v>0</v>
      </c>
      <c r="J1232">
        <v>0</v>
      </c>
      <c r="K1232">
        <v>0</v>
      </c>
      <c r="L1232" t="s">
        <v>25</v>
      </c>
      <c r="M1232" s="16"/>
      <c r="Q1232" s="40"/>
    </row>
    <row r="1233" spans="1:17" x14ac:dyDescent="0.3">
      <c r="A1233" t="s">
        <v>2826</v>
      </c>
      <c r="B1233" s="22">
        <v>90370053000</v>
      </c>
      <c r="C1233" t="s">
        <v>2827</v>
      </c>
      <c r="D1233" t="s">
        <v>2828</v>
      </c>
      <c r="E1233">
        <v>4.137954063308058E-2</v>
      </c>
      <c r="F1233" s="15" t="s">
        <v>2501</v>
      </c>
      <c r="G1233" s="33">
        <v>0</v>
      </c>
      <c r="H1233" s="29">
        <v>0</v>
      </c>
      <c r="I1233">
        <v>0</v>
      </c>
      <c r="J1233">
        <v>0</v>
      </c>
      <c r="K1233">
        <v>0</v>
      </c>
      <c r="L1233" t="s">
        <v>25</v>
      </c>
      <c r="M1233" s="16"/>
      <c r="Q1233" s="40"/>
    </row>
    <row r="1234" spans="1:17" x14ac:dyDescent="0.3">
      <c r="A1234" t="s">
        <v>2829</v>
      </c>
      <c r="B1234" s="22">
        <v>90370055000</v>
      </c>
      <c r="C1234" t="s">
        <v>2830</v>
      </c>
      <c r="D1234" t="s">
        <v>2831</v>
      </c>
      <c r="E1234">
        <v>4.1480225894208973E-2</v>
      </c>
      <c r="F1234" s="15" t="s">
        <v>2501</v>
      </c>
      <c r="G1234" s="33">
        <v>0</v>
      </c>
      <c r="H1234" s="29">
        <v>0</v>
      </c>
      <c r="I1234">
        <v>0</v>
      </c>
      <c r="J1234">
        <v>0</v>
      </c>
      <c r="K1234">
        <v>0</v>
      </c>
      <c r="L1234" t="s">
        <v>25</v>
      </c>
      <c r="M1234" s="16"/>
      <c r="Q1234" s="40"/>
    </row>
    <row r="1235" spans="1:17" x14ac:dyDescent="0.3">
      <c r="A1235" t="s">
        <v>2832</v>
      </c>
      <c r="B1235" s="22">
        <v>90370056000</v>
      </c>
      <c r="C1235" t="s">
        <v>2833</v>
      </c>
      <c r="D1235" t="s">
        <v>2834</v>
      </c>
      <c r="E1235">
        <v>4.1336613470433027E-2</v>
      </c>
      <c r="F1235" s="15" t="s">
        <v>2501</v>
      </c>
      <c r="G1235" s="33">
        <v>0</v>
      </c>
      <c r="H1235" s="29">
        <v>0</v>
      </c>
      <c r="I1235">
        <v>0</v>
      </c>
      <c r="J1235">
        <v>0</v>
      </c>
      <c r="K1235">
        <v>0</v>
      </c>
      <c r="L1235" t="s">
        <v>25</v>
      </c>
      <c r="M1235" s="16"/>
      <c r="Q1235" s="40"/>
    </row>
    <row r="1236" spans="1:17" x14ac:dyDescent="0.3">
      <c r="A1236" t="s">
        <v>2835</v>
      </c>
      <c r="B1236" s="22">
        <v>90370057000</v>
      </c>
      <c r="C1236" t="s">
        <v>2836</v>
      </c>
      <c r="D1236" t="s">
        <v>2837</v>
      </c>
      <c r="E1236">
        <v>4.1204634756488577E-2</v>
      </c>
      <c r="F1236" s="15" t="s">
        <v>2501</v>
      </c>
      <c r="G1236" s="33">
        <v>0</v>
      </c>
      <c r="H1236" s="29">
        <v>0</v>
      </c>
      <c r="I1236">
        <v>0</v>
      </c>
      <c r="J1236">
        <v>0</v>
      </c>
      <c r="K1236">
        <v>0</v>
      </c>
      <c r="L1236" t="s">
        <v>25</v>
      </c>
      <c r="M1236" s="16"/>
      <c r="Q1236" s="40"/>
    </row>
    <row r="1237" spans="1:17" x14ac:dyDescent="0.3">
      <c r="A1237" t="s">
        <v>2838</v>
      </c>
      <c r="B1237" s="22">
        <v>90370059000</v>
      </c>
      <c r="C1237" t="s">
        <v>2839</v>
      </c>
      <c r="D1237" t="s">
        <v>2840</v>
      </c>
      <c r="E1237">
        <v>4.1256364173017833E-2</v>
      </c>
      <c r="F1237" s="15" t="s">
        <v>2501</v>
      </c>
      <c r="G1237" s="33">
        <v>0</v>
      </c>
      <c r="H1237" s="29">
        <v>0</v>
      </c>
      <c r="I1237">
        <v>0</v>
      </c>
      <c r="J1237">
        <v>0</v>
      </c>
      <c r="K1237">
        <v>0</v>
      </c>
      <c r="L1237" t="s">
        <v>25</v>
      </c>
      <c r="M1237" s="16"/>
      <c r="Q1237" s="40"/>
    </row>
    <row r="1238" spans="1:17" x14ac:dyDescent="0.3">
      <c r="A1238" t="s">
        <v>2841</v>
      </c>
      <c r="B1238" s="22">
        <v>90370061000</v>
      </c>
      <c r="C1238" t="s">
        <v>2842</v>
      </c>
      <c r="D1238" t="s">
        <v>2843</v>
      </c>
      <c r="E1238">
        <v>4.1431656516058069E-2</v>
      </c>
      <c r="F1238" s="15" t="s">
        <v>2501</v>
      </c>
      <c r="G1238" s="33">
        <v>0</v>
      </c>
      <c r="H1238" s="29">
        <v>0</v>
      </c>
      <c r="I1238">
        <v>0</v>
      </c>
      <c r="J1238">
        <v>0</v>
      </c>
      <c r="K1238">
        <v>0</v>
      </c>
      <c r="L1238" t="s">
        <v>25</v>
      </c>
      <c r="M1238" s="16"/>
      <c r="Q1238" s="40"/>
    </row>
    <row r="1239" spans="1:17" x14ac:dyDescent="0.3">
      <c r="A1239" t="s">
        <v>2844</v>
      </c>
      <c r="B1239" s="22">
        <v>90370062000</v>
      </c>
      <c r="C1239" t="s">
        <v>2845</v>
      </c>
      <c r="D1239" t="s">
        <v>2846</v>
      </c>
      <c r="E1239">
        <v>4.1291524221602552E-2</v>
      </c>
      <c r="F1239" s="15" t="s">
        <v>2501</v>
      </c>
      <c r="G1239" s="33">
        <v>0</v>
      </c>
      <c r="H1239" s="29">
        <v>0</v>
      </c>
      <c r="I1239">
        <v>0</v>
      </c>
      <c r="J1239">
        <v>0</v>
      </c>
      <c r="K1239">
        <v>0</v>
      </c>
      <c r="L1239" t="s">
        <v>25</v>
      </c>
      <c r="M1239" s="16"/>
      <c r="Q1239" s="40"/>
    </row>
    <row r="1240" spans="1:17" x14ac:dyDescent="0.3">
      <c r="A1240" t="s">
        <v>2847</v>
      </c>
      <c r="B1240" s="22">
        <v>90370063000</v>
      </c>
      <c r="C1240" t="s">
        <v>2848</v>
      </c>
      <c r="D1240" t="s">
        <v>2849</v>
      </c>
      <c r="E1240">
        <v>4.1512011732860107E-2</v>
      </c>
      <c r="F1240" s="15" t="s">
        <v>2501</v>
      </c>
      <c r="G1240" s="33">
        <v>0</v>
      </c>
      <c r="H1240" s="29">
        <v>0</v>
      </c>
      <c r="I1240">
        <v>0</v>
      </c>
      <c r="J1240">
        <v>0</v>
      </c>
      <c r="K1240">
        <v>0</v>
      </c>
      <c r="L1240" t="s">
        <v>25</v>
      </c>
      <c r="M1240" s="16"/>
      <c r="Q1240" s="40"/>
    </row>
    <row r="1241" spans="1:17" x14ac:dyDescent="0.3">
      <c r="A1241" t="s">
        <v>2850</v>
      </c>
      <c r="B1241" s="22">
        <v>90370065000</v>
      </c>
      <c r="C1241" t="s">
        <v>2851</v>
      </c>
      <c r="D1241" t="s">
        <v>2852</v>
      </c>
      <c r="E1241">
        <v>4.1297039826124482E-2</v>
      </c>
      <c r="F1241" s="15" t="s">
        <v>2501</v>
      </c>
      <c r="G1241" s="33">
        <v>0</v>
      </c>
      <c r="H1241" s="29">
        <v>0</v>
      </c>
      <c r="I1241">
        <v>0</v>
      </c>
      <c r="J1241">
        <v>0</v>
      </c>
      <c r="K1241">
        <v>0</v>
      </c>
      <c r="L1241" t="s">
        <v>25</v>
      </c>
      <c r="M1241" s="16"/>
      <c r="Q1241" s="40"/>
    </row>
    <row r="1242" spans="1:17" x14ac:dyDescent="0.3">
      <c r="A1242" t="s">
        <v>2853</v>
      </c>
      <c r="B1242" s="22">
        <v>90370067000</v>
      </c>
      <c r="C1242" t="s">
        <v>2854</v>
      </c>
      <c r="D1242" t="s">
        <v>2855</v>
      </c>
      <c r="E1242">
        <v>4.1406236422841788E-2</v>
      </c>
      <c r="F1242" s="15" t="s">
        <v>2501</v>
      </c>
      <c r="G1242" s="33">
        <v>0</v>
      </c>
      <c r="H1242" s="29">
        <v>0</v>
      </c>
      <c r="I1242">
        <v>0</v>
      </c>
      <c r="J1242">
        <v>0</v>
      </c>
      <c r="K1242">
        <v>0</v>
      </c>
      <c r="L1242" t="s">
        <v>25</v>
      </c>
      <c r="M1242" s="16"/>
      <c r="Q1242" s="40"/>
    </row>
    <row r="1243" spans="1:17" x14ac:dyDescent="0.3">
      <c r="A1243" t="s">
        <v>2856</v>
      </c>
      <c r="B1243" s="22">
        <v>90370069000</v>
      </c>
      <c r="C1243" t="s">
        <v>2857</v>
      </c>
      <c r="D1243" t="s">
        <v>2858</v>
      </c>
      <c r="E1243">
        <v>4.1245387129790007E-2</v>
      </c>
      <c r="F1243" s="15" t="s">
        <v>2501</v>
      </c>
      <c r="G1243" s="33">
        <v>0</v>
      </c>
      <c r="H1243" s="29">
        <v>0</v>
      </c>
      <c r="I1243">
        <v>0</v>
      </c>
      <c r="J1243">
        <v>0</v>
      </c>
      <c r="K1243">
        <v>0</v>
      </c>
      <c r="L1243" t="s">
        <v>25</v>
      </c>
      <c r="M1243" s="16"/>
      <c r="Q1243" s="40"/>
    </row>
    <row r="1244" spans="1:17" x14ac:dyDescent="0.3">
      <c r="A1244" t="s">
        <v>2859</v>
      </c>
      <c r="B1244" s="22">
        <v>90370071000</v>
      </c>
      <c r="C1244" t="s">
        <v>2860</v>
      </c>
      <c r="D1244" t="s">
        <v>2861</v>
      </c>
      <c r="E1244">
        <v>4.1348905266234193E-2</v>
      </c>
      <c r="F1244" s="15" t="s">
        <v>2501</v>
      </c>
      <c r="G1244" s="33">
        <v>0</v>
      </c>
      <c r="H1244" s="29">
        <v>0</v>
      </c>
      <c r="I1244">
        <v>0</v>
      </c>
      <c r="J1244">
        <v>0</v>
      </c>
      <c r="K1244">
        <v>0</v>
      </c>
      <c r="L1244" t="s">
        <v>25</v>
      </c>
      <c r="M1244" s="16"/>
      <c r="Q1244" s="40"/>
    </row>
    <row r="1245" spans="1:17" x14ac:dyDescent="0.3">
      <c r="A1245" t="s">
        <v>2862</v>
      </c>
      <c r="B1245" s="22">
        <v>90370072000</v>
      </c>
      <c r="C1245" t="s">
        <v>2863</v>
      </c>
      <c r="D1245" t="s">
        <v>2864</v>
      </c>
      <c r="E1245">
        <v>4.1366853415328968E-2</v>
      </c>
      <c r="F1245" s="15" t="s">
        <v>2501</v>
      </c>
      <c r="G1245" s="33">
        <v>0</v>
      </c>
      <c r="H1245" s="29">
        <v>0</v>
      </c>
      <c r="I1245">
        <v>0</v>
      </c>
      <c r="J1245">
        <v>0</v>
      </c>
      <c r="K1245">
        <v>0</v>
      </c>
      <c r="L1245" t="s">
        <v>25</v>
      </c>
      <c r="M1245" s="16"/>
      <c r="Q1245" s="40"/>
    </row>
    <row r="1246" spans="1:17" x14ac:dyDescent="0.3">
      <c r="A1246" t="s">
        <v>2865</v>
      </c>
      <c r="B1246" s="22">
        <v>90370075000</v>
      </c>
      <c r="C1246" t="s">
        <v>2866</v>
      </c>
      <c r="D1246" t="s">
        <v>2867</v>
      </c>
      <c r="E1246">
        <v>4.1517281119345023E-2</v>
      </c>
      <c r="F1246" s="15" t="s">
        <v>2501</v>
      </c>
      <c r="G1246" s="33">
        <v>0</v>
      </c>
      <c r="H1246" s="29">
        <v>0</v>
      </c>
      <c r="I1246">
        <v>0</v>
      </c>
      <c r="J1246">
        <v>0</v>
      </c>
      <c r="K1246">
        <v>0</v>
      </c>
      <c r="L1246" t="s">
        <v>25</v>
      </c>
      <c r="M1246" s="16"/>
      <c r="Q1246" s="40"/>
    </row>
    <row r="1247" spans="1:17" x14ac:dyDescent="0.3">
      <c r="A1247" t="s">
        <v>2868</v>
      </c>
      <c r="B1247" s="22">
        <v>90370078000</v>
      </c>
      <c r="C1247" t="s">
        <v>2869</v>
      </c>
      <c r="D1247" t="s">
        <v>2870</v>
      </c>
      <c r="E1247">
        <v>4.1198038834648072E-2</v>
      </c>
      <c r="F1247" s="15" t="s">
        <v>2501</v>
      </c>
      <c r="G1247" s="33">
        <v>0</v>
      </c>
      <c r="H1247" s="29">
        <v>0</v>
      </c>
      <c r="I1247">
        <v>0</v>
      </c>
      <c r="J1247">
        <v>0</v>
      </c>
      <c r="K1247">
        <v>0</v>
      </c>
      <c r="L1247" t="s">
        <v>25</v>
      </c>
      <c r="M1247" s="16"/>
      <c r="Q1247" s="40"/>
    </row>
    <row r="1248" spans="1:17" x14ac:dyDescent="0.3">
      <c r="A1248" t="s">
        <v>2871</v>
      </c>
      <c r="B1248" s="22">
        <v>90370079000</v>
      </c>
      <c r="C1248" t="s">
        <v>2872</v>
      </c>
      <c r="D1248" t="s">
        <v>2873</v>
      </c>
      <c r="E1248">
        <v>4.1335061943594077E-2</v>
      </c>
      <c r="F1248" s="15" t="s">
        <v>2501</v>
      </c>
      <c r="G1248" s="33">
        <v>0</v>
      </c>
      <c r="H1248" s="29">
        <v>0</v>
      </c>
      <c r="I1248">
        <v>0</v>
      </c>
      <c r="J1248">
        <v>0</v>
      </c>
      <c r="K1248">
        <v>0</v>
      </c>
      <c r="L1248" t="s">
        <v>25</v>
      </c>
      <c r="M1248" s="16"/>
      <c r="Q1248" s="40"/>
    </row>
    <row r="1249" spans="1:17" x14ac:dyDescent="0.3">
      <c r="A1249" t="s">
        <v>2874</v>
      </c>
      <c r="B1249" s="22">
        <v>90370081000</v>
      </c>
      <c r="C1249" t="s">
        <v>2875</v>
      </c>
      <c r="D1249" t="s">
        <v>2876</v>
      </c>
      <c r="E1249">
        <v>4.1517281130291663E-2</v>
      </c>
      <c r="F1249" s="15" t="s">
        <v>2501</v>
      </c>
      <c r="G1249" s="33">
        <v>0</v>
      </c>
      <c r="H1249" s="29">
        <v>0</v>
      </c>
      <c r="I1249">
        <v>0</v>
      </c>
      <c r="J1249">
        <v>0</v>
      </c>
      <c r="K1249">
        <v>0</v>
      </c>
      <c r="L1249" t="s">
        <v>25</v>
      </c>
      <c r="M1249" s="16"/>
      <c r="Q1249" s="40"/>
    </row>
    <row r="1250" spans="1:17" x14ac:dyDescent="0.3">
      <c r="A1250" t="s">
        <v>2877</v>
      </c>
      <c r="B1250" s="22">
        <v>90370083000</v>
      </c>
      <c r="C1250" t="s">
        <v>2878</v>
      </c>
      <c r="D1250" t="s">
        <v>2879</v>
      </c>
      <c r="E1250">
        <v>4.1422762476868727E-2</v>
      </c>
      <c r="F1250" s="15" t="s">
        <v>2501</v>
      </c>
      <c r="G1250" s="33">
        <v>0</v>
      </c>
      <c r="H1250" s="29">
        <v>0</v>
      </c>
      <c r="I1250">
        <v>0</v>
      </c>
      <c r="J1250">
        <v>0</v>
      </c>
      <c r="K1250">
        <v>0</v>
      </c>
      <c r="L1250" t="s">
        <v>25</v>
      </c>
      <c r="M1250" s="16"/>
      <c r="Q1250" s="40"/>
    </row>
    <row r="1251" spans="1:17" x14ac:dyDescent="0.3">
      <c r="A1251" t="s">
        <v>2880</v>
      </c>
      <c r="B1251" s="22">
        <v>90370084000</v>
      </c>
      <c r="C1251" t="s">
        <v>2881</v>
      </c>
      <c r="D1251" t="s">
        <v>2882</v>
      </c>
      <c r="E1251">
        <v>4.1245526457014792E-2</v>
      </c>
      <c r="F1251" s="15" t="s">
        <v>2501</v>
      </c>
      <c r="G1251" s="33">
        <v>0</v>
      </c>
      <c r="H1251" s="29">
        <v>0</v>
      </c>
      <c r="I1251">
        <v>0</v>
      </c>
      <c r="J1251">
        <v>0</v>
      </c>
      <c r="K1251">
        <v>0</v>
      </c>
      <c r="L1251" t="s">
        <v>25</v>
      </c>
      <c r="M1251" s="16"/>
      <c r="Q1251" s="40"/>
    </row>
    <row r="1252" spans="1:17" x14ac:dyDescent="0.3">
      <c r="A1252" t="s">
        <v>2883</v>
      </c>
      <c r="B1252" s="22">
        <v>90370085000</v>
      </c>
      <c r="C1252" t="s">
        <v>2884</v>
      </c>
      <c r="D1252" t="s">
        <v>2885</v>
      </c>
      <c r="E1252">
        <v>4.1075363707413222E-2</v>
      </c>
      <c r="F1252" s="15" t="s">
        <v>2501</v>
      </c>
      <c r="G1252" s="33">
        <v>0</v>
      </c>
      <c r="H1252" s="29">
        <v>0</v>
      </c>
      <c r="I1252">
        <v>0</v>
      </c>
      <c r="J1252">
        <v>0</v>
      </c>
      <c r="K1252">
        <v>0</v>
      </c>
      <c r="L1252" t="s">
        <v>25</v>
      </c>
      <c r="M1252" s="16"/>
      <c r="Q1252" s="40"/>
    </row>
    <row r="1253" spans="1:17" x14ac:dyDescent="0.3">
      <c r="A1253" t="s">
        <v>2886</v>
      </c>
      <c r="B1253" s="22">
        <v>90370088000</v>
      </c>
      <c r="C1253" t="s">
        <v>2887</v>
      </c>
      <c r="D1253" t="s">
        <v>2888</v>
      </c>
      <c r="E1253">
        <v>4.1137283096275241E-2</v>
      </c>
      <c r="F1253" s="15" t="s">
        <v>2501</v>
      </c>
      <c r="G1253" s="33">
        <v>0</v>
      </c>
      <c r="H1253" s="29">
        <v>0</v>
      </c>
      <c r="I1253">
        <v>0</v>
      </c>
      <c r="J1253">
        <v>0</v>
      </c>
      <c r="K1253">
        <v>0</v>
      </c>
      <c r="L1253" t="s">
        <v>25</v>
      </c>
      <c r="M1253" s="16"/>
      <c r="Q1253" s="40"/>
    </row>
    <row r="1254" spans="1:17" x14ac:dyDescent="0.3">
      <c r="A1254" t="s">
        <v>2889</v>
      </c>
      <c r="B1254" s="22">
        <v>90370092000</v>
      </c>
      <c r="C1254" t="s">
        <v>2890</v>
      </c>
      <c r="D1254" t="s">
        <v>2891</v>
      </c>
      <c r="E1254">
        <v>4.1517281130291663E-2</v>
      </c>
      <c r="F1254" s="15" t="s">
        <v>2501</v>
      </c>
      <c r="G1254" s="33">
        <v>0</v>
      </c>
      <c r="H1254" s="29">
        <v>0</v>
      </c>
      <c r="I1254">
        <v>0</v>
      </c>
      <c r="J1254">
        <v>0</v>
      </c>
      <c r="K1254">
        <v>0</v>
      </c>
      <c r="L1254" t="s">
        <v>25</v>
      </c>
      <c r="M1254" s="16"/>
      <c r="Q1254" s="40"/>
    </row>
    <row r="1255" spans="1:17" x14ac:dyDescent="0.3">
      <c r="A1255" t="s">
        <v>2892</v>
      </c>
      <c r="B1255" s="22">
        <v>90370093000</v>
      </c>
      <c r="C1255" t="s">
        <v>2893</v>
      </c>
      <c r="D1255" t="s">
        <v>2894</v>
      </c>
      <c r="E1255">
        <v>4.1476098503576489E-2</v>
      </c>
      <c r="F1255" s="15" t="s">
        <v>2501</v>
      </c>
      <c r="G1255" s="33">
        <v>0</v>
      </c>
      <c r="H1255" s="29">
        <v>0</v>
      </c>
      <c r="I1255">
        <v>0</v>
      </c>
      <c r="J1255">
        <v>0</v>
      </c>
      <c r="K1255">
        <v>0</v>
      </c>
      <c r="L1255" t="s">
        <v>25</v>
      </c>
      <c r="M1255" s="16"/>
      <c r="Q1255" s="40"/>
    </row>
    <row r="1256" spans="1:17" x14ac:dyDescent="0.3">
      <c r="A1256" t="s">
        <v>2895</v>
      </c>
      <c r="B1256" s="22">
        <v>90370094000</v>
      </c>
      <c r="C1256" t="s">
        <v>2896</v>
      </c>
      <c r="D1256" t="s">
        <v>2897</v>
      </c>
      <c r="E1256">
        <v>4.1151407939786833E-2</v>
      </c>
      <c r="F1256" s="15" t="s">
        <v>2501</v>
      </c>
      <c r="G1256" s="33">
        <v>0</v>
      </c>
      <c r="H1256" s="29">
        <v>0</v>
      </c>
      <c r="I1256">
        <v>0</v>
      </c>
      <c r="J1256">
        <v>0</v>
      </c>
      <c r="K1256">
        <v>0</v>
      </c>
      <c r="L1256" t="s">
        <v>25</v>
      </c>
      <c r="M1256" s="16"/>
      <c r="Q1256" s="40"/>
    </row>
    <row r="1257" spans="1:17" x14ac:dyDescent="0.3">
      <c r="A1257" t="s">
        <v>2898</v>
      </c>
      <c r="B1257" s="22">
        <v>90370095000</v>
      </c>
      <c r="C1257" t="s">
        <v>2899</v>
      </c>
      <c r="D1257" t="s">
        <v>2900</v>
      </c>
      <c r="E1257">
        <v>4.1169342897416403E-2</v>
      </c>
      <c r="F1257" s="15" t="s">
        <v>2501</v>
      </c>
      <c r="G1257" s="33">
        <v>0</v>
      </c>
      <c r="H1257" s="29">
        <v>0</v>
      </c>
      <c r="I1257">
        <v>0</v>
      </c>
      <c r="J1257">
        <v>0</v>
      </c>
      <c r="K1257">
        <v>0</v>
      </c>
      <c r="L1257" t="s">
        <v>25</v>
      </c>
      <c r="M1257" s="16"/>
      <c r="Q1257" s="40"/>
    </row>
    <row r="1258" spans="1:17" x14ac:dyDescent="0.3">
      <c r="A1258" t="s">
        <v>2901</v>
      </c>
      <c r="B1258" s="22">
        <v>90370096000</v>
      </c>
      <c r="C1258" t="s">
        <v>2902</v>
      </c>
      <c r="D1258" t="s">
        <v>2903</v>
      </c>
      <c r="E1258">
        <v>4.1517529674390048E-2</v>
      </c>
      <c r="F1258" s="15" t="s">
        <v>2501</v>
      </c>
      <c r="G1258" s="33">
        <v>0</v>
      </c>
      <c r="H1258" s="29">
        <v>0</v>
      </c>
      <c r="I1258">
        <v>0</v>
      </c>
      <c r="J1258">
        <v>0</v>
      </c>
      <c r="K1258">
        <v>0</v>
      </c>
      <c r="L1258" t="s">
        <v>25</v>
      </c>
      <c r="M1258" s="16"/>
      <c r="Q1258" s="40"/>
    </row>
    <row r="1259" spans="1:17" x14ac:dyDescent="0.3">
      <c r="A1259" t="s">
        <v>2904</v>
      </c>
      <c r="B1259" s="22">
        <v>90370098000</v>
      </c>
      <c r="C1259" t="s">
        <v>2905</v>
      </c>
      <c r="D1259" t="s">
        <v>2906</v>
      </c>
      <c r="E1259">
        <v>4.1517281127148767E-2</v>
      </c>
      <c r="F1259" s="15" t="s">
        <v>2501</v>
      </c>
      <c r="G1259" s="33">
        <v>0</v>
      </c>
      <c r="H1259" s="29">
        <v>0</v>
      </c>
      <c r="I1259">
        <v>0</v>
      </c>
      <c r="J1259">
        <v>0</v>
      </c>
      <c r="K1259">
        <v>0</v>
      </c>
      <c r="L1259" t="s">
        <v>25</v>
      </c>
      <c r="M1259" s="16"/>
      <c r="Q1259" s="40"/>
    </row>
    <row r="1260" spans="1:17" x14ac:dyDescent="0.3">
      <c r="A1260" t="s">
        <v>2907</v>
      </c>
      <c r="B1260" s="22">
        <v>90370099000</v>
      </c>
      <c r="C1260" t="s">
        <v>2908</v>
      </c>
      <c r="D1260" t="s">
        <v>2909</v>
      </c>
      <c r="E1260">
        <v>4.1378307310435333E-2</v>
      </c>
      <c r="F1260" s="15" t="s">
        <v>2501</v>
      </c>
      <c r="G1260" s="33">
        <v>0</v>
      </c>
      <c r="H1260" s="29">
        <v>0</v>
      </c>
      <c r="I1260">
        <v>0</v>
      </c>
      <c r="J1260">
        <v>0</v>
      </c>
      <c r="K1260">
        <v>0</v>
      </c>
      <c r="L1260" t="s">
        <v>25</v>
      </c>
      <c r="M1260" s="16"/>
      <c r="Q1260" s="40"/>
    </row>
    <row r="1261" spans="1:17" x14ac:dyDescent="0.3">
      <c r="A1261" t="s">
        <v>2910</v>
      </c>
      <c r="B1261" s="22">
        <v>90371000000</v>
      </c>
      <c r="C1261" t="s">
        <v>2911</v>
      </c>
      <c r="D1261" t="s">
        <v>2912</v>
      </c>
      <c r="E1261">
        <v>4.099401994844689E-2</v>
      </c>
      <c r="F1261" s="15" t="s">
        <v>2501</v>
      </c>
      <c r="G1261" s="33">
        <v>0</v>
      </c>
      <c r="H1261" s="29">
        <v>0</v>
      </c>
      <c r="I1261">
        <v>0</v>
      </c>
      <c r="J1261">
        <v>0</v>
      </c>
      <c r="K1261">
        <v>0</v>
      </c>
      <c r="L1261" t="s">
        <v>25</v>
      </c>
      <c r="M1261" s="16"/>
      <c r="Q1261" s="40"/>
    </row>
    <row r="1262" spans="1:17" x14ac:dyDescent="0.3">
      <c r="A1262" t="s">
        <v>2913</v>
      </c>
      <c r="B1262" s="22">
        <v>90371001000</v>
      </c>
      <c r="C1262" t="s">
        <v>2914</v>
      </c>
      <c r="D1262" t="s">
        <v>2915</v>
      </c>
      <c r="E1262">
        <v>4.1379540626837567E-2</v>
      </c>
      <c r="F1262" s="15" t="s">
        <v>2501</v>
      </c>
      <c r="G1262" s="33">
        <v>0</v>
      </c>
      <c r="H1262" s="29">
        <v>0</v>
      </c>
      <c r="I1262">
        <v>0</v>
      </c>
      <c r="J1262">
        <v>0</v>
      </c>
      <c r="K1262">
        <v>0</v>
      </c>
      <c r="L1262" t="s">
        <v>25</v>
      </c>
      <c r="M1262" s="16"/>
      <c r="Q1262" s="40"/>
    </row>
    <row r="1263" spans="1:17" x14ac:dyDescent="0.3">
      <c r="A1263" t="s">
        <v>2916</v>
      </c>
      <c r="B1263" s="22">
        <v>90371002000</v>
      </c>
      <c r="C1263" t="s">
        <v>2917</v>
      </c>
      <c r="D1263" t="s">
        <v>2918</v>
      </c>
      <c r="E1263">
        <v>4.1339612987395767E-2</v>
      </c>
      <c r="F1263" s="15" t="s">
        <v>2501</v>
      </c>
      <c r="G1263" s="33">
        <v>0</v>
      </c>
      <c r="H1263" s="29">
        <v>0</v>
      </c>
      <c r="I1263">
        <v>0</v>
      </c>
      <c r="J1263">
        <v>0</v>
      </c>
      <c r="K1263">
        <v>0</v>
      </c>
      <c r="L1263" t="s">
        <v>25</v>
      </c>
      <c r="M1263" s="16"/>
      <c r="Q1263" s="40"/>
    </row>
    <row r="1264" spans="1:17" x14ac:dyDescent="0.3">
      <c r="A1264" t="s">
        <v>2919</v>
      </c>
      <c r="B1264" s="22">
        <v>90371003000</v>
      </c>
      <c r="C1264" t="s">
        <v>2920</v>
      </c>
      <c r="D1264" t="s">
        <v>2921</v>
      </c>
      <c r="E1264">
        <v>4.1517708081332483E-2</v>
      </c>
      <c r="F1264" s="15" t="s">
        <v>2501</v>
      </c>
      <c r="G1264" s="33">
        <v>0</v>
      </c>
      <c r="H1264" s="29">
        <v>0</v>
      </c>
      <c r="I1264">
        <v>0</v>
      </c>
      <c r="J1264">
        <v>0</v>
      </c>
      <c r="K1264">
        <v>0</v>
      </c>
      <c r="L1264" t="s">
        <v>25</v>
      </c>
      <c r="M1264" s="16"/>
      <c r="Q1264" s="40"/>
    </row>
    <row r="1265" spans="1:17" x14ac:dyDescent="0.3">
      <c r="A1265" t="s">
        <v>2922</v>
      </c>
      <c r="B1265" s="22">
        <v>90371004000</v>
      </c>
      <c r="C1265" t="s">
        <v>2923</v>
      </c>
      <c r="D1265" t="s">
        <v>2924</v>
      </c>
      <c r="E1265">
        <v>4.1245565535496943E-2</v>
      </c>
      <c r="F1265" s="15" t="s">
        <v>2501</v>
      </c>
      <c r="G1265" s="33">
        <v>0</v>
      </c>
      <c r="H1265" s="29">
        <v>0</v>
      </c>
      <c r="I1265">
        <v>0</v>
      </c>
      <c r="J1265">
        <v>0</v>
      </c>
      <c r="K1265">
        <v>0</v>
      </c>
      <c r="L1265" t="s">
        <v>25</v>
      </c>
      <c r="M1265" s="16"/>
      <c r="Q1265" s="40"/>
    </row>
    <row r="1266" spans="1:17" x14ac:dyDescent="0.3">
      <c r="A1266" t="s">
        <v>2925</v>
      </c>
      <c r="B1266" s="22">
        <v>90450001000</v>
      </c>
      <c r="C1266" t="s">
        <v>2926</v>
      </c>
      <c r="D1266" t="s">
        <v>2927</v>
      </c>
      <c r="E1266">
        <v>8.1473674222192916</v>
      </c>
      <c r="F1266" s="14" t="s">
        <v>16</v>
      </c>
      <c r="G1266" s="33">
        <v>8.08</v>
      </c>
      <c r="H1266" s="29">
        <v>136960</v>
      </c>
      <c r="I1266">
        <v>401505</v>
      </c>
      <c r="J1266">
        <v>7000</v>
      </c>
      <c r="K1266">
        <v>394505</v>
      </c>
      <c r="L1266" t="s">
        <v>17</v>
      </c>
      <c r="M1266" s="16"/>
      <c r="Q1266" s="40"/>
    </row>
    <row r="1267" spans="1:17" x14ac:dyDescent="0.3">
      <c r="A1267" t="s">
        <v>2928</v>
      </c>
      <c r="B1267" s="22">
        <v>90450004000</v>
      </c>
      <c r="C1267" t="s">
        <v>2929</v>
      </c>
      <c r="D1267" t="s">
        <v>2930</v>
      </c>
      <c r="E1267">
        <v>9.5932942774170247</v>
      </c>
      <c r="F1267" s="14" t="s">
        <v>16</v>
      </c>
      <c r="G1267" s="33">
        <v>10</v>
      </c>
      <c r="H1267" s="29">
        <v>169876</v>
      </c>
      <c r="I1267">
        <v>189632</v>
      </c>
      <c r="J1267">
        <v>7000</v>
      </c>
      <c r="K1267">
        <v>182632</v>
      </c>
      <c r="L1267" t="s">
        <v>17</v>
      </c>
      <c r="M1267" s="16"/>
      <c r="Q1267" s="40"/>
    </row>
    <row r="1268" spans="1:17" x14ac:dyDescent="0.3">
      <c r="A1268" t="s">
        <v>2931</v>
      </c>
      <c r="B1268" s="22">
        <v>90450005000</v>
      </c>
      <c r="C1268" t="s">
        <v>14</v>
      </c>
      <c r="D1268" t="s">
        <v>2932</v>
      </c>
      <c r="E1268">
        <v>10.16224944648917</v>
      </c>
      <c r="F1268" s="14" t="s">
        <v>16</v>
      </c>
      <c r="G1268" s="33">
        <v>10</v>
      </c>
      <c r="H1268" s="29">
        <v>13324</v>
      </c>
      <c r="I1268">
        <v>13324</v>
      </c>
      <c r="J1268">
        <v>0</v>
      </c>
      <c r="K1268">
        <v>13324</v>
      </c>
      <c r="L1268" t="s">
        <v>17</v>
      </c>
      <c r="M1268" s="16"/>
      <c r="Q1268" s="40"/>
    </row>
    <row r="1269" spans="1:17" x14ac:dyDescent="0.3">
      <c r="A1269" t="s">
        <v>2933</v>
      </c>
      <c r="B1269" s="22">
        <v>90450006000</v>
      </c>
      <c r="C1269" t="s">
        <v>2934</v>
      </c>
      <c r="D1269" t="s">
        <v>2932</v>
      </c>
      <c r="E1269">
        <v>9.8867658809892998</v>
      </c>
      <c r="F1269" s="14" t="s">
        <v>16</v>
      </c>
      <c r="G1269" s="33">
        <v>10.029999999999999</v>
      </c>
      <c r="H1269" s="29">
        <v>17401</v>
      </c>
      <c r="I1269">
        <v>17401</v>
      </c>
      <c r="J1269">
        <v>0</v>
      </c>
      <c r="K1269">
        <v>17401</v>
      </c>
      <c r="L1269" t="s">
        <v>17</v>
      </c>
      <c r="M1269" s="16"/>
      <c r="Q1269" s="40"/>
    </row>
    <row r="1270" spans="1:17" x14ac:dyDescent="0.3">
      <c r="A1270" t="s">
        <v>2935</v>
      </c>
      <c r="B1270" s="22">
        <v>90450007000</v>
      </c>
      <c r="C1270" t="s">
        <v>14</v>
      </c>
      <c r="D1270" t="s">
        <v>2932</v>
      </c>
      <c r="E1270">
        <v>10.345111131857889</v>
      </c>
      <c r="F1270" s="14" t="s">
        <v>16</v>
      </c>
      <c r="G1270" s="33">
        <v>10.08</v>
      </c>
      <c r="H1270" s="29">
        <v>13324</v>
      </c>
      <c r="I1270">
        <v>13324</v>
      </c>
      <c r="J1270">
        <v>0</v>
      </c>
      <c r="K1270">
        <v>13324</v>
      </c>
      <c r="L1270" t="s">
        <v>17</v>
      </c>
      <c r="M1270" s="16"/>
      <c r="Q1270" s="40"/>
    </row>
    <row r="1271" spans="1:17" x14ac:dyDescent="0.3">
      <c r="A1271" t="s">
        <v>2936</v>
      </c>
      <c r="B1271" s="22">
        <v>90450008000</v>
      </c>
      <c r="C1271" t="s">
        <v>2937</v>
      </c>
      <c r="D1271" t="s">
        <v>2938</v>
      </c>
      <c r="E1271">
        <v>20.85984859636654</v>
      </c>
      <c r="F1271" s="14" t="s">
        <v>16</v>
      </c>
      <c r="G1271" s="33">
        <v>20.149999999999999</v>
      </c>
      <c r="H1271" s="29">
        <v>197380</v>
      </c>
      <c r="I1271">
        <v>497355</v>
      </c>
      <c r="J1271">
        <v>7000</v>
      </c>
      <c r="K1271">
        <v>490355</v>
      </c>
      <c r="L1271" t="s">
        <v>17</v>
      </c>
      <c r="M1271" s="16"/>
      <c r="Q1271" s="40"/>
    </row>
    <row r="1272" spans="1:17" x14ac:dyDescent="0.3">
      <c r="A1272" t="s">
        <v>2939</v>
      </c>
      <c r="B1272" s="22">
        <v>90450009000</v>
      </c>
      <c r="C1272" t="s">
        <v>2940</v>
      </c>
      <c r="D1272" t="s">
        <v>2941</v>
      </c>
      <c r="E1272">
        <v>8.8383597200248971</v>
      </c>
      <c r="F1272" s="14" t="s">
        <v>16</v>
      </c>
      <c r="G1272" s="33">
        <v>10.24</v>
      </c>
      <c r="H1272" s="29">
        <v>80413</v>
      </c>
      <c r="I1272">
        <v>80413</v>
      </c>
      <c r="J1272">
        <v>0</v>
      </c>
      <c r="K1272">
        <v>80413</v>
      </c>
      <c r="L1272" t="s">
        <v>17</v>
      </c>
      <c r="M1272" s="16"/>
      <c r="Q1272" s="40"/>
    </row>
    <row r="1273" spans="1:17" x14ac:dyDescent="0.3">
      <c r="A1273" t="s">
        <v>2942</v>
      </c>
      <c r="B1273" s="22">
        <v>90450010000</v>
      </c>
      <c r="C1273" t="s">
        <v>2943</v>
      </c>
      <c r="D1273" t="s">
        <v>2941</v>
      </c>
      <c r="E1273">
        <v>11.119542951022851</v>
      </c>
      <c r="F1273" s="14" t="s">
        <v>16</v>
      </c>
      <c r="G1273" s="33">
        <v>10.24</v>
      </c>
      <c r="H1273" s="29">
        <v>123301</v>
      </c>
      <c r="I1273">
        <v>123301</v>
      </c>
      <c r="J1273">
        <v>0</v>
      </c>
      <c r="K1273">
        <v>123301</v>
      </c>
      <c r="L1273" t="s">
        <v>17</v>
      </c>
      <c r="M1273" s="16"/>
      <c r="Q1273" s="40"/>
    </row>
    <row r="1274" spans="1:17" x14ac:dyDescent="0.3">
      <c r="A1274" t="s">
        <v>2944</v>
      </c>
      <c r="B1274" s="22">
        <v>90450011000</v>
      </c>
      <c r="C1274" t="s">
        <v>2945</v>
      </c>
      <c r="D1274" t="s">
        <v>2946</v>
      </c>
      <c r="E1274">
        <v>10.11636015024934</v>
      </c>
      <c r="F1274" s="14" t="s">
        <v>16</v>
      </c>
      <c r="G1274" s="33">
        <v>10.19</v>
      </c>
      <c r="H1274" s="29">
        <v>291312</v>
      </c>
      <c r="I1274">
        <v>301716</v>
      </c>
      <c r="J1274">
        <v>0</v>
      </c>
      <c r="K1274">
        <v>301716</v>
      </c>
      <c r="L1274" t="s">
        <v>17</v>
      </c>
      <c r="M1274" s="16"/>
      <c r="Q1274" s="40"/>
    </row>
    <row r="1275" spans="1:17" x14ac:dyDescent="0.3">
      <c r="A1275" t="s">
        <v>2947</v>
      </c>
      <c r="B1275" s="22">
        <v>90450012000</v>
      </c>
      <c r="C1275" t="s">
        <v>2948</v>
      </c>
      <c r="D1275" t="s">
        <v>2949</v>
      </c>
      <c r="E1275">
        <v>10.306158265701081</v>
      </c>
      <c r="F1275" s="14" t="s">
        <v>16</v>
      </c>
      <c r="G1275" s="33">
        <v>10.19</v>
      </c>
      <c r="H1275" s="29">
        <v>165000</v>
      </c>
      <c r="I1275">
        <v>390000</v>
      </c>
      <c r="J1275">
        <v>0</v>
      </c>
      <c r="K1275">
        <v>390000</v>
      </c>
      <c r="L1275" t="s">
        <v>17</v>
      </c>
      <c r="M1275" s="16"/>
      <c r="Q1275" s="40"/>
    </row>
    <row r="1276" spans="1:17" x14ac:dyDescent="0.3">
      <c r="A1276" t="s">
        <v>2950</v>
      </c>
      <c r="B1276" s="22">
        <v>90450013000</v>
      </c>
      <c r="C1276" t="s">
        <v>2951</v>
      </c>
      <c r="D1276" t="s">
        <v>2952</v>
      </c>
      <c r="E1276">
        <v>1.9510657684079911</v>
      </c>
      <c r="F1276" s="14" t="s">
        <v>16</v>
      </c>
      <c r="G1276" s="33">
        <v>2</v>
      </c>
      <c r="H1276" s="29">
        <v>108826</v>
      </c>
      <c r="I1276">
        <v>361918</v>
      </c>
      <c r="J1276">
        <v>7000</v>
      </c>
      <c r="K1276">
        <v>354918</v>
      </c>
      <c r="L1276" t="s">
        <v>17</v>
      </c>
      <c r="M1276" s="16"/>
      <c r="Q1276" s="40"/>
    </row>
    <row r="1277" spans="1:17" x14ac:dyDescent="0.3">
      <c r="A1277" t="s">
        <v>2953</v>
      </c>
      <c r="B1277" s="22">
        <v>90450014000</v>
      </c>
      <c r="C1277" t="s">
        <v>2954</v>
      </c>
      <c r="D1277" t="s">
        <v>2955</v>
      </c>
      <c r="E1277">
        <v>1.929656796743894</v>
      </c>
      <c r="F1277" s="14" t="s">
        <v>16</v>
      </c>
      <c r="G1277" s="33">
        <v>1.92</v>
      </c>
      <c r="H1277" s="29">
        <v>164045</v>
      </c>
      <c r="I1277">
        <v>431985</v>
      </c>
      <c r="J1277">
        <v>0</v>
      </c>
      <c r="K1277">
        <v>431985</v>
      </c>
      <c r="L1277" t="s">
        <v>17</v>
      </c>
      <c r="M1277" s="16"/>
      <c r="Q1277" s="40"/>
    </row>
    <row r="1278" spans="1:17" x14ac:dyDescent="0.3">
      <c r="A1278" t="s">
        <v>2956</v>
      </c>
      <c r="B1278" s="22">
        <v>90450015000</v>
      </c>
      <c r="C1278" t="s">
        <v>14</v>
      </c>
      <c r="D1278" t="s">
        <v>2952</v>
      </c>
      <c r="E1278">
        <v>7.9954154856457524</v>
      </c>
      <c r="F1278" s="14" t="s">
        <v>16</v>
      </c>
      <c r="G1278" s="33">
        <v>8.09</v>
      </c>
      <c r="H1278" s="29">
        <v>156676</v>
      </c>
      <c r="I1278">
        <v>156676</v>
      </c>
      <c r="J1278">
        <v>0</v>
      </c>
      <c r="K1278">
        <v>156676</v>
      </c>
      <c r="L1278" t="s">
        <v>17</v>
      </c>
      <c r="M1278" s="16"/>
      <c r="Q1278" s="40"/>
    </row>
    <row r="1279" spans="1:17" x14ac:dyDescent="0.3">
      <c r="A1279" t="s">
        <v>2957</v>
      </c>
      <c r="B1279" s="22">
        <v>90450016000</v>
      </c>
      <c r="C1279" t="s">
        <v>2958</v>
      </c>
      <c r="D1279" t="s">
        <v>2959</v>
      </c>
      <c r="E1279">
        <v>1.9754060435265239</v>
      </c>
      <c r="F1279" s="14" t="s">
        <v>16</v>
      </c>
      <c r="G1279" s="33">
        <v>2</v>
      </c>
      <c r="H1279" s="29">
        <v>58548</v>
      </c>
      <c r="I1279">
        <v>247900</v>
      </c>
      <c r="J1279">
        <v>7000</v>
      </c>
      <c r="K1279">
        <v>240900</v>
      </c>
      <c r="L1279" t="s">
        <v>17</v>
      </c>
      <c r="M1279" s="16"/>
      <c r="Q1279" s="40"/>
    </row>
    <row r="1280" spans="1:17" x14ac:dyDescent="0.3">
      <c r="A1280" t="s">
        <v>2960</v>
      </c>
      <c r="B1280" s="22">
        <v>90450017000</v>
      </c>
      <c r="C1280" t="s">
        <v>2961</v>
      </c>
      <c r="D1280" t="s">
        <v>2962</v>
      </c>
      <c r="E1280">
        <v>10.9868748307596</v>
      </c>
      <c r="F1280" s="14" t="s">
        <v>16</v>
      </c>
      <c r="G1280" s="33">
        <v>11.03</v>
      </c>
      <c r="H1280" s="29">
        <v>209078</v>
      </c>
      <c r="I1280">
        <v>385989</v>
      </c>
      <c r="J1280">
        <v>0</v>
      </c>
      <c r="K1280">
        <v>385989</v>
      </c>
      <c r="L1280" t="s">
        <v>17</v>
      </c>
      <c r="M1280" s="16"/>
      <c r="Q1280" s="40"/>
    </row>
    <row r="1281" spans="1:17" x14ac:dyDescent="0.3">
      <c r="A1281" t="s">
        <v>2963</v>
      </c>
      <c r="B1281" s="22">
        <v>90450019000</v>
      </c>
      <c r="C1281" t="s">
        <v>2964</v>
      </c>
      <c r="D1281" t="s">
        <v>2548</v>
      </c>
      <c r="E1281">
        <v>5.0416073339211724</v>
      </c>
      <c r="F1281" s="14" t="s">
        <v>16</v>
      </c>
      <c r="G1281" s="33">
        <v>5.04</v>
      </c>
      <c r="H1281" s="29">
        <v>222546</v>
      </c>
      <c r="I1281">
        <v>345842</v>
      </c>
      <c r="J1281">
        <v>0</v>
      </c>
      <c r="K1281">
        <v>345842</v>
      </c>
      <c r="L1281" t="s">
        <v>17</v>
      </c>
      <c r="M1281" s="16"/>
      <c r="Q1281" s="40"/>
    </row>
    <row r="1282" spans="1:17" x14ac:dyDescent="0.3">
      <c r="A1282" t="s">
        <v>2965</v>
      </c>
      <c r="B1282" s="22">
        <v>90450020000</v>
      </c>
      <c r="C1282" t="s">
        <v>2966</v>
      </c>
      <c r="D1282" t="s">
        <v>2967</v>
      </c>
      <c r="E1282">
        <v>42.184224739845163</v>
      </c>
      <c r="F1282" s="14" t="s">
        <v>16</v>
      </c>
      <c r="G1282" s="33">
        <v>42.02</v>
      </c>
      <c r="H1282" s="29">
        <v>147989</v>
      </c>
      <c r="I1282">
        <v>337104</v>
      </c>
      <c r="J1282">
        <v>0</v>
      </c>
      <c r="K1282">
        <v>337104</v>
      </c>
      <c r="L1282" t="s">
        <v>17</v>
      </c>
      <c r="M1282" s="16"/>
      <c r="Q1282" s="40"/>
    </row>
    <row r="1283" spans="1:17" x14ac:dyDescent="0.3">
      <c r="A1283" t="s">
        <v>2968</v>
      </c>
      <c r="B1283" s="22">
        <v>91010009000</v>
      </c>
      <c r="C1283" t="s">
        <v>14</v>
      </c>
      <c r="D1283" t="s">
        <v>2969</v>
      </c>
      <c r="E1283">
        <v>152.19633172364169</v>
      </c>
      <c r="F1283" s="14" t="s">
        <v>16</v>
      </c>
      <c r="G1283" s="33">
        <v>160</v>
      </c>
      <c r="H1283" s="29">
        <v>304000</v>
      </c>
      <c r="I1283">
        <v>304000</v>
      </c>
      <c r="J1283">
        <v>0</v>
      </c>
      <c r="K1283">
        <v>304000</v>
      </c>
      <c r="L1283" t="s">
        <v>17</v>
      </c>
      <c r="M1283" s="16"/>
      <c r="Q1283" s="40"/>
    </row>
    <row r="1284" spans="1:17" x14ac:dyDescent="0.3">
      <c r="A1284" t="s">
        <v>2970</v>
      </c>
      <c r="B1284" s="22">
        <v>91010012000</v>
      </c>
      <c r="C1284" t="s">
        <v>14</v>
      </c>
      <c r="D1284" t="s">
        <v>2969</v>
      </c>
      <c r="E1284">
        <v>81.337176818072578</v>
      </c>
      <c r="F1284" s="14" t="s">
        <v>2971</v>
      </c>
      <c r="G1284" s="33">
        <v>80</v>
      </c>
      <c r="H1284" s="29">
        <v>190000</v>
      </c>
      <c r="I1284">
        <v>190000</v>
      </c>
      <c r="J1284">
        <v>0</v>
      </c>
      <c r="K1284">
        <v>190000</v>
      </c>
      <c r="L1284" t="s">
        <v>17</v>
      </c>
      <c r="M1284" s="16"/>
      <c r="Q1284" s="40"/>
    </row>
    <row r="1285" spans="1:17" x14ac:dyDescent="0.3">
      <c r="A1285" t="s">
        <v>2972</v>
      </c>
      <c r="B1285" s="22">
        <v>91010049000</v>
      </c>
      <c r="C1285" t="s">
        <v>14</v>
      </c>
      <c r="D1285" t="s">
        <v>2969</v>
      </c>
      <c r="E1285">
        <v>82.676418717972354</v>
      </c>
      <c r="F1285" s="14" t="s">
        <v>2971</v>
      </c>
      <c r="G1285" s="33">
        <v>80</v>
      </c>
      <c r="H1285" s="29">
        <v>190000</v>
      </c>
      <c r="I1285">
        <v>190000</v>
      </c>
      <c r="J1285">
        <v>0</v>
      </c>
      <c r="K1285">
        <v>190000</v>
      </c>
      <c r="L1285" t="s">
        <v>17</v>
      </c>
      <c r="M1285" s="16"/>
      <c r="Q1285" s="40"/>
    </row>
    <row r="1286" spans="1:17" x14ac:dyDescent="0.3">
      <c r="A1286" t="s">
        <v>2973</v>
      </c>
      <c r="B1286" s="22">
        <v>91010050000</v>
      </c>
      <c r="C1286" t="s">
        <v>14</v>
      </c>
      <c r="D1286" t="s">
        <v>2969</v>
      </c>
      <c r="E1286">
        <v>225.08068446179931</v>
      </c>
      <c r="F1286" s="14" t="s">
        <v>2971</v>
      </c>
      <c r="G1286" s="33">
        <v>230</v>
      </c>
      <c r="H1286" s="29">
        <v>425000</v>
      </c>
      <c r="I1286">
        <v>425000</v>
      </c>
      <c r="J1286">
        <v>0</v>
      </c>
      <c r="K1286">
        <v>425000</v>
      </c>
      <c r="L1286" t="s">
        <v>17</v>
      </c>
      <c r="M1286" s="16"/>
      <c r="Q1286" s="40"/>
    </row>
    <row r="1287" spans="1:17" x14ac:dyDescent="0.3">
      <c r="A1287" t="s">
        <v>2974</v>
      </c>
      <c r="B1287" s="22">
        <v>91010051000</v>
      </c>
      <c r="C1287" t="s">
        <v>14</v>
      </c>
      <c r="D1287" t="s">
        <v>2969</v>
      </c>
      <c r="E1287">
        <v>6.3231482662565126</v>
      </c>
      <c r="F1287" s="14" t="s">
        <v>2971</v>
      </c>
      <c r="G1287" s="33">
        <v>6</v>
      </c>
      <c r="H1287" s="29">
        <v>20057</v>
      </c>
      <c r="I1287">
        <v>20057</v>
      </c>
      <c r="J1287">
        <v>0</v>
      </c>
      <c r="K1287">
        <v>20057</v>
      </c>
      <c r="L1287" t="s">
        <v>17</v>
      </c>
      <c r="M1287" s="16"/>
      <c r="Q1287" s="40"/>
    </row>
    <row r="1288" spans="1:17" x14ac:dyDescent="0.3">
      <c r="A1288" t="s">
        <v>2975</v>
      </c>
      <c r="B1288" s="22">
        <v>91010052000</v>
      </c>
      <c r="C1288" t="s">
        <v>14</v>
      </c>
      <c r="D1288" t="s">
        <v>2969</v>
      </c>
      <c r="E1288">
        <v>5.0524636656946784</v>
      </c>
      <c r="F1288" s="14" t="s">
        <v>2971</v>
      </c>
      <c r="G1288" s="33">
        <v>4</v>
      </c>
      <c r="H1288" s="29">
        <v>13364</v>
      </c>
      <c r="I1288">
        <v>13364</v>
      </c>
      <c r="J1288">
        <v>0</v>
      </c>
      <c r="K1288">
        <v>13364</v>
      </c>
      <c r="L1288" t="s">
        <v>17</v>
      </c>
      <c r="M1288" s="16"/>
      <c r="Q1288" s="40"/>
    </row>
    <row r="1289" spans="1:17" x14ac:dyDescent="0.3">
      <c r="A1289" t="s">
        <v>2976</v>
      </c>
      <c r="B1289" s="22">
        <v>91010053000</v>
      </c>
      <c r="C1289" t="s">
        <v>14</v>
      </c>
      <c r="D1289" t="s">
        <v>2969</v>
      </c>
      <c r="E1289">
        <v>40.476251185263543</v>
      </c>
      <c r="F1289" s="14" t="s">
        <v>2971</v>
      </c>
      <c r="G1289" s="33">
        <v>40</v>
      </c>
      <c r="H1289" s="29">
        <v>104000</v>
      </c>
      <c r="I1289">
        <v>104000</v>
      </c>
      <c r="J1289">
        <v>0</v>
      </c>
      <c r="K1289">
        <v>104000</v>
      </c>
      <c r="L1289" t="s">
        <v>17</v>
      </c>
      <c r="M1289" s="16"/>
      <c r="Q1289" s="40"/>
    </row>
    <row r="1290" spans="1:17" x14ac:dyDescent="0.3">
      <c r="A1290" t="s">
        <v>2977</v>
      </c>
      <c r="B1290" s="22">
        <v>91010054000</v>
      </c>
      <c r="C1290" t="s">
        <v>14</v>
      </c>
      <c r="D1290" t="s">
        <v>2969</v>
      </c>
      <c r="E1290">
        <v>39.556853674148499</v>
      </c>
      <c r="F1290" s="14" t="s">
        <v>2971</v>
      </c>
      <c r="G1290" s="33">
        <v>40</v>
      </c>
      <c r="H1290" s="29">
        <v>104000</v>
      </c>
      <c r="I1290">
        <v>104000</v>
      </c>
      <c r="J1290">
        <v>0</v>
      </c>
      <c r="K1290">
        <v>104000</v>
      </c>
      <c r="L1290" t="s">
        <v>17</v>
      </c>
      <c r="M1290" s="16"/>
      <c r="Q1290" s="40"/>
    </row>
    <row r="1291" spans="1:17" x14ac:dyDescent="0.3">
      <c r="A1291" t="s">
        <v>2978</v>
      </c>
      <c r="B1291" s="22">
        <v>91010055000</v>
      </c>
      <c r="C1291" t="s">
        <v>14</v>
      </c>
      <c r="D1291" t="s">
        <v>2969</v>
      </c>
      <c r="E1291">
        <v>39.519272609930063</v>
      </c>
      <c r="F1291" s="14" t="s">
        <v>2971</v>
      </c>
      <c r="G1291" s="33">
        <v>40</v>
      </c>
      <c r="H1291" s="29">
        <v>104000</v>
      </c>
      <c r="I1291">
        <v>104000</v>
      </c>
      <c r="J1291">
        <v>0</v>
      </c>
      <c r="K1291">
        <v>104000</v>
      </c>
      <c r="L1291" t="s">
        <v>17</v>
      </c>
      <c r="M1291" s="16"/>
      <c r="Q1291" s="40"/>
    </row>
    <row r="1292" spans="1:17" x14ac:dyDescent="0.3">
      <c r="A1292" t="s">
        <v>2979</v>
      </c>
      <c r="B1292" s="22">
        <v>91010056000</v>
      </c>
      <c r="C1292" t="s">
        <v>14</v>
      </c>
      <c r="D1292" t="s">
        <v>2969</v>
      </c>
      <c r="E1292">
        <v>160.65366612191971</v>
      </c>
      <c r="F1292" s="14" t="s">
        <v>2971</v>
      </c>
      <c r="G1292" s="33">
        <v>160</v>
      </c>
      <c r="H1292" s="29">
        <v>308000</v>
      </c>
      <c r="I1292">
        <v>308000</v>
      </c>
      <c r="J1292">
        <v>0</v>
      </c>
      <c r="K1292">
        <v>308000</v>
      </c>
      <c r="L1292" t="s">
        <v>17</v>
      </c>
      <c r="M1292" s="16"/>
      <c r="Q1292" s="40"/>
    </row>
    <row r="1293" spans="1:17" x14ac:dyDescent="0.3">
      <c r="A1293" t="s">
        <v>2980</v>
      </c>
      <c r="B1293" s="22">
        <v>91020049000</v>
      </c>
      <c r="C1293" t="s">
        <v>14</v>
      </c>
      <c r="D1293" t="s">
        <v>2969</v>
      </c>
      <c r="E1293">
        <v>157.32833784880961</v>
      </c>
      <c r="F1293" s="14" t="s">
        <v>2497</v>
      </c>
      <c r="G1293" s="33">
        <v>160</v>
      </c>
      <c r="H1293" s="29">
        <v>305000</v>
      </c>
      <c r="I1293">
        <v>305000</v>
      </c>
      <c r="J1293">
        <v>0</v>
      </c>
      <c r="K1293">
        <v>305000</v>
      </c>
      <c r="L1293" t="s">
        <v>17</v>
      </c>
      <c r="M1293" s="16"/>
      <c r="Q1293" s="40"/>
    </row>
    <row r="1294" spans="1:17" x14ac:dyDescent="0.3">
      <c r="A1294" t="s">
        <v>2981</v>
      </c>
      <c r="B1294" s="22">
        <v>91020050000</v>
      </c>
      <c r="C1294" t="s">
        <v>14</v>
      </c>
      <c r="D1294" t="s">
        <v>2969</v>
      </c>
      <c r="E1294">
        <v>153.21048183291489</v>
      </c>
      <c r="F1294" s="14" t="s">
        <v>2497</v>
      </c>
      <c r="G1294" s="33">
        <v>160</v>
      </c>
      <c r="H1294" s="29">
        <v>305000</v>
      </c>
      <c r="I1294">
        <v>305000</v>
      </c>
      <c r="J1294">
        <v>0</v>
      </c>
      <c r="K1294">
        <v>305000</v>
      </c>
      <c r="L1294" t="s">
        <v>17</v>
      </c>
      <c r="M1294" s="16"/>
      <c r="Q1294" s="40"/>
    </row>
    <row r="1295" spans="1:17" x14ac:dyDescent="0.3">
      <c r="A1295" t="s">
        <v>2982</v>
      </c>
      <c r="B1295" s="22">
        <v>91020051000</v>
      </c>
      <c r="C1295" t="s">
        <v>14</v>
      </c>
      <c r="D1295" t="s">
        <v>2969</v>
      </c>
      <c r="E1295">
        <v>155.95168018467061</v>
      </c>
      <c r="F1295" s="14" t="s">
        <v>2497</v>
      </c>
      <c r="G1295" s="33">
        <v>160</v>
      </c>
      <c r="H1295" s="29">
        <v>305000</v>
      </c>
      <c r="I1295">
        <v>305000</v>
      </c>
      <c r="J1295">
        <v>0</v>
      </c>
      <c r="K1295">
        <v>305000</v>
      </c>
      <c r="L1295" t="s">
        <v>17</v>
      </c>
      <c r="M1295" s="16"/>
      <c r="Q1295" s="40"/>
    </row>
    <row r="1296" spans="1:17" x14ac:dyDescent="0.3">
      <c r="A1296" t="s">
        <v>2983</v>
      </c>
      <c r="B1296" s="22">
        <v>91020052000</v>
      </c>
      <c r="C1296" t="s">
        <v>14</v>
      </c>
      <c r="D1296" t="s">
        <v>2969</v>
      </c>
      <c r="E1296">
        <v>80.903190898076275</v>
      </c>
      <c r="F1296" s="14" t="s">
        <v>2497</v>
      </c>
      <c r="G1296" s="33">
        <v>80</v>
      </c>
      <c r="H1296" s="29">
        <v>190000</v>
      </c>
      <c r="I1296">
        <v>190000</v>
      </c>
      <c r="J1296">
        <v>0</v>
      </c>
      <c r="K1296">
        <v>190000</v>
      </c>
      <c r="L1296" t="s">
        <v>17</v>
      </c>
      <c r="M1296" s="16"/>
      <c r="Q1296" s="40"/>
    </row>
    <row r="1297" spans="1:17" x14ac:dyDescent="0.3">
      <c r="A1297" t="s">
        <v>2984</v>
      </c>
      <c r="B1297" s="22">
        <v>91020053000</v>
      </c>
      <c r="C1297" t="s">
        <v>14</v>
      </c>
      <c r="D1297" t="s">
        <v>2985</v>
      </c>
      <c r="E1297">
        <v>76.907094751898327</v>
      </c>
      <c r="F1297" s="14" t="s">
        <v>16</v>
      </c>
      <c r="G1297" s="33">
        <v>80</v>
      </c>
      <c r="H1297" s="29">
        <v>190000</v>
      </c>
      <c r="I1297">
        <v>190000</v>
      </c>
      <c r="J1297">
        <v>0</v>
      </c>
      <c r="K1297">
        <v>190000</v>
      </c>
      <c r="L1297" t="s">
        <v>17</v>
      </c>
      <c r="M1297" s="16"/>
      <c r="Q1297" s="40"/>
    </row>
    <row r="1298" spans="1:17" x14ac:dyDescent="0.3">
      <c r="A1298" t="s">
        <v>2986</v>
      </c>
      <c r="B1298" s="22">
        <v>91020054000</v>
      </c>
      <c r="C1298" t="s">
        <v>14</v>
      </c>
      <c r="D1298" t="s">
        <v>2985</v>
      </c>
      <c r="E1298">
        <v>160.39738409349829</v>
      </c>
      <c r="F1298" s="14" t="s">
        <v>16</v>
      </c>
      <c r="G1298" s="33">
        <v>160</v>
      </c>
      <c r="H1298" s="29">
        <v>305000</v>
      </c>
      <c r="I1298">
        <v>305000</v>
      </c>
      <c r="J1298">
        <v>0</v>
      </c>
      <c r="K1298">
        <v>305000</v>
      </c>
      <c r="L1298" t="s">
        <v>17</v>
      </c>
      <c r="M1298" s="16"/>
      <c r="Q1298" s="40"/>
    </row>
    <row r="1299" spans="1:17" x14ac:dyDescent="0.3">
      <c r="A1299" t="s">
        <v>2987</v>
      </c>
      <c r="B1299" s="22">
        <v>91020055000</v>
      </c>
      <c r="C1299" t="s">
        <v>14</v>
      </c>
      <c r="D1299" t="s">
        <v>2969</v>
      </c>
      <c r="E1299">
        <v>80.338567012829571</v>
      </c>
      <c r="F1299" s="14" t="s">
        <v>16</v>
      </c>
      <c r="G1299" s="33">
        <v>80</v>
      </c>
      <c r="H1299" s="29">
        <v>190000</v>
      </c>
      <c r="I1299">
        <v>190000</v>
      </c>
      <c r="J1299">
        <v>0</v>
      </c>
      <c r="K1299">
        <v>190000</v>
      </c>
      <c r="L1299" t="s">
        <v>17</v>
      </c>
      <c r="M1299" s="16"/>
      <c r="Q1299" s="40"/>
    </row>
    <row r="1300" spans="1:17" x14ac:dyDescent="0.3">
      <c r="A1300" t="s">
        <v>2988</v>
      </c>
      <c r="B1300" s="22">
        <v>91030012000</v>
      </c>
      <c r="C1300" t="s">
        <v>14</v>
      </c>
      <c r="D1300" t="s">
        <v>2989</v>
      </c>
      <c r="E1300">
        <v>75.36701410868551</v>
      </c>
      <c r="F1300" s="14" t="s">
        <v>16</v>
      </c>
      <c r="G1300" s="33">
        <v>75.569999999999993</v>
      </c>
      <c r="H1300" s="29">
        <v>377306</v>
      </c>
      <c r="I1300">
        <v>377306</v>
      </c>
      <c r="J1300">
        <v>0</v>
      </c>
      <c r="K1300">
        <v>0</v>
      </c>
      <c r="L1300" t="s">
        <v>17</v>
      </c>
      <c r="M1300" s="16"/>
      <c r="Q1300" s="40"/>
    </row>
    <row r="1301" spans="1:17" x14ac:dyDescent="0.3">
      <c r="A1301" s="4"/>
      <c r="B1301" s="22">
        <v>91030013510</v>
      </c>
      <c r="F1301" s="14" t="s">
        <v>16</v>
      </c>
      <c r="G1301" s="33">
        <v>0</v>
      </c>
      <c r="H1301" s="29">
        <v>14815</v>
      </c>
      <c r="I1301">
        <v>14815</v>
      </c>
      <c r="J1301">
        <v>0</v>
      </c>
      <c r="K1301">
        <v>14815</v>
      </c>
      <c r="L1301" t="s">
        <v>74</v>
      </c>
      <c r="M1301" s="16"/>
      <c r="Q1301" s="40"/>
    </row>
    <row r="1302" spans="1:17" x14ac:dyDescent="0.3">
      <c r="A1302" t="s">
        <v>2990</v>
      </c>
      <c r="B1302" s="22">
        <v>91030016000</v>
      </c>
      <c r="C1302" t="s">
        <v>14</v>
      </c>
      <c r="D1302" t="s">
        <v>2985</v>
      </c>
      <c r="E1302">
        <v>36.036898681323862</v>
      </c>
      <c r="F1302" s="14" t="s">
        <v>16</v>
      </c>
      <c r="G1302" s="33">
        <v>35.42</v>
      </c>
      <c r="H1302" s="29">
        <v>95000</v>
      </c>
      <c r="I1302">
        <v>95000</v>
      </c>
      <c r="J1302">
        <v>0</v>
      </c>
      <c r="K1302">
        <v>95000</v>
      </c>
      <c r="L1302" t="s">
        <v>17</v>
      </c>
      <c r="M1302" s="16"/>
      <c r="Q1302" s="40"/>
    </row>
    <row r="1303" spans="1:17" x14ac:dyDescent="0.3">
      <c r="A1303" t="s">
        <v>2991</v>
      </c>
      <c r="B1303" s="22">
        <v>91030019000</v>
      </c>
      <c r="C1303" t="s">
        <v>14</v>
      </c>
      <c r="D1303" t="s">
        <v>24</v>
      </c>
      <c r="E1303">
        <v>40.056831950624797</v>
      </c>
      <c r="F1303" s="14" t="s">
        <v>16</v>
      </c>
      <c r="G1303" s="33">
        <v>40.06</v>
      </c>
      <c r="H1303" s="29">
        <v>0</v>
      </c>
      <c r="I1303">
        <v>0</v>
      </c>
      <c r="J1303">
        <v>0</v>
      </c>
      <c r="K1303">
        <v>0</v>
      </c>
      <c r="L1303" t="s">
        <v>25</v>
      </c>
      <c r="M1303" s="16"/>
      <c r="Q1303" s="40"/>
    </row>
    <row r="1304" spans="1:17" x14ac:dyDescent="0.3">
      <c r="A1304" t="s">
        <v>2992</v>
      </c>
      <c r="B1304" s="22">
        <v>91030022000</v>
      </c>
      <c r="C1304" t="s">
        <v>14</v>
      </c>
      <c r="D1304" t="s">
        <v>2993</v>
      </c>
      <c r="E1304">
        <v>169.81513074741159</v>
      </c>
      <c r="F1304" s="14" t="s">
        <v>16</v>
      </c>
      <c r="G1304" s="33">
        <v>160</v>
      </c>
      <c r="H1304" s="29">
        <v>871999</v>
      </c>
      <c r="I1304">
        <v>871999</v>
      </c>
      <c r="J1304">
        <v>0</v>
      </c>
      <c r="K1304">
        <v>0</v>
      </c>
      <c r="L1304" t="s">
        <v>17</v>
      </c>
      <c r="M1304" s="16"/>
      <c r="Q1304" s="40"/>
    </row>
    <row r="1305" spans="1:17" x14ac:dyDescent="0.3">
      <c r="A1305" t="s">
        <v>2994</v>
      </c>
      <c r="B1305" s="22">
        <v>91030028000</v>
      </c>
      <c r="C1305" t="s">
        <v>14</v>
      </c>
      <c r="D1305" t="s">
        <v>2989</v>
      </c>
      <c r="E1305">
        <v>125.8119730675111</v>
      </c>
      <c r="F1305" s="14" t="s">
        <v>16</v>
      </c>
      <c r="G1305" s="33">
        <v>130.99</v>
      </c>
      <c r="H1305" s="29">
        <v>645248</v>
      </c>
      <c r="I1305">
        <v>645248</v>
      </c>
      <c r="J1305">
        <v>0</v>
      </c>
      <c r="K1305">
        <v>0</v>
      </c>
      <c r="L1305" t="s">
        <v>17</v>
      </c>
      <c r="M1305" s="16"/>
      <c r="Q1305" s="40"/>
    </row>
    <row r="1306" spans="1:17" x14ac:dyDescent="0.3">
      <c r="A1306" t="s">
        <v>2995</v>
      </c>
      <c r="B1306" s="22">
        <v>91030029000</v>
      </c>
      <c r="C1306" t="s">
        <v>14</v>
      </c>
      <c r="D1306" t="s">
        <v>2989</v>
      </c>
      <c r="E1306">
        <v>25.305807661271469</v>
      </c>
      <c r="F1306" s="14" t="s">
        <v>16</v>
      </c>
      <c r="G1306" s="33">
        <v>20</v>
      </c>
      <c r="H1306" s="29">
        <v>136703</v>
      </c>
      <c r="I1306">
        <v>136703</v>
      </c>
      <c r="J1306">
        <v>0</v>
      </c>
      <c r="K1306">
        <v>0</v>
      </c>
      <c r="L1306" t="s">
        <v>17</v>
      </c>
      <c r="M1306" s="16"/>
      <c r="Q1306" s="40"/>
    </row>
    <row r="1307" spans="1:17" x14ac:dyDescent="0.3">
      <c r="A1307" t="s">
        <v>2996</v>
      </c>
      <c r="B1307" s="22">
        <v>91030030000</v>
      </c>
      <c r="C1307" t="s">
        <v>14</v>
      </c>
      <c r="D1307" t="s">
        <v>2989</v>
      </c>
      <c r="E1307">
        <v>151.29688111502441</v>
      </c>
      <c r="F1307" s="14" t="s">
        <v>16</v>
      </c>
      <c r="G1307" s="33">
        <v>160</v>
      </c>
      <c r="H1307" s="29">
        <v>787423</v>
      </c>
      <c r="I1307">
        <v>787423</v>
      </c>
      <c r="J1307">
        <v>0</v>
      </c>
      <c r="K1307">
        <v>0</v>
      </c>
      <c r="L1307" t="s">
        <v>17</v>
      </c>
      <c r="M1307" s="16"/>
      <c r="Q1307" s="40"/>
    </row>
    <row r="1308" spans="1:17" x14ac:dyDescent="0.3">
      <c r="A1308" t="s">
        <v>2997</v>
      </c>
      <c r="B1308" s="22">
        <v>91030031000</v>
      </c>
      <c r="C1308" t="s">
        <v>14</v>
      </c>
      <c r="D1308" t="s">
        <v>2985</v>
      </c>
      <c r="E1308">
        <v>66.334083824502102</v>
      </c>
      <c r="F1308" s="14" t="s">
        <v>16</v>
      </c>
      <c r="G1308" s="33">
        <v>80</v>
      </c>
      <c r="H1308" s="29">
        <v>190000</v>
      </c>
      <c r="I1308">
        <v>190000</v>
      </c>
      <c r="J1308">
        <v>0</v>
      </c>
      <c r="K1308">
        <v>190000</v>
      </c>
      <c r="L1308" t="s">
        <v>17</v>
      </c>
      <c r="M1308" s="16"/>
      <c r="Q1308" s="40"/>
    </row>
    <row r="1309" spans="1:17" x14ac:dyDescent="0.3">
      <c r="A1309" t="s">
        <v>2998</v>
      </c>
      <c r="B1309" s="22">
        <v>91030034000</v>
      </c>
      <c r="C1309" t="s">
        <v>14</v>
      </c>
      <c r="D1309" t="s">
        <v>2999</v>
      </c>
      <c r="E1309">
        <v>128.97274974097189</v>
      </c>
      <c r="F1309" s="14" t="s">
        <v>16</v>
      </c>
      <c r="G1309" s="33">
        <v>120</v>
      </c>
      <c r="H1309" s="29">
        <v>653944</v>
      </c>
      <c r="I1309">
        <v>653944</v>
      </c>
      <c r="J1309">
        <v>0</v>
      </c>
      <c r="K1309">
        <v>0</v>
      </c>
      <c r="L1309" t="s">
        <v>17</v>
      </c>
      <c r="M1309" s="16"/>
      <c r="Q1309" s="40"/>
    </row>
    <row r="1310" spans="1:17" x14ac:dyDescent="0.3">
      <c r="A1310" t="s">
        <v>3000</v>
      </c>
      <c r="B1310" s="22">
        <v>91030035000</v>
      </c>
      <c r="C1310" t="s">
        <v>14</v>
      </c>
      <c r="D1310" t="s">
        <v>2993</v>
      </c>
      <c r="E1310">
        <v>32.504712281092843</v>
      </c>
      <c r="F1310" s="14" t="s">
        <v>16</v>
      </c>
      <c r="G1310" s="33">
        <v>40</v>
      </c>
      <c r="H1310" s="29">
        <v>217994</v>
      </c>
      <c r="I1310">
        <v>217994</v>
      </c>
      <c r="J1310">
        <v>0</v>
      </c>
      <c r="K1310">
        <v>0</v>
      </c>
      <c r="L1310" t="s">
        <v>17</v>
      </c>
      <c r="M1310" s="16"/>
      <c r="Q1310" s="40"/>
    </row>
    <row r="1311" spans="1:17" x14ac:dyDescent="0.3">
      <c r="A1311" t="s">
        <v>3001</v>
      </c>
      <c r="B1311" s="22">
        <v>91030036000</v>
      </c>
      <c r="C1311" t="s">
        <v>14</v>
      </c>
      <c r="D1311" t="s">
        <v>2993</v>
      </c>
      <c r="E1311">
        <v>118.47518454383371</v>
      </c>
      <c r="F1311" s="14" t="s">
        <v>16</v>
      </c>
      <c r="G1311" s="33">
        <v>120</v>
      </c>
      <c r="H1311" s="29">
        <v>653997</v>
      </c>
      <c r="I1311">
        <v>653997</v>
      </c>
      <c r="J1311">
        <v>0</v>
      </c>
      <c r="K1311">
        <v>0</v>
      </c>
      <c r="L1311" t="s">
        <v>17</v>
      </c>
      <c r="M1311" s="16"/>
      <c r="Q1311" s="40"/>
    </row>
    <row r="1312" spans="1:17" x14ac:dyDescent="0.3">
      <c r="A1312" t="s">
        <v>3002</v>
      </c>
      <c r="B1312" s="22">
        <v>91030057000</v>
      </c>
      <c r="C1312" t="s">
        <v>14</v>
      </c>
      <c r="D1312" t="s">
        <v>2999</v>
      </c>
      <c r="E1312">
        <v>38.939406061649407</v>
      </c>
      <c r="F1312" s="14" t="s">
        <v>16</v>
      </c>
      <c r="G1312" s="33">
        <v>40</v>
      </c>
      <c r="H1312" s="29">
        <v>217980</v>
      </c>
      <c r="I1312">
        <v>217980</v>
      </c>
      <c r="J1312">
        <v>0</v>
      </c>
      <c r="K1312">
        <v>0</v>
      </c>
      <c r="L1312" t="s">
        <v>17</v>
      </c>
      <c r="M1312" s="16"/>
      <c r="Q1312" s="40"/>
    </row>
    <row r="1313" spans="1:17" x14ac:dyDescent="0.3">
      <c r="A1313" t="s">
        <v>3003</v>
      </c>
      <c r="B1313" s="22">
        <v>91030058000</v>
      </c>
      <c r="C1313" t="s">
        <v>14</v>
      </c>
      <c r="D1313" t="s">
        <v>2989</v>
      </c>
      <c r="E1313">
        <v>78.697303413089827</v>
      </c>
      <c r="F1313" s="14" t="s">
        <v>16</v>
      </c>
      <c r="G1313" s="33">
        <v>80</v>
      </c>
      <c r="H1313" s="29">
        <v>399180</v>
      </c>
      <c r="I1313">
        <v>399180</v>
      </c>
      <c r="J1313">
        <v>0</v>
      </c>
      <c r="K1313">
        <v>0</v>
      </c>
      <c r="L1313" t="s">
        <v>17</v>
      </c>
      <c r="M1313" s="16"/>
      <c r="Q1313" s="40"/>
    </row>
    <row r="1314" spans="1:17" x14ac:dyDescent="0.3">
      <c r="A1314" t="s">
        <v>3004</v>
      </c>
      <c r="B1314" s="22">
        <v>91040006000</v>
      </c>
      <c r="C1314" t="s">
        <v>14</v>
      </c>
      <c r="D1314" t="s">
        <v>3005</v>
      </c>
      <c r="E1314">
        <v>526.1240203293936</v>
      </c>
      <c r="F1314" s="14" t="s">
        <v>16</v>
      </c>
      <c r="G1314" s="33">
        <v>543.5</v>
      </c>
      <c r="H1314" s="29">
        <v>55801</v>
      </c>
      <c r="I1314">
        <v>55801</v>
      </c>
      <c r="J1314">
        <v>0</v>
      </c>
      <c r="K1314">
        <v>55801</v>
      </c>
      <c r="L1314" t="s">
        <v>17</v>
      </c>
      <c r="M1314" s="16"/>
      <c r="Q1314" s="40"/>
    </row>
    <row r="1315" spans="1:17" x14ac:dyDescent="0.3">
      <c r="A1315" t="s">
        <v>3006</v>
      </c>
      <c r="B1315" s="22">
        <v>91040007000</v>
      </c>
      <c r="C1315" t="s">
        <v>14</v>
      </c>
      <c r="D1315" t="s">
        <v>3007</v>
      </c>
      <c r="E1315">
        <v>351.38607995783281</v>
      </c>
      <c r="F1315" s="14" t="s">
        <v>16</v>
      </c>
      <c r="G1315" s="33">
        <v>360</v>
      </c>
      <c r="H1315" s="29">
        <v>279139</v>
      </c>
      <c r="I1315">
        <v>279139</v>
      </c>
      <c r="J1315">
        <v>0</v>
      </c>
      <c r="K1315">
        <v>279139</v>
      </c>
      <c r="L1315" t="s">
        <v>17</v>
      </c>
      <c r="M1315" s="16"/>
      <c r="Q1315" s="40"/>
    </row>
    <row r="1316" spans="1:17" x14ac:dyDescent="0.3">
      <c r="A1316" t="s">
        <v>3008</v>
      </c>
      <c r="B1316" s="22">
        <v>91040008000</v>
      </c>
      <c r="C1316" t="s">
        <v>14</v>
      </c>
      <c r="D1316" t="s">
        <v>3007</v>
      </c>
      <c r="E1316">
        <v>36.870286373849552</v>
      </c>
      <c r="F1316" s="14" t="s">
        <v>16</v>
      </c>
      <c r="G1316" s="33">
        <v>20</v>
      </c>
      <c r="H1316" s="29">
        <v>32914</v>
      </c>
      <c r="I1316">
        <v>32914</v>
      </c>
      <c r="J1316">
        <v>0</v>
      </c>
      <c r="K1316">
        <v>32914</v>
      </c>
      <c r="L1316" t="s">
        <v>17</v>
      </c>
      <c r="M1316" s="16"/>
      <c r="Q1316" s="40"/>
    </row>
    <row r="1317" spans="1:17" x14ac:dyDescent="0.3">
      <c r="A1317" t="s">
        <v>3009</v>
      </c>
      <c r="B1317" s="22">
        <v>91040013000</v>
      </c>
      <c r="C1317" t="s">
        <v>14</v>
      </c>
      <c r="D1317" t="s">
        <v>3010</v>
      </c>
      <c r="E1317">
        <v>19.437685716085351</v>
      </c>
      <c r="F1317" s="14" t="s">
        <v>16</v>
      </c>
      <c r="G1317" s="33">
        <v>19.190000000000001</v>
      </c>
      <c r="H1317" s="29">
        <v>17796</v>
      </c>
      <c r="I1317">
        <v>26790</v>
      </c>
      <c r="J1317">
        <v>0</v>
      </c>
      <c r="K1317">
        <v>26790</v>
      </c>
      <c r="L1317" t="s">
        <v>17</v>
      </c>
      <c r="M1317" s="16"/>
      <c r="Q1317" s="40"/>
    </row>
    <row r="1318" spans="1:17" x14ac:dyDescent="0.3">
      <c r="A1318" t="s">
        <v>3011</v>
      </c>
      <c r="B1318" s="22">
        <v>91040016000</v>
      </c>
      <c r="C1318" t="s">
        <v>14</v>
      </c>
      <c r="D1318" t="s">
        <v>3012</v>
      </c>
      <c r="E1318">
        <v>15.9534343195586</v>
      </c>
      <c r="F1318" s="14" t="s">
        <v>16</v>
      </c>
      <c r="G1318" s="33">
        <v>13.55</v>
      </c>
      <c r="H1318" s="29">
        <v>45510</v>
      </c>
      <c r="I1318">
        <v>45510</v>
      </c>
      <c r="J1318">
        <v>0</v>
      </c>
      <c r="K1318">
        <v>0</v>
      </c>
      <c r="L1318" t="s">
        <v>17</v>
      </c>
      <c r="M1318" s="16"/>
      <c r="Q1318" s="40"/>
    </row>
    <row r="1319" spans="1:17" x14ac:dyDescent="0.3">
      <c r="A1319" t="s">
        <v>3013</v>
      </c>
      <c r="B1319" s="22">
        <v>91050002000</v>
      </c>
      <c r="C1319" t="s">
        <v>14</v>
      </c>
      <c r="D1319" t="s">
        <v>3014</v>
      </c>
      <c r="E1319">
        <v>24.640146087101289</v>
      </c>
      <c r="F1319" s="14" t="s">
        <v>16</v>
      </c>
      <c r="G1319" s="33">
        <v>1</v>
      </c>
      <c r="H1319" s="29">
        <v>4344</v>
      </c>
      <c r="I1319">
        <v>4344</v>
      </c>
      <c r="J1319">
        <v>0</v>
      </c>
      <c r="K1319">
        <v>4344</v>
      </c>
      <c r="L1319" t="s">
        <v>17</v>
      </c>
      <c r="M1319" s="16"/>
      <c r="Q1319" s="40"/>
    </row>
    <row r="1320" spans="1:17" x14ac:dyDescent="0.3">
      <c r="A1320" t="s">
        <v>3015</v>
      </c>
      <c r="B1320" s="22">
        <v>92011002000</v>
      </c>
      <c r="C1320" t="s">
        <v>3016</v>
      </c>
      <c r="D1320" t="s">
        <v>3017</v>
      </c>
      <c r="E1320">
        <v>14.95634044071331</v>
      </c>
      <c r="F1320" s="14" t="s">
        <v>16</v>
      </c>
      <c r="G1320" s="33">
        <v>15</v>
      </c>
      <c r="H1320" s="29">
        <v>175842</v>
      </c>
      <c r="I1320">
        <v>697097</v>
      </c>
      <c r="J1320">
        <v>7000</v>
      </c>
      <c r="K1320">
        <v>690097</v>
      </c>
      <c r="L1320" t="s">
        <v>17</v>
      </c>
      <c r="M1320" s="16"/>
      <c r="Q1320" s="40"/>
    </row>
    <row r="1321" spans="1:17" x14ac:dyDescent="0.3">
      <c r="A1321" t="s">
        <v>3018</v>
      </c>
      <c r="B1321" s="22">
        <v>92011003000</v>
      </c>
      <c r="C1321" t="s">
        <v>3019</v>
      </c>
      <c r="D1321" t="s">
        <v>3020</v>
      </c>
      <c r="E1321">
        <v>11.43727002261047</v>
      </c>
      <c r="F1321" s="14" t="s">
        <v>16</v>
      </c>
      <c r="G1321" s="33">
        <v>10</v>
      </c>
      <c r="H1321" s="29">
        <v>188340</v>
      </c>
      <c r="I1321">
        <v>474625</v>
      </c>
      <c r="J1321">
        <v>0</v>
      </c>
      <c r="K1321">
        <v>474625</v>
      </c>
      <c r="L1321" t="s">
        <v>17</v>
      </c>
      <c r="M1321" s="16"/>
      <c r="Q1321" s="40"/>
    </row>
    <row r="1322" spans="1:17" x14ac:dyDescent="0.3">
      <c r="A1322" t="s">
        <v>3021</v>
      </c>
      <c r="B1322" s="22">
        <v>92011004000</v>
      </c>
      <c r="C1322" t="s">
        <v>3022</v>
      </c>
      <c r="D1322" t="s">
        <v>3023</v>
      </c>
      <c r="E1322">
        <v>8.6034277814255837</v>
      </c>
      <c r="F1322" s="14" t="s">
        <v>16</v>
      </c>
      <c r="G1322" s="33">
        <v>10</v>
      </c>
      <c r="H1322" s="29">
        <v>122130</v>
      </c>
      <c r="I1322">
        <v>299418</v>
      </c>
      <c r="J1322">
        <v>7000</v>
      </c>
      <c r="K1322">
        <v>292418</v>
      </c>
      <c r="L1322" t="s">
        <v>17</v>
      </c>
      <c r="M1322" s="16"/>
      <c r="Q1322" s="40"/>
    </row>
    <row r="1323" spans="1:17" x14ac:dyDescent="0.3">
      <c r="A1323" t="s">
        <v>3024</v>
      </c>
      <c r="B1323" s="22">
        <v>92011011000</v>
      </c>
      <c r="C1323" t="s">
        <v>14</v>
      </c>
      <c r="D1323" t="s">
        <v>3025</v>
      </c>
      <c r="E1323">
        <v>40.73310993022131</v>
      </c>
      <c r="F1323" s="14" t="s">
        <v>1298</v>
      </c>
      <c r="G1323" s="33">
        <v>50.9</v>
      </c>
      <c r="H1323" s="29">
        <v>30532</v>
      </c>
      <c r="I1323">
        <v>30532</v>
      </c>
      <c r="J1323">
        <v>0</v>
      </c>
      <c r="K1323">
        <v>30532</v>
      </c>
      <c r="L1323" t="s">
        <v>17</v>
      </c>
      <c r="M1323" s="16"/>
      <c r="Q1323" s="40"/>
    </row>
    <row r="1324" spans="1:17" x14ac:dyDescent="0.3">
      <c r="A1324" t="s">
        <v>3026</v>
      </c>
      <c r="B1324" s="22">
        <v>92011012000</v>
      </c>
      <c r="C1324" t="s">
        <v>3027</v>
      </c>
      <c r="D1324" t="s">
        <v>3028</v>
      </c>
      <c r="E1324">
        <v>12.61317584014215</v>
      </c>
      <c r="F1324" s="14" t="s">
        <v>1298</v>
      </c>
      <c r="G1324" s="33">
        <v>14.01</v>
      </c>
      <c r="H1324" s="29">
        <v>101357</v>
      </c>
      <c r="I1324">
        <v>151927</v>
      </c>
      <c r="J1324">
        <v>0</v>
      </c>
      <c r="K1324">
        <v>151927</v>
      </c>
      <c r="L1324" t="s">
        <v>17</v>
      </c>
      <c r="M1324" s="16"/>
      <c r="Q1324" s="40"/>
    </row>
    <row r="1325" spans="1:17" x14ac:dyDescent="0.3">
      <c r="A1325" t="s">
        <v>3029</v>
      </c>
      <c r="B1325" s="22">
        <v>92011017000</v>
      </c>
      <c r="C1325" t="s">
        <v>14</v>
      </c>
      <c r="D1325" t="s">
        <v>3030</v>
      </c>
      <c r="E1325">
        <v>44.306074787511527</v>
      </c>
      <c r="F1325" s="14" t="s">
        <v>1160</v>
      </c>
      <c r="G1325" s="33">
        <v>42.24</v>
      </c>
      <c r="H1325" s="29">
        <v>0</v>
      </c>
      <c r="I1325">
        <v>0</v>
      </c>
      <c r="J1325">
        <v>0</v>
      </c>
      <c r="K1325">
        <v>0</v>
      </c>
      <c r="L1325" t="s">
        <v>25</v>
      </c>
      <c r="M1325" s="16"/>
      <c r="Q1325" s="40"/>
    </row>
    <row r="1326" spans="1:17" x14ac:dyDescent="0.3">
      <c r="A1326" t="s">
        <v>3031</v>
      </c>
      <c r="B1326" s="22">
        <v>92011018000</v>
      </c>
      <c r="C1326" t="s">
        <v>14</v>
      </c>
      <c r="D1326" t="s">
        <v>3032</v>
      </c>
      <c r="E1326">
        <v>25.720397932291348</v>
      </c>
      <c r="F1326" s="14" t="s">
        <v>1160</v>
      </c>
      <c r="G1326" s="33">
        <v>27.46</v>
      </c>
      <c r="H1326" s="29">
        <v>76500</v>
      </c>
      <c r="I1326">
        <v>76500</v>
      </c>
      <c r="J1326">
        <v>0</v>
      </c>
      <c r="K1326">
        <v>76500</v>
      </c>
      <c r="L1326" t="s">
        <v>17</v>
      </c>
      <c r="M1326" s="16"/>
      <c r="Q1326" s="40"/>
    </row>
    <row r="1327" spans="1:17" x14ac:dyDescent="0.3">
      <c r="A1327" t="s">
        <v>3033</v>
      </c>
      <c r="B1327" s="22">
        <v>92011019000</v>
      </c>
      <c r="C1327" t="s">
        <v>14</v>
      </c>
      <c r="D1327" t="s">
        <v>3034</v>
      </c>
      <c r="E1327">
        <v>21.043981290787311</v>
      </c>
      <c r="F1327" s="14" t="s">
        <v>1160</v>
      </c>
      <c r="G1327" s="33">
        <v>20.149999999999999</v>
      </c>
      <c r="H1327" s="29">
        <v>16258</v>
      </c>
      <c r="I1327">
        <v>16258</v>
      </c>
      <c r="J1327">
        <v>0</v>
      </c>
      <c r="K1327">
        <v>16258</v>
      </c>
      <c r="L1327" t="s">
        <v>17</v>
      </c>
      <c r="M1327" s="16"/>
      <c r="Q1327" s="40"/>
    </row>
    <row r="1328" spans="1:17" x14ac:dyDescent="0.3">
      <c r="A1328" t="s">
        <v>3035</v>
      </c>
      <c r="B1328" s="22">
        <v>92011020000</v>
      </c>
      <c r="C1328" t="s">
        <v>3036</v>
      </c>
      <c r="D1328" t="s">
        <v>617</v>
      </c>
      <c r="E1328">
        <v>197.5428297350243</v>
      </c>
      <c r="F1328" s="14" t="s">
        <v>1160</v>
      </c>
      <c r="G1328" s="33">
        <v>208.6</v>
      </c>
      <c r="H1328" s="29">
        <v>0</v>
      </c>
      <c r="I1328">
        <v>0</v>
      </c>
      <c r="J1328">
        <v>0</v>
      </c>
      <c r="K1328">
        <v>0</v>
      </c>
      <c r="L1328" t="s">
        <v>25</v>
      </c>
      <c r="M1328" s="16"/>
      <c r="Q1328" s="40"/>
    </row>
    <row r="1329" spans="1:17" x14ac:dyDescent="0.3">
      <c r="A1329" t="s">
        <v>3037</v>
      </c>
      <c r="B1329" s="22">
        <v>92011021000</v>
      </c>
      <c r="C1329" t="s">
        <v>14</v>
      </c>
      <c r="D1329" t="s">
        <v>617</v>
      </c>
      <c r="E1329">
        <v>21.01552925643049</v>
      </c>
      <c r="F1329" s="14" t="s">
        <v>1160</v>
      </c>
      <c r="G1329" s="33">
        <v>20.6</v>
      </c>
      <c r="H1329" s="29">
        <v>0</v>
      </c>
      <c r="I1329">
        <v>0</v>
      </c>
      <c r="J1329">
        <v>0</v>
      </c>
      <c r="K1329">
        <v>0</v>
      </c>
      <c r="L1329" t="s">
        <v>25</v>
      </c>
      <c r="M1329" s="16"/>
      <c r="Q1329" s="40"/>
    </row>
    <row r="1330" spans="1:17" x14ac:dyDescent="0.3">
      <c r="A1330" t="s">
        <v>3038</v>
      </c>
      <c r="B1330" s="22">
        <v>92011022000</v>
      </c>
      <c r="C1330" t="s">
        <v>14</v>
      </c>
      <c r="D1330" t="s">
        <v>3039</v>
      </c>
      <c r="E1330">
        <v>3.3742729177910511</v>
      </c>
      <c r="F1330" s="14" t="s">
        <v>1160</v>
      </c>
      <c r="G1330" s="33">
        <v>1.86</v>
      </c>
      <c r="H1330" s="29">
        <v>15606</v>
      </c>
      <c r="I1330">
        <v>15606</v>
      </c>
      <c r="J1330">
        <v>0</v>
      </c>
      <c r="K1330">
        <v>15606</v>
      </c>
      <c r="L1330" t="s">
        <v>17</v>
      </c>
      <c r="M1330" s="16"/>
      <c r="Q1330" s="40"/>
    </row>
    <row r="1331" spans="1:17" x14ac:dyDescent="0.3">
      <c r="A1331" t="s">
        <v>3040</v>
      </c>
      <c r="B1331" s="22">
        <v>92011023000</v>
      </c>
      <c r="C1331" t="s">
        <v>14</v>
      </c>
      <c r="D1331" t="s">
        <v>3041</v>
      </c>
      <c r="E1331">
        <v>21.46741584784494</v>
      </c>
      <c r="F1331" s="14" t="s">
        <v>1160</v>
      </c>
      <c r="G1331" s="33">
        <v>21.47</v>
      </c>
      <c r="H1331" s="29">
        <v>142800</v>
      </c>
      <c r="I1331">
        <v>142800</v>
      </c>
      <c r="J1331">
        <v>0</v>
      </c>
      <c r="K1331">
        <v>142800</v>
      </c>
      <c r="L1331" t="s">
        <v>17</v>
      </c>
      <c r="M1331" s="16"/>
      <c r="Q1331" s="40"/>
    </row>
    <row r="1332" spans="1:17" x14ac:dyDescent="0.3">
      <c r="A1332" t="s">
        <v>3042</v>
      </c>
      <c r="B1332" s="22">
        <v>92011024000</v>
      </c>
      <c r="C1332" t="s">
        <v>14</v>
      </c>
      <c r="D1332" t="s">
        <v>3043</v>
      </c>
      <c r="E1332">
        <v>20.88629439904097</v>
      </c>
      <c r="F1332" s="14" t="s">
        <v>16</v>
      </c>
      <c r="G1332" s="33">
        <v>20.62</v>
      </c>
      <c r="H1332" s="29">
        <v>127268</v>
      </c>
      <c r="I1332">
        <v>127268</v>
      </c>
      <c r="J1332">
        <v>0</v>
      </c>
      <c r="K1332">
        <v>127268</v>
      </c>
      <c r="L1332" t="s">
        <v>17</v>
      </c>
      <c r="M1332" s="16"/>
      <c r="Q1332" s="40"/>
    </row>
    <row r="1333" spans="1:17" x14ac:dyDescent="0.3">
      <c r="A1333" t="s">
        <v>3044</v>
      </c>
      <c r="B1333" s="22">
        <v>92011025000</v>
      </c>
      <c r="C1333" t="s">
        <v>3045</v>
      </c>
      <c r="D1333" t="s">
        <v>3046</v>
      </c>
      <c r="E1333">
        <v>32.622346696179278</v>
      </c>
      <c r="F1333" s="14" t="s">
        <v>16</v>
      </c>
      <c r="G1333" s="33">
        <v>28.63</v>
      </c>
      <c r="H1333" s="29">
        <v>41538</v>
      </c>
      <c r="I1333">
        <v>78609</v>
      </c>
      <c r="J1333">
        <v>7000</v>
      </c>
      <c r="K1333">
        <v>71609</v>
      </c>
      <c r="L1333" t="s">
        <v>17</v>
      </c>
      <c r="M1333" s="16"/>
      <c r="Q1333" s="40"/>
    </row>
    <row r="1334" spans="1:17" x14ac:dyDescent="0.3">
      <c r="A1334" t="s">
        <v>3047</v>
      </c>
      <c r="B1334" s="22">
        <v>92011026000</v>
      </c>
      <c r="C1334" t="s">
        <v>14</v>
      </c>
      <c r="D1334" t="s">
        <v>3048</v>
      </c>
      <c r="E1334">
        <v>39.301072973360327</v>
      </c>
      <c r="F1334" s="14" t="s">
        <v>1160</v>
      </c>
      <c r="G1334" s="33">
        <v>39.880000000000003</v>
      </c>
      <c r="H1334" s="29"/>
      <c r="M1334" s="16"/>
      <c r="Q1334" s="40"/>
    </row>
    <row r="1335" spans="1:17" x14ac:dyDescent="0.3">
      <c r="A1335" t="s">
        <v>3047</v>
      </c>
      <c r="B1335" s="22">
        <v>92011026510</v>
      </c>
      <c r="F1335" s="14" t="s">
        <v>1160</v>
      </c>
      <c r="G1335" s="33">
        <v>0</v>
      </c>
      <c r="H1335" s="29">
        <v>6274</v>
      </c>
      <c r="I1335">
        <v>6274</v>
      </c>
      <c r="J1335">
        <v>0</v>
      </c>
      <c r="K1335">
        <v>6274</v>
      </c>
      <c r="L1335" t="s">
        <v>17</v>
      </c>
      <c r="M1335" s="16"/>
      <c r="Q1335" s="40"/>
    </row>
    <row r="1336" spans="1:17" x14ac:dyDescent="0.3">
      <c r="A1336" t="s">
        <v>3047</v>
      </c>
      <c r="B1336" s="22">
        <v>92011026520</v>
      </c>
      <c r="F1336" s="14" t="s">
        <v>1160</v>
      </c>
      <c r="G1336" s="33">
        <v>0</v>
      </c>
      <c r="H1336" s="29">
        <v>12562</v>
      </c>
      <c r="I1336">
        <v>12562</v>
      </c>
      <c r="J1336">
        <v>0</v>
      </c>
      <c r="K1336">
        <v>12562</v>
      </c>
      <c r="L1336" t="s">
        <v>17</v>
      </c>
      <c r="M1336" s="16"/>
      <c r="Q1336" s="40"/>
    </row>
    <row r="1337" spans="1:17" x14ac:dyDescent="0.3">
      <c r="A1337" t="s">
        <v>3047</v>
      </c>
      <c r="B1337" s="22">
        <v>92011026530</v>
      </c>
      <c r="F1337" s="14" t="s">
        <v>1160</v>
      </c>
      <c r="G1337" s="33">
        <v>0</v>
      </c>
      <c r="H1337" s="29">
        <v>12562</v>
      </c>
      <c r="I1337">
        <v>12562</v>
      </c>
      <c r="J1337">
        <v>0</v>
      </c>
      <c r="K1337">
        <v>12562</v>
      </c>
      <c r="L1337" t="s">
        <v>17</v>
      </c>
      <c r="M1337" s="16"/>
      <c r="Q1337" s="40"/>
    </row>
    <row r="1338" spans="1:17" x14ac:dyDescent="0.3">
      <c r="A1338" t="s">
        <v>3047</v>
      </c>
      <c r="B1338" s="22">
        <v>92011026540</v>
      </c>
      <c r="F1338" s="14" t="s">
        <v>1160</v>
      </c>
      <c r="G1338" s="33">
        <v>0</v>
      </c>
      <c r="H1338" s="29">
        <v>19271</v>
      </c>
      <c r="I1338">
        <v>19271</v>
      </c>
      <c r="J1338">
        <v>0</v>
      </c>
      <c r="K1338">
        <v>19271</v>
      </c>
      <c r="L1338" t="s">
        <v>17</v>
      </c>
      <c r="M1338" s="16"/>
      <c r="Q1338" s="40"/>
    </row>
    <row r="1339" spans="1:17" x14ac:dyDescent="0.3">
      <c r="A1339" t="s">
        <v>3047</v>
      </c>
      <c r="B1339" s="22">
        <v>92011026550</v>
      </c>
      <c r="F1339" s="14" t="s">
        <v>1160</v>
      </c>
      <c r="G1339" s="33">
        <v>0</v>
      </c>
      <c r="H1339" s="29">
        <v>6274</v>
      </c>
      <c r="I1339">
        <v>6274</v>
      </c>
      <c r="J1339">
        <v>0</v>
      </c>
      <c r="K1339">
        <v>6274</v>
      </c>
      <c r="L1339" t="s">
        <v>17</v>
      </c>
      <c r="M1339" s="16"/>
      <c r="Q1339" s="40"/>
    </row>
    <row r="1340" spans="1:17" x14ac:dyDescent="0.3">
      <c r="A1340" t="s">
        <v>3047</v>
      </c>
      <c r="B1340" s="22">
        <v>92011026560</v>
      </c>
      <c r="F1340" s="14" t="s">
        <v>1160</v>
      </c>
      <c r="G1340" s="33">
        <v>0</v>
      </c>
      <c r="H1340" s="29">
        <v>9417</v>
      </c>
      <c r="I1340">
        <v>9417</v>
      </c>
      <c r="J1340">
        <v>0</v>
      </c>
      <c r="K1340">
        <v>9417</v>
      </c>
      <c r="L1340" t="s">
        <v>17</v>
      </c>
      <c r="M1340" s="16"/>
      <c r="Q1340" s="40"/>
    </row>
    <row r="1341" spans="1:17" x14ac:dyDescent="0.3">
      <c r="A1341" t="s">
        <v>3047</v>
      </c>
      <c r="B1341" s="22">
        <v>92011026570</v>
      </c>
      <c r="F1341" s="14" t="s">
        <v>1160</v>
      </c>
      <c r="G1341" s="33">
        <v>0</v>
      </c>
      <c r="H1341" s="29">
        <v>9417</v>
      </c>
      <c r="I1341">
        <v>9417</v>
      </c>
      <c r="J1341">
        <v>0</v>
      </c>
      <c r="K1341">
        <v>9417</v>
      </c>
      <c r="L1341" t="s">
        <v>17</v>
      </c>
      <c r="M1341" s="16"/>
      <c r="Q1341" s="40"/>
    </row>
    <row r="1342" spans="1:17" x14ac:dyDescent="0.3">
      <c r="A1342" t="s">
        <v>3047</v>
      </c>
      <c r="B1342" s="22">
        <v>92011026580</v>
      </c>
      <c r="F1342" s="14" t="s">
        <v>1160</v>
      </c>
      <c r="G1342" s="33">
        <v>0</v>
      </c>
      <c r="H1342" s="29">
        <v>9417</v>
      </c>
      <c r="I1342">
        <v>9417</v>
      </c>
      <c r="J1342">
        <v>0</v>
      </c>
      <c r="K1342">
        <v>9417</v>
      </c>
      <c r="L1342" t="s">
        <v>17</v>
      </c>
      <c r="M1342" s="16"/>
      <c r="Q1342" s="40"/>
    </row>
    <row r="1343" spans="1:17" x14ac:dyDescent="0.3">
      <c r="A1343" t="s">
        <v>3049</v>
      </c>
      <c r="B1343" s="22">
        <v>92011027000</v>
      </c>
      <c r="C1343" t="s">
        <v>14</v>
      </c>
      <c r="D1343" t="s">
        <v>3050</v>
      </c>
      <c r="E1343">
        <v>36.88285903120245</v>
      </c>
      <c r="F1343" s="14" t="s">
        <v>1160</v>
      </c>
      <c r="G1343" s="33">
        <v>40</v>
      </c>
      <c r="H1343" s="29"/>
      <c r="M1343" s="16"/>
      <c r="Q1343" s="40"/>
    </row>
    <row r="1344" spans="1:17" x14ac:dyDescent="0.3">
      <c r="A1344" t="s">
        <v>3049</v>
      </c>
      <c r="B1344" s="22">
        <v>92011027510</v>
      </c>
      <c r="F1344" s="14" t="s">
        <v>1160</v>
      </c>
      <c r="G1344" s="33">
        <v>0</v>
      </c>
      <c r="H1344" s="29">
        <v>6146</v>
      </c>
      <c r="I1344">
        <v>6146</v>
      </c>
      <c r="J1344">
        <v>0</v>
      </c>
      <c r="K1344">
        <v>6146</v>
      </c>
      <c r="L1344" t="s">
        <v>17</v>
      </c>
      <c r="M1344" s="16"/>
      <c r="Q1344" s="40"/>
    </row>
    <row r="1345" spans="1:17" x14ac:dyDescent="0.3">
      <c r="A1345" t="s">
        <v>3049</v>
      </c>
      <c r="B1345" s="22">
        <v>92011027520</v>
      </c>
      <c r="F1345" s="14" t="s">
        <v>1160</v>
      </c>
      <c r="G1345" s="33">
        <v>0</v>
      </c>
      <c r="H1345" s="29">
        <v>12306</v>
      </c>
      <c r="I1345">
        <v>12306</v>
      </c>
      <c r="J1345">
        <v>0</v>
      </c>
      <c r="K1345">
        <v>12306</v>
      </c>
      <c r="L1345" t="s">
        <v>17</v>
      </c>
      <c r="M1345" s="16"/>
      <c r="Q1345" s="40"/>
    </row>
    <row r="1346" spans="1:17" x14ac:dyDescent="0.3">
      <c r="A1346" t="s">
        <v>3049</v>
      </c>
      <c r="B1346" s="22">
        <v>92011027530</v>
      </c>
      <c r="F1346" s="14" t="s">
        <v>1160</v>
      </c>
      <c r="G1346" s="33">
        <v>0</v>
      </c>
      <c r="H1346" s="29">
        <v>12306</v>
      </c>
      <c r="I1346">
        <v>12306</v>
      </c>
      <c r="J1346">
        <v>0</v>
      </c>
      <c r="K1346">
        <v>12306</v>
      </c>
      <c r="L1346" t="s">
        <v>17</v>
      </c>
      <c r="M1346" s="16"/>
      <c r="Q1346" s="40"/>
    </row>
    <row r="1347" spans="1:17" x14ac:dyDescent="0.3">
      <c r="A1347" t="s">
        <v>3049</v>
      </c>
      <c r="B1347" s="22">
        <v>92011027540</v>
      </c>
      <c r="F1347" s="14" t="s">
        <v>1160</v>
      </c>
      <c r="G1347" s="33">
        <v>0</v>
      </c>
      <c r="H1347" s="29">
        <v>19179</v>
      </c>
      <c r="I1347">
        <v>19179</v>
      </c>
      <c r="J1347">
        <v>0</v>
      </c>
      <c r="K1347">
        <v>19179</v>
      </c>
      <c r="L1347" t="s">
        <v>17</v>
      </c>
      <c r="M1347" s="16"/>
      <c r="Q1347" s="40"/>
    </row>
    <row r="1348" spans="1:17" x14ac:dyDescent="0.3">
      <c r="A1348" t="s">
        <v>3049</v>
      </c>
      <c r="B1348" s="22">
        <v>92011027550</v>
      </c>
      <c r="F1348" s="14" t="s">
        <v>1160</v>
      </c>
      <c r="G1348" s="33">
        <v>0</v>
      </c>
      <c r="H1348" s="29">
        <v>6146</v>
      </c>
      <c r="I1348">
        <v>6146</v>
      </c>
      <c r="J1348">
        <v>0</v>
      </c>
      <c r="K1348">
        <v>6146</v>
      </c>
      <c r="L1348" t="s">
        <v>17</v>
      </c>
      <c r="M1348" s="16"/>
      <c r="Q1348" s="40"/>
    </row>
    <row r="1349" spans="1:17" x14ac:dyDescent="0.3">
      <c r="A1349" t="s">
        <v>3049</v>
      </c>
      <c r="B1349" s="22">
        <v>92011027560</v>
      </c>
      <c r="F1349" s="14" t="s">
        <v>1160</v>
      </c>
      <c r="G1349" s="33">
        <v>0</v>
      </c>
      <c r="H1349" s="29">
        <v>9228</v>
      </c>
      <c r="I1349">
        <v>9228</v>
      </c>
      <c r="J1349">
        <v>0</v>
      </c>
      <c r="K1349">
        <v>9228</v>
      </c>
      <c r="L1349" t="s">
        <v>17</v>
      </c>
      <c r="M1349" s="16"/>
      <c r="Q1349" s="40"/>
    </row>
    <row r="1350" spans="1:17" x14ac:dyDescent="0.3">
      <c r="A1350" t="s">
        <v>3049</v>
      </c>
      <c r="B1350" s="22">
        <v>92011027570</v>
      </c>
      <c r="F1350" s="14" t="s">
        <v>1160</v>
      </c>
      <c r="G1350" s="33">
        <v>0</v>
      </c>
      <c r="H1350" s="29">
        <v>9228</v>
      </c>
      <c r="I1350">
        <v>9228</v>
      </c>
      <c r="J1350">
        <v>0</v>
      </c>
      <c r="K1350">
        <v>9228</v>
      </c>
      <c r="L1350" t="s">
        <v>17</v>
      </c>
      <c r="M1350" s="16"/>
      <c r="Q1350" s="40"/>
    </row>
    <row r="1351" spans="1:17" x14ac:dyDescent="0.3">
      <c r="A1351" t="s">
        <v>3049</v>
      </c>
      <c r="B1351" s="22">
        <v>92011027580</v>
      </c>
      <c r="F1351" s="14" t="s">
        <v>1160</v>
      </c>
      <c r="G1351" s="33">
        <v>0</v>
      </c>
      <c r="H1351" s="29">
        <v>9228</v>
      </c>
      <c r="I1351">
        <v>9228</v>
      </c>
      <c r="J1351">
        <v>0</v>
      </c>
      <c r="K1351">
        <v>9228</v>
      </c>
      <c r="L1351" t="s">
        <v>17</v>
      </c>
      <c r="M1351" s="16"/>
      <c r="Q1351" s="40"/>
    </row>
    <row r="1352" spans="1:17" x14ac:dyDescent="0.3">
      <c r="A1352" t="s">
        <v>3051</v>
      </c>
      <c r="B1352" s="22">
        <v>92011029000</v>
      </c>
      <c r="C1352" t="s">
        <v>14</v>
      </c>
      <c r="D1352" t="s">
        <v>24</v>
      </c>
      <c r="E1352">
        <v>6.2552235602766073</v>
      </c>
      <c r="F1352" s="14" t="s">
        <v>16</v>
      </c>
      <c r="G1352" s="33">
        <v>6.26</v>
      </c>
      <c r="H1352" s="29">
        <v>0</v>
      </c>
      <c r="I1352">
        <v>0</v>
      </c>
      <c r="J1352">
        <v>0</v>
      </c>
      <c r="K1352">
        <v>0</v>
      </c>
      <c r="L1352" t="s">
        <v>25</v>
      </c>
      <c r="M1352" s="16"/>
      <c r="Q1352" s="40"/>
    </row>
    <row r="1353" spans="1:17" x14ac:dyDescent="0.3">
      <c r="A1353" t="s">
        <v>3052</v>
      </c>
      <c r="B1353" s="22">
        <v>92011030000</v>
      </c>
      <c r="C1353" t="s">
        <v>3053</v>
      </c>
      <c r="D1353" t="s">
        <v>3054</v>
      </c>
      <c r="E1353">
        <v>9.3908507458212096</v>
      </c>
      <c r="F1353" s="14" t="s">
        <v>3055</v>
      </c>
      <c r="G1353" s="33">
        <v>10.01</v>
      </c>
      <c r="H1353" s="29">
        <v>7315</v>
      </c>
      <c r="I1353">
        <v>263367</v>
      </c>
      <c r="J1353">
        <v>7000</v>
      </c>
      <c r="K1353">
        <v>256367</v>
      </c>
      <c r="L1353" t="s">
        <v>17</v>
      </c>
      <c r="M1353" s="16"/>
      <c r="Q1353" s="40"/>
    </row>
    <row r="1354" spans="1:17" x14ac:dyDescent="0.3">
      <c r="A1354" t="s">
        <v>3056</v>
      </c>
      <c r="B1354" s="22">
        <v>92011031000</v>
      </c>
      <c r="C1354" t="s">
        <v>3057</v>
      </c>
      <c r="D1354" t="s">
        <v>3058</v>
      </c>
      <c r="E1354">
        <v>9.843919781466596</v>
      </c>
      <c r="F1354" s="14" t="s">
        <v>3055</v>
      </c>
      <c r="G1354" s="33">
        <v>10.01</v>
      </c>
      <c r="H1354" s="29">
        <v>7315</v>
      </c>
      <c r="I1354">
        <v>1323421</v>
      </c>
      <c r="J1354">
        <v>7000</v>
      </c>
      <c r="K1354">
        <v>1316421</v>
      </c>
      <c r="L1354" t="s">
        <v>17</v>
      </c>
      <c r="M1354" s="16"/>
      <c r="Q1354" s="40"/>
    </row>
    <row r="1355" spans="1:17" x14ac:dyDescent="0.3">
      <c r="A1355" t="s">
        <v>3059</v>
      </c>
      <c r="B1355" s="22">
        <v>92011032000</v>
      </c>
      <c r="C1355" t="s">
        <v>3060</v>
      </c>
      <c r="D1355" t="s">
        <v>3061</v>
      </c>
      <c r="E1355">
        <v>9.8549082850915362</v>
      </c>
      <c r="F1355" s="14" t="s">
        <v>3055</v>
      </c>
      <c r="G1355" s="33">
        <v>10.01</v>
      </c>
      <c r="H1355" s="29">
        <v>61981</v>
      </c>
      <c r="I1355">
        <v>199993</v>
      </c>
      <c r="J1355">
        <v>0</v>
      </c>
      <c r="K1355">
        <v>199993</v>
      </c>
      <c r="L1355" t="s">
        <v>17</v>
      </c>
      <c r="M1355" s="16"/>
      <c r="Q1355" s="40"/>
    </row>
    <row r="1356" spans="1:17" x14ac:dyDescent="0.3">
      <c r="A1356" t="s">
        <v>3062</v>
      </c>
      <c r="B1356" s="22">
        <v>92011033000</v>
      </c>
      <c r="C1356" t="s">
        <v>14</v>
      </c>
      <c r="D1356" t="s">
        <v>3063</v>
      </c>
      <c r="E1356">
        <v>27.64705016688859</v>
      </c>
      <c r="F1356" s="14" t="s">
        <v>3055</v>
      </c>
      <c r="G1356" s="33">
        <v>30.04</v>
      </c>
      <c r="H1356" s="29">
        <v>270504</v>
      </c>
      <c r="I1356">
        <v>270504</v>
      </c>
      <c r="J1356">
        <v>0</v>
      </c>
      <c r="K1356">
        <v>270504</v>
      </c>
      <c r="L1356" t="s">
        <v>17</v>
      </c>
      <c r="M1356" s="16"/>
      <c r="Q1356" s="40"/>
    </row>
    <row r="1357" spans="1:17" x14ac:dyDescent="0.3">
      <c r="A1357" t="s">
        <v>3064</v>
      </c>
      <c r="B1357" s="22">
        <v>92011034000</v>
      </c>
      <c r="C1357" t="s">
        <v>14</v>
      </c>
      <c r="D1357" t="s">
        <v>3065</v>
      </c>
      <c r="E1357">
        <v>21.550583222202189</v>
      </c>
      <c r="F1357" s="14" t="s">
        <v>1298</v>
      </c>
      <c r="G1357" s="33">
        <v>21.55</v>
      </c>
      <c r="H1357" s="29">
        <v>0</v>
      </c>
      <c r="I1357">
        <v>0</v>
      </c>
      <c r="J1357">
        <v>0</v>
      </c>
      <c r="K1357">
        <v>0</v>
      </c>
      <c r="L1357" t="s">
        <v>25</v>
      </c>
      <c r="M1357" s="16"/>
      <c r="Q1357" s="40"/>
    </row>
    <row r="1358" spans="1:17" x14ac:dyDescent="0.3">
      <c r="A1358" t="s">
        <v>3066</v>
      </c>
      <c r="B1358" s="22">
        <v>92011035000</v>
      </c>
      <c r="C1358" t="s">
        <v>3067</v>
      </c>
      <c r="D1358" t="s">
        <v>3068</v>
      </c>
      <c r="E1358">
        <v>122.08327807787499</v>
      </c>
      <c r="F1358" s="14" t="s">
        <v>16</v>
      </c>
      <c r="G1358" s="33">
        <v>111</v>
      </c>
      <c r="H1358" s="29">
        <v>30938</v>
      </c>
      <c r="I1358">
        <v>86911</v>
      </c>
      <c r="J1358">
        <v>0</v>
      </c>
      <c r="K1358">
        <v>86911</v>
      </c>
      <c r="L1358" t="s">
        <v>17</v>
      </c>
      <c r="M1358" s="16"/>
      <c r="Q1358" s="40"/>
    </row>
    <row r="1359" spans="1:17" x14ac:dyDescent="0.3">
      <c r="A1359" t="s">
        <v>3069</v>
      </c>
      <c r="B1359" s="22">
        <v>92011037000</v>
      </c>
      <c r="C1359" t="s">
        <v>14</v>
      </c>
      <c r="D1359" t="s">
        <v>3068</v>
      </c>
      <c r="E1359">
        <v>10.57071524960485</v>
      </c>
      <c r="F1359" s="14" t="s">
        <v>16</v>
      </c>
      <c r="G1359" s="33">
        <v>10.38</v>
      </c>
      <c r="H1359" s="29">
        <v>2284</v>
      </c>
      <c r="I1359">
        <v>2284</v>
      </c>
      <c r="J1359">
        <v>0</v>
      </c>
      <c r="K1359">
        <v>2284</v>
      </c>
      <c r="L1359" t="s">
        <v>17</v>
      </c>
      <c r="M1359" s="16"/>
      <c r="Q1359" s="40"/>
    </row>
    <row r="1360" spans="1:17" x14ac:dyDescent="0.3">
      <c r="A1360" t="s">
        <v>3070</v>
      </c>
      <c r="B1360" s="22">
        <v>92011038000</v>
      </c>
      <c r="C1360" t="s">
        <v>14</v>
      </c>
      <c r="D1360" t="s">
        <v>3068</v>
      </c>
      <c r="E1360">
        <v>20.346145883894451</v>
      </c>
      <c r="F1360" s="14" t="s">
        <v>16</v>
      </c>
      <c r="G1360" s="33">
        <v>19.989999999999998</v>
      </c>
      <c r="H1360" s="29">
        <v>4400</v>
      </c>
      <c r="I1360">
        <v>4400</v>
      </c>
      <c r="J1360">
        <v>0</v>
      </c>
      <c r="K1360">
        <v>4400</v>
      </c>
      <c r="L1360" t="s">
        <v>17</v>
      </c>
      <c r="M1360" s="16"/>
      <c r="Q1360" s="40"/>
    </row>
    <row r="1361" spans="1:17" x14ac:dyDescent="0.3">
      <c r="A1361" t="s">
        <v>3071</v>
      </c>
      <c r="B1361" s="22">
        <v>92011039000</v>
      </c>
      <c r="C1361" t="s">
        <v>14</v>
      </c>
      <c r="D1361" t="s">
        <v>3068</v>
      </c>
      <c r="E1361">
        <v>34.637951726557212</v>
      </c>
      <c r="F1361" s="14" t="s">
        <v>16</v>
      </c>
      <c r="G1361" s="33">
        <v>35.450000000000003</v>
      </c>
      <c r="H1361" s="29">
        <v>7803</v>
      </c>
      <c r="I1361">
        <v>7803</v>
      </c>
      <c r="J1361">
        <v>0</v>
      </c>
      <c r="K1361">
        <v>7803</v>
      </c>
      <c r="L1361" t="s">
        <v>17</v>
      </c>
      <c r="M1361" s="16"/>
      <c r="Q1361" s="40"/>
    </row>
    <row r="1362" spans="1:17" x14ac:dyDescent="0.3">
      <c r="A1362" t="s">
        <v>3072</v>
      </c>
      <c r="B1362" s="22">
        <v>92011040000</v>
      </c>
      <c r="C1362" t="s">
        <v>14</v>
      </c>
      <c r="D1362" t="s">
        <v>3068</v>
      </c>
      <c r="E1362">
        <v>22.876391047714641</v>
      </c>
      <c r="F1362" s="14" t="s">
        <v>16</v>
      </c>
      <c r="G1362" s="33">
        <v>23.09</v>
      </c>
      <c r="H1362" s="29">
        <v>5082</v>
      </c>
      <c r="I1362">
        <v>5082</v>
      </c>
      <c r="J1362">
        <v>0</v>
      </c>
      <c r="K1362">
        <v>5082</v>
      </c>
      <c r="L1362" t="s">
        <v>17</v>
      </c>
      <c r="M1362" s="16"/>
      <c r="Q1362" s="40"/>
    </row>
    <row r="1363" spans="1:17" x14ac:dyDescent="0.3">
      <c r="A1363" t="s">
        <v>3073</v>
      </c>
      <c r="B1363" s="22">
        <v>92011041000</v>
      </c>
      <c r="C1363" t="s">
        <v>14</v>
      </c>
      <c r="D1363" t="s">
        <v>3068</v>
      </c>
      <c r="E1363">
        <v>75.204716137671767</v>
      </c>
      <c r="F1363" s="14" t="s">
        <v>16</v>
      </c>
      <c r="G1363" s="33">
        <v>82.17</v>
      </c>
      <c r="H1363" s="29">
        <v>18087</v>
      </c>
      <c r="I1363">
        <v>18087</v>
      </c>
      <c r="J1363">
        <v>0</v>
      </c>
      <c r="K1363">
        <v>18087</v>
      </c>
      <c r="L1363" t="s">
        <v>17</v>
      </c>
      <c r="M1363" s="16"/>
      <c r="Q1363" s="40"/>
    </row>
    <row r="1364" spans="1:17" x14ac:dyDescent="0.3">
      <c r="A1364" t="s">
        <v>3074</v>
      </c>
      <c r="B1364" s="22">
        <v>92011045000</v>
      </c>
      <c r="C1364" t="s">
        <v>14</v>
      </c>
      <c r="D1364" t="s">
        <v>3068</v>
      </c>
      <c r="E1364">
        <v>8.553832757123887</v>
      </c>
      <c r="F1364" s="14" t="s">
        <v>16</v>
      </c>
      <c r="G1364" s="33">
        <v>7.42</v>
      </c>
      <c r="H1364" s="29">
        <v>1633</v>
      </c>
      <c r="I1364">
        <v>1633</v>
      </c>
      <c r="J1364">
        <v>0</v>
      </c>
      <c r="K1364">
        <v>1633</v>
      </c>
      <c r="L1364" t="s">
        <v>17</v>
      </c>
      <c r="M1364" s="16"/>
      <c r="Q1364" s="40"/>
    </row>
    <row r="1365" spans="1:17" x14ac:dyDescent="0.3">
      <c r="A1365" t="s">
        <v>3075</v>
      </c>
      <c r="B1365" s="22">
        <v>92011046000</v>
      </c>
      <c r="C1365" t="s">
        <v>14</v>
      </c>
      <c r="D1365" t="s">
        <v>3068</v>
      </c>
      <c r="E1365">
        <v>6.4434769390156967</v>
      </c>
      <c r="F1365" s="14" t="s">
        <v>16</v>
      </c>
      <c r="G1365" s="33">
        <v>7.78</v>
      </c>
      <c r="H1365" s="29">
        <v>1712</v>
      </c>
      <c r="I1365">
        <v>1712</v>
      </c>
      <c r="J1365">
        <v>0</v>
      </c>
      <c r="K1365">
        <v>1712</v>
      </c>
      <c r="L1365" t="s">
        <v>17</v>
      </c>
      <c r="M1365" s="16"/>
      <c r="Q1365" s="40"/>
    </row>
    <row r="1366" spans="1:17" x14ac:dyDescent="0.3">
      <c r="A1366" s="5">
        <v>92011049</v>
      </c>
      <c r="B1366" s="22">
        <v>92011049000</v>
      </c>
      <c r="C1366" t="s">
        <v>14</v>
      </c>
      <c r="D1366" t="s">
        <v>3068</v>
      </c>
      <c r="E1366">
        <v>0.30521454800100628</v>
      </c>
      <c r="F1366" s="14" t="s">
        <v>16</v>
      </c>
      <c r="G1366" s="33">
        <v>35</v>
      </c>
      <c r="H1366" s="29">
        <v>7704</v>
      </c>
      <c r="I1366">
        <v>7704</v>
      </c>
      <c r="J1366">
        <v>0</v>
      </c>
      <c r="K1366">
        <v>7704</v>
      </c>
      <c r="L1366" t="s">
        <v>17</v>
      </c>
      <c r="M1366" s="16"/>
      <c r="Q1366" s="40"/>
    </row>
    <row r="1367" spans="1:17" x14ac:dyDescent="0.3">
      <c r="A1367" t="s">
        <v>3076</v>
      </c>
      <c r="B1367" s="22">
        <v>92011050000</v>
      </c>
      <c r="F1367" s="14" t="s">
        <v>16</v>
      </c>
      <c r="G1367" s="33">
        <v>0.3</v>
      </c>
      <c r="H1367" s="29">
        <v>66</v>
      </c>
      <c r="I1367">
        <v>66</v>
      </c>
      <c r="J1367">
        <v>0</v>
      </c>
      <c r="K1367">
        <v>66</v>
      </c>
      <c r="L1367" t="s">
        <v>74</v>
      </c>
      <c r="M1367" s="16"/>
      <c r="Q1367" s="40"/>
    </row>
    <row r="1368" spans="1:17" x14ac:dyDescent="0.3">
      <c r="A1368" t="s">
        <v>3077</v>
      </c>
      <c r="B1368" s="22">
        <v>92011051000</v>
      </c>
      <c r="C1368" t="s">
        <v>14</v>
      </c>
      <c r="D1368" t="s">
        <v>3078</v>
      </c>
      <c r="E1368">
        <v>13.73553935968302</v>
      </c>
      <c r="F1368" s="14" t="s">
        <v>1160</v>
      </c>
      <c r="G1368" s="33">
        <v>15</v>
      </c>
      <c r="H1368" s="29">
        <v>3301</v>
      </c>
      <c r="I1368">
        <v>3301</v>
      </c>
      <c r="J1368">
        <v>0</v>
      </c>
      <c r="K1368">
        <v>3301</v>
      </c>
      <c r="L1368" t="s">
        <v>17</v>
      </c>
      <c r="M1368" s="16"/>
      <c r="Q1368" s="40"/>
    </row>
    <row r="1369" spans="1:17" x14ac:dyDescent="0.3">
      <c r="A1369" t="s">
        <v>3079</v>
      </c>
      <c r="B1369" s="22">
        <v>92011053000</v>
      </c>
      <c r="C1369" t="s">
        <v>14</v>
      </c>
      <c r="D1369" t="s">
        <v>3080</v>
      </c>
      <c r="E1369">
        <v>0.79982208973888735</v>
      </c>
      <c r="F1369" s="14" t="s">
        <v>16</v>
      </c>
      <c r="G1369" s="33">
        <v>0.71</v>
      </c>
      <c r="H1369" s="29">
        <v>0</v>
      </c>
      <c r="I1369">
        <v>0</v>
      </c>
      <c r="J1369">
        <v>0</v>
      </c>
      <c r="K1369">
        <v>0</v>
      </c>
      <c r="L1369" t="s">
        <v>25</v>
      </c>
      <c r="M1369" s="16"/>
      <c r="Q1369" s="40"/>
    </row>
    <row r="1370" spans="1:17" x14ac:dyDescent="0.3">
      <c r="A1370" t="s">
        <v>3081</v>
      </c>
      <c r="B1370" s="22">
        <v>92011055000</v>
      </c>
      <c r="C1370" t="s">
        <v>14</v>
      </c>
      <c r="D1370" t="s">
        <v>3068</v>
      </c>
      <c r="E1370">
        <v>47.109577431915888</v>
      </c>
      <c r="F1370" s="14" t="s">
        <v>16</v>
      </c>
      <c r="G1370" s="33">
        <v>39.200000000000003</v>
      </c>
      <c r="H1370" s="29">
        <v>8629</v>
      </c>
      <c r="I1370">
        <v>8629</v>
      </c>
      <c r="J1370">
        <v>0</v>
      </c>
      <c r="K1370">
        <v>8629</v>
      </c>
      <c r="L1370" t="s">
        <v>17</v>
      </c>
      <c r="M1370" s="16"/>
      <c r="Q1370" s="40"/>
    </row>
    <row r="1371" spans="1:17" x14ac:dyDescent="0.3">
      <c r="A1371" s="5" t="s">
        <v>3082</v>
      </c>
      <c r="B1371" s="22">
        <v>92011057000</v>
      </c>
      <c r="F1371" s="14" t="s">
        <v>16</v>
      </c>
      <c r="G1371" s="33">
        <v>149.93</v>
      </c>
      <c r="H1371" s="29">
        <v>41780</v>
      </c>
      <c r="I1371">
        <v>53122</v>
      </c>
      <c r="J1371">
        <v>0</v>
      </c>
      <c r="K1371">
        <v>53122</v>
      </c>
      <c r="L1371" t="s">
        <v>74</v>
      </c>
      <c r="M1371" s="16"/>
      <c r="Q1371" s="40"/>
    </row>
    <row r="1372" spans="1:17" x14ac:dyDescent="0.3">
      <c r="A1372" t="s">
        <v>3083</v>
      </c>
      <c r="B1372" s="22">
        <v>92011059000</v>
      </c>
      <c r="C1372" t="s">
        <v>14</v>
      </c>
      <c r="D1372" t="s">
        <v>3068</v>
      </c>
      <c r="E1372">
        <v>9.384490847760194</v>
      </c>
      <c r="F1372" s="14" t="s">
        <v>16</v>
      </c>
      <c r="G1372" s="33">
        <v>8.1199999999999992</v>
      </c>
      <c r="H1372" s="29">
        <v>1787</v>
      </c>
      <c r="I1372">
        <v>1787</v>
      </c>
      <c r="J1372">
        <v>0</v>
      </c>
      <c r="K1372">
        <v>1787</v>
      </c>
      <c r="L1372" t="s">
        <v>17</v>
      </c>
      <c r="M1372" s="16"/>
      <c r="Q1372" s="40"/>
    </row>
    <row r="1373" spans="1:17" x14ac:dyDescent="0.3">
      <c r="A1373" t="s">
        <v>3084</v>
      </c>
      <c r="B1373" s="22">
        <v>92011061000</v>
      </c>
      <c r="C1373" t="s">
        <v>14</v>
      </c>
      <c r="D1373" t="s">
        <v>3068</v>
      </c>
      <c r="E1373">
        <v>7.8948023772632627</v>
      </c>
      <c r="F1373" s="14" t="s">
        <v>16</v>
      </c>
      <c r="G1373" s="33">
        <v>7.89</v>
      </c>
      <c r="H1373" s="29">
        <v>1736</v>
      </c>
      <c r="I1373">
        <v>1736</v>
      </c>
      <c r="J1373">
        <v>0</v>
      </c>
      <c r="K1373">
        <v>1736</v>
      </c>
      <c r="L1373" t="s">
        <v>17</v>
      </c>
      <c r="M1373" s="16"/>
      <c r="Q1373" s="40"/>
    </row>
    <row r="1374" spans="1:17" x14ac:dyDescent="0.3">
      <c r="A1374" t="s">
        <v>3085</v>
      </c>
      <c r="B1374" s="22">
        <v>92011063000</v>
      </c>
      <c r="C1374" t="s">
        <v>14</v>
      </c>
      <c r="D1374" t="s">
        <v>3068</v>
      </c>
      <c r="E1374">
        <v>5.2814473515190512</v>
      </c>
      <c r="F1374" s="14" t="s">
        <v>16</v>
      </c>
      <c r="G1374" s="33">
        <v>6.46</v>
      </c>
      <c r="H1374" s="29">
        <v>1422</v>
      </c>
      <c r="I1374">
        <v>1422</v>
      </c>
      <c r="J1374">
        <v>0</v>
      </c>
      <c r="K1374">
        <v>1422</v>
      </c>
      <c r="L1374" t="s">
        <v>17</v>
      </c>
      <c r="M1374" s="16"/>
      <c r="Q1374" s="40"/>
    </row>
    <row r="1375" spans="1:17" x14ac:dyDescent="0.3">
      <c r="A1375" t="s">
        <v>3086</v>
      </c>
      <c r="B1375" s="22">
        <v>92011065000</v>
      </c>
      <c r="C1375" t="s">
        <v>14</v>
      </c>
      <c r="D1375" t="s">
        <v>3068</v>
      </c>
      <c r="E1375">
        <v>33.672074157895942</v>
      </c>
      <c r="F1375" s="14" t="s">
        <v>16</v>
      </c>
      <c r="G1375" s="33">
        <v>33.67</v>
      </c>
      <c r="H1375" s="29">
        <v>7411</v>
      </c>
      <c r="I1375">
        <v>7411</v>
      </c>
      <c r="J1375">
        <v>0</v>
      </c>
      <c r="K1375">
        <v>7411</v>
      </c>
      <c r="L1375" t="s">
        <v>17</v>
      </c>
      <c r="M1375" s="16"/>
      <c r="Q1375" s="40"/>
    </row>
    <row r="1376" spans="1:17" x14ac:dyDescent="0.3">
      <c r="A1376" t="s">
        <v>3087</v>
      </c>
      <c r="B1376" s="22">
        <v>92011067000</v>
      </c>
      <c r="C1376" t="s">
        <v>14</v>
      </c>
      <c r="D1376" t="s">
        <v>3068</v>
      </c>
      <c r="E1376">
        <v>8.7209988369309368</v>
      </c>
      <c r="F1376" s="14" t="s">
        <v>1160</v>
      </c>
      <c r="G1376" s="33">
        <v>7.5</v>
      </c>
      <c r="H1376" s="29">
        <v>1650</v>
      </c>
      <c r="I1376">
        <v>1650</v>
      </c>
      <c r="J1376">
        <v>0</v>
      </c>
      <c r="K1376">
        <v>1650</v>
      </c>
      <c r="L1376" t="s">
        <v>17</v>
      </c>
      <c r="M1376" s="16"/>
      <c r="Q1376" s="40"/>
    </row>
    <row r="1377" spans="1:17" x14ac:dyDescent="0.3">
      <c r="A1377" t="s">
        <v>3088</v>
      </c>
      <c r="B1377" s="22">
        <v>92011068000</v>
      </c>
      <c r="C1377" t="s">
        <v>150</v>
      </c>
      <c r="D1377" t="s">
        <v>1218</v>
      </c>
      <c r="E1377">
        <v>13.91953759562433</v>
      </c>
      <c r="F1377" s="14" t="s">
        <v>1160</v>
      </c>
      <c r="G1377" s="33">
        <v>15.95</v>
      </c>
      <c r="H1377" s="29">
        <v>0</v>
      </c>
      <c r="I1377">
        <v>0</v>
      </c>
      <c r="J1377">
        <v>0</v>
      </c>
      <c r="K1377">
        <v>0</v>
      </c>
      <c r="L1377" t="s">
        <v>25</v>
      </c>
      <c r="M1377" s="16"/>
      <c r="Q1377" s="40"/>
    </row>
    <row r="1378" spans="1:17" x14ac:dyDescent="0.3">
      <c r="A1378" t="s">
        <v>3089</v>
      </c>
      <c r="B1378" s="22">
        <v>92011069000</v>
      </c>
      <c r="C1378" t="s">
        <v>14</v>
      </c>
      <c r="D1378" t="s">
        <v>3090</v>
      </c>
      <c r="E1378">
        <v>178.82440190536599</v>
      </c>
      <c r="F1378" s="14" t="s">
        <v>16</v>
      </c>
      <c r="G1378" s="33">
        <v>178.83</v>
      </c>
      <c r="H1378" s="29">
        <v>0</v>
      </c>
      <c r="I1378">
        <v>0</v>
      </c>
      <c r="J1378">
        <v>0</v>
      </c>
      <c r="K1378">
        <v>0</v>
      </c>
      <c r="L1378" t="s">
        <v>25</v>
      </c>
      <c r="M1378" s="16"/>
      <c r="Q1378" s="40"/>
    </row>
    <row r="1379" spans="1:17" x14ac:dyDescent="0.3">
      <c r="A1379" t="s">
        <v>3091</v>
      </c>
      <c r="B1379" s="22">
        <v>92021001000</v>
      </c>
      <c r="C1379" t="s">
        <v>14</v>
      </c>
      <c r="D1379" t="s">
        <v>2969</v>
      </c>
      <c r="E1379">
        <v>160.87553509112931</v>
      </c>
      <c r="F1379" s="14" t="s">
        <v>16</v>
      </c>
      <c r="G1379" s="33">
        <v>160</v>
      </c>
      <c r="H1379" s="29">
        <v>295000</v>
      </c>
      <c r="I1379">
        <v>295000</v>
      </c>
      <c r="J1379">
        <v>0</v>
      </c>
      <c r="K1379">
        <v>295000</v>
      </c>
      <c r="L1379" t="s">
        <v>17</v>
      </c>
      <c r="M1379" s="16"/>
      <c r="Q1379" s="40"/>
    </row>
    <row r="1380" spans="1:17" x14ac:dyDescent="0.3">
      <c r="A1380" t="s">
        <v>3092</v>
      </c>
      <c r="B1380" s="22">
        <v>92021003000</v>
      </c>
      <c r="C1380" t="s">
        <v>3093</v>
      </c>
      <c r="D1380" t="s">
        <v>3094</v>
      </c>
      <c r="E1380">
        <v>40.360037585735157</v>
      </c>
      <c r="F1380" s="14" t="s">
        <v>3095</v>
      </c>
      <c r="G1380" s="33">
        <v>40</v>
      </c>
      <c r="H1380" s="29">
        <v>167325</v>
      </c>
      <c r="I1380">
        <v>167325</v>
      </c>
      <c r="J1380">
        <v>0</v>
      </c>
      <c r="K1380">
        <v>167325</v>
      </c>
      <c r="L1380" t="s">
        <v>17</v>
      </c>
      <c r="M1380" s="16"/>
      <c r="Q1380" s="40"/>
    </row>
    <row r="1381" spans="1:17" x14ac:dyDescent="0.3">
      <c r="A1381" t="s">
        <v>3092</v>
      </c>
      <c r="B1381" s="22">
        <v>800025244000</v>
      </c>
      <c r="F1381" s="14" t="s">
        <v>3095</v>
      </c>
      <c r="G1381" s="33">
        <v>0</v>
      </c>
      <c r="H1381" s="29">
        <v>0</v>
      </c>
      <c r="I1381">
        <v>149952</v>
      </c>
      <c r="J1381">
        <v>0</v>
      </c>
      <c r="K1381">
        <v>149952</v>
      </c>
      <c r="L1381" t="s">
        <v>174</v>
      </c>
      <c r="M1381" s="16"/>
      <c r="Q1381" s="40"/>
    </row>
    <row r="1382" spans="1:17" x14ac:dyDescent="0.3">
      <c r="A1382" t="s">
        <v>3092</v>
      </c>
      <c r="B1382" s="22">
        <v>800025245000</v>
      </c>
      <c r="F1382" s="14" t="s">
        <v>3095</v>
      </c>
      <c r="G1382" s="33">
        <v>0</v>
      </c>
      <c r="H1382" s="29">
        <v>0</v>
      </c>
      <c r="I1382">
        <v>29230</v>
      </c>
      <c r="J1382">
        <v>0</v>
      </c>
      <c r="K1382">
        <v>29230</v>
      </c>
      <c r="L1382" t="s">
        <v>174</v>
      </c>
      <c r="M1382" s="16"/>
      <c r="Q1382" s="40"/>
    </row>
    <row r="1383" spans="1:17" x14ac:dyDescent="0.3">
      <c r="A1383" t="s">
        <v>3096</v>
      </c>
      <c r="B1383" s="22">
        <v>92021006000</v>
      </c>
      <c r="C1383" t="s">
        <v>14</v>
      </c>
      <c r="D1383" t="s">
        <v>3097</v>
      </c>
      <c r="E1383">
        <v>43.16796570812447</v>
      </c>
      <c r="F1383" s="14" t="s">
        <v>3055</v>
      </c>
      <c r="G1383" s="33">
        <v>36.03</v>
      </c>
      <c r="H1383" s="29">
        <v>45254</v>
      </c>
      <c r="I1383">
        <v>45254</v>
      </c>
      <c r="J1383">
        <v>0</v>
      </c>
      <c r="K1383">
        <v>45254</v>
      </c>
      <c r="L1383" t="s">
        <v>17</v>
      </c>
      <c r="M1383" s="16"/>
      <c r="Q1383" s="40"/>
    </row>
    <row r="1384" spans="1:17" x14ac:dyDescent="0.3">
      <c r="A1384" t="s">
        <v>3098</v>
      </c>
      <c r="B1384" s="22">
        <v>92021008000</v>
      </c>
      <c r="C1384" t="s">
        <v>3099</v>
      </c>
      <c r="D1384" t="s">
        <v>3100</v>
      </c>
      <c r="E1384">
        <v>24.65234761505511</v>
      </c>
      <c r="F1384" s="14" t="s">
        <v>3055</v>
      </c>
      <c r="G1384" s="33">
        <v>28.04</v>
      </c>
      <c r="H1384" s="29">
        <v>318362</v>
      </c>
      <c r="I1384">
        <v>1163655</v>
      </c>
      <c r="J1384">
        <v>0</v>
      </c>
      <c r="K1384">
        <v>1163655</v>
      </c>
      <c r="L1384" t="s">
        <v>17</v>
      </c>
      <c r="M1384" s="16"/>
      <c r="Q1384" s="40"/>
    </row>
    <row r="1385" spans="1:17" x14ac:dyDescent="0.3">
      <c r="A1385" t="s">
        <v>3101</v>
      </c>
      <c r="B1385" s="22">
        <v>92021009000</v>
      </c>
      <c r="C1385" t="s">
        <v>3102</v>
      </c>
      <c r="D1385" t="s">
        <v>3103</v>
      </c>
      <c r="E1385">
        <v>103.218880607299</v>
      </c>
      <c r="F1385" s="14" t="s">
        <v>3055</v>
      </c>
      <c r="G1385" s="33">
        <v>84.29</v>
      </c>
      <c r="H1385" s="29">
        <v>188400</v>
      </c>
      <c r="I1385">
        <v>238635</v>
      </c>
      <c r="J1385">
        <v>0</v>
      </c>
      <c r="K1385">
        <v>238635</v>
      </c>
      <c r="L1385" t="s">
        <v>17</v>
      </c>
      <c r="M1385" s="16"/>
      <c r="Q1385" s="40"/>
    </row>
    <row r="1386" spans="1:17" x14ac:dyDescent="0.3">
      <c r="A1386" t="s">
        <v>3104</v>
      </c>
      <c r="B1386" s="22">
        <v>92021011000</v>
      </c>
      <c r="C1386" t="s">
        <v>3105</v>
      </c>
      <c r="D1386" t="s">
        <v>3106</v>
      </c>
      <c r="E1386">
        <v>15.989816127285581</v>
      </c>
      <c r="F1386" s="14" t="s">
        <v>16</v>
      </c>
      <c r="G1386" s="33">
        <v>20.13</v>
      </c>
      <c r="H1386" s="29">
        <v>228159</v>
      </c>
      <c r="I1386">
        <v>233465</v>
      </c>
      <c r="J1386">
        <v>0</v>
      </c>
      <c r="K1386">
        <v>233465</v>
      </c>
      <c r="L1386" t="s">
        <v>17</v>
      </c>
      <c r="M1386" s="16"/>
      <c r="Q1386" s="40"/>
    </row>
    <row r="1387" spans="1:17" x14ac:dyDescent="0.3">
      <c r="A1387" t="s">
        <v>3107</v>
      </c>
      <c r="B1387" s="22">
        <v>92021012000</v>
      </c>
      <c r="C1387" t="s">
        <v>14</v>
      </c>
      <c r="D1387" t="s">
        <v>617</v>
      </c>
      <c r="E1387">
        <v>1.435807379387551</v>
      </c>
      <c r="F1387" s="14" t="s">
        <v>16</v>
      </c>
      <c r="G1387" s="33">
        <v>1.44</v>
      </c>
      <c r="H1387" s="29">
        <v>0</v>
      </c>
      <c r="I1387">
        <v>0</v>
      </c>
      <c r="J1387">
        <v>0</v>
      </c>
      <c r="K1387">
        <v>0</v>
      </c>
      <c r="L1387" t="s">
        <v>25</v>
      </c>
      <c r="M1387" s="16"/>
      <c r="Q1387" s="40"/>
    </row>
    <row r="1388" spans="1:17" x14ac:dyDescent="0.3">
      <c r="A1388" t="s">
        <v>3108</v>
      </c>
      <c r="B1388" s="22">
        <v>92021013000</v>
      </c>
      <c r="C1388" t="s">
        <v>14</v>
      </c>
      <c r="D1388" t="s">
        <v>3109</v>
      </c>
      <c r="E1388">
        <v>19.803793020862951</v>
      </c>
      <c r="F1388" s="14" t="s">
        <v>16</v>
      </c>
      <c r="G1388" s="33">
        <v>20.23</v>
      </c>
      <c r="H1388" s="29">
        <v>18634</v>
      </c>
      <c r="I1388">
        <v>18634</v>
      </c>
      <c r="J1388">
        <v>0</v>
      </c>
      <c r="K1388">
        <v>18634</v>
      </c>
      <c r="L1388" t="s">
        <v>17</v>
      </c>
      <c r="M1388" s="16"/>
      <c r="Q1388" s="40"/>
    </row>
    <row r="1389" spans="1:17" x14ac:dyDescent="0.3">
      <c r="A1389" t="s">
        <v>3110</v>
      </c>
      <c r="B1389" s="22">
        <v>92021014000</v>
      </c>
      <c r="C1389" t="s">
        <v>14</v>
      </c>
      <c r="D1389" t="s">
        <v>3109</v>
      </c>
      <c r="E1389">
        <v>10.74674197150955</v>
      </c>
      <c r="F1389" s="14" t="s">
        <v>16</v>
      </c>
      <c r="G1389" s="33">
        <v>10.25</v>
      </c>
      <c r="H1389" s="29">
        <v>9417</v>
      </c>
      <c r="I1389">
        <v>9417</v>
      </c>
      <c r="J1389">
        <v>0</v>
      </c>
      <c r="K1389">
        <v>9417</v>
      </c>
      <c r="L1389" t="s">
        <v>17</v>
      </c>
      <c r="M1389" s="16"/>
      <c r="Q1389" s="40"/>
    </row>
    <row r="1390" spans="1:17" x14ac:dyDescent="0.3">
      <c r="A1390" t="s">
        <v>3111</v>
      </c>
      <c r="B1390" s="22">
        <v>92021015000</v>
      </c>
      <c r="C1390" t="s">
        <v>14</v>
      </c>
      <c r="D1390" t="s">
        <v>3109</v>
      </c>
      <c r="E1390">
        <v>10.7185964678202</v>
      </c>
      <c r="F1390" s="14" t="s">
        <v>16</v>
      </c>
      <c r="G1390" s="33">
        <v>10.24</v>
      </c>
      <c r="H1390" s="29">
        <v>9417</v>
      </c>
      <c r="I1390">
        <v>9417</v>
      </c>
      <c r="J1390">
        <v>0</v>
      </c>
      <c r="K1390">
        <v>9417</v>
      </c>
      <c r="L1390" t="s">
        <v>17</v>
      </c>
      <c r="M1390" s="16"/>
      <c r="Q1390" s="40"/>
    </row>
    <row r="1391" spans="1:17" x14ac:dyDescent="0.3">
      <c r="A1391" t="s">
        <v>3112</v>
      </c>
      <c r="B1391" s="22">
        <v>92021016000</v>
      </c>
      <c r="C1391" t="s">
        <v>14</v>
      </c>
      <c r="D1391" t="s">
        <v>3109</v>
      </c>
      <c r="E1391">
        <v>11.15969910546046</v>
      </c>
      <c r="F1391" s="14" t="s">
        <v>16</v>
      </c>
      <c r="G1391" s="33">
        <v>10.23</v>
      </c>
      <c r="H1391" s="29">
        <v>9417</v>
      </c>
      <c r="I1391">
        <v>9417</v>
      </c>
      <c r="J1391">
        <v>0</v>
      </c>
      <c r="K1391">
        <v>9417</v>
      </c>
      <c r="L1391" t="s">
        <v>17</v>
      </c>
      <c r="M1391" s="16"/>
      <c r="Q1391" s="40"/>
    </row>
    <row r="1392" spans="1:17" x14ac:dyDescent="0.3">
      <c r="A1392" t="s">
        <v>3113</v>
      </c>
      <c r="B1392" s="22">
        <v>92021017000</v>
      </c>
      <c r="C1392" t="s">
        <v>3114</v>
      </c>
      <c r="D1392" t="s">
        <v>3115</v>
      </c>
      <c r="E1392">
        <v>10.52121455883605</v>
      </c>
      <c r="F1392" s="14" t="s">
        <v>16</v>
      </c>
      <c r="G1392" s="33">
        <v>10.06</v>
      </c>
      <c r="H1392" s="29">
        <v>168300</v>
      </c>
      <c r="I1392">
        <v>540600</v>
      </c>
      <c r="J1392">
        <v>0</v>
      </c>
      <c r="K1392">
        <v>540600</v>
      </c>
      <c r="L1392" t="s">
        <v>17</v>
      </c>
      <c r="M1392" s="16"/>
      <c r="Q1392" s="40"/>
    </row>
    <row r="1393" spans="1:17" x14ac:dyDescent="0.3">
      <c r="A1393" t="s">
        <v>3116</v>
      </c>
      <c r="B1393" s="22">
        <v>92021018000</v>
      </c>
      <c r="C1393" t="s">
        <v>3117</v>
      </c>
      <c r="D1393" t="s">
        <v>3118</v>
      </c>
      <c r="E1393">
        <v>10.11337791802247</v>
      </c>
      <c r="F1393" s="14" t="s">
        <v>16</v>
      </c>
      <c r="G1393" s="33">
        <v>10.06</v>
      </c>
      <c r="H1393" s="29">
        <v>54389</v>
      </c>
      <c r="I1393">
        <v>60448</v>
      </c>
      <c r="J1393">
        <v>7000</v>
      </c>
      <c r="K1393">
        <v>53448</v>
      </c>
      <c r="L1393" t="s">
        <v>17</v>
      </c>
      <c r="M1393" s="16"/>
      <c r="Q1393" s="40"/>
    </row>
    <row r="1394" spans="1:17" x14ac:dyDescent="0.3">
      <c r="A1394" t="s">
        <v>3119</v>
      </c>
      <c r="B1394" s="22">
        <v>92021019000</v>
      </c>
      <c r="C1394" t="s">
        <v>3120</v>
      </c>
      <c r="D1394" t="s">
        <v>3121</v>
      </c>
      <c r="E1394">
        <v>9.9635759552060499</v>
      </c>
      <c r="F1394" s="14" t="s">
        <v>16</v>
      </c>
      <c r="G1394" s="33">
        <v>10.15</v>
      </c>
      <c r="H1394" s="29">
        <v>88080</v>
      </c>
      <c r="I1394">
        <v>247261</v>
      </c>
      <c r="J1394">
        <v>0</v>
      </c>
      <c r="K1394">
        <v>247261</v>
      </c>
      <c r="L1394" t="s">
        <v>17</v>
      </c>
      <c r="M1394" s="16"/>
      <c r="Q1394" s="40"/>
    </row>
    <row r="1395" spans="1:17" x14ac:dyDescent="0.3">
      <c r="A1395" t="s">
        <v>3122</v>
      </c>
      <c r="B1395" s="22">
        <v>92021020000</v>
      </c>
      <c r="C1395" t="s">
        <v>3123</v>
      </c>
      <c r="D1395" t="s">
        <v>3124</v>
      </c>
      <c r="E1395">
        <v>10.085620321904591</v>
      </c>
      <c r="F1395" s="14" t="s">
        <v>16</v>
      </c>
      <c r="G1395" s="33">
        <v>10.15</v>
      </c>
      <c r="H1395" s="29">
        <v>227563</v>
      </c>
      <c r="I1395">
        <v>324276</v>
      </c>
      <c r="J1395">
        <v>7000</v>
      </c>
      <c r="K1395">
        <v>317276</v>
      </c>
      <c r="L1395" t="s">
        <v>17</v>
      </c>
      <c r="M1395" s="16"/>
      <c r="Q1395" s="40"/>
    </row>
    <row r="1396" spans="1:17" x14ac:dyDescent="0.3">
      <c r="A1396" t="s">
        <v>3125</v>
      </c>
      <c r="B1396" s="22">
        <v>92021021000</v>
      </c>
      <c r="C1396" t="s">
        <v>3126</v>
      </c>
      <c r="D1396" t="s">
        <v>3127</v>
      </c>
      <c r="E1396">
        <v>10.465083648489999</v>
      </c>
      <c r="F1396" s="14" t="s">
        <v>16</v>
      </c>
      <c r="G1396" s="33">
        <v>10.15</v>
      </c>
      <c r="H1396" s="29">
        <v>27708</v>
      </c>
      <c r="I1396">
        <v>77466</v>
      </c>
      <c r="J1396">
        <v>7000</v>
      </c>
      <c r="K1396">
        <v>70466</v>
      </c>
      <c r="L1396" t="s">
        <v>17</v>
      </c>
      <c r="M1396" s="16"/>
      <c r="Q1396" s="40"/>
    </row>
    <row r="1397" spans="1:17" x14ac:dyDescent="0.3">
      <c r="A1397" t="s">
        <v>3125</v>
      </c>
      <c r="B1397" s="22">
        <v>800057267000</v>
      </c>
      <c r="F1397" s="14" t="s">
        <v>16</v>
      </c>
      <c r="G1397" s="33">
        <v>0</v>
      </c>
      <c r="H1397" s="29">
        <v>0</v>
      </c>
      <c r="I1397">
        <v>40120</v>
      </c>
      <c r="J1397">
        <v>0</v>
      </c>
      <c r="K1397">
        <v>40120</v>
      </c>
      <c r="L1397" t="s">
        <v>174</v>
      </c>
      <c r="M1397" s="16"/>
      <c r="Q1397" s="40"/>
    </row>
    <row r="1398" spans="1:17" x14ac:dyDescent="0.3">
      <c r="A1398" t="s">
        <v>3128</v>
      </c>
      <c r="B1398" s="22">
        <v>92021022000</v>
      </c>
      <c r="C1398" t="s">
        <v>14</v>
      </c>
      <c r="D1398" t="s">
        <v>3129</v>
      </c>
      <c r="E1398">
        <v>10.05957193707868</v>
      </c>
      <c r="F1398" s="14" t="s">
        <v>16</v>
      </c>
      <c r="G1398" s="33">
        <v>10.15</v>
      </c>
      <c r="H1398" s="29">
        <v>146256</v>
      </c>
      <c r="I1398">
        <v>146256</v>
      </c>
      <c r="J1398">
        <v>0</v>
      </c>
      <c r="K1398">
        <v>146256</v>
      </c>
      <c r="L1398" t="s">
        <v>17</v>
      </c>
      <c r="M1398" s="16"/>
      <c r="Q1398" s="40"/>
    </row>
    <row r="1399" spans="1:17" x14ac:dyDescent="0.3">
      <c r="A1399" t="s">
        <v>3130</v>
      </c>
      <c r="B1399" s="22">
        <v>92021023000</v>
      </c>
      <c r="C1399" t="s">
        <v>14</v>
      </c>
      <c r="D1399" t="s">
        <v>3131</v>
      </c>
      <c r="E1399">
        <v>10.32775494624503</v>
      </c>
      <c r="F1399" s="14" t="s">
        <v>16</v>
      </c>
      <c r="G1399" s="33">
        <v>10.08</v>
      </c>
      <c r="H1399" s="29">
        <v>40592</v>
      </c>
      <c r="I1399">
        <v>40592</v>
      </c>
      <c r="J1399">
        <v>0</v>
      </c>
      <c r="K1399">
        <v>40592</v>
      </c>
      <c r="L1399" t="s">
        <v>17</v>
      </c>
      <c r="M1399" s="16"/>
      <c r="Q1399" s="40"/>
    </row>
    <row r="1400" spans="1:17" x14ac:dyDescent="0.3">
      <c r="A1400" t="s">
        <v>3132</v>
      </c>
      <c r="B1400" s="22">
        <v>92021026000</v>
      </c>
      <c r="C1400" t="s">
        <v>3133</v>
      </c>
      <c r="D1400" t="s">
        <v>3134</v>
      </c>
      <c r="E1400">
        <v>12.02817439029606</v>
      </c>
      <c r="F1400" s="14" t="s">
        <v>16</v>
      </c>
      <c r="G1400" s="33">
        <v>10</v>
      </c>
      <c r="H1400" s="29">
        <v>14231</v>
      </c>
      <c r="I1400">
        <v>254589</v>
      </c>
      <c r="J1400">
        <v>7000</v>
      </c>
      <c r="K1400">
        <v>247589</v>
      </c>
      <c r="L1400" t="s">
        <v>17</v>
      </c>
      <c r="M1400" s="16"/>
      <c r="Q1400" s="40"/>
    </row>
    <row r="1401" spans="1:17" x14ac:dyDescent="0.3">
      <c r="A1401" t="s">
        <v>3135</v>
      </c>
      <c r="B1401" s="22">
        <v>92021027000</v>
      </c>
      <c r="C1401" t="s">
        <v>3136</v>
      </c>
      <c r="D1401" t="s">
        <v>3137</v>
      </c>
      <c r="E1401">
        <v>116.08972946508349</v>
      </c>
      <c r="F1401" s="14" t="s">
        <v>16</v>
      </c>
      <c r="G1401" s="33">
        <v>117.47</v>
      </c>
      <c r="H1401" s="29">
        <v>425500</v>
      </c>
      <c r="I1401">
        <v>1373853</v>
      </c>
      <c r="J1401">
        <v>7000</v>
      </c>
      <c r="K1401">
        <v>1366853</v>
      </c>
      <c r="L1401" t="s">
        <v>17</v>
      </c>
      <c r="M1401" s="16"/>
      <c r="Q1401" s="40"/>
    </row>
    <row r="1402" spans="1:17" x14ac:dyDescent="0.3">
      <c r="A1402" t="s">
        <v>3138</v>
      </c>
      <c r="B1402" s="22">
        <v>92021029000</v>
      </c>
      <c r="C1402" t="s">
        <v>3139</v>
      </c>
      <c r="D1402" t="s">
        <v>3140</v>
      </c>
      <c r="E1402">
        <v>21.431904212285911</v>
      </c>
      <c r="F1402" s="14" t="s">
        <v>16</v>
      </c>
      <c r="G1402" s="33">
        <v>20.69</v>
      </c>
      <c r="H1402" s="29">
        <v>34898</v>
      </c>
      <c r="I1402">
        <v>139499</v>
      </c>
      <c r="J1402">
        <v>7000</v>
      </c>
      <c r="K1402">
        <v>132499</v>
      </c>
      <c r="L1402" t="s">
        <v>17</v>
      </c>
      <c r="M1402" s="16"/>
      <c r="Q1402" s="40"/>
    </row>
    <row r="1403" spans="1:17" x14ac:dyDescent="0.3">
      <c r="A1403" t="s">
        <v>3141</v>
      </c>
      <c r="B1403" s="22">
        <v>92021030000</v>
      </c>
      <c r="C1403" t="s">
        <v>14</v>
      </c>
      <c r="D1403" t="s">
        <v>3142</v>
      </c>
      <c r="E1403">
        <v>31.986155138305541</v>
      </c>
      <c r="F1403" s="14" t="s">
        <v>16</v>
      </c>
      <c r="G1403" s="33">
        <v>25.18</v>
      </c>
      <c r="H1403" s="29">
        <v>39901</v>
      </c>
      <c r="I1403">
        <v>39901</v>
      </c>
      <c r="J1403">
        <v>0</v>
      </c>
      <c r="K1403">
        <v>39901</v>
      </c>
      <c r="L1403" t="s">
        <v>17</v>
      </c>
      <c r="M1403" s="16"/>
      <c r="Q1403" s="40"/>
    </row>
    <row r="1404" spans="1:17" x14ac:dyDescent="0.3">
      <c r="A1404" t="s">
        <v>3143</v>
      </c>
      <c r="B1404" s="22">
        <v>92021031000</v>
      </c>
      <c r="C1404" t="s">
        <v>14</v>
      </c>
      <c r="D1404" t="s">
        <v>3144</v>
      </c>
      <c r="E1404">
        <v>100.2093222558548</v>
      </c>
      <c r="F1404" s="14" t="s">
        <v>16</v>
      </c>
      <c r="G1404" s="33">
        <v>99.34</v>
      </c>
      <c r="H1404" s="29">
        <v>104040</v>
      </c>
      <c r="I1404">
        <v>104040</v>
      </c>
      <c r="J1404">
        <v>0</v>
      </c>
      <c r="K1404">
        <v>104040</v>
      </c>
      <c r="L1404" t="s">
        <v>17</v>
      </c>
      <c r="M1404" s="16"/>
      <c r="Q1404" s="40"/>
    </row>
    <row r="1405" spans="1:17" x14ac:dyDescent="0.3">
      <c r="A1405" t="s">
        <v>3145</v>
      </c>
      <c r="B1405" s="22">
        <v>92021032000</v>
      </c>
      <c r="C1405" t="s">
        <v>3146</v>
      </c>
      <c r="D1405" t="s">
        <v>3147</v>
      </c>
      <c r="E1405">
        <v>14.296589305646551</v>
      </c>
      <c r="F1405" s="14" t="s">
        <v>16</v>
      </c>
      <c r="G1405" s="33">
        <v>13.66</v>
      </c>
      <c r="H1405" s="29">
        <v>281345</v>
      </c>
      <c r="I1405">
        <v>473771</v>
      </c>
      <c r="J1405">
        <v>7000</v>
      </c>
      <c r="K1405">
        <v>466771</v>
      </c>
      <c r="L1405" t="s">
        <v>17</v>
      </c>
      <c r="M1405" s="16"/>
      <c r="Q1405" s="40"/>
    </row>
    <row r="1406" spans="1:17" x14ac:dyDescent="0.3">
      <c r="A1406" t="s">
        <v>3148</v>
      </c>
      <c r="B1406" s="22">
        <v>92021033000</v>
      </c>
      <c r="C1406" t="s">
        <v>3149</v>
      </c>
      <c r="D1406" t="s">
        <v>3150</v>
      </c>
      <c r="E1406">
        <v>8.0420883292453453</v>
      </c>
      <c r="F1406" s="14" t="s">
        <v>16</v>
      </c>
      <c r="G1406" s="33">
        <v>13.66</v>
      </c>
      <c r="H1406" s="29">
        <v>327726</v>
      </c>
      <c r="I1406">
        <v>1035198</v>
      </c>
      <c r="J1406">
        <v>0</v>
      </c>
      <c r="K1406">
        <v>1035198</v>
      </c>
      <c r="L1406" t="s">
        <v>17</v>
      </c>
      <c r="M1406" s="16"/>
      <c r="Q1406" s="40"/>
    </row>
    <row r="1407" spans="1:17" x14ac:dyDescent="0.3">
      <c r="A1407" t="s">
        <v>3151</v>
      </c>
      <c r="B1407" s="22">
        <v>92021034000</v>
      </c>
      <c r="C1407" t="s">
        <v>3152</v>
      </c>
      <c r="D1407" t="s">
        <v>3153</v>
      </c>
      <c r="E1407">
        <v>10.853195551303759</v>
      </c>
      <c r="F1407" s="14" t="s">
        <v>16</v>
      </c>
      <c r="G1407" s="33">
        <v>9.5</v>
      </c>
      <c r="H1407" s="29">
        <v>76806</v>
      </c>
      <c r="I1407">
        <v>84177</v>
      </c>
      <c r="J1407">
        <v>0</v>
      </c>
      <c r="K1407">
        <v>84177</v>
      </c>
      <c r="L1407" t="s">
        <v>17</v>
      </c>
      <c r="M1407" s="16"/>
      <c r="Q1407" s="40"/>
    </row>
    <row r="1408" spans="1:17" x14ac:dyDescent="0.3">
      <c r="A1408" t="s">
        <v>3154</v>
      </c>
      <c r="B1408" s="22">
        <v>92021035000</v>
      </c>
      <c r="C1408" t="s">
        <v>3155</v>
      </c>
      <c r="D1408" t="s">
        <v>3156</v>
      </c>
      <c r="E1408">
        <v>8.1187296565295757</v>
      </c>
      <c r="F1408" s="14" t="s">
        <v>16</v>
      </c>
      <c r="G1408" s="33">
        <v>9.5</v>
      </c>
      <c r="H1408" s="29">
        <v>147916</v>
      </c>
      <c r="I1408">
        <v>442611</v>
      </c>
      <c r="J1408">
        <v>0</v>
      </c>
      <c r="K1408">
        <v>442611</v>
      </c>
      <c r="L1408" t="s">
        <v>17</v>
      </c>
      <c r="M1408" s="16"/>
      <c r="Q1408" s="40"/>
    </row>
    <row r="1409" spans="1:17" x14ac:dyDescent="0.3">
      <c r="A1409" t="s">
        <v>3157</v>
      </c>
      <c r="B1409" s="22">
        <v>92021036000</v>
      </c>
      <c r="C1409" t="s">
        <v>14</v>
      </c>
      <c r="D1409" t="s">
        <v>3158</v>
      </c>
      <c r="E1409">
        <v>19.23924260274136</v>
      </c>
      <c r="F1409" s="14" t="s">
        <v>16</v>
      </c>
      <c r="G1409" s="33">
        <v>19.239999999999998</v>
      </c>
      <c r="H1409" s="29">
        <v>12620</v>
      </c>
      <c r="I1409">
        <v>12620</v>
      </c>
      <c r="J1409">
        <v>0</v>
      </c>
      <c r="K1409">
        <v>12620</v>
      </c>
      <c r="L1409" t="s">
        <v>17</v>
      </c>
      <c r="M1409" s="16"/>
      <c r="Q1409" s="40"/>
    </row>
    <row r="1410" spans="1:17" x14ac:dyDescent="0.3">
      <c r="A1410" t="s">
        <v>3159</v>
      </c>
      <c r="B1410" s="22">
        <v>92021037000</v>
      </c>
      <c r="C1410" t="s">
        <v>3160</v>
      </c>
      <c r="D1410" t="s">
        <v>3161</v>
      </c>
      <c r="E1410">
        <v>10.041532882280549</v>
      </c>
      <c r="F1410" s="14" t="s">
        <v>16</v>
      </c>
      <c r="G1410" s="33">
        <v>9.9</v>
      </c>
      <c r="H1410" s="29">
        <v>153000</v>
      </c>
      <c r="I1410">
        <v>377400</v>
      </c>
      <c r="J1410">
        <v>0</v>
      </c>
      <c r="K1410">
        <v>377400</v>
      </c>
      <c r="L1410" t="s">
        <v>17</v>
      </c>
      <c r="M1410" s="16"/>
      <c r="Q1410" s="40"/>
    </row>
    <row r="1411" spans="1:17" x14ac:dyDescent="0.3">
      <c r="A1411" t="s">
        <v>3162</v>
      </c>
      <c r="B1411" s="22">
        <v>92021038000</v>
      </c>
      <c r="C1411" t="s">
        <v>3163</v>
      </c>
      <c r="D1411" t="s">
        <v>3164</v>
      </c>
      <c r="E1411">
        <v>17.175815280333421</v>
      </c>
      <c r="F1411" s="14" t="s">
        <v>16</v>
      </c>
      <c r="G1411" s="33">
        <v>20</v>
      </c>
      <c r="H1411" s="29">
        <v>47051</v>
      </c>
      <c r="I1411">
        <v>47051</v>
      </c>
      <c r="J1411">
        <v>0</v>
      </c>
      <c r="K1411">
        <v>47051</v>
      </c>
      <c r="L1411" t="s">
        <v>17</v>
      </c>
      <c r="M1411" s="16"/>
      <c r="Q1411" s="40"/>
    </row>
    <row r="1412" spans="1:17" x14ac:dyDescent="0.3">
      <c r="A1412" t="s">
        <v>3165</v>
      </c>
      <c r="B1412" s="22">
        <v>92021039000</v>
      </c>
      <c r="C1412" t="s">
        <v>14</v>
      </c>
      <c r="D1412" t="s">
        <v>3164</v>
      </c>
      <c r="E1412">
        <v>22.692226479372611</v>
      </c>
      <c r="F1412" s="14" t="s">
        <v>16</v>
      </c>
      <c r="G1412" s="33">
        <v>20</v>
      </c>
      <c r="H1412" s="29">
        <v>47051</v>
      </c>
      <c r="I1412">
        <v>47051</v>
      </c>
      <c r="J1412">
        <v>0</v>
      </c>
      <c r="K1412">
        <v>47051</v>
      </c>
      <c r="L1412" t="s">
        <v>17</v>
      </c>
      <c r="M1412" s="16"/>
      <c r="Q1412" s="40"/>
    </row>
    <row r="1413" spans="1:17" x14ac:dyDescent="0.3">
      <c r="A1413" t="s">
        <v>3166</v>
      </c>
      <c r="B1413" s="22">
        <v>92021040000</v>
      </c>
      <c r="C1413" t="s">
        <v>3167</v>
      </c>
      <c r="D1413" t="s">
        <v>3168</v>
      </c>
      <c r="E1413">
        <v>40.242398720208797</v>
      </c>
      <c r="F1413" s="14" t="s">
        <v>16</v>
      </c>
      <c r="G1413" s="33">
        <v>40</v>
      </c>
      <c r="H1413" s="29">
        <v>322623</v>
      </c>
      <c r="I1413">
        <v>760079</v>
      </c>
      <c r="J1413">
        <v>0</v>
      </c>
      <c r="K1413">
        <v>760079</v>
      </c>
      <c r="L1413" t="s">
        <v>17</v>
      </c>
      <c r="M1413" s="16"/>
      <c r="Q1413" s="40"/>
    </row>
    <row r="1414" spans="1:17" x14ac:dyDescent="0.3">
      <c r="A1414" t="s">
        <v>3169</v>
      </c>
      <c r="B1414" s="22">
        <v>92021041000</v>
      </c>
      <c r="C1414" t="s">
        <v>14</v>
      </c>
      <c r="D1414" t="s">
        <v>3170</v>
      </c>
      <c r="E1414">
        <v>39.140061345843122</v>
      </c>
      <c r="F1414" s="14" t="s">
        <v>16</v>
      </c>
      <c r="G1414" s="33">
        <v>40</v>
      </c>
      <c r="H1414" s="29">
        <v>322623</v>
      </c>
      <c r="I1414">
        <v>322623</v>
      </c>
      <c r="J1414">
        <v>0</v>
      </c>
      <c r="K1414">
        <v>322623</v>
      </c>
      <c r="L1414" t="s">
        <v>17</v>
      </c>
      <c r="M1414" s="16"/>
      <c r="Q1414" s="40"/>
    </row>
    <row r="1415" spans="1:17" x14ac:dyDescent="0.3">
      <c r="A1415" t="s">
        <v>3171</v>
      </c>
      <c r="B1415" s="22">
        <v>92021042000</v>
      </c>
      <c r="C1415" t="s">
        <v>14</v>
      </c>
      <c r="D1415" t="s">
        <v>3172</v>
      </c>
      <c r="E1415">
        <v>78.970090048612548</v>
      </c>
      <c r="F1415" s="14" t="s">
        <v>16</v>
      </c>
      <c r="G1415" s="33">
        <v>79.05</v>
      </c>
      <c r="H1415" s="29">
        <v>17401</v>
      </c>
      <c r="I1415">
        <v>17401</v>
      </c>
      <c r="J1415">
        <v>0</v>
      </c>
      <c r="K1415">
        <v>17401</v>
      </c>
      <c r="L1415" t="s">
        <v>17</v>
      </c>
      <c r="M1415" s="16"/>
      <c r="Q1415" s="40"/>
    </row>
    <row r="1416" spans="1:17" x14ac:dyDescent="0.3">
      <c r="A1416" t="s">
        <v>3173</v>
      </c>
      <c r="B1416" s="22">
        <v>92021043000</v>
      </c>
      <c r="C1416" t="s">
        <v>14</v>
      </c>
      <c r="D1416" t="s">
        <v>3174</v>
      </c>
      <c r="E1416">
        <v>43.009049680484132</v>
      </c>
      <c r="F1416" s="14" t="s">
        <v>16</v>
      </c>
      <c r="G1416" s="33">
        <v>40</v>
      </c>
      <c r="H1416" s="29">
        <v>62610</v>
      </c>
      <c r="I1416">
        <v>62610</v>
      </c>
      <c r="J1416">
        <v>0</v>
      </c>
      <c r="K1416">
        <v>62610</v>
      </c>
      <c r="L1416" t="s">
        <v>17</v>
      </c>
      <c r="M1416" s="16"/>
      <c r="Q1416" s="40"/>
    </row>
    <row r="1417" spans="1:17" x14ac:dyDescent="0.3">
      <c r="A1417" t="s">
        <v>3175</v>
      </c>
      <c r="B1417" s="22">
        <v>92021044000</v>
      </c>
      <c r="C1417" t="s">
        <v>3176</v>
      </c>
      <c r="D1417" t="s">
        <v>3177</v>
      </c>
      <c r="E1417">
        <v>20.828055903338552</v>
      </c>
      <c r="F1417" s="14" t="s">
        <v>16</v>
      </c>
      <c r="G1417" s="33">
        <v>20</v>
      </c>
      <c r="H1417" s="29">
        <v>210496</v>
      </c>
      <c r="I1417">
        <v>210496</v>
      </c>
      <c r="J1417">
        <v>0</v>
      </c>
      <c r="K1417">
        <v>210496</v>
      </c>
      <c r="L1417" t="s">
        <v>17</v>
      </c>
      <c r="M1417" s="16"/>
      <c r="Q1417" s="40"/>
    </row>
    <row r="1418" spans="1:17" x14ac:dyDescent="0.3">
      <c r="A1418" t="s">
        <v>3178</v>
      </c>
      <c r="B1418" s="22">
        <v>92021045000</v>
      </c>
      <c r="C1418" t="s">
        <v>3179</v>
      </c>
      <c r="D1418" t="s">
        <v>3180</v>
      </c>
      <c r="E1418">
        <v>19.43533588895065</v>
      </c>
      <c r="F1418" s="14" t="s">
        <v>16</v>
      </c>
      <c r="G1418" s="33">
        <v>20</v>
      </c>
      <c r="H1418" s="29">
        <v>275530</v>
      </c>
      <c r="I1418">
        <v>283337</v>
      </c>
      <c r="J1418">
        <v>0</v>
      </c>
      <c r="K1418">
        <v>283337</v>
      </c>
      <c r="L1418" t="s">
        <v>17</v>
      </c>
      <c r="M1418" s="16"/>
      <c r="Q1418" s="40"/>
    </row>
    <row r="1419" spans="1:17" x14ac:dyDescent="0.3">
      <c r="A1419" t="s">
        <v>3181</v>
      </c>
      <c r="B1419" s="22">
        <v>92021048000</v>
      </c>
      <c r="C1419" t="s">
        <v>3182</v>
      </c>
      <c r="D1419" t="s">
        <v>3183</v>
      </c>
      <c r="E1419">
        <v>7.8268288049126706</v>
      </c>
      <c r="F1419" s="14" t="s">
        <v>16</v>
      </c>
      <c r="G1419" s="33">
        <v>10</v>
      </c>
      <c r="H1419" s="29">
        <v>167520</v>
      </c>
      <c r="I1419">
        <v>325325</v>
      </c>
      <c r="J1419">
        <v>0</v>
      </c>
      <c r="K1419">
        <v>325325</v>
      </c>
      <c r="L1419" t="s">
        <v>17</v>
      </c>
      <c r="M1419" s="16"/>
      <c r="Q1419" s="40"/>
    </row>
    <row r="1420" spans="1:17" x14ac:dyDescent="0.3">
      <c r="A1420" t="s">
        <v>3184</v>
      </c>
      <c r="B1420" s="22">
        <v>92021049000</v>
      </c>
      <c r="C1420" t="s">
        <v>3185</v>
      </c>
      <c r="D1420" t="s">
        <v>3186</v>
      </c>
      <c r="E1420">
        <v>10.29460726282413</v>
      </c>
      <c r="F1420" s="14" t="s">
        <v>16</v>
      </c>
      <c r="G1420" s="33">
        <v>10.01</v>
      </c>
      <c r="H1420" s="29">
        <v>118000</v>
      </c>
      <c r="I1420">
        <v>436000</v>
      </c>
      <c r="J1420">
        <v>7000</v>
      </c>
      <c r="K1420">
        <v>429000</v>
      </c>
      <c r="L1420" t="s">
        <v>17</v>
      </c>
      <c r="M1420" s="16"/>
      <c r="Q1420" s="40"/>
    </row>
    <row r="1421" spans="1:17" x14ac:dyDescent="0.3">
      <c r="A1421" t="s">
        <v>3187</v>
      </c>
      <c r="B1421" s="22">
        <v>92021052000</v>
      </c>
      <c r="C1421" t="s">
        <v>14</v>
      </c>
      <c r="D1421" t="s">
        <v>24</v>
      </c>
      <c r="E1421">
        <v>97.436321422334501</v>
      </c>
      <c r="F1421" s="14" t="s">
        <v>16</v>
      </c>
      <c r="G1421" s="33">
        <v>97.59</v>
      </c>
      <c r="H1421" s="29">
        <v>0</v>
      </c>
      <c r="I1421">
        <v>0</v>
      </c>
      <c r="J1421">
        <v>0</v>
      </c>
      <c r="K1421">
        <v>0</v>
      </c>
      <c r="L1421" t="s">
        <v>25</v>
      </c>
      <c r="M1421" s="16"/>
      <c r="Q1421" s="40"/>
    </row>
    <row r="1422" spans="1:17" x14ac:dyDescent="0.3">
      <c r="A1422" t="s">
        <v>3188</v>
      </c>
      <c r="B1422" s="22">
        <v>92021053000</v>
      </c>
      <c r="C1422" t="s">
        <v>14</v>
      </c>
      <c r="D1422" t="s">
        <v>24</v>
      </c>
      <c r="E1422">
        <v>45.625874333860963</v>
      </c>
      <c r="F1422" s="14" t="s">
        <v>16</v>
      </c>
      <c r="G1422" s="33">
        <v>45.63</v>
      </c>
      <c r="H1422" s="29">
        <v>0</v>
      </c>
      <c r="I1422">
        <v>0</v>
      </c>
      <c r="J1422">
        <v>0</v>
      </c>
      <c r="K1422">
        <v>0</v>
      </c>
      <c r="L1422" t="s">
        <v>25</v>
      </c>
      <c r="M1422" s="16"/>
      <c r="Q1422" s="40"/>
    </row>
    <row r="1423" spans="1:17" x14ac:dyDescent="0.3">
      <c r="A1423" t="s">
        <v>3189</v>
      </c>
      <c r="B1423" s="22">
        <v>92021054000</v>
      </c>
      <c r="C1423" t="s">
        <v>14</v>
      </c>
      <c r="D1423" t="s">
        <v>24</v>
      </c>
      <c r="E1423">
        <v>193.24713799233871</v>
      </c>
      <c r="F1423" s="14" t="s">
        <v>16</v>
      </c>
      <c r="G1423" s="33">
        <v>190.73</v>
      </c>
      <c r="H1423" s="29">
        <v>0</v>
      </c>
      <c r="I1423">
        <v>0</v>
      </c>
      <c r="J1423">
        <v>0</v>
      </c>
      <c r="K1423">
        <v>0</v>
      </c>
      <c r="L1423" t="s">
        <v>25</v>
      </c>
      <c r="M1423" s="16"/>
      <c r="Q1423" s="40"/>
    </row>
    <row r="1424" spans="1:17" x14ac:dyDescent="0.3">
      <c r="A1424" t="s">
        <v>3190</v>
      </c>
      <c r="B1424" s="22">
        <v>92021055000</v>
      </c>
      <c r="C1424" t="s">
        <v>14</v>
      </c>
      <c r="D1424" t="s">
        <v>24</v>
      </c>
      <c r="E1424">
        <v>21.442453129387129</v>
      </c>
      <c r="F1424" s="14" t="s">
        <v>16</v>
      </c>
      <c r="G1424" s="33">
        <v>21.38</v>
      </c>
      <c r="H1424" s="29">
        <v>0</v>
      </c>
      <c r="I1424">
        <v>0</v>
      </c>
      <c r="J1424">
        <v>0</v>
      </c>
      <c r="K1424">
        <v>0</v>
      </c>
      <c r="L1424" t="s">
        <v>25</v>
      </c>
      <c r="M1424" s="16"/>
      <c r="Q1424" s="40"/>
    </row>
    <row r="1425" spans="1:17" x14ac:dyDescent="0.3">
      <c r="A1425" t="s">
        <v>3191</v>
      </c>
      <c r="B1425" s="22">
        <v>92021056000</v>
      </c>
      <c r="C1425" t="s">
        <v>14</v>
      </c>
      <c r="D1425" t="s">
        <v>24</v>
      </c>
      <c r="E1425">
        <v>40.079359386940233</v>
      </c>
      <c r="F1425" s="14" t="s">
        <v>16</v>
      </c>
      <c r="G1425" s="33">
        <v>39.99</v>
      </c>
      <c r="H1425" s="29">
        <v>0</v>
      </c>
      <c r="I1425">
        <v>0</v>
      </c>
      <c r="J1425">
        <v>0</v>
      </c>
      <c r="K1425">
        <v>0</v>
      </c>
      <c r="L1425" t="s">
        <v>25</v>
      </c>
      <c r="M1425" s="16"/>
      <c r="Q1425" s="40"/>
    </row>
    <row r="1426" spans="1:17" x14ac:dyDescent="0.3">
      <c r="A1426" t="s">
        <v>3192</v>
      </c>
      <c r="B1426" s="22">
        <v>92021057000</v>
      </c>
      <c r="C1426" t="s">
        <v>3193</v>
      </c>
      <c r="D1426" t="s">
        <v>3194</v>
      </c>
      <c r="E1426">
        <v>20.572389602494521</v>
      </c>
      <c r="F1426" s="14" t="s">
        <v>16</v>
      </c>
      <c r="G1426" s="33">
        <v>19.190000000000001</v>
      </c>
      <c r="H1426" s="29">
        <v>81606</v>
      </c>
      <c r="I1426">
        <v>318749</v>
      </c>
      <c r="J1426">
        <v>7000</v>
      </c>
      <c r="K1426">
        <v>311749</v>
      </c>
      <c r="L1426" t="s">
        <v>17</v>
      </c>
      <c r="M1426" s="16"/>
      <c r="Q1426" s="40"/>
    </row>
    <row r="1427" spans="1:17" x14ac:dyDescent="0.3">
      <c r="A1427" t="s">
        <v>3195</v>
      </c>
      <c r="B1427" s="22">
        <v>92021059000</v>
      </c>
      <c r="C1427" t="s">
        <v>3196</v>
      </c>
      <c r="D1427" t="s">
        <v>3197</v>
      </c>
      <c r="E1427">
        <v>22.028519007967969</v>
      </c>
      <c r="F1427" s="14" t="s">
        <v>16</v>
      </c>
      <c r="G1427" s="33">
        <v>20</v>
      </c>
      <c r="H1427" s="29">
        <v>208080</v>
      </c>
      <c r="I1427">
        <v>624240</v>
      </c>
      <c r="J1427">
        <v>0</v>
      </c>
      <c r="K1427">
        <v>624240</v>
      </c>
      <c r="L1427" t="s">
        <v>17</v>
      </c>
      <c r="M1427" s="16"/>
      <c r="Q1427" s="40"/>
    </row>
    <row r="1428" spans="1:17" x14ac:dyDescent="0.3">
      <c r="A1428" t="s">
        <v>3198</v>
      </c>
      <c r="B1428" s="22">
        <v>92021060000</v>
      </c>
      <c r="C1428" t="s">
        <v>3199</v>
      </c>
      <c r="D1428" t="s">
        <v>3200</v>
      </c>
      <c r="E1428">
        <v>14.99297431570233</v>
      </c>
      <c r="F1428" s="14" t="s">
        <v>16</v>
      </c>
      <c r="G1428" s="33">
        <v>17.670000000000002</v>
      </c>
      <c r="H1428" s="29">
        <v>243741</v>
      </c>
      <c r="I1428">
        <v>243741</v>
      </c>
      <c r="J1428">
        <v>0</v>
      </c>
      <c r="K1428">
        <v>243741</v>
      </c>
      <c r="L1428" t="s">
        <v>17</v>
      </c>
      <c r="M1428" s="16"/>
      <c r="Q1428" s="40"/>
    </row>
    <row r="1429" spans="1:17" x14ac:dyDescent="0.3">
      <c r="A1429" t="s">
        <v>3201</v>
      </c>
      <c r="B1429" s="22">
        <v>92021061000</v>
      </c>
      <c r="C1429" t="s">
        <v>3202</v>
      </c>
      <c r="D1429" t="s">
        <v>3203</v>
      </c>
      <c r="E1429">
        <v>9.7406199258038377</v>
      </c>
      <c r="F1429" s="14" t="s">
        <v>16</v>
      </c>
      <c r="G1429" s="33">
        <v>9.4600000000000009</v>
      </c>
      <c r="H1429" s="29">
        <v>170000</v>
      </c>
      <c r="I1429">
        <v>565500</v>
      </c>
      <c r="J1429">
        <v>0</v>
      </c>
      <c r="K1429">
        <v>565500</v>
      </c>
      <c r="L1429" t="s">
        <v>17</v>
      </c>
      <c r="M1429" s="16"/>
      <c r="Q1429" s="40"/>
    </row>
    <row r="1430" spans="1:17" x14ac:dyDescent="0.3">
      <c r="A1430" t="s">
        <v>3204</v>
      </c>
      <c r="B1430" s="22">
        <v>92021062000</v>
      </c>
      <c r="C1430" t="s">
        <v>3205</v>
      </c>
      <c r="D1430" t="s">
        <v>3206</v>
      </c>
      <c r="E1430">
        <v>9.2046484744919876</v>
      </c>
      <c r="F1430" s="14" t="s">
        <v>16</v>
      </c>
      <c r="G1430" s="33">
        <v>10</v>
      </c>
      <c r="H1430" s="29">
        <v>89784</v>
      </c>
      <c r="I1430">
        <v>218365</v>
      </c>
      <c r="J1430">
        <v>7000</v>
      </c>
      <c r="K1430">
        <v>211365</v>
      </c>
      <c r="L1430" t="s">
        <v>17</v>
      </c>
      <c r="M1430" s="16"/>
      <c r="Q1430" s="40"/>
    </row>
    <row r="1431" spans="1:17" x14ac:dyDescent="0.3">
      <c r="A1431" t="s">
        <v>3207</v>
      </c>
      <c r="B1431" s="22">
        <v>92021068000</v>
      </c>
      <c r="C1431" t="s">
        <v>3208</v>
      </c>
      <c r="D1431" t="s">
        <v>3209</v>
      </c>
      <c r="E1431">
        <v>10.010134493043161</v>
      </c>
      <c r="F1431" s="14" t="s">
        <v>16</v>
      </c>
      <c r="G1431" s="33">
        <v>10.01</v>
      </c>
      <c r="H1431" s="29">
        <v>192474</v>
      </c>
      <c r="I1431">
        <v>192474</v>
      </c>
      <c r="J1431">
        <v>0</v>
      </c>
      <c r="K1431">
        <v>192474</v>
      </c>
      <c r="L1431" t="s">
        <v>17</v>
      </c>
      <c r="M1431" s="16"/>
      <c r="Q1431" s="40"/>
    </row>
    <row r="1432" spans="1:17" x14ac:dyDescent="0.3">
      <c r="A1432" t="s">
        <v>3210</v>
      </c>
      <c r="B1432" s="22">
        <v>92021069000</v>
      </c>
      <c r="C1432" t="s">
        <v>3211</v>
      </c>
      <c r="D1432" t="s">
        <v>3212</v>
      </c>
      <c r="E1432">
        <v>10.010108541823939</v>
      </c>
      <c r="F1432" s="14" t="s">
        <v>16</v>
      </c>
      <c r="G1432" s="33">
        <v>10.01</v>
      </c>
      <c r="H1432" s="29">
        <v>131363</v>
      </c>
      <c r="I1432">
        <v>131363</v>
      </c>
      <c r="J1432">
        <v>0</v>
      </c>
      <c r="K1432">
        <v>131363</v>
      </c>
      <c r="L1432" t="s">
        <v>17</v>
      </c>
      <c r="M1432" s="16"/>
      <c r="Q1432" s="40"/>
    </row>
    <row r="1433" spans="1:17" x14ac:dyDescent="0.3">
      <c r="A1433" s="5" t="s">
        <v>3213</v>
      </c>
      <c r="B1433" s="22">
        <v>92021071000</v>
      </c>
      <c r="F1433" s="14" t="s">
        <v>16</v>
      </c>
      <c r="G1433" s="33">
        <v>167.15</v>
      </c>
      <c r="H1433" s="29">
        <v>347762</v>
      </c>
      <c r="I1433">
        <v>347762</v>
      </c>
      <c r="J1433">
        <v>0</v>
      </c>
      <c r="K1433">
        <v>347762</v>
      </c>
      <c r="L1433" t="s">
        <v>74</v>
      </c>
      <c r="M1433" s="16"/>
      <c r="Q1433" s="40"/>
    </row>
    <row r="1434" spans="1:17" x14ac:dyDescent="0.3">
      <c r="A1434" s="5" t="s">
        <v>3214</v>
      </c>
      <c r="B1434" s="22">
        <v>92021072000</v>
      </c>
      <c r="F1434" s="14" t="s">
        <v>16</v>
      </c>
      <c r="G1434" s="33">
        <v>45.27</v>
      </c>
      <c r="H1434" s="29">
        <v>97200</v>
      </c>
      <c r="I1434">
        <v>97200</v>
      </c>
      <c r="J1434">
        <v>0</v>
      </c>
      <c r="K1434">
        <v>97200</v>
      </c>
      <c r="L1434" t="s">
        <v>74</v>
      </c>
      <c r="M1434" s="16"/>
      <c r="Q1434" s="40"/>
    </row>
    <row r="1435" spans="1:17" x14ac:dyDescent="0.3">
      <c r="A1435" t="s">
        <v>3216</v>
      </c>
      <c r="B1435" s="22">
        <v>92031001000</v>
      </c>
      <c r="C1435" t="s">
        <v>14</v>
      </c>
      <c r="D1435" t="s">
        <v>2969</v>
      </c>
      <c r="E1435">
        <v>39.110500180243797</v>
      </c>
      <c r="F1435" s="14" t="s">
        <v>3095</v>
      </c>
      <c r="G1435" s="33">
        <v>40</v>
      </c>
      <c r="H1435" s="29">
        <v>104000</v>
      </c>
      <c r="I1435">
        <v>104000</v>
      </c>
      <c r="J1435">
        <v>0</v>
      </c>
      <c r="K1435">
        <v>104000</v>
      </c>
      <c r="L1435" t="s">
        <v>17</v>
      </c>
      <c r="M1435" s="16"/>
      <c r="Q1435" s="40"/>
    </row>
    <row r="1436" spans="1:17" x14ac:dyDescent="0.3">
      <c r="A1436" t="s">
        <v>3217</v>
      </c>
      <c r="B1436" s="22">
        <v>92031002000</v>
      </c>
      <c r="C1436" t="s">
        <v>14</v>
      </c>
      <c r="D1436" t="s">
        <v>2969</v>
      </c>
      <c r="E1436">
        <v>158.4209645909944</v>
      </c>
      <c r="F1436" s="14" t="s">
        <v>3095</v>
      </c>
      <c r="G1436" s="33">
        <v>159</v>
      </c>
      <c r="H1436" s="29">
        <v>305000</v>
      </c>
      <c r="I1436">
        <v>305000</v>
      </c>
      <c r="J1436">
        <v>0</v>
      </c>
      <c r="K1436">
        <v>305000</v>
      </c>
      <c r="L1436" t="s">
        <v>17</v>
      </c>
      <c r="M1436" s="16"/>
      <c r="Q1436" s="40"/>
    </row>
    <row r="1437" spans="1:17" x14ac:dyDescent="0.3">
      <c r="A1437" t="s">
        <v>3218</v>
      </c>
      <c r="B1437" s="22">
        <v>92031003000</v>
      </c>
      <c r="C1437" t="s">
        <v>14</v>
      </c>
      <c r="D1437" t="s">
        <v>2969</v>
      </c>
      <c r="E1437">
        <v>19.90430279762127</v>
      </c>
      <c r="F1437" s="14" t="s">
        <v>3095</v>
      </c>
      <c r="G1437" s="33">
        <v>18.920000000000002</v>
      </c>
      <c r="H1437" s="29">
        <v>63281</v>
      </c>
      <c r="I1437">
        <v>63281</v>
      </c>
      <c r="J1437">
        <v>0</v>
      </c>
      <c r="K1437">
        <v>63281</v>
      </c>
      <c r="L1437" t="s">
        <v>17</v>
      </c>
      <c r="M1437" s="16"/>
      <c r="Q1437" s="40"/>
    </row>
    <row r="1438" spans="1:17" x14ac:dyDescent="0.3">
      <c r="A1438" t="s">
        <v>3219</v>
      </c>
      <c r="B1438" s="22">
        <v>92031004000</v>
      </c>
      <c r="C1438" t="s">
        <v>14</v>
      </c>
      <c r="D1438" t="s">
        <v>2969</v>
      </c>
      <c r="E1438">
        <v>22.027007745227749</v>
      </c>
      <c r="F1438" s="14" t="s">
        <v>3095</v>
      </c>
      <c r="G1438" s="33">
        <v>22.6</v>
      </c>
      <c r="H1438" s="29">
        <v>55000</v>
      </c>
      <c r="I1438">
        <v>55000</v>
      </c>
      <c r="J1438">
        <v>0</v>
      </c>
      <c r="K1438">
        <v>55000</v>
      </c>
      <c r="L1438" t="s">
        <v>17</v>
      </c>
      <c r="M1438" s="16"/>
      <c r="Q1438" s="40"/>
    </row>
    <row r="1439" spans="1:17" x14ac:dyDescent="0.3">
      <c r="A1439" t="s">
        <v>3220</v>
      </c>
      <c r="B1439" s="22">
        <v>92031005000</v>
      </c>
      <c r="C1439" t="s">
        <v>14</v>
      </c>
      <c r="D1439" t="s">
        <v>2969</v>
      </c>
      <c r="E1439">
        <v>167.94833369807029</v>
      </c>
      <c r="F1439" s="14" t="s">
        <v>3095</v>
      </c>
      <c r="G1439" s="33">
        <v>159.13</v>
      </c>
      <c r="H1439" s="29">
        <v>305000</v>
      </c>
      <c r="I1439">
        <v>305000</v>
      </c>
      <c r="J1439">
        <v>0</v>
      </c>
      <c r="K1439">
        <v>305000</v>
      </c>
      <c r="L1439" t="s">
        <v>17</v>
      </c>
      <c r="M1439" s="16"/>
      <c r="Q1439" s="40"/>
    </row>
    <row r="1440" spans="1:17" x14ac:dyDescent="0.3">
      <c r="A1440" t="s">
        <v>3221</v>
      </c>
      <c r="B1440" s="22">
        <v>92031006000</v>
      </c>
      <c r="C1440" t="s">
        <v>14</v>
      </c>
      <c r="D1440" t="s">
        <v>2985</v>
      </c>
      <c r="E1440">
        <v>159.96724137666209</v>
      </c>
      <c r="F1440" s="14" t="s">
        <v>3095</v>
      </c>
      <c r="G1440" s="33">
        <v>160</v>
      </c>
      <c r="H1440" s="29">
        <v>308000</v>
      </c>
      <c r="I1440">
        <v>308000</v>
      </c>
      <c r="J1440">
        <v>0</v>
      </c>
      <c r="K1440">
        <v>308000</v>
      </c>
      <c r="L1440" t="s">
        <v>17</v>
      </c>
      <c r="M1440" s="16"/>
      <c r="Q1440" s="40"/>
    </row>
    <row r="1441" spans="1:17" x14ac:dyDescent="0.3">
      <c r="A1441" t="s">
        <v>3222</v>
      </c>
      <c r="B1441" s="22">
        <v>92031009000</v>
      </c>
      <c r="C1441" t="s">
        <v>14</v>
      </c>
      <c r="D1441" t="s">
        <v>3223</v>
      </c>
      <c r="E1441">
        <v>2.661414855560519</v>
      </c>
      <c r="F1441" s="14" t="s">
        <v>16</v>
      </c>
      <c r="G1441" s="33">
        <v>2.79</v>
      </c>
      <c r="H1441" s="29">
        <v>166464</v>
      </c>
      <c r="I1441">
        <v>166464</v>
      </c>
      <c r="J1441">
        <v>0</v>
      </c>
      <c r="K1441">
        <v>166464</v>
      </c>
      <c r="L1441" t="s">
        <v>17</v>
      </c>
      <c r="M1441" s="16"/>
      <c r="Q1441" s="40"/>
    </row>
    <row r="1442" spans="1:17" x14ac:dyDescent="0.3">
      <c r="A1442" t="s">
        <v>3224</v>
      </c>
      <c r="B1442" s="22">
        <v>92031010000</v>
      </c>
      <c r="C1442" t="s">
        <v>3225</v>
      </c>
      <c r="D1442" t="s">
        <v>3226</v>
      </c>
      <c r="E1442">
        <v>9.4781094397446957</v>
      </c>
      <c r="F1442" s="14" t="s">
        <v>16</v>
      </c>
      <c r="G1442" s="33">
        <v>10</v>
      </c>
      <c r="H1442" s="29">
        <v>120723</v>
      </c>
      <c r="I1442">
        <v>211261</v>
      </c>
      <c r="J1442">
        <v>0</v>
      </c>
      <c r="K1442">
        <v>211261</v>
      </c>
      <c r="L1442" t="s">
        <v>17</v>
      </c>
      <c r="M1442" s="16"/>
      <c r="Q1442" s="40"/>
    </row>
    <row r="1443" spans="1:17" x14ac:dyDescent="0.3">
      <c r="A1443" t="s">
        <v>3227</v>
      </c>
      <c r="B1443" s="22">
        <v>92031011000</v>
      </c>
      <c r="C1443" t="s">
        <v>3228</v>
      </c>
      <c r="D1443" t="s">
        <v>3229</v>
      </c>
      <c r="E1443">
        <v>10.95458242177628</v>
      </c>
      <c r="F1443" s="14" t="s">
        <v>16</v>
      </c>
      <c r="G1443" s="33">
        <v>10.38</v>
      </c>
      <c r="H1443" s="29">
        <v>107503</v>
      </c>
      <c r="I1443">
        <v>132253</v>
      </c>
      <c r="J1443">
        <v>0</v>
      </c>
      <c r="K1443">
        <v>132253</v>
      </c>
      <c r="L1443" t="s">
        <v>17</v>
      </c>
      <c r="M1443" s="16"/>
      <c r="Q1443" s="40"/>
    </row>
    <row r="1444" spans="1:17" x14ac:dyDescent="0.3">
      <c r="A1444" t="s">
        <v>3230</v>
      </c>
      <c r="B1444" s="22">
        <v>92031013000</v>
      </c>
      <c r="C1444" t="s">
        <v>3231</v>
      </c>
      <c r="D1444" t="s">
        <v>3232</v>
      </c>
      <c r="E1444">
        <v>32.533591968720117</v>
      </c>
      <c r="F1444" s="14" t="s">
        <v>3095</v>
      </c>
      <c r="G1444" s="33">
        <v>31.96</v>
      </c>
      <c r="H1444" s="29">
        <v>198203</v>
      </c>
      <c r="I1444">
        <v>450694</v>
      </c>
      <c r="J1444">
        <v>7000</v>
      </c>
      <c r="K1444">
        <v>443694</v>
      </c>
      <c r="L1444" t="s">
        <v>17</v>
      </c>
      <c r="M1444" s="16"/>
      <c r="Q1444" s="40"/>
    </row>
    <row r="1445" spans="1:17" x14ac:dyDescent="0.3">
      <c r="A1445" t="s">
        <v>3233</v>
      </c>
      <c r="B1445" s="22">
        <v>92031014000</v>
      </c>
      <c r="C1445" t="s">
        <v>3234</v>
      </c>
      <c r="D1445" t="s">
        <v>3235</v>
      </c>
      <c r="E1445">
        <v>15.871293344835779</v>
      </c>
      <c r="F1445" s="14" t="s">
        <v>16</v>
      </c>
      <c r="G1445" s="33">
        <v>15.87</v>
      </c>
      <c r="H1445" s="29">
        <v>214439</v>
      </c>
      <c r="I1445">
        <v>420300</v>
      </c>
      <c r="J1445">
        <v>0</v>
      </c>
      <c r="K1445">
        <v>420300</v>
      </c>
      <c r="L1445" t="s">
        <v>17</v>
      </c>
      <c r="M1445" s="16"/>
      <c r="Q1445" s="40"/>
    </row>
    <row r="1446" spans="1:17" x14ac:dyDescent="0.3">
      <c r="A1446" t="s">
        <v>3236</v>
      </c>
      <c r="B1446" s="22">
        <v>92031015000</v>
      </c>
      <c r="C1446" t="s">
        <v>3237</v>
      </c>
      <c r="D1446" t="s">
        <v>3238</v>
      </c>
      <c r="E1446">
        <v>4.9646419411556728</v>
      </c>
      <c r="F1446" s="14" t="s">
        <v>16</v>
      </c>
      <c r="G1446" s="33">
        <v>5.21</v>
      </c>
      <c r="H1446" s="29">
        <v>69374</v>
      </c>
      <c r="I1446">
        <v>202861</v>
      </c>
      <c r="J1446">
        <v>0</v>
      </c>
      <c r="K1446">
        <v>202861</v>
      </c>
      <c r="L1446" t="s">
        <v>17</v>
      </c>
      <c r="M1446" s="16"/>
      <c r="Q1446" s="40"/>
    </row>
    <row r="1447" spans="1:17" x14ac:dyDescent="0.3">
      <c r="A1447" t="s">
        <v>3239</v>
      </c>
      <c r="B1447" s="22">
        <v>92031016000</v>
      </c>
      <c r="C1447" t="s">
        <v>3240</v>
      </c>
      <c r="D1447" t="s">
        <v>3241</v>
      </c>
      <c r="E1447">
        <v>4.9534630638974049</v>
      </c>
      <c r="F1447" s="14" t="s">
        <v>16</v>
      </c>
      <c r="G1447" s="33">
        <v>5.16</v>
      </c>
      <c r="H1447" s="29">
        <v>72490</v>
      </c>
      <c r="I1447">
        <v>232302</v>
      </c>
      <c r="J1447">
        <v>7000</v>
      </c>
      <c r="K1447">
        <v>225302</v>
      </c>
      <c r="L1447" t="s">
        <v>17</v>
      </c>
      <c r="M1447" s="16"/>
      <c r="Q1447" s="40"/>
    </row>
    <row r="1448" spans="1:17" x14ac:dyDescent="0.3">
      <c r="A1448" t="s">
        <v>3242</v>
      </c>
      <c r="B1448" s="22">
        <v>92031017000</v>
      </c>
      <c r="C1448" t="s">
        <v>3243</v>
      </c>
      <c r="D1448" t="s">
        <v>3244</v>
      </c>
      <c r="E1448">
        <v>5.3487605224695933</v>
      </c>
      <c r="F1448" s="14" t="s">
        <v>16</v>
      </c>
      <c r="G1448" s="33">
        <v>5.21</v>
      </c>
      <c r="H1448" s="29">
        <v>127661</v>
      </c>
      <c r="I1448">
        <v>258223</v>
      </c>
      <c r="J1448">
        <v>7000</v>
      </c>
      <c r="K1448">
        <v>251223</v>
      </c>
      <c r="L1448" t="s">
        <v>17</v>
      </c>
      <c r="M1448" s="16"/>
      <c r="Q1448" s="40"/>
    </row>
    <row r="1449" spans="1:17" x14ac:dyDescent="0.3">
      <c r="A1449" t="s">
        <v>3245</v>
      </c>
      <c r="B1449" s="22">
        <v>92031018000</v>
      </c>
      <c r="C1449" t="s">
        <v>3246</v>
      </c>
      <c r="D1449" t="s">
        <v>3247</v>
      </c>
      <c r="E1449">
        <v>5.2960329355402527</v>
      </c>
      <c r="F1449" s="14" t="s">
        <v>16</v>
      </c>
      <c r="G1449" s="33">
        <v>5.17</v>
      </c>
      <c r="H1449" s="29">
        <v>81350</v>
      </c>
      <c r="I1449">
        <v>271196</v>
      </c>
      <c r="J1449">
        <v>7000</v>
      </c>
      <c r="K1449">
        <v>264196</v>
      </c>
      <c r="L1449" t="s">
        <v>17</v>
      </c>
      <c r="M1449" s="16"/>
      <c r="Q1449" s="40"/>
    </row>
    <row r="1450" spans="1:17" x14ac:dyDescent="0.3">
      <c r="A1450" t="s">
        <v>3248</v>
      </c>
      <c r="B1450" s="22">
        <v>92031019000</v>
      </c>
      <c r="C1450" t="s">
        <v>3249</v>
      </c>
      <c r="D1450" t="s">
        <v>3250</v>
      </c>
      <c r="E1450">
        <v>11.541607955452051</v>
      </c>
      <c r="F1450" s="14" t="s">
        <v>16</v>
      </c>
      <c r="G1450" s="33">
        <v>11.33</v>
      </c>
      <c r="H1450" s="29">
        <v>225755</v>
      </c>
      <c r="I1450">
        <v>577677</v>
      </c>
      <c r="J1450">
        <v>7000</v>
      </c>
      <c r="K1450">
        <v>570677</v>
      </c>
      <c r="L1450" t="s">
        <v>17</v>
      </c>
      <c r="M1450" s="16"/>
      <c r="Q1450" s="40"/>
    </row>
    <row r="1451" spans="1:17" x14ac:dyDescent="0.3">
      <c r="A1451" t="s">
        <v>3248</v>
      </c>
      <c r="B1451" s="22">
        <v>830024939000</v>
      </c>
      <c r="F1451" s="14" t="s">
        <v>16</v>
      </c>
      <c r="G1451" s="33">
        <v>0</v>
      </c>
      <c r="H1451" s="29">
        <v>0</v>
      </c>
      <c r="I1451">
        <v>45462</v>
      </c>
      <c r="J1451">
        <v>0</v>
      </c>
      <c r="K1451">
        <v>45462</v>
      </c>
      <c r="L1451" t="s">
        <v>174</v>
      </c>
      <c r="M1451" s="16"/>
      <c r="Q1451" s="40"/>
    </row>
    <row r="1452" spans="1:17" x14ac:dyDescent="0.3">
      <c r="A1452" t="s">
        <v>3251</v>
      </c>
      <c r="B1452" s="22">
        <v>92031020000</v>
      </c>
      <c r="C1452" t="s">
        <v>14</v>
      </c>
      <c r="D1452" t="s">
        <v>3252</v>
      </c>
      <c r="E1452">
        <v>12.1316640632568</v>
      </c>
      <c r="F1452" s="14" t="s">
        <v>16</v>
      </c>
      <c r="G1452" s="33">
        <v>11.32</v>
      </c>
      <c r="H1452" s="29">
        <v>36193</v>
      </c>
      <c r="I1452">
        <v>36193</v>
      </c>
      <c r="J1452">
        <v>0</v>
      </c>
      <c r="K1452">
        <v>36193</v>
      </c>
      <c r="L1452" t="s">
        <v>17</v>
      </c>
      <c r="M1452" s="16"/>
      <c r="Q1452" s="40"/>
    </row>
    <row r="1453" spans="1:17" x14ac:dyDescent="0.3">
      <c r="A1453" t="s">
        <v>3253</v>
      </c>
      <c r="B1453" s="22">
        <v>92031021000</v>
      </c>
      <c r="C1453" t="s">
        <v>14</v>
      </c>
      <c r="D1453" t="s">
        <v>3252</v>
      </c>
      <c r="E1453">
        <v>11.089800758122699</v>
      </c>
      <c r="F1453" s="14" t="s">
        <v>16</v>
      </c>
      <c r="G1453" s="33">
        <v>11.42</v>
      </c>
      <c r="H1453" s="29">
        <v>36920</v>
      </c>
      <c r="I1453">
        <v>93196</v>
      </c>
      <c r="J1453">
        <v>0</v>
      </c>
      <c r="K1453">
        <v>93196</v>
      </c>
      <c r="L1453" t="s">
        <v>17</v>
      </c>
      <c r="M1453" s="16"/>
      <c r="Q1453" s="40"/>
    </row>
    <row r="1454" spans="1:17" x14ac:dyDescent="0.3">
      <c r="A1454" t="s">
        <v>3254</v>
      </c>
      <c r="B1454" s="22">
        <v>92031022000</v>
      </c>
      <c r="C1454" t="s">
        <v>3255</v>
      </c>
      <c r="D1454" t="s">
        <v>3256</v>
      </c>
      <c r="E1454">
        <v>11.07027152415737</v>
      </c>
      <c r="F1454" s="14" t="s">
        <v>16</v>
      </c>
      <c r="G1454" s="33">
        <v>11.38</v>
      </c>
      <c r="H1454" s="29">
        <v>137957</v>
      </c>
      <c r="I1454">
        <v>392646</v>
      </c>
      <c r="J1454">
        <v>7000</v>
      </c>
      <c r="K1454">
        <v>385646</v>
      </c>
      <c r="L1454" t="s">
        <v>17</v>
      </c>
      <c r="M1454" s="16"/>
      <c r="Q1454" s="40"/>
    </row>
    <row r="1455" spans="1:17" x14ac:dyDescent="0.3">
      <c r="A1455" t="s">
        <v>3257</v>
      </c>
      <c r="B1455" s="22">
        <v>92031023000</v>
      </c>
      <c r="C1455" t="s">
        <v>14</v>
      </c>
      <c r="D1455" t="s">
        <v>3258</v>
      </c>
      <c r="E1455">
        <v>12.68213011635221</v>
      </c>
      <c r="F1455" s="14" t="s">
        <v>16</v>
      </c>
      <c r="G1455" s="33">
        <v>11.31</v>
      </c>
      <c r="H1455" s="29">
        <v>52536</v>
      </c>
      <c r="I1455">
        <v>52536</v>
      </c>
      <c r="J1455">
        <v>0</v>
      </c>
      <c r="K1455">
        <v>52536</v>
      </c>
      <c r="L1455" t="s">
        <v>17</v>
      </c>
      <c r="M1455" s="16"/>
      <c r="Q1455" s="40"/>
    </row>
    <row r="1456" spans="1:17" x14ac:dyDescent="0.3">
      <c r="A1456" t="s">
        <v>3259</v>
      </c>
      <c r="B1456" s="22">
        <v>92031024000</v>
      </c>
      <c r="C1456" t="s">
        <v>14</v>
      </c>
      <c r="D1456" t="s">
        <v>3260</v>
      </c>
      <c r="E1456">
        <v>11.297977564357019</v>
      </c>
      <c r="F1456" s="14" t="s">
        <v>16</v>
      </c>
      <c r="G1456" s="33">
        <v>11.31</v>
      </c>
      <c r="H1456" s="29">
        <v>52536</v>
      </c>
      <c r="I1456">
        <v>52536</v>
      </c>
      <c r="J1456">
        <v>0</v>
      </c>
      <c r="K1456">
        <v>52536</v>
      </c>
      <c r="L1456" t="s">
        <v>17</v>
      </c>
      <c r="M1456" s="16"/>
      <c r="Q1456" s="40"/>
    </row>
    <row r="1457" spans="1:17" x14ac:dyDescent="0.3">
      <c r="A1457" t="s">
        <v>3261</v>
      </c>
      <c r="B1457" s="22">
        <v>92031025000</v>
      </c>
      <c r="C1457" t="s">
        <v>14</v>
      </c>
      <c r="D1457" t="s">
        <v>3260</v>
      </c>
      <c r="E1457">
        <v>11.628150749414679</v>
      </c>
      <c r="F1457" s="14" t="s">
        <v>16</v>
      </c>
      <c r="G1457" s="33">
        <v>11.31</v>
      </c>
      <c r="H1457" s="29">
        <v>52000</v>
      </c>
      <c r="I1457">
        <v>52000</v>
      </c>
      <c r="J1457">
        <v>0</v>
      </c>
      <c r="K1457">
        <v>52000</v>
      </c>
      <c r="L1457" t="s">
        <v>17</v>
      </c>
      <c r="M1457" s="16"/>
      <c r="Q1457" s="40"/>
    </row>
    <row r="1458" spans="1:17" x14ac:dyDescent="0.3">
      <c r="A1458" t="s">
        <v>3262</v>
      </c>
      <c r="B1458" s="22">
        <v>92031026000</v>
      </c>
      <c r="C1458" t="s">
        <v>3263</v>
      </c>
      <c r="D1458" t="s">
        <v>3260</v>
      </c>
      <c r="E1458">
        <v>11.596917171085821</v>
      </c>
      <c r="F1458" s="14" t="s">
        <v>16</v>
      </c>
      <c r="G1458" s="33">
        <v>11.31</v>
      </c>
      <c r="H1458" s="29">
        <v>52000</v>
      </c>
      <c r="I1458">
        <v>52000</v>
      </c>
      <c r="J1458">
        <v>0</v>
      </c>
      <c r="K1458">
        <v>52000</v>
      </c>
      <c r="L1458" t="s">
        <v>17</v>
      </c>
      <c r="M1458" s="16"/>
      <c r="Q1458" s="40"/>
    </row>
    <row r="1459" spans="1:17" x14ac:dyDescent="0.3">
      <c r="A1459" t="s">
        <v>3264</v>
      </c>
      <c r="B1459" s="22">
        <v>92031027000</v>
      </c>
      <c r="C1459" t="s">
        <v>3265</v>
      </c>
      <c r="D1459" t="s">
        <v>3266</v>
      </c>
      <c r="E1459">
        <v>42.984851838355397</v>
      </c>
      <c r="F1459" s="14" t="s">
        <v>16</v>
      </c>
      <c r="G1459" s="33">
        <v>45.15</v>
      </c>
      <c r="H1459" s="29">
        <v>280500</v>
      </c>
      <c r="I1459">
        <v>688500</v>
      </c>
      <c r="J1459">
        <v>7000</v>
      </c>
      <c r="K1459">
        <v>681500</v>
      </c>
      <c r="L1459" t="s">
        <v>17</v>
      </c>
      <c r="M1459" s="16"/>
      <c r="Q1459" s="40"/>
    </row>
    <row r="1460" spans="1:17" x14ac:dyDescent="0.3">
      <c r="A1460" t="s">
        <v>3267</v>
      </c>
      <c r="B1460" s="22">
        <v>92031028000</v>
      </c>
      <c r="C1460" t="s">
        <v>14</v>
      </c>
      <c r="D1460" t="s">
        <v>24</v>
      </c>
      <c r="E1460">
        <v>27.31471111671414</v>
      </c>
      <c r="F1460" s="14" t="s">
        <v>16</v>
      </c>
      <c r="G1460" s="33">
        <v>27.31</v>
      </c>
      <c r="H1460" s="29">
        <v>0</v>
      </c>
      <c r="I1460">
        <v>0</v>
      </c>
      <c r="J1460">
        <v>0</v>
      </c>
      <c r="K1460">
        <v>0</v>
      </c>
      <c r="L1460" t="s">
        <v>25</v>
      </c>
      <c r="M1460" s="16"/>
      <c r="Q1460" s="40"/>
    </row>
    <row r="1461" spans="1:17" x14ac:dyDescent="0.3">
      <c r="A1461" t="s">
        <v>3268</v>
      </c>
      <c r="B1461" s="22">
        <v>92031029000</v>
      </c>
      <c r="C1461" t="s">
        <v>14</v>
      </c>
      <c r="D1461" t="s">
        <v>24</v>
      </c>
      <c r="E1461">
        <v>204.9073338674259</v>
      </c>
      <c r="F1461" s="14" t="s">
        <v>16</v>
      </c>
      <c r="G1461" s="33">
        <v>240.91</v>
      </c>
      <c r="H1461" s="29">
        <v>0</v>
      </c>
      <c r="I1461">
        <v>0</v>
      </c>
      <c r="J1461">
        <v>0</v>
      </c>
      <c r="K1461">
        <v>0</v>
      </c>
      <c r="L1461" t="s">
        <v>25</v>
      </c>
      <c r="M1461" s="16"/>
      <c r="Q1461" s="40"/>
    </row>
    <row r="1462" spans="1:17" x14ac:dyDescent="0.3">
      <c r="A1462" t="s">
        <v>3269</v>
      </c>
      <c r="B1462" s="22">
        <v>92031030000</v>
      </c>
      <c r="C1462" t="s">
        <v>14</v>
      </c>
      <c r="D1462" t="s">
        <v>3270</v>
      </c>
      <c r="E1462">
        <v>39.647806409763831</v>
      </c>
      <c r="F1462" s="14" t="s">
        <v>16</v>
      </c>
      <c r="G1462" s="33">
        <v>40.68</v>
      </c>
      <c r="H1462" s="29">
        <v>8954</v>
      </c>
      <c r="I1462">
        <v>8954</v>
      </c>
      <c r="J1462">
        <v>0</v>
      </c>
      <c r="K1462">
        <v>8954</v>
      </c>
      <c r="L1462" t="s">
        <v>17</v>
      </c>
      <c r="M1462" s="16"/>
      <c r="Q1462" s="40"/>
    </row>
    <row r="1463" spans="1:17" x14ac:dyDescent="0.3">
      <c r="A1463" t="s">
        <v>3271</v>
      </c>
      <c r="B1463" s="22">
        <v>92031031000</v>
      </c>
      <c r="C1463" t="s">
        <v>14</v>
      </c>
      <c r="D1463" t="s">
        <v>3172</v>
      </c>
      <c r="E1463">
        <v>180.05601634039749</v>
      </c>
      <c r="F1463" s="14" t="s">
        <v>16</v>
      </c>
      <c r="G1463" s="33">
        <v>180.7</v>
      </c>
      <c r="H1463" s="29">
        <v>39777</v>
      </c>
      <c r="I1463">
        <v>39777</v>
      </c>
      <c r="J1463">
        <v>0</v>
      </c>
      <c r="K1463">
        <v>39777</v>
      </c>
      <c r="L1463" t="s">
        <v>17</v>
      </c>
      <c r="M1463" s="16"/>
      <c r="Q1463" s="40"/>
    </row>
    <row r="1464" spans="1:17" x14ac:dyDescent="0.3">
      <c r="A1464" t="s">
        <v>3272</v>
      </c>
      <c r="B1464" s="22">
        <v>92031032000</v>
      </c>
      <c r="C1464" t="s">
        <v>14</v>
      </c>
      <c r="D1464" t="s">
        <v>3273</v>
      </c>
      <c r="E1464">
        <v>19.86632727963929</v>
      </c>
      <c r="F1464" s="14" t="s">
        <v>16</v>
      </c>
      <c r="G1464" s="33">
        <v>20.71</v>
      </c>
      <c r="H1464" s="29">
        <v>4558</v>
      </c>
      <c r="I1464">
        <v>4558</v>
      </c>
      <c r="J1464">
        <v>0</v>
      </c>
      <c r="K1464">
        <v>4558</v>
      </c>
      <c r="L1464" t="s">
        <v>17</v>
      </c>
      <c r="M1464" s="16"/>
      <c r="Q1464" s="40"/>
    </row>
    <row r="1465" spans="1:17" x14ac:dyDescent="0.3">
      <c r="A1465" t="s">
        <v>3274</v>
      </c>
      <c r="B1465" s="22">
        <v>92031033000</v>
      </c>
      <c r="C1465" t="s">
        <v>3275</v>
      </c>
      <c r="D1465" t="s">
        <v>3276</v>
      </c>
      <c r="E1465">
        <v>35.108342264288453</v>
      </c>
      <c r="F1465" s="14" t="s">
        <v>16</v>
      </c>
      <c r="G1465" s="33">
        <v>38.950000000000003</v>
      </c>
      <c r="H1465" s="29">
        <v>94195</v>
      </c>
      <c r="I1465">
        <v>238633</v>
      </c>
      <c r="J1465">
        <v>7000</v>
      </c>
      <c r="K1465">
        <v>231633</v>
      </c>
      <c r="L1465" t="s">
        <v>17</v>
      </c>
      <c r="M1465" s="16"/>
      <c r="Q1465" s="40"/>
    </row>
    <row r="1466" spans="1:17" x14ac:dyDescent="0.3">
      <c r="A1466" t="s">
        <v>3277</v>
      </c>
      <c r="B1466" s="22">
        <v>92031034000</v>
      </c>
      <c r="C1466" t="s">
        <v>3278</v>
      </c>
      <c r="D1466" t="s">
        <v>3279</v>
      </c>
      <c r="E1466">
        <v>38.709837866269943</v>
      </c>
      <c r="F1466" s="14" t="s">
        <v>16</v>
      </c>
      <c r="G1466" s="33">
        <v>38.79</v>
      </c>
      <c r="H1466" s="29">
        <v>191386</v>
      </c>
      <c r="I1466">
        <v>555022</v>
      </c>
      <c r="J1466">
        <v>7000</v>
      </c>
      <c r="K1466">
        <v>548022</v>
      </c>
      <c r="L1466" t="s">
        <v>17</v>
      </c>
      <c r="M1466" s="16"/>
      <c r="Q1466" s="40"/>
    </row>
    <row r="1467" spans="1:17" x14ac:dyDescent="0.3">
      <c r="A1467" t="s">
        <v>3280</v>
      </c>
      <c r="B1467" s="22">
        <v>92031035000</v>
      </c>
      <c r="C1467" t="s">
        <v>3281</v>
      </c>
      <c r="D1467" t="s">
        <v>3282</v>
      </c>
      <c r="E1467">
        <v>349.55071534841142</v>
      </c>
      <c r="F1467" s="14" t="s">
        <v>16</v>
      </c>
      <c r="G1467" s="33">
        <v>337.5</v>
      </c>
      <c r="H1467" s="29">
        <v>115649</v>
      </c>
      <c r="I1467">
        <v>417117</v>
      </c>
      <c r="J1467">
        <v>0</v>
      </c>
      <c r="K1467">
        <v>417117</v>
      </c>
      <c r="L1467" t="s">
        <v>17</v>
      </c>
      <c r="M1467" s="16"/>
      <c r="Q1467" s="40"/>
    </row>
    <row r="1468" spans="1:17" x14ac:dyDescent="0.3">
      <c r="A1468" t="s">
        <v>3283</v>
      </c>
      <c r="B1468" s="22">
        <v>92031036000</v>
      </c>
      <c r="C1468" t="s">
        <v>14</v>
      </c>
      <c r="D1468" t="s">
        <v>3282</v>
      </c>
      <c r="E1468">
        <v>10.998404683425781</v>
      </c>
      <c r="F1468" s="14" t="s">
        <v>16</v>
      </c>
      <c r="G1468" s="33">
        <v>10.96</v>
      </c>
      <c r="H1468" s="29">
        <v>2412</v>
      </c>
      <c r="I1468">
        <v>2412</v>
      </c>
      <c r="J1468">
        <v>0</v>
      </c>
      <c r="K1468">
        <v>2412</v>
      </c>
      <c r="L1468" t="s">
        <v>17</v>
      </c>
      <c r="M1468" s="16"/>
      <c r="Q1468" s="40"/>
    </row>
    <row r="1469" spans="1:17" x14ac:dyDescent="0.3">
      <c r="A1469" t="s">
        <v>3284</v>
      </c>
      <c r="B1469" s="22">
        <v>92031037000</v>
      </c>
      <c r="C1469" t="s">
        <v>14</v>
      </c>
      <c r="D1469" t="s">
        <v>3282</v>
      </c>
      <c r="E1469">
        <v>12.279280587944299</v>
      </c>
      <c r="F1469" s="14" t="s">
        <v>16</v>
      </c>
      <c r="G1469" s="33">
        <v>11.54</v>
      </c>
      <c r="H1469" s="29">
        <v>2540</v>
      </c>
      <c r="I1469">
        <v>2540</v>
      </c>
      <c r="J1469">
        <v>0</v>
      </c>
      <c r="K1469">
        <v>2540</v>
      </c>
      <c r="L1469" t="s">
        <v>17</v>
      </c>
      <c r="M1469" s="16"/>
      <c r="Q1469" s="40"/>
    </row>
    <row r="1470" spans="1:17" x14ac:dyDescent="0.3">
      <c r="A1470" t="s">
        <v>3285</v>
      </c>
      <c r="B1470" s="22">
        <v>92031038000</v>
      </c>
      <c r="C1470" t="s">
        <v>14</v>
      </c>
      <c r="D1470" t="s">
        <v>3286</v>
      </c>
      <c r="E1470">
        <v>40.03328645511084</v>
      </c>
      <c r="F1470" s="14" t="s">
        <v>16</v>
      </c>
      <c r="G1470" s="33">
        <v>38.03</v>
      </c>
      <c r="H1470" s="29">
        <v>50362</v>
      </c>
      <c r="I1470">
        <v>50362</v>
      </c>
      <c r="J1470">
        <v>0</v>
      </c>
      <c r="K1470">
        <v>50362</v>
      </c>
      <c r="L1470" t="s">
        <v>17</v>
      </c>
      <c r="M1470" s="16"/>
      <c r="Q1470" s="40"/>
    </row>
    <row r="1471" spans="1:17" x14ac:dyDescent="0.3">
      <c r="A1471" t="s">
        <v>3287</v>
      </c>
      <c r="B1471" s="22">
        <v>92031039000</v>
      </c>
      <c r="C1471" t="s">
        <v>3288</v>
      </c>
      <c r="D1471" t="s">
        <v>3289</v>
      </c>
      <c r="E1471">
        <v>38.449085505030261</v>
      </c>
      <c r="F1471" s="14" t="s">
        <v>16</v>
      </c>
      <c r="G1471" s="33">
        <v>38.39</v>
      </c>
      <c r="H1471" s="29">
        <v>115420</v>
      </c>
      <c r="I1471">
        <v>364154</v>
      </c>
      <c r="J1471">
        <v>7000</v>
      </c>
      <c r="K1471">
        <v>357154</v>
      </c>
      <c r="L1471" t="s">
        <v>17</v>
      </c>
      <c r="M1471" s="16"/>
      <c r="Q1471" s="40"/>
    </row>
    <row r="1472" spans="1:17" x14ac:dyDescent="0.3">
      <c r="A1472" t="s">
        <v>3290</v>
      </c>
      <c r="B1472" s="22">
        <v>92031040000</v>
      </c>
      <c r="C1472" t="s">
        <v>3291</v>
      </c>
      <c r="D1472" t="s">
        <v>3292</v>
      </c>
      <c r="E1472">
        <v>38.080618752778022</v>
      </c>
      <c r="F1472" s="14" t="s">
        <v>16</v>
      </c>
      <c r="G1472" s="33">
        <v>38.93</v>
      </c>
      <c r="H1472" s="29">
        <v>28967</v>
      </c>
      <c r="I1472">
        <v>570748</v>
      </c>
      <c r="J1472">
        <v>7000</v>
      </c>
      <c r="K1472">
        <v>563748</v>
      </c>
      <c r="L1472" t="s">
        <v>17</v>
      </c>
      <c r="M1472" s="16"/>
      <c r="Q1472" s="40"/>
    </row>
    <row r="1473" spans="1:17" x14ac:dyDescent="0.3">
      <c r="A1473" t="s">
        <v>3293</v>
      </c>
      <c r="B1473" s="22">
        <v>92031041000</v>
      </c>
      <c r="C1473" t="s">
        <v>3294</v>
      </c>
      <c r="D1473" t="s">
        <v>3295</v>
      </c>
      <c r="E1473">
        <v>9.8660923018972984</v>
      </c>
      <c r="F1473" s="14" t="s">
        <v>16</v>
      </c>
      <c r="G1473" s="33">
        <v>10</v>
      </c>
      <c r="H1473" s="29">
        <v>136338</v>
      </c>
      <c r="I1473">
        <v>352314</v>
      </c>
      <c r="J1473">
        <v>7000</v>
      </c>
      <c r="K1473">
        <v>345314</v>
      </c>
      <c r="L1473" t="s">
        <v>17</v>
      </c>
      <c r="M1473" s="16"/>
      <c r="Q1473" s="40"/>
    </row>
    <row r="1474" spans="1:17" x14ac:dyDescent="0.3">
      <c r="A1474" t="s">
        <v>3296</v>
      </c>
      <c r="B1474" s="22">
        <v>92031042000</v>
      </c>
      <c r="C1474" t="s">
        <v>3297</v>
      </c>
      <c r="D1474" t="s">
        <v>3298</v>
      </c>
      <c r="E1474">
        <v>9.4733962963010896</v>
      </c>
      <c r="F1474" s="14" t="s">
        <v>16</v>
      </c>
      <c r="G1474" s="33">
        <v>9.2899999999999991</v>
      </c>
      <c r="H1474" s="29">
        <v>56236</v>
      </c>
      <c r="I1474">
        <v>240614</v>
      </c>
      <c r="J1474">
        <v>7000</v>
      </c>
      <c r="K1474">
        <v>233614</v>
      </c>
      <c r="L1474" t="s">
        <v>17</v>
      </c>
      <c r="M1474" s="16"/>
      <c r="Q1474" s="40"/>
    </row>
    <row r="1475" spans="1:17" x14ac:dyDescent="0.3">
      <c r="A1475" t="s">
        <v>3299</v>
      </c>
      <c r="B1475" s="22">
        <v>92031043000</v>
      </c>
      <c r="C1475" t="s">
        <v>3300</v>
      </c>
      <c r="D1475" t="s">
        <v>1268</v>
      </c>
      <c r="E1475">
        <v>9.2853759855837108</v>
      </c>
      <c r="F1475" s="14" t="s">
        <v>16</v>
      </c>
      <c r="G1475" s="33">
        <v>10</v>
      </c>
      <c r="H1475" s="29">
        <v>75120</v>
      </c>
      <c r="I1475">
        <v>339979</v>
      </c>
      <c r="J1475">
        <v>7000</v>
      </c>
      <c r="K1475">
        <v>332979</v>
      </c>
      <c r="L1475" t="s">
        <v>17</v>
      </c>
      <c r="M1475" s="16"/>
      <c r="Q1475" s="40"/>
    </row>
    <row r="1476" spans="1:17" x14ac:dyDescent="0.3">
      <c r="A1476" t="s">
        <v>3301</v>
      </c>
      <c r="B1476" s="22">
        <v>92031044000</v>
      </c>
      <c r="C1476" t="s">
        <v>3302</v>
      </c>
      <c r="D1476" t="s">
        <v>3303</v>
      </c>
      <c r="E1476">
        <v>9.3177228803710541</v>
      </c>
      <c r="F1476" s="14" t="s">
        <v>16</v>
      </c>
      <c r="G1476" s="33">
        <v>10</v>
      </c>
      <c r="H1476" s="29">
        <v>93768</v>
      </c>
      <c r="I1476">
        <v>233559</v>
      </c>
      <c r="J1476">
        <v>7000</v>
      </c>
      <c r="K1476">
        <v>226559</v>
      </c>
      <c r="L1476" t="s">
        <v>17</v>
      </c>
      <c r="M1476" s="16"/>
      <c r="Q1476" s="40"/>
    </row>
    <row r="1477" spans="1:17" x14ac:dyDescent="0.3">
      <c r="A1477" t="s">
        <v>3304</v>
      </c>
      <c r="B1477" s="22">
        <v>92031045000</v>
      </c>
      <c r="C1477" t="s">
        <v>3305</v>
      </c>
      <c r="D1477" t="s">
        <v>3306</v>
      </c>
      <c r="E1477">
        <v>4.9598052684241907</v>
      </c>
      <c r="F1477" s="14" t="s">
        <v>16</v>
      </c>
      <c r="G1477" s="33">
        <v>5</v>
      </c>
      <c r="H1477" s="29">
        <v>95786</v>
      </c>
      <c r="I1477">
        <v>395961</v>
      </c>
      <c r="J1477">
        <v>7000</v>
      </c>
      <c r="K1477">
        <v>388961</v>
      </c>
      <c r="L1477" t="s">
        <v>17</v>
      </c>
      <c r="M1477" s="16"/>
      <c r="Q1477" s="40"/>
    </row>
    <row r="1478" spans="1:17" x14ac:dyDescent="0.3">
      <c r="A1478" t="s">
        <v>3304</v>
      </c>
      <c r="B1478" s="22">
        <v>800024053000</v>
      </c>
      <c r="F1478" s="14" t="s">
        <v>16</v>
      </c>
      <c r="G1478" s="33">
        <v>0</v>
      </c>
      <c r="H1478" s="29">
        <v>0</v>
      </c>
      <c r="I1478">
        <v>33100</v>
      </c>
      <c r="J1478">
        <v>0</v>
      </c>
      <c r="K1478">
        <v>33100</v>
      </c>
      <c r="L1478" t="s">
        <v>174</v>
      </c>
      <c r="M1478" s="16"/>
      <c r="Q1478" s="40"/>
    </row>
    <row r="1479" spans="1:17" x14ac:dyDescent="0.3">
      <c r="A1479" t="s">
        <v>3307</v>
      </c>
      <c r="B1479" s="22">
        <v>92031046000</v>
      </c>
      <c r="C1479" t="s">
        <v>3308</v>
      </c>
      <c r="D1479" t="s">
        <v>3309</v>
      </c>
      <c r="E1479">
        <v>4.5417495634729121</v>
      </c>
      <c r="F1479" s="14" t="s">
        <v>16</v>
      </c>
      <c r="G1479" s="33">
        <v>5</v>
      </c>
      <c r="H1479" s="29">
        <v>117823</v>
      </c>
      <c r="I1479">
        <v>353475</v>
      </c>
      <c r="J1479">
        <v>0</v>
      </c>
      <c r="K1479">
        <v>353475</v>
      </c>
      <c r="L1479" t="s">
        <v>17</v>
      </c>
      <c r="M1479" s="16"/>
      <c r="Q1479" s="40"/>
    </row>
    <row r="1480" spans="1:17" x14ac:dyDescent="0.3">
      <c r="A1480" t="s">
        <v>3310</v>
      </c>
      <c r="B1480" s="22">
        <v>92031047000</v>
      </c>
      <c r="C1480" t="s">
        <v>3311</v>
      </c>
      <c r="D1480" t="s">
        <v>3312</v>
      </c>
      <c r="E1480">
        <v>4.8107604673588966</v>
      </c>
      <c r="F1480" s="14" t="s">
        <v>16</v>
      </c>
      <c r="G1480" s="33">
        <v>5.0199999999999996</v>
      </c>
      <c r="H1480" s="29">
        <v>142227</v>
      </c>
      <c r="I1480">
        <v>420991</v>
      </c>
      <c r="J1480">
        <v>7000</v>
      </c>
      <c r="K1480">
        <v>413991</v>
      </c>
      <c r="L1480" t="s">
        <v>17</v>
      </c>
      <c r="M1480" s="16"/>
      <c r="Q1480" s="40"/>
    </row>
    <row r="1481" spans="1:17" x14ac:dyDescent="0.3">
      <c r="A1481" t="s">
        <v>3313</v>
      </c>
      <c r="B1481" s="22">
        <v>92031048000</v>
      </c>
      <c r="C1481" t="s">
        <v>3314</v>
      </c>
      <c r="D1481" t="s">
        <v>3315</v>
      </c>
      <c r="E1481">
        <v>15.230676736940451</v>
      </c>
      <c r="F1481" s="14" t="s">
        <v>16</v>
      </c>
      <c r="G1481" s="33">
        <v>15.3</v>
      </c>
      <c r="H1481" s="29">
        <v>255000</v>
      </c>
      <c r="I1481">
        <v>943500</v>
      </c>
      <c r="J1481">
        <v>0</v>
      </c>
      <c r="K1481">
        <v>943500</v>
      </c>
      <c r="L1481" t="s">
        <v>17</v>
      </c>
      <c r="M1481" s="16"/>
      <c r="Q1481" s="40"/>
    </row>
    <row r="1482" spans="1:17" x14ac:dyDescent="0.3">
      <c r="A1482" t="s">
        <v>3316</v>
      </c>
      <c r="B1482" s="22">
        <v>92031049000</v>
      </c>
      <c r="C1482" t="s">
        <v>3317</v>
      </c>
      <c r="D1482" t="s">
        <v>3318</v>
      </c>
      <c r="E1482">
        <v>11.64722075572838</v>
      </c>
      <c r="F1482" s="14" t="s">
        <v>16</v>
      </c>
      <c r="G1482" s="33">
        <v>11.73</v>
      </c>
      <c r="H1482" s="29">
        <v>173400</v>
      </c>
      <c r="I1482">
        <v>382500</v>
      </c>
      <c r="J1482">
        <v>0</v>
      </c>
      <c r="K1482">
        <v>382500</v>
      </c>
      <c r="L1482" t="s">
        <v>17</v>
      </c>
      <c r="M1482" s="16"/>
      <c r="Q1482" s="40"/>
    </row>
    <row r="1483" spans="1:17" x14ac:dyDescent="0.3">
      <c r="A1483" t="s">
        <v>3319</v>
      </c>
      <c r="B1483" s="22">
        <v>92031050000</v>
      </c>
      <c r="C1483" t="s">
        <v>3320</v>
      </c>
      <c r="D1483" t="s">
        <v>3321</v>
      </c>
      <c r="E1483">
        <v>40.392102396570749</v>
      </c>
      <c r="F1483" s="14" t="s">
        <v>16</v>
      </c>
      <c r="G1483" s="33">
        <v>38.020000000000003</v>
      </c>
      <c r="H1483" s="29">
        <v>231648</v>
      </c>
      <c r="I1483">
        <v>268202</v>
      </c>
      <c r="J1483">
        <v>0</v>
      </c>
      <c r="K1483">
        <v>268202</v>
      </c>
      <c r="L1483" t="s">
        <v>17</v>
      </c>
      <c r="M1483" s="16"/>
      <c r="Q1483" s="40"/>
    </row>
    <row r="1484" spans="1:17" x14ac:dyDescent="0.3">
      <c r="A1484" t="s">
        <v>3322</v>
      </c>
      <c r="B1484" s="22">
        <v>92031051000</v>
      </c>
      <c r="C1484" t="s">
        <v>3323</v>
      </c>
      <c r="D1484" t="s">
        <v>3324</v>
      </c>
      <c r="E1484">
        <v>20.489452066239231</v>
      </c>
      <c r="F1484" s="14" t="s">
        <v>16</v>
      </c>
      <c r="G1484" s="33">
        <v>21.56</v>
      </c>
      <c r="H1484" s="29">
        <v>169238</v>
      </c>
      <c r="I1484">
        <v>340888</v>
      </c>
      <c r="J1484">
        <v>0</v>
      </c>
      <c r="K1484">
        <v>340888</v>
      </c>
      <c r="L1484" t="s">
        <v>17</v>
      </c>
      <c r="M1484" s="16"/>
      <c r="Q1484" s="40"/>
    </row>
    <row r="1485" spans="1:17" x14ac:dyDescent="0.3">
      <c r="A1485" t="s">
        <v>3325</v>
      </c>
      <c r="B1485" s="22">
        <v>92031052000</v>
      </c>
      <c r="C1485" t="s">
        <v>3326</v>
      </c>
      <c r="D1485" t="s">
        <v>3327</v>
      </c>
      <c r="E1485">
        <v>10.226524029563979</v>
      </c>
      <c r="F1485" s="14" t="s">
        <v>16</v>
      </c>
      <c r="G1485" s="33">
        <v>10</v>
      </c>
      <c r="H1485" s="29">
        <v>94722</v>
      </c>
      <c r="I1485">
        <v>177864</v>
      </c>
      <c r="J1485">
        <v>7000</v>
      </c>
      <c r="K1485">
        <v>170864</v>
      </c>
      <c r="L1485" t="s">
        <v>17</v>
      </c>
      <c r="M1485" s="16"/>
      <c r="Q1485" s="40"/>
    </row>
    <row r="1486" spans="1:17" x14ac:dyDescent="0.3">
      <c r="A1486" t="s">
        <v>3328</v>
      </c>
      <c r="B1486" s="22">
        <v>92031053000</v>
      </c>
      <c r="C1486" t="s">
        <v>3329</v>
      </c>
      <c r="D1486" t="s">
        <v>3330</v>
      </c>
      <c r="E1486">
        <v>9.906215847338478</v>
      </c>
      <c r="F1486" s="14" t="s">
        <v>16</v>
      </c>
      <c r="G1486" s="33">
        <v>10</v>
      </c>
      <c r="H1486" s="29">
        <v>227338</v>
      </c>
      <c r="I1486">
        <v>541345</v>
      </c>
      <c r="J1486">
        <v>7000</v>
      </c>
      <c r="K1486">
        <v>534345</v>
      </c>
      <c r="L1486" t="s">
        <v>17</v>
      </c>
      <c r="M1486" s="16"/>
      <c r="Q1486" s="40"/>
    </row>
    <row r="1487" spans="1:17" x14ac:dyDescent="0.3">
      <c r="A1487" t="s">
        <v>3331</v>
      </c>
      <c r="B1487" s="22">
        <v>92031054000</v>
      </c>
      <c r="C1487" t="s">
        <v>14</v>
      </c>
      <c r="D1487" t="s">
        <v>3282</v>
      </c>
      <c r="E1487">
        <v>198.35381446114951</v>
      </c>
      <c r="F1487" s="14" t="s">
        <v>16</v>
      </c>
      <c r="G1487" s="33">
        <v>200</v>
      </c>
      <c r="H1487" s="29">
        <v>44025</v>
      </c>
      <c r="I1487">
        <v>86036</v>
      </c>
      <c r="J1487">
        <v>0</v>
      </c>
      <c r="K1487">
        <v>86036</v>
      </c>
      <c r="L1487" t="s">
        <v>17</v>
      </c>
      <c r="M1487" s="16"/>
      <c r="Q1487" s="40"/>
    </row>
    <row r="1488" spans="1:17" x14ac:dyDescent="0.3">
      <c r="A1488" t="s">
        <v>3332</v>
      </c>
      <c r="B1488" s="22">
        <v>92031055000</v>
      </c>
      <c r="C1488" t="s">
        <v>14</v>
      </c>
      <c r="D1488" t="s">
        <v>1218</v>
      </c>
      <c r="E1488">
        <v>0.4164621958653455</v>
      </c>
      <c r="F1488" s="14" t="s">
        <v>16</v>
      </c>
      <c r="G1488" s="33">
        <v>0.42</v>
      </c>
      <c r="H1488" s="29">
        <v>0</v>
      </c>
      <c r="I1488">
        <v>0</v>
      </c>
      <c r="J1488">
        <v>0</v>
      </c>
      <c r="K1488">
        <v>0</v>
      </c>
      <c r="L1488" t="s">
        <v>25</v>
      </c>
      <c r="M1488" s="16"/>
      <c r="Q1488" s="40"/>
    </row>
    <row r="1489" spans="1:17" x14ac:dyDescent="0.3">
      <c r="A1489" t="s">
        <v>3333</v>
      </c>
      <c r="B1489" s="22">
        <v>92031057000</v>
      </c>
      <c r="C1489" t="s">
        <v>150</v>
      </c>
      <c r="D1489" t="s">
        <v>3334</v>
      </c>
      <c r="E1489">
        <v>40.23658857946365</v>
      </c>
      <c r="F1489" s="14" t="s">
        <v>16</v>
      </c>
      <c r="G1489" s="33">
        <v>40.24</v>
      </c>
      <c r="H1489" s="29">
        <v>200000</v>
      </c>
      <c r="I1489">
        <v>200000</v>
      </c>
      <c r="J1489">
        <v>0</v>
      </c>
      <c r="K1489">
        <v>200000</v>
      </c>
      <c r="L1489" t="s">
        <v>17</v>
      </c>
      <c r="M1489" s="16"/>
      <c r="Q1489" s="40"/>
    </row>
    <row r="1490" spans="1:17" x14ac:dyDescent="0.3">
      <c r="A1490" t="s">
        <v>3335</v>
      </c>
      <c r="B1490" s="22">
        <v>92031058000</v>
      </c>
      <c r="C1490" t="s">
        <v>150</v>
      </c>
      <c r="D1490" t="s">
        <v>3215</v>
      </c>
      <c r="E1490">
        <v>13.252582565355009</v>
      </c>
      <c r="F1490" s="14" t="s">
        <v>16</v>
      </c>
      <c r="G1490" s="33">
        <v>13.25</v>
      </c>
      <c r="H1490" s="29">
        <v>31002</v>
      </c>
      <c r="I1490">
        <v>31002</v>
      </c>
      <c r="J1490">
        <v>0</v>
      </c>
      <c r="K1490">
        <v>31002</v>
      </c>
      <c r="L1490" t="s">
        <v>17</v>
      </c>
      <c r="M1490" s="16"/>
      <c r="Q1490" s="40"/>
    </row>
    <row r="1491" spans="1:17" x14ac:dyDescent="0.3">
      <c r="A1491" t="s">
        <v>3336</v>
      </c>
      <c r="B1491" s="22">
        <v>92031059000</v>
      </c>
      <c r="C1491" t="s">
        <v>150</v>
      </c>
      <c r="D1491" t="s">
        <v>3215</v>
      </c>
      <c r="E1491">
        <v>46.680819914696151</v>
      </c>
      <c r="F1491" s="14" t="s">
        <v>16</v>
      </c>
      <c r="G1491" s="33">
        <v>46.68</v>
      </c>
      <c r="H1491" s="29">
        <v>109223</v>
      </c>
      <c r="I1491">
        <v>109223</v>
      </c>
      <c r="J1491">
        <v>0</v>
      </c>
      <c r="K1491">
        <v>109223</v>
      </c>
      <c r="L1491" t="s">
        <v>17</v>
      </c>
      <c r="M1491" s="16"/>
      <c r="Q1491" s="40"/>
    </row>
    <row r="1492" spans="1:17" x14ac:dyDescent="0.3">
      <c r="A1492" t="s">
        <v>3337</v>
      </c>
      <c r="B1492" s="22">
        <v>92031060000</v>
      </c>
      <c r="C1492" t="s">
        <v>3338</v>
      </c>
      <c r="D1492" t="s">
        <v>3339</v>
      </c>
      <c r="E1492">
        <v>97.155496949484686</v>
      </c>
      <c r="F1492" s="14" t="s">
        <v>16</v>
      </c>
      <c r="G1492" s="33">
        <v>97.59</v>
      </c>
      <c r="H1492" s="29">
        <v>228344</v>
      </c>
      <c r="I1492">
        <v>286710</v>
      </c>
      <c r="J1492">
        <v>0</v>
      </c>
      <c r="K1492">
        <v>286710</v>
      </c>
      <c r="L1492" t="s">
        <v>17</v>
      </c>
      <c r="M1492" s="16"/>
      <c r="Q1492" s="40"/>
    </row>
    <row r="1493" spans="1:17" x14ac:dyDescent="0.3">
      <c r="A1493" t="s">
        <v>3337</v>
      </c>
      <c r="B1493" s="22">
        <v>830023766000</v>
      </c>
      <c r="F1493" s="14" t="s">
        <v>16</v>
      </c>
      <c r="G1493" s="33">
        <v>0</v>
      </c>
      <c r="H1493" s="29">
        <v>0</v>
      </c>
      <c r="I1493">
        <v>49423</v>
      </c>
      <c r="J1493">
        <v>0</v>
      </c>
      <c r="K1493">
        <v>49423</v>
      </c>
      <c r="L1493" t="s">
        <v>174</v>
      </c>
      <c r="M1493" s="16"/>
      <c r="Q1493" s="40"/>
    </row>
    <row r="1494" spans="1:17" x14ac:dyDescent="0.3">
      <c r="A1494" t="s">
        <v>3340</v>
      </c>
      <c r="B1494" s="22">
        <v>92031061000</v>
      </c>
      <c r="C1494" t="s">
        <v>150</v>
      </c>
      <c r="D1494" t="s">
        <v>3215</v>
      </c>
      <c r="E1494">
        <v>0.62273510147631472</v>
      </c>
      <c r="F1494" s="14" t="s">
        <v>16</v>
      </c>
      <c r="G1494" s="33">
        <v>0.62</v>
      </c>
      <c r="H1494" s="29">
        <v>1450</v>
      </c>
      <c r="I1494">
        <v>1450</v>
      </c>
      <c r="J1494">
        <v>0</v>
      </c>
      <c r="K1494">
        <v>1450</v>
      </c>
      <c r="L1494" t="s">
        <v>17</v>
      </c>
      <c r="M1494" s="16"/>
      <c r="Q1494" s="40"/>
    </row>
    <row r="1495" spans="1:17" x14ac:dyDescent="0.3">
      <c r="A1495" t="s">
        <v>3341</v>
      </c>
      <c r="B1495" s="22">
        <v>92040008000</v>
      </c>
      <c r="C1495" t="s">
        <v>3342</v>
      </c>
      <c r="D1495" t="s">
        <v>3343</v>
      </c>
      <c r="E1495">
        <v>3.055288906278264</v>
      </c>
      <c r="F1495" s="14" t="s">
        <v>16</v>
      </c>
      <c r="G1495" s="33">
        <v>5</v>
      </c>
      <c r="H1495" s="29">
        <v>137957</v>
      </c>
      <c r="I1495">
        <v>275914</v>
      </c>
      <c r="J1495">
        <v>0</v>
      </c>
      <c r="K1495">
        <v>275914</v>
      </c>
      <c r="L1495" t="s">
        <v>17</v>
      </c>
      <c r="M1495" s="16"/>
      <c r="Q1495" s="40"/>
    </row>
    <row r="1496" spans="1:17" x14ac:dyDescent="0.3">
      <c r="A1496" t="s">
        <v>3344</v>
      </c>
      <c r="B1496" s="22">
        <v>92040009000</v>
      </c>
      <c r="C1496" t="s">
        <v>3345</v>
      </c>
      <c r="D1496" t="s">
        <v>3346</v>
      </c>
      <c r="E1496">
        <v>3.0721194304077581</v>
      </c>
      <c r="F1496" s="14" t="s">
        <v>16</v>
      </c>
      <c r="G1496" s="33">
        <v>5</v>
      </c>
      <c r="H1496" s="29">
        <v>105464</v>
      </c>
      <c r="I1496">
        <v>238806</v>
      </c>
      <c r="J1496">
        <v>0</v>
      </c>
      <c r="K1496">
        <v>238806</v>
      </c>
      <c r="L1496" t="s">
        <v>17</v>
      </c>
      <c r="M1496" s="16"/>
      <c r="Q1496" s="40"/>
    </row>
    <row r="1497" spans="1:17" x14ac:dyDescent="0.3">
      <c r="A1497" t="s">
        <v>3347</v>
      </c>
      <c r="B1497" s="22">
        <v>92040010000</v>
      </c>
      <c r="C1497" t="s">
        <v>3348</v>
      </c>
      <c r="D1497" t="s">
        <v>3349</v>
      </c>
      <c r="E1497">
        <v>2.862207068252864</v>
      </c>
      <c r="F1497" s="14" t="s">
        <v>16</v>
      </c>
      <c r="G1497" s="33">
        <v>4</v>
      </c>
      <c r="H1497" s="29">
        <v>87489</v>
      </c>
      <c r="I1497">
        <v>410112</v>
      </c>
      <c r="J1497">
        <v>0</v>
      </c>
      <c r="K1497">
        <v>410112</v>
      </c>
      <c r="L1497" t="s">
        <v>17</v>
      </c>
      <c r="M1497" s="16"/>
      <c r="Q1497" s="40"/>
    </row>
    <row r="1498" spans="1:17" x14ac:dyDescent="0.3">
      <c r="A1498" t="s">
        <v>3350</v>
      </c>
      <c r="B1498" s="22">
        <v>92040015000</v>
      </c>
      <c r="C1498" t="s">
        <v>14</v>
      </c>
      <c r="D1498" t="s">
        <v>3270</v>
      </c>
      <c r="E1498">
        <v>2.346005710653186</v>
      </c>
      <c r="F1498" s="14" t="s">
        <v>16</v>
      </c>
      <c r="G1498" s="33">
        <v>4.51</v>
      </c>
      <c r="H1498" s="29">
        <v>992</v>
      </c>
      <c r="I1498">
        <v>992</v>
      </c>
      <c r="J1498">
        <v>0</v>
      </c>
      <c r="K1498">
        <v>992</v>
      </c>
      <c r="L1498" t="s">
        <v>17</v>
      </c>
      <c r="M1498" s="16"/>
      <c r="Q1498" s="40"/>
    </row>
    <row r="1499" spans="1:17" x14ac:dyDescent="0.3">
      <c r="A1499" t="s">
        <v>3351</v>
      </c>
      <c r="B1499" s="22">
        <v>92040016000</v>
      </c>
      <c r="C1499" t="s">
        <v>3352</v>
      </c>
      <c r="D1499" t="s">
        <v>3353</v>
      </c>
      <c r="E1499">
        <v>19.001015149694059</v>
      </c>
      <c r="F1499" s="14" t="s">
        <v>16</v>
      </c>
      <c r="G1499" s="33">
        <v>19.73</v>
      </c>
      <c r="H1499" s="29">
        <v>97703</v>
      </c>
      <c r="I1499">
        <v>216575</v>
      </c>
      <c r="J1499">
        <v>0</v>
      </c>
      <c r="K1499">
        <v>216575</v>
      </c>
      <c r="L1499" t="s">
        <v>17</v>
      </c>
      <c r="M1499" s="16"/>
      <c r="Q1499" s="40"/>
    </row>
    <row r="1500" spans="1:17" x14ac:dyDescent="0.3">
      <c r="A1500" t="s">
        <v>3354</v>
      </c>
      <c r="B1500" s="22">
        <v>92040017000</v>
      </c>
      <c r="C1500" t="s">
        <v>14</v>
      </c>
      <c r="D1500" t="s">
        <v>3270</v>
      </c>
      <c r="E1500">
        <v>9.9170038623332815</v>
      </c>
      <c r="F1500" s="14" t="s">
        <v>16</v>
      </c>
      <c r="G1500" s="33">
        <v>9.7899999999999991</v>
      </c>
      <c r="H1500" s="29">
        <v>2155</v>
      </c>
      <c r="I1500">
        <v>2155</v>
      </c>
      <c r="J1500">
        <v>0</v>
      </c>
      <c r="K1500">
        <v>2155</v>
      </c>
      <c r="L1500" t="s">
        <v>17</v>
      </c>
      <c r="M1500" s="16"/>
      <c r="Q1500" s="40"/>
    </row>
    <row r="1501" spans="1:17" x14ac:dyDescent="0.3">
      <c r="A1501" t="s">
        <v>3355</v>
      </c>
      <c r="B1501" s="22">
        <v>92040018000</v>
      </c>
      <c r="C1501" t="s">
        <v>14</v>
      </c>
      <c r="D1501" t="s">
        <v>3270</v>
      </c>
      <c r="E1501">
        <v>30.073537374970261</v>
      </c>
      <c r="F1501" s="14" t="s">
        <v>16</v>
      </c>
      <c r="G1501" s="33">
        <v>30.67</v>
      </c>
      <c r="H1501" s="29">
        <v>6751</v>
      </c>
      <c r="I1501">
        <v>6751</v>
      </c>
      <c r="J1501">
        <v>0</v>
      </c>
      <c r="K1501">
        <v>6751</v>
      </c>
      <c r="L1501" t="s">
        <v>17</v>
      </c>
      <c r="M1501" s="16"/>
      <c r="Q1501" s="40"/>
    </row>
    <row r="1502" spans="1:17" x14ac:dyDescent="0.3">
      <c r="A1502" t="s">
        <v>3356</v>
      </c>
      <c r="B1502" s="22">
        <v>92040019000</v>
      </c>
      <c r="C1502" t="s">
        <v>14</v>
      </c>
      <c r="D1502" t="s">
        <v>3270</v>
      </c>
      <c r="E1502">
        <v>17.527325859623041</v>
      </c>
      <c r="F1502" s="14" t="s">
        <v>16</v>
      </c>
      <c r="G1502" s="33">
        <v>17.329999999999998</v>
      </c>
      <c r="H1502" s="29">
        <v>3814</v>
      </c>
      <c r="I1502">
        <v>3814</v>
      </c>
      <c r="J1502">
        <v>0</v>
      </c>
      <c r="K1502">
        <v>3814</v>
      </c>
      <c r="L1502" t="s">
        <v>17</v>
      </c>
      <c r="M1502" s="16"/>
      <c r="Q1502" s="40"/>
    </row>
    <row r="1503" spans="1:17" x14ac:dyDescent="0.3">
      <c r="A1503" t="s">
        <v>3357</v>
      </c>
      <c r="B1503" s="22">
        <v>92040022000</v>
      </c>
      <c r="C1503" t="s">
        <v>14</v>
      </c>
      <c r="D1503" t="s">
        <v>3270</v>
      </c>
      <c r="E1503">
        <v>24.230291780501691</v>
      </c>
      <c r="F1503" s="14" t="s">
        <v>16</v>
      </c>
      <c r="G1503" s="33">
        <v>19.68</v>
      </c>
      <c r="H1503" s="29">
        <v>4332</v>
      </c>
      <c r="I1503">
        <v>4332</v>
      </c>
      <c r="J1503">
        <v>0</v>
      </c>
      <c r="K1503">
        <v>4332</v>
      </c>
      <c r="L1503" t="s">
        <v>17</v>
      </c>
      <c r="M1503" s="16"/>
      <c r="Q1503" s="40"/>
    </row>
    <row r="1504" spans="1:17" x14ac:dyDescent="0.3">
      <c r="A1504" t="s">
        <v>3358</v>
      </c>
      <c r="B1504" s="22">
        <v>92040024000</v>
      </c>
      <c r="C1504" t="s">
        <v>14</v>
      </c>
      <c r="D1504" t="s">
        <v>3270</v>
      </c>
      <c r="E1504">
        <v>7.813157187457568</v>
      </c>
      <c r="F1504" s="14" t="s">
        <v>16</v>
      </c>
      <c r="G1504" s="33">
        <v>7.29</v>
      </c>
      <c r="H1504" s="29">
        <v>1604</v>
      </c>
      <c r="I1504">
        <v>1604</v>
      </c>
      <c r="J1504">
        <v>0</v>
      </c>
      <c r="K1504">
        <v>1604</v>
      </c>
      <c r="L1504" t="s">
        <v>17</v>
      </c>
      <c r="M1504" s="16"/>
      <c r="Q1504" s="40"/>
    </row>
    <row r="1505" spans="1:17" x14ac:dyDescent="0.3">
      <c r="A1505" t="s">
        <v>3359</v>
      </c>
      <c r="B1505" s="22">
        <v>92040025000</v>
      </c>
      <c r="C1505" t="s">
        <v>14</v>
      </c>
      <c r="D1505" t="s">
        <v>3360</v>
      </c>
      <c r="E1505">
        <v>102.0923138248407</v>
      </c>
      <c r="F1505" s="14" t="s">
        <v>16</v>
      </c>
      <c r="G1505" s="33">
        <v>115</v>
      </c>
      <c r="H1505" s="29">
        <v>94204</v>
      </c>
      <c r="I1505">
        <v>94204</v>
      </c>
      <c r="J1505">
        <v>0</v>
      </c>
      <c r="K1505">
        <v>94204</v>
      </c>
      <c r="L1505" t="s">
        <v>17</v>
      </c>
      <c r="M1505" s="16"/>
      <c r="Q1505" s="40"/>
    </row>
    <row r="1506" spans="1:17" x14ac:dyDescent="0.3">
      <c r="A1506" t="s">
        <v>3361</v>
      </c>
      <c r="B1506" s="22">
        <v>92040026000</v>
      </c>
      <c r="C1506" t="s">
        <v>14</v>
      </c>
      <c r="D1506" t="s">
        <v>3362</v>
      </c>
      <c r="E1506">
        <v>89.228523369088492</v>
      </c>
      <c r="F1506" s="14" t="s">
        <v>16</v>
      </c>
      <c r="G1506" s="33">
        <v>111</v>
      </c>
      <c r="H1506" s="29">
        <v>0</v>
      </c>
      <c r="I1506">
        <v>0</v>
      </c>
      <c r="J1506">
        <v>0</v>
      </c>
      <c r="K1506">
        <v>0</v>
      </c>
      <c r="L1506" t="s">
        <v>25</v>
      </c>
      <c r="M1506" s="16"/>
      <c r="Q1506" s="40"/>
    </row>
    <row r="1507" spans="1:17" x14ac:dyDescent="0.3">
      <c r="A1507" t="s">
        <v>3363</v>
      </c>
      <c r="B1507" s="22">
        <v>92040029000</v>
      </c>
      <c r="C1507" t="s">
        <v>14</v>
      </c>
      <c r="D1507" t="s">
        <v>3273</v>
      </c>
      <c r="E1507">
        <v>141.06575098895351</v>
      </c>
      <c r="F1507" s="14" t="s">
        <v>16</v>
      </c>
      <c r="G1507" s="33">
        <v>136.19999999999999</v>
      </c>
      <c r="H1507" s="29">
        <v>29981</v>
      </c>
      <c r="I1507">
        <v>29981</v>
      </c>
      <c r="J1507">
        <v>0</v>
      </c>
      <c r="K1507">
        <v>29981</v>
      </c>
      <c r="L1507" t="s">
        <v>17</v>
      </c>
      <c r="M1507" s="16"/>
      <c r="Q1507" s="40"/>
    </row>
    <row r="1508" spans="1:17" x14ac:dyDescent="0.3">
      <c r="A1508" t="s">
        <v>3364</v>
      </c>
      <c r="B1508" s="22">
        <v>92040031000</v>
      </c>
      <c r="C1508" t="s">
        <v>14</v>
      </c>
      <c r="D1508" t="s">
        <v>3282</v>
      </c>
      <c r="E1508">
        <v>195.81234531839621</v>
      </c>
      <c r="F1508" s="14" t="s">
        <v>16</v>
      </c>
      <c r="G1508" s="33">
        <v>176.93</v>
      </c>
      <c r="H1508" s="29">
        <v>38947</v>
      </c>
      <c r="I1508">
        <v>38947</v>
      </c>
      <c r="J1508">
        <v>0</v>
      </c>
      <c r="K1508">
        <v>38947</v>
      </c>
      <c r="L1508" t="s">
        <v>17</v>
      </c>
      <c r="M1508" s="16"/>
      <c r="Q1508" s="40"/>
    </row>
    <row r="1509" spans="1:17" x14ac:dyDescent="0.3">
      <c r="A1509" t="s">
        <v>3365</v>
      </c>
      <c r="B1509" s="22">
        <v>92040032000</v>
      </c>
      <c r="C1509" t="s">
        <v>14</v>
      </c>
      <c r="D1509" t="s">
        <v>3273</v>
      </c>
      <c r="E1509">
        <v>165.29856332599709</v>
      </c>
      <c r="F1509" s="14" t="s">
        <v>16</v>
      </c>
      <c r="G1509" s="33">
        <v>165.07</v>
      </c>
      <c r="H1509" s="29">
        <v>36336</v>
      </c>
      <c r="I1509">
        <v>36336</v>
      </c>
      <c r="J1509">
        <v>0</v>
      </c>
      <c r="K1509">
        <v>36336</v>
      </c>
      <c r="L1509" t="s">
        <v>17</v>
      </c>
      <c r="M1509" s="16"/>
      <c r="Q1509" s="40"/>
    </row>
    <row r="1510" spans="1:17" x14ac:dyDescent="0.3">
      <c r="A1510" t="s">
        <v>3366</v>
      </c>
      <c r="B1510" s="22">
        <v>92040033000</v>
      </c>
      <c r="C1510" t="s">
        <v>14</v>
      </c>
      <c r="D1510" t="s">
        <v>3282</v>
      </c>
      <c r="E1510">
        <v>35.124894963564117</v>
      </c>
      <c r="F1510" s="14" t="s">
        <v>16</v>
      </c>
      <c r="G1510" s="33">
        <v>28.23</v>
      </c>
      <c r="H1510" s="29">
        <v>6214</v>
      </c>
      <c r="I1510">
        <v>6214</v>
      </c>
      <c r="J1510">
        <v>0</v>
      </c>
      <c r="K1510">
        <v>6214</v>
      </c>
      <c r="L1510" t="s">
        <v>17</v>
      </c>
      <c r="M1510" s="16"/>
      <c r="Q1510" s="40"/>
    </row>
    <row r="1511" spans="1:17" x14ac:dyDescent="0.3">
      <c r="A1511" t="s">
        <v>3367</v>
      </c>
      <c r="B1511" s="22">
        <v>92040035000</v>
      </c>
      <c r="C1511" t="s">
        <v>14</v>
      </c>
      <c r="D1511" t="s">
        <v>3368</v>
      </c>
      <c r="E1511">
        <v>117.4144241858844</v>
      </c>
      <c r="F1511" s="14" t="s">
        <v>16</v>
      </c>
      <c r="G1511" s="33">
        <v>112.78</v>
      </c>
      <c r="H1511" s="29">
        <v>220000</v>
      </c>
      <c r="I1511">
        <v>220000</v>
      </c>
      <c r="J1511">
        <v>0</v>
      </c>
      <c r="K1511">
        <v>220000</v>
      </c>
      <c r="L1511" t="s">
        <v>17</v>
      </c>
      <c r="M1511" s="16"/>
      <c r="Q1511" s="40"/>
    </row>
    <row r="1512" spans="1:17" x14ac:dyDescent="0.3">
      <c r="A1512" t="s">
        <v>3369</v>
      </c>
      <c r="B1512" s="22">
        <v>92040038000</v>
      </c>
      <c r="C1512" t="s">
        <v>3370</v>
      </c>
      <c r="D1512" t="s">
        <v>3371</v>
      </c>
      <c r="E1512">
        <v>5.2978000197438524</v>
      </c>
      <c r="F1512" s="14" t="s">
        <v>16</v>
      </c>
      <c r="G1512" s="33">
        <v>5</v>
      </c>
      <c r="H1512" s="29">
        <v>225160</v>
      </c>
      <c r="I1512">
        <v>730701</v>
      </c>
      <c r="J1512">
        <v>7000</v>
      </c>
      <c r="K1512">
        <v>723701</v>
      </c>
      <c r="L1512" t="s">
        <v>17</v>
      </c>
      <c r="M1512" s="16"/>
      <c r="Q1512" s="40"/>
    </row>
    <row r="1513" spans="1:17" x14ac:dyDescent="0.3">
      <c r="A1513" t="s">
        <v>3372</v>
      </c>
      <c r="B1513" s="22">
        <v>92040039000</v>
      </c>
      <c r="C1513" t="s">
        <v>3373</v>
      </c>
      <c r="D1513" t="s">
        <v>3374</v>
      </c>
      <c r="E1513">
        <v>98.005618673408563</v>
      </c>
      <c r="F1513" s="14" t="s">
        <v>16</v>
      </c>
      <c r="G1513" s="33">
        <v>99</v>
      </c>
      <c r="H1513" s="29">
        <v>764694</v>
      </c>
      <c r="I1513">
        <v>1092420</v>
      </c>
      <c r="J1513">
        <v>0</v>
      </c>
      <c r="K1513">
        <v>1092420</v>
      </c>
      <c r="L1513" t="s">
        <v>17</v>
      </c>
      <c r="M1513" s="16"/>
      <c r="Q1513" s="40"/>
    </row>
    <row r="1514" spans="1:17" x14ac:dyDescent="0.3">
      <c r="A1514" t="s">
        <v>3372</v>
      </c>
      <c r="B1514" s="22">
        <v>910000982000</v>
      </c>
      <c r="F1514" s="14" t="s">
        <v>16</v>
      </c>
      <c r="G1514" s="33">
        <v>0</v>
      </c>
      <c r="H1514" s="29">
        <v>0</v>
      </c>
      <c r="I1514">
        <v>4000</v>
      </c>
      <c r="J1514">
        <v>0</v>
      </c>
      <c r="K1514">
        <v>4000</v>
      </c>
      <c r="L1514" t="s">
        <v>17</v>
      </c>
      <c r="M1514" s="16"/>
      <c r="Q1514" s="40"/>
    </row>
    <row r="1515" spans="1:17" x14ac:dyDescent="0.3">
      <c r="A1515" t="s">
        <v>3372</v>
      </c>
      <c r="B1515" s="22">
        <v>910000984000</v>
      </c>
      <c r="F1515" s="14" t="s">
        <v>16</v>
      </c>
      <c r="G1515" s="33">
        <v>0</v>
      </c>
      <c r="H1515" s="29">
        <v>0</v>
      </c>
      <c r="I1515">
        <v>8900</v>
      </c>
      <c r="J1515">
        <v>0</v>
      </c>
      <c r="K1515">
        <v>8900</v>
      </c>
      <c r="L1515" t="s">
        <v>17</v>
      </c>
      <c r="M1515" s="16"/>
      <c r="Q1515" s="40"/>
    </row>
    <row r="1516" spans="1:17" x14ac:dyDescent="0.3">
      <c r="A1516" t="s">
        <v>3372</v>
      </c>
      <c r="B1516" s="22">
        <v>910001007000</v>
      </c>
      <c r="F1516" s="14" t="s">
        <v>16</v>
      </c>
      <c r="G1516" s="33">
        <v>0</v>
      </c>
      <c r="H1516" s="29">
        <v>0</v>
      </c>
      <c r="I1516">
        <v>23500</v>
      </c>
      <c r="J1516">
        <v>0</v>
      </c>
      <c r="K1516">
        <v>23500</v>
      </c>
      <c r="L1516" t="s">
        <v>17</v>
      </c>
      <c r="M1516" s="16"/>
      <c r="Q1516" s="40"/>
    </row>
    <row r="1517" spans="1:17" x14ac:dyDescent="0.3">
      <c r="A1517" t="s">
        <v>3372</v>
      </c>
      <c r="B1517" s="22">
        <v>910001029000</v>
      </c>
      <c r="F1517" s="14" t="s">
        <v>16</v>
      </c>
      <c r="G1517" s="33">
        <v>0</v>
      </c>
      <c r="H1517" s="29">
        <v>0</v>
      </c>
      <c r="I1517">
        <v>6515</v>
      </c>
      <c r="J1517">
        <v>0</v>
      </c>
      <c r="K1517">
        <v>6515</v>
      </c>
      <c r="L1517" t="s">
        <v>17</v>
      </c>
      <c r="M1517" s="16"/>
      <c r="Q1517" s="40"/>
    </row>
    <row r="1518" spans="1:17" x14ac:dyDescent="0.3">
      <c r="A1518" t="s">
        <v>3375</v>
      </c>
      <c r="B1518" s="22">
        <v>92040040000</v>
      </c>
      <c r="C1518" t="s">
        <v>3376</v>
      </c>
      <c r="D1518" t="s">
        <v>3377</v>
      </c>
      <c r="E1518">
        <v>4.0327592965903607</v>
      </c>
      <c r="F1518" s="14" t="s">
        <v>16</v>
      </c>
      <c r="G1518" s="33">
        <v>5.5</v>
      </c>
      <c r="H1518" s="29">
        <v>83662</v>
      </c>
      <c r="I1518">
        <v>333536</v>
      </c>
      <c r="J1518">
        <v>0</v>
      </c>
      <c r="K1518">
        <v>333536</v>
      </c>
      <c r="L1518" t="s">
        <v>17</v>
      </c>
      <c r="M1518" s="16"/>
      <c r="Q1518" s="40"/>
    </row>
    <row r="1519" spans="1:17" x14ac:dyDescent="0.3">
      <c r="A1519" t="s">
        <v>3378</v>
      </c>
      <c r="B1519" s="22">
        <v>92040043000</v>
      </c>
      <c r="C1519" t="s">
        <v>3379</v>
      </c>
      <c r="D1519" t="s">
        <v>3380</v>
      </c>
      <c r="E1519">
        <v>87.156880515665136</v>
      </c>
      <c r="F1519" s="14" t="s">
        <v>16</v>
      </c>
      <c r="G1519" s="33">
        <v>84.71</v>
      </c>
      <c r="H1519" s="29">
        <v>92358</v>
      </c>
      <c r="I1519">
        <v>118995</v>
      </c>
      <c r="J1519">
        <v>0</v>
      </c>
      <c r="K1519">
        <v>118995</v>
      </c>
      <c r="L1519" t="s">
        <v>17</v>
      </c>
      <c r="M1519" s="16"/>
      <c r="Q1519" s="40"/>
    </row>
    <row r="1520" spans="1:17" x14ac:dyDescent="0.3">
      <c r="A1520" t="s">
        <v>3381</v>
      </c>
      <c r="B1520" s="22">
        <v>92040044000</v>
      </c>
      <c r="C1520" t="s">
        <v>14</v>
      </c>
      <c r="D1520" t="s">
        <v>2969</v>
      </c>
      <c r="E1520">
        <v>21.038132463173081</v>
      </c>
      <c r="F1520" s="14" t="s">
        <v>16</v>
      </c>
      <c r="G1520" s="33">
        <v>20</v>
      </c>
      <c r="H1520" s="29">
        <v>66894</v>
      </c>
      <c r="I1520">
        <v>66894</v>
      </c>
      <c r="J1520">
        <v>0</v>
      </c>
      <c r="K1520">
        <v>66894</v>
      </c>
      <c r="L1520" t="s">
        <v>17</v>
      </c>
      <c r="M1520" s="16"/>
      <c r="Q1520" s="40"/>
    </row>
    <row r="1521" spans="1:17" x14ac:dyDescent="0.3">
      <c r="A1521" t="s">
        <v>3382</v>
      </c>
      <c r="B1521" s="22">
        <v>92040046000</v>
      </c>
      <c r="C1521" t="s">
        <v>14</v>
      </c>
      <c r="D1521" t="s">
        <v>3383</v>
      </c>
      <c r="E1521">
        <v>36.020451902685203</v>
      </c>
      <c r="F1521" s="14" t="s">
        <v>16</v>
      </c>
      <c r="G1521" s="33">
        <v>39.76</v>
      </c>
      <c r="H1521" s="29">
        <v>146240</v>
      </c>
      <c r="I1521">
        <v>146240</v>
      </c>
      <c r="J1521">
        <v>0</v>
      </c>
      <c r="K1521">
        <v>146240</v>
      </c>
      <c r="L1521" t="s">
        <v>17</v>
      </c>
      <c r="M1521" s="16"/>
      <c r="Q1521" s="40"/>
    </row>
    <row r="1522" spans="1:17" x14ac:dyDescent="0.3">
      <c r="A1522" t="s">
        <v>3384</v>
      </c>
      <c r="B1522" s="22">
        <v>92040047000</v>
      </c>
      <c r="C1522" t="s">
        <v>14</v>
      </c>
      <c r="D1522" t="s">
        <v>3383</v>
      </c>
      <c r="E1522">
        <v>43.779815925452041</v>
      </c>
      <c r="F1522" s="14" t="s">
        <v>16</v>
      </c>
      <c r="G1522" s="33">
        <v>39.909999999999997</v>
      </c>
      <c r="H1522" s="29">
        <v>146240</v>
      </c>
      <c r="I1522">
        <v>146240</v>
      </c>
      <c r="J1522">
        <v>0</v>
      </c>
      <c r="K1522">
        <v>146240</v>
      </c>
      <c r="L1522" t="s">
        <v>17</v>
      </c>
      <c r="M1522" s="16"/>
      <c r="Q1522" s="40"/>
    </row>
    <row r="1523" spans="1:17" x14ac:dyDescent="0.3">
      <c r="A1523" t="s">
        <v>3385</v>
      </c>
      <c r="B1523" s="22">
        <v>92040048000</v>
      </c>
      <c r="C1523" t="s">
        <v>14</v>
      </c>
      <c r="D1523" t="s">
        <v>3386</v>
      </c>
      <c r="E1523">
        <v>38.809058321784363</v>
      </c>
      <c r="F1523" s="14" t="s">
        <v>16</v>
      </c>
      <c r="G1523" s="33">
        <v>40.21</v>
      </c>
      <c r="H1523" s="29">
        <v>164383</v>
      </c>
      <c r="I1523">
        <v>164383</v>
      </c>
      <c r="J1523">
        <v>0</v>
      </c>
      <c r="K1523">
        <v>164383</v>
      </c>
      <c r="L1523" t="s">
        <v>17</v>
      </c>
      <c r="M1523" s="16"/>
      <c r="Q1523" s="40"/>
    </row>
    <row r="1524" spans="1:17" x14ac:dyDescent="0.3">
      <c r="A1524" t="s">
        <v>3387</v>
      </c>
      <c r="B1524" s="22">
        <v>92040049000</v>
      </c>
      <c r="C1524" t="s">
        <v>14</v>
      </c>
      <c r="D1524" t="s">
        <v>24</v>
      </c>
      <c r="E1524">
        <v>257.62535028850971</v>
      </c>
      <c r="F1524" s="14" t="s">
        <v>16</v>
      </c>
      <c r="G1524" s="33">
        <v>257.63</v>
      </c>
      <c r="H1524" s="29">
        <v>0</v>
      </c>
      <c r="I1524">
        <v>0</v>
      </c>
      <c r="J1524">
        <v>0</v>
      </c>
      <c r="K1524">
        <v>0</v>
      </c>
      <c r="L1524" t="s">
        <v>25</v>
      </c>
      <c r="M1524" s="16"/>
      <c r="Q1524" s="40"/>
    </row>
    <row r="1525" spans="1:17" x14ac:dyDescent="0.3">
      <c r="A1525" t="s">
        <v>3388</v>
      </c>
      <c r="B1525" s="22">
        <v>92040051000</v>
      </c>
      <c r="C1525" t="s">
        <v>14</v>
      </c>
      <c r="D1525" t="s">
        <v>24</v>
      </c>
      <c r="E1525">
        <v>25.244502423617199</v>
      </c>
      <c r="F1525" s="14" t="s">
        <v>16</v>
      </c>
      <c r="G1525" s="33">
        <v>25.24</v>
      </c>
      <c r="H1525" s="29">
        <v>0</v>
      </c>
      <c r="I1525">
        <v>0</v>
      </c>
      <c r="J1525">
        <v>0</v>
      </c>
      <c r="K1525">
        <v>0</v>
      </c>
      <c r="L1525" t="s">
        <v>25</v>
      </c>
      <c r="M1525" s="16"/>
      <c r="Q1525" s="40"/>
    </row>
    <row r="1526" spans="1:17" x14ac:dyDescent="0.3">
      <c r="A1526" t="s">
        <v>3389</v>
      </c>
      <c r="B1526" s="22">
        <v>92040052000</v>
      </c>
      <c r="C1526" t="s">
        <v>14</v>
      </c>
      <c r="D1526" t="s">
        <v>3270</v>
      </c>
      <c r="E1526">
        <v>16.959809549025131</v>
      </c>
      <c r="F1526" s="14" t="s">
        <v>16</v>
      </c>
      <c r="G1526" s="33">
        <v>16.98</v>
      </c>
      <c r="H1526" s="29">
        <v>3737</v>
      </c>
      <c r="I1526">
        <v>3737</v>
      </c>
      <c r="J1526">
        <v>0</v>
      </c>
      <c r="K1526">
        <v>3737</v>
      </c>
      <c r="L1526" t="s">
        <v>17</v>
      </c>
      <c r="M1526" s="16"/>
      <c r="Q1526" s="40"/>
    </row>
    <row r="1527" spans="1:17" x14ac:dyDescent="0.3">
      <c r="A1527" t="s">
        <v>3390</v>
      </c>
      <c r="B1527" s="22">
        <v>92040053000</v>
      </c>
      <c r="C1527" t="s">
        <v>3391</v>
      </c>
      <c r="D1527" t="s">
        <v>3392</v>
      </c>
      <c r="E1527">
        <v>9.3626087576411123</v>
      </c>
      <c r="F1527" s="14" t="s">
        <v>16</v>
      </c>
      <c r="G1527" s="33">
        <v>10</v>
      </c>
      <c r="H1527" s="29">
        <v>60411</v>
      </c>
      <c r="I1527">
        <v>172606</v>
      </c>
      <c r="J1527">
        <v>0</v>
      </c>
      <c r="K1527">
        <v>172606</v>
      </c>
      <c r="L1527" t="s">
        <v>17</v>
      </c>
      <c r="M1527" s="16"/>
      <c r="Q1527" s="40"/>
    </row>
    <row r="1528" spans="1:17" x14ac:dyDescent="0.3">
      <c r="A1528" t="s">
        <v>3393</v>
      </c>
      <c r="B1528" s="22">
        <v>92040054000</v>
      </c>
      <c r="C1528" t="s">
        <v>3394</v>
      </c>
      <c r="D1528" t="s">
        <v>3395</v>
      </c>
      <c r="E1528">
        <v>7.2569300117376594</v>
      </c>
      <c r="F1528" s="14" t="s">
        <v>16</v>
      </c>
      <c r="G1528" s="33">
        <v>6.03</v>
      </c>
      <c r="H1528" s="29">
        <v>69534</v>
      </c>
      <c r="I1528">
        <v>94927</v>
      </c>
      <c r="J1528">
        <v>0</v>
      </c>
      <c r="K1528">
        <v>94927</v>
      </c>
      <c r="L1528" t="s">
        <v>17</v>
      </c>
      <c r="M1528" s="16"/>
      <c r="Q1528" s="40"/>
    </row>
    <row r="1529" spans="1:17" x14ac:dyDescent="0.3">
      <c r="A1529" t="s">
        <v>3396</v>
      </c>
      <c r="B1529" s="22">
        <v>92040055000</v>
      </c>
      <c r="C1529" t="s">
        <v>3397</v>
      </c>
      <c r="D1529" t="s">
        <v>3398</v>
      </c>
      <c r="E1529">
        <v>9.4575988005285279</v>
      </c>
      <c r="F1529" s="14" t="s">
        <v>16</v>
      </c>
      <c r="G1529" s="33">
        <v>10</v>
      </c>
      <c r="H1529" s="29">
        <v>163977</v>
      </c>
      <c r="I1529">
        <v>347859</v>
      </c>
      <c r="J1529">
        <v>7000</v>
      </c>
      <c r="K1529">
        <v>340859</v>
      </c>
      <c r="L1529" t="s">
        <v>17</v>
      </c>
      <c r="M1529" s="16"/>
      <c r="Q1529" s="40"/>
    </row>
    <row r="1530" spans="1:17" x14ac:dyDescent="0.3">
      <c r="A1530" t="s">
        <v>3399</v>
      </c>
      <c r="B1530" s="22">
        <v>92040056000</v>
      </c>
      <c r="C1530" t="s">
        <v>3400</v>
      </c>
      <c r="D1530" t="s">
        <v>3401</v>
      </c>
      <c r="E1530">
        <v>28.908299466126579</v>
      </c>
      <c r="F1530" s="14" t="s">
        <v>16</v>
      </c>
      <c r="G1530" s="33">
        <v>33.79</v>
      </c>
      <c r="H1530" s="29">
        <v>218335</v>
      </c>
      <c r="I1530">
        <v>382787</v>
      </c>
      <c r="J1530">
        <v>7000</v>
      </c>
      <c r="K1530">
        <v>375787</v>
      </c>
      <c r="L1530" t="s">
        <v>17</v>
      </c>
      <c r="M1530" s="16"/>
      <c r="Q1530" s="40"/>
    </row>
    <row r="1531" spans="1:17" x14ac:dyDescent="0.3">
      <c r="A1531" t="s">
        <v>3402</v>
      </c>
      <c r="B1531" s="22">
        <v>92040057000</v>
      </c>
      <c r="C1531" t="s">
        <v>14</v>
      </c>
      <c r="D1531" t="s">
        <v>3270</v>
      </c>
      <c r="E1531">
        <v>83.918966454311047</v>
      </c>
      <c r="F1531" s="14" t="s">
        <v>16</v>
      </c>
      <c r="G1531" s="33">
        <v>92.66</v>
      </c>
      <c r="H1531" s="29">
        <v>20397</v>
      </c>
      <c r="I1531">
        <v>20397</v>
      </c>
      <c r="J1531">
        <v>0</v>
      </c>
      <c r="K1531">
        <v>20397</v>
      </c>
      <c r="L1531" t="s">
        <v>17</v>
      </c>
      <c r="M1531" s="16"/>
      <c r="Q1531" s="40"/>
    </row>
    <row r="1532" spans="1:17" x14ac:dyDescent="0.3">
      <c r="A1532" t="s">
        <v>3403</v>
      </c>
      <c r="B1532" s="22">
        <v>92040058000</v>
      </c>
      <c r="C1532" t="s">
        <v>14</v>
      </c>
      <c r="D1532" t="s">
        <v>2993</v>
      </c>
      <c r="E1532">
        <v>164.77229504301189</v>
      </c>
      <c r="F1532" s="14" t="s">
        <v>16</v>
      </c>
      <c r="G1532" s="33">
        <v>160</v>
      </c>
      <c r="H1532" s="29">
        <v>871999</v>
      </c>
      <c r="I1532">
        <v>871999</v>
      </c>
      <c r="J1532">
        <v>0</v>
      </c>
      <c r="K1532">
        <v>0</v>
      </c>
      <c r="L1532" t="s">
        <v>17</v>
      </c>
      <c r="M1532" s="16"/>
      <c r="Q1532" s="40"/>
    </row>
    <row r="1533" spans="1:17" x14ac:dyDescent="0.3">
      <c r="A1533" t="s">
        <v>3404</v>
      </c>
      <c r="B1533" s="22">
        <v>92040059000</v>
      </c>
      <c r="C1533" t="s">
        <v>14</v>
      </c>
      <c r="D1533" t="s">
        <v>2985</v>
      </c>
      <c r="E1533">
        <v>40.885388046426257</v>
      </c>
      <c r="F1533" s="14" t="s">
        <v>3095</v>
      </c>
      <c r="G1533" s="33">
        <v>35.17</v>
      </c>
      <c r="H1533" s="29">
        <v>80000</v>
      </c>
      <c r="I1533">
        <v>80000</v>
      </c>
      <c r="J1533">
        <v>0</v>
      </c>
      <c r="K1533">
        <v>80000</v>
      </c>
      <c r="L1533" t="s">
        <v>17</v>
      </c>
      <c r="M1533" s="16"/>
      <c r="Q1533" s="40"/>
    </row>
    <row r="1534" spans="1:17" x14ac:dyDescent="0.3">
      <c r="A1534" t="s">
        <v>3405</v>
      </c>
      <c r="B1534" s="22">
        <v>92040060000</v>
      </c>
      <c r="C1534" t="s">
        <v>14</v>
      </c>
      <c r="D1534" t="s">
        <v>2969</v>
      </c>
      <c r="E1534">
        <v>138.6208319165487</v>
      </c>
      <c r="F1534" s="14" t="s">
        <v>3095</v>
      </c>
      <c r="G1534" s="33">
        <v>160</v>
      </c>
      <c r="H1534" s="29">
        <v>308000</v>
      </c>
      <c r="I1534">
        <v>308000</v>
      </c>
      <c r="J1534">
        <v>0</v>
      </c>
      <c r="K1534">
        <v>308000</v>
      </c>
      <c r="L1534" t="s">
        <v>17</v>
      </c>
      <c r="M1534" s="16"/>
      <c r="Q1534" s="40"/>
    </row>
    <row r="1535" spans="1:17" x14ac:dyDescent="0.3">
      <c r="A1535" t="s">
        <v>3406</v>
      </c>
      <c r="B1535" s="22">
        <v>92040061000</v>
      </c>
      <c r="C1535" t="s">
        <v>14</v>
      </c>
      <c r="D1535" t="s">
        <v>2969</v>
      </c>
      <c r="E1535">
        <v>125.6682367745711</v>
      </c>
      <c r="F1535" s="14" t="s">
        <v>16</v>
      </c>
      <c r="G1535" s="33">
        <v>120</v>
      </c>
      <c r="H1535" s="29">
        <v>230000</v>
      </c>
      <c r="I1535">
        <v>230000</v>
      </c>
      <c r="J1535">
        <v>0</v>
      </c>
      <c r="K1535">
        <v>230000</v>
      </c>
      <c r="L1535" t="s">
        <v>17</v>
      </c>
      <c r="M1535" s="16"/>
      <c r="Q1535" s="40"/>
    </row>
    <row r="1536" spans="1:17" x14ac:dyDescent="0.3">
      <c r="A1536" t="s">
        <v>3407</v>
      </c>
      <c r="B1536" s="22">
        <v>92040062000</v>
      </c>
      <c r="C1536" t="s">
        <v>14</v>
      </c>
      <c r="D1536" t="s">
        <v>2969</v>
      </c>
      <c r="E1536">
        <v>118.9121590629402</v>
      </c>
      <c r="F1536" s="14" t="s">
        <v>16</v>
      </c>
      <c r="G1536" s="33">
        <v>120</v>
      </c>
      <c r="H1536" s="29">
        <v>230000</v>
      </c>
      <c r="I1536">
        <v>230000</v>
      </c>
      <c r="J1536">
        <v>0</v>
      </c>
      <c r="K1536">
        <v>230000</v>
      </c>
      <c r="L1536" t="s">
        <v>17</v>
      </c>
      <c r="M1536" s="16"/>
      <c r="Q1536" s="40"/>
    </row>
    <row r="1537" spans="1:17" x14ac:dyDescent="0.3">
      <c r="A1537" t="s">
        <v>3408</v>
      </c>
      <c r="B1537" s="22">
        <v>92040063000</v>
      </c>
      <c r="C1537" t="s">
        <v>14</v>
      </c>
      <c r="D1537" t="s">
        <v>2969</v>
      </c>
      <c r="E1537">
        <v>55.065434754825468</v>
      </c>
      <c r="F1537" s="14" t="s">
        <v>16</v>
      </c>
      <c r="G1537" s="33">
        <v>60</v>
      </c>
      <c r="H1537" s="29">
        <v>123000</v>
      </c>
      <c r="I1537">
        <v>123000</v>
      </c>
      <c r="J1537">
        <v>0</v>
      </c>
      <c r="K1537">
        <v>123000</v>
      </c>
      <c r="L1537" t="s">
        <v>17</v>
      </c>
      <c r="M1537" s="16"/>
      <c r="Q1537" s="40"/>
    </row>
    <row r="1538" spans="1:17" x14ac:dyDescent="0.3">
      <c r="A1538" t="s">
        <v>3409</v>
      </c>
      <c r="B1538" s="22">
        <v>92040064000</v>
      </c>
      <c r="C1538" t="s">
        <v>14</v>
      </c>
      <c r="D1538" t="s">
        <v>2969</v>
      </c>
      <c r="E1538">
        <v>43.982158489945263</v>
      </c>
      <c r="F1538" s="14" t="s">
        <v>16</v>
      </c>
      <c r="G1538" s="33">
        <v>40</v>
      </c>
      <c r="H1538" s="29">
        <v>85000</v>
      </c>
      <c r="I1538">
        <v>85000</v>
      </c>
      <c r="J1538">
        <v>0</v>
      </c>
      <c r="K1538">
        <v>85000</v>
      </c>
      <c r="L1538" t="s">
        <v>17</v>
      </c>
      <c r="M1538" s="16"/>
      <c r="Q1538" s="40"/>
    </row>
    <row r="1539" spans="1:17" x14ac:dyDescent="0.3">
      <c r="A1539" t="s">
        <v>3410</v>
      </c>
      <c r="B1539" s="22">
        <v>92040065000</v>
      </c>
      <c r="C1539" t="s">
        <v>14</v>
      </c>
      <c r="D1539" t="s">
        <v>2969</v>
      </c>
      <c r="E1539">
        <v>58.315772276807998</v>
      </c>
      <c r="F1539" s="14" t="s">
        <v>16</v>
      </c>
      <c r="G1539" s="33">
        <v>56.5</v>
      </c>
      <c r="H1539" s="29">
        <v>118000</v>
      </c>
      <c r="I1539">
        <v>118000</v>
      </c>
      <c r="J1539">
        <v>0</v>
      </c>
      <c r="K1539">
        <v>118000</v>
      </c>
      <c r="L1539" t="s">
        <v>17</v>
      </c>
      <c r="M1539" s="16"/>
      <c r="Q1539" s="40"/>
    </row>
    <row r="1540" spans="1:17" x14ac:dyDescent="0.3">
      <c r="A1540" t="s">
        <v>3411</v>
      </c>
      <c r="B1540" s="22">
        <v>92040066000</v>
      </c>
      <c r="C1540" t="s">
        <v>14</v>
      </c>
      <c r="D1540" t="s">
        <v>2993</v>
      </c>
      <c r="E1540">
        <v>122.7324255881812</v>
      </c>
      <c r="F1540" s="14" t="s">
        <v>16</v>
      </c>
      <c r="G1540" s="33">
        <v>120</v>
      </c>
      <c r="H1540" s="29">
        <v>653997</v>
      </c>
      <c r="I1540">
        <v>653997</v>
      </c>
      <c r="J1540">
        <v>0</v>
      </c>
      <c r="K1540">
        <v>0</v>
      </c>
      <c r="L1540" t="s">
        <v>17</v>
      </c>
      <c r="M1540" s="16"/>
      <c r="Q1540" s="40"/>
    </row>
    <row r="1541" spans="1:17" x14ac:dyDescent="0.3">
      <c r="A1541" t="s">
        <v>3412</v>
      </c>
      <c r="B1541" s="22">
        <v>92040067000</v>
      </c>
      <c r="C1541" t="s">
        <v>14</v>
      </c>
      <c r="D1541" t="s">
        <v>2969</v>
      </c>
      <c r="E1541">
        <v>43.479243029811869</v>
      </c>
      <c r="F1541" s="14" t="s">
        <v>16</v>
      </c>
      <c r="G1541" s="33">
        <v>30</v>
      </c>
      <c r="H1541" s="29">
        <v>65000</v>
      </c>
      <c r="I1541">
        <v>65000</v>
      </c>
      <c r="J1541">
        <v>0</v>
      </c>
      <c r="K1541">
        <v>65000</v>
      </c>
      <c r="L1541" t="s">
        <v>17</v>
      </c>
      <c r="M1541" s="16"/>
      <c r="Q1541" s="40"/>
    </row>
    <row r="1542" spans="1:17" x14ac:dyDescent="0.3">
      <c r="A1542" t="s">
        <v>3413</v>
      </c>
      <c r="B1542" s="22">
        <v>92040068000</v>
      </c>
      <c r="C1542" t="s">
        <v>3414</v>
      </c>
      <c r="D1542" t="s">
        <v>2993</v>
      </c>
      <c r="E1542">
        <v>26.104069413243401</v>
      </c>
      <c r="F1542" s="14" t="s">
        <v>16</v>
      </c>
      <c r="G1542" s="33">
        <v>28</v>
      </c>
      <c r="H1542" s="29">
        <v>152594</v>
      </c>
      <c r="I1542">
        <v>152594</v>
      </c>
      <c r="J1542">
        <v>0</v>
      </c>
      <c r="K1542">
        <v>0</v>
      </c>
      <c r="L1542" t="s">
        <v>17</v>
      </c>
      <c r="M1542" s="16"/>
      <c r="Q1542" s="40"/>
    </row>
    <row r="1543" spans="1:17" x14ac:dyDescent="0.3">
      <c r="A1543" t="s">
        <v>3415</v>
      </c>
      <c r="B1543" s="22">
        <v>92040071000</v>
      </c>
      <c r="C1543" t="s">
        <v>14</v>
      </c>
      <c r="D1543" t="s">
        <v>2999</v>
      </c>
      <c r="E1543">
        <v>181.04624323201591</v>
      </c>
      <c r="F1543" s="14" t="s">
        <v>16</v>
      </c>
      <c r="G1543" s="33">
        <v>160</v>
      </c>
      <c r="H1543" s="29">
        <v>871925</v>
      </c>
      <c r="I1543">
        <v>871925</v>
      </c>
      <c r="J1543">
        <v>0</v>
      </c>
      <c r="K1543">
        <v>0</v>
      </c>
      <c r="L1543" t="s">
        <v>17</v>
      </c>
      <c r="M1543" s="16"/>
      <c r="Q1543" s="40"/>
    </row>
    <row r="1544" spans="1:17" x14ac:dyDescent="0.3">
      <c r="A1544" t="s">
        <v>3416</v>
      </c>
      <c r="B1544" s="22">
        <v>92040073000</v>
      </c>
      <c r="C1544" t="s">
        <v>14</v>
      </c>
      <c r="D1544" t="s">
        <v>2985</v>
      </c>
      <c r="E1544">
        <v>111.80069579103591</v>
      </c>
      <c r="F1544" s="14" t="s">
        <v>3095</v>
      </c>
      <c r="G1544" s="33">
        <v>115.32</v>
      </c>
      <c r="H1544" s="29">
        <v>222000</v>
      </c>
      <c r="I1544">
        <v>222000</v>
      </c>
      <c r="J1544">
        <v>0</v>
      </c>
      <c r="K1544">
        <v>222000</v>
      </c>
      <c r="L1544" t="s">
        <v>17</v>
      </c>
      <c r="M1544" s="16"/>
      <c r="Q1544" s="40"/>
    </row>
    <row r="1545" spans="1:17" x14ac:dyDescent="0.3">
      <c r="A1545" t="s">
        <v>3417</v>
      </c>
      <c r="B1545" s="22">
        <v>92040074000</v>
      </c>
      <c r="C1545" t="s">
        <v>14</v>
      </c>
      <c r="D1545" t="s">
        <v>2969</v>
      </c>
      <c r="E1545">
        <v>48.101604494198938</v>
      </c>
      <c r="F1545" s="14" t="s">
        <v>3095</v>
      </c>
      <c r="G1545" s="33">
        <v>40</v>
      </c>
      <c r="H1545" s="29">
        <v>104000</v>
      </c>
      <c r="I1545">
        <v>104000</v>
      </c>
      <c r="J1545">
        <v>0</v>
      </c>
      <c r="K1545">
        <v>104000</v>
      </c>
      <c r="L1545" t="s">
        <v>17</v>
      </c>
      <c r="M1545" s="16"/>
      <c r="Q1545" s="40"/>
    </row>
    <row r="1546" spans="1:17" x14ac:dyDescent="0.3">
      <c r="A1546" t="s">
        <v>3418</v>
      </c>
      <c r="B1546" s="22">
        <v>92040075000</v>
      </c>
      <c r="C1546" t="s">
        <v>14</v>
      </c>
      <c r="D1546" t="s">
        <v>2969</v>
      </c>
      <c r="E1546">
        <v>50.642340060179727</v>
      </c>
      <c r="F1546" s="14" t="s">
        <v>3095</v>
      </c>
      <c r="G1546" s="33">
        <v>40</v>
      </c>
      <c r="H1546" s="29">
        <v>104000</v>
      </c>
      <c r="I1546">
        <v>104000</v>
      </c>
      <c r="J1546">
        <v>0</v>
      </c>
      <c r="K1546">
        <v>104000</v>
      </c>
      <c r="L1546" t="s">
        <v>17</v>
      </c>
      <c r="M1546" s="16"/>
      <c r="Q1546" s="40"/>
    </row>
    <row r="1547" spans="1:17" x14ac:dyDescent="0.3">
      <c r="A1547" t="s">
        <v>3419</v>
      </c>
      <c r="B1547" s="22">
        <v>92040076000</v>
      </c>
      <c r="C1547" t="s">
        <v>14</v>
      </c>
      <c r="D1547" t="s">
        <v>3420</v>
      </c>
      <c r="E1547">
        <v>19.253656216596099</v>
      </c>
      <c r="F1547" s="14" t="s">
        <v>16</v>
      </c>
      <c r="G1547" s="33">
        <v>19.25</v>
      </c>
      <c r="H1547" s="29">
        <v>35141</v>
      </c>
      <c r="I1547">
        <v>35141</v>
      </c>
      <c r="J1547">
        <v>0</v>
      </c>
      <c r="K1547">
        <v>35141</v>
      </c>
      <c r="L1547" t="s">
        <v>17</v>
      </c>
      <c r="M1547" s="16"/>
      <c r="Q1547" s="40"/>
    </row>
    <row r="1548" spans="1:17" x14ac:dyDescent="0.3">
      <c r="A1548" t="s">
        <v>3421</v>
      </c>
      <c r="B1548" s="22">
        <v>92040079000</v>
      </c>
      <c r="C1548" t="s">
        <v>14</v>
      </c>
      <c r="D1548" t="s">
        <v>2985</v>
      </c>
      <c r="E1548">
        <v>116.07340104565159</v>
      </c>
      <c r="F1548" s="14" t="s">
        <v>16</v>
      </c>
      <c r="G1548" s="33">
        <v>120</v>
      </c>
      <c r="H1548" s="29">
        <v>231000</v>
      </c>
      <c r="I1548">
        <v>231000</v>
      </c>
      <c r="J1548">
        <v>0</v>
      </c>
      <c r="K1548">
        <v>231000</v>
      </c>
      <c r="L1548" t="s">
        <v>17</v>
      </c>
      <c r="M1548" s="16"/>
      <c r="Q1548" s="40"/>
    </row>
    <row r="1549" spans="1:17" x14ac:dyDescent="0.3">
      <c r="A1549" t="s">
        <v>3422</v>
      </c>
      <c r="B1549" s="22">
        <v>92040080000</v>
      </c>
      <c r="C1549" t="s">
        <v>14</v>
      </c>
      <c r="D1549" t="s">
        <v>2999</v>
      </c>
      <c r="E1549">
        <v>201.1019288670002</v>
      </c>
      <c r="F1549" s="14" t="s">
        <v>16</v>
      </c>
      <c r="G1549" s="33">
        <v>200</v>
      </c>
      <c r="H1549" s="29">
        <v>1089908</v>
      </c>
      <c r="I1549">
        <v>1089908</v>
      </c>
      <c r="J1549">
        <v>0</v>
      </c>
      <c r="K1549">
        <v>0</v>
      </c>
      <c r="L1549" t="s">
        <v>17</v>
      </c>
      <c r="M1549" s="16"/>
      <c r="Q1549" s="40"/>
    </row>
    <row r="1550" spans="1:17" x14ac:dyDescent="0.3">
      <c r="A1550" t="s">
        <v>3423</v>
      </c>
      <c r="B1550" s="22">
        <v>92050002000</v>
      </c>
      <c r="C1550" t="s">
        <v>14</v>
      </c>
      <c r="D1550" t="s">
        <v>3424</v>
      </c>
      <c r="E1550">
        <v>37.600400392896638</v>
      </c>
      <c r="F1550" s="14" t="s">
        <v>16</v>
      </c>
      <c r="G1550" s="33">
        <v>26.3</v>
      </c>
      <c r="H1550" s="29">
        <v>21472</v>
      </c>
      <c r="I1550">
        <v>21472</v>
      </c>
      <c r="J1550">
        <v>0</v>
      </c>
      <c r="K1550">
        <v>21472</v>
      </c>
      <c r="L1550" t="s">
        <v>17</v>
      </c>
      <c r="M1550" s="16"/>
      <c r="Q1550" s="40"/>
    </row>
    <row r="1551" spans="1:17" x14ac:dyDescent="0.3">
      <c r="A1551" t="s">
        <v>3425</v>
      </c>
      <c r="B1551" s="22">
        <v>92050003000</v>
      </c>
      <c r="C1551" t="s">
        <v>14</v>
      </c>
      <c r="D1551" t="s">
        <v>3426</v>
      </c>
      <c r="E1551">
        <v>21.599923010341609</v>
      </c>
      <c r="F1551" s="14" t="s">
        <v>16</v>
      </c>
      <c r="G1551" s="33">
        <v>15</v>
      </c>
      <c r="H1551" s="29">
        <v>33607</v>
      </c>
      <c r="I1551">
        <v>33607</v>
      </c>
      <c r="J1551">
        <v>0</v>
      </c>
      <c r="K1551">
        <v>33607</v>
      </c>
      <c r="L1551" t="s">
        <v>17</v>
      </c>
      <c r="M1551" s="16"/>
      <c r="Q1551" s="40"/>
    </row>
    <row r="1552" spans="1:17" x14ac:dyDescent="0.3">
      <c r="A1552" t="s">
        <v>3427</v>
      </c>
      <c r="B1552" s="22">
        <v>92050004000</v>
      </c>
      <c r="C1552" t="s">
        <v>14</v>
      </c>
      <c r="D1552" t="s">
        <v>3428</v>
      </c>
      <c r="E1552">
        <v>2.5284036172227018</v>
      </c>
      <c r="F1552" s="14" t="s">
        <v>16</v>
      </c>
      <c r="G1552" s="33">
        <v>2.5</v>
      </c>
      <c r="H1552" s="29">
        <v>4323</v>
      </c>
      <c r="I1552">
        <v>4323</v>
      </c>
      <c r="J1552">
        <v>0</v>
      </c>
      <c r="K1552">
        <v>4323</v>
      </c>
      <c r="L1552" t="s">
        <v>17</v>
      </c>
      <c r="M1552" s="16"/>
      <c r="Q1552" s="40"/>
    </row>
    <row r="1553" spans="1:17" x14ac:dyDescent="0.3">
      <c r="A1553" t="s">
        <v>3429</v>
      </c>
      <c r="B1553" s="22">
        <v>92050005000</v>
      </c>
      <c r="C1553" t="s">
        <v>14</v>
      </c>
      <c r="D1553" t="s">
        <v>24</v>
      </c>
      <c r="E1553">
        <v>18.803282548332788</v>
      </c>
      <c r="F1553" s="14" t="s">
        <v>16</v>
      </c>
      <c r="G1553" s="33">
        <v>18.8</v>
      </c>
      <c r="H1553" s="29">
        <v>0</v>
      </c>
      <c r="I1553">
        <v>0</v>
      </c>
      <c r="J1553">
        <v>0</v>
      </c>
      <c r="K1553">
        <v>0</v>
      </c>
      <c r="L1553" t="s">
        <v>25</v>
      </c>
      <c r="M1553" s="16"/>
      <c r="Q1553" s="40"/>
    </row>
    <row r="1554" spans="1:17" x14ac:dyDescent="0.3">
      <c r="A1554" t="s">
        <v>3430</v>
      </c>
      <c r="B1554" s="22">
        <v>92050006000</v>
      </c>
      <c r="C1554" t="s">
        <v>14</v>
      </c>
      <c r="D1554" t="s">
        <v>24</v>
      </c>
      <c r="E1554">
        <v>56.665249000081729</v>
      </c>
      <c r="F1554" s="14" t="s">
        <v>16</v>
      </c>
      <c r="G1554" s="33">
        <v>56.67</v>
      </c>
      <c r="H1554" s="29">
        <v>0</v>
      </c>
      <c r="I1554">
        <v>0</v>
      </c>
      <c r="J1554">
        <v>0</v>
      </c>
      <c r="K1554">
        <v>0</v>
      </c>
      <c r="L1554" t="s">
        <v>25</v>
      </c>
      <c r="M1554" s="16"/>
      <c r="Q1554" s="40"/>
    </row>
    <row r="1555" spans="1:17" x14ac:dyDescent="0.3">
      <c r="A1555" t="s">
        <v>3431</v>
      </c>
      <c r="B1555" s="22">
        <v>92050007000</v>
      </c>
      <c r="C1555" t="s">
        <v>14</v>
      </c>
      <c r="D1555" t="s">
        <v>2993</v>
      </c>
      <c r="E1555">
        <v>153.69328991520669</v>
      </c>
      <c r="F1555" s="14" t="s">
        <v>16</v>
      </c>
      <c r="G1555" s="33">
        <v>160</v>
      </c>
      <c r="H1555" s="29">
        <v>871999</v>
      </c>
      <c r="I1555">
        <v>871999</v>
      </c>
      <c r="J1555">
        <v>0</v>
      </c>
      <c r="K1555">
        <v>0</v>
      </c>
      <c r="L1555" t="s">
        <v>17</v>
      </c>
      <c r="M1555" s="16"/>
      <c r="Q1555" s="40"/>
    </row>
    <row r="1556" spans="1:17" x14ac:dyDescent="0.3">
      <c r="A1556" t="s">
        <v>3432</v>
      </c>
      <c r="B1556" s="22">
        <v>92050008000</v>
      </c>
      <c r="C1556" t="s">
        <v>14</v>
      </c>
      <c r="D1556" t="s">
        <v>2999</v>
      </c>
      <c r="E1556">
        <v>80.41714584177771</v>
      </c>
      <c r="F1556" s="14" t="s">
        <v>16</v>
      </c>
      <c r="G1556" s="33">
        <v>80</v>
      </c>
      <c r="H1556" s="29">
        <v>435961</v>
      </c>
      <c r="I1556">
        <v>435961</v>
      </c>
      <c r="J1556">
        <v>0</v>
      </c>
      <c r="K1556">
        <v>0</v>
      </c>
      <c r="L1556" t="s">
        <v>17</v>
      </c>
      <c r="M1556" s="16"/>
      <c r="Q1556" s="40"/>
    </row>
    <row r="1557" spans="1:17" x14ac:dyDescent="0.3">
      <c r="A1557" t="s">
        <v>3433</v>
      </c>
      <c r="B1557" s="22">
        <v>92050009000</v>
      </c>
      <c r="C1557" t="s">
        <v>14</v>
      </c>
      <c r="D1557" t="s">
        <v>2993</v>
      </c>
      <c r="E1557">
        <v>148.763358902275</v>
      </c>
      <c r="F1557" s="14" t="s">
        <v>16</v>
      </c>
      <c r="G1557" s="33">
        <v>135</v>
      </c>
      <c r="H1557" s="29">
        <v>735746</v>
      </c>
      <c r="I1557">
        <v>735746</v>
      </c>
      <c r="J1557">
        <v>0</v>
      </c>
      <c r="K1557">
        <v>0</v>
      </c>
      <c r="L1557" t="s">
        <v>17</v>
      </c>
      <c r="M1557" s="16"/>
      <c r="Q1557" s="40"/>
    </row>
    <row r="1558" spans="1:17" x14ac:dyDescent="0.3">
      <c r="A1558" t="s">
        <v>3434</v>
      </c>
      <c r="B1558" s="22">
        <v>92050010000</v>
      </c>
      <c r="C1558" t="s">
        <v>14</v>
      </c>
      <c r="D1558" t="s">
        <v>2999</v>
      </c>
      <c r="E1558">
        <v>149.05613239487661</v>
      </c>
      <c r="F1558" s="14" t="s">
        <v>16</v>
      </c>
      <c r="G1558" s="33">
        <v>160</v>
      </c>
      <c r="H1558" s="29">
        <v>871925</v>
      </c>
      <c r="I1558">
        <v>871925</v>
      </c>
      <c r="J1558">
        <v>0</v>
      </c>
      <c r="K1558">
        <v>0</v>
      </c>
      <c r="L1558" t="s">
        <v>17</v>
      </c>
      <c r="M1558" s="16"/>
      <c r="Q1558" s="40"/>
    </row>
    <row r="1559" spans="1:17" x14ac:dyDescent="0.3">
      <c r="A1559" t="s">
        <v>3435</v>
      </c>
      <c r="B1559" s="22">
        <v>92060003000</v>
      </c>
      <c r="C1559" t="s">
        <v>3436</v>
      </c>
      <c r="D1559" t="s">
        <v>3437</v>
      </c>
      <c r="E1559">
        <v>5.0305156780326064</v>
      </c>
      <c r="F1559" s="14" t="s">
        <v>3438</v>
      </c>
      <c r="G1559" s="33">
        <v>4.95</v>
      </c>
      <c r="H1559" s="29">
        <v>147916</v>
      </c>
      <c r="I1559">
        <v>562652</v>
      </c>
      <c r="J1559">
        <v>0</v>
      </c>
      <c r="K1559">
        <v>562652</v>
      </c>
      <c r="L1559" t="s">
        <v>17</v>
      </c>
      <c r="M1559" s="16"/>
      <c r="Q1559" s="40"/>
    </row>
    <row r="1560" spans="1:17" x14ac:dyDescent="0.3">
      <c r="A1560" t="s">
        <v>3439</v>
      </c>
      <c r="B1560" s="22">
        <v>92060004000</v>
      </c>
      <c r="C1560" t="s">
        <v>3440</v>
      </c>
      <c r="D1560" t="s">
        <v>3441</v>
      </c>
      <c r="E1560">
        <v>3.2083189384567969</v>
      </c>
      <c r="F1560" s="14" t="s">
        <v>3438</v>
      </c>
      <c r="G1560" s="33">
        <v>3</v>
      </c>
      <c r="H1560" s="29">
        <v>161000</v>
      </c>
      <c r="I1560">
        <v>604000</v>
      </c>
      <c r="J1560">
        <v>7000</v>
      </c>
      <c r="K1560">
        <v>597000</v>
      </c>
      <c r="L1560" t="s">
        <v>17</v>
      </c>
      <c r="M1560" s="16"/>
      <c r="Q1560" s="40"/>
    </row>
    <row r="1561" spans="1:17" x14ac:dyDescent="0.3">
      <c r="A1561" t="s">
        <v>3439</v>
      </c>
      <c r="B1561" s="22">
        <v>830025540000</v>
      </c>
      <c r="F1561" s="14" t="s">
        <v>3438</v>
      </c>
      <c r="G1561" s="33">
        <v>0</v>
      </c>
      <c r="H1561" s="29">
        <v>0</v>
      </c>
      <c r="I1561">
        <v>17791</v>
      </c>
      <c r="J1561">
        <v>0</v>
      </c>
      <c r="K1561">
        <v>17791</v>
      </c>
      <c r="L1561" t="s">
        <v>174</v>
      </c>
      <c r="M1561" s="16"/>
      <c r="Q1561" s="40"/>
    </row>
    <row r="1562" spans="1:17" x14ac:dyDescent="0.3">
      <c r="A1562" t="s">
        <v>3442</v>
      </c>
      <c r="B1562" s="22">
        <v>92060005000</v>
      </c>
      <c r="C1562" t="s">
        <v>3443</v>
      </c>
      <c r="D1562" t="s">
        <v>19948</v>
      </c>
      <c r="E1562">
        <v>5.4121921810061906</v>
      </c>
      <c r="F1562" s="14" t="s">
        <v>3438</v>
      </c>
      <c r="G1562" s="33">
        <v>5.54</v>
      </c>
      <c r="H1562" s="29">
        <v>120500</v>
      </c>
      <c r="I1562">
        <v>304000</v>
      </c>
      <c r="J1562">
        <v>0</v>
      </c>
      <c r="K1562">
        <v>304000</v>
      </c>
      <c r="L1562" t="s">
        <v>17</v>
      </c>
      <c r="M1562" s="16"/>
      <c r="Q1562" s="40"/>
    </row>
    <row r="1563" spans="1:17" x14ac:dyDescent="0.3">
      <c r="A1563" t="s">
        <v>3442</v>
      </c>
      <c r="B1563" s="22">
        <v>800055469000</v>
      </c>
      <c r="F1563" s="14" t="s">
        <v>3438</v>
      </c>
      <c r="G1563" s="33">
        <v>0</v>
      </c>
      <c r="H1563" s="29">
        <v>0</v>
      </c>
      <c r="I1563">
        <v>15010</v>
      </c>
      <c r="J1563">
        <v>0</v>
      </c>
      <c r="K1563">
        <v>15010</v>
      </c>
      <c r="L1563" t="s">
        <v>174</v>
      </c>
      <c r="M1563" s="16"/>
      <c r="Q1563" s="40"/>
    </row>
    <row r="1564" spans="1:17" x14ac:dyDescent="0.3">
      <c r="A1564" t="s">
        <v>3444</v>
      </c>
      <c r="B1564" s="22">
        <v>92060006000</v>
      </c>
      <c r="C1564" t="s">
        <v>3445</v>
      </c>
      <c r="D1564" t="s">
        <v>3446</v>
      </c>
      <c r="E1564">
        <v>4.2695626883571656</v>
      </c>
      <c r="F1564" s="14" t="s">
        <v>3438</v>
      </c>
      <c r="G1564" s="33">
        <v>3.96</v>
      </c>
      <c r="H1564" s="29">
        <v>178500</v>
      </c>
      <c r="I1564">
        <v>663000</v>
      </c>
      <c r="J1564">
        <v>0</v>
      </c>
      <c r="K1564">
        <v>663000</v>
      </c>
      <c r="L1564" t="s">
        <v>17</v>
      </c>
      <c r="M1564" s="16"/>
      <c r="Q1564" s="40"/>
    </row>
    <row r="1565" spans="1:17" x14ac:dyDescent="0.3">
      <c r="A1565" t="s">
        <v>3447</v>
      </c>
      <c r="B1565" s="22">
        <v>92060008000</v>
      </c>
      <c r="C1565" t="s">
        <v>3448</v>
      </c>
      <c r="D1565" t="s">
        <v>3449</v>
      </c>
      <c r="E1565">
        <v>1.7406513720505941</v>
      </c>
      <c r="F1565" s="14" t="s">
        <v>3438</v>
      </c>
      <c r="G1565" s="33">
        <v>1.83</v>
      </c>
      <c r="H1565" s="29">
        <v>65258</v>
      </c>
      <c r="I1565">
        <v>261662</v>
      </c>
      <c r="J1565">
        <v>0</v>
      </c>
      <c r="K1565">
        <v>261662</v>
      </c>
      <c r="L1565" t="s">
        <v>17</v>
      </c>
      <c r="M1565" s="16"/>
      <c r="Q1565" s="40"/>
    </row>
    <row r="1566" spans="1:17" x14ac:dyDescent="0.3">
      <c r="A1566" t="s">
        <v>3450</v>
      </c>
      <c r="B1566" s="22">
        <v>92060009000</v>
      </c>
      <c r="C1566" t="s">
        <v>3451</v>
      </c>
      <c r="D1566" t="s">
        <v>3452</v>
      </c>
      <c r="E1566">
        <v>2.4835306598852109</v>
      </c>
      <c r="F1566" s="14" t="s">
        <v>3438</v>
      </c>
      <c r="G1566" s="33">
        <v>2.4500000000000002</v>
      </c>
      <c r="H1566" s="29">
        <v>184500</v>
      </c>
      <c r="I1566">
        <v>430000</v>
      </c>
      <c r="J1566">
        <v>7000</v>
      </c>
      <c r="K1566">
        <v>423000</v>
      </c>
      <c r="L1566" t="s">
        <v>17</v>
      </c>
      <c r="M1566" s="16"/>
      <c r="Q1566" s="40"/>
    </row>
    <row r="1567" spans="1:17" x14ac:dyDescent="0.3">
      <c r="A1567" t="s">
        <v>3453</v>
      </c>
      <c r="B1567" s="22">
        <v>92060010000</v>
      </c>
      <c r="C1567" t="s">
        <v>3454</v>
      </c>
      <c r="D1567" t="s">
        <v>3455</v>
      </c>
      <c r="E1567">
        <v>2.395900438246894</v>
      </c>
      <c r="F1567" s="14" t="s">
        <v>3438</v>
      </c>
      <c r="G1567" s="33">
        <v>2.4500000000000002</v>
      </c>
      <c r="H1567" s="29">
        <v>99960</v>
      </c>
      <c r="I1567">
        <v>355168</v>
      </c>
      <c r="J1567">
        <v>7000</v>
      </c>
      <c r="K1567">
        <v>348168</v>
      </c>
      <c r="L1567" t="s">
        <v>17</v>
      </c>
      <c r="M1567" s="16"/>
      <c r="Q1567" s="40"/>
    </row>
    <row r="1568" spans="1:17" x14ac:dyDescent="0.3">
      <c r="A1568" t="s">
        <v>3456</v>
      </c>
      <c r="B1568" s="22">
        <v>92060011000</v>
      </c>
      <c r="C1568" t="s">
        <v>3457</v>
      </c>
      <c r="D1568" t="s">
        <v>3458</v>
      </c>
      <c r="E1568">
        <v>1.6652057138327301</v>
      </c>
      <c r="F1568" s="14" t="s">
        <v>3438</v>
      </c>
      <c r="G1568" s="33">
        <v>1.61</v>
      </c>
      <c r="H1568" s="29">
        <v>107219</v>
      </c>
      <c r="I1568">
        <v>466404</v>
      </c>
      <c r="J1568">
        <v>0</v>
      </c>
      <c r="K1568">
        <v>466404</v>
      </c>
      <c r="L1568" t="s">
        <v>17</v>
      </c>
      <c r="M1568" s="16"/>
      <c r="Q1568" s="40"/>
    </row>
    <row r="1569" spans="1:17" x14ac:dyDescent="0.3">
      <c r="A1569" t="s">
        <v>3459</v>
      </c>
      <c r="B1569" s="22">
        <v>92060012000</v>
      </c>
      <c r="C1569" t="s">
        <v>3460</v>
      </c>
      <c r="D1569" t="s">
        <v>3461</v>
      </c>
      <c r="E1569">
        <v>1.497081284333011</v>
      </c>
      <c r="F1569" s="14" t="s">
        <v>3438</v>
      </c>
      <c r="G1569" s="33">
        <v>1.63</v>
      </c>
      <c r="H1569" s="29">
        <v>120177</v>
      </c>
      <c r="I1569">
        <v>426637</v>
      </c>
      <c r="J1569">
        <v>7000</v>
      </c>
      <c r="K1569">
        <v>419637</v>
      </c>
      <c r="L1569" t="s">
        <v>17</v>
      </c>
      <c r="M1569" s="16"/>
      <c r="Q1569" s="40"/>
    </row>
    <row r="1570" spans="1:17" x14ac:dyDescent="0.3">
      <c r="A1570" t="s">
        <v>3462</v>
      </c>
      <c r="B1570" s="22">
        <v>92060013000</v>
      </c>
      <c r="C1570" t="s">
        <v>3463</v>
      </c>
      <c r="D1570" t="s">
        <v>3464</v>
      </c>
      <c r="E1570">
        <v>1.490777473399294</v>
      </c>
      <c r="F1570" s="14" t="s">
        <v>3438</v>
      </c>
      <c r="G1570" s="33">
        <v>1.63</v>
      </c>
      <c r="H1570" s="29">
        <v>39023</v>
      </c>
      <c r="I1570">
        <v>205183</v>
      </c>
      <c r="J1570">
        <v>7000</v>
      </c>
      <c r="K1570">
        <v>198183</v>
      </c>
      <c r="L1570" t="s">
        <v>17</v>
      </c>
      <c r="M1570" s="16"/>
      <c r="Q1570" s="40"/>
    </row>
    <row r="1571" spans="1:17" x14ac:dyDescent="0.3">
      <c r="A1571" t="s">
        <v>3465</v>
      </c>
      <c r="B1571" s="22">
        <v>92060014000</v>
      </c>
      <c r="C1571" t="s">
        <v>3466</v>
      </c>
      <c r="D1571" t="s">
        <v>3467</v>
      </c>
      <c r="E1571">
        <v>4.5974870075978993</v>
      </c>
      <c r="F1571" s="14" t="s">
        <v>3438</v>
      </c>
      <c r="G1571" s="33">
        <v>4.55</v>
      </c>
      <c r="H1571" s="29">
        <v>62451</v>
      </c>
      <c r="I1571">
        <v>271473</v>
      </c>
      <c r="J1571">
        <v>7000</v>
      </c>
      <c r="K1571">
        <v>264473</v>
      </c>
      <c r="L1571" t="s">
        <v>17</v>
      </c>
      <c r="M1571" s="16"/>
      <c r="Q1571" s="40"/>
    </row>
    <row r="1572" spans="1:17" x14ac:dyDescent="0.3">
      <c r="A1572" t="s">
        <v>3465</v>
      </c>
      <c r="B1572" s="22">
        <v>910001492000</v>
      </c>
      <c r="F1572" s="14" t="s">
        <v>3438</v>
      </c>
      <c r="G1572" s="33">
        <v>0</v>
      </c>
      <c r="H1572" s="29">
        <v>0</v>
      </c>
      <c r="I1572">
        <v>35000</v>
      </c>
      <c r="J1572">
        <v>0</v>
      </c>
      <c r="K1572">
        <v>35000</v>
      </c>
      <c r="L1572" t="s">
        <v>17</v>
      </c>
      <c r="M1572" s="16"/>
      <c r="Q1572" s="40"/>
    </row>
    <row r="1573" spans="1:17" x14ac:dyDescent="0.3">
      <c r="A1573" t="s">
        <v>3468</v>
      </c>
      <c r="B1573" s="22">
        <v>92060015000</v>
      </c>
      <c r="C1573" t="s">
        <v>3469</v>
      </c>
      <c r="D1573" t="s">
        <v>3470</v>
      </c>
      <c r="E1573">
        <v>2.55570630501437</v>
      </c>
      <c r="F1573" s="14" t="s">
        <v>3438</v>
      </c>
      <c r="G1573" s="33">
        <v>2.5</v>
      </c>
      <c r="H1573" s="29">
        <v>180449</v>
      </c>
      <c r="I1573">
        <v>546818</v>
      </c>
      <c r="J1573">
        <v>7000</v>
      </c>
      <c r="K1573">
        <v>539818</v>
      </c>
      <c r="L1573" t="s">
        <v>17</v>
      </c>
      <c r="M1573" s="16"/>
      <c r="Q1573" s="40"/>
    </row>
    <row r="1574" spans="1:17" x14ac:dyDescent="0.3">
      <c r="A1574" t="s">
        <v>3471</v>
      </c>
      <c r="B1574" s="22">
        <v>92060016000</v>
      </c>
      <c r="C1574" t="s">
        <v>3472</v>
      </c>
      <c r="D1574" t="s">
        <v>3473</v>
      </c>
      <c r="E1574">
        <v>2.364636856378326</v>
      </c>
      <c r="F1574" s="14" t="s">
        <v>3438</v>
      </c>
      <c r="G1574" s="33">
        <v>2.5</v>
      </c>
      <c r="H1574" s="29">
        <v>155468</v>
      </c>
      <c r="I1574">
        <v>584347</v>
      </c>
      <c r="J1574">
        <v>7000</v>
      </c>
      <c r="K1574">
        <v>577347</v>
      </c>
      <c r="L1574" t="s">
        <v>17</v>
      </c>
      <c r="M1574" s="16"/>
      <c r="Q1574" s="40"/>
    </row>
    <row r="1575" spans="1:17" x14ac:dyDescent="0.3">
      <c r="A1575" t="s">
        <v>3474</v>
      </c>
      <c r="B1575" s="22">
        <v>92060017000</v>
      </c>
      <c r="C1575" t="s">
        <v>3475</v>
      </c>
      <c r="D1575" t="s">
        <v>3476</v>
      </c>
      <c r="E1575">
        <v>4.9033194622665937</v>
      </c>
      <c r="F1575" s="14" t="s">
        <v>3438</v>
      </c>
      <c r="G1575" s="33">
        <v>5</v>
      </c>
      <c r="H1575" s="29">
        <v>196323</v>
      </c>
      <c r="I1575">
        <v>588969</v>
      </c>
      <c r="J1575">
        <v>0</v>
      </c>
      <c r="K1575">
        <v>588969</v>
      </c>
      <c r="L1575" t="s">
        <v>17</v>
      </c>
      <c r="M1575" s="16"/>
      <c r="Q1575" s="40"/>
    </row>
    <row r="1576" spans="1:17" x14ac:dyDescent="0.3">
      <c r="A1576" t="s">
        <v>3477</v>
      </c>
      <c r="B1576" s="22">
        <v>92060018000</v>
      </c>
      <c r="C1576" t="s">
        <v>3478</v>
      </c>
      <c r="D1576" t="s">
        <v>19949</v>
      </c>
      <c r="E1576">
        <v>2.2170140043678921</v>
      </c>
      <c r="F1576" s="14" t="s">
        <v>3438</v>
      </c>
      <c r="G1576" s="33">
        <v>2.35</v>
      </c>
      <c r="H1576" s="29">
        <v>14231</v>
      </c>
      <c r="I1576">
        <v>76472</v>
      </c>
      <c r="J1576">
        <v>0</v>
      </c>
      <c r="K1576">
        <v>76472</v>
      </c>
      <c r="L1576" t="s">
        <v>17</v>
      </c>
      <c r="M1576" s="16"/>
      <c r="Q1576" s="40"/>
    </row>
    <row r="1577" spans="1:17" x14ac:dyDescent="0.3">
      <c r="A1577" t="s">
        <v>3479</v>
      </c>
      <c r="B1577" s="22">
        <v>92060019000</v>
      </c>
      <c r="C1577" t="s">
        <v>3480</v>
      </c>
      <c r="D1577" t="s">
        <v>3481</v>
      </c>
      <c r="E1577">
        <v>2.3512387621034692</v>
      </c>
      <c r="F1577" s="14" t="s">
        <v>3438</v>
      </c>
      <c r="G1577" s="33">
        <v>2.35</v>
      </c>
      <c r="H1577" s="29">
        <v>13962</v>
      </c>
      <c r="I1577">
        <v>87912</v>
      </c>
      <c r="J1577">
        <v>7000</v>
      </c>
      <c r="K1577">
        <v>80912</v>
      </c>
      <c r="L1577" t="s">
        <v>17</v>
      </c>
      <c r="M1577" s="16"/>
      <c r="Q1577" s="40"/>
    </row>
    <row r="1578" spans="1:17" x14ac:dyDescent="0.3">
      <c r="A1578" t="s">
        <v>3482</v>
      </c>
      <c r="B1578" s="22">
        <v>92060020000</v>
      </c>
      <c r="C1578" t="s">
        <v>3483</v>
      </c>
      <c r="D1578" t="s">
        <v>3484</v>
      </c>
      <c r="E1578">
        <v>4.9097256102144264</v>
      </c>
      <c r="F1578" s="14" t="s">
        <v>3438</v>
      </c>
      <c r="G1578" s="33">
        <v>4.97</v>
      </c>
      <c r="H1578" s="29">
        <v>142208</v>
      </c>
      <c r="I1578">
        <v>354045</v>
      </c>
      <c r="J1578">
        <v>0</v>
      </c>
      <c r="K1578">
        <v>354045</v>
      </c>
      <c r="L1578" t="s">
        <v>17</v>
      </c>
      <c r="M1578" s="16"/>
      <c r="Q1578" s="40"/>
    </row>
    <row r="1579" spans="1:17" x14ac:dyDescent="0.3">
      <c r="A1579" t="s">
        <v>3485</v>
      </c>
      <c r="B1579" s="22">
        <v>92060021000</v>
      </c>
      <c r="C1579" t="s">
        <v>3486</v>
      </c>
      <c r="D1579" t="s">
        <v>3487</v>
      </c>
      <c r="E1579">
        <v>2.506041436410146</v>
      </c>
      <c r="F1579" s="14" t="s">
        <v>3438</v>
      </c>
      <c r="G1579" s="33">
        <v>2.48</v>
      </c>
      <c r="H1579" s="29">
        <v>143263</v>
      </c>
      <c r="I1579">
        <v>529542</v>
      </c>
      <c r="J1579">
        <v>7000</v>
      </c>
      <c r="K1579">
        <v>522542</v>
      </c>
      <c r="L1579" t="s">
        <v>17</v>
      </c>
      <c r="M1579" s="16"/>
      <c r="Q1579" s="40"/>
    </row>
    <row r="1580" spans="1:17" x14ac:dyDescent="0.3">
      <c r="A1580" t="s">
        <v>3488</v>
      </c>
      <c r="B1580" s="22">
        <v>92060023000</v>
      </c>
      <c r="C1580" t="s">
        <v>3489</v>
      </c>
      <c r="D1580" t="s">
        <v>3490</v>
      </c>
      <c r="E1580">
        <v>0.97835233646357145</v>
      </c>
      <c r="F1580" s="14" t="s">
        <v>3438</v>
      </c>
      <c r="G1580" s="33">
        <v>1</v>
      </c>
      <c r="H1580" s="29">
        <v>137957</v>
      </c>
      <c r="I1580">
        <v>424483</v>
      </c>
      <c r="J1580">
        <v>7000</v>
      </c>
      <c r="K1580">
        <v>417483</v>
      </c>
      <c r="L1580" t="s">
        <v>17</v>
      </c>
      <c r="M1580" s="16"/>
      <c r="Q1580" s="40"/>
    </row>
    <row r="1581" spans="1:17" x14ac:dyDescent="0.3">
      <c r="A1581" t="s">
        <v>3491</v>
      </c>
      <c r="B1581" s="22">
        <v>92060025000</v>
      </c>
      <c r="C1581" t="s">
        <v>3492</v>
      </c>
      <c r="D1581" t="s">
        <v>3493</v>
      </c>
      <c r="E1581">
        <v>2.1398908088441759</v>
      </c>
      <c r="F1581" s="14" t="s">
        <v>1160</v>
      </c>
      <c r="G1581" s="33">
        <v>2.2000000000000002</v>
      </c>
      <c r="H1581" s="29">
        <v>140454</v>
      </c>
      <c r="I1581">
        <v>400554</v>
      </c>
      <c r="J1581">
        <v>0</v>
      </c>
      <c r="K1581">
        <v>400554</v>
      </c>
      <c r="L1581" t="s">
        <v>17</v>
      </c>
      <c r="M1581" s="16"/>
      <c r="Q1581" s="40"/>
    </row>
    <row r="1582" spans="1:17" x14ac:dyDescent="0.3">
      <c r="A1582" t="s">
        <v>3494</v>
      </c>
      <c r="B1582" s="22">
        <v>92060026000</v>
      </c>
      <c r="C1582" t="s">
        <v>14</v>
      </c>
      <c r="D1582" t="s">
        <v>3495</v>
      </c>
      <c r="E1582">
        <v>4.64302436625346</v>
      </c>
      <c r="F1582" s="14" t="s">
        <v>3438</v>
      </c>
      <c r="G1582" s="33">
        <v>4</v>
      </c>
      <c r="H1582" s="29">
        <v>0</v>
      </c>
      <c r="I1582">
        <v>0</v>
      </c>
      <c r="J1582">
        <v>0</v>
      </c>
      <c r="K1582">
        <v>0</v>
      </c>
      <c r="L1582" t="s">
        <v>25</v>
      </c>
      <c r="M1582" s="16"/>
      <c r="Q1582" s="40"/>
    </row>
    <row r="1583" spans="1:17" x14ac:dyDescent="0.3">
      <c r="A1583" t="s">
        <v>3496</v>
      </c>
      <c r="B1583" s="22">
        <v>92060027000</v>
      </c>
      <c r="C1583" t="s">
        <v>3497</v>
      </c>
      <c r="D1583" t="s">
        <v>3498</v>
      </c>
      <c r="E1583">
        <v>4.6208362209756464</v>
      </c>
      <c r="F1583" s="14" t="s">
        <v>3438</v>
      </c>
      <c r="G1583" s="33">
        <v>5.4</v>
      </c>
      <c r="H1583" s="29">
        <v>81216</v>
      </c>
      <c r="I1583">
        <v>412280</v>
      </c>
      <c r="J1583">
        <v>0</v>
      </c>
      <c r="K1583">
        <v>412280</v>
      </c>
      <c r="L1583" t="s">
        <v>17</v>
      </c>
      <c r="M1583" s="16"/>
      <c r="Q1583" s="40"/>
    </row>
    <row r="1584" spans="1:17" x14ac:dyDescent="0.3">
      <c r="A1584" t="s">
        <v>3499</v>
      </c>
      <c r="B1584" s="22">
        <v>92060028000</v>
      </c>
      <c r="C1584" t="s">
        <v>3500</v>
      </c>
      <c r="D1584" t="s">
        <v>3501</v>
      </c>
      <c r="E1584">
        <v>0.97861059893056168</v>
      </c>
      <c r="F1584" s="14" t="s">
        <v>3438</v>
      </c>
      <c r="G1584" s="33">
        <v>1</v>
      </c>
      <c r="H1584" s="29">
        <v>59026</v>
      </c>
      <c r="I1584">
        <v>234868</v>
      </c>
      <c r="J1584">
        <v>7000</v>
      </c>
      <c r="K1584">
        <v>227868</v>
      </c>
      <c r="L1584" t="s">
        <v>17</v>
      </c>
      <c r="M1584" s="16"/>
      <c r="Q1584" s="40"/>
    </row>
    <row r="1585" spans="1:17" x14ac:dyDescent="0.3">
      <c r="A1585" t="s">
        <v>3502</v>
      </c>
      <c r="B1585" s="22">
        <v>92060029000</v>
      </c>
      <c r="C1585" t="s">
        <v>3503</v>
      </c>
      <c r="D1585" t="s">
        <v>3504</v>
      </c>
      <c r="E1585">
        <v>11.07614581193711</v>
      </c>
      <c r="F1585" s="14" t="s">
        <v>3438</v>
      </c>
      <c r="G1585" s="33">
        <v>11.5</v>
      </c>
      <c r="H1585" s="29">
        <v>304500</v>
      </c>
      <c r="I1585">
        <v>617000</v>
      </c>
      <c r="J1585">
        <v>7000</v>
      </c>
      <c r="K1585">
        <v>610000</v>
      </c>
      <c r="L1585" t="s">
        <v>17</v>
      </c>
      <c r="M1585" s="16"/>
      <c r="Q1585" s="40"/>
    </row>
    <row r="1586" spans="1:17" x14ac:dyDescent="0.3">
      <c r="A1586" t="s">
        <v>3505</v>
      </c>
      <c r="B1586" s="22">
        <v>92060030000</v>
      </c>
      <c r="C1586" t="s">
        <v>3506</v>
      </c>
      <c r="D1586" t="s">
        <v>3507</v>
      </c>
      <c r="E1586">
        <v>3.24005033672722</v>
      </c>
      <c r="F1586" s="14" t="s">
        <v>3438</v>
      </c>
      <c r="G1586" s="33">
        <v>3.57</v>
      </c>
      <c r="H1586" s="29">
        <v>177476</v>
      </c>
      <c r="I1586">
        <v>532450</v>
      </c>
      <c r="J1586">
        <v>7000</v>
      </c>
      <c r="K1586">
        <v>525450</v>
      </c>
      <c r="L1586" t="s">
        <v>17</v>
      </c>
      <c r="M1586" s="16"/>
      <c r="Q1586" s="40"/>
    </row>
    <row r="1587" spans="1:17" x14ac:dyDescent="0.3">
      <c r="A1587" t="s">
        <v>3508</v>
      </c>
      <c r="B1587" s="22">
        <v>92060031000</v>
      </c>
      <c r="C1587" t="s">
        <v>3509</v>
      </c>
      <c r="D1587" t="s">
        <v>3510</v>
      </c>
      <c r="E1587">
        <v>0.9452277261822466</v>
      </c>
      <c r="F1587" s="14" t="s">
        <v>3438</v>
      </c>
      <c r="G1587" s="33">
        <v>1</v>
      </c>
      <c r="H1587" s="29">
        <v>167398</v>
      </c>
      <c r="I1587">
        <v>459108</v>
      </c>
      <c r="J1587">
        <v>7000</v>
      </c>
      <c r="K1587">
        <v>452108</v>
      </c>
      <c r="L1587" t="s">
        <v>17</v>
      </c>
      <c r="M1587" s="16"/>
      <c r="Q1587" s="40"/>
    </row>
    <row r="1588" spans="1:17" x14ac:dyDescent="0.3">
      <c r="A1588" t="s">
        <v>3511</v>
      </c>
      <c r="B1588" s="22">
        <v>92060032000</v>
      </c>
      <c r="C1588" t="s">
        <v>3512</v>
      </c>
      <c r="D1588" t="s">
        <v>3513</v>
      </c>
      <c r="E1588">
        <v>1.029513902892605</v>
      </c>
      <c r="F1588" s="14" t="s">
        <v>3438</v>
      </c>
      <c r="G1588" s="33">
        <v>1</v>
      </c>
      <c r="H1588" s="29">
        <v>100395</v>
      </c>
      <c r="I1588">
        <v>576022</v>
      </c>
      <c r="J1588">
        <v>0</v>
      </c>
      <c r="K1588">
        <v>406253</v>
      </c>
      <c r="L1588" t="s">
        <v>17</v>
      </c>
      <c r="M1588" s="16"/>
      <c r="Q1588" s="40"/>
    </row>
    <row r="1589" spans="1:17" x14ac:dyDescent="0.3">
      <c r="A1589" t="s">
        <v>3514</v>
      </c>
      <c r="B1589" s="22">
        <v>92060033000</v>
      </c>
      <c r="C1589" t="s">
        <v>3515</v>
      </c>
      <c r="D1589" t="s">
        <v>3516</v>
      </c>
      <c r="E1589">
        <v>0.91576991465980917</v>
      </c>
      <c r="F1589" s="14" t="s">
        <v>3438</v>
      </c>
      <c r="G1589" s="33">
        <v>1</v>
      </c>
      <c r="H1589" s="29">
        <v>163200</v>
      </c>
      <c r="I1589">
        <v>499800</v>
      </c>
      <c r="J1589">
        <v>0</v>
      </c>
      <c r="K1589">
        <v>499800</v>
      </c>
      <c r="L1589" t="s">
        <v>17</v>
      </c>
      <c r="M1589" s="16"/>
      <c r="Q1589" s="40"/>
    </row>
    <row r="1590" spans="1:17" x14ac:dyDescent="0.3">
      <c r="A1590" s="4" t="s">
        <v>3517</v>
      </c>
      <c r="B1590" s="22">
        <v>92060034000</v>
      </c>
      <c r="C1590" t="s">
        <v>3518</v>
      </c>
      <c r="D1590" t="s">
        <v>3519</v>
      </c>
      <c r="E1590">
        <v>2.6680556434888398</v>
      </c>
      <c r="F1590" s="14" t="s">
        <v>3438</v>
      </c>
      <c r="G1590" s="33">
        <v>2.5299999999999998</v>
      </c>
      <c r="H1590" s="29">
        <v>133860</v>
      </c>
      <c r="I1590">
        <v>559762</v>
      </c>
      <c r="J1590">
        <v>0</v>
      </c>
      <c r="K1590">
        <v>559762</v>
      </c>
      <c r="L1590" t="s">
        <v>74</v>
      </c>
      <c r="M1590" s="16"/>
      <c r="Q1590" s="40"/>
    </row>
    <row r="1591" spans="1:17" x14ac:dyDescent="0.3">
      <c r="A1591" t="s">
        <v>3520</v>
      </c>
      <c r="B1591" s="22">
        <v>92060035000</v>
      </c>
      <c r="F1591" s="14" t="s">
        <v>3438</v>
      </c>
      <c r="G1591" s="33">
        <v>2.64</v>
      </c>
      <c r="H1591" s="29">
        <v>127661</v>
      </c>
      <c r="I1591">
        <v>428250</v>
      </c>
      <c r="J1591">
        <v>0</v>
      </c>
      <c r="K1591">
        <v>428250</v>
      </c>
      <c r="L1591" t="s">
        <v>17</v>
      </c>
      <c r="M1591" s="16"/>
      <c r="Q1591" s="40"/>
    </row>
    <row r="1592" spans="1:17" x14ac:dyDescent="0.3">
      <c r="A1592" s="4" t="s">
        <v>3521</v>
      </c>
      <c r="B1592" s="22">
        <v>92060036000</v>
      </c>
      <c r="F1592" s="14" t="s">
        <v>3438</v>
      </c>
      <c r="G1592" s="33">
        <v>2.41</v>
      </c>
      <c r="H1592" s="29">
        <v>102150</v>
      </c>
      <c r="I1592">
        <v>300446</v>
      </c>
      <c r="J1592">
        <v>0</v>
      </c>
      <c r="K1592">
        <v>300446</v>
      </c>
      <c r="L1592" t="s">
        <v>74</v>
      </c>
      <c r="M1592" s="16"/>
      <c r="Q1592" s="40"/>
    </row>
    <row r="1593" spans="1:17" x14ac:dyDescent="0.3">
      <c r="A1593" t="s">
        <v>3522</v>
      </c>
      <c r="B1593" s="22">
        <v>92060037000</v>
      </c>
      <c r="C1593" t="s">
        <v>3523</v>
      </c>
      <c r="D1593" t="s">
        <v>3524</v>
      </c>
      <c r="E1593">
        <v>4.8505704724601424</v>
      </c>
      <c r="F1593" s="14" t="s">
        <v>3438</v>
      </c>
      <c r="G1593" s="33">
        <v>4.8</v>
      </c>
      <c r="H1593" s="29">
        <v>56731</v>
      </c>
      <c r="I1593">
        <v>181652</v>
      </c>
      <c r="J1593">
        <v>7000</v>
      </c>
      <c r="K1593">
        <v>174652</v>
      </c>
      <c r="L1593" t="s">
        <v>17</v>
      </c>
      <c r="M1593" s="16"/>
      <c r="Q1593" s="40"/>
    </row>
    <row r="1594" spans="1:17" x14ac:dyDescent="0.3">
      <c r="A1594" t="s">
        <v>3525</v>
      </c>
      <c r="B1594" s="22">
        <v>92060038000</v>
      </c>
      <c r="C1594" t="s">
        <v>3526</v>
      </c>
      <c r="D1594" t="s">
        <v>3527</v>
      </c>
      <c r="E1594">
        <v>4.7489653603915052</v>
      </c>
      <c r="F1594" s="14" t="s">
        <v>3438</v>
      </c>
      <c r="G1594" s="33">
        <v>4.84</v>
      </c>
      <c r="H1594" s="29">
        <v>144212</v>
      </c>
      <c r="I1594">
        <v>336496</v>
      </c>
      <c r="J1594">
        <v>7000</v>
      </c>
      <c r="K1594">
        <v>329496</v>
      </c>
      <c r="L1594" t="s">
        <v>17</v>
      </c>
      <c r="M1594" s="16"/>
      <c r="Q1594" s="40"/>
    </row>
    <row r="1595" spans="1:17" x14ac:dyDescent="0.3">
      <c r="A1595" s="4" t="s">
        <v>3528</v>
      </c>
      <c r="B1595" s="22">
        <v>92060041000</v>
      </c>
      <c r="F1595" s="14" t="s">
        <v>1160</v>
      </c>
      <c r="G1595" s="33">
        <v>5</v>
      </c>
      <c r="H1595" s="29">
        <v>185711</v>
      </c>
      <c r="I1595">
        <v>185711</v>
      </c>
      <c r="J1595">
        <v>0</v>
      </c>
      <c r="K1595">
        <v>185711</v>
      </c>
      <c r="L1595" t="s">
        <v>74</v>
      </c>
      <c r="M1595" s="16"/>
      <c r="Q1595" s="40"/>
    </row>
    <row r="1596" spans="1:17" x14ac:dyDescent="0.3">
      <c r="A1596" t="s">
        <v>3529</v>
      </c>
      <c r="B1596" s="22">
        <v>92060042000</v>
      </c>
      <c r="C1596" t="s">
        <v>3530</v>
      </c>
      <c r="D1596" t="s">
        <v>3531</v>
      </c>
      <c r="E1596">
        <v>0.99677222453312886</v>
      </c>
      <c r="F1596" s="14" t="s">
        <v>1160</v>
      </c>
      <c r="G1596" s="33">
        <v>1</v>
      </c>
      <c r="H1596" s="29">
        <v>125000</v>
      </c>
      <c r="I1596">
        <v>370000</v>
      </c>
      <c r="J1596">
        <v>0</v>
      </c>
      <c r="K1596">
        <v>370000</v>
      </c>
      <c r="L1596" t="s">
        <v>17</v>
      </c>
      <c r="M1596" s="16"/>
      <c r="Q1596" s="40"/>
    </row>
    <row r="1597" spans="1:17" x14ac:dyDescent="0.3">
      <c r="A1597" t="s">
        <v>3532</v>
      </c>
      <c r="B1597" s="22">
        <v>92060043000</v>
      </c>
      <c r="C1597" t="s">
        <v>3533</v>
      </c>
      <c r="D1597" t="s">
        <v>3534</v>
      </c>
      <c r="E1597">
        <v>0.89132136181215782</v>
      </c>
      <c r="F1597" s="14" t="s">
        <v>1160</v>
      </c>
      <c r="G1597" s="33">
        <v>1</v>
      </c>
      <c r="H1597" s="29">
        <v>181027</v>
      </c>
      <c r="I1597">
        <v>325848</v>
      </c>
      <c r="J1597">
        <v>7000</v>
      </c>
      <c r="K1597">
        <v>318848</v>
      </c>
      <c r="L1597" t="s">
        <v>17</v>
      </c>
      <c r="M1597" s="16"/>
      <c r="Q1597" s="40"/>
    </row>
    <row r="1598" spans="1:17" x14ac:dyDescent="0.3">
      <c r="A1598" t="s">
        <v>3535</v>
      </c>
      <c r="B1598" s="22">
        <v>92060046000</v>
      </c>
      <c r="C1598" t="s">
        <v>3536</v>
      </c>
      <c r="D1598" t="s">
        <v>3537</v>
      </c>
      <c r="E1598">
        <v>1.0951130701370031</v>
      </c>
      <c r="F1598" s="14" t="s">
        <v>1160</v>
      </c>
      <c r="G1598" s="33">
        <v>1</v>
      </c>
      <c r="H1598" s="29">
        <v>153338</v>
      </c>
      <c r="I1598">
        <v>366318</v>
      </c>
      <c r="J1598">
        <v>7000</v>
      </c>
      <c r="K1598">
        <v>359318</v>
      </c>
      <c r="L1598" t="s">
        <v>17</v>
      </c>
      <c r="M1598" s="16"/>
      <c r="Q1598" s="40"/>
    </row>
    <row r="1599" spans="1:17" x14ac:dyDescent="0.3">
      <c r="A1599" t="s">
        <v>3538</v>
      </c>
      <c r="B1599" s="22">
        <v>92060047000</v>
      </c>
      <c r="C1599" t="s">
        <v>3539</v>
      </c>
      <c r="D1599" t="s">
        <v>3540</v>
      </c>
      <c r="E1599">
        <v>1.75852346363468</v>
      </c>
      <c r="F1599" s="14" t="s">
        <v>1160</v>
      </c>
      <c r="G1599" s="33">
        <v>1.84</v>
      </c>
      <c r="H1599" s="29">
        <v>31206</v>
      </c>
      <c r="I1599">
        <v>184965</v>
      </c>
      <c r="J1599">
        <v>7000</v>
      </c>
      <c r="K1599">
        <v>177965</v>
      </c>
      <c r="L1599" t="s">
        <v>17</v>
      </c>
      <c r="M1599" s="16"/>
      <c r="Q1599" s="40"/>
    </row>
    <row r="1600" spans="1:17" x14ac:dyDescent="0.3">
      <c r="A1600" t="s">
        <v>3541</v>
      </c>
      <c r="B1600" s="22">
        <v>92060048000</v>
      </c>
      <c r="C1600" t="s">
        <v>3542</v>
      </c>
      <c r="D1600" t="s">
        <v>3543</v>
      </c>
      <c r="E1600">
        <v>0.93783290337271719</v>
      </c>
      <c r="F1600" s="14" t="s">
        <v>16</v>
      </c>
      <c r="G1600" s="33">
        <v>1</v>
      </c>
      <c r="H1600" s="29">
        <v>78253</v>
      </c>
      <c r="I1600">
        <v>221475</v>
      </c>
      <c r="J1600">
        <v>0</v>
      </c>
      <c r="K1600">
        <v>221475</v>
      </c>
      <c r="L1600" t="s">
        <v>17</v>
      </c>
      <c r="M1600" s="16"/>
      <c r="Q1600" s="40"/>
    </row>
    <row r="1601" spans="1:17" x14ac:dyDescent="0.3">
      <c r="A1601" t="s">
        <v>3544</v>
      </c>
      <c r="B1601" s="22">
        <v>92060049000</v>
      </c>
      <c r="C1601" t="s">
        <v>14</v>
      </c>
      <c r="D1601" t="s">
        <v>3543</v>
      </c>
      <c r="E1601">
        <v>1.1501380149279059</v>
      </c>
      <c r="F1601" s="14" t="s">
        <v>16</v>
      </c>
      <c r="G1601" s="33">
        <v>1.26</v>
      </c>
      <c r="H1601" s="29">
        <v>58969</v>
      </c>
      <c r="I1601">
        <v>58969</v>
      </c>
      <c r="J1601">
        <v>0</v>
      </c>
      <c r="K1601">
        <v>58969</v>
      </c>
      <c r="L1601" t="s">
        <v>17</v>
      </c>
      <c r="M1601" s="16"/>
      <c r="Q1601" s="40"/>
    </row>
    <row r="1602" spans="1:17" x14ac:dyDescent="0.3">
      <c r="A1602" t="s">
        <v>3545</v>
      </c>
      <c r="B1602" s="22">
        <v>92060050000</v>
      </c>
      <c r="C1602" t="s">
        <v>3546</v>
      </c>
      <c r="D1602" t="s">
        <v>3547</v>
      </c>
      <c r="E1602">
        <v>5.5348021686301951</v>
      </c>
      <c r="F1602" s="14" t="s">
        <v>16</v>
      </c>
      <c r="G1602" s="33">
        <v>5.77</v>
      </c>
      <c r="H1602" s="29">
        <v>62125</v>
      </c>
      <c r="I1602">
        <v>163613</v>
      </c>
      <c r="J1602">
        <v>7000</v>
      </c>
      <c r="K1602">
        <v>156613</v>
      </c>
      <c r="L1602" t="s">
        <v>17</v>
      </c>
      <c r="M1602" s="16"/>
      <c r="Q1602" s="40"/>
    </row>
    <row r="1603" spans="1:17" x14ac:dyDescent="0.3">
      <c r="A1603" t="s">
        <v>3548</v>
      </c>
      <c r="B1603" s="22">
        <v>92060051000</v>
      </c>
      <c r="C1603" t="s">
        <v>3549</v>
      </c>
      <c r="D1603" t="s">
        <v>3550</v>
      </c>
      <c r="E1603">
        <v>4.7701787391213299</v>
      </c>
      <c r="F1603" s="14" t="s">
        <v>16</v>
      </c>
      <c r="G1603" s="33">
        <v>5.05</v>
      </c>
      <c r="H1603" s="29">
        <v>144212</v>
      </c>
      <c r="I1603">
        <v>498744</v>
      </c>
      <c r="J1603">
        <v>7000</v>
      </c>
      <c r="K1603">
        <v>491744</v>
      </c>
      <c r="L1603" t="s">
        <v>17</v>
      </c>
      <c r="M1603" s="16"/>
      <c r="Q1603" s="40"/>
    </row>
    <row r="1604" spans="1:17" x14ac:dyDescent="0.3">
      <c r="A1604" t="s">
        <v>3551</v>
      </c>
      <c r="B1604" s="22">
        <v>92060052000</v>
      </c>
      <c r="C1604" t="s">
        <v>3552</v>
      </c>
      <c r="D1604" t="s">
        <v>3553</v>
      </c>
      <c r="E1604">
        <v>4.8927775514809202</v>
      </c>
      <c r="F1604" s="14" t="s">
        <v>16</v>
      </c>
      <c r="G1604" s="33">
        <v>5.05</v>
      </c>
      <c r="H1604" s="29">
        <v>151485</v>
      </c>
      <c r="I1604">
        <v>217224</v>
      </c>
      <c r="J1604">
        <v>7000</v>
      </c>
      <c r="K1604">
        <v>210224</v>
      </c>
      <c r="L1604" t="s">
        <v>17</v>
      </c>
      <c r="M1604" s="16"/>
      <c r="Q1604" s="40"/>
    </row>
    <row r="1605" spans="1:17" x14ac:dyDescent="0.3">
      <c r="A1605" t="s">
        <v>3554</v>
      </c>
      <c r="B1605" s="22">
        <v>92060053000</v>
      </c>
      <c r="C1605" t="s">
        <v>3555</v>
      </c>
      <c r="D1605" t="s">
        <v>3556</v>
      </c>
      <c r="E1605">
        <v>0.41369341572757501</v>
      </c>
      <c r="F1605" s="14" t="s">
        <v>1160</v>
      </c>
      <c r="G1605" s="33">
        <v>0.47</v>
      </c>
      <c r="H1605" s="29">
        <v>41511</v>
      </c>
      <c r="I1605">
        <v>112929</v>
      </c>
      <c r="J1605">
        <v>7000</v>
      </c>
      <c r="K1605">
        <v>105929</v>
      </c>
      <c r="L1605" t="s">
        <v>17</v>
      </c>
      <c r="M1605" s="16"/>
      <c r="Q1605" s="40"/>
    </row>
    <row r="1606" spans="1:17" x14ac:dyDescent="0.3">
      <c r="A1606" t="s">
        <v>3554</v>
      </c>
      <c r="B1606" s="22">
        <v>800024471000</v>
      </c>
      <c r="F1606" s="14" t="s">
        <v>1160</v>
      </c>
      <c r="G1606" s="33">
        <v>0</v>
      </c>
      <c r="H1606" s="29">
        <v>0</v>
      </c>
      <c r="I1606">
        <v>15303</v>
      </c>
      <c r="J1606">
        <v>0</v>
      </c>
      <c r="K1606">
        <v>15303</v>
      </c>
      <c r="L1606" t="s">
        <v>174</v>
      </c>
      <c r="M1606" s="16"/>
      <c r="Q1606" s="40"/>
    </row>
    <row r="1607" spans="1:17" x14ac:dyDescent="0.3">
      <c r="A1607" t="s">
        <v>3557</v>
      </c>
      <c r="B1607" s="22">
        <v>92060054000</v>
      </c>
      <c r="C1607" t="s">
        <v>3558</v>
      </c>
      <c r="D1607" t="s">
        <v>3559</v>
      </c>
      <c r="E1607">
        <v>0.45993917056223182</v>
      </c>
      <c r="F1607" s="14" t="s">
        <v>1160</v>
      </c>
      <c r="G1607" s="33">
        <v>0.53</v>
      </c>
      <c r="H1607" s="29">
        <v>106480</v>
      </c>
      <c r="I1607">
        <v>362057</v>
      </c>
      <c r="J1607">
        <v>7000</v>
      </c>
      <c r="K1607">
        <v>355057</v>
      </c>
      <c r="L1607" t="s">
        <v>17</v>
      </c>
      <c r="M1607" s="16"/>
      <c r="Q1607" s="40"/>
    </row>
    <row r="1608" spans="1:17" x14ac:dyDescent="0.3">
      <c r="A1608" t="s">
        <v>3560</v>
      </c>
      <c r="B1608" s="22">
        <v>92060055000</v>
      </c>
      <c r="C1608" t="s">
        <v>3561</v>
      </c>
      <c r="D1608" t="s">
        <v>3562</v>
      </c>
      <c r="E1608">
        <v>0.74749458345178443</v>
      </c>
      <c r="F1608" s="14" t="s">
        <v>1160</v>
      </c>
      <c r="G1608" s="33">
        <v>0.83</v>
      </c>
      <c r="H1608" s="29">
        <v>10146</v>
      </c>
      <c r="I1608">
        <v>101606</v>
      </c>
      <c r="J1608">
        <v>7000</v>
      </c>
      <c r="K1608">
        <v>94606</v>
      </c>
      <c r="L1608" t="s">
        <v>17</v>
      </c>
      <c r="M1608" s="16"/>
      <c r="Q1608" s="40"/>
    </row>
    <row r="1609" spans="1:17" x14ac:dyDescent="0.3">
      <c r="A1609" t="s">
        <v>3563</v>
      </c>
      <c r="B1609" s="22">
        <v>92060056000</v>
      </c>
      <c r="C1609" t="s">
        <v>3564</v>
      </c>
      <c r="D1609" t="s">
        <v>3565</v>
      </c>
      <c r="E1609">
        <v>2.8388766088666939</v>
      </c>
      <c r="F1609" s="14" t="s">
        <v>1160</v>
      </c>
      <c r="G1609" s="33">
        <v>2.93</v>
      </c>
      <c r="H1609" s="29">
        <v>159181</v>
      </c>
      <c r="I1609">
        <v>535493</v>
      </c>
      <c r="J1609">
        <v>0</v>
      </c>
      <c r="K1609">
        <v>535493</v>
      </c>
      <c r="L1609" t="s">
        <v>17</v>
      </c>
      <c r="M1609" s="16"/>
      <c r="Q1609" s="40"/>
    </row>
    <row r="1610" spans="1:17" x14ac:dyDescent="0.3">
      <c r="A1610" t="s">
        <v>3566</v>
      </c>
      <c r="B1610" s="22">
        <v>92060057000</v>
      </c>
      <c r="C1610" t="s">
        <v>3567</v>
      </c>
      <c r="D1610" t="s">
        <v>3568</v>
      </c>
      <c r="E1610">
        <v>5.3526014336884833</v>
      </c>
      <c r="F1610" s="14" t="s">
        <v>1160</v>
      </c>
      <c r="G1610" s="33">
        <v>5.44</v>
      </c>
      <c r="H1610" s="29">
        <v>144212</v>
      </c>
      <c r="I1610">
        <v>380964</v>
      </c>
      <c r="J1610">
        <v>7000</v>
      </c>
      <c r="K1610">
        <v>373964</v>
      </c>
      <c r="L1610" t="s">
        <v>17</v>
      </c>
      <c r="M1610" s="16"/>
      <c r="Q1610" s="40"/>
    </row>
    <row r="1611" spans="1:17" x14ac:dyDescent="0.3">
      <c r="A1611" t="s">
        <v>3569</v>
      </c>
      <c r="B1611" s="22">
        <v>92060058000</v>
      </c>
      <c r="C1611" t="s">
        <v>3570</v>
      </c>
      <c r="D1611" t="s">
        <v>3571</v>
      </c>
      <c r="E1611">
        <v>7.0856199750383491</v>
      </c>
      <c r="F1611" s="14" t="s">
        <v>16</v>
      </c>
      <c r="G1611" s="33">
        <v>7.21</v>
      </c>
      <c r="H1611" s="29">
        <v>153109</v>
      </c>
      <c r="I1611">
        <v>360041</v>
      </c>
      <c r="J1611">
        <v>0</v>
      </c>
      <c r="K1611">
        <v>360041</v>
      </c>
      <c r="L1611" t="s">
        <v>17</v>
      </c>
      <c r="M1611" s="16"/>
      <c r="Q1611" s="40"/>
    </row>
    <row r="1612" spans="1:17" x14ac:dyDescent="0.3">
      <c r="A1612" t="s">
        <v>3572</v>
      </c>
      <c r="B1612" s="22">
        <v>92060059000</v>
      </c>
      <c r="C1612" t="s">
        <v>3573</v>
      </c>
      <c r="D1612" t="s">
        <v>3574</v>
      </c>
      <c r="E1612">
        <v>5.6660109669443024</v>
      </c>
      <c r="F1612" s="14" t="s">
        <v>16</v>
      </c>
      <c r="G1612" s="33">
        <v>5.72</v>
      </c>
      <c r="H1612" s="29">
        <v>147900</v>
      </c>
      <c r="I1612">
        <v>484500</v>
      </c>
      <c r="J1612">
        <v>0</v>
      </c>
      <c r="K1612">
        <v>484500</v>
      </c>
      <c r="L1612" t="s">
        <v>17</v>
      </c>
      <c r="M1612" s="16"/>
      <c r="Q1612" s="40"/>
    </row>
    <row r="1613" spans="1:17" x14ac:dyDescent="0.3">
      <c r="A1613" t="s">
        <v>3575</v>
      </c>
      <c r="B1613" s="22">
        <v>92060061000</v>
      </c>
      <c r="C1613" t="s">
        <v>14</v>
      </c>
      <c r="D1613" t="s">
        <v>3068</v>
      </c>
      <c r="E1613">
        <v>14.084873181454901</v>
      </c>
      <c r="F1613" s="14" t="s">
        <v>16</v>
      </c>
      <c r="G1613" s="33">
        <v>16</v>
      </c>
      <c r="H1613" s="29">
        <v>3522</v>
      </c>
      <c r="I1613">
        <v>3522</v>
      </c>
      <c r="J1613">
        <v>0</v>
      </c>
      <c r="K1613">
        <v>3522</v>
      </c>
      <c r="L1613" t="s">
        <v>17</v>
      </c>
      <c r="M1613" s="16"/>
      <c r="Q1613" s="40"/>
    </row>
    <row r="1614" spans="1:17" x14ac:dyDescent="0.3">
      <c r="A1614" t="s">
        <v>3576</v>
      </c>
      <c r="B1614" s="22">
        <v>92060062000</v>
      </c>
      <c r="C1614" t="s">
        <v>3577</v>
      </c>
      <c r="D1614" t="s">
        <v>3578</v>
      </c>
      <c r="E1614">
        <v>5.5781526020039776</v>
      </c>
      <c r="F1614" s="14" t="s">
        <v>3438</v>
      </c>
      <c r="G1614" s="33">
        <v>5.59</v>
      </c>
      <c r="H1614" s="29">
        <v>97703</v>
      </c>
      <c r="I1614">
        <v>271954</v>
      </c>
      <c r="J1614">
        <v>7000</v>
      </c>
      <c r="K1614">
        <v>264954</v>
      </c>
      <c r="L1614" t="s">
        <v>17</v>
      </c>
      <c r="M1614" s="16"/>
      <c r="Q1614" s="40"/>
    </row>
    <row r="1615" spans="1:17" x14ac:dyDescent="0.3">
      <c r="A1615" t="s">
        <v>3579</v>
      </c>
      <c r="B1615" s="22">
        <v>92060063000</v>
      </c>
      <c r="C1615" t="s">
        <v>3580</v>
      </c>
      <c r="D1615" t="s">
        <v>3581</v>
      </c>
      <c r="E1615">
        <v>4.3142330702351019</v>
      </c>
      <c r="F1615" s="14" t="s">
        <v>3438</v>
      </c>
      <c r="G1615" s="33">
        <v>4.8499999999999996</v>
      </c>
      <c r="H1615" s="29">
        <v>81969</v>
      </c>
      <c r="I1615">
        <v>284281</v>
      </c>
      <c r="J1615">
        <v>7000</v>
      </c>
      <c r="K1615">
        <v>277281</v>
      </c>
      <c r="L1615" t="s">
        <v>17</v>
      </c>
      <c r="M1615" s="16"/>
      <c r="Q1615" s="40"/>
    </row>
    <row r="1616" spans="1:17" x14ac:dyDescent="0.3">
      <c r="A1616" t="s">
        <v>3582</v>
      </c>
      <c r="B1616" s="22">
        <v>92060065000</v>
      </c>
      <c r="C1616" t="s">
        <v>3583</v>
      </c>
      <c r="D1616" t="s">
        <v>3584</v>
      </c>
      <c r="E1616">
        <v>4.880297822770296</v>
      </c>
      <c r="F1616" s="14" t="s">
        <v>3438</v>
      </c>
      <c r="G1616" s="33">
        <v>5</v>
      </c>
      <c r="H1616" s="29">
        <v>170672</v>
      </c>
      <c r="I1616">
        <v>648558</v>
      </c>
      <c r="J1616">
        <v>7000</v>
      </c>
      <c r="K1616">
        <v>641558</v>
      </c>
      <c r="L1616" t="s">
        <v>17</v>
      </c>
      <c r="M1616" s="16"/>
      <c r="Q1616" s="40"/>
    </row>
    <row r="1617" spans="1:17" x14ac:dyDescent="0.3">
      <c r="A1617" t="s">
        <v>3585</v>
      </c>
      <c r="B1617" s="22">
        <v>92060067000</v>
      </c>
      <c r="C1617" t="s">
        <v>3586</v>
      </c>
      <c r="D1617" t="s">
        <v>3587</v>
      </c>
      <c r="E1617">
        <v>1.949642863339728</v>
      </c>
      <c r="F1617" s="14" t="s">
        <v>1160</v>
      </c>
      <c r="G1617" s="33">
        <v>2</v>
      </c>
      <c r="H1617" s="29">
        <v>95329</v>
      </c>
      <c r="I1617">
        <v>286014</v>
      </c>
      <c r="J1617">
        <v>7000</v>
      </c>
      <c r="K1617">
        <v>279014</v>
      </c>
      <c r="L1617" t="s">
        <v>17</v>
      </c>
      <c r="M1617" s="16"/>
      <c r="Q1617" s="40"/>
    </row>
    <row r="1618" spans="1:17" x14ac:dyDescent="0.3">
      <c r="A1618" t="s">
        <v>3588</v>
      </c>
      <c r="B1618" s="22">
        <v>92060068000</v>
      </c>
      <c r="C1618" t="s">
        <v>3589</v>
      </c>
      <c r="D1618" t="s">
        <v>3590</v>
      </c>
      <c r="E1618">
        <v>4.8428567059983472</v>
      </c>
      <c r="F1618" s="14" t="s">
        <v>3438</v>
      </c>
      <c r="G1618" s="33">
        <v>5.0599999999999996</v>
      </c>
      <c r="H1618" s="29">
        <v>212241</v>
      </c>
      <c r="I1618">
        <v>742532</v>
      </c>
      <c r="J1618">
        <v>0</v>
      </c>
      <c r="K1618">
        <v>742532</v>
      </c>
      <c r="L1618" t="s">
        <v>17</v>
      </c>
      <c r="M1618" s="16"/>
      <c r="Q1618" s="40"/>
    </row>
    <row r="1619" spans="1:17" x14ac:dyDescent="0.3">
      <c r="A1619" t="s">
        <v>3591</v>
      </c>
      <c r="B1619" s="22">
        <v>92060069000</v>
      </c>
      <c r="C1619" t="s">
        <v>3592</v>
      </c>
      <c r="D1619" t="s">
        <v>3593</v>
      </c>
      <c r="E1619">
        <v>4.9166395556208764</v>
      </c>
      <c r="F1619" s="14" t="s">
        <v>3438</v>
      </c>
      <c r="G1619" s="33">
        <v>5</v>
      </c>
      <c r="H1619" s="29">
        <v>18307</v>
      </c>
      <c r="I1619">
        <v>131209</v>
      </c>
      <c r="J1619">
        <v>7000</v>
      </c>
      <c r="K1619">
        <v>124209</v>
      </c>
      <c r="L1619" t="s">
        <v>17</v>
      </c>
      <c r="M1619" s="16"/>
      <c r="Q1619" s="40"/>
    </row>
    <row r="1620" spans="1:17" x14ac:dyDescent="0.3">
      <c r="A1620" t="s">
        <v>3594</v>
      </c>
      <c r="B1620" s="22">
        <v>92060070000</v>
      </c>
      <c r="C1620" t="s">
        <v>3595</v>
      </c>
      <c r="D1620" t="s">
        <v>3596</v>
      </c>
      <c r="E1620">
        <v>2.0120985054260272</v>
      </c>
      <c r="F1620" s="14" t="s">
        <v>3438</v>
      </c>
      <c r="G1620" s="33">
        <v>2</v>
      </c>
      <c r="H1620" s="29">
        <v>116978</v>
      </c>
      <c r="I1620">
        <v>445542</v>
      </c>
      <c r="J1620">
        <v>0</v>
      </c>
      <c r="K1620">
        <v>445542</v>
      </c>
      <c r="L1620" t="s">
        <v>17</v>
      </c>
      <c r="M1620" s="16"/>
      <c r="Q1620" s="40"/>
    </row>
    <row r="1621" spans="1:17" x14ac:dyDescent="0.3">
      <c r="A1621" t="s">
        <v>3597</v>
      </c>
      <c r="B1621" s="22">
        <v>92060072000</v>
      </c>
      <c r="C1621" t="s">
        <v>3598</v>
      </c>
      <c r="D1621" t="s">
        <v>3599</v>
      </c>
      <c r="E1621">
        <v>7.4591803455808767</v>
      </c>
      <c r="F1621" s="14" t="s">
        <v>3438</v>
      </c>
      <c r="G1621" s="33">
        <v>7.3</v>
      </c>
      <c r="H1621" s="29">
        <v>120533</v>
      </c>
      <c r="I1621">
        <v>339011</v>
      </c>
      <c r="J1621">
        <v>7000</v>
      </c>
      <c r="K1621">
        <v>332011</v>
      </c>
      <c r="L1621" t="s">
        <v>17</v>
      </c>
      <c r="M1621" s="16"/>
      <c r="Q1621" s="40"/>
    </row>
    <row r="1622" spans="1:17" x14ac:dyDescent="0.3">
      <c r="A1622" t="s">
        <v>3600</v>
      </c>
      <c r="B1622" s="22">
        <v>92060073000</v>
      </c>
      <c r="C1622" t="s">
        <v>3601</v>
      </c>
      <c r="D1622" t="s">
        <v>3602</v>
      </c>
      <c r="E1622">
        <v>2.4750032029800968</v>
      </c>
      <c r="F1622" s="14" t="s">
        <v>3438</v>
      </c>
      <c r="G1622" s="33">
        <v>2.42</v>
      </c>
      <c r="H1622" s="29">
        <v>53408</v>
      </c>
      <c r="I1622">
        <v>340908</v>
      </c>
      <c r="J1622">
        <v>7000</v>
      </c>
      <c r="K1622">
        <v>333908</v>
      </c>
      <c r="L1622" t="s">
        <v>17</v>
      </c>
      <c r="M1622" s="16"/>
      <c r="Q1622" s="40"/>
    </row>
    <row r="1623" spans="1:17" x14ac:dyDescent="0.3">
      <c r="A1623" t="s">
        <v>3603</v>
      </c>
      <c r="B1623" s="22">
        <v>92060074000</v>
      </c>
      <c r="F1623" s="14" t="s">
        <v>3438</v>
      </c>
      <c r="G1623" s="33">
        <v>2.58</v>
      </c>
      <c r="H1623" s="29">
        <v>56940</v>
      </c>
      <c r="I1623">
        <v>466810</v>
      </c>
      <c r="J1623">
        <v>0</v>
      </c>
      <c r="K1623">
        <v>466810</v>
      </c>
      <c r="L1623" t="s">
        <v>74</v>
      </c>
      <c r="M1623" s="16"/>
      <c r="Q1623" s="40"/>
    </row>
    <row r="1624" spans="1:17" x14ac:dyDescent="0.3">
      <c r="A1624" t="s">
        <v>3604</v>
      </c>
      <c r="B1624" s="22">
        <v>92060076000</v>
      </c>
      <c r="C1624" t="s">
        <v>14</v>
      </c>
      <c r="D1624" t="s">
        <v>3605</v>
      </c>
      <c r="E1624">
        <v>1.123111391865901</v>
      </c>
      <c r="F1624" s="14" t="s">
        <v>3438</v>
      </c>
      <c r="G1624" s="33">
        <v>1.17</v>
      </c>
      <c r="H1624" s="29">
        <v>64398</v>
      </c>
      <c r="I1624">
        <v>286154</v>
      </c>
      <c r="J1624">
        <v>14000</v>
      </c>
      <c r="K1624">
        <v>272154</v>
      </c>
      <c r="L1624" t="s">
        <v>17</v>
      </c>
      <c r="M1624" s="16"/>
      <c r="Q1624" s="40"/>
    </row>
    <row r="1625" spans="1:17" x14ac:dyDescent="0.3">
      <c r="A1625" t="s">
        <v>3606</v>
      </c>
      <c r="B1625" s="22">
        <v>92070015000</v>
      </c>
      <c r="C1625" t="s">
        <v>3607</v>
      </c>
      <c r="D1625" t="s">
        <v>3608</v>
      </c>
      <c r="E1625">
        <v>6.0658536609754892</v>
      </c>
      <c r="F1625" s="14" t="s">
        <v>3609</v>
      </c>
      <c r="G1625" s="33">
        <v>6</v>
      </c>
      <c r="H1625" s="29">
        <v>234600</v>
      </c>
      <c r="I1625">
        <v>963900</v>
      </c>
      <c r="J1625">
        <v>0</v>
      </c>
      <c r="K1625">
        <v>963900</v>
      </c>
      <c r="L1625" t="s">
        <v>17</v>
      </c>
      <c r="M1625" s="16"/>
      <c r="Q1625" s="40"/>
    </row>
    <row r="1626" spans="1:17" x14ac:dyDescent="0.3">
      <c r="A1626" t="s">
        <v>3610</v>
      </c>
      <c r="B1626" s="22">
        <v>92070016000</v>
      </c>
      <c r="C1626" t="s">
        <v>3611</v>
      </c>
      <c r="D1626" t="s">
        <v>3612</v>
      </c>
      <c r="E1626">
        <v>5.0252091629404836</v>
      </c>
      <c r="F1626" s="14" t="s">
        <v>3609</v>
      </c>
      <c r="G1626" s="33">
        <v>5</v>
      </c>
      <c r="H1626" s="29">
        <v>27677</v>
      </c>
      <c r="I1626">
        <v>145448</v>
      </c>
      <c r="J1626">
        <v>7000</v>
      </c>
      <c r="K1626">
        <v>138448</v>
      </c>
      <c r="L1626" t="s">
        <v>17</v>
      </c>
      <c r="M1626" s="16"/>
      <c r="Q1626" s="40"/>
    </row>
    <row r="1627" spans="1:17" x14ac:dyDescent="0.3">
      <c r="A1627" t="s">
        <v>3613</v>
      </c>
      <c r="B1627" s="22">
        <v>92070017000</v>
      </c>
      <c r="C1627" t="s">
        <v>3614</v>
      </c>
      <c r="D1627" t="s">
        <v>3615</v>
      </c>
      <c r="E1627">
        <v>5.0039924545801169</v>
      </c>
      <c r="F1627" s="14" t="s">
        <v>3609</v>
      </c>
      <c r="G1627" s="33">
        <v>5</v>
      </c>
      <c r="H1627" s="29">
        <v>46484</v>
      </c>
      <c r="I1627">
        <v>167572</v>
      </c>
      <c r="J1627">
        <v>7000</v>
      </c>
      <c r="K1627">
        <v>160572</v>
      </c>
      <c r="L1627" t="s">
        <v>17</v>
      </c>
      <c r="M1627" s="16"/>
      <c r="Q1627" s="40"/>
    </row>
    <row r="1628" spans="1:17" x14ac:dyDescent="0.3">
      <c r="A1628" t="s">
        <v>3616</v>
      </c>
      <c r="B1628" s="22">
        <v>92070018000</v>
      </c>
      <c r="C1628" t="s">
        <v>3617</v>
      </c>
      <c r="D1628" t="s">
        <v>3618</v>
      </c>
      <c r="E1628">
        <v>5.0352028171232526</v>
      </c>
      <c r="F1628" s="14" t="s">
        <v>3609</v>
      </c>
      <c r="G1628" s="33">
        <v>5</v>
      </c>
      <c r="H1628" s="29">
        <v>179129</v>
      </c>
      <c r="I1628">
        <v>453048</v>
      </c>
      <c r="J1628">
        <v>0</v>
      </c>
      <c r="K1628">
        <v>453048</v>
      </c>
      <c r="L1628" t="s">
        <v>17</v>
      </c>
      <c r="M1628" s="16"/>
      <c r="Q1628" s="40"/>
    </row>
    <row r="1629" spans="1:17" x14ac:dyDescent="0.3">
      <c r="A1629" t="s">
        <v>3619</v>
      </c>
      <c r="B1629" s="22">
        <v>92070019000</v>
      </c>
      <c r="C1629" t="s">
        <v>3620</v>
      </c>
      <c r="D1629" t="s">
        <v>19950</v>
      </c>
      <c r="E1629">
        <v>4.9529473052858997</v>
      </c>
      <c r="F1629" s="14" t="s">
        <v>3609</v>
      </c>
      <c r="G1629" s="33">
        <v>5</v>
      </c>
      <c r="H1629" s="29">
        <v>196323</v>
      </c>
      <c r="I1629">
        <v>573051</v>
      </c>
      <c r="J1629">
        <v>0</v>
      </c>
      <c r="K1629">
        <v>573051</v>
      </c>
      <c r="L1629" t="s">
        <v>17</v>
      </c>
      <c r="M1629" s="16"/>
      <c r="Q1629" s="40"/>
    </row>
    <row r="1630" spans="1:17" x14ac:dyDescent="0.3">
      <c r="A1630" t="s">
        <v>3621</v>
      </c>
      <c r="B1630" s="22">
        <v>92070020000</v>
      </c>
      <c r="C1630" t="s">
        <v>3622</v>
      </c>
      <c r="D1630" t="s">
        <v>3623</v>
      </c>
      <c r="E1630">
        <v>5.1140623318742033</v>
      </c>
      <c r="F1630" s="14" t="s">
        <v>3609</v>
      </c>
      <c r="G1630" s="33">
        <v>5</v>
      </c>
      <c r="H1630" s="29">
        <v>150000</v>
      </c>
      <c r="I1630">
        <v>534000</v>
      </c>
      <c r="J1630">
        <v>7000</v>
      </c>
      <c r="K1630">
        <v>527000</v>
      </c>
      <c r="L1630" t="s">
        <v>17</v>
      </c>
      <c r="M1630" s="16"/>
      <c r="Q1630" s="40"/>
    </row>
    <row r="1631" spans="1:17" x14ac:dyDescent="0.3">
      <c r="A1631" t="s">
        <v>3624</v>
      </c>
      <c r="B1631" s="22">
        <v>92070021000</v>
      </c>
      <c r="C1631" t="s">
        <v>3625</v>
      </c>
      <c r="D1631" t="s">
        <v>3626</v>
      </c>
      <c r="E1631">
        <v>4.7798757377278251</v>
      </c>
      <c r="F1631" s="14" t="s">
        <v>3609</v>
      </c>
      <c r="G1631" s="33">
        <v>5</v>
      </c>
      <c r="H1631" s="29">
        <v>199117</v>
      </c>
      <c r="I1631">
        <v>699760</v>
      </c>
      <c r="J1631">
        <v>7000</v>
      </c>
      <c r="K1631">
        <v>692760</v>
      </c>
      <c r="L1631" t="s">
        <v>17</v>
      </c>
      <c r="M1631" s="16"/>
      <c r="Q1631" s="40"/>
    </row>
    <row r="1632" spans="1:17" x14ac:dyDescent="0.3">
      <c r="A1632" t="s">
        <v>3627</v>
      </c>
      <c r="B1632" s="22">
        <v>92070022000</v>
      </c>
      <c r="C1632" t="s">
        <v>3628</v>
      </c>
      <c r="D1632" t="s">
        <v>3629</v>
      </c>
      <c r="E1632">
        <v>4.9394621977259447</v>
      </c>
      <c r="F1632" s="14" t="s">
        <v>3609</v>
      </c>
      <c r="G1632" s="33">
        <v>5</v>
      </c>
      <c r="H1632" s="29">
        <v>138831</v>
      </c>
      <c r="I1632">
        <v>476864</v>
      </c>
      <c r="J1632">
        <v>0</v>
      </c>
      <c r="K1632">
        <v>476864</v>
      </c>
      <c r="L1632" t="s">
        <v>17</v>
      </c>
      <c r="M1632" s="16"/>
      <c r="Q1632" s="40"/>
    </row>
    <row r="1633" spans="1:17" x14ac:dyDescent="0.3">
      <c r="A1633" t="s">
        <v>3630</v>
      </c>
      <c r="B1633" s="22">
        <v>92070024000</v>
      </c>
      <c r="C1633" t="s">
        <v>3631</v>
      </c>
      <c r="D1633" t="s">
        <v>3632</v>
      </c>
      <c r="E1633">
        <v>4.8788230192583582</v>
      </c>
      <c r="F1633" s="14" t="s">
        <v>3609</v>
      </c>
      <c r="G1633" s="33">
        <v>5</v>
      </c>
      <c r="H1633" s="29">
        <v>101740</v>
      </c>
      <c r="I1633">
        <v>312105</v>
      </c>
      <c r="J1633">
        <v>7000</v>
      </c>
      <c r="K1633">
        <v>305105</v>
      </c>
      <c r="L1633" t="s">
        <v>17</v>
      </c>
      <c r="M1633" s="16"/>
      <c r="Q1633" s="40"/>
    </row>
    <row r="1634" spans="1:17" x14ac:dyDescent="0.3">
      <c r="A1634" t="s">
        <v>3633</v>
      </c>
      <c r="B1634" s="22">
        <v>92070025000</v>
      </c>
      <c r="C1634" t="s">
        <v>3634</v>
      </c>
      <c r="D1634" t="s">
        <v>3635</v>
      </c>
      <c r="E1634">
        <v>4.9200442638456199</v>
      </c>
      <c r="F1634" s="14" t="s">
        <v>3609</v>
      </c>
      <c r="G1634" s="33">
        <v>5</v>
      </c>
      <c r="H1634" s="29">
        <v>214439</v>
      </c>
      <c r="I1634">
        <v>804148</v>
      </c>
      <c r="J1634">
        <v>7000</v>
      </c>
      <c r="K1634">
        <v>797148</v>
      </c>
      <c r="L1634" t="s">
        <v>17</v>
      </c>
      <c r="M1634" s="16"/>
      <c r="Q1634" s="40"/>
    </row>
    <row r="1635" spans="1:17" x14ac:dyDescent="0.3">
      <c r="A1635" t="s">
        <v>3636</v>
      </c>
      <c r="B1635" s="22">
        <v>92070028000</v>
      </c>
      <c r="C1635" t="s">
        <v>3637</v>
      </c>
      <c r="D1635" t="s">
        <v>3638</v>
      </c>
      <c r="E1635">
        <v>4.9090655366845679</v>
      </c>
      <c r="F1635" s="14" t="s">
        <v>3609</v>
      </c>
      <c r="G1635" s="33">
        <v>5</v>
      </c>
      <c r="H1635" s="29">
        <v>84503</v>
      </c>
      <c r="I1635">
        <v>758133</v>
      </c>
      <c r="J1635">
        <v>7000</v>
      </c>
      <c r="K1635">
        <v>751133</v>
      </c>
      <c r="L1635" t="s">
        <v>17</v>
      </c>
      <c r="M1635" s="16"/>
      <c r="Q1635" s="40"/>
    </row>
    <row r="1636" spans="1:17" x14ac:dyDescent="0.3">
      <c r="A1636" t="s">
        <v>3639</v>
      </c>
      <c r="B1636" s="22">
        <v>92070030000</v>
      </c>
      <c r="C1636" t="s">
        <v>3640</v>
      </c>
      <c r="D1636" t="s">
        <v>3641</v>
      </c>
      <c r="E1636">
        <v>4.8280207416186141</v>
      </c>
      <c r="F1636" s="14" t="s">
        <v>3609</v>
      </c>
      <c r="G1636" s="33">
        <v>5</v>
      </c>
      <c r="H1636" s="29">
        <v>109307</v>
      </c>
      <c r="I1636">
        <v>516033</v>
      </c>
      <c r="J1636">
        <v>7000</v>
      </c>
      <c r="K1636">
        <v>509033</v>
      </c>
      <c r="L1636" t="s">
        <v>17</v>
      </c>
      <c r="M1636" s="16"/>
      <c r="Q1636" s="40"/>
    </row>
    <row r="1637" spans="1:17" x14ac:dyDescent="0.3">
      <c r="A1637" t="s">
        <v>3639</v>
      </c>
      <c r="B1637" s="22">
        <v>830022090000</v>
      </c>
      <c r="F1637" s="14" t="s">
        <v>3609</v>
      </c>
      <c r="G1637" s="33">
        <v>0</v>
      </c>
      <c r="H1637" s="29">
        <v>0</v>
      </c>
      <c r="I1637">
        <v>15867</v>
      </c>
      <c r="J1637">
        <v>0</v>
      </c>
      <c r="K1637">
        <v>15867</v>
      </c>
      <c r="L1637" t="s">
        <v>174</v>
      </c>
      <c r="M1637" s="16"/>
      <c r="Q1637" s="40"/>
    </row>
    <row r="1638" spans="1:17" x14ac:dyDescent="0.3">
      <c r="A1638" t="s">
        <v>3642</v>
      </c>
      <c r="B1638" s="22">
        <v>92070031000</v>
      </c>
      <c r="C1638" t="s">
        <v>3643</v>
      </c>
      <c r="D1638" t="s">
        <v>3644</v>
      </c>
      <c r="E1638">
        <v>4.9225840256277724</v>
      </c>
      <c r="F1638" s="14" t="s">
        <v>3609</v>
      </c>
      <c r="G1638" s="33">
        <v>5</v>
      </c>
      <c r="H1638" s="29">
        <v>133047</v>
      </c>
      <c r="I1638">
        <v>402051</v>
      </c>
      <c r="J1638">
        <v>0</v>
      </c>
      <c r="K1638">
        <v>402051</v>
      </c>
      <c r="L1638" t="s">
        <v>17</v>
      </c>
      <c r="M1638" s="16"/>
      <c r="Q1638" s="40"/>
    </row>
    <row r="1639" spans="1:17" x14ac:dyDescent="0.3">
      <c r="A1639" t="s">
        <v>3645</v>
      </c>
      <c r="B1639" s="22">
        <v>92070032000</v>
      </c>
      <c r="C1639" t="s">
        <v>3646</v>
      </c>
      <c r="D1639" t="s">
        <v>3647</v>
      </c>
      <c r="E1639">
        <v>9.44215156053051</v>
      </c>
      <c r="F1639" s="14" t="s">
        <v>3609</v>
      </c>
      <c r="G1639" s="33">
        <v>9.5</v>
      </c>
      <c r="H1639" s="29">
        <v>133287</v>
      </c>
      <c r="I1639">
        <v>238813</v>
      </c>
      <c r="J1639">
        <v>0</v>
      </c>
      <c r="K1639">
        <v>238813</v>
      </c>
      <c r="L1639" t="s">
        <v>17</v>
      </c>
      <c r="M1639" s="16"/>
      <c r="Q1639" s="40"/>
    </row>
    <row r="1640" spans="1:17" x14ac:dyDescent="0.3">
      <c r="A1640" t="s">
        <v>3648</v>
      </c>
      <c r="B1640" s="22">
        <v>92070033000</v>
      </c>
      <c r="C1640" t="s">
        <v>3646</v>
      </c>
      <c r="D1640" t="s">
        <v>3647</v>
      </c>
      <c r="E1640">
        <v>0.45012908001963092</v>
      </c>
      <c r="F1640" s="14" t="s">
        <v>3609</v>
      </c>
      <c r="G1640" s="33">
        <v>0.5</v>
      </c>
      <c r="H1640" s="29">
        <v>33306</v>
      </c>
      <c r="I1640">
        <v>331399</v>
      </c>
      <c r="J1640">
        <v>7000</v>
      </c>
      <c r="K1640">
        <v>324399</v>
      </c>
      <c r="L1640" t="s">
        <v>17</v>
      </c>
      <c r="M1640" s="16"/>
      <c r="Q1640" s="40"/>
    </row>
    <row r="1641" spans="1:17" x14ac:dyDescent="0.3">
      <c r="A1641" t="s">
        <v>3648</v>
      </c>
      <c r="B1641" s="22">
        <v>800024521000</v>
      </c>
      <c r="F1641" s="14" t="s">
        <v>3609</v>
      </c>
      <c r="G1641" s="33">
        <v>0</v>
      </c>
      <c r="H1641" s="29">
        <v>0</v>
      </c>
      <c r="I1641">
        <v>50310</v>
      </c>
      <c r="J1641">
        <v>0</v>
      </c>
      <c r="K1641">
        <v>50310</v>
      </c>
      <c r="L1641" t="s">
        <v>174</v>
      </c>
      <c r="M1641" s="16"/>
      <c r="Q1641" s="40"/>
    </row>
    <row r="1642" spans="1:17" x14ac:dyDescent="0.3">
      <c r="A1642" t="s">
        <v>3649</v>
      </c>
      <c r="B1642" s="22">
        <v>92070034000</v>
      </c>
      <c r="C1642" t="s">
        <v>14</v>
      </c>
      <c r="D1642" t="s">
        <v>1218</v>
      </c>
      <c r="E1642">
        <v>1.6326553151448799E-2</v>
      </c>
      <c r="F1642" s="14" t="s">
        <v>3609</v>
      </c>
      <c r="G1642" s="33">
        <v>0.01</v>
      </c>
      <c r="H1642" s="29">
        <v>0</v>
      </c>
      <c r="I1642">
        <v>0</v>
      </c>
      <c r="J1642">
        <v>0</v>
      </c>
      <c r="K1642">
        <v>0</v>
      </c>
      <c r="L1642" t="s">
        <v>25</v>
      </c>
      <c r="M1642" s="16"/>
      <c r="Q1642" s="40"/>
    </row>
    <row r="1643" spans="1:17" x14ac:dyDescent="0.3">
      <c r="A1643" t="s">
        <v>3650</v>
      </c>
      <c r="B1643" s="22">
        <v>92070036000</v>
      </c>
      <c r="C1643" t="s">
        <v>3651</v>
      </c>
      <c r="D1643" t="s">
        <v>3652</v>
      </c>
      <c r="E1643">
        <v>0.94705022976081299</v>
      </c>
      <c r="F1643" s="14" t="s">
        <v>1160</v>
      </c>
      <c r="G1643" s="33">
        <v>0.96</v>
      </c>
      <c r="H1643" s="29">
        <v>136537</v>
      </c>
      <c r="I1643">
        <v>398235</v>
      </c>
      <c r="J1643">
        <v>0</v>
      </c>
      <c r="K1643">
        <v>398235</v>
      </c>
      <c r="L1643" t="s">
        <v>17</v>
      </c>
      <c r="M1643" s="16"/>
      <c r="Q1643" s="40"/>
    </row>
    <row r="1644" spans="1:17" x14ac:dyDescent="0.3">
      <c r="A1644" t="s">
        <v>3653</v>
      </c>
      <c r="B1644" s="22">
        <v>92070037000</v>
      </c>
      <c r="C1644" t="s">
        <v>3654</v>
      </c>
      <c r="D1644" t="s">
        <v>3655</v>
      </c>
      <c r="E1644">
        <v>17.079746032884319</v>
      </c>
      <c r="F1644" s="14" t="s">
        <v>1160</v>
      </c>
      <c r="G1644" s="33">
        <v>14.96</v>
      </c>
      <c r="H1644" s="29">
        <v>223101</v>
      </c>
      <c r="I1644">
        <v>578980</v>
      </c>
      <c r="J1644">
        <v>0</v>
      </c>
      <c r="K1644">
        <v>578980</v>
      </c>
      <c r="L1644" t="s">
        <v>17</v>
      </c>
      <c r="M1644" s="16"/>
      <c r="Q1644" s="40"/>
    </row>
    <row r="1645" spans="1:17" x14ac:dyDescent="0.3">
      <c r="A1645" t="s">
        <v>3656</v>
      </c>
      <c r="B1645" s="22">
        <v>92070041000</v>
      </c>
      <c r="C1645" t="s">
        <v>3657</v>
      </c>
      <c r="D1645" t="s">
        <v>3658</v>
      </c>
      <c r="E1645">
        <v>5.0252411808166331</v>
      </c>
      <c r="F1645" s="14" t="s">
        <v>3609</v>
      </c>
      <c r="G1645" s="33">
        <v>5</v>
      </c>
      <c r="H1645" s="29">
        <v>241244</v>
      </c>
      <c r="I1645">
        <v>748734</v>
      </c>
      <c r="J1645">
        <v>7000</v>
      </c>
      <c r="K1645">
        <v>741734</v>
      </c>
      <c r="L1645" t="s">
        <v>17</v>
      </c>
      <c r="M1645" s="16"/>
      <c r="Q1645" s="40"/>
    </row>
    <row r="1646" spans="1:17" x14ac:dyDescent="0.3">
      <c r="A1646" t="s">
        <v>3659</v>
      </c>
      <c r="B1646" s="22">
        <v>92070042000</v>
      </c>
      <c r="C1646" t="s">
        <v>3660</v>
      </c>
      <c r="D1646" t="s">
        <v>3661</v>
      </c>
      <c r="E1646">
        <v>5.0083231819849976</v>
      </c>
      <c r="F1646" s="14" t="s">
        <v>3609</v>
      </c>
      <c r="G1646" s="33">
        <v>5</v>
      </c>
      <c r="H1646" s="29">
        <v>139438</v>
      </c>
      <c r="I1646">
        <v>475207</v>
      </c>
      <c r="J1646">
        <v>7000</v>
      </c>
      <c r="K1646">
        <v>468207</v>
      </c>
      <c r="L1646" t="s">
        <v>17</v>
      </c>
      <c r="M1646" s="16"/>
      <c r="Q1646" s="40"/>
    </row>
    <row r="1647" spans="1:17" x14ac:dyDescent="0.3">
      <c r="A1647" t="s">
        <v>3662</v>
      </c>
      <c r="B1647" s="22">
        <v>92070043000</v>
      </c>
      <c r="C1647" t="s">
        <v>3663</v>
      </c>
      <c r="D1647" t="s">
        <v>3664</v>
      </c>
      <c r="E1647">
        <v>5.2619158507132768</v>
      </c>
      <c r="F1647" s="14" t="s">
        <v>3609</v>
      </c>
      <c r="G1647" s="33">
        <v>5</v>
      </c>
      <c r="H1647" s="29">
        <v>160078</v>
      </c>
      <c r="I1647">
        <v>554127</v>
      </c>
      <c r="J1647">
        <v>7000</v>
      </c>
      <c r="K1647">
        <v>547127</v>
      </c>
      <c r="L1647" t="s">
        <v>17</v>
      </c>
      <c r="M1647" s="16"/>
      <c r="Q1647" s="40"/>
    </row>
    <row r="1648" spans="1:17" x14ac:dyDescent="0.3">
      <c r="A1648" t="s">
        <v>3665</v>
      </c>
      <c r="B1648" s="22">
        <v>92070044000</v>
      </c>
      <c r="C1648" t="s">
        <v>3666</v>
      </c>
      <c r="D1648" t="s">
        <v>3667</v>
      </c>
      <c r="E1648">
        <v>4.9760085744651006</v>
      </c>
      <c r="F1648" s="14" t="s">
        <v>3609</v>
      </c>
      <c r="G1648" s="33">
        <v>5</v>
      </c>
      <c r="H1648" s="29">
        <v>46387</v>
      </c>
      <c r="I1648">
        <v>445162</v>
      </c>
      <c r="J1648">
        <v>7000</v>
      </c>
      <c r="K1648">
        <v>438162</v>
      </c>
      <c r="L1648" t="s">
        <v>17</v>
      </c>
      <c r="M1648" s="16"/>
      <c r="Q1648" s="40"/>
    </row>
    <row r="1649" spans="1:17" x14ac:dyDescent="0.3">
      <c r="A1649" t="s">
        <v>3665</v>
      </c>
      <c r="B1649" s="22">
        <v>830018094000</v>
      </c>
      <c r="F1649" s="14" t="s">
        <v>3609</v>
      </c>
      <c r="G1649" s="33">
        <v>0</v>
      </c>
      <c r="H1649" s="29">
        <v>0</v>
      </c>
      <c r="I1649">
        <v>11395</v>
      </c>
      <c r="J1649">
        <v>0</v>
      </c>
      <c r="K1649">
        <v>11395</v>
      </c>
      <c r="L1649" t="s">
        <v>174</v>
      </c>
      <c r="M1649" s="16"/>
      <c r="Q1649" s="40"/>
    </row>
    <row r="1650" spans="1:17" x14ac:dyDescent="0.3">
      <c r="A1650" t="s">
        <v>3668</v>
      </c>
      <c r="B1650" s="22">
        <v>92070045000</v>
      </c>
      <c r="C1650" t="s">
        <v>3669</v>
      </c>
      <c r="D1650" t="s">
        <v>3670</v>
      </c>
      <c r="E1650">
        <v>5.0544368570450766</v>
      </c>
      <c r="F1650" s="14" t="s">
        <v>3609</v>
      </c>
      <c r="G1650" s="33">
        <v>5</v>
      </c>
      <c r="H1650" s="29">
        <v>29427</v>
      </c>
      <c r="I1650">
        <v>176503</v>
      </c>
      <c r="J1650">
        <v>7000</v>
      </c>
      <c r="K1650">
        <v>169503</v>
      </c>
      <c r="L1650" t="s">
        <v>17</v>
      </c>
      <c r="M1650" s="16"/>
      <c r="Q1650" s="40"/>
    </row>
    <row r="1651" spans="1:17" x14ac:dyDescent="0.3">
      <c r="A1651" t="s">
        <v>3671</v>
      </c>
      <c r="B1651" s="22">
        <v>92070046000</v>
      </c>
      <c r="C1651" t="s">
        <v>3672</v>
      </c>
      <c r="D1651" t="s">
        <v>3673</v>
      </c>
      <c r="E1651">
        <v>4.7447848201412581</v>
      </c>
      <c r="F1651" s="14" t="s">
        <v>3609</v>
      </c>
      <c r="G1651" s="33">
        <v>5</v>
      </c>
      <c r="H1651" s="29">
        <v>129364</v>
      </c>
      <c r="I1651">
        <v>439886</v>
      </c>
      <c r="J1651">
        <v>0</v>
      </c>
      <c r="K1651">
        <v>439886</v>
      </c>
      <c r="L1651" t="s">
        <v>17</v>
      </c>
      <c r="M1651" s="16"/>
      <c r="Q1651" s="40"/>
    </row>
    <row r="1652" spans="1:17" x14ac:dyDescent="0.3">
      <c r="A1652" t="s">
        <v>3671</v>
      </c>
      <c r="B1652" s="22">
        <v>830016838000</v>
      </c>
      <c r="F1652" s="14" t="s">
        <v>3609</v>
      </c>
      <c r="G1652" s="33">
        <v>0</v>
      </c>
      <c r="H1652" s="29">
        <v>0</v>
      </c>
      <c r="I1652">
        <v>10595</v>
      </c>
      <c r="J1652">
        <v>0</v>
      </c>
      <c r="K1652">
        <v>10595</v>
      </c>
      <c r="L1652" t="s">
        <v>174</v>
      </c>
      <c r="M1652" s="16"/>
      <c r="Q1652" s="40"/>
    </row>
    <row r="1653" spans="1:17" x14ac:dyDescent="0.3">
      <c r="A1653" t="s">
        <v>3674</v>
      </c>
      <c r="B1653" s="22">
        <v>92070047000</v>
      </c>
      <c r="C1653" t="s">
        <v>3675</v>
      </c>
      <c r="D1653" t="s">
        <v>3676</v>
      </c>
      <c r="E1653">
        <v>5.338399614513027</v>
      </c>
      <c r="F1653" s="14" t="s">
        <v>1160</v>
      </c>
      <c r="G1653" s="33">
        <v>5.0199999999999996</v>
      </c>
      <c r="H1653" s="29">
        <v>136703</v>
      </c>
      <c r="I1653">
        <v>174978</v>
      </c>
      <c r="J1653">
        <v>7000</v>
      </c>
      <c r="K1653">
        <v>167978</v>
      </c>
      <c r="L1653" t="s">
        <v>17</v>
      </c>
      <c r="M1653" s="16"/>
      <c r="Q1653" s="40"/>
    </row>
    <row r="1654" spans="1:17" x14ac:dyDescent="0.3">
      <c r="A1654" t="s">
        <v>3677</v>
      </c>
      <c r="B1654" s="22">
        <v>92070048000</v>
      </c>
      <c r="C1654" t="s">
        <v>3678</v>
      </c>
      <c r="D1654" t="s">
        <v>3679</v>
      </c>
      <c r="E1654">
        <v>4.6475341506731942</v>
      </c>
      <c r="F1654" s="14" t="s">
        <v>1160</v>
      </c>
      <c r="G1654" s="33">
        <v>5.01</v>
      </c>
      <c r="H1654" s="29">
        <v>136703</v>
      </c>
      <c r="I1654">
        <v>328089</v>
      </c>
      <c r="J1654">
        <v>7000</v>
      </c>
      <c r="K1654">
        <v>321089</v>
      </c>
      <c r="L1654" t="s">
        <v>17</v>
      </c>
      <c r="M1654" s="16"/>
      <c r="Q1654" s="40"/>
    </row>
    <row r="1655" spans="1:17" x14ac:dyDescent="0.3">
      <c r="A1655" t="s">
        <v>3677</v>
      </c>
      <c r="B1655" s="22">
        <v>910001642000</v>
      </c>
      <c r="F1655" s="14" t="s">
        <v>1160</v>
      </c>
      <c r="G1655" s="33">
        <v>0</v>
      </c>
      <c r="H1655" s="29">
        <v>0</v>
      </c>
      <c r="I1655">
        <v>20000</v>
      </c>
      <c r="J1655">
        <v>0</v>
      </c>
      <c r="K1655">
        <v>20000</v>
      </c>
      <c r="L1655" t="s">
        <v>17</v>
      </c>
      <c r="M1655" s="16"/>
      <c r="Q1655" s="40"/>
    </row>
    <row r="1656" spans="1:17" x14ac:dyDescent="0.3">
      <c r="A1656" t="s">
        <v>3680</v>
      </c>
      <c r="B1656" s="22">
        <v>92070049000</v>
      </c>
      <c r="C1656" t="s">
        <v>3681</v>
      </c>
      <c r="D1656" t="s">
        <v>3682</v>
      </c>
      <c r="E1656">
        <v>1.837213549333514</v>
      </c>
      <c r="F1656" s="14" t="s">
        <v>1160</v>
      </c>
      <c r="G1656" s="33">
        <v>1.98</v>
      </c>
      <c r="H1656" s="29">
        <v>86396</v>
      </c>
      <c r="I1656">
        <v>400549</v>
      </c>
      <c r="J1656">
        <v>0</v>
      </c>
      <c r="K1656">
        <v>400549</v>
      </c>
      <c r="L1656" t="s">
        <v>17</v>
      </c>
      <c r="M1656" s="16"/>
      <c r="Q1656" s="40"/>
    </row>
    <row r="1657" spans="1:17" x14ac:dyDescent="0.3">
      <c r="A1657" t="s">
        <v>3683</v>
      </c>
      <c r="B1657" s="22">
        <v>92070050000</v>
      </c>
      <c r="C1657" t="s">
        <v>3684</v>
      </c>
      <c r="D1657" t="s">
        <v>3685</v>
      </c>
      <c r="E1657">
        <v>1.6065934280943881</v>
      </c>
      <c r="F1657" s="14" t="s">
        <v>1160</v>
      </c>
      <c r="G1657" s="33">
        <v>2</v>
      </c>
      <c r="H1657" s="29">
        <v>90551</v>
      </c>
      <c r="I1657">
        <v>240390</v>
      </c>
      <c r="J1657">
        <v>7000</v>
      </c>
      <c r="K1657">
        <v>233390</v>
      </c>
      <c r="L1657" t="s">
        <v>17</v>
      </c>
      <c r="M1657" s="16"/>
      <c r="Q1657" s="40"/>
    </row>
    <row r="1658" spans="1:17" x14ac:dyDescent="0.3">
      <c r="A1658" t="s">
        <v>3686</v>
      </c>
      <c r="B1658" s="22">
        <v>92070051000</v>
      </c>
      <c r="C1658" t="s">
        <v>3687</v>
      </c>
      <c r="D1658" t="s">
        <v>3688</v>
      </c>
      <c r="E1658">
        <v>5.0823182881432851</v>
      </c>
      <c r="F1658" s="14" t="s">
        <v>3609</v>
      </c>
      <c r="G1658" s="33">
        <v>5.01</v>
      </c>
      <c r="H1658" s="29">
        <v>180267</v>
      </c>
      <c r="I1658">
        <v>564844</v>
      </c>
      <c r="J1658">
        <v>7000</v>
      </c>
      <c r="K1658">
        <v>557844</v>
      </c>
      <c r="L1658" t="s">
        <v>17</v>
      </c>
      <c r="M1658" s="16"/>
      <c r="Q1658" s="40"/>
    </row>
    <row r="1659" spans="1:17" x14ac:dyDescent="0.3">
      <c r="A1659" t="s">
        <v>3689</v>
      </c>
      <c r="B1659" s="22">
        <v>92070052000</v>
      </c>
      <c r="C1659" t="s">
        <v>3690</v>
      </c>
      <c r="D1659" t="s">
        <v>3691</v>
      </c>
      <c r="E1659">
        <v>4.9611484779160371</v>
      </c>
      <c r="F1659" s="14" t="s">
        <v>3609</v>
      </c>
      <c r="G1659" s="33">
        <v>5</v>
      </c>
      <c r="H1659" s="29">
        <v>98648</v>
      </c>
      <c r="I1659">
        <v>452508</v>
      </c>
      <c r="J1659">
        <v>7000</v>
      </c>
      <c r="K1659">
        <v>445508</v>
      </c>
      <c r="L1659" t="s">
        <v>17</v>
      </c>
      <c r="M1659" s="16"/>
      <c r="Q1659" s="40"/>
    </row>
    <row r="1660" spans="1:17" x14ac:dyDescent="0.3">
      <c r="A1660" t="s">
        <v>3692</v>
      </c>
      <c r="B1660" s="22">
        <v>92070053000</v>
      </c>
      <c r="C1660" t="s">
        <v>3693</v>
      </c>
      <c r="D1660" t="s">
        <v>3694</v>
      </c>
      <c r="E1660">
        <v>5.7410014930765474</v>
      </c>
      <c r="F1660" s="14" t="s">
        <v>1160</v>
      </c>
      <c r="G1660" s="33">
        <v>5.86</v>
      </c>
      <c r="H1660" s="29">
        <v>170672</v>
      </c>
      <c r="I1660">
        <v>653109</v>
      </c>
      <c r="J1660">
        <v>7000</v>
      </c>
      <c r="K1660">
        <v>646109</v>
      </c>
      <c r="L1660" t="s">
        <v>17</v>
      </c>
      <c r="M1660" s="16"/>
      <c r="Q1660" s="40"/>
    </row>
    <row r="1661" spans="1:17" x14ac:dyDescent="0.3">
      <c r="A1661" t="s">
        <v>3695</v>
      </c>
      <c r="B1661" s="22">
        <v>92070054000</v>
      </c>
      <c r="C1661" t="s">
        <v>3696</v>
      </c>
      <c r="D1661" t="s">
        <v>3697</v>
      </c>
      <c r="E1661">
        <v>5.8805739706229279</v>
      </c>
      <c r="F1661" s="14" t="s">
        <v>1160</v>
      </c>
      <c r="G1661" s="33">
        <v>5.83</v>
      </c>
      <c r="H1661" s="29">
        <v>147717</v>
      </c>
      <c r="I1661">
        <v>709454</v>
      </c>
      <c r="J1661">
        <v>0</v>
      </c>
      <c r="K1661">
        <v>709454</v>
      </c>
      <c r="L1661" t="s">
        <v>17</v>
      </c>
      <c r="M1661" s="16"/>
      <c r="Q1661" s="40"/>
    </row>
    <row r="1662" spans="1:17" x14ac:dyDescent="0.3">
      <c r="A1662" t="s">
        <v>3695</v>
      </c>
      <c r="B1662" s="22">
        <v>830025601000</v>
      </c>
      <c r="F1662" s="14" t="s">
        <v>1160</v>
      </c>
      <c r="G1662" s="33">
        <v>0</v>
      </c>
      <c r="H1662" s="29">
        <v>0</v>
      </c>
      <c r="I1662">
        <v>18936</v>
      </c>
      <c r="J1662">
        <v>0</v>
      </c>
      <c r="K1662">
        <v>18936</v>
      </c>
      <c r="L1662" t="s">
        <v>174</v>
      </c>
      <c r="M1662" s="16"/>
      <c r="Q1662" s="40"/>
    </row>
    <row r="1663" spans="1:17" x14ac:dyDescent="0.3">
      <c r="A1663" t="s">
        <v>3698</v>
      </c>
      <c r="B1663" s="22">
        <v>92070056000</v>
      </c>
      <c r="C1663" t="s">
        <v>3699</v>
      </c>
      <c r="D1663" t="s">
        <v>3700</v>
      </c>
      <c r="E1663">
        <v>5.1622969805367189</v>
      </c>
      <c r="F1663" s="14" t="s">
        <v>3609</v>
      </c>
      <c r="G1663" s="33">
        <v>5</v>
      </c>
      <c r="H1663" s="29">
        <v>143132</v>
      </c>
      <c r="I1663">
        <v>659967</v>
      </c>
      <c r="J1663">
        <v>7000</v>
      </c>
      <c r="K1663">
        <v>652967</v>
      </c>
      <c r="L1663" t="s">
        <v>17</v>
      </c>
      <c r="M1663" s="16"/>
      <c r="Q1663" s="40"/>
    </row>
    <row r="1664" spans="1:17" x14ac:dyDescent="0.3">
      <c r="A1664" t="s">
        <v>3701</v>
      </c>
      <c r="B1664" s="22">
        <v>92070057000</v>
      </c>
      <c r="C1664" t="s">
        <v>3702</v>
      </c>
      <c r="D1664" t="s">
        <v>3703</v>
      </c>
      <c r="E1664">
        <v>5.0288167347097987</v>
      </c>
      <c r="F1664" s="14" t="s">
        <v>3609</v>
      </c>
      <c r="G1664" s="33">
        <v>5</v>
      </c>
      <c r="H1664" s="29">
        <v>55451</v>
      </c>
      <c r="I1664">
        <v>337850</v>
      </c>
      <c r="J1664">
        <v>7000</v>
      </c>
      <c r="K1664">
        <v>330850</v>
      </c>
      <c r="L1664" t="s">
        <v>17</v>
      </c>
      <c r="M1664" s="16"/>
      <c r="Q1664" s="40"/>
    </row>
    <row r="1665" spans="1:17" x14ac:dyDescent="0.3">
      <c r="A1665" t="s">
        <v>3704</v>
      </c>
      <c r="B1665" s="22">
        <v>92070058000</v>
      </c>
      <c r="C1665" t="s">
        <v>3705</v>
      </c>
      <c r="D1665" t="s">
        <v>3706</v>
      </c>
      <c r="E1665">
        <v>5.0858581393865627</v>
      </c>
      <c r="F1665" s="14" t="s">
        <v>3609</v>
      </c>
      <c r="G1665" s="33">
        <v>5</v>
      </c>
      <c r="H1665" s="29">
        <v>188268</v>
      </c>
      <c r="I1665">
        <v>581345</v>
      </c>
      <c r="J1665">
        <v>7000</v>
      </c>
      <c r="K1665">
        <v>574345</v>
      </c>
      <c r="L1665" t="s">
        <v>17</v>
      </c>
      <c r="M1665" s="16"/>
      <c r="Q1665" s="40"/>
    </row>
    <row r="1666" spans="1:17" x14ac:dyDescent="0.3">
      <c r="A1666" t="s">
        <v>3707</v>
      </c>
      <c r="B1666" s="22">
        <v>92070060000</v>
      </c>
      <c r="C1666" t="s">
        <v>3708</v>
      </c>
      <c r="D1666" t="s">
        <v>3709</v>
      </c>
      <c r="E1666">
        <v>4.8962976733727821</v>
      </c>
      <c r="F1666" s="14" t="s">
        <v>1160</v>
      </c>
      <c r="G1666" s="33">
        <v>5</v>
      </c>
      <c r="H1666" s="29">
        <v>110690</v>
      </c>
      <c r="I1666">
        <v>391251</v>
      </c>
      <c r="J1666">
        <v>7000</v>
      </c>
      <c r="K1666">
        <v>384251</v>
      </c>
      <c r="L1666" t="s">
        <v>17</v>
      </c>
      <c r="M1666" s="16"/>
      <c r="Q1666" s="40"/>
    </row>
    <row r="1667" spans="1:17" x14ac:dyDescent="0.3">
      <c r="A1667" t="s">
        <v>3710</v>
      </c>
      <c r="B1667" s="22">
        <v>92070061000</v>
      </c>
      <c r="C1667" t="s">
        <v>3711</v>
      </c>
      <c r="D1667" t="s">
        <v>3712</v>
      </c>
      <c r="E1667">
        <v>5.2010712099399328</v>
      </c>
      <c r="F1667" s="14" t="s">
        <v>1160</v>
      </c>
      <c r="G1667" s="33">
        <v>4.99</v>
      </c>
      <c r="H1667" s="29">
        <v>126756</v>
      </c>
      <c r="I1667">
        <v>422534</v>
      </c>
      <c r="J1667">
        <v>7000</v>
      </c>
      <c r="K1667">
        <v>415534</v>
      </c>
      <c r="L1667" t="s">
        <v>17</v>
      </c>
      <c r="M1667" s="16"/>
      <c r="Q1667" s="40"/>
    </row>
    <row r="1668" spans="1:17" x14ac:dyDescent="0.3">
      <c r="A1668" t="s">
        <v>3713</v>
      </c>
      <c r="B1668" s="22">
        <v>92070062000</v>
      </c>
      <c r="C1668" t="s">
        <v>14</v>
      </c>
      <c r="D1668" t="s">
        <v>3714</v>
      </c>
      <c r="E1668">
        <v>5.635020029892245</v>
      </c>
      <c r="F1668" s="14" t="s">
        <v>1160</v>
      </c>
      <c r="G1668" s="33">
        <v>5.71</v>
      </c>
      <c r="H1668" s="29">
        <v>34593</v>
      </c>
      <c r="I1668">
        <v>34593</v>
      </c>
      <c r="J1668">
        <v>0</v>
      </c>
      <c r="K1668">
        <v>34593</v>
      </c>
      <c r="L1668" t="s">
        <v>17</v>
      </c>
      <c r="M1668" s="16"/>
      <c r="Q1668" s="40"/>
    </row>
    <row r="1669" spans="1:17" x14ac:dyDescent="0.3">
      <c r="A1669" t="s">
        <v>3715</v>
      </c>
      <c r="B1669" s="22">
        <v>92070063000</v>
      </c>
      <c r="C1669" t="s">
        <v>3716</v>
      </c>
      <c r="D1669" t="s">
        <v>3717</v>
      </c>
      <c r="E1669">
        <v>4.9672536239650924</v>
      </c>
      <c r="F1669" s="14" t="s">
        <v>3609</v>
      </c>
      <c r="G1669" s="33">
        <v>4.97</v>
      </c>
      <c r="H1669" s="29">
        <v>134389</v>
      </c>
      <c r="I1669">
        <v>540088</v>
      </c>
      <c r="J1669">
        <v>0</v>
      </c>
      <c r="K1669">
        <v>540088</v>
      </c>
      <c r="L1669" t="s">
        <v>17</v>
      </c>
      <c r="M1669" s="16"/>
      <c r="Q1669" s="40"/>
    </row>
    <row r="1670" spans="1:17" x14ac:dyDescent="0.3">
      <c r="A1670" t="s">
        <v>3718</v>
      </c>
      <c r="B1670" s="22">
        <v>92080003000</v>
      </c>
      <c r="C1670" t="s">
        <v>3719</v>
      </c>
      <c r="D1670" t="s">
        <v>3720</v>
      </c>
      <c r="E1670">
        <v>2.4784207148164619</v>
      </c>
      <c r="F1670" s="14" t="s">
        <v>3609</v>
      </c>
      <c r="G1670" s="33">
        <v>3.42</v>
      </c>
      <c r="H1670" s="29">
        <v>15272</v>
      </c>
      <c r="I1670">
        <v>15272</v>
      </c>
      <c r="J1670">
        <v>0</v>
      </c>
      <c r="K1670">
        <v>15272</v>
      </c>
      <c r="L1670" t="s">
        <v>17</v>
      </c>
      <c r="M1670" s="16"/>
      <c r="Q1670" s="40"/>
    </row>
    <row r="1671" spans="1:17" x14ac:dyDescent="0.3">
      <c r="A1671" t="s">
        <v>3721</v>
      </c>
      <c r="B1671" s="22">
        <v>92080004000</v>
      </c>
      <c r="C1671" t="s">
        <v>3722</v>
      </c>
      <c r="D1671" t="s">
        <v>3720</v>
      </c>
      <c r="E1671">
        <v>7.8437759999223999</v>
      </c>
      <c r="F1671" s="14" t="s">
        <v>3609</v>
      </c>
      <c r="G1671" s="33">
        <v>6.58</v>
      </c>
      <c r="H1671" s="29">
        <v>29412</v>
      </c>
      <c r="I1671">
        <v>111836</v>
      </c>
      <c r="J1671">
        <v>7000</v>
      </c>
      <c r="K1671">
        <v>104836</v>
      </c>
      <c r="L1671" t="s">
        <v>17</v>
      </c>
      <c r="M1671" s="16"/>
      <c r="Q1671" s="40"/>
    </row>
    <row r="1672" spans="1:17" x14ac:dyDescent="0.3">
      <c r="A1672" t="s">
        <v>3723</v>
      </c>
      <c r="B1672" s="22">
        <v>92080005000</v>
      </c>
      <c r="C1672" t="s">
        <v>3724</v>
      </c>
      <c r="D1672" t="s">
        <v>3725</v>
      </c>
      <c r="E1672">
        <v>5.3673401455454037</v>
      </c>
      <c r="F1672" s="14" t="s">
        <v>3609</v>
      </c>
      <c r="G1672" s="33">
        <v>5</v>
      </c>
      <c r="H1672" s="29">
        <v>202000</v>
      </c>
      <c r="I1672">
        <v>787000</v>
      </c>
      <c r="J1672">
        <v>7000</v>
      </c>
      <c r="K1672">
        <v>780000</v>
      </c>
      <c r="L1672" t="s">
        <v>17</v>
      </c>
      <c r="M1672" s="16"/>
      <c r="Q1672" s="40"/>
    </row>
    <row r="1673" spans="1:17" x14ac:dyDescent="0.3">
      <c r="A1673" t="s">
        <v>3726</v>
      </c>
      <c r="B1673" s="22">
        <v>92080006000</v>
      </c>
      <c r="C1673" t="s">
        <v>3727</v>
      </c>
      <c r="D1673" t="s">
        <v>3728</v>
      </c>
      <c r="E1673">
        <v>5.0255388888434442</v>
      </c>
      <c r="F1673" s="14" t="s">
        <v>3609</v>
      </c>
      <c r="G1673" s="33">
        <v>5</v>
      </c>
      <c r="H1673" s="29">
        <v>76143</v>
      </c>
      <c r="I1673">
        <v>227464</v>
      </c>
      <c r="J1673">
        <v>7000</v>
      </c>
      <c r="K1673">
        <v>220464</v>
      </c>
      <c r="L1673" t="s">
        <v>17</v>
      </c>
      <c r="M1673" s="16"/>
      <c r="Q1673" s="40"/>
    </row>
    <row r="1674" spans="1:17" x14ac:dyDescent="0.3">
      <c r="A1674" t="s">
        <v>3729</v>
      </c>
      <c r="B1674" s="22">
        <v>92080007000</v>
      </c>
      <c r="C1674" t="s">
        <v>3730</v>
      </c>
      <c r="D1674" t="s">
        <v>3731</v>
      </c>
      <c r="E1674">
        <v>4.9591743724322699</v>
      </c>
      <c r="F1674" s="14" t="s">
        <v>3609</v>
      </c>
      <c r="G1674" s="33">
        <v>5</v>
      </c>
      <c r="H1674" s="29">
        <v>82765</v>
      </c>
      <c r="I1674">
        <v>420613</v>
      </c>
      <c r="J1674">
        <v>7000</v>
      </c>
      <c r="K1674">
        <v>413613</v>
      </c>
      <c r="L1674" t="s">
        <v>17</v>
      </c>
      <c r="M1674" s="16"/>
      <c r="Q1674" s="40"/>
    </row>
    <row r="1675" spans="1:17" x14ac:dyDescent="0.3">
      <c r="A1675" t="s">
        <v>3732</v>
      </c>
      <c r="B1675" s="22">
        <v>92080008000</v>
      </c>
      <c r="C1675" t="s">
        <v>3733</v>
      </c>
      <c r="D1675" t="s">
        <v>3734</v>
      </c>
      <c r="E1675">
        <v>4.9418336755241103</v>
      </c>
      <c r="F1675" s="14" t="s">
        <v>3609</v>
      </c>
      <c r="G1675" s="33">
        <v>5</v>
      </c>
      <c r="H1675" s="29">
        <v>138831</v>
      </c>
      <c r="I1675">
        <v>468441</v>
      </c>
      <c r="J1675">
        <v>7000</v>
      </c>
      <c r="K1675">
        <v>461441</v>
      </c>
      <c r="L1675" t="s">
        <v>17</v>
      </c>
      <c r="M1675" s="16"/>
      <c r="Q1675" s="40"/>
    </row>
    <row r="1676" spans="1:17" x14ac:dyDescent="0.3">
      <c r="A1676" t="s">
        <v>3735</v>
      </c>
      <c r="B1676" s="22">
        <v>92080010000</v>
      </c>
      <c r="C1676" t="s">
        <v>3736</v>
      </c>
      <c r="D1676" t="s">
        <v>3737</v>
      </c>
      <c r="E1676">
        <v>5.430377815643566</v>
      </c>
      <c r="F1676" s="14" t="s">
        <v>3609</v>
      </c>
      <c r="G1676" s="33">
        <v>5</v>
      </c>
      <c r="H1676" s="29">
        <v>75577</v>
      </c>
      <c r="I1676">
        <v>246326</v>
      </c>
      <c r="J1676">
        <v>7000</v>
      </c>
      <c r="K1676">
        <v>239326</v>
      </c>
      <c r="L1676" t="s">
        <v>17</v>
      </c>
      <c r="M1676" s="16"/>
      <c r="Q1676" s="40"/>
    </row>
    <row r="1677" spans="1:17" x14ac:dyDescent="0.3">
      <c r="A1677" t="s">
        <v>3738</v>
      </c>
      <c r="B1677" s="22">
        <v>92080011000</v>
      </c>
      <c r="C1677" t="s">
        <v>3739</v>
      </c>
      <c r="D1677" t="s">
        <v>3740</v>
      </c>
      <c r="E1677">
        <v>5.1678437113506916</v>
      </c>
      <c r="F1677" s="14" t="s">
        <v>3609</v>
      </c>
      <c r="G1677" s="33">
        <v>5</v>
      </c>
      <c r="H1677" s="29">
        <v>202500</v>
      </c>
      <c r="I1677">
        <v>630000</v>
      </c>
      <c r="J1677">
        <v>7000</v>
      </c>
      <c r="K1677">
        <v>623000</v>
      </c>
      <c r="L1677" t="s">
        <v>17</v>
      </c>
      <c r="M1677" s="16"/>
      <c r="Q1677" s="40"/>
    </row>
    <row r="1678" spans="1:17" x14ac:dyDescent="0.3">
      <c r="A1678" t="s">
        <v>3741</v>
      </c>
      <c r="B1678" s="22">
        <v>92080012000</v>
      </c>
      <c r="C1678" t="s">
        <v>3742</v>
      </c>
      <c r="D1678" t="s">
        <v>3743</v>
      </c>
      <c r="E1678">
        <v>4.9132868861571799</v>
      </c>
      <c r="F1678" s="14" t="s">
        <v>3609</v>
      </c>
      <c r="G1678" s="33">
        <v>5</v>
      </c>
      <c r="H1678" s="29">
        <v>155101</v>
      </c>
      <c r="I1678">
        <v>435811</v>
      </c>
      <c r="J1678">
        <v>7000</v>
      </c>
      <c r="K1678">
        <v>428811</v>
      </c>
      <c r="L1678" t="s">
        <v>17</v>
      </c>
      <c r="M1678" s="16"/>
      <c r="Q1678" s="40"/>
    </row>
    <row r="1679" spans="1:17" x14ac:dyDescent="0.3">
      <c r="A1679" t="s">
        <v>3744</v>
      </c>
      <c r="B1679" s="22">
        <v>92080018000</v>
      </c>
      <c r="C1679" t="s">
        <v>3745</v>
      </c>
      <c r="D1679" t="s">
        <v>3746</v>
      </c>
      <c r="E1679">
        <v>5.1927711889262316</v>
      </c>
      <c r="F1679" s="14" t="s">
        <v>3609</v>
      </c>
      <c r="G1679" s="33">
        <v>5.32</v>
      </c>
      <c r="H1679" s="29">
        <v>116978</v>
      </c>
      <c r="I1679">
        <v>389115</v>
      </c>
      <c r="J1679">
        <v>0</v>
      </c>
      <c r="K1679">
        <v>389115</v>
      </c>
      <c r="L1679" t="s">
        <v>17</v>
      </c>
      <c r="M1679" s="16"/>
      <c r="Q1679" s="40"/>
    </row>
    <row r="1680" spans="1:17" x14ac:dyDescent="0.3">
      <c r="A1680" t="s">
        <v>3747</v>
      </c>
      <c r="B1680" s="22">
        <v>92080019000</v>
      </c>
      <c r="C1680" t="s">
        <v>3748</v>
      </c>
      <c r="D1680" t="s">
        <v>3749</v>
      </c>
      <c r="E1680">
        <v>5.247808497443903</v>
      </c>
      <c r="F1680" s="14" t="s">
        <v>3609</v>
      </c>
      <c r="G1680" s="33">
        <v>5</v>
      </c>
      <c r="H1680" s="29">
        <v>227781</v>
      </c>
      <c r="I1680">
        <v>508761</v>
      </c>
      <c r="J1680">
        <v>7000</v>
      </c>
      <c r="K1680">
        <v>501761</v>
      </c>
      <c r="L1680" t="s">
        <v>17</v>
      </c>
      <c r="M1680" s="16"/>
      <c r="Q1680" s="40"/>
    </row>
    <row r="1681" spans="1:17" x14ac:dyDescent="0.3">
      <c r="A1681" t="s">
        <v>3750</v>
      </c>
      <c r="B1681" s="22">
        <v>92080020000</v>
      </c>
      <c r="C1681" t="s">
        <v>3751</v>
      </c>
      <c r="D1681" t="s">
        <v>3752</v>
      </c>
      <c r="E1681">
        <v>5.1562534083266254</v>
      </c>
      <c r="F1681" s="14" t="s">
        <v>3609</v>
      </c>
      <c r="G1681" s="33">
        <v>5</v>
      </c>
      <c r="H1681" s="29">
        <v>173347</v>
      </c>
      <c r="I1681">
        <v>454179</v>
      </c>
      <c r="J1681">
        <v>7000</v>
      </c>
      <c r="K1681">
        <v>447179</v>
      </c>
      <c r="L1681" t="s">
        <v>17</v>
      </c>
      <c r="M1681" s="16"/>
      <c r="Q1681" s="40"/>
    </row>
    <row r="1682" spans="1:17" x14ac:dyDescent="0.3">
      <c r="A1682" t="s">
        <v>3753</v>
      </c>
      <c r="B1682" s="22">
        <v>92080021000</v>
      </c>
      <c r="C1682" t="s">
        <v>3754</v>
      </c>
      <c r="D1682" t="s">
        <v>3755</v>
      </c>
      <c r="E1682">
        <v>5.1290429791627998</v>
      </c>
      <c r="F1682" s="14" t="s">
        <v>3609</v>
      </c>
      <c r="G1682" s="33">
        <v>5</v>
      </c>
      <c r="H1682" s="29">
        <v>259485</v>
      </c>
      <c r="I1682">
        <v>617735</v>
      </c>
      <c r="J1682">
        <v>7000</v>
      </c>
      <c r="K1682">
        <v>610735</v>
      </c>
      <c r="L1682" t="s">
        <v>17</v>
      </c>
      <c r="M1682" s="16"/>
      <c r="Q1682" s="40"/>
    </row>
    <row r="1683" spans="1:17" x14ac:dyDescent="0.3">
      <c r="A1683" t="s">
        <v>3756</v>
      </c>
      <c r="B1683" s="22">
        <v>92080026000</v>
      </c>
      <c r="C1683" t="s">
        <v>14</v>
      </c>
      <c r="D1683" t="s">
        <v>3757</v>
      </c>
      <c r="E1683">
        <v>5.13706156456945</v>
      </c>
      <c r="F1683" s="14" t="s">
        <v>3609</v>
      </c>
      <c r="G1683" s="33">
        <v>5</v>
      </c>
      <c r="H1683" s="29">
        <v>171332</v>
      </c>
      <c r="I1683">
        <v>171332</v>
      </c>
      <c r="J1683">
        <v>0</v>
      </c>
      <c r="K1683">
        <v>171332</v>
      </c>
      <c r="L1683" t="s">
        <v>17</v>
      </c>
      <c r="M1683" s="16"/>
      <c r="Q1683" s="40"/>
    </row>
    <row r="1684" spans="1:17" x14ac:dyDescent="0.3">
      <c r="A1684" t="s">
        <v>3758</v>
      </c>
      <c r="B1684" s="22">
        <v>92080027000</v>
      </c>
      <c r="C1684" t="s">
        <v>3759</v>
      </c>
      <c r="D1684" t="s">
        <v>3760</v>
      </c>
      <c r="E1684">
        <v>5.0400732185057437</v>
      </c>
      <c r="F1684" s="14" t="s">
        <v>3609</v>
      </c>
      <c r="G1684" s="33">
        <v>5</v>
      </c>
      <c r="H1684" s="29">
        <v>168249</v>
      </c>
      <c r="I1684">
        <v>676860</v>
      </c>
      <c r="J1684">
        <v>7000</v>
      </c>
      <c r="K1684">
        <v>669860</v>
      </c>
      <c r="L1684" t="s">
        <v>17</v>
      </c>
      <c r="M1684" s="16"/>
      <c r="Q1684" s="40"/>
    </row>
    <row r="1685" spans="1:17" x14ac:dyDescent="0.3">
      <c r="A1685" t="s">
        <v>3761</v>
      </c>
      <c r="B1685" s="22">
        <v>92080043000</v>
      </c>
      <c r="C1685" t="s">
        <v>3762</v>
      </c>
      <c r="D1685" t="s">
        <v>3763</v>
      </c>
      <c r="E1685">
        <v>4.9990035196147744</v>
      </c>
      <c r="F1685" s="14" t="s">
        <v>3609</v>
      </c>
      <c r="G1685" s="33">
        <v>5</v>
      </c>
      <c r="H1685" s="29">
        <v>221456</v>
      </c>
      <c r="I1685">
        <v>689685</v>
      </c>
      <c r="J1685">
        <v>0</v>
      </c>
      <c r="K1685">
        <v>689685</v>
      </c>
      <c r="L1685" t="s">
        <v>17</v>
      </c>
      <c r="M1685" s="16"/>
      <c r="Q1685" s="40"/>
    </row>
    <row r="1686" spans="1:17" x14ac:dyDescent="0.3">
      <c r="A1686" t="s">
        <v>3764</v>
      </c>
      <c r="B1686" s="22">
        <v>92080044000</v>
      </c>
      <c r="C1686" t="s">
        <v>3765</v>
      </c>
      <c r="D1686" t="s">
        <v>3766</v>
      </c>
      <c r="E1686">
        <v>5.133486478781041</v>
      </c>
      <c r="F1686" s="14" t="s">
        <v>3609</v>
      </c>
      <c r="G1686" s="33">
        <v>5</v>
      </c>
      <c r="H1686" s="29">
        <v>91965</v>
      </c>
      <c r="I1686">
        <v>489934</v>
      </c>
      <c r="J1686">
        <v>7000</v>
      </c>
      <c r="K1686">
        <v>482934</v>
      </c>
      <c r="L1686" t="s">
        <v>17</v>
      </c>
      <c r="M1686" s="16"/>
      <c r="Q1686" s="40"/>
    </row>
    <row r="1687" spans="1:17" x14ac:dyDescent="0.3">
      <c r="A1687" t="s">
        <v>3767</v>
      </c>
      <c r="B1687" s="22">
        <v>92080047000</v>
      </c>
      <c r="C1687" t="s">
        <v>3768</v>
      </c>
      <c r="D1687" t="s">
        <v>3769</v>
      </c>
      <c r="E1687">
        <v>5.274376902507881</v>
      </c>
      <c r="F1687" s="14" t="s">
        <v>3609</v>
      </c>
      <c r="G1687" s="33">
        <v>5</v>
      </c>
      <c r="H1687" s="29">
        <v>218500</v>
      </c>
      <c r="I1687">
        <v>550500</v>
      </c>
      <c r="J1687">
        <v>7000</v>
      </c>
      <c r="K1687">
        <v>543500</v>
      </c>
      <c r="L1687" t="s">
        <v>17</v>
      </c>
      <c r="M1687" s="16"/>
      <c r="Q1687" s="40"/>
    </row>
    <row r="1688" spans="1:17" x14ac:dyDescent="0.3">
      <c r="A1688" t="s">
        <v>3770</v>
      </c>
      <c r="B1688" s="22">
        <v>92080048000</v>
      </c>
      <c r="C1688" t="s">
        <v>3771</v>
      </c>
      <c r="D1688" t="s">
        <v>3772</v>
      </c>
      <c r="E1688">
        <v>5.1054664107261702</v>
      </c>
      <c r="F1688" s="14" t="s">
        <v>3609</v>
      </c>
      <c r="G1688" s="33">
        <v>5</v>
      </c>
      <c r="H1688" s="29">
        <v>131603</v>
      </c>
      <c r="I1688">
        <v>384695</v>
      </c>
      <c r="J1688">
        <v>0</v>
      </c>
      <c r="K1688">
        <v>384695</v>
      </c>
      <c r="L1688" t="s">
        <v>17</v>
      </c>
      <c r="M1688" s="16"/>
      <c r="Q1688" s="40"/>
    </row>
    <row r="1689" spans="1:17" x14ac:dyDescent="0.3">
      <c r="A1689" t="s">
        <v>3773</v>
      </c>
      <c r="B1689" s="22">
        <v>92080056000</v>
      </c>
      <c r="C1689" t="s">
        <v>3774</v>
      </c>
      <c r="D1689" t="s">
        <v>3775</v>
      </c>
      <c r="E1689">
        <v>10.719294666251409</v>
      </c>
      <c r="F1689" s="14" t="s">
        <v>16</v>
      </c>
      <c r="G1689" s="33">
        <v>10</v>
      </c>
      <c r="H1689" s="29">
        <v>234090</v>
      </c>
      <c r="I1689">
        <v>686664</v>
      </c>
      <c r="J1689">
        <v>0</v>
      </c>
      <c r="K1689">
        <v>686664</v>
      </c>
      <c r="L1689" t="s">
        <v>17</v>
      </c>
      <c r="M1689" s="16"/>
      <c r="Q1689" s="40"/>
    </row>
    <row r="1690" spans="1:17" x14ac:dyDescent="0.3">
      <c r="A1690" t="s">
        <v>3776</v>
      </c>
      <c r="B1690" s="22">
        <v>92080057000</v>
      </c>
      <c r="C1690" t="s">
        <v>3777</v>
      </c>
      <c r="D1690" t="s">
        <v>3778</v>
      </c>
      <c r="E1690">
        <v>9.5595231412899047</v>
      </c>
      <c r="F1690" s="14" t="s">
        <v>16</v>
      </c>
      <c r="G1690" s="33">
        <v>10</v>
      </c>
      <c r="H1690" s="29">
        <v>69672</v>
      </c>
      <c r="I1690">
        <v>218007</v>
      </c>
      <c r="J1690">
        <v>7000</v>
      </c>
      <c r="K1690">
        <v>211007</v>
      </c>
      <c r="L1690" t="s">
        <v>17</v>
      </c>
      <c r="M1690" s="16"/>
      <c r="Q1690" s="40"/>
    </row>
    <row r="1691" spans="1:17" x14ac:dyDescent="0.3">
      <c r="A1691" t="s">
        <v>3779</v>
      </c>
      <c r="B1691" s="22">
        <v>92080058000</v>
      </c>
      <c r="C1691" t="s">
        <v>3780</v>
      </c>
      <c r="D1691" t="s">
        <v>3781</v>
      </c>
      <c r="E1691">
        <v>9.4922796112313197</v>
      </c>
      <c r="F1691" s="14" t="s">
        <v>16</v>
      </c>
      <c r="G1691" s="33">
        <v>10.039999999999999</v>
      </c>
      <c r="H1691" s="29">
        <v>176737</v>
      </c>
      <c r="I1691">
        <v>471128</v>
      </c>
      <c r="J1691">
        <v>7000</v>
      </c>
      <c r="K1691">
        <v>464128</v>
      </c>
      <c r="L1691" t="s">
        <v>17</v>
      </c>
      <c r="M1691" s="16"/>
      <c r="Q1691" s="40"/>
    </row>
    <row r="1692" spans="1:17" x14ac:dyDescent="0.3">
      <c r="A1692" t="s">
        <v>3782</v>
      </c>
      <c r="B1692" s="22">
        <v>92080059000</v>
      </c>
      <c r="C1692" t="s">
        <v>3783</v>
      </c>
      <c r="D1692" t="s">
        <v>3784</v>
      </c>
      <c r="E1692">
        <v>10.26621783580187</v>
      </c>
      <c r="F1692" s="14" t="s">
        <v>16</v>
      </c>
      <c r="G1692" s="33">
        <v>10</v>
      </c>
      <c r="H1692" s="29">
        <v>171666</v>
      </c>
      <c r="I1692">
        <v>518584</v>
      </c>
      <c r="J1692">
        <v>0</v>
      </c>
      <c r="K1692">
        <v>518584</v>
      </c>
      <c r="L1692" t="s">
        <v>17</v>
      </c>
      <c r="M1692" s="16"/>
      <c r="Q1692" s="40"/>
    </row>
    <row r="1693" spans="1:17" x14ac:dyDescent="0.3">
      <c r="A1693" t="s">
        <v>3785</v>
      </c>
      <c r="B1693" s="22">
        <v>92080061000</v>
      </c>
      <c r="C1693" t="s">
        <v>3786</v>
      </c>
      <c r="D1693" t="s">
        <v>3787</v>
      </c>
      <c r="E1693">
        <v>5.0178041725363949</v>
      </c>
      <c r="F1693" s="14" t="s">
        <v>3609</v>
      </c>
      <c r="G1693" s="33">
        <v>5</v>
      </c>
      <c r="H1693" s="29">
        <v>81232</v>
      </c>
      <c r="I1693">
        <v>88603</v>
      </c>
      <c r="J1693">
        <v>0</v>
      </c>
      <c r="K1693">
        <v>88603</v>
      </c>
      <c r="L1693" t="s">
        <v>17</v>
      </c>
      <c r="M1693" s="16"/>
      <c r="Q1693" s="40"/>
    </row>
    <row r="1694" spans="1:17" x14ac:dyDescent="0.3">
      <c r="A1694" t="s">
        <v>3788</v>
      </c>
      <c r="B1694" s="22">
        <v>92080062000</v>
      </c>
      <c r="C1694" t="s">
        <v>3789</v>
      </c>
      <c r="D1694" t="s">
        <v>3790</v>
      </c>
      <c r="E1694">
        <v>5.032026461716999</v>
      </c>
      <c r="F1694" s="14" t="s">
        <v>3609</v>
      </c>
      <c r="G1694" s="33">
        <v>5.03</v>
      </c>
      <c r="H1694" s="29">
        <v>177163</v>
      </c>
      <c r="I1694">
        <v>556811</v>
      </c>
      <c r="J1694">
        <v>0</v>
      </c>
      <c r="K1694">
        <v>556811</v>
      </c>
      <c r="L1694" t="s">
        <v>17</v>
      </c>
      <c r="M1694" s="16"/>
      <c r="Q1694" s="40"/>
    </row>
    <row r="1695" spans="1:17" x14ac:dyDescent="0.3">
      <c r="A1695" t="s">
        <v>3791</v>
      </c>
      <c r="B1695" s="22">
        <v>92080063000</v>
      </c>
      <c r="C1695" t="s">
        <v>3792</v>
      </c>
      <c r="D1695" t="s">
        <v>3793</v>
      </c>
      <c r="E1695">
        <v>5.0476077837174094</v>
      </c>
      <c r="F1695" s="14" t="s">
        <v>3609</v>
      </c>
      <c r="G1695" s="33">
        <v>5</v>
      </c>
      <c r="H1695" s="29">
        <v>105845</v>
      </c>
      <c r="I1695">
        <v>378773</v>
      </c>
      <c r="J1695">
        <v>7000</v>
      </c>
      <c r="K1695">
        <v>371773</v>
      </c>
      <c r="L1695" t="s">
        <v>17</v>
      </c>
      <c r="M1695" s="16"/>
      <c r="Q1695" s="40"/>
    </row>
    <row r="1696" spans="1:17" x14ac:dyDescent="0.3">
      <c r="A1696" t="s">
        <v>3794</v>
      </c>
      <c r="B1696" s="22">
        <v>92080068000</v>
      </c>
      <c r="C1696" t="s">
        <v>3795</v>
      </c>
      <c r="D1696" t="s">
        <v>3796</v>
      </c>
      <c r="E1696">
        <v>4.7320850441484801</v>
      </c>
      <c r="F1696" s="14" t="s">
        <v>3609</v>
      </c>
      <c r="G1696" s="33">
        <v>5</v>
      </c>
      <c r="H1696" s="29">
        <v>101740</v>
      </c>
      <c r="I1696">
        <v>258265</v>
      </c>
      <c r="J1696">
        <v>7000</v>
      </c>
      <c r="K1696">
        <v>251265</v>
      </c>
      <c r="L1696" t="s">
        <v>17</v>
      </c>
      <c r="M1696" s="16"/>
      <c r="Q1696" s="40"/>
    </row>
    <row r="1697" spans="1:17" x14ac:dyDescent="0.3">
      <c r="A1697" t="s">
        <v>3797</v>
      </c>
      <c r="B1697" s="22">
        <v>92080069000</v>
      </c>
      <c r="C1697" t="s">
        <v>3798</v>
      </c>
      <c r="D1697" t="s">
        <v>3799</v>
      </c>
      <c r="E1697">
        <v>4.5923030733973116</v>
      </c>
      <c r="F1697" s="14" t="s">
        <v>3609</v>
      </c>
      <c r="G1697" s="33">
        <v>5</v>
      </c>
      <c r="H1697" s="29">
        <v>233465</v>
      </c>
      <c r="I1697">
        <v>721620</v>
      </c>
      <c r="J1697">
        <v>0</v>
      </c>
      <c r="K1697">
        <v>721620</v>
      </c>
      <c r="L1697" t="s">
        <v>17</v>
      </c>
      <c r="M1697" s="16"/>
      <c r="Q1697" s="40"/>
    </row>
    <row r="1698" spans="1:17" x14ac:dyDescent="0.3">
      <c r="A1698" t="s">
        <v>3800</v>
      </c>
      <c r="B1698" s="22">
        <v>92080074000</v>
      </c>
      <c r="C1698" t="s">
        <v>3801</v>
      </c>
      <c r="D1698" t="s">
        <v>3802</v>
      </c>
      <c r="E1698">
        <v>5.2641182059606484</v>
      </c>
      <c r="F1698" s="14" t="s">
        <v>3609</v>
      </c>
      <c r="G1698" s="33">
        <v>5.1100000000000003</v>
      </c>
      <c r="H1698" s="29">
        <v>58548</v>
      </c>
      <c r="I1698">
        <v>208644</v>
      </c>
      <c r="J1698">
        <v>7000</v>
      </c>
      <c r="K1698">
        <v>201644</v>
      </c>
      <c r="L1698" t="s">
        <v>17</v>
      </c>
      <c r="M1698" s="16"/>
      <c r="Q1698" s="40"/>
    </row>
    <row r="1699" spans="1:17" x14ac:dyDescent="0.3">
      <c r="A1699" t="s">
        <v>3803</v>
      </c>
      <c r="B1699" s="22">
        <v>92080075000</v>
      </c>
      <c r="C1699" t="s">
        <v>3804</v>
      </c>
      <c r="D1699" t="s">
        <v>3805</v>
      </c>
      <c r="E1699">
        <v>6.1284706505940498</v>
      </c>
      <c r="F1699" s="14" t="s">
        <v>3609</v>
      </c>
      <c r="G1699" s="33">
        <v>5.91</v>
      </c>
      <c r="H1699" s="29">
        <v>55486</v>
      </c>
      <c r="I1699">
        <v>235614</v>
      </c>
      <c r="J1699">
        <v>7000</v>
      </c>
      <c r="K1699">
        <v>228614</v>
      </c>
      <c r="L1699" t="s">
        <v>17</v>
      </c>
      <c r="M1699" s="16"/>
      <c r="Q1699" s="40"/>
    </row>
    <row r="1700" spans="1:17" x14ac:dyDescent="0.3">
      <c r="A1700" t="s">
        <v>3806</v>
      </c>
      <c r="B1700" s="22">
        <v>92080076000</v>
      </c>
      <c r="C1700" t="s">
        <v>3807</v>
      </c>
      <c r="D1700" t="s">
        <v>3808</v>
      </c>
      <c r="E1700">
        <v>5.3197642311326643</v>
      </c>
      <c r="F1700" s="14" t="s">
        <v>3609</v>
      </c>
      <c r="G1700" s="33">
        <v>5.2</v>
      </c>
      <c r="H1700" s="29">
        <v>173500</v>
      </c>
      <c r="I1700">
        <v>537000</v>
      </c>
      <c r="J1700">
        <v>7000</v>
      </c>
      <c r="K1700">
        <v>530000</v>
      </c>
      <c r="L1700" t="s">
        <v>17</v>
      </c>
      <c r="M1700" s="16"/>
      <c r="Q1700" s="40"/>
    </row>
    <row r="1701" spans="1:17" x14ac:dyDescent="0.3">
      <c r="A1701" t="s">
        <v>3809</v>
      </c>
      <c r="B1701" s="22">
        <v>92080077000</v>
      </c>
      <c r="C1701" t="s">
        <v>3810</v>
      </c>
      <c r="D1701" t="s">
        <v>3811</v>
      </c>
      <c r="E1701">
        <v>5.235996211527878</v>
      </c>
      <c r="F1701" s="14" t="s">
        <v>3609</v>
      </c>
      <c r="G1701" s="33">
        <v>5.2</v>
      </c>
      <c r="H1701" s="29">
        <v>99179</v>
      </c>
      <c r="I1701">
        <v>262177</v>
      </c>
      <c r="J1701">
        <v>7000</v>
      </c>
      <c r="K1701">
        <v>255177</v>
      </c>
      <c r="L1701" t="s">
        <v>17</v>
      </c>
      <c r="M1701" s="16"/>
      <c r="Q1701" s="40"/>
    </row>
    <row r="1702" spans="1:17" x14ac:dyDescent="0.3">
      <c r="A1702" t="s">
        <v>3812</v>
      </c>
      <c r="B1702" s="22">
        <v>92080082000</v>
      </c>
      <c r="C1702" t="s">
        <v>3813</v>
      </c>
      <c r="D1702" t="s">
        <v>3814</v>
      </c>
      <c r="E1702">
        <v>5.1584482999292476</v>
      </c>
      <c r="F1702" s="14" t="s">
        <v>3609</v>
      </c>
      <c r="G1702" s="33">
        <v>5.2</v>
      </c>
      <c r="H1702" s="29">
        <v>182070</v>
      </c>
      <c r="I1702">
        <v>514998</v>
      </c>
      <c r="J1702">
        <v>7000</v>
      </c>
      <c r="K1702">
        <v>507998</v>
      </c>
      <c r="L1702" t="s">
        <v>17</v>
      </c>
      <c r="M1702" s="16"/>
      <c r="Q1702" s="40"/>
    </row>
    <row r="1703" spans="1:17" x14ac:dyDescent="0.3">
      <c r="A1703" t="s">
        <v>3815</v>
      </c>
      <c r="B1703" s="22">
        <v>92080087000</v>
      </c>
      <c r="C1703" t="s">
        <v>3816</v>
      </c>
      <c r="D1703" t="s">
        <v>3817</v>
      </c>
      <c r="E1703">
        <v>10.373231433386451</v>
      </c>
      <c r="F1703" s="14" t="s">
        <v>3609</v>
      </c>
      <c r="G1703" s="33">
        <v>10</v>
      </c>
      <c r="H1703" s="29">
        <v>230000</v>
      </c>
      <c r="I1703">
        <v>701000</v>
      </c>
      <c r="J1703">
        <v>0</v>
      </c>
      <c r="K1703">
        <v>701000</v>
      </c>
      <c r="L1703" t="s">
        <v>17</v>
      </c>
      <c r="M1703" s="16"/>
      <c r="Q1703" s="40"/>
    </row>
    <row r="1704" spans="1:17" x14ac:dyDescent="0.3">
      <c r="A1704" t="s">
        <v>3818</v>
      </c>
      <c r="B1704" s="22">
        <v>92080088000</v>
      </c>
      <c r="C1704" t="s">
        <v>14</v>
      </c>
      <c r="D1704" t="s">
        <v>3819</v>
      </c>
      <c r="E1704">
        <v>4.9839411894797534</v>
      </c>
      <c r="F1704" s="14" t="s">
        <v>3609</v>
      </c>
      <c r="G1704" s="33">
        <v>5</v>
      </c>
      <c r="H1704" s="29">
        <v>59540</v>
      </c>
      <c r="I1704">
        <v>189772</v>
      </c>
      <c r="J1704">
        <v>7000</v>
      </c>
      <c r="K1704">
        <v>182772</v>
      </c>
      <c r="L1704" t="s">
        <v>17</v>
      </c>
      <c r="M1704" s="16"/>
      <c r="Q1704" s="40"/>
    </row>
    <row r="1705" spans="1:17" x14ac:dyDescent="0.3">
      <c r="A1705" t="s">
        <v>3820</v>
      </c>
      <c r="B1705" s="22">
        <v>92080089000</v>
      </c>
      <c r="C1705" t="s">
        <v>14</v>
      </c>
      <c r="D1705" t="s">
        <v>1218</v>
      </c>
      <c r="E1705">
        <v>2.160679224726484E-2</v>
      </c>
      <c r="F1705" s="14" t="s">
        <v>3609</v>
      </c>
      <c r="G1705" s="33">
        <v>0.02</v>
      </c>
      <c r="H1705" s="29">
        <v>0</v>
      </c>
      <c r="I1705">
        <v>0</v>
      </c>
      <c r="J1705">
        <v>0</v>
      </c>
      <c r="K1705">
        <v>0</v>
      </c>
      <c r="L1705" t="s">
        <v>25</v>
      </c>
      <c r="M1705" s="16"/>
      <c r="Q1705" s="40"/>
    </row>
    <row r="1706" spans="1:17" x14ac:dyDescent="0.3">
      <c r="A1706" t="s">
        <v>3821</v>
      </c>
      <c r="B1706" s="22">
        <v>92080090000</v>
      </c>
      <c r="C1706" t="s">
        <v>3822</v>
      </c>
      <c r="D1706" t="s">
        <v>3823</v>
      </c>
      <c r="E1706">
        <v>4.9232719092344279</v>
      </c>
      <c r="F1706" s="14" t="s">
        <v>3609</v>
      </c>
      <c r="G1706" s="33">
        <v>4.92</v>
      </c>
      <c r="H1706" s="29">
        <v>92862</v>
      </c>
      <c r="I1706">
        <v>403206</v>
      </c>
      <c r="J1706">
        <v>7000</v>
      </c>
      <c r="K1706">
        <v>396206</v>
      </c>
      <c r="L1706" t="s">
        <v>17</v>
      </c>
      <c r="M1706" s="16"/>
      <c r="Q1706" s="40"/>
    </row>
    <row r="1707" spans="1:17" x14ac:dyDescent="0.3">
      <c r="A1707" t="s">
        <v>3824</v>
      </c>
      <c r="B1707" s="22">
        <v>92080091000</v>
      </c>
      <c r="C1707" t="s">
        <v>14</v>
      </c>
      <c r="D1707" t="s">
        <v>1218</v>
      </c>
      <c r="E1707">
        <v>0.18687662281453571</v>
      </c>
      <c r="F1707" s="14" t="s">
        <v>3609</v>
      </c>
      <c r="G1707" s="33">
        <v>0.19</v>
      </c>
      <c r="H1707" s="29">
        <v>0</v>
      </c>
      <c r="I1707">
        <v>0</v>
      </c>
      <c r="J1707">
        <v>0</v>
      </c>
      <c r="K1707">
        <v>0</v>
      </c>
      <c r="L1707" t="s">
        <v>25</v>
      </c>
      <c r="M1707" s="16"/>
      <c r="Q1707" s="40"/>
    </row>
    <row r="1708" spans="1:17" x14ac:dyDescent="0.3">
      <c r="A1708" t="s">
        <v>3825</v>
      </c>
      <c r="B1708" s="22">
        <v>92080092000</v>
      </c>
      <c r="C1708" t="s">
        <v>3826</v>
      </c>
      <c r="D1708" t="s">
        <v>3827</v>
      </c>
      <c r="E1708">
        <v>4.7835456624085877</v>
      </c>
      <c r="F1708" s="14" t="s">
        <v>3609</v>
      </c>
      <c r="G1708" s="33">
        <v>4.78</v>
      </c>
      <c r="H1708" s="29">
        <v>254898</v>
      </c>
      <c r="I1708">
        <v>671058</v>
      </c>
      <c r="J1708">
        <v>0</v>
      </c>
      <c r="K1708">
        <v>671058</v>
      </c>
      <c r="L1708" t="s">
        <v>17</v>
      </c>
      <c r="M1708" s="16"/>
      <c r="Q1708" s="40"/>
    </row>
    <row r="1709" spans="1:17" x14ac:dyDescent="0.3">
      <c r="A1709" t="s">
        <v>3825</v>
      </c>
      <c r="B1709" s="22">
        <v>800056412000</v>
      </c>
      <c r="F1709" s="14" t="s">
        <v>3609</v>
      </c>
      <c r="G1709" s="33">
        <v>0</v>
      </c>
      <c r="H1709" s="29">
        <v>0</v>
      </c>
      <c r="I1709">
        <v>94467</v>
      </c>
      <c r="J1709">
        <v>0</v>
      </c>
      <c r="K1709">
        <v>94467</v>
      </c>
      <c r="L1709" t="s">
        <v>174</v>
      </c>
      <c r="M1709" s="16"/>
      <c r="Q1709" s="40"/>
    </row>
    <row r="1710" spans="1:17" x14ac:dyDescent="0.3">
      <c r="A1710" t="s">
        <v>3828</v>
      </c>
      <c r="B1710" s="22">
        <v>92080093000</v>
      </c>
      <c r="C1710" t="s">
        <v>14</v>
      </c>
      <c r="D1710" t="s">
        <v>3829</v>
      </c>
      <c r="E1710">
        <v>0.31444779085587038</v>
      </c>
      <c r="F1710" s="14" t="s">
        <v>3609</v>
      </c>
      <c r="G1710" s="33">
        <v>0.31</v>
      </c>
      <c r="H1710" s="29">
        <v>0</v>
      </c>
      <c r="I1710">
        <v>0</v>
      </c>
      <c r="J1710">
        <v>0</v>
      </c>
      <c r="K1710">
        <v>0</v>
      </c>
      <c r="L1710" t="s">
        <v>25</v>
      </c>
      <c r="M1710" s="16"/>
      <c r="Q1710" s="40"/>
    </row>
    <row r="1711" spans="1:17" x14ac:dyDescent="0.3">
      <c r="A1711" t="s">
        <v>3830</v>
      </c>
      <c r="B1711" s="22">
        <v>92080094000</v>
      </c>
      <c r="C1711" t="s">
        <v>3831</v>
      </c>
      <c r="D1711" t="s">
        <v>3832</v>
      </c>
      <c r="E1711">
        <v>4.3563968613622484</v>
      </c>
      <c r="F1711" s="14" t="s">
        <v>3609</v>
      </c>
      <c r="G1711" s="33">
        <v>4.3600000000000003</v>
      </c>
      <c r="H1711" s="29">
        <v>62345</v>
      </c>
      <c r="I1711">
        <v>195901</v>
      </c>
      <c r="J1711">
        <v>0</v>
      </c>
      <c r="K1711">
        <v>195901</v>
      </c>
      <c r="L1711" t="s">
        <v>17</v>
      </c>
      <c r="M1711" s="16"/>
      <c r="Q1711" s="40"/>
    </row>
    <row r="1712" spans="1:17" x14ac:dyDescent="0.3">
      <c r="A1712" t="s">
        <v>3833</v>
      </c>
      <c r="B1712" s="22">
        <v>92090001000</v>
      </c>
      <c r="C1712" t="s">
        <v>3834</v>
      </c>
      <c r="D1712" t="s">
        <v>3835</v>
      </c>
      <c r="E1712">
        <v>20.20817904078411</v>
      </c>
      <c r="F1712" s="14" t="s">
        <v>16</v>
      </c>
      <c r="G1712" s="33">
        <v>20</v>
      </c>
      <c r="H1712" s="29">
        <v>218484</v>
      </c>
      <c r="I1712">
        <v>218484</v>
      </c>
      <c r="J1712">
        <v>0</v>
      </c>
      <c r="K1712">
        <v>218484</v>
      </c>
      <c r="L1712" t="s">
        <v>17</v>
      </c>
      <c r="M1712" s="16"/>
      <c r="Q1712" s="40"/>
    </row>
    <row r="1713" spans="1:17" x14ac:dyDescent="0.3">
      <c r="A1713" t="s">
        <v>3836</v>
      </c>
      <c r="B1713" s="22">
        <v>92090002000</v>
      </c>
      <c r="C1713" t="s">
        <v>3837</v>
      </c>
      <c r="D1713" t="s">
        <v>3838</v>
      </c>
      <c r="E1713">
        <v>10.07600471289485</v>
      </c>
      <c r="F1713" s="14" t="s">
        <v>16</v>
      </c>
      <c r="G1713" s="33">
        <v>9.9</v>
      </c>
      <c r="H1713" s="29">
        <v>43500</v>
      </c>
      <c r="I1713">
        <v>266847</v>
      </c>
      <c r="J1713">
        <v>0</v>
      </c>
      <c r="K1713">
        <v>266847</v>
      </c>
      <c r="L1713" t="s">
        <v>17</v>
      </c>
      <c r="M1713" s="16"/>
      <c r="Q1713" s="40"/>
    </row>
    <row r="1714" spans="1:17" x14ac:dyDescent="0.3">
      <c r="A1714" t="s">
        <v>3839</v>
      </c>
      <c r="B1714" s="22">
        <v>92090015000</v>
      </c>
      <c r="C1714" t="s">
        <v>3840</v>
      </c>
      <c r="D1714" t="s">
        <v>3841</v>
      </c>
      <c r="E1714">
        <v>20.12407056448453</v>
      </c>
      <c r="F1714" s="14" t="s">
        <v>1298</v>
      </c>
      <c r="G1714" s="33">
        <v>20</v>
      </c>
      <c r="H1714" s="29">
        <v>230000</v>
      </c>
      <c r="I1714">
        <v>245000</v>
      </c>
      <c r="J1714">
        <v>7000</v>
      </c>
      <c r="K1714">
        <v>238000</v>
      </c>
      <c r="L1714" t="s">
        <v>17</v>
      </c>
      <c r="M1714" s="16"/>
      <c r="Q1714" s="40"/>
    </row>
    <row r="1715" spans="1:17" x14ac:dyDescent="0.3">
      <c r="A1715" t="s">
        <v>3842</v>
      </c>
      <c r="B1715" s="22">
        <v>92090030000</v>
      </c>
      <c r="C1715" t="s">
        <v>3843</v>
      </c>
      <c r="D1715" t="s">
        <v>3844</v>
      </c>
      <c r="E1715">
        <v>10.264155499836709</v>
      </c>
      <c r="F1715" s="14" t="s">
        <v>16</v>
      </c>
      <c r="G1715" s="33">
        <v>10</v>
      </c>
      <c r="H1715" s="29">
        <v>93805</v>
      </c>
      <c r="I1715">
        <v>267362</v>
      </c>
      <c r="J1715">
        <v>7000</v>
      </c>
      <c r="K1715">
        <v>260362</v>
      </c>
      <c r="L1715" t="s">
        <v>17</v>
      </c>
      <c r="M1715" s="16"/>
      <c r="Q1715" s="40"/>
    </row>
    <row r="1716" spans="1:17" x14ac:dyDescent="0.3">
      <c r="A1716" t="s">
        <v>3845</v>
      </c>
      <c r="B1716" s="22">
        <v>92090031000</v>
      </c>
      <c r="C1716" t="s">
        <v>3846</v>
      </c>
      <c r="D1716" t="s">
        <v>3847</v>
      </c>
      <c r="E1716">
        <v>10.0056792284038</v>
      </c>
      <c r="F1716" s="14" t="s">
        <v>16</v>
      </c>
      <c r="G1716" s="33">
        <v>10</v>
      </c>
      <c r="H1716" s="29">
        <v>93805</v>
      </c>
      <c r="I1716">
        <v>346658</v>
      </c>
      <c r="J1716">
        <v>7000</v>
      </c>
      <c r="K1716">
        <v>339658</v>
      </c>
      <c r="L1716" t="s">
        <v>17</v>
      </c>
      <c r="M1716" s="16"/>
      <c r="Q1716" s="40"/>
    </row>
    <row r="1717" spans="1:17" x14ac:dyDescent="0.3">
      <c r="A1717" t="s">
        <v>3848</v>
      </c>
      <c r="B1717" s="22">
        <v>92090034000</v>
      </c>
      <c r="C1717" t="s">
        <v>3849</v>
      </c>
      <c r="D1717" t="s">
        <v>3850</v>
      </c>
      <c r="E1717">
        <v>5.2442751647981716</v>
      </c>
      <c r="F1717" s="14" t="s">
        <v>1298</v>
      </c>
      <c r="G1717" s="33">
        <v>5</v>
      </c>
      <c r="H1717" s="29">
        <v>125557</v>
      </c>
      <c r="I1717">
        <v>421817</v>
      </c>
      <c r="J1717">
        <v>7000</v>
      </c>
      <c r="K1717">
        <v>414817</v>
      </c>
      <c r="L1717" t="s">
        <v>17</v>
      </c>
      <c r="M1717" s="16"/>
      <c r="Q1717" s="40"/>
    </row>
    <row r="1718" spans="1:17" x14ac:dyDescent="0.3">
      <c r="A1718" t="s">
        <v>3851</v>
      </c>
      <c r="B1718" s="22">
        <v>92090035000</v>
      </c>
      <c r="C1718" t="s">
        <v>3852</v>
      </c>
      <c r="D1718" t="s">
        <v>3853</v>
      </c>
      <c r="E1718">
        <v>4.9723220993515387</v>
      </c>
      <c r="F1718" s="14" t="s">
        <v>1298</v>
      </c>
      <c r="G1718" s="33">
        <v>5</v>
      </c>
      <c r="H1718" s="29">
        <v>42421</v>
      </c>
      <c r="I1718">
        <v>156829</v>
      </c>
      <c r="J1718">
        <v>7000</v>
      </c>
      <c r="K1718">
        <v>149829</v>
      </c>
      <c r="L1718" t="s">
        <v>17</v>
      </c>
      <c r="M1718" s="16"/>
      <c r="Q1718" s="40"/>
    </row>
    <row r="1719" spans="1:17" x14ac:dyDescent="0.3">
      <c r="A1719" t="s">
        <v>3854</v>
      </c>
      <c r="B1719" s="22">
        <v>92090036000</v>
      </c>
      <c r="C1719" t="s">
        <v>3855</v>
      </c>
      <c r="D1719" t="s">
        <v>3856</v>
      </c>
      <c r="E1719">
        <v>4.8474451154173348</v>
      </c>
      <c r="F1719" s="14" t="s">
        <v>1298</v>
      </c>
      <c r="G1719" s="33">
        <v>5</v>
      </c>
      <c r="H1719" s="29">
        <v>49477</v>
      </c>
      <c r="I1719">
        <v>235581</v>
      </c>
      <c r="J1719">
        <v>7000</v>
      </c>
      <c r="K1719">
        <v>228581</v>
      </c>
      <c r="L1719" t="s">
        <v>17</v>
      </c>
      <c r="M1719" s="16"/>
      <c r="Q1719" s="40"/>
    </row>
    <row r="1720" spans="1:17" x14ac:dyDescent="0.3">
      <c r="A1720" t="s">
        <v>3857</v>
      </c>
      <c r="B1720" s="22">
        <v>92090037000</v>
      </c>
      <c r="C1720" t="s">
        <v>3858</v>
      </c>
      <c r="D1720" t="s">
        <v>3859</v>
      </c>
      <c r="E1720">
        <v>4.9358229372894442</v>
      </c>
      <c r="F1720" s="14" t="s">
        <v>1298</v>
      </c>
      <c r="G1720" s="33">
        <v>5</v>
      </c>
      <c r="H1720" s="29">
        <v>33143</v>
      </c>
      <c r="I1720">
        <v>179565</v>
      </c>
      <c r="J1720">
        <v>7000</v>
      </c>
      <c r="K1720">
        <v>172565</v>
      </c>
      <c r="L1720" t="s">
        <v>17</v>
      </c>
      <c r="M1720" s="16"/>
      <c r="Q1720" s="40"/>
    </row>
    <row r="1721" spans="1:17" x14ac:dyDescent="0.3">
      <c r="A1721" t="s">
        <v>3860</v>
      </c>
      <c r="B1721" s="22">
        <v>92090038000</v>
      </c>
      <c r="C1721" t="s">
        <v>3861</v>
      </c>
      <c r="D1721" t="s">
        <v>3862</v>
      </c>
      <c r="E1721">
        <v>5.1584185067644199</v>
      </c>
      <c r="F1721" s="14" t="s">
        <v>16</v>
      </c>
      <c r="G1721" s="33">
        <v>5</v>
      </c>
      <c r="H1721" s="29">
        <v>44206</v>
      </c>
      <c r="I1721">
        <v>200583</v>
      </c>
      <c r="J1721">
        <v>7000</v>
      </c>
      <c r="K1721">
        <v>193583</v>
      </c>
      <c r="L1721" t="s">
        <v>17</v>
      </c>
      <c r="M1721" s="16"/>
      <c r="Q1721" s="40"/>
    </row>
    <row r="1722" spans="1:17" x14ac:dyDescent="0.3">
      <c r="A1722" t="s">
        <v>3863</v>
      </c>
      <c r="B1722" s="22">
        <v>92090039000</v>
      </c>
      <c r="C1722" t="s">
        <v>3864</v>
      </c>
      <c r="D1722" t="s">
        <v>3865</v>
      </c>
      <c r="E1722">
        <v>5.1101385159530377</v>
      </c>
      <c r="F1722" s="14" t="s">
        <v>16</v>
      </c>
      <c r="G1722" s="33">
        <v>5</v>
      </c>
      <c r="H1722" s="29">
        <v>92349</v>
      </c>
      <c r="I1722">
        <v>314000</v>
      </c>
      <c r="J1722">
        <v>0</v>
      </c>
      <c r="K1722">
        <v>314000</v>
      </c>
      <c r="L1722" t="s">
        <v>17</v>
      </c>
      <c r="M1722" s="16"/>
      <c r="Q1722" s="40"/>
    </row>
    <row r="1723" spans="1:17" x14ac:dyDescent="0.3">
      <c r="A1723" t="s">
        <v>3866</v>
      </c>
      <c r="B1723" s="22">
        <v>92090040000</v>
      </c>
      <c r="C1723" t="s">
        <v>3867</v>
      </c>
      <c r="D1723" t="s">
        <v>3868</v>
      </c>
      <c r="E1723">
        <v>4.9830118873123128</v>
      </c>
      <c r="F1723" s="14" t="s">
        <v>16</v>
      </c>
      <c r="G1723" s="33">
        <v>4.8899999999999997</v>
      </c>
      <c r="H1723" s="29">
        <v>203000</v>
      </c>
      <c r="I1723">
        <v>533500</v>
      </c>
      <c r="J1723">
        <v>0</v>
      </c>
      <c r="K1723">
        <v>533500</v>
      </c>
      <c r="L1723" t="s">
        <v>17</v>
      </c>
      <c r="M1723" s="16"/>
      <c r="Q1723" s="40"/>
    </row>
    <row r="1724" spans="1:17" x14ac:dyDescent="0.3">
      <c r="A1724" t="s">
        <v>3869</v>
      </c>
      <c r="B1724" s="22">
        <v>92090041000</v>
      </c>
      <c r="C1724" t="s">
        <v>3870</v>
      </c>
      <c r="D1724" t="s">
        <v>3838</v>
      </c>
      <c r="E1724">
        <v>5.0337924715625926</v>
      </c>
      <c r="F1724" s="14" t="s">
        <v>16</v>
      </c>
      <c r="G1724" s="33">
        <v>5</v>
      </c>
      <c r="H1724" s="29">
        <v>33286</v>
      </c>
      <c r="I1724">
        <v>262795</v>
      </c>
      <c r="J1724">
        <v>7000</v>
      </c>
      <c r="K1724">
        <v>255795</v>
      </c>
      <c r="L1724" t="s">
        <v>17</v>
      </c>
      <c r="M1724" s="16"/>
      <c r="Q1724" s="40"/>
    </row>
    <row r="1725" spans="1:17" x14ac:dyDescent="0.3">
      <c r="A1725" t="s">
        <v>3871</v>
      </c>
      <c r="B1725" s="22">
        <v>92090042000</v>
      </c>
      <c r="C1725" t="s">
        <v>3872</v>
      </c>
      <c r="D1725" t="s">
        <v>3873</v>
      </c>
      <c r="E1725">
        <v>5.0692465863470204</v>
      </c>
      <c r="F1725" s="14" t="s">
        <v>16</v>
      </c>
      <c r="G1725" s="33">
        <v>5</v>
      </c>
      <c r="H1725" s="29">
        <v>175000</v>
      </c>
      <c r="I1725">
        <v>175000</v>
      </c>
      <c r="J1725">
        <v>0</v>
      </c>
      <c r="K1725">
        <v>175000</v>
      </c>
      <c r="L1725" t="s">
        <v>17</v>
      </c>
      <c r="M1725" s="16"/>
      <c r="Q1725" s="40"/>
    </row>
    <row r="1726" spans="1:17" x14ac:dyDescent="0.3">
      <c r="A1726" t="s">
        <v>3874</v>
      </c>
      <c r="B1726" s="22">
        <v>92090045000</v>
      </c>
      <c r="C1726" t="s">
        <v>3875</v>
      </c>
      <c r="D1726" t="s">
        <v>3876</v>
      </c>
      <c r="E1726">
        <v>2.2455164825185912</v>
      </c>
      <c r="F1726" s="14" t="s">
        <v>1298</v>
      </c>
      <c r="G1726" s="33">
        <v>2.35</v>
      </c>
      <c r="H1726" s="29">
        <v>98502</v>
      </c>
      <c r="I1726">
        <v>105058</v>
      </c>
      <c r="J1726">
        <v>0</v>
      </c>
      <c r="K1726">
        <v>105058</v>
      </c>
      <c r="L1726" t="s">
        <v>17</v>
      </c>
      <c r="M1726" s="16"/>
      <c r="Q1726" s="40"/>
    </row>
    <row r="1727" spans="1:17" x14ac:dyDescent="0.3">
      <c r="A1727" t="s">
        <v>3877</v>
      </c>
      <c r="B1727" s="22">
        <v>92090046000</v>
      </c>
      <c r="C1727" t="s">
        <v>3875</v>
      </c>
      <c r="D1727" t="s">
        <v>3876</v>
      </c>
      <c r="E1727">
        <v>2.8016310210726858</v>
      </c>
      <c r="F1727" s="14" t="s">
        <v>16</v>
      </c>
      <c r="G1727" s="33">
        <v>2.65</v>
      </c>
      <c r="H1727" s="29">
        <v>151044</v>
      </c>
      <c r="I1727">
        <v>440006</v>
      </c>
      <c r="J1727">
        <v>7000</v>
      </c>
      <c r="K1727">
        <v>433006</v>
      </c>
      <c r="L1727" t="s">
        <v>17</v>
      </c>
      <c r="M1727" s="16"/>
      <c r="Q1727" s="40"/>
    </row>
    <row r="1728" spans="1:17" x14ac:dyDescent="0.3">
      <c r="A1728" t="s">
        <v>3878</v>
      </c>
      <c r="B1728" s="22">
        <v>92090047000</v>
      </c>
      <c r="C1728" t="s">
        <v>3879</v>
      </c>
      <c r="D1728" t="s">
        <v>3880</v>
      </c>
      <c r="E1728">
        <v>4.9993345287343844</v>
      </c>
      <c r="F1728" s="14" t="s">
        <v>16</v>
      </c>
      <c r="G1728" s="33">
        <v>5</v>
      </c>
      <c r="H1728" s="29">
        <v>150222</v>
      </c>
      <c r="I1728">
        <v>278811</v>
      </c>
      <c r="J1728">
        <v>7000</v>
      </c>
      <c r="K1728">
        <v>271811</v>
      </c>
      <c r="L1728" t="s">
        <v>17</v>
      </c>
      <c r="M1728" s="16"/>
      <c r="Q1728" s="40"/>
    </row>
    <row r="1729" spans="1:17" x14ac:dyDescent="0.3">
      <c r="A1729" t="s">
        <v>3878</v>
      </c>
      <c r="B1729" s="22">
        <v>800056458000</v>
      </c>
      <c r="F1729" s="14" t="s">
        <v>16</v>
      </c>
      <c r="G1729" s="33">
        <v>0</v>
      </c>
      <c r="H1729" s="29">
        <v>0</v>
      </c>
      <c r="I1729">
        <v>347343</v>
      </c>
      <c r="J1729">
        <v>0</v>
      </c>
      <c r="K1729">
        <v>347343</v>
      </c>
      <c r="L1729" t="s">
        <v>174</v>
      </c>
      <c r="M1729" s="16"/>
      <c r="Q1729" s="40"/>
    </row>
    <row r="1730" spans="1:17" x14ac:dyDescent="0.3">
      <c r="A1730" t="s">
        <v>3881</v>
      </c>
      <c r="B1730" s="22">
        <v>92090049000</v>
      </c>
      <c r="C1730" t="s">
        <v>3882</v>
      </c>
      <c r="D1730" t="s">
        <v>3883</v>
      </c>
      <c r="E1730">
        <v>4.9233448538966122</v>
      </c>
      <c r="F1730" s="14" t="s">
        <v>1298</v>
      </c>
      <c r="G1730" s="33">
        <v>5</v>
      </c>
      <c r="H1730" s="29">
        <v>38837</v>
      </c>
      <c r="I1730">
        <v>167669</v>
      </c>
      <c r="J1730">
        <v>7000</v>
      </c>
      <c r="K1730">
        <v>160669</v>
      </c>
      <c r="L1730" t="s">
        <v>17</v>
      </c>
      <c r="M1730" s="16"/>
      <c r="Q1730" s="40"/>
    </row>
    <row r="1731" spans="1:17" x14ac:dyDescent="0.3">
      <c r="A1731" t="s">
        <v>3884</v>
      </c>
      <c r="B1731" s="22">
        <v>92090050000</v>
      </c>
      <c r="C1731" t="s">
        <v>3885</v>
      </c>
      <c r="D1731" t="s">
        <v>3886</v>
      </c>
      <c r="E1731">
        <v>4.9282656859083724</v>
      </c>
      <c r="F1731" s="14" t="s">
        <v>1298</v>
      </c>
      <c r="G1731" s="33">
        <v>5</v>
      </c>
      <c r="H1731" s="29">
        <v>96008</v>
      </c>
      <c r="I1731">
        <v>391453</v>
      </c>
      <c r="J1731">
        <v>0</v>
      </c>
      <c r="K1731">
        <v>391453</v>
      </c>
      <c r="L1731" t="s">
        <v>17</v>
      </c>
      <c r="M1731" s="16"/>
      <c r="Q1731" s="40"/>
    </row>
    <row r="1732" spans="1:17" x14ac:dyDescent="0.3">
      <c r="A1732" t="s">
        <v>3887</v>
      </c>
      <c r="B1732" s="22">
        <v>92090051000</v>
      </c>
      <c r="C1732" t="s">
        <v>3888</v>
      </c>
      <c r="D1732" t="s">
        <v>3889</v>
      </c>
      <c r="E1732">
        <v>4.874007820278651</v>
      </c>
      <c r="F1732" s="14" t="s">
        <v>1298</v>
      </c>
      <c r="G1732" s="33">
        <v>4.97</v>
      </c>
      <c r="H1732" s="29">
        <v>77640</v>
      </c>
      <c r="I1732">
        <v>445415</v>
      </c>
      <c r="J1732">
        <v>7000</v>
      </c>
      <c r="K1732">
        <v>438415</v>
      </c>
      <c r="L1732" t="s">
        <v>17</v>
      </c>
      <c r="M1732" s="16"/>
      <c r="Q1732" s="40"/>
    </row>
    <row r="1733" spans="1:17" x14ac:dyDescent="0.3">
      <c r="A1733" t="s">
        <v>3890</v>
      </c>
      <c r="B1733" s="22">
        <v>92090052000</v>
      </c>
      <c r="C1733" t="s">
        <v>3891</v>
      </c>
      <c r="D1733" t="s">
        <v>3892</v>
      </c>
      <c r="E1733">
        <v>5.1441293611146692</v>
      </c>
      <c r="F1733" s="14" t="s">
        <v>1298</v>
      </c>
      <c r="G1733" s="33">
        <v>5.09</v>
      </c>
      <c r="H1733" s="29">
        <v>141000</v>
      </c>
      <c r="I1733">
        <v>291000</v>
      </c>
      <c r="J1733">
        <v>7000</v>
      </c>
      <c r="K1733">
        <v>284000</v>
      </c>
      <c r="L1733" t="s">
        <v>17</v>
      </c>
      <c r="M1733" s="16"/>
      <c r="Q1733" s="40"/>
    </row>
    <row r="1734" spans="1:17" x14ac:dyDescent="0.3">
      <c r="A1734" t="s">
        <v>3893</v>
      </c>
      <c r="B1734" s="22">
        <v>92090053000</v>
      </c>
      <c r="C1734" t="s">
        <v>3894</v>
      </c>
      <c r="D1734" t="s">
        <v>3895</v>
      </c>
      <c r="E1734">
        <v>4.8235833981586964</v>
      </c>
      <c r="F1734" s="14" t="s">
        <v>1298</v>
      </c>
      <c r="G1734" s="33">
        <v>5.01</v>
      </c>
      <c r="H1734" s="29">
        <v>133942</v>
      </c>
      <c r="I1734">
        <v>425254</v>
      </c>
      <c r="J1734">
        <v>0</v>
      </c>
      <c r="K1734">
        <v>425254</v>
      </c>
      <c r="L1734" t="s">
        <v>17</v>
      </c>
      <c r="M1734" s="16"/>
      <c r="Q1734" s="40"/>
    </row>
    <row r="1735" spans="1:17" x14ac:dyDescent="0.3">
      <c r="A1735" t="s">
        <v>3896</v>
      </c>
      <c r="B1735" s="22">
        <v>92090054000</v>
      </c>
      <c r="C1735" t="s">
        <v>3897</v>
      </c>
      <c r="D1735" t="s">
        <v>3898</v>
      </c>
      <c r="E1735">
        <v>5.4789987797253472</v>
      </c>
      <c r="F1735" s="14" t="s">
        <v>1298</v>
      </c>
      <c r="G1735" s="33">
        <v>5.56</v>
      </c>
      <c r="H1735" s="29">
        <v>239292</v>
      </c>
      <c r="I1735">
        <v>685623</v>
      </c>
      <c r="J1735">
        <v>0</v>
      </c>
      <c r="K1735">
        <v>685623</v>
      </c>
      <c r="L1735" t="s">
        <v>17</v>
      </c>
      <c r="M1735" s="16"/>
      <c r="Q1735" s="40"/>
    </row>
    <row r="1736" spans="1:17" x14ac:dyDescent="0.3">
      <c r="A1736" t="s">
        <v>3899</v>
      </c>
      <c r="B1736" s="22">
        <v>92090057000</v>
      </c>
      <c r="C1736" t="s">
        <v>14</v>
      </c>
      <c r="D1736" t="s">
        <v>3900</v>
      </c>
      <c r="E1736">
        <v>7.149551935717815</v>
      </c>
      <c r="F1736" s="14" t="s">
        <v>1298</v>
      </c>
      <c r="G1736" s="33">
        <v>7.26</v>
      </c>
      <c r="H1736" s="29">
        <v>48976</v>
      </c>
      <c r="I1736">
        <v>48976</v>
      </c>
      <c r="J1736">
        <v>0</v>
      </c>
      <c r="K1736">
        <v>48976</v>
      </c>
      <c r="L1736" t="s">
        <v>17</v>
      </c>
      <c r="M1736" s="16"/>
      <c r="Q1736" s="40"/>
    </row>
    <row r="1737" spans="1:17" x14ac:dyDescent="0.3">
      <c r="A1737" t="s">
        <v>3901</v>
      </c>
      <c r="B1737" s="22">
        <v>92090059000</v>
      </c>
      <c r="C1737" t="s">
        <v>3902</v>
      </c>
      <c r="D1737" t="s">
        <v>3903</v>
      </c>
      <c r="E1737">
        <v>3.4006413329748741</v>
      </c>
      <c r="F1737" s="14" t="s">
        <v>16</v>
      </c>
      <c r="G1737" s="33">
        <v>3.34</v>
      </c>
      <c r="H1737" s="29">
        <v>41949</v>
      </c>
      <c r="I1737">
        <v>261791</v>
      </c>
      <c r="J1737">
        <v>7000</v>
      </c>
      <c r="K1737">
        <v>254791</v>
      </c>
      <c r="L1737" t="s">
        <v>17</v>
      </c>
      <c r="M1737" s="16"/>
      <c r="Q1737" s="40"/>
    </row>
    <row r="1738" spans="1:17" x14ac:dyDescent="0.3">
      <c r="A1738" t="s">
        <v>3901</v>
      </c>
      <c r="B1738" s="22">
        <v>910001576000</v>
      </c>
      <c r="F1738" s="14" t="s">
        <v>16</v>
      </c>
      <c r="G1738" s="33">
        <v>0</v>
      </c>
      <c r="H1738" s="29">
        <v>0</v>
      </c>
      <c r="I1738">
        <v>46510</v>
      </c>
      <c r="J1738">
        <v>0</v>
      </c>
      <c r="K1738">
        <v>46510</v>
      </c>
      <c r="L1738" t="s">
        <v>17</v>
      </c>
      <c r="M1738" s="16"/>
      <c r="Q1738" s="40"/>
    </row>
    <row r="1739" spans="1:17" x14ac:dyDescent="0.3">
      <c r="A1739" t="s">
        <v>3904</v>
      </c>
      <c r="B1739" s="22">
        <v>92090060000</v>
      </c>
      <c r="C1739" t="s">
        <v>3905</v>
      </c>
      <c r="D1739" t="s">
        <v>3906</v>
      </c>
      <c r="E1739">
        <v>4.3384599240147859</v>
      </c>
      <c r="F1739" s="14" t="s">
        <v>16</v>
      </c>
      <c r="G1739" s="33">
        <v>4.49</v>
      </c>
      <c r="H1739" s="29">
        <v>67940</v>
      </c>
      <c r="I1739">
        <v>205314</v>
      </c>
      <c r="J1739">
        <v>7000</v>
      </c>
      <c r="K1739">
        <v>198314</v>
      </c>
      <c r="L1739" t="s">
        <v>17</v>
      </c>
      <c r="M1739" s="16"/>
      <c r="Q1739" s="40"/>
    </row>
    <row r="1740" spans="1:17" x14ac:dyDescent="0.3">
      <c r="A1740" t="s">
        <v>3907</v>
      </c>
      <c r="B1740" s="22">
        <v>92090061000</v>
      </c>
      <c r="C1740" t="s">
        <v>3908</v>
      </c>
      <c r="D1740" t="s">
        <v>3909</v>
      </c>
      <c r="E1740">
        <v>5.2005053956929181</v>
      </c>
      <c r="F1740" s="14" t="s">
        <v>16</v>
      </c>
      <c r="G1740" s="33">
        <v>5.05</v>
      </c>
      <c r="H1740" s="29">
        <v>52289</v>
      </c>
      <c r="I1740">
        <v>273799</v>
      </c>
      <c r="J1740">
        <v>7000</v>
      </c>
      <c r="K1740">
        <v>266799</v>
      </c>
      <c r="L1740" t="s">
        <v>17</v>
      </c>
      <c r="M1740" s="16"/>
      <c r="Q1740" s="40"/>
    </row>
    <row r="1741" spans="1:17" x14ac:dyDescent="0.3">
      <c r="A1741" t="s">
        <v>3910</v>
      </c>
      <c r="B1741" s="22">
        <v>92090062000</v>
      </c>
      <c r="C1741" t="s">
        <v>3911</v>
      </c>
      <c r="D1741" t="s">
        <v>3912</v>
      </c>
      <c r="E1741">
        <v>5.0191704523713483</v>
      </c>
      <c r="F1741" s="14" t="s">
        <v>16</v>
      </c>
      <c r="G1741" s="33">
        <v>5.05</v>
      </c>
      <c r="H1741" s="29">
        <v>229500</v>
      </c>
      <c r="I1741">
        <v>229500</v>
      </c>
      <c r="J1741">
        <v>7000</v>
      </c>
      <c r="K1741">
        <v>222500</v>
      </c>
      <c r="L1741" t="s">
        <v>17</v>
      </c>
      <c r="M1741" s="16"/>
      <c r="Q1741" s="40"/>
    </row>
    <row r="1742" spans="1:17" x14ac:dyDescent="0.3">
      <c r="A1742" t="s">
        <v>3913</v>
      </c>
      <c r="B1742" s="22">
        <v>92090063000</v>
      </c>
      <c r="C1742" t="s">
        <v>14</v>
      </c>
      <c r="D1742" t="s">
        <v>3914</v>
      </c>
      <c r="E1742">
        <v>5.2822550979153364</v>
      </c>
      <c r="F1742" s="14" t="s">
        <v>16</v>
      </c>
      <c r="G1742" s="33">
        <v>5.09</v>
      </c>
      <c r="H1742" s="29">
        <v>57586</v>
      </c>
      <c r="I1742">
        <v>57586</v>
      </c>
      <c r="J1742">
        <v>0</v>
      </c>
      <c r="K1742">
        <v>57586</v>
      </c>
      <c r="L1742" t="s">
        <v>17</v>
      </c>
      <c r="M1742" s="16"/>
      <c r="Q1742" s="40"/>
    </row>
    <row r="1743" spans="1:17" x14ac:dyDescent="0.3">
      <c r="A1743" t="s">
        <v>3915</v>
      </c>
      <c r="B1743" s="22">
        <v>92090064000</v>
      </c>
      <c r="C1743" t="s">
        <v>14</v>
      </c>
      <c r="D1743" t="s">
        <v>3903</v>
      </c>
      <c r="E1743">
        <v>1.9148391735170709</v>
      </c>
      <c r="F1743" s="14" t="s">
        <v>1298</v>
      </c>
      <c r="G1743" s="33">
        <v>1.77</v>
      </c>
      <c r="H1743" s="29">
        <v>23395</v>
      </c>
      <c r="I1743">
        <v>23395</v>
      </c>
      <c r="J1743">
        <v>0</v>
      </c>
      <c r="K1743">
        <v>23395</v>
      </c>
      <c r="L1743" t="s">
        <v>17</v>
      </c>
      <c r="M1743" s="16"/>
      <c r="Q1743" s="40"/>
    </row>
    <row r="1744" spans="1:17" x14ac:dyDescent="0.3">
      <c r="A1744" t="s">
        <v>3916</v>
      </c>
      <c r="B1744" s="22">
        <v>92090065000</v>
      </c>
      <c r="C1744" t="s">
        <v>3905</v>
      </c>
      <c r="D1744" t="s">
        <v>3906</v>
      </c>
      <c r="E1744">
        <v>2.1621813491634301</v>
      </c>
      <c r="F1744" s="14" t="s">
        <v>1298</v>
      </c>
      <c r="G1744" s="33">
        <v>1.93</v>
      </c>
      <c r="H1744" s="29">
        <v>35437</v>
      </c>
      <c r="I1744">
        <v>35437</v>
      </c>
      <c r="J1744">
        <v>0</v>
      </c>
      <c r="K1744">
        <v>35437</v>
      </c>
      <c r="L1744" t="s">
        <v>17</v>
      </c>
      <c r="M1744" s="16"/>
      <c r="Q1744" s="40"/>
    </row>
    <row r="1745" spans="1:17" x14ac:dyDescent="0.3">
      <c r="A1745" t="s">
        <v>3917</v>
      </c>
      <c r="B1745" s="22">
        <v>92090066000</v>
      </c>
      <c r="C1745" t="s">
        <v>14</v>
      </c>
      <c r="D1745" t="s">
        <v>3918</v>
      </c>
      <c r="E1745">
        <v>4.8152783495941884</v>
      </c>
      <c r="F1745" s="14" t="s">
        <v>16</v>
      </c>
      <c r="G1745" s="33">
        <v>5</v>
      </c>
      <c r="H1745" s="29">
        <v>58551</v>
      </c>
      <c r="I1745">
        <v>58551</v>
      </c>
      <c r="J1745">
        <v>0</v>
      </c>
      <c r="K1745">
        <v>58551</v>
      </c>
      <c r="L1745" t="s">
        <v>17</v>
      </c>
      <c r="M1745" s="16"/>
      <c r="Q1745" s="40"/>
    </row>
    <row r="1746" spans="1:17" x14ac:dyDescent="0.3">
      <c r="A1746" t="s">
        <v>3919</v>
      </c>
      <c r="B1746" s="22">
        <v>92090067000</v>
      </c>
      <c r="C1746" t="s">
        <v>14</v>
      </c>
      <c r="D1746" t="s">
        <v>3918</v>
      </c>
      <c r="E1746">
        <v>4.7706889368456338</v>
      </c>
      <c r="F1746" s="14" t="s">
        <v>16</v>
      </c>
      <c r="G1746" s="33">
        <v>5</v>
      </c>
      <c r="H1746" s="29">
        <v>57586</v>
      </c>
      <c r="I1746">
        <v>57586</v>
      </c>
      <c r="J1746">
        <v>0</v>
      </c>
      <c r="K1746">
        <v>57586</v>
      </c>
      <c r="L1746" t="s">
        <v>17</v>
      </c>
      <c r="M1746" s="16"/>
      <c r="Q1746" s="40"/>
    </row>
    <row r="1747" spans="1:17" x14ac:dyDescent="0.3">
      <c r="A1747" t="s">
        <v>3920</v>
      </c>
      <c r="B1747" s="22">
        <v>92090068000</v>
      </c>
      <c r="C1747" t="s">
        <v>3921</v>
      </c>
      <c r="D1747" t="s">
        <v>3922</v>
      </c>
      <c r="E1747">
        <v>5.0442293127016038</v>
      </c>
      <c r="F1747" s="14" t="s">
        <v>1298</v>
      </c>
      <c r="G1747" s="33">
        <v>5</v>
      </c>
      <c r="H1747" s="29">
        <v>224000</v>
      </c>
      <c r="I1747">
        <v>636000</v>
      </c>
      <c r="J1747">
        <v>7000</v>
      </c>
      <c r="K1747">
        <v>629000</v>
      </c>
      <c r="L1747" t="s">
        <v>17</v>
      </c>
      <c r="M1747" s="16"/>
      <c r="Q1747" s="40"/>
    </row>
    <row r="1748" spans="1:17" x14ac:dyDescent="0.3">
      <c r="A1748" t="s">
        <v>3923</v>
      </c>
      <c r="B1748" s="22">
        <v>92090069000</v>
      </c>
      <c r="C1748" t="s">
        <v>3924</v>
      </c>
      <c r="D1748" t="s">
        <v>3925</v>
      </c>
      <c r="E1748">
        <v>4.9369611181912774</v>
      </c>
      <c r="F1748" s="14" t="s">
        <v>1298</v>
      </c>
      <c r="G1748" s="33">
        <v>5</v>
      </c>
      <c r="H1748" s="29">
        <v>61299</v>
      </c>
      <c r="I1748">
        <v>291437</v>
      </c>
      <c r="J1748">
        <v>0</v>
      </c>
      <c r="K1748">
        <v>291437</v>
      </c>
      <c r="L1748" t="s">
        <v>17</v>
      </c>
      <c r="M1748" s="16"/>
      <c r="Q1748" s="40"/>
    </row>
    <row r="1749" spans="1:17" x14ac:dyDescent="0.3">
      <c r="A1749" t="s">
        <v>3923</v>
      </c>
      <c r="B1749" s="22">
        <v>910001401000</v>
      </c>
      <c r="F1749" s="14" t="s">
        <v>1298</v>
      </c>
      <c r="G1749" s="33">
        <v>0</v>
      </c>
      <c r="H1749" s="29">
        <v>0</v>
      </c>
      <c r="I1749">
        <v>115200</v>
      </c>
      <c r="J1749">
        <v>0</v>
      </c>
      <c r="K1749">
        <v>115200</v>
      </c>
      <c r="L1749" t="s">
        <v>17</v>
      </c>
      <c r="M1749" s="16"/>
      <c r="Q1749" s="40"/>
    </row>
    <row r="1750" spans="1:17" x14ac:dyDescent="0.3">
      <c r="A1750" t="s">
        <v>3926</v>
      </c>
      <c r="B1750" s="22">
        <v>92090070000</v>
      </c>
      <c r="C1750" t="s">
        <v>3927</v>
      </c>
      <c r="D1750" t="s">
        <v>3928</v>
      </c>
      <c r="E1750">
        <v>5.2713039837716824</v>
      </c>
      <c r="F1750" s="14" t="s">
        <v>1298</v>
      </c>
      <c r="G1750" s="33">
        <v>5</v>
      </c>
      <c r="H1750" s="29">
        <v>204000</v>
      </c>
      <c r="I1750">
        <v>816000</v>
      </c>
      <c r="J1750">
        <v>0</v>
      </c>
      <c r="K1750">
        <v>816000</v>
      </c>
      <c r="L1750" t="s">
        <v>17</v>
      </c>
      <c r="M1750" s="16"/>
      <c r="Q1750" s="40"/>
    </row>
    <row r="1751" spans="1:17" x14ac:dyDescent="0.3">
      <c r="A1751" t="s">
        <v>3929</v>
      </c>
      <c r="B1751" s="22">
        <v>92090071000</v>
      </c>
      <c r="C1751" t="s">
        <v>3930</v>
      </c>
      <c r="D1751" t="s">
        <v>3931</v>
      </c>
      <c r="E1751">
        <v>5.5871971467950283</v>
      </c>
      <c r="F1751" s="14" t="s">
        <v>1298</v>
      </c>
      <c r="G1751" s="33">
        <v>5.88</v>
      </c>
      <c r="H1751" s="29">
        <v>183600</v>
      </c>
      <c r="I1751">
        <v>765000</v>
      </c>
      <c r="J1751">
        <v>0</v>
      </c>
      <c r="K1751">
        <v>595231</v>
      </c>
      <c r="L1751" t="s">
        <v>17</v>
      </c>
      <c r="M1751" s="16"/>
      <c r="Q1751" s="40"/>
    </row>
    <row r="1752" spans="1:17" x14ac:dyDescent="0.3">
      <c r="A1752" t="s">
        <v>3932</v>
      </c>
      <c r="B1752" s="22">
        <v>92090072000</v>
      </c>
      <c r="C1752" t="s">
        <v>3933</v>
      </c>
      <c r="D1752" t="s">
        <v>3934</v>
      </c>
      <c r="E1752">
        <v>4.9711372112871368</v>
      </c>
      <c r="F1752" s="14" t="s">
        <v>16</v>
      </c>
      <c r="G1752" s="33">
        <v>5</v>
      </c>
      <c r="H1752" s="29">
        <v>171666</v>
      </c>
      <c r="I1752">
        <v>296514</v>
      </c>
      <c r="J1752">
        <v>7000</v>
      </c>
      <c r="K1752">
        <v>289514</v>
      </c>
      <c r="L1752" t="s">
        <v>17</v>
      </c>
      <c r="M1752" s="16"/>
      <c r="Q1752" s="40"/>
    </row>
    <row r="1753" spans="1:17" x14ac:dyDescent="0.3">
      <c r="A1753" t="s">
        <v>3935</v>
      </c>
      <c r="B1753" s="22">
        <v>92090073000</v>
      </c>
      <c r="C1753" t="s">
        <v>3936</v>
      </c>
      <c r="D1753" t="s">
        <v>3937</v>
      </c>
      <c r="E1753">
        <v>4.8604243870171668</v>
      </c>
      <c r="F1753" s="14" t="s">
        <v>16</v>
      </c>
      <c r="G1753" s="33">
        <v>5</v>
      </c>
      <c r="H1753" s="29">
        <v>59711</v>
      </c>
      <c r="I1753">
        <v>231391</v>
      </c>
      <c r="J1753">
        <v>7000</v>
      </c>
      <c r="K1753">
        <v>224391</v>
      </c>
      <c r="L1753" t="s">
        <v>17</v>
      </c>
      <c r="M1753" s="16"/>
      <c r="Q1753" s="40"/>
    </row>
    <row r="1754" spans="1:17" x14ac:dyDescent="0.3">
      <c r="A1754" t="s">
        <v>3938</v>
      </c>
      <c r="B1754" s="22">
        <v>92090074000</v>
      </c>
      <c r="C1754" t="s">
        <v>3939</v>
      </c>
      <c r="D1754" t="s">
        <v>3940</v>
      </c>
      <c r="E1754">
        <v>5.0668083420369081</v>
      </c>
      <c r="F1754" s="14" t="s">
        <v>16</v>
      </c>
      <c r="G1754" s="33">
        <v>5</v>
      </c>
      <c r="H1754" s="29">
        <v>132941</v>
      </c>
      <c r="I1754">
        <v>389976</v>
      </c>
      <c r="J1754">
        <v>7000</v>
      </c>
      <c r="K1754">
        <v>382976</v>
      </c>
      <c r="L1754" t="s">
        <v>17</v>
      </c>
      <c r="M1754" s="16"/>
      <c r="Q1754" s="40"/>
    </row>
    <row r="1755" spans="1:17" x14ac:dyDescent="0.3">
      <c r="A1755" t="s">
        <v>3941</v>
      </c>
      <c r="B1755" s="22">
        <v>92090075000</v>
      </c>
      <c r="C1755" t="s">
        <v>3942</v>
      </c>
      <c r="D1755" t="s">
        <v>3943</v>
      </c>
      <c r="E1755">
        <v>13.528871493068349</v>
      </c>
      <c r="F1755" s="14" t="s">
        <v>16</v>
      </c>
      <c r="G1755" s="33">
        <v>13.3</v>
      </c>
      <c r="H1755" s="29">
        <v>137700</v>
      </c>
      <c r="I1755">
        <v>137700</v>
      </c>
      <c r="J1755">
        <v>0</v>
      </c>
      <c r="K1755">
        <v>137700</v>
      </c>
      <c r="L1755" t="s">
        <v>17</v>
      </c>
      <c r="M1755" s="16"/>
      <c r="Q1755" s="40"/>
    </row>
    <row r="1756" spans="1:17" x14ac:dyDescent="0.3">
      <c r="A1756" t="s">
        <v>3944</v>
      </c>
      <c r="B1756" s="22">
        <v>92090076000</v>
      </c>
      <c r="C1756" t="s">
        <v>14</v>
      </c>
      <c r="D1756" t="s">
        <v>3900</v>
      </c>
      <c r="E1756">
        <v>10.35309168820906</v>
      </c>
      <c r="F1756" s="14" t="s">
        <v>16</v>
      </c>
      <c r="G1756" s="33">
        <v>10.91</v>
      </c>
      <c r="H1756" s="29">
        <v>73601</v>
      </c>
      <c r="I1756">
        <v>73601</v>
      </c>
      <c r="J1756">
        <v>0</v>
      </c>
      <c r="K1756">
        <v>73601</v>
      </c>
      <c r="L1756" t="s">
        <v>17</v>
      </c>
      <c r="M1756" s="16"/>
      <c r="Q1756" s="40"/>
    </row>
    <row r="1757" spans="1:17" x14ac:dyDescent="0.3">
      <c r="A1757" t="s">
        <v>3945</v>
      </c>
      <c r="B1757" s="22">
        <v>92090077000</v>
      </c>
      <c r="C1757" t="s">
        <v>3946</v>
      </c>
      <c r="D1757" t="s">
        <v>3947</v>
      </c>
      <c r="E1757">
        <v>5.0036247070527251</v>
      </c>
      <c r="F1757" s="14" t="s">
        <v>16</v>
      </c>
      <c r="G1757" s="33">
        <v>5</v>
      </c>
      <c r="H1757" s="29">
        <v>155468</v>
      </c>
      <c r="I1757">
        <v>155468</v>
      </c>
      <c r="J1757">
        <v>0</v>
      </c>
      <c r="K1757">
        <v>155468</v>
      </c>
      <c r="L1757" t="s">
        <v>17</v>
      </c>
      <c r="M1757" s="16"/>
      <c r="Q1757" s="40"/>
    </row>
    <row r="1758" spans="1:17" x14ac:dyDescent="0.3">
      <c r="A1758" t="s">
        <v>3948</v>
      </c>
      <c r="B1758" s="22">
        <v>92090078000</v>
      </c>
      <c r="C1758" t="s">
        <v>3949</v>
      </c>
      <c r="D1758" t="s">
        <v>3950</v>
      </c>
      <c r="E1758">
        <v>4.9945584711780127</v>
      </c>
      <c r="F1758" s="14" t="s">
        <v>16</v>
      </c>
      <c r="G1758" s="33">
        <v>5</v>
      </c>
      <c r="H1758" s="29">
        <v>170672</v>
      </c>
      <c r="I1758">
        <v>306070</v>
      </c>
      <c r="J1758">
        <v>0</v>
      </c>
      <c r="K1758">
        <v>306070</v>
      </c>
      <c r="L1758" t="s">
        <v>17</v>
      </c>
      <c r="M1758" s="16"/>
      <c r="Q1758" s="40"/>
    </row>
    <row r="1759" spans="1:17" x14ac:dyDescent="0.3">
      <c r="A1759" t="s">
        <v>3951</v>
      </c>
      <c r="B1759" s="22">
        <v>92090079000</v>
      </c>
      <c r="C1759" t="s">
        <v>3952</v>
      </c>
      <c r="D1759" t="s">
        <v>3953</v>
      </c>
      <c r="E1759">
        <v>4.9331139134394606</v>
      </c>
      <c r="F1759" s="14" t="s">
        <v>1298</v>
      </c>
      <c r="G1759" s="33">
        <v>5</v>
      </c>
      <c r="H1759" s="29">
        <v>191386</v>
      </c>
      <c r="I1759">
        <v>743675</v>
      </c>
      <c r="J1759">
        <v>7000</v>
      </c>
      <c r="K1759">
        <v>736675</v>
      </c>
      <c r="L1759" t="s">
        <v>17</v>
      </c>
      <c r="M1759" s="16"/>
      <c r="Q1759" s="40"/>
    </row>
    <row r="1760" spans="1:17" x14ac:dyDescent="0.3">
      <c r="A1760" t="s">
        <v>3954</v>
      </c>
      <c r="B1760" s="22">
        <v>92100001000</v>
      </c>
      <c r="C1760" t="s">
        <v>14</v>
      </c>
      <c r="D1760" t="s">
        <v>3900</v>
      </c>
      <c r="E1760">
        <v>36.298618071510589</v>
      </c>
      <c r="F1760" s="14" t="s">
        <v>16</v>
      </c>
      <c r="G1760" s="33">
        <v>36.299999999999997</v>
      </c>
      <c r="H1760" s="29">
        <v>244902</v>
      </c>
      <c r="I1760">
        <v>244902</v>
      </c>
      <c r="J1760">
        <v>0</v>
      </c>
      <c r="K1760">
        <v>244902</v>
      </c>
      <c r="L1760" t="s">
        <v>17</v>
      </c>
      <c r="M1760" s="16"/>
      <c r="Q1760" s="40"/>
    </row>
    <row r="1761" spans="1:17" x14ac:dyDescent="0.3">
      <c r="A1761" t="s">
        <v>3955</v>
      </c>
      <c r="B1761" s="22">
        <v>92100002000</v>
      </c>
      <c r="C1761" t="s">
        <v>3956</v>
      </c>
      <c r="D1761" t="s">
        <v>3957</v>
      </c>
      <c r="E1761">
        <v>34.313131412369493</v>
      </c>
      <c r="F1761" s="14" t="s">
        <v>16</v>
      </c>
      <c r="G1761" s="33">
        <v>34.31</v>
      </c>
      <c r="H1761" s="29">
        <v>338130</v>
      </c>
      <c r="I1761">
        <v>338130</v>
      </c>
      <c r="J1761">
        <v>0</v>
      </c>
      <c r="K1761">
        <v>338130</v>
      </c>
      <c r="L1761" t="s">
        <v>17</v>
      </c>
      <c r="M1761" s="16"/>
      <c r="Q1761" s="40"/>
    </row>
    <row r="1762" spans="1:17" x14ac:dyDescent="0.3">
      <c r="A1762" t="s">
        <v>3958</v>
      </c>
      <c r="B1762" s="22">
        <v>92100003000</v>
      </c>
      <c r="C1762" t="s">
        <v>14</v>
      </c>
      <c r="D1762" t="s">
        <v>3900</v>
      </c>
      <c r="E1762">
        <v>43.032519865214347</v>
      </c>
      <c r="F1762" s="14" t="s">
        <v>16</v>
      </c>
      <c r="G1762" s="33">
        <v>42.85</v>
      </c>
      <c r="H1762" s="29">
        <v>289093</v>
      </c>
      <c r="I1762">
        <v>289093</v>
      </c>
      <c r="J1762">
        <v>0</v>
      </c>
      <c r="K1762">
        <v>289093</v>
      </c>
      <c r="L1762" t="s">
        <v>17</v>
      </c>
      <c r="M1762" s="16"/>
      <c r="Q1762" s="40"/>
    </row>
    <row r="1763" spans="1:17" x14ac:dyDescent="0.3">
      <c r="A1763" t="s">
        <v>3959</v>
      </c>
      <c r="B1763" s="22">
        <v>92100004000</v>
      </c>
      <c r="C1763" t="s">
        <v>14</v>
      </c>
      <c r="D1763" t="s">
        <v>3960</v>
      </c>
      <c r="E1763">
        <v>48.226808560891733</v>
      </c>
      <c r="F1763" s="14" t="s">
        <v>16</v>
      </c>
      <c r="G1763" s="33">
        <v>48.11</v>
      </c>
      <c r="H1763" s="29">
        <v>117825</v>
      </c>
      <c r="I1763">
        <v>117825</v>
      </c>
      <c r="J1763">
        <v>0</v>
      </c>
      <c r="K1763">
        <v>117825</v>
      </c>
      <c r="L1763" t="s">
        <v>17</v>
      </c>
      <c r="M1763" s="16"/>
      <c r="Q1763" s="40"/>
    </row>
    <row r="1764" spans="1:17" x14ac:dyDescent="0.3">
      <c r="A1764" t="s">
        <v>3961</v>
      </c>
      <c r="B1764" s="22">
        <v>92100006000</v>
      </c>
      <c r="C1764" t="s">
        <v>3962</v>
      </c>
      <c r="D1764" t="s">
        <v>3034</v>
      </c>
      <c r="E1764">
        <v>11.18163169590707</v>
      </c>
      <c r="F1764" s="14" t="s">
        <v>16</v>
      </c>
      <c r="G1764" s="33">
        <v>7.43</v>
      </c>
      <c r="H1764" s="29">
        <v>16258</v>
      </c>
      <c r="I1764">
        <v>16258</v>
      </c>
      <c r="J1764">
        <v>0</v>
      </c>
      <c r="K1764">
        <v>16258</v>
      </c>
      <c r="L1764" t="s">
        <v>17</v>
      </c>
      <c r="M1764" s="16"/>
      <c r="Q1764" s="40"/>
    </row>
    <row r="1765" spans="1:17" x14ac:dyDescent="0.3">
      <c r="A1765" t="s">
        <v>3963</v>
      </c>
      <c r="B1765" s="22">
        <v>92100007000</v>
      </c>
      <c r="C1765" t="s">
        <v>3964</v>
      </c>
      <c r="D1765" t="s">
        <v>3965</v>
      </c>
      <c r="E1765">
        <v>2.602725229860162</v>
      </c>
      <c r="F1765" s="14" t="s">
        <v>16</v>
      </c>
      <c r="G1765" s="33">
        <v>2.74</v>
      </c>
      <c r="H1765" s="29">
        <v>81600</v>
      </c>
      <c r="I1765">
        <v>81600</v>
      </c>
      <c r="J1765">
        <v>0</v>
      </c>
      <c r="K1765">
        <v>81600</v>
      </c>
      <c r="L1765" t="s">
        <v>17</v>
      </c>
      <c r="M1765" s="16"/>
      <c r="Q1765" s="40"/>
    </row>
    <row r="1766" spans="1:17" x14ac:dyDescent="0.3">
      <c r="A1766" t="s">
        <v>3966</v>
      </c>
      <c r="B1766" s="22">
        <v>92100008000</v>
      </c>
      <c r="C1766" t="s">
        <v>3967</v>
      </c>
      <c r="D1766" t="s">
        <v>3034</v>
      </c>
      <c r="E1766">
        <v>19.37412180388062</v>
      </c>
      <c r="F1766" s="14" t="s">
        <v>16</v>
      </c>
      <c r="G1766" s="33">
        <v>19.95</v>
      </c>
      <c r="H1766" s="29">
        <v>29046</v>
      </c>
      <c r="I1766">
        <v>29046</v>
      </c>
      <c r="J1766">
        <v>0</v>
      </c>
      <c r="K1766">
        <v>29046</v>
      </c>
      <c r="L1766" t="s">
        <v>17</v>
      </c>
      <c r="M1766" s="16"/>
      <c r="Q1766" s="40"/>
    </row>
    <row r="1767" spans="1:17" x14ac:dyDescent="0.3">
      <c r="A1767" t="s">
        <v>3968</v>
      </c>
      <c r="B1767" s="22">
        <v>92100011000</v>
      </c>
      <c r="C1767" t="s">
        <v>14</v>
      </c>
      <c r="D1767" t="s">
        <v>3969</v>
      </c>
      <c r="E1767">
        <v>12.10433071695007</v>
      </c>
      <c r="F1767" s="14" t="s">
        <v>16</v>
      </c>
      <c r="G1767" s="33">
        <v>11.77</v>
      </c>
      <c r="H1767" s="29">
        <v>53341</v>
      </c>
      <c r="I1767">
        <v>53341</v>
      </c>
      <c r="J1767">
        <v>0</v>
      </c>
      <c r="K1767">
        <v>53341</v>
      </c>
      <c r="L1767" t="s">
        <v>17</v>
      </c>
      <c r="M1767" s="16"/>
      <c r="Q1767" s="40"/>
    </row>
    <row r="1768" spans="1:17" x14ac:dyDescent="0.3">
      <c r="A1768" t="s">
        <v>3970</v>
      </c>
      <c r="B1768" s="22">
        <v>92100012000</v>
      </c>
      <c r="C1768" t="s">
        <v>3971</v>
      </c>
      <c r="D1768" t="s">
        <v>3972</v>
      </c>
      <c r="E1768">
        <v>10.92886780418343</v>
      </c>
      <c r="F1768" s="14" t="s">
        <v>16</v>
      </c>
      <c r="G1768" s="33">
        <v>11.77</v>
      </c>
      <c r="H1768" s="29">
        <v>44373</v>
      </c>
      <c r="I1768">
        <v>225178</v>
      </c>
      <c r="J1768">
        <v>7000</v>
      </c>
      <c r="K1768">
        <v>218178</v>
      </c>
      <c r="L1768" t="s">
        <v>17</v>
      </c>
      <c r="M1768" s="16"/>
      <c r="Q1768" s="40"/>
    </row>
    <row r="1769" spans="1:17" x14ac:dyDescent="0.3">
      <c r="A1769" t="s">
        <v>3973</v>
      </c>
      <c r="B1769" s="22">
        <v>92100013000</v>
      </c>
      <c r="C1769" t="s">
        <v>3974</v>
      </c>
      <c r="D1769" t="s">
        <v>3975</v>
      </c>
      <c r="E1769">
        <v>11.578788464953741</v>
      </c>
      <c r="F1769" s="14" t="s">
        <v>16</v>
      </c>
      <c r="G1769" s="33">
        <v>11.77</v>
      </c>
      <c r="H1769" s="29">
        <v>222853</v>
      </c>
      <c r="I1769">
        <v>285463</v>
      </c>
      <c r="J1769">
        <v>0</v>
      </c>
      <c r="K1769">
        <v>285463</v>
      </c>
      <c r="L1769" t="s">
        <v>17</v>
      </c>
      <c r="M1769" s="16"/>
      <c r="Q1769" s="40"/>
    </row>
    <row r="1770" spans="1:17" x14ac:dyDescent="0.3">
      <c r="A1770" t="s">
        <v>3976</v>
      </c>
      <c r="B1770" s="22">
        <v>92100014000</v>
      </c>
      <c r="C1770" t="s">
        <v>3977</v>
      </c>
      <c r="D1770" t="s">
        <v>3978</v>
      </c>
      <c r="E1770">
        <v>12.003348829314801</v>
      </c>
      <c r="F1770" s="14" t="s">
        <v>16</v>
      </c>
      <c r="G1770" s="33">
        <v>11.77</v>
      </c>
      <c r="H1770" s="29">
        <v>77342</v>
      </c>
      <c r="I1770">
        <v>340069</v>
      </c>
      <c r="J1770">
        <v>7000</v>
      </c>
      <c r="K1770">
        <v>333069</v>
      </c>
      <c r="L1770" t="s">
        <v>17</v>
      </c>
      <c r="M1770" s="16"/>
      <c r="Q1770" s="40"/>
    </row>
    <row r="1771" spans="1:17" x14ac:dyDescent="0.3">
      <c r="A1771" t="s">
        <v>3979</v>
      </c>
      <c r="C1771" t="s">
        <v>14</v>
      </c>
      <c r="D1771" t="s">
        <v>3034</v>
      </c>
      <c r="E1771">
        <v>19.80419579195722</v>
      </c>
      <c r="F1771" s="14" t="s">
        <v>16</v>
      </c>
      <c r="G1771" s="33">
        <v>20.2</v>
      </c>
      <c r="H1771" s="29"/>
      <c r="M1771" s="16"/>
      <c r="Q1771" s="40"/>
    </row>
    <row r="1772" spans="1:17" x14ac:dyDescent="0.3">
      <c r="A1772" t="s">
        <v>3979</v>
      </c>
      <c r="B1772" s="22">
        <v>92100015510</v>
      </c>
      <c r="F1772" s="14" t="s">
        <v>16</v>
      </c>
      <c r="G1772" s="33">
        <v>0</v>
      </c>
      <c r="H1772" s="29">
        <v>4010</v>
      </c>
      <c r="I1772">
        <v>4010</v>
      </c>
      <c r="J1772">
        <v>0</v>
      </c>
      <c r="K1772">
        <v>4010</v>
      </c>
      <c r="L1772" t="s">
        <v>17</v>
      </c>
      <c r="M1772" s="16"/>
      <c r="Q1772" s="40"/>
    </row>
    <row r="1773" spans="1:17" x14ac:dyDescent="0.3">
      <c r="A1773" t="s">
        <v>3979</v>
      </c>
      <c r="B1773" s="22">
        <v>92100015520</v>
      </c>
      <c r="F1773" s="14" t="s">
        <v>16</v>
      </c>
      <c r="G1773" s="33">
        <v>0</v>
      </c>
      <c r="H1773" s="29">
        <v>20342</v>
      </c>
      <c r="I1773">
        <v>20342</v>
      </c>
      <c r="J1773">
        <v>0</v>
      </c>
      <c r="K1773">
        <v>20342</v>
      </c>
      <c r="L1773" t="s">
        <v>17</v>
      </c>
      <c r="M1773" s="16"/>
      <c r="Q1773" s="40"/>
    </row>
    <row r="1774" spans="1:17" x14ac:dyDescent="0.3">
      <c r="A1774" s="5" t="s">
        <v>3980</v>
      </c>
      <c r="B1774" s="22">
        <v>92100016000</v>
      </c>
      <c r="F1774" s="14" t="s">
        <v>16</v>
      </c>
      <c r="G1774" s="33">
        <v>10.95</v>
      </c>
      <c r="H1774" s="29">
        <v>7121</v>
      </c>
      <c r="I1774">
        <v>7121</v>
      </c>
      <c r="J1774">
        <v>0</v>
      </c>
      <c r="K1774">
        <v>7121</v>
      </c>
      <c r="L1774" t="s">
        <v>17</v>
      </c>
      <c r="M1774" s="16"/>
      <c r="Q1774" s="40"/>
    </row>
    <row r="1775" spans="1:17" x14ac:dyDescent="0.3">
      <c r="A1775" t="s">
        <v>3981</v>
      </c>
      <c r="B1775" s="22">
        <v>92100017000</v>
      </c>
      <c r="C1775" t="s">
        <v>14</v>
      </c>
      <c r="D1775" t="s">
        <v>3982</v>
      </c>
      <c r="E1775">
        <v>11.036482945531111</v>
      </c>
      <c r="F1775" s="14" t="s">
        <v>16</v>
      </c>
      <c r="G1775" s="33">
        <v>10.95</v>
      </c>
      <c r="H1775" s="29">
        <v>106219</v>
      </c>
      <c r="I1775">
        <v>219218</v>
      </c>
      <c r="J1775">
        <v>7000</v>
      </c>
      <c r="K1775">
        <v>212218</v>
      </c>
      <c r="L1775" t="s">
        <v>17</v>
      </c>
      <c r="M1775" s="16"/>
      <c r="Q1775" s="40"/>
    </row>
    <row r="1776" spans="1:17" x14ac:dyDescent="0.3">
      <c r="A1776" t="s">
        <v>3983</v>
      </c>
      <c r="B1776" s="22">
        <v>92111001000</v>
      </c>
      <c r="C1776" t="s">
        <v>3984</v>
      </c>
      <c r="D1776" t="s">
        <v>3985</v>
      </c>
      <c r="E1776">
        <v>5.2088514619933823</v>
      </c>
      <c r="F1776" s="14" t="s">
        <v>1160</v>
      </c>
      <c r="G1776" s="33">
        <v>5.21</v>
      </c>
      <c r="H1776" s="29">
        <v>37327</v>
      </c>
      <c r="I1776">
        <v>199373</v>
      </c>
      <c r="J1776">
        <v>7000</v>
      </c>
      <c r="K1776">
        <v>192373</v>
      </c>
      <c r="L1776" t="s">
        <v>17</v>
      </c>
      <c r="M1776" s="16"/>
      <c r="Q1776" s="40"/>
    </row>
    <row r="1777" spans="1:17" x14ac:dyDescent="0.3">
      <c r="A1777" t="s">
        <v>3986</v>
      </c>
      <c r="B1777" s="22">
        <v>92111002000</v>
      </c>
      <c r="C1777" t="s">
        <v>3987</v>
      </c>
      <c r="D1777" t="s">
        <v>3988</v>
      </c>
      <c r="E1777">
        <v>5.014622558656038</v>
      </c>
      <c r="F1777" s="14" t="s">
        <v>1160</v>
      </c>
      <c r="G1777" s="33">
        <v>5.01</v>
      </c>
      <c r="H1777" s="29">
        <v>97595</v>
      </c>
      <c r="I1777">
        <v>286681</v>
      </c>
      <c r="J1777">
        <v>7000</v>
      </c>
      <c r="K1777">
        <v>279681</v>
      </c>
      <c r="L1777" t="s">
        <v>17</v>
      </c>
      <c r="M1777" s="16"/>
      <c r="Q1777" s="40"/>
    </row>
    <row r="1778" spans="1:17" x14ac:dyDescent="0.3">
      <c r="A1778" t="s">
        <v>3989</v>
      </c>
      <c r="B1778" s="22">
        <v>92111003000</v>
      </c>
      <c r="C1778" t="s">
        <v>3990</v>
      </c>
      <c r="D1778" t="s">
        <v>3991</v>
      </c>
      <c r="E1778">
        <v>4.989030011924287</v>
      </c>
      <c r="F1778" s="14" t="s">
        <v>1160</v>
      </c>
      <c r="G1778" s="33">
        <v>4.99</v>
      </c>
      <c r="H1778" s="29">
        <v>232000</v>
      </c>
      <c r="I1778">
        <v>511500</v>
      </c>
      <c r="J1778">
        <v>7000</v>
      </c>
      <c r="K1778">
        <v>504500</v>
      </c>
      <c r="L1778" t="s">
        <v>17</v>
      </c>
      <c r="M1778" s="16"/>
      <c r="Q1778" s="40"/>
    </row>
    <row r="1779" spans="1:17" x14ac:dyDescent="0.3">
      <c r="A1779" t="s">
        <v>3992</v>
      </c>
      <c r="B1779" s="22">
        <v>92112001000</v>
      </c>
      <c r="C1779" t="s">
        <v>3993</v>
      </c>
      <c r="D1779" t="s">
        <v>3994</v>
      </c>
      <c r="E1779">
        <v>6.5564467027863493</v>
      </c>
      <c r="F1779" s="14" t="s">
        <v>1160</v>
      </c>
      <c r="G1779" s="33">
        <v>6.56</v>
      </c>
      <c r="H1779" s="29">
        <v>135000</v>
      </c>
      <c r="I1779">
        <v>380000</v>
      </c>
      <c r="J1779">
        <v>5600</v>
      </c>
      <c r="K1779">
        <v>374400</v>
      </c>
      <c r="L1779" t="s">
        <v>17</v>
      </c>
      <c r="M1779" s="16"/>
      <c r="Q1779" s="40"/>
    </row>
    <row r="1780" spans="1:17" x14ac:dyDescent="0.3">
      <c r="A1780" t="s">
        <v>3995</v>
      </c>
      <c r="B1780" s="22">
        <v>92112002000</v>
      </c>
      <c r="C1780" t="s">
        <v>3996</v>
      </c>
      <c r="D1780" t="s">
        <v>3997</v>
      </c>
      <c r="E1780">
        <v>7.5060216900166443</v>
      </c>
      <c r="F1780" s="14" t="s">
        <v>1160</v>
      </c>
      <c r="G1780" s="33">
        <v>7.51</v>
      </c>
      <c r="H1780" s="29">
        <v>78067</v>
      </c>
      <c r="I1780">
        <v>279048</v>
      </c>
      <c r="J1780">
        <v>7000</v>
      </c>
      <c r="K1780">
        <v>272048</v>
      </c>
      <c r="L1780" t="s">
        <v>17</v>
      </c>
      <c r="M1780" s="16"/>
      <c r="Q1780" s="40"/>
    </row>
    <row r="1781" spans="1:17" x14ac:dyDescent="0.3">
      <c r="A1781" t="s">
        <v>3998</v>
      </c>
      <c r="B1781" s="22">
        <v>92121001000</v>
      </c>
      <c r="C1781" t="s">
        <v>3999</v>
      </c>
      <c r="D1781" t="s">
        <v>4000</v>
      </c>
      <c r="E1781">
        <v>5.4386502332894109</v>
      </c>
      <c r="F1781" s="14" t="s">
        <v>1160</v>
      </c>
      <c r="G1781" s="33">
        <v>5.44</v>
      </c>
      <c r="H1781" s="29">
        <v>179989</v>
      </c>
      <c r="I1781">
        <v>514997</v>
      </c>
      <c r="J1781">
        <v>0</v>
      </c>
      <c r="K1781">
        <v>514997</v>
      </c>
      <c r="L1781" t="s">
        <v>17</v>
      </c>
      <c r="M1781" s="16"/>
      <c r="Q1781" s="40"/>
    </row>
    <row r="1782" spans="1:17" x14ac:dyDescent="0.3">
      <c r="A1782" t="s">
        <v>4001</v>
      </c>
      <c r="B1782" s="22">
        <v>92121002000</v>
      </c>
      <c r="C1782" t="s">
        <v>4002</v>
      </c>
      <c r="D1782" t="s">
        <v>4003</v>
      </c>
      <c r="E1782">
        <v>6.2214694432103004</v>
      </c>
      <c r="F1782" s="14" t="s">
        <v>1160</v>
      </c>
      <c r="G1782" s="33">
        <v>6.22</v>
      </c>
      <c r="H1782" s="29">
        <v>265302</v>
      </c>
      <c r="I1782">
        <v>949781</v>
      </c>
      <c r="J1782">
        <v>7000</v>
      </c>
      <c r="K1782">
        <v>942781</v>
      </c>
      <c r="L1782" t="s">
        <v>17</v>
      </c>
      <c r="M1782" s="16"/>
      <c r="Q1782" s="40"/>
    </row>
    <row r="1783" spans="1:17" x14ac:dyDescent="0.3">
      <c r="A1783" t="s">
        <v>4004</v>
      </c>
      <c r="B1783" s="22">
        <v>92121005000</v>
      </c>
      <c r="C1783" t="s">
        <v>4005</v>
      </c>
      <c r="D1783" t="s">
        <v>4006</v>
      </c>
      <c r="E1783">
        <v>9.3934133546895051</v>
      </c>
      <c r="F1783" s="14" t="s">
        <v>1160</v>
      </c>
      <c r="G1783" s="33">
        <v>9.39</v>
      </c>
      <c r="H1783" s="29">
        <v>57196</v>
      </c>
      <c r="I1783">
        <v>264424</v>
      </c>
      <c r="J1783">
        <v>0</v>
      </c>
      <c r="K1783">
        <v>264424</v>
      </c>
      <c r="L1783" t="s">
        <v>17</v>
      </c>
      <c r="M1783" s="16"/>
      <c r="Q1783" s="40"/>
    </row>
    <row r="1784" spans="1:17" x14ac:dyDescent="0.3">
      <c r="A1784" t="s">
        <v>4007</v>
      </c>
      <c r="B1784" s="22">
        <v>92121006000</v>
      </c>
      <c r="C1784" t="s">
        <v>4008</v>
      </c>
      <c r="D1784" t="s">
        <v>4009</v>
      </c>
      <c r="E1784">
        <v>6.2598247842589148</v>
      </c>
      <c r="F1784" s="14" t="s">
        <v>1160</v>
      </c>
      <c r="G1784" s="33">
        <v>6.25</v>
      </c>
      <c r="H1784" s="29">
        <v>140000</v>
      </c>
      <c r="I1784">
        <v>540000</v>
      </c>
      <c r="J1784">
        <v>7000</v>
      </c>
      <c r="K1784">
        <v>533000</v>
      </c>
      <c r="L1784" t="s">
        <v>17</v>
      </c>
      <c r="M1784" s="16"/>
      <c r="Q1784" s="40"/>
    </row>
    <row r="1785" spans="1:17" x14ac:dyDescent="0.3">
      <c r="A1785" t="s">
        <v>4010</v>
      </c>
      <c r="B1785" s="22">
        <v>92121007000</v>
      </c>
      <c r="C1785" t="s">
        <v>4011</v>
      </c>
      <c r="D1785" t="s">
        <v>4012</v>
      </c>
      <c r="E1785">
        <v>5.2930922888619456</v>
      </c>
      <c r="F1785" s="14" t="s">
        <v>1160</v>
      </c>
      <c r="G1785" s="33">
        <v>5.29</v>
      </c>
      <c r="H1785" s="29">
        <v>84577</v>
      </c>
      <c r="I1785">
        <v>463319</v>
      </c>
      <c r="J1785">
        <v>0</v>
      </c>
      <c r="K1785">
        <v>463319</v>
      </c>
      <c r="L1785" t="s">
        <v>17</v>
      </c>
      <c r="M1785" s="16"/>
      <c r="Q1785" s="40"/>
    </row>
    <row r="1786" spans="1:17" x14ac:dyDescent="0.3">
      <c r="A1786" t="s">
        <v>4013</v>
      </c>
      <c r="B1786" s="22">
        <v>92121008000</v>
      </c>
      <c r="C1786" t="s">
        <v>4014</v>
      </c>
      <c r="D1786" t="s">
        <v>4015</v>
      </c>
      <c r="E1786">
        <v>6.1683060149937941</v>
      </c>
      <c r="F1786" s="14" t="s">
        <v>1160</v>
      </c>
      <c r="G1786" s="33">
        <v>5.95</v>
      </c>
      <c r="H1786" s="29">
        <v>197500</v>
      </c>
      <c r="I1786">
        <v>508500</v>
      </c>
      <c r="J1786">
        <v>0</v>
      </c>
      <c r="K1786">
        <v>508500</v>
      </c>
      <c r="L1786" t="s">
        <v>17</v>
      </c>
      <c r="M1786" s="16"/>
      <c r="Q1786" s="40"/>
    </row>
    <row r="1787" spans="1:17" x14ac:dyDescent="0.3">
      <c r="A1787" t="s">
        <v>4016</v>
      </c>
      <c r="B1787" s="22">
        <v>92121009000</v>
      </c>
      <c r="C1787" t="s">
        <v>4017</v>
      </c>
      <c r="D1787" t="s">
        <v>4018</v>
      </c>
      <c r="E1787">
        <v>6.5036938130095976</v>
      </c>
      <c r="F1787" s="14" t="s">
        <v>1160</v>
      </c>
      <c r="G1787" s="33">
        <v>6.66</v>
      </c>
      <c r="H1787" s="29">
        <v>63982</v>
      </c>
      <c r="I1787">
        <v>146587</v>
      </c>
      <c r="J1787">
        <v>7000</v>
      </c>
      <c r="K1787">
        <v>139587</v>
      </c>
      <c r="L1787" t="s">
        <v>17</v>
      </c>
      <c r="M1787" s="16"/>
      <c r="Q1787" s="40"/>
    </row>
    <row r="1788" spans="1:17" x14ac:dyDescent="0.3">
      <c r="A1788" t="s">
        <v>4019</v>
      </c>
      <c r="B1788" s="22">
        <v>92122001000</v>
      </c>
      <c r="C1788" t="s">
        <v>4020</v>
      </c>
      <c r="D1788" t="s">
        <v>4021</v>
      </c>
      <c r="E1788">
        <v>5.5705786830947792</v>
      </c>
      <c r="F1788" s="14" t="s">
        <v>1160</v>
      </c>
      <c r="G1788" s="33">
        <v>5.57</v>
      </c>
      <c r="H1788" s="29">
        <v>111753</v>
      </c>
      <c r="I1788">
        <v>319315</v>
      </c>
      <c r="J1788">
        <v>7000</v>
      </c>
      <c r="K1788">
        <v>312315</v>
      </c>
      <c r="L1788" t="s">
        <v>17</v>
      </c>
      <c r="M1788" s="16"/>
      <c r="Q1788" s="40"/>
    </row>
    <row r="1789" spans="1:17" x14ac:dyDescent="0.3">
      <c r="A1789" t="s">
        <v>4022</v>
      </c>
      <c r="B1789" s="22">
        <v>92122002000</v>
      </c>
      <c r="C1789" t="s">
        <v>4023</v>
      </c>
      <c r="D1789" t="s">
        <v>4024</v>
      </c>
      <c r="E1789">
        <v>5.7104392392576058</v>
      </c>
      <c r="F1789" s="14" t="s">
        <v>1160</v>
      </c>
      <c r="G1789" s="33">
        <v>5.71</v>
      </c>
      <c r="H1789" s="29">
        <v>176911</v>
      </c>
      <c r="I1789">
        <v>176911</v>
      </c>
      <c r="J1789">
        <v>0</v>
      </c>
      <c r="K1789">
        <v>176911</v>
      </c>
      <c r="L1789" t="s">
        <v>17</v>
      </c>
      <c r="M1789" s="16"/>
      <c r="Q1789" s="40"/>
    </row>
    <row r="1790" spans="1:17" x14ac:dyDescent="0.3">
      <c r="A1790" t="s">
        <v>4025</v>
      </c>
      <c r="B1790" s="22">
        <v>92122003000</v>
      </c>
      <c r="C1790" t="s">
        <v>4026</v>
      </c>
      <c r="D1790" t="s">
        <v>4027</v>
      </c>
      <c r="E1790">
        <v>5.8533173389877069</v>
      </c>
      <c r="F1790" s="14" t="s">
        <v>1160</v>
      </c>
      <c r="G1790" s="33">
        <v>5.85</v>
      </c>
      <c r="H1790" s="29">
        <v>244077</v>
      </c>
      <c r="I1790">
        <v>244077</v>
      </c>
      <c r="J1790">
        <v>0</v>
      </c>
      <c r="K1790">
        <v>244077</v>
      </c>
      <c r="L1790" t="s">
        <v>17</v>
      </c>
      <c r="M1790" s="16"/>
      <c r="Q1790" s="40"/>
    </row>
    <row r="1791" spans="1:17" x14ac:dyDescent="0.3">
      <c r="A1791" t="s">
        <v>4028</v>
      </c>
      <c r="B1791" s="22">
        <v>92123001000</v>
      </c>
      <c r="C1791" t="s">
        <v>4029</v>
      </c>
      <c r="D1791" t="s">
        <v>4030</v>
      </c>
      <c r="E1791">
        <v>6.3050407141153251</v>
      </c>
      <c r="F1791" s="14" t="s">
        <v>1160</v>
      </c>
      <c r="G1791" s="33">
        <v>6</v>
      </c>
      <c r="H1791" s="29">
        <v>183199</v>
      </c>
      <c r="I1791">
        <v>603200</v>
      </c>
      <c r="J1791">
        <v>7000</v>
      </c>
      <c r="K1791">
        <v>596200</v>
      </c>
      <c r="L1791" t="s">
        <v>17</v>
      </c>
      <c r="M1791" s="16"/>
      <c r="Q1791" s="40"/>
    </row>
    <row r="1792" spans="1:17" x14ac:dyDescent="0.3">
      <c r="A1792" t="s">
        <v>4031</v>
      </c>
      <c r="B1792" s="22">
        <v>92131001000</v>
      </c>
      <c r="C1792" t="s">
        <v>4032</v>
      </c>
      <c r="D1792" t="s">
        <v>4033</v>
      </c>
      <c r="E1792">
        <v>5.0018635568823697</v>
      </c>
      <c r="F1792" s="14" t="s">
        <v>1160</v>
      </c>
      <c r="G1792" s="33">
        <v>5</v>
      </c>
      <c r="H1792" s="29">
        <v>198356</v>
      </c>
      <c r="I1792">
        <v>777343</v>
      </c>
      <c r="J1792">
        <v>7000</v>
      </c>
      <c r="K1792">
        <v>770343</v>
      </c>
      <c r="L1792" t="s">
        <v>17</v>
      </c>
      <c r="M1792" s="16"/>
      <c r="Q1792" s="40"/>
    </row>
    <row r="1793" spans="1:17" x14ac:dyDescent="0.3">
      <c r="A1793" t="s">
        <v>4034</v>
      </c>
      <c r="B1793" s="22">
        <v>92131002000</v>
      </c>
      <c r="C1793" t="s">
        <v>4035</v>
      </c>
      <c r="D1793" t="s">
        <v>4036</v>
      </c>
      <c r="E1793">
        <v>5.0511564186662872</v>
      </c>
      <c r="F1793" s="14" t="s">
        <v>1160</v>
      </c>
      <c r="G1793" s="33">
        <v>4.8</v>
      </c>
      <c r="H1793" s="29">
        <v>167325</v>
      </c>
      <c r="I1793">
        <v>850266</v>
      </c>
      <c r="J1793">
        <v>7000</v>
      </c>
      <c r="K1793">
        <v>843266</v>
      </c>
      <c r="L1793" t="s">
        <v>17</v>
      </c>
      <c r="M1793" s="16"/>
      <c r="Q1793" s="40"/>
    </row>
    <row r="1794" spans="1:17" x14ac:dyDescent="0.3">
      <c r="A1794" t="s">
        <v>4037</v>
      </c>
      <c r="B1794" s="22">
        <v>92132001000</v>
      </c>
      <c r="C1794" t="s">
        <v>4038</v>
      </c>
      <c r="D1794" t="s">
        <v>4039</v>
      </c>
      <c r="E1794">
        <v>5.0534990727656517</v>
      </c>
      <c r="F1794" s="14" t="s">
        <v>1160</v>
      </c>
      <c r="G1794" s="33">
        <v>5.05</v>
      </c>
      <c r="H1794" s="29">
        <v>226500</v>
      </c>
      <c r="I1794">
        <v>575500</v>
      </c>
      <c r="J1794">
        <v>5600</v>
      </c>
      <c r="K1794">
        <v>569900</v>
      </c>
      <c r="L1794" t="s">
        <v>17</v>
      </c>
      <c r="M1794" s="16"/>
      <c r="Q1794" s="40"/>
    </row>
    <row r="1795" spans="1:17" x14ac:dyDescent="0.3">
      <c r="A1795" t="s">
        <v>4040</v>
      </c>
      <c r="B1795" s="22">
        <v>92132002000</v>
      </c>
      <c r="C1795" t="s">
        <v>4041</v>
      </c>
      <c r="D1795" t="s">
        <v>4042</v>
      </c>
      <c r="E1795">
        <v>5.0314542649108738</v>
      </c>
      <c r="F1795" s="14" t="s">
        <v>1160</v>
      </c>
      <c r="G1795" s="33">
        <v>5.03</v>
      </c>
      <c r="H1795" s="29">
        <v>176911</v>
      </c>
      <c r="I1795">
        <v>455681</v>
      </c>
      <c r="J1795">
        <v>0</v>
      </c>
      <c r="K1795">
        <v>455681</v>
      </c>
      <c r="L1795" t="s">
        <v>17</v>
      </c>
      <c r="M1795" s="16"/>
      <c r="Q1795" s="40"/>
    </row>
    <row r="1796" spans="1:17" x14ac:dyDescent="0.3">
      <c r="A1796" t="s">
        <v>4043</v>
      </c>
      <c r="B1796" s="22">
        <v>92132003000</v>
      </c>
      <c r="C1796" t="s">
        <v>4044</v>
      </c>
      <c r="D1796" t="s">
        <v>4045</v>
      </c>
      <c r="E1796">
        <v>5.1740249643165708</v>
      </c>
      <c r="F1796" s="14" t="s">
        <v>1160</v>
      </c>
      <c r="G1796" s="33">
        <v>5.17</v>
      </c>
      <c r="H1796" s="29">
        <v>97342</v>
      </c>
      <c r="I1796">
        <v>286304</v>
      </c>
      <c r="J1796">
        <v>7000</v>
      </c>
      <c r="K1796">
        <v>279304</v>
      </c>
      <c r="L1796" t="s">
        <v>17</v>
      </c>
      <c r="M1796" s="16"/>
      <c r="Q1796" s="40"/>
    </row>
    <row r="1797" spans="1:17" x14ac:dyDescent="0.3">
      <c r="A1797" t="s">
        <v>4046</v>
      </c>
      <c r="B1797" s="22">
        <v>92132004000</v>
      </c>
      <c r="C1797" t="s">
        <v>4047</v>
      </c>
      <c r="D1797" t="s">
        <v>4048</v>
      </c>
      <c r="E1797">
        <v>5.3874874222881823</v>
      </c>
      <c r="F1797" s="14" t="s">
        <v>1160</v>
      </c>
      <c r="G1797" s="33">
        <v>5.39</v>
      </c>
      <c r="H1797" s="29">
        <v>141656</v>
      </c>
      <c r="I1797">
        <v>682872</v>
      </c>
      <c r="J1797">
        <v>7000</v>
      </c>
      <c r="K1797">
        <v>675872</v>
      </c>
      <c r="L1797" t="s">
        <v>17</v>
      </c>
      <c r="M1797" s="16"/>
      <c r="Q1797" s="40"/>
    </row>
    <row r="1798" spans="1:17" x14ac:dyDescent="0.3">
      <c r="A1798" t="s">
        <v>4049</v>
      </c>
      <c r="B1798" s="22">
        <v>92132005000</v>
      </c>
      <c r="C1798" t="s">
        <v>4050</v>
      </c>
      <c r="D1798" t="s">
        <v>4051</v>
      </c>
      <c r="E1798">
        <v>5.1758763709886066</v>
      </c>
      <c r="F1798" s="14" t="s">
        <v>1160</v>
      </c>
      <c r="G1798" s="33">
        <v>5.18</v>
      </c>
      <c r="H1798" s="29">
        <v>122761</v>
      </c>
      <c r="I1798">
        <v>231732</v>
      </c>
      <c r="J1798">
        <v>0</v>
      </c>
      <c r="K1798">
        <v>231732</v>
      </c>
      <c r="L1798" t="s">
        <v>17</v>
      </c>
      <c r="M1798" s="16"/>
      <c r="Q1798" s="40"/>
    </row>
    <row r="1799" spans="1:17" x14ac:dyDescent="0.3">
      <c r="A1799" t="s">
        <v>4052</v>
      </c>
      <c r="B1799" s="22">
        <v>92132006000</v>
      </c>
      <c r="C1799" t="s">
        <v>4053</v>
      </c>
      <c r="D1799" t="s">
        <v>4054</v>
      </c>
      <c r="E1799">
        <v>5.3077277546034933</v>
      </c>
      <c r="F1799" s="14" t="s">
        <v>1160</v>
      </c>
      <c r="G1799" s="33">
        <v>5.31</v>
      </c>
      <c r="H1799" s="29">
        <v>168731</v>
      </c>
      <c r="I1799">
        <v>688931</v>
      </c>
      <c r="J1799">
        <v>0</v>
      </c>
      <c r="K1799">
        <v>688931</v>
      </c>
      <c r="L1799" t="s">
        <v>17</v>
      </c>
      <c r="M1799" s="16"/>
      <c r="Q1799" s="40"/>
    </row>
    <row r="1800" spans="1:17" x14ac:dyDescent="0.3">
      <c r="A1800" t="s">
        <v>4055</v>
      </c>
      <c r="B1800" s="22">
        <v>92132007000</v>
      </c>
      <c r="C1800" t="s">
        <v>4056</v>
      </c>
      <c r="D1800" t="s">
        <v>4057</v>
      </c>
      <c r="E1800">
        <v>8.2011269549923842</v>
      </c>
      <c r="F1800" s="14" t="s">
        <v>1160</v>
      </c>
      <c r="G1800" s="33">
        <v>8.1999999999999993</v>
      </c>
      <c r="H1800" s="29">
        <v>280500</v>
      </c>
      <c r="I1800">
        <v>1020000</v>
      </c>
      <c r="J1800">
        <v>7000</v>
      </c>
      <c r="K1800">
        <v>1013000</v>
      </c>
      <c r="L1800" t="s">
        <v>17</v>
      </c>
      <c r="M1800" s="16"/>
      <c r="Q1800" s="40"/>
    </row>
    <row r="1801" spans="1:17" x14ac:dyDescent="0.3">
      <c r="A1801" t="s">
        <v>4058</v>
      </c>
      <c r="B1801" s="22">
        <v>92132008000</v>
      </c>
      <c r="C1801" t="s">
        <v>4059</v>
      </c>
      <c r="D1801" t="s">
        <v>4060</v>
      </c>
      <c r="E1801">
        <v>6.6860831847637634</v>
      </c>
      <c r="F1801" s="14" t="s">
        <v>1160</v>
      </c>
      <c r="G1801" s="33">
        <v>6.69</v>
      </c>
      <c r="H1801" s="29">
        <v>232500</v>
      </c>
      <c r="I1801">
        <v>676000</v>
      </c>
      <c r="J1801">
        <v>7000</v>
      </c>
      <c r="K1801">
        <v>669000</v>
      </c>
      <c r="L1801" t="s">
        <v>17</v>
      </c>
      <c r="M1801" s="16"/>
      <c r="Q1801" s="40"/>
    </row>
    <row r="1802" spans="1:17" x14ac:dyDescent="0.3">
      <c r="A1802" t="s">
        <v>4061</v>
      </c>
      <c r="B1802" s="22">
        <v>92133001000</v>
      </c>
      <c r="C1802" t="s">
        <v>4062</v>
      </c>
      <c r="D1802" t="s">
        <v>4063</v>
      </c>
      <c r="E1802">
        <v>5.4339719558324644</v>
      </c>
      <c r="F1802" s="14" t="s">
        <v>1160</v>
      </c>
      <c r="G1802" s="33">
        <v>5.43</v>
      </c>
      <c r="H1802" s="29">
        <v>201000</v>
      </c>
      <c r="I1802">
        <v>615000</v>
      </c>
      <c r="J1802">
        <v>7000</v>
      </c>
      <c r="K1802">
        <v>608000</v>
      </c>
      <c r="L1802" t="s">
        <v>17</v>
      </c>
      <c r="M1802" s="16"/>
      <c r="Q1802" s="40"/>
    </row>
    <row r="1803" spans="1:17" x14ac:dyDescent="0.3">
      <c r="A1803" t="s">
        <v>4064</v>
      </c>
      <c r="B1803" s="22">
        <v>92133002000</v>
      </c>
      <c r="C1803" t="s">
        <v>4065</v>
      </c>
      <c r="D1803" t="s">
        <v>4066</v>
      </c>
      <c r="E1803">
        <v>6.3290058926195636</v>
      </c>
      <c r="F1803" s="14" t="s">
        <v>1160</v>
      </c>
      <c r="G1803" s="33">
        <v>6.3</v>
      </c>
      <c r="H1803" s="29">
        <v>97595</v>
      </c>
      <c r="I1803">
        <v>201596</v>
      </c>
      <c r="J1803">
        <v>7000</v>
      </c>
      <c r="K1803">
        <v>194596</v>
      </c>
      <c r="L1803" t="s">
        <v>17</v>
      </c>
      <c r="M1803" s="16"/>
      <c r="Q1803" s="40"/>
    </row>
    <row r="1804" spans="1:17" x14ac:dyDescent="0.3">
      <c r="A1804" t="s">
        <v>4067</v>
      </c>
      <c r="B1804" s="22">
        <v>92133003000</v>
      </c>
      <c r="C1804" t="s">
        <v>4068</v>
      </c>
      <c r="D1804" t="s">
        <v>4069</v>
      </c>
      <c r="E1804">
        <v>5.6773094658629901</v>
      </c>
      <c r="F1804" s="14" t="s">
        <v>1160</v>
      </c>
      <c r="G1804" s="33">
        <v>5.68</v>
      </c>
      <c r="H1804" s="29">
        <v>150903</v>
      </c>
      <c r="I1804">
        <v>386314</v>
      </c>
      <c r="J1804">
        <v>7000</v>
      </c>
      <c r="K1804">
        <v>379314</v>
      </c>
      <c r="L1804" t="s">
        <v>17</v>
      </c>
      <c r="M1804" s="16"/>
      <c r="Q1804" s="40"/>
    </row>
    <row r="1805" spans="1:17" x14ac:dyDescent="0.3">
      <c r="A1805" t="s">
        <v>4070</v>
      </c>
      <c r="B1805" s="22">
        <v>92133004000</v>
      </c>
      <c r="C1805" t="s">
        <v>4071</v>
      </c>
      <c r="D1805" t="s">
        <v>4072</v>
      </c>
      <c r="E1805">
        <v>5.6280889872853592</v>
      </c>
      <c r="F1805" s="14" t="s">
        <v>1160</v>
      </c>
      <c r="G1805" s="33">
        <v>5.63</v>
      </c>
      <c r="H1805" s="29">
        <v>42153</v>
      </c>
      <c r="I1805">
        <v>416216</v>
      </c>
      <c r="J1805">
        <v>7000</v>
      </c>
      <c r="K1805">
        <v>409216</v>
      </c>
      <c r="L1805" t="s">
        <v>17</v>
      </c>
      <c r="M1805" s="16"/>
      <c r="Q1805" s="40"/>
    </row>
    <row r="1806" spans="1:17" x14ac:dyDescent="0.3">
      <c r="A1806" t="s">
        <v>4073</v>
      </c>
      <c r="B1806" s="22">
        <v>92133007000</v>
      </c>
      <c r="C1806" t="s">
        <v>4074</v>
      </c>
      <c r="D1806" t="s">
        <v>4075</v>
      </c>
      <c r="E1806">
        <v>5.4437696996452472</v>
      </c>
      <c r="F1806" s="14" t="s">
        <v>1160</v>
      </c>
      <c r="G1806" s="33">
        <v>5.61</v>
      </c>
      <c r="H1806" s="29">
        <v>135599</v>
      </c>
      <c r="I1806">
        <v>565035</v>
      </c>
      <c r="J1806">
        <v>7000</v>
      </c>
      <c r="K1806">
        <v>558035</v>
      </c>
      <c r="L1806" t="s">
        <v>17</v>
      </c>
      <c r="M1806" s="16"/>
      <c r="Q1806" s="40"/>
    </row>
    <row r="1807" spans="1:17" x14ac:dyDescent="0.3">
      <c r="A1807" t="s">
        <v>4076</v>
      </c>
      <c r="B1807" s="22">
        <v>92133009000</v>
      </c>
      <c r="C1807" t="s">
        <v>4077</v>
      </c>
      <c r="D1807" t="s">
        <v>4078</v>
      </c>
      <c r="E1807">
        <v>5.7659148065112884</v>
      </c>
      <c r="F1807" s="14" t="s">
        <v>1160</v>
      </c>
      <c r="G1807" s="33">
        <v>5.77</v>
      </c>
      <c r="H1807" s="29">
        <v>145994</v>
      </c>
      <c r="I1807">
        <v>345787</v>
      </c>
      <c r="J1807">
        <v>7000</v>
      </c>
      <c r="K1807">
        <v>338787</v>
      </c>
      <c r="L1807" t="s">
        <v>17</v>
      </c>
      <c r="M1807" s="16"/>
      <c r="Q1807" s="40"/>
    </row>
    <row r="1808" spans="1:17" x14ac:dyDescent="0.3">
      <c r="A1808" t="s">
        <v>4079</v>
      </c>
      <c r="B1808" s="22">
        <v>92141001000</v>
      </c>
      <c r="C1808" t="s">
        <v>4080</v>
      </c>
      <c r="D1808" t="s">
        <v>4081</v>
      </c>
      <c r="E1808">
        <v>5.0844260018654683</v>
      </c>
      <c r="F1808" s="14" t="s">
        <v>1160</v>
      </c>
      <c r="G1808" s="33">
        <v>5.08</v>
      </c>
      <c r="H1808" s="29">
        <v>159000</v>
      </c>
      <c r="I1808">
        <v>627000</v>
      </c>
      <c r="J1808">
        <v>7000</v>
      </c>
      <c r="K1808">
        <v>620000</v>
      </c>
      <c r="L1808" t="s">
        <v>17</v>
      </c>
      <c r="M1808" s="16"/>
      <c r="Q1808" s="40"/>
    </row>
    <row r="1809" spans="1:17" x14ac:dyDescent="0.3">
      <c r="A1809" t="s">
        <v>4082</v>
      </c>
      <c r="B1809" s="22">
        <v>92141002000</v>
      </c>
      <c r="C1809" t="s">
        <v>4083</v>
      </c>
      <c r="D1809" t="s">
        <v>4084</v>
      </c>
      <c r="E1809">
        <v>5.1229601327488803</v>
      </c>
      <c r="F1809" s="14" t="s">
        <v>1160</v>
      </c>
      <c r="G1809" s="33">
        <v>5</v>
      </c>
      <c r="H1809" s="29">
        <v>262000</v>
      </c>
      <c r="I1809">
        <v>509500</v>
      </c>
      <c r="J1809">
        <v>7000</v>
      </c>
      <c r="K1809">
        <v>502500</v>
      </c>
      <c r="L1809" t="s">
        <v>17</v>
      </c>
      <c r="M1809" s="16"/>
      <c r="Q1809" s="40"/>
    </row>
    <row r="1810" spans="1:17" x14ac:dyDescent="0.3">
      <c r="A1810" t="s">
        <v>4085</v>
      </c>
      <c r="B1810" s="22">
        <v>92141003000</v>
      </c>
      <c r="C1810" t="s">
        <v>14</v>
      </c>
      <c r="D1810" t="s">
        <v>4086</v>
      </c>
      <c r="E1810">
        <v>5.1613903483401309</v>
      </c>
      <c r="F1810" s="14" t="s">
        <v>1160</v>
      </c>
      <c r="G1810" s="33">
        <v>5.16</v>
      </c>
      <c r="H1810" s="29">
        <v>24423</v>
      </c>
      <c r="I1810">
        <v>24423</v>
      </c>
      <c r="J1810">
        <v>0</v>
      </c>
      <c r="K1810">
        <v>24423</v>
      </c>
      <c r="L1810" t="s">
        <v>17</v>
      </c>
      <c r="M1810" s="16"/>
      <c r="Q1810" s="40"/>
    </row>
    <row r="1811" spans="1:17" x14ac:dyDescent="0.3">
      <c r="A1811" t="s">
        <v>4087</v>
      </c>
      <c r="B1811" s="22">
        <v>92141004000</v>
      </c>
      <c r="C1811" t="s">
        <v>4088</v>
      </c>
      <c r="D1811" t="s">
        <v>4089</v>
      </c>
      <c r="E1811">
        <v>7.0594006784414649</v>
      </c>
      <c r="F1811" s="14" t="s">
        <v>1160</v>
      </c>
      <c r="G1811" s="33">
        <v>7.06</v>
      </c>
      <c r="H1811" s="29">
        <v>37327</v>
      </c>
      <c r="I1811">
        <v>127210</v>
      </c>
      <c r="J1811">
        <v>0</v>
      </c>
      <c r="K1811">
        <v>127210</v>
      </c>
      <c r="L1811" t="s">
        <v>17</v>
      </c>
      <c r="M1811" s="16"/>
      <c r="Q1811" s="40"/>
    </row>
    <row r="1812" spans="1:17" x14ac:dyDescent="0.3">
      <c r="A1812" t="s">
        <v>4090</v>
      </c>
      <c r="B1812" s="22">
        <v>92141005000</v>
      </c>
      <c r="C1812" t="s">
        <v>4091</v>
      </c>
      <c r="D1812" t="s">
        <v>4092</v>
      </c>
      <c r="E1812">
        <v>8.3952190202050136</v>
      </c>
      <c r="F1812" s="14" t="s">
        <v>1160</v>
      </c>
      <c r="G1812" s="33">
        <v>8.33</v>
      </c>
      <c r="H1812" s="29">
        <v>136537</v>
      </c>
      <c r="I1812">
        <v>572266</v>
      </c>
      <c r="J1812">
        <v>7000</v>
      </c>
      <c r="K1812">
        <v>565266</v>
      </c>
      <c r="L1812" t="s">
        <v>17</v>
      </c>
      <c r="M1812" s="16"/>
      <c r="Q1812" s="40"/>
    </row>
    <row r="1813" spans="1:17" x14ac:dyDescent="0.3">
      <c r="A1813" t="s">
        <v>4093</v>
      </c>
      <c r="B1813" s="22">
        <v>92141006000</v>
      </c>
      <c r="C1813" t="s">
        <v>4094</v>
      </c>
      <c r="D1813" t="s">
        <v>4095</v>
      </c>
      <c r="E1813">
        <v>5.6677668547950457</v>
      </c>
      <c r="F1813" s="14" t="s">
        <v>1160</v>
      </c>
      <c r="G1813" s="33">
        <v>5.67</v>
      </c>
      <c r="H1813" s="29">
        <v>128887</v>
      </c>
      <c r="I1813">
        <v>301231</v>
      </c>
      <c r="J1813">
        <v>0</v>
      </c>
      <c r="K1813">
        <v>301231</v>
      </c>
      <c r="L1813" t="s">
        <v>17</v>
      </c>
      <c r="M1813" s="16"/>
      <c r="Q1813" s="40"/>
    </row>
    <row r="1814" spans="1:17" x14ac:dyDescent="0.3">
      <c r="A1814" t="s">
        <v>4096</v>
      </c>
      <c r="B1814" s="22">
        <v>92142001000</v>
      </c>
      <c r="C1814" t="s">
        <v>4097</v>
      </c>
      <c r="D1814" t="s">
        <v>4098</v>
      </c>
      <c r="E1814">
        <v>5.1542369539639656</v>
      </c>
      <c r="F1814" s="14" t="s">
        <v>1160</v>
      </c>
      <c r="G1814" s="33">
        <v>5.15</v>
      </c>
      <c r="H1814" s="29">
        <v>166618</v>
      </c>
      <c r="I1814">
        <v>441548</v>
      </c>
      <c r="J1814">
        <v>7000</v>
      </c>
      <c r="K1814">
        <v>434548</v>
      </c>
      <c r="L1814" t="s">
        <v>17</v>
      </c>
      <c r="M1814" s="16"/>
      <c r="Q1814" s="40"/>
    </row>
    <row r="1815" spans="1:17" x14ac:dyDescent="0.3">
      <c r="A1815" t="s">
        <v>4099</v>
      </c>
      <c r="B1815" s="22">
        <v>92142002000</v>
      </c>
      <c r="C1815" t="s">
        <v>4100</v>
      </c>
      <c r="D1815" t="s">
        <v>4101</v>
      </c>
      <c r="E1815">
        <v>5.4580016305258461</v>
      </c>
      <c r="F1815" s="14" t="s">
        <v>1160</v>
      </c>
      <c r="G1815" s="33">
        <v>5.46</v>
      </c>
      <c r="H1815" s="29">
        <v>124515</v>
      </c>
      <c r="I1815">
        <v>336534</v>
      </c>
      <c r="J1815">
        <v>7000</v>
      </c>
      <c r="K1815">
        <v>329534</v>
      </c>
      <c r="L1815" t="s">
        <v>17</v>
      </c>
      <c r="M1815" s="16"/>
      <c r="Q1815" s="40"/>
    </row>
    <row r="1816" spans="1:17" x14ac:dyDescent="0.3">
      <c r="A1816" t="s">
        <v>4102</v>
      </c>
      <c r="B1816" s="22">
        <v>92142003000</v>
      </c>
      <c r="C1816" t="s">
        <v>4103</v>
      </c>
      <c r="D1816" t="s">
        <v>4104</v>
      </c>
      <c r="E1816">
        <v>5.0472256091758601</v>
      </c>
      <c r="F1816" s="14" t="s">
        <v>1160</v>
      </c>
      <c r="G1816" s="33">
        <v>5</v>
      </c>
      <c r="H1816" s="29">
        <v>122941</v>
      </c>
      <c r="I1816">
        <v>428993</v>
      </c>
      <c r="J1816">
        <v>7000</v>
      </c>
      <c r="K1816">
        <v>421993</v>
      </c>
      <c r="L1816" t="s">
        <v>17</v>
      </c>
      <c r="M1816" s="16"/>
      <c r="Q1816" s="40"/>
    </row>
    <row r="1817" spans="1:17" x14ac:dyDescent="0.3">
      <c r="A1817" t="s">
        <v>4105</v>
      </c>
      <c r="B1817" s="22">
        <v>92142004000</v>
      </c>
      <c r="C1817" t="s">
        <v>4106</v>
      </c>
      <c r="D1817" t="s">
        <v>4107</v>
      </c>
      <c r="E1817">
        <v>5.4670138769905474</v>
      </c>
      <c r="F1817" s="14" t="s">
        <v>1160</v>
      </c>
      <c r="G1817" s="33">
        <v>5.47</v>
      </c>
      <c r="H1817" s="29">
        <v>196323</v>
      </c>
      <c r="I1817">
        <v>583663</v>
      </c>
      <c r="J1817">
        <v>7000</v>
      </c>
      <c r="K1817">
        <v>576663</v>
      </c>
      <c r="L1817" t="s">
        <v>17</v>
      </c>
      <c r="M1817" s="16"/>
      <c r="Q1817" s="40"/>
    </row>
    <row r="1818" spans="1:17" x14ac:dyDescent="0.3">
      <c r="A1818" t="s">
        <v>4108</v>
      </c>
      <c r="B1818" s="22">
        <v>92142005000</v>
      </c>
      <c r="C1818" t="s">
        <v>4109</v>
      </c>
      <c r="D1818" t="s">
        <v>4110</v>
      </c>
      <c r="E1818">
        <v>5.195281441812976</v>
      </c>
      <c r="F1818" s="14" t="s">
        <v>1160</v>
      </c>
      <c r="G1818" s="33">
        <v>5.2</v>
      </c>
      <c r="H1818" s="29">
        <v>169500</v>
      </c>
      <c r="I1818">
        <v>887000</v>
      </c>
      <c r="J1818">
        <v>7000</v>
      </c>
      <c r="K1818">
        <v>880000</v>
      </c>
      <c r="L1818" t="s">
        <v>17</v>
      </c>
      <c r="M1818" s="16"/>
      <c r="Q1818" s="40"/>
    </row>
    <row r="1819" spans="1:17" x14ac:dyDescent="0.3">
      <c r="A1819" t="s">
        <v>4111</v>
      </c>
      <c r="B1819" s="22">
        <v>92142006000</v>
      </c>
      <c r="C1819" t="s">
        <v>4112</v>
      </c>
      <c r="D1819" t="s">
        <v>4113</v>
      </c>
      <c r="E1819">
        <v>5.1122436912413187</v>
      </c>
      <c r="F1819" s="14" t="s">
        <v>1160</v>
      </c>
      <c r="G1819" s="33">
        <v>5.1100000000000003</v>
      </c>
      <c r="H1819" s="29">
        <v>187500</v>
      </c>
      <c r="I1819">
        <v>480000</v>
      </c>
      <c r="J1819">
        <v>7000</v>
      </c>
      <c r="K1819">
        <v>473000</v>
      </c>
      <c r="L1819" t="s">
        <v>17</v>
      </c>
      <c r="M1819" s="16"/>
      <c r="Q1819" s="40"/>
    </row>
    <row r="1820" spans="1:17" x14ac:dyDescent="0.3">
      <c r="A1820" t="s">
        <v>4114</v>
      </c>
      <c r="B1820" s="22">
        <v>92142007000</v>
      </c>
      <c r="C1820" t="s">
        <v>4115</v>
      </c>
      <c r="D1820" t="s">
        <v>4116</v>
      </c>
      <c r="E1820">
        <v>5.8294550360243829</v>
      </c>
      <c r="F1820" s="14" t="s">
        <v>1160</v>
      </c>
      <c r="G1820" s="33">
        <v>5.83</v>
      </c>
      <c r="H1820" s="29">
        <v>144212</v>
      </c>
      <c r="I1820">
        <v>480716</v>
      </c>
      <c r="J1820">
        <v>0</v>
      </c>
      <c r="K1820">
        <v>480716</v>
      </c>
      <c r="L1820" t="s">
        <v>17</v>
      </c>
      <c r="M1820" s="16"/>
      <c r="Q1820" s="40"/>
    </row>
    <row r="1821" spans="1:17" x14ac:dyDescent="0.3">
      <c r="A1821" t="s">
        <v>4117</v>
      </c>
      <c r="B1821" s="22">
        <v>92143003000</v>
      </c>
      <c r="C1821" t="s">
        <v>14</v>
      </c>
      <c r="D1821" t="s">
        <v>4118</v>
      </c>
      <c r="E1821">
        <v>5.0745733455202844</v>
      </c>
      <c r="F1821" s="14" t="s">
        <v>1160</v>
      </c>
      <c r="G1821" s="33">
        <v>5.03</v>
      </c>
      <c r="H1821" s="29">
        <v>197358</v>
      </c>
      <c r="I1821">
        <v>197358</v>
      </c>
      <c r="J1821">
        <v>0</v>
      </c>
      <c r="K1821">
        <v>197358</v>
      </c>
      <c r="L1821" t="s">
        <v>17</v>
      </c>
      <c r="M1821" s="16"/>
      <c r="Q1821" s="40"/>
    </row>
    <row r="1822" spans="1:17" x14ac:dyDescent="0.3">
      <c r="A1822" t="s">
        <v>4119</v>
      </c>
      <c r="B1822" s="22">
        <v>92143004000</v>
      </c>
      <c r="C1822" t="s">
        <v>4120</v>
      </c>
      <c r="D1822" t="s">
        <v>4121</v>
      </c>
      <c r="E1822">
        <v>4.9841704840764054</v>
      </c>
      <c r="F1822" s="14" t="s">
        <v>1160</v>
      </c>
      <c r="G1822" s="33">
        <v>5.03</v>
      </c>
      <c r="H1822" s="29">
        <v>218484</v>
      </c>
      <c r="I1822">
        <v>551412</v>
      </c>
      <c r="J1822">
        <v>7000</v>
      </c>
      <c r="K1822">
        <v>544412</v>
      </c>
      <c r="L1822" t="s">
        <v>17</v>
      </c>
      <c r="M1822" s="16"/>
      <c r="Q1822" s="40"/>
    </row>
    <row r="1823" spans="1:17" x14ac:dyDescent="0.3">
      <c r="A1823" t="s">
        <v>4122</v>
      </c>
      <c r="B1823" s="22">
        <v>92143005000</v>
      </c>
      <c r="C1823" t="s">
        <v>14</v>
      </c>
      <c r="D1823" t="s">
        <v>4123</v>
      </c>
      <c r="E1823">
        <v>5.1006941740644338</v>
      </c>
      <c r="F1823" s="14" t="s">
        <v>1160</v>
      </c>
      <c r="G1823" s="33">
        <v>5.07</v>
      </c>
      <c r="H1823" s="29">
        <v>220000</v>
      </c>
      <c r="I1823">
        <v>220000</v>
      </c>
      <c r="J1823">
        <v>0</v>
      </c>
      <c r="K1823">
        <v>220000</v>
      </c>
      <c r="L1823" t="s">
        <v>17</v>
      </c>
      <c r="M1823" s="16"/>
      <c r="Q1823" s="40"/>
    </row>
    <row r="1824" spans="1:17" x14ac:dyDescent="0.3">
      <c r="A1824" t="s">
        <v>4124</v>
      </c>
      <c r="B1824" s="22">
        <v>92143006000</v>
      </c>
      <c r="C1824" t="s">
        <v>4125</v>
      </c>
      <c r="D1824" t="s">
        <v>4126</v>
      </c>
      <c r="E1824">
        <v>5.116460994069846</v>
      </c>
      <c r="F1824" s="14" t="s">
        <v>1160</v>
      </c>
      <c r="G1824" s="33">
        <v>5.12</v>
      </c>
      <c r="H1824" s="29">
        <v>161369</v>
      </c>
      <c r="I1824">
        <v>554501</v>
      </c>
      <c r="J1824">
        <v>7000</v>
      </c>
      <c r="K1824">
        <v>547501</v>
      </c>
      <c r="L1824" t="s">
        <v>17</v>
      </c>
      <c r="M1824" s="16"/>
      <c r="Q1824" s="40"/>
    </row>
    <row r="1825" spans="1:17" x14ac:dyDescent="0.3">
      <c r="A1825" t="s">
        <v>4127</v>
      </c>
      <c r="B1825" s="22">
        <v>92151002000</v>
      </c>
      <c r="C1825" t="s">
        <v>4128</v>
      </c>
      <c r="D1825" t="s">
        <v>4129</v>
      </c>
      <c r="E1825">
        <v>6.0478715363597892</v>
      </c>
      <c r="F1825" s="14" t="s">
        <v>1160</v>
      </c>
      <c r="G1825" s="33">
        <v>6.24</v>
      </c>
      <c r="H1825" s="29">
        <v>284000</v>
      </c>
      <c r="I1825">
        <v>632500</v>
      </c>
      <c r="J1825">
        <v>7000</v>
      </c>
      <c r="K1825">
        <v>625500</v>
      </c>
      <c r="L1825" t="s">
        <v>17</v>
      </c>
      <c r="M1825" s="16"/>
      <c r="Q1825" s="40"/>
    </row>
    <row r="1826" spans="1:17" x14ac:dyDescent="0.3">
      <c r="A1826" t="s">
        <v>4130</v>
      </c>
      <c r="B1826" s="22">
        <v>92151003000</v>
      </c>
      <c r="C1826" t="s">
        <v>4131</v>
      </c>
      <c r="D1826" t="s">
        <v>4132</v>
      </c>
      <c r="E1826">
        <v>6.4871636303277906</v>
      </c>
      <c r="F1826" s="14" t="s">
        <v>1160</v>
      </c>
      <c r="G1826" s="33">
        <v>6.54</v>
      </c>
      <c r="H1826" s="29">
        <v>117465</v>
      </c>
      <c r="I1826">
        <v>448665</v>
      </c>
      <c r="J1826">
        <v>7000</v>
      </c>
      <c r="K1826">
        <v>441665</v>
      </c>
      <c r="L1826" t="s">
        <v>17</v>
      </c>
      <c r="M1826" s="16"/>
      <c r="Q1826" s="40"/>
    </row>
    <row r="1827" spans="1:17" x14ac:dyDescent="0.3">
      <c r="A1827" t="s">
        <v>4133</v>
      </c>
      <c r="B1827" s="22">
        <v>92151004000</v>
      </c>
      <c r="C1827" t="s">
        <v>4134</v>
      </c>
      <c r="D1827" t="s">
        <v>4135</v>
      </c>
      <c r="E1827">
        <v>5.7517981677567329</v>
      </c>
      <c r="F1827" s="14" t="s">
        <v>1160</v>
      </c>
      <c r="G1827" s="33">
        <v>5.72</v>
      </c>
      <c r="H1827" s="29">
        <v>170672</v>
      </c>
      <c r="I1827">
        <v>894459</v>
      </c>
      <c r="J1827">
        <v>7000</v>
      </c>
      <c r="K1827">
        <v>887459</v>
      </c>
      <c r="L1827" t="s">
        <v>17</v>
      </c>
      <c r="M1827" s="16"/>
      <c r="Q1827" s="40"/>
    </row>
    <row r="1828" spans="1:17" x14ac:dyDescent="0.3">
      <c r="A1828" t="s">
        <v>4136</v>
      </c>
      <c r="B1828" s="22">
        <v>92151005000</v>
      </c>
      <c r="C1828" t="s">
        <v>4137</v>
      </c>
      <c r="D1828" t="s">
        <v>4138</v>
      </c>
      <c r="E1828">
        <v>4.979739746609618</v>
      </c>
      <c r="F1828" s="14" t="s">
        <v>1160</v>
      </c>
      <c r="G1828" s="33">
        <v>5</v>
      </c>
      <c r="H1828" s="29">
        <v>156011</v>
      </c>
      <c r="I1828">
        <v>416323</v>
      </c>
      <c r="J1828">
        <v>7000</v>
      </c>
      <c r="K1828">
        <v>409323</v>
      </c>
      <c r="L1828" t="s">
        <v>17</v>
      </c>
      <c r="M1828" s="16"/>
      <c r="Q1828" s="40"/>
    </row>
    <row r="1829" spans="1:17" x14ac:dyDescent="0.3">
      <c r="A1829" t="s">
        <v>4139</v>
      </c>
      <c r="B1829" s="22">
        <v>92152001000</v>
      </c>
      <c r="C1829" t="s">
        <v>4140</v>
      </c>
      <c r="D1829" t="s">
        <v>3097</v>
      </c>
      <c r="E1829">
        <v>9.6768936657472278</v>
      </c>
      <c r="F1829" s="14" t="s">
        <v>1160</v>
      </c>
      <c r="G1829" s="33">
        <v>9.81</v>
      </c>
      <c r="H1829" s="29">
        <v>129861</v>
      </c>
      <c r="I1829">
        <v>319335</v>
      </c>
      <c r="J1829">
        <v>0</v>
      </c>
      <c r="K1829">
        <v>319335</v>
      </c>
      <c r="L1829" t="s">
        <v>17</v>
      </c>
      <c r="M1829" s="16"/>
      <c r="Q1829" s="40"/>
    </row>
    <row r="1830" spans="1:17" x14ac:dyDescent="0.3">
      <c r="A1830" t="s">
        <v>4139</v>
      </c>
      <c r="B1830" s="22">
        <v>800056038000</v>
      </c>
      <c r="F1830" s="14" t="s">
        <v>1160</v>
      </c>
      <c r="G1830" s="33">
        <v>0</v>
      </c>
      <c r="H1830" s="29">
        <v>0</v>
      </c>
      <c r="I1830">
        <v>19923</v>
      </c>
      <c r="J1830">
        <v>0</v>
      </c>
      <c r="K1830">
        <v>19923</v>
      </c>
      <c r="L1830" t="s">
        <v>174</v>
      </c>
      <c r="M1830" s="16"/>
      <c r="Q1830" s="40"/>
    </row>
    <row r="1831" spans="1:17" x14ac:dyDescent="0.3">
      <c r="A1831" t="s">
        <v>4141</v>
      </c>
      <c r="B1831" s="22">
        <v>92152003000</v>
      </c>
      <c r="C1831" t="s">
        <v>14</v>
      </c>
      <c r="D1831" t="s">
        <v>3097</v>
      </c>
      <c r="E1831">
        <v>5.4785464266998867</v>
      </c>
      <c r="F1831" s="14" t="s">
        <v>1160</v>
      </c>
      <c r="G1831" s="33">
        <v>5</v>
      </c>
      <c r="H1831" s="29">
        <v>106642</v>
      </c>
      <c r="I1831">
        <v>106642</v>
      </c>
      <c r="J1831">
        <v>0</v>
      </c>
      <c r="K1831">
        <v>106642</v>
      </c>
      <c r="L1831" t="s">
        <v>17</v>
      </c>
      <c r="M1831" s="16"/>
      <c r="Q1831" s="40"/>
    </row>
    <row r="1832" spans="1:17" x14ac:dyDescent="0.3">
      <c r="A1832" t="s">
        <v>4142</v>
      </c>
      <c r="B1832" s="22">
        <v>92152004000</v>
      </c>
      <c r="C1832" t="s">
        <v>4143</v>
      </c>
      <c r="D1832" t="s">
        <v>4144</v>
      </c>
      <c r="E1832">
        <v>0.223813957817802</v>
      </c>
      <c r="F1832" s="14" t="s">
        <v>1160</v>
      </c>
      <c r="G1832" s="33">
        <v>0.22</v>
      </c>
      <c r="H1832" s="29">
        <v>0</v>
      </c>
      <c r="I1832">
        <v>0</v>
      </c>
      <c r="J1832">
        <v>0</v>
      </c>
      <c r="K1832">
        <v>0</v>
      </c>
      <c r="L1832" t="s">
        <v>25</v>
      </c>
      <c r="M1832" s="16"/>
      <c r="Q1832" s="40"/>
    </row>
    <row r="1833" spans="1:17" x14ac:dyDescent="0.3">
      <c r="A1833" t="s">
        <v>4145</v>
      </c>
      <c r="B1833" s="22">
        <v>92160002000</v>
      </c>
      <c r="C1833" t="s">
        <v>4146</v>
      </c>
      <c r="D1833" t="s">
        <v>4147</v>
      </c>
      <c r="E1833">
        <v>2.939633923685061</v>
      </c>
      <c r="F1833" s="14" t="s">
        <v>3055</v>
      </c>
      <c r="G1833" s="33">
        <v>3</v>
      </c>
      <c r="H1833" s="29">
        <v>120177</v>
      </c>
      <c r="I1833">
        <v>528792</v>
      </c>
      <c r="J1833">
        <v>0</v>
      </c>
      <c r="K1833">
        <v>528792</v>
      </c>
      <c r="L1833" t="s">
        <v>17</v>
      </c>
      <c r="M1833" s="16"/>
      <c r="Q1833" s="40"/>
    </row>
    <row r="1834" spans="1:17" x14ac:dyDescent="0.3">
      <c r="A1834" t="s">
        <v>4145</v>
      </c>
      <c r="B1834" s="22">
        <v>830022662000</v>
      </c>
      <c r="F1834" s="14" t="s">
        <v>3055</v>
      </c>
      <c r="G1834" s="33">
        <v>0</v>
      </c>
      <c r="H1834" s="29">
        <v>0</v>
      </c>
      <c r="I1834">
        <v>24661</v>
      </c>
      <c r="J1834">
        <v>0</v>
      </c>
      <c r="K1834">
        <v>24661</v>
      </c>
      <c r="L1834" t="s">
        <v>174</v>
      </c>
      <c r="M1834" s="16"/>
      <c r="Q1834" s="40"/>
    </row>
    <row r="1835" spans="1:17" x14ac:dyDescent="0.3">
      <c r="A1835" t="s">
        <v>4148</v>
      </c>
      <c r="B1835" s="22">
        <v>92160004000</v>
      </c>
      <c r="C1835" t="s">
        <v>4149</v>
      </c>
      <c r="D1835" t="s">
        <v>4150</v>
      </c>
      <c r="E1835">
        <v>2.4539958580774539</v>
      </c>
      <c r="F1835" s="14" t="s">
        <v>3055</v>
      </c>
      <c r="G1835" s="33">
        <v>2.42</v>
      </c>
      <c r="H1835" s="29">
        <v>93909</v>
      </c>
      <c r="I1835">
        <v>237911</v>
      </c>
      <c r="J1835">
        <v>7000</v>
      </c>
      <c r="K1835">
        <v>230911</v>
      </c>
      <c r="L1835" t="s">
        <v>17</v>
      </c>
      <c r="M1835" s="16"/>
      <c r="Q1835" s="40"/>
    </row>
    <row r="1836" spans="1:17" x14ac:dyDescent="0.3">
      <c r="A1836" t="s">
        <v>4151</v>
      </c>
      <c r="B1836" s="22">
        <v>92160005000</v>
      </c>
      <c r="C1836" t="s">
        <v>4152</v>
      </c>
      <c r="D1836" t="s">
        <v>4153</v>
      </c>
      <c r="E1836">
        <v>2.0245411035994172</v>
      </c>
      <c r="F1836" s="14" t="s">
        <v>3055</v>
      </c>
      <c r="G1836" s="33">
        <v>2</v>
      </c>
      <c r="H1836" s="29">
        <v>91627</v>
      </c>
      <c r="I1836">
        <v>312809</v>
      </c>
      <c r="J1836">
        <v>7000</v>
      </c>
      <c r="K1836">
        <v>305809</v>
      </c>
      <c r="L1836" t="s">
        <v>17</v>
      </c>
      <c r="M1836" s="16"/>
      <c r="Q1836" s="40"/>
    </row>
    <row r="1837" spans="1:17" x14ac:dyDescent="0.3">
      <c r="A1837" t="s">
        <v>4154</v>
      </c>
      <c r="B1837" s="22">
        <v>92161001000</v>
      </c>
      <c r="C1837" t="s">
        <v>4155</v>
      </c>
      <c r="D1837" t="s">
        <v>4156</v>
      </c>
      <c r="E1837">
        <v>2.0913125450648171</v>
      </c>
      <c r="F1837" s="14" t="s">
        <v>3055</v>
      </c>
      <c r="G1837" s="33">
        <v>2.09</v>
      </c>
      <c r="H1837" s="29">
        <v>69691</v>
      </c>
      <c r="I1837">
        <v>257371</v>
      </c>
      <c r="J1837">
        <v>0</v>
      </c>
      <c r="K1837">
        <v>257371</v>
      </c>
      <c r="L1837" t="s">
        <v>17</v>
      </c>
      <c r="M1837" s="16"/>
      <c r="Q1837" s="40"/>
    </row>
    <row r="1838" spans="1:17" x14ac:dyDescent="0.3">
      <c r="A1838" t="s">
        <v>4157</v>
      </c>
      <c r="B1838" s="22">
        <v>92161002000</v>
      </c>
      <c r="C1838" t="s">
        <v>4158</v>
      </c>
      <c r="D1838" t="s">
        <v>19951</v>
      </c>
      <c r="E1838">
        <v>2.443771773594972</v>
      </c>
      <c r="F1838" s="14" t="s">
        <v>3055</v>
      </c>
      <c r="G1838" s="33">
        <v>2.44</v>
      </c>
      <c r="H1838" s="29">
        <v>225000</v>
      </c>
      <c r="I1838">
        <v>498500</v>
      </c>
      <c r="J1838">
        <v>0</v>
      </c>
      <c r="K1838">
        <v>498500</v>
      </c>
      <c r="L1838" t="s">
        <v>17</v>
      </c>
      <c r="M1838" s="16"/>
      <c r="Q1838" s="40"/>
    </row>
    <row r="1839" spans="1:17" x14ac:dyDescent="0.3">
      <c r="A1839" t="s">
        <v>4159</v>
      </c>
      <c r="B1839" s="22">
        <v>92161003000</v>
      </c>
      <c r="C1839" t="s">
        <v>4160</v>
      </c>
      <c r="D1839" t="s">
        <v>831</v>
      </c>
      <c r="E1839">
        <v>4.2426437148933713</v>
      </c>
      <c r="F1839" s="14" t="s">
        <v>3055</v>
      </c>
      <c r="G1839" s="33">
        <v>4.1500000000000004</v>
      </c>
      <c r="H1839" s="29">
        <v>0</v>
      </c>
      <c r="I1839">
        <v>0</v>
      </c>
      <c r="J1839">
        <v>0</v>
      </c>
      <c r="K1839">
        <v>0</v>
      </c>
      <c r="L1839" t="s">
        <v>25</v>
      </c>
      <c r="M1839" s="16"/>
      <c r="Q1839" s="40"/>
    </row>
    <row r="1840" spans="1:17" x14ac:dyDescent="0.3">
      <c r="A1840" t="s">
        <v>4161</v>
      </c>
      <c r="B1840" s="22">
        <v>92161005000</v>
      </c>
      <c r="C1840" t="s">
        <v>4162</v>
      </c>
      <c r="D1840" t="s">
        <v>4163</v>
      </c>
      <c r="E1840">
        <v>3.3624283956330498</v>
      </c>
      <c r="F1840" s="14" t="s">
        <v>3055</v>
      </c>
      <c r="G1840" s="33">
        <v>3.36</v>
      </c>
      <c r="H1840" s="29">
        <v>169512</v>
      </c>
      <c r="I1840">
        <v>639777</v>
      </c>
      <c r="J1840">
        <v>0</v>
      </c>
      <c r="K1840">
        <v>639777</v>
      </c>
      <c r="L1840" t="s">
        <v>17</v>
      </c>
      <c r="M1840" s="16"/>
      <c r="Q1840" s="40"/>
    </row>
    <row r="1841" spans="1:17" x14ac:dyDescent="0.3">
      <c r="A1841" t="s">
        <v>4164</v>
      </c>
      <c r="B1841" s="22">
        <v>92161006000</v>
      </c>
      <c r="C1841" t="s">
        <v>4165</v>
      </c>
      <c r="D1841" t="s">
        <v>1218</v>
      </c>
      <c r="E1841">
        <v>2.373410411927519</v>
      </c>
      <c r="F1841" s="14" t="s">
        <v>3055</v>
      </c>
      <c r="G1841" s="33">
        <v>2.1800000000000002</v>
      </c>
      <c r="H1841" s="29">
        <v>0</v>
      </c>
      <c r="I1841">
        <v>0</v>
      </c>
      <c r="J1841">
        <v>0</v>
      </c>
      <c r="K1841">
        <v>0</v>
      </c>
      <c r="L1841" t="s">
        <v>25</v>
      </c>
      <c r="M1841" s="16"/>
      <c r="Q1841" s="40"/>
    </row>
    <row r="1842" spans="1:17" x14ac:dyDescent="0.3">
      <c r="A1842" t="s">
        <v>4166</v>
      </c>
      <c r="B1842" s="22">
        <v>92161007000</v>
      </c>
      <c r="C1842" t="s">
        <v>4167</v>
      </c>
      <c r="D1842" t="s">
        <v>4168</v>
      </c>
      <c r="E1842">
        <v>2.2110746736509612</v>
      </c>
      <c r="F1842" s="14" t="s">
        <v>3055</v>
      </c>
      <c r="G1842" s="33">
        <v>2.21</v>
      </c>
      <c r="H1842" s="29">
        <v>116056</v>
      </c>
      <c r="I1842">
        <v>531223</v>
      </c>
      <c r="J1842">
        <v>7000</v>
      </c>
      <c r="K1842">
        <v>524223</v>
      </c>
      <c r="L1842" t="s">
        <v>17</v>
      </c>
      <c r="M1842" s="16"/>
      <c r="Q1842" s="40"/>
    </row>
    <row r="1843" spans="1:17" x14ac:dyDescent="0.3">
      <c r="A1843" t="s">
        <v>4166</v>
      </c>
      <c r="B1843" s="22">
        <v>910001521000</v>
      </c>
      <c r="F1843" s="14" t="s">
        <v>3055</v>
      </c>
      <c r="G1843" s="33">
        <v>0</v>
      </c>
      <c r="H1843" s="29">
        <v>0</v>
      </c>
      <c r="I1843">
        <v>62386</v>
      </c>
      <c r="J1843">
        <v>0</v>
      </c>
      <c r="K1843">
        <v>62386</v>
      </c>
      <c r="L1843" t="s">
        <v>17</v>
      </c>
      <c r="M1843" s="16"/>
      <c r="Q1843" s="40"/>
    </row>
    <row r="1844" spans="1:17" x14ac:dyDescent="0.3">
      <c r="A1844" t="s">
        <v>4169</v>
      </c>
      <c r="B1844" s="22">
        <v>92161008000</v>
      </c>
      <c r="C1844" t="s">
        <v>4170</v>
      </c>
      <c r="D1844" t="s">
        <v>4171</v>
      </c>
      <c r="E1844">
        <v>3.1511301408005128</v>
      </c>
      <c r="F1844" s="14" t="s">
        <v>3055</v>
      </c>
      <c r="G1844" s="33">
        <v>3.15</v>
      </c>
      <c r="H1844" s="29">
        <v>71750</v>
      </c>
      <c r="I1844">
        <v>348315</v>
      </c>
      <c r="J1844">
        <v>7000</v>
      </c>
      <c r="K1844">
        <v>341315</v>
      </c>
      <c r="L1844" t="s">
        <v>17</v>
      </c>
      <c r="M1844" s="16"/>
      <c r="Q1844" s="40"/>
    </row>
    <row r="1845" spans="1:17" x14ac:dyDescent="0.3">
      <c r="A1845" t="s">
        <v>4172</v>
      </c>
      <c r="B1845" s="22">
        <v>92161009000</v>
      </c>
      <c r="C1845" t="s">
        <v>4173</v>
      </c>
      <c r="D1845" t="s">
        <v>4174</v>
      </c>
      <c r="E1845">
        <v>2.5289033309590652</v>
      </c>
      <c r="F1845" s="14" t="s">
        <v>3055</v>
      </c>
      <c r="G1845" s="33">
        <v>2.5299999999999998</v>
      </c>
      <c r="H1845" s="29">
        <v>178500</v>
      </c>
      <c r="I1845">
        <v>683400</v>
      </c>
      <c r="J1845">
        <v>7000</v>
      </c>
      <c r="K1845">
        <v>676400</v>
      </c>
      <c r="L1845" t="s">
        <v>17</v>
      </c>
      <c r="M1845" s="16"/>
      <c r="Q1845" s="40"/>
    </row>
    <row r="1846" spans="1:17" x14ac:dyDescent="0.3">
      <c r="A1846" t="s">
        <v>4175</v>
      </c>
      <c r="B1846" s="22">
        <v>92161011000</v>
      </c>
      <c r="C1846" t="s">
        <v>4176</v>
      </c>
      <c r="D1846" t="s">
        <v>4177</v>
      </c>
      <c r="E1846">
        <v>2.3491081359139789</v>
      </c>
      <c r="F1846" s="14" t="s">
        <v>3055</v>
      </c>
      <c r="G1846" s="33">
        <v>2.35</v>
      </c>
      <c r="H1846" s="29">
        <v>141000</v>
      </c>
      <c r="I1846">
        <v>565000</v>
      </c>
      <c r="J1846">
        <v>5600</v>
      </c>
      <c r="K1846">
        <v>559400</v>
      </c>
      <c r="L1846" t="s">
        <v>17</v>
      </c>
      <c r="M1846" s="16"/>
      <c r="Q1846" s="40"/>
    </row>
    <row r="1847" spans="1:17" x14ac:dyDescent="0.3">
      <c r="A1847" t="s">
        <v>4178</v>
      </c>
      <c r="B1847" s="22">
        <v>92161012000</v>
      </c>
      <c r="C1847" t="s">
        <v>4179</v>
      </c>
      <c r="D1847" t="s">
        <v>4180</v>
      </c>
      <c r="E1847">
        <v>2.009415601074561</v>
      </c>
      <c r="F1847" s="14" t="s">
        <v>3055</v>
      </c>
      <c r="G1847" s="33">
        <v>2.0099999999999998</v>
      </c>
      <c r="H1847" s="29">
        <v>16448</v>
      </c>
      <c r="I1847">
        <v>84730</v>
      </c>
      <c r="J1847">
        <v>7000</v>
      </c>
      <c r="K1847">
        <v>77730</v>
      </c>
      <c r="L1847" t="s">
        <v>17</v>
      </c>
      <c r="M1847" s="16"/>
      <c r="Q1847" s="40"/>
    </row>
    <row r="1848" spans="1:17" x14ac:dyDescent="0.3">
      <c r="A1848" t="s">
        <v>4181</v>
      </c>
      <c r="B1848" s="22">
        <v>92161013000</v>
      </c>
      <c r="C1848" t="s">
        <v>4182</v>
      </c>
      <c r="D1848" t="s">
        <v>4183</v>
      </c>
      <c r="E1848">
        <v>2.1219931521192792</v>
      </c>
      <c r="F1848" s="14" t="s">
        <v>3055</v>
      </c>
      <c r="G1848" s="33">
        <v>2.12</v>
      </c>
      <c r="H1848" s="29">
        <v>108197</v>
      </c>
      <c r="I1848">
        <v>418255</v>
      </c>
      <c r="J1848">
        <v>7000</v>
      </c>
      <c r="K1848">
        <v>411255</v>
      </c>
      <c r="L1848" t="s">
        <v>17</v>
      </c>
      <c r="M1848" s="16"/>
      <c r="Q1848" s="40"/>
    </row>
    <row r="1849" spans="1:17" x14ac:dyDescent="0.3">
      <c r="A1849" t="s">
        <v>4184</v>
      </c>
      <c r="B1849" s="22">
        <v>92161014000</v>
      </c>
      <c r="C1849" t="s">
        <v>4185</v>
      </c>
      <c r="D1849" t="s">
        <v>4186</v>
      </c>
      <c r="E1849">
        <v>2.0122665184463711</v>
      </c>
      <c r="F1849" s="14" t="s">
        <v>3055</v>
      </c>
      <c r="G1849" s="33">
        <v>2.0099999999999998</v>
      </c>
      <c r="H1849" s="29">
        <v>83061</v>
      </c>
      <c r="I1849">
        <v>283079</v>
      </c>
      <c r="J1849">
        <v>7000</v>
      </c>
      <c r="K1849">
        <v>276079</v>
      </c>
      <c r="L1849" t="s">
        <v>17</v>
      </c>
      <c r="M1849" s="16"/>
      <c r="Q1849" s="40"/>
    </row>
    <row r="1850" spans="1:17" x14ac:dyDescent="0.3">
      <c r="A1850" t="s">
        <v>4187</v>
      </c>
      <c r="B1850" s="22">
        <v>92161016000</v>
      </c>
      <c r="C1850" t="s">
        <v>4188</v>
      </c>
      <c r="D1850" t="s">
        <v>4189</v>
      </c>
      <c r="E1850">
        <v>1.9724729413551449</v>
      </c>
      <c r="F1850" s="14" t="s">
        <v>3055</v>
      </c>
      <c r="G1850" s="33">
        <v>2.0299999999999998</v>
      </c>
      <c r="H1850" s="29">
        <v>80413</v>
      </c>
      <c r="I1850">
        <v>462913</v>
      </c>
      <c r="J1850">
        <v>0</v>
      </c>
      <c r="K1850">
        <v>462913</v>
      </c>
      <c r="L1850" t="s">
        <v>17</v>
      </c>
      <c r="M1850" s="16"/>
      <c r="Q1850" s="40"/>
    </row>
    <row r="1851" spans="1:17" x14ac:dyDescent="0.3">
      <c r="A1851" t="s">
        <v>4190</v>
      </c>
      <c r="B1851" s="22">
        <v>92161017000</v>
      </c>
      <c r="C1851" t="s">
        <v>4191</v>
      </c>
      <c r="D1851" t="s">
        <v>4192</v>
      </c>
      <c r="E1851">
        <v>2.0351869618967431</v>
      </c>
      <c r="F1851" s="14" t="s">
        <v>3055</v>
      </c>
      <c r="G1851" s="33">
        <v>2.0299999999999998</v>
      </c>
      <c r="H1851" s="29">
        <v>36884</v>
      </c>
      <c r="I1851">
        <v>289521</v>
      </c>
      <c r="J1851">
        <v>0</v>
      </c>
      <c r="K1851">
        <v>289521</v>
      </c>
      <c r="L1851" t="s">
        <v>17</v>
      </c>
      <c r="M1851" s="16"/>
      <c r="Q1851" s="40"/>
    </row>
    <row r="1852" spans="1:17" x14ac:dyDescent="0.3">
      <c r="A1852" t="s">
        <v>4190</v>
      </c>
      <c r="B1852" s="22">
        <v>830024247000</v>
      </c>
      <c r="F1852" s="14" t="s">
        <v>3055</v>
      </c>
      <c r="G1852" s="33">
        <v>0</v>
      </c>
      <c r="H1852" s="29">
        <v>0</v>
      </c>
      <c r="I1852">
        <v>38636</v>
      </c>
      <c r="J1852">
        <v>0</v>
      </c>
      <c r="K1852">
        <v>38636</v>
      </c>
      <c r="L1852" t="s">
        <v>174</v>
      </c>
      <c r="M1852" s="16"/>
      <c r="Q1852" s="40"/>
    </row>
    <row r="1853" spans="1:17" x14ac:dyDescent="0.3">
      <c r="A1853" t="s">
        <v>4193</v>
      </c>
      <c r="B1853" s="22">
        <v>92161018000</v>
      </c>
      <c r="C1853" t="s">
        <v>14</v>
      </c>
      <c r="D1853" t="s">
        <v>1218</v>
      </c>
      <c r="E1853">
        <v>4.1334388082637848E-2</v>
      </c>
      <c r="F1853" s="14" t="s">
        <v>3055</v>
      </c>
      <c r="G1853" s="33">
        <v>0.04</v>
      </c>
      <c r="H1853" s="29">
        <v>0</v>
      </c>
      <c r="I1853">
        <v>0</v>
      </c>
      <c r="J1853">
        <v>0</v>
      </c>
      <c r="K1853">
        <v>0</v>
      </c>
      <c r="L1853" t="s">
        <v>25</v>
      </c>
      <c r="M1853" s="16"/>
      <c r="Q1853" s="40"/>
    </row>
    <row r="1854" spans="1:17" x14ac:dyDescent="0.3">
      <c r="A1854" t="s">
        <v>4194</v>
      </c>
      <c r="B1854" s="22">
        <v>92161019000</v>
      </c>
      <c r="C1854" t="s">
        <v>4195</v>
      </c>
      <c r="D1854" t="s">
        <v>4196</v>
      </c>
      <c r="E1854">
        <v>1.9948312832996851</v>
      </c>
      <c r="F1854" s="14" t="s">
        <v>3055</v>
      </c>
      <c r="G1854" s="33">
        <v>1.99</v>
      </c>
      <c r="H1854" s="29">
        <v>160829</v>
      </c>
      <c r="I1854">
        <v>528593</v>
      </c>
      <c r="J1854">
        <v>7000</v>
      </c>
      <c r="K1854">
        <v>521593</v>
      </c>
      <c r="L1854" t="s">
        <v>17</v>
      </c>
      <c r="M1854" s="16"/>
      <c r="Q1854" s="40"/>
    </row>
    <row r="1855" spans="1:17" x14ac:dyDescent="0.3">
      <c r="A1855" t="s">
        <v>4197</v>
      </c>
      <c r="B1855" s="22">
        <v>92162001000</v>
      </c>
      <c r="C1855" t="s">
        <v>4198</v>
      </c>
      <c r="D1855" t="s">
        <v>4199</v>
      </c>
      <c r="E1855">
        <v>2.1267892966411641</v>
      </c>
      <c r="F1855" s="14" t="s">
        <v>3055</v>
      </c>
      <c r="G1855" s="33">
        <v>2.13</v>
      </c>
      <c r="H1855" s="29">
        <v>160829</v>
      </c>
      <c r="I1855">
        <v>402073</v>
      </c>
      <c r="J1855">
        <v>7000</v>
      </c>
      <c r="K1855">
        <v>395073</v>
      </c>
      <c r="L1855" t="s">
        <v>17</v>
      </c>
      <c r="M1855" s="16"/>
      <c r="Q1855" s="40"/>
    </row>
    <row r="1856" spans="1:17" x14ac:dyDescent="0.3">
      <c r="A1856" t="s">
        <v>4200</v>
      </c>
      <c r="B1856" s="22">
        <v>92162002000</v>
      </c>
      <c r="C1856" t="s">
        <v>4201</v>
      </c>
      <c r="D1856" t="s">
        <v>4202</v>
      </c>
      <c r="E1856">
        <v>2.2808968688366908</v>
      </c>
      <c r="F1856" s="14" t="s">
        <v>3055</v>
      </c>
      <c r="G1856" s="33">
        <v>2.2799999999999998</v>
      </c>
      <c r="H1856" s="29">
        <v>159061</v>
      </c>
      <c r="I1856">
        <v>647927</v>
      </c>
      <c r="J1856">
        <v>0</v>
      </c>
      <c r="K1856">
        <v>647927</v>
      </c>
      <c r="L1856" t="s">
        <v>17</v>
      </c>
      <c r="M1856" s="16"/>
      <c r="Q1856" s="40"/>
    </row>
    <row r="1857" spans="1:17" x14ac:dyDescent="0.3">
      <c r="A1857" t="s">
        <v>4203</v>
      </c>
      <c r="B1857" s="22">
        <v>92162003000</v>
      </c>
      <c r="C1857" t="s">
        <v>4204</v>
      </c>
      <c r="D1857" t="s">
        <v>4205</v>
      </c>
      <c r="E1857">
        <v>2.1021043637578751</v>
      </c>
      <c r="F1857" s="14" t="s">
        <v>3055</v>
      </c>
      <c r="G1857" s="33">
        <v>2.1</v>
      </c>
      <c r="H1857" s="29">
        <v>147900</v>
      </c>
      <c r="I1857">
        <v>437580</v>
      </c>
      <c r="J1857">
        <v>0</v>
      </c>
      <c r="K1857">
        <v>437580</v>
      </c>
      <c r="L1857" t="s">
        <v>17</v>
      </c>
      <c r="M1857" s="16"/>
      <c r="Q1857" s="40"/>
    </row>
    <row r="1858" spans="1:17" x14ac:dyDescent="0.3">
      <c r="A1858" t="s">
        <v>4206</v>
      </c>
      <c r="B1858" s="22">
        <v>92162004000</v>
      </c>
      <c r="C1858" t="s">
        <v>4207</v>
      </c>
      <c r="D1858" t="s">
        <v>4208</v>
      </c>
      <c r="E1858">
        <v>2.332522970560166</v>
      </c>
      <c r="F1858" s="14" t="s">
        <v>3055</v>
      </c>
      <c r="G1858" s="33">
        <v>2.33</v>
      </c>
      <c r="H1858" s="29">
        <v>122704</v>
      </c>
      <c r="I1858">
        <v>585643</v>
      </c>
      <c r="J1858">
        <v>0</v>
      </c>
      <c r="K1858">
        <v>585643</v>
      </c>
      <c r="L1858" t="s">
        <v>17</v>
      </c>
      <c r="M1858" s="16"/>
      <c r="Q1858" s="40"/>
    </row>
    <row r="1859" spans="1:17" x14ac:dyDescent="0.3">
      <c r="A1859" t="s">
        <v>4209</v>
      </c>
      <c r="B1859" s="22">
        <v>92163001000</v>
      </c>
      <c r="C1859" t="s">
        <v>4210</v>
      </c>
      <c r="D1859" t="s">
        <v>4211</v>
      </c>
      <c r="E1859">
        <v>2.0895196138409329</v>
      </c>
      <c r="F1859" s="14" t="s">
        <v>3055</v>
      </c>
      <c r="G1859" s="33">
        <v>1.86</v>
      </c>
      <c r="H1859" s="29">
        <v>63355</v>
      </c>
      <c r="I1859">
        <v>527980</v>
      </c>
      <c r="J1859">
        <v>7000</v>
      </c>
      <c r="K1859">
        <v>520980</v>
      </c>
      <c r="L1859" t="s">
        <v>17</v>
      </c>
      <c r="M1859" s="16"/>
      <c r="Q1859" s="40"/>
    </row>
    <row r="1860" spans="1:17" x14ac:dyDescent="0.3">
      <c r="A1860" t="s">
        <v>4212</v>
      </c>
      <c r="B1860" s="22">
        <v>92163002000</v>
      </c>
      <c r="C1860" t="s">
        <v>4213</v>
      </c>
      <c r="D1860" t="s">
        <v>4214</v>
      </c>
      <c r="E1860">
        <v>3.1036074879754998</v>
      </c>
      <c r="F1860" s="14" t="s">
        <v>3055</v>
      </c>
      <c r="G1860" s="33">
        <v>3.1</v>
      </c>
      <c r="H1860" s="29">
        <v>208000</v>
      </c>
      <c r="I1860">
        <v>639500</v>
      </c>
      <c r="J1860">
        <v>7000</v>
      </c>
      <c r="K1860">
        <v>632500</v>
      </c>
      <c r="L1860" t="s">
        <v>17</v>
      </c>
      <c r="M1860" s="16"/>
      <c r="Q1860" s="40"/>
    </row>
    <row r="1861" spans="1:17" x14ac:dyDescent="0.3">
      <c r="A1861" t="s">
        <v>4215</v>
      </c>
      <c r="B1861" s="22">
        <v>92163003000</v>
      </c>
      <c r="C1861" t="s">
        <v>4216</v>
      </c>
      <c r="D1861" t="s">
        <v>4217</v>
      </c>
      <c r="E1861">
        <v>3.225789468156441</v>
      </c>
      <c r="F1861" s="14" t="s">
        <v>3055</v>
      </c>
      <c r="G1861" s="33">
        <v>3.23</v>
      </c>
      <c r="H1861" s="29">
        <v>201500</v>
      </c>
      <c r="I1861">
        <v>393000</v>
      </c>
      <c r="J1861">
        <v>0</v>
      </c>
      <c r="K1861">
        <v>393000</v>
      </c>
      <c r="L1861" t="s">
        <v>17</v>
      </c>
      <c r="M1861" s="16"/>
      <c r="Q1861" s="40"/>
    </row>
    <row r="1862" spans="1:17" x14ac:dyDescent="0.3">
      <c r="A1862" t="s">
        <v>4218</v>
      </c>
      <c r="B1862" s="22">
        <v>92164001000</v>
      </c>
      <c r="C1862" t="s">
        <v>4219</v>
      </c>
      <c r="D1862" t="s">
        <v>4220</v>
      </c>
      <c r="E1862">
        <v>2.430206907283007</v>
      </c>
      <c r="F1862" s="14" t="s">
        <v>3055</v>
      </c>
      <c r="G1862" s="33">
        <v>2.4300000000000002</v>
      </c>
      <c r="H1862" s="29">
        <v>206000</v>
      </c>
      <c r="I1862">
        <v>500000</v>
      </c>
      <c r="J1862">
        <v>7000</v>
      </c>
      <c r="K1862">
        <v>493000</v>
      </c>
      <c r="L1862" t="s">
        <v>17</v>
      </c>
      <c r="M1862" s="16"/>
      <c r="Q1862" s="40"/>
    </row>
    <row r="1863" spans="1:17" x14ac:dyDescent="0.3">
      <c r="A1863" t="s">
        <v>4221</v>
      </c>
      <c r="B1863" s="22">
        <v>92164002000</v>
      </c>
      <c r="C1863" t="s">
        <v>4222</v>
      </c>
      <c r="D1863" t="s">
        <v>4223</v>
      </c>
      <c r="E1863">
        <v>2.1810123609297252</v>
      </c>
      <c r="F1863" s="14" t="s">
        <v>3055</v>
      </c>
      <c r="G1863" s="33">
        <v>2.1800000000000002</v>
      </c>
      <c r="H1863" s="29">
        <v>185711</v>
      </c>
      <c r="I1863">
        <v>732244</v>
      </c>
      <c r="J1863">
        <v>7000</v>
      </c>
      <c r="K1863">
        <v>725244</v>
      </c>
      <c r="L1863" t="s">
        <v>17</v>
      </c>
      <c r="M1863" s="16"/>
      <c r="Q1863" s="40"/>
    </row>
    <row r="1864" spans="1:17" x14ac:dyDescent="0.3">
      <c r="A1864" t="s">
        <v>4224</v>
      </c>
      <c r="B1864" s="22">
        <v>92164003000</v>
      </c>
      <c r="C1864" t="s">
        <v>4225</v>
      </c>
      <c r="D1864" t="s">
        <v>4226</v>
      </c>
      <c r="E1864">
        <v>2.1917059195656008</v>
      </c>
      <c r="F1864" s="14" t="s">
        <v>3055</v>
      </c>
      <c r="G1864" s="33">
        <v>2.19</v>
      </c>
      <c r="H1864" s="29">
        <v>206935</v>
      </c>
      <c r="I1864">
        <v>703059</v>
      </c>
      <c r="J1864">
        <v>7000</v>
      </c>
      <c r="K1864">
        <v>696059</v>
      </c>
      <c r="L1864" t="s">
        <v>17</v>
      </c>
      <c r="M1864" s="16"/>
      <c r="Q1864" s="40"/>
    </row>
    <row r="1865" spans="1:17" x14ac:dyDescent="0.3">
      <c r="A1865" t="s">
        <v>4227</v>
      </c>
      <c r="B1865" s="22">
        <v>92164004000</v>
      </c>
      <c r="C1865" t="s">
        <v>4228</v>
      </c>
      <c r="D1865" t="s">
        <v>4229</v>
      </c>
      <c r="E1865">
        <v>2.10438174885727</v>
      </c>
      <c r="F1865" s="14" t="s">
        <v>3055</v>
      </c>
      <c r="G1865" s="33">
        <v>2.1</v>
      </c>
      <c r="H1865" s="29">
        <v>16258</v>
      </c>
      <c r="I1865">
        <v>77363</v>
      </c>
      <c r="J1865">
        <v>7000</v>
      </c>
      <c r="K1865">
        <v>70363</v>
      </c>
      <c r="L1865" t="s">
        <v>17</v>
      </c>
      <c r="M1865" s="16"/>
      <c r="Q1865" s="40"/>
    </row>
    <row r="1866" spans="1:17" x14ac:dyDescent="0.3">
      <c r="A1866" t="s">
        <v>4230</v>
      </c>
      <c r="B1866" s="22">
        <v>92164005000</v>
      </c>
      <c r="C1866" t="s">
        <v>4231</v>
      </c>
      <c r="D1866" t="s">
        <v>4232</v>
      </c>
      <c r="E1866">
        <v>2.112840802045687</v>
      </c>
      <c r="F1866" s="14" t="s">
        <v>3055</v>
      </c>
      <c r="G1866" s="33">
        <v>2.11</v>
      </c>
      <c r="H1866" s="29">
        <v>18433</v>
      </c>
      <c r="I1866">
        <v>179754</v>
      </c>
      <c r="J1866">
        <v>7000</v>
      </c>
      <c r="K1866">
        <v>172754</v>
      </c>
      <c r="L1866" t="s">
        <v>17</v>
      </c>
      <c r="M1866" s="16"/>
      <c r="Q1866" s="40"/>
    </row>
    <row r="1867" spans="1:17" x14ac:dyDescent="0.3">
      <c r="A1867" t="s">
        <v>4233</v>
      </c>
      <c r="B1867" s="22">
        <v>92164006000</v>
      </c>
      <c r="C1867" t="s">
        <v>4234</v>
      </c>
      <c r="D1867" t="s">
        <v>4235</v>
      </c>
      <c r="E1867">
        <v>2.1285833872225419</v>
      </c>
      <c r="F1867" s="14" t="s">
        <v>3055</v>
      </c>
      <c r="G1867" s="33">
        <v>2.13</v>
      </c>
      <c r="H1867" s="29">
        <v>120534</v>
      </c>
      <c r="I1867">
        <v>549128</v>
      </c>
      <c r="J1867">
        <v>7000</v>
      </c>
      <c r="K1867">
        <v>542128</v>
      </c>
      <c r="L1867" t="s">
        <v>17</v>
      </c>
      <c r="M1867" s="16"/>
      <c r="Q1867" s="40"/>
    </row>
    <row r="1868" spans="1:17" x14ac:dyDescent="0.3">
      <c r="A1868" t="s">
        <v>4236</v>
      </c>
      <c r="B1868" s="22">
        <v>92164007000</v>
      </c>
      <c r="C1868" t="s">
        <v>4237</v>
      </c>
      <c r="D1868" t="s">
        <v>4238</v>
      </c>
      <c r="E1868">
        <v>2.5682977360398151</v>
      </c>
      <c r="F1868" s="14" t="s">
        <v>3055</v>
      </c>
      <c r="G1868" s="33">
        <v>2.57</v>
      </c>
      <c r="H1868" s="29">
        <v>120533</v>
      </c>
      <c r="I1868">
        <v>361614</v>
      </c>
      <c r="J1868">
        <v>7000</v>
      </c>
      <c r="K1868">
        <v>354614</v>
      </c>
      <c r="L1868" t="s">
        <v>17</v>
      </c>
      <c r="M1868" s="16"/>
      <c r="Q1868" s="40"/>
    </row>
    <row r="1869" spans="1:17" x14ac:dyDescent="0.3">
      <c r="A1869" t="s">
        <v>4239</v>
      </c>
      <c r="B1869" s="22">
        <v>92165001000</v>
      </c>
      <c r="C1869" t="s">
        <v>4240</v>
      </c>
      <c r="D1869" t="s">
        <v>4241</v>
      </c>
      <c r="E1869">
        <v>2.2088317152654851</v>
      </c>
      <c r="F1869" s="14" t="s">
        <v>3055</v>
      </c>
      <c r="G1869" s="33">
        <v>2.21</v>
      </c>
      <c r="H1869" s="29">
        <v>113877</v>
      </c>
      <c r="I1869">
        <v>355304</v>
      </c>
      <c r="J1869">
        <v>0</v>
      </c>
      <c r="K1869">
        <v>355304</v>
      </c>
      <c r="L1869" t="s">
        <v>17</v>
      </c>
      <c r="M1869" s="16"/>
      <c r="Q1869" s="40"/>
    </row>
    <row r="1870" spans="1:17" x14ac:dyDescent="0.3">
      <c r="A1870" t="s">
        <v>4242</v>
      </c>
      <c r="B1870" s="22">
        <v>92165002000</v>
      </c>
      <c r="C1870" t="s">
        <v>4243</v>
      </c>
      <c r="D1870" t="s">
        <v>4244</v>
      </c>
      <c r="E1870">
        <v>2.455310001185254</v>
      </c>
      <c r="F1870" s="14" t="s">
        <v>3055</v>
      </c>
      <c r="G1870" s="33">
        <v>2.46</v>
      </c>
      <c r="H1870" s="29">
        <v>147916</v>
      </c>
      <c r="I1870">
        <v>465367</v>
      </c>
      <c r="J1870">
        <v>0</v>
      </c>
      <c r="K1870">
        <v>295598</v>
      </c>
      <c r="L1870" t="s">
        <v>17</v>
      </c>
      <c r="M1870" s="16"/>
      <c r="Q1870" s="40"/>
    </row>
    <row r="1871" spans="1:17" x14ac:dyDescent="0.3">
      <c r="A1871" t="s">
        <v>4245</v>
      </c>
      <c r="B1871" s="22">
        <v>92165003000</v>
      </c>
      <c r="C1871" t="s">
        <v>4246</v>
      </c>
      <c r="D1871" t="s">
        <v>4247</v>
      </c>
      <c r="E1871">
        <v>2.1168372709556849</v>
      </c>
      <c r="F1871" s="14" t="s">
        <v>3055</v>
      </c>
      <c r="G1871" s="33">
        <v>2.12</v>
      </c>
      <c r="H1871" s="29">
        <v>84516</v>
      </c>
      <c r="I1871">
        <v>230510</v>
      </c>
      <c r="J1871">
        <v>7000</v>
      </c>
      <c r="K1871">
        <v>223510</v>
      </c>
      <c r="L1871" t="s">
        <v>17</v>
      </c>
      <c r="M1871" s="16"/>
      <c r="Q1871" s="40"/>
    </row>
    <row r="1872" spans="1:17" x14ac:dyDescent="0.3">
      <c r="A1872" t="s">
        <v>4248</v>
      </c>
      <c r="B1872" s="22">
        <v>92165004000</v>
      </c>
      <c r="C1872" t="s">
        <v>4249</v>
      </c>
      <c r="D1872" t="s">
        <v>4250</v>
      </c>
      <c r="E1872">
        <v>2.0551558113084232</v>
      </c>
      <c r="F1872" s="14" t="s">
        <v>3055</v>
      </c>
      <c r="G1872" s="33">
        <v>2.06</v>
      </c>
      <c r="H1872" s="29">
        <v>113990</v>
      </c>
      <c r="I1872">
        <v>393477</v>
      </c>
      <c r="J1872">
        <v>7000</v>
      </c>
      <c r="K1872">
        <v>386477</v>
      </c>
      <c r="L1872" t="s">
        <v>17</v>
      </c>
      <c r="M1872" s="16"/>
      <c r="Q1872" s="40"/>
    </row>
    <row r="1873" spans="1:17" x14ac:dyDescent="0.3">
      <c r="A1873" t="s">
        <v>4251</v>
      </c>
      <c r="B1873" s="22">
        <v>92165005000</v>
      </c>
      <c r="C1873" t="s">
        <v>4252</v>
      </c>
      <c r="D1873" t="s">
        <v>4253</v>
      </c>
      <c r="E1873">
        <v>3.07406268150373</v>
      </c>
      <c r="F1873" s="14" t="s">
        <v>3055</v>
      </c>
      <c r="G1873" s="33">
        <v>3.07</v>
      </c>
      <c r="H1873" s="29">
        <v>94818</v>
      </c>
      <c r="I1873">
        <v>652576</v>
      </c>
      <c r="J1873">
        <v>7000</v>
      </c>
      <c r="K1873">
        <v>645576</v>
      </c>
      <c r="L1873" t="s">
        <v>17</v>
      </c>
      <c r="M1873" s="16"/>
      <c r="Q1873" s="40"/>
    </row>
    <row r="1874" spans="1:17" x14ac:dyDescent="0.3">
      <c r="A1874" t="s">
        <v>4254</v>
      </c>
      <c r="B1874" s="22">
        <v>92166001000</v>
      </c>
      <c r="C1874" t="s">
        <v>4255</v>
      </c>
      <c r="D1874" t="s">
        <v>4256</v>
      </c>
      <c r="E1874">
        <v>3.3427403681169729</v>
      </c>
      <c r="F1874" s="14" t="s">
        <v>3055</v>
      </c>
      <c r="G1874" s="33">
        <v>3.34</v>
      </c>
      <c r="H1874" s="29">
        <v>90397</v>
      </c>
      <c r="I1874">
        <v>450518</v>
      </c>
      <c r="J1874">
        <v>7000</v>
      </c>
      <c r="K1874">
        <v>443518</v>
      </c>
      <c r="L1874" t="s">
        <v>17</v>
      </c>
      <c r="M1874" s="16"/>
      <c r="Q1874" s="40"/>
    </row>
    <row r="1875" spans="1:17" x14ac:dyDescent="0.3">
      <c r="A1875" t="s">
        <v>4257</v>
      </c>
      <c r="B1875" s="22">
        <v>92166002000</v>
      </c>
      <c r="C1875" t="s">
        <v>4258</v>
      </c>
      <c r="D1875" t="s">
        <v>4259</v>
      </c>
      <c r="E1875">
        <v>2.1671610469158309</v>
      </c>
      <c r="F1875" s="14" t="s">
        <v>3055</v>
      </c>
      <c r="G1875" s="33">
        <v>2.17</v>
      </c>
      <c r="H1875" s="29">
        <v>99960</v>
      </c>
      <c r="I1875">
        <v>424885</v>
      </c>
      <c r="J1875">
        <v>0</v>
      </c>
      <c r="K1875">
        <v>424885</v>
      </c>
      <c r="L1875" t="s">
        <v>17</v>
      </c>
      <c r="M1875" s="16"/>
      <c r="Q1875" s="40"/>
    </row>
    <row r="1876" spans="1:17" x14ac:dyDescent="0.3">
      <c r="A1876" t="s">
        <v>4260</v>
      </c>
      <c r="B1876" s="22">
        <v>92171001000</v>
      </c>
      <c r="C1876" t="s">
        <v>4261</v>
      </c>
      <c r="D1876" t="s">
        <v>19952</v>
      </c>
      <c r="E1876">
        <v>2.2349250862766472</v>
      </c>
      <c r="F1876" s="14" t="s">
        <v>3055</v>
      </c>
      <c r="G1876" s="33">
        <v>2.23</v>
      </c>
      <c r="H1876" s="29">
        <v>90551</v>
      </c>
      <c r="I1876">
        <v>270028</v>
      </c>
      <c r="J1876">
        <v>7000</v>
      </c>
      <c r="K1876">
        <v>263028</v>
      </c>
      <c r="L1876" t="s">
        <v>17</v>
      </c>
      <c r="M1876" s="16"/>
      <c r="Q1876" s="40"/>
    </row>
    <row r="1877" spans="1:17" x14ac:dyDescent="0.3">
      <c r="A1877" t="s">
        <v>4262</v>
      </c>
      <c r="B1877" s="22">
        <v>92171002000</v>
      </c>
      <c r="C1877" t="s">
        <v>4263</v>
      </c>
      <c r="D1877" t="s">
        <v>4264</v>
      </c>
      <c r="E1877">
        <v>2.045670928645746</v>
      </c>
      <c r="F1877" s="14" t="s">
        <v>3055</v>
      </c>
      <c r="G1877" s="33">
        <v>2.0499999999999998</v>
      </c>
      <c r="H1877" s="29">
        <v>188700</v>
      </c>
      <c r="I1877">
        <v>622200</v>
      </c>
      <c r="J1877">
        <v>0</v>
      </c>
      <c r="K1877">
        <v>622200</v>
      </c>
      <c r="L1877" t="s">
        <v>17</v>
      </c>
      <c r="M1877" s="16"/>
      <c r="Q1877" s="40"/>
    </row>
    <row r="1878" spans="1:17" x14ac:dyDescent="0.3">
      <c r="A1878" t="s">
        <v>4265</v>
      </c>
      <c r="B1878" s="22">
        <v>92171003000</v>
      </c>
      <c r="C1878" t="s">
        <v>4266</v>
      </c>
      <c r="D1878" t="s">
        <v>4267</v>
      </c>
      <c r="E1878">
        <v>2.0060488423782661</v>
      </c>
      <c r="F1878" s="14" t="s">
        <v>3055</v>
      </c>
      <c r="G1878" s="33">
        <v>2.0099999999999998</v>
      </c>
      <c r="H1878" s="29">
        <v>19943</v>
      </c>
      <c r="I1878">
        <v>147097</v>
      </c>
      <c r="J1878">
        <v>7000</v>
      </c>
      <c r="K1878">
        <v>140097</v>
      </c>
      <c r="L1878" t="s">
        <v>17</v>
      </c>
      <c r="M1878" s="16"/>
      <c r="Q1878" s="40"/>
    </row>
    <row r="1879" spans="1:17" x14ac:dyDescent="0.3">
      <c r="A1879" t="s">
        <v>4268</v>
      </c>
      <c r="B1879" s="22">
        <v>92171004000</v>
      </c>
      <c r="C1879" t="s">
        <v>4269</v>
      </c>
      <c r="D1879" t="s">
        <v>4270</v>
      </c>
      <c r="E1879">
        <v>2.2118227459566762</v>
      </c>
      <c r="F1879" s="14" t="s">
        <v>3055</v>
      </c>
      <c r="G1879" s="33">
        <v>2.21</v>
      </c>
      <c r="H1879" s="29">
        <v>28263</v>
      </c>
      <c r="I1879">
        <v>188997</v>
      </c>
      <c r="J1879">
        <v>7000</v>
      </c>
      <c r="K1879">
        <v>181997</v>
      </c>
      <c r="L1879" t="s">
        <v>17</v>
      </c>
      <c r="M1879" s="16"/>
      <c r="Q1879" s="40"/>
    </row>
    <row r="1880" spans="1:17" x14ac:dyDescent="0.3">
      <c r="A1880" t="s">
        <v>4271</v>
      </c>
      <c r="B1880" s="22">
        <v>92171005000</v>
      </c>
      <c r="C1880" t="s">
        <v>4272</v>
      </c>
      <c r="D1880" t="s">
        <v>4273</v>
      </c>
      <c r="E1880">
        <v>2.1737347399903948</v>
      </c>
      <c r="F1880" s="14" t="s">
        <v>3055</v>
      </c>
      <c r="G1880" s="33">
        <v>2.17</v>
      </c>
      <c r="H1880" s="29">
        <v>98067</v>
      </c>
      <c r="I1880">
        <v>351158</v>
      </c>
      <c r="J1880">
        <v>0</v>
      </c>
      <c r="K1880">
        <v>351158</v>
      </c>
      <c r="L1880" t="s">
        <v>17</v>
      </c>
      <c r="M1880" s="16"/>
      <c r="Q1880" s="40"/>
    </row>
    <row r="1881" spans="1:17" x14ac:dyDescent="0.3">
      <c r="A1881" t="s">
        <v>4274</v>
      </c>
      <c r="B1881" s="22">
        <v>92172001000</v>
      </c>
      <c r="C1881" t="s">
        <v>4275</v>
      </c>
      <c r="D1881" t="s">
        <v>4276</v>
      </c>
      <c r="E1881">
        <v>3.0447003571496478</v>
      </c>
      <c r="F1881" s="14" t="s">
        <v>3055</v>
      </c>
      <c r="G1881" s="33">
        <v>3.04</v>
      </c>
      <c r="H1881" s="29">
        <v>113041</v>
      </c>
      <c r="I1881">
        <v>480885</v>
      </c>
      <c r="J1881">
        <v>7000</v>
      </c>
      <c r="K1881">
        <v>473885</v>
      </c>
      <c r="L1881" t="s">
        <v>17</v>
      </c>
      <c r="M1881" s="16"/>
      <c r="Q1881" s="40"/>
    </row>
    <row r="1882" spans="1:17" x14ac:dyDescent="0.3">
      <c r="A1882" t="s">
        <v>4277</v>
      </c>
      <c r="B1882" s="22">
        <v>92172002000</v>
      </c>
      <c r="C1882" t="s">
        <v>4278</v>
      </c>
      <c r="D1882" t="s">
        <v>4279</v>
      </c>
      <c r="E1882">
        <v>2.055986959240192</v>
      </c>
      <c r="F1882" s="14" t="s">
        <v>3055</v>
      </c>
      <c r="G1882" s="33">
        <v>2.06</v>
      </c>
      <c r="H1882" s="29">
        <v>177536</v>
      </c>
      <c r="I1882">
        <v>433023</v>
      </c>
      <c r="J1882">
        <v>7000</v>
      </c>
      <c r="K1882">
        <v>426023</v>
      </c>
      <c r="L1882" t="s">
        <v>17</v>
      </c>
      <c r="M1882" s="16"/>
      <c r="Q1882" s="40"/>
    </row>
    <row r="1883" spans="1:17" x14ac:dyDescent="0.3">
      <c r="A1883" t="s">
        <v>4280</v>
      </c>
      <c r="B1883" s="22">
        <v>92172003000</v>
      </c>
      <c r="C1883" t="s">
        <v>4281</v>
      </c>
      <c r="D1883" t="s">
        <v>4282</v>
      </c>
      <c r="E1883">
        <v>2.197070813273267</v>
      </c>
      <c r="F1883" s="14" t="s">
        <v>3055</v>
      </c>
      <c r="G1883" s="33">
        <v>2.2000000000000002</v>
      </c>
      <c r="H1883" s="29">
        <v>108567</v>
      </c>
      <c r="I1883">
        <v>356865</v>
      </c>
      <c r="J1883">
        <v>7000</v>
      </c>
      <c r="K1883">
        <v>349865</v>
      </c>
      <c r="L1883" t="s">
        <v>17</v>
      </c>
      <c r="M1883" s="16"/>
      <c r="Q1883" s="40"/>
    </row>
    <row r="1884" spans="1:17" x14ac:dyDescent="0.3">
      <c r="A1884" t="s">
        <v>4283</v>
      </c>
      <c r="B1884" s="22">
        <v>92172004000</v>
      </c>
      <c r="C1884" t="s">
        <v>4284</v>
      </c>
      <c r="D1884" t="s">
        <v>4285</v>
      </c>
      <c r="E1884">
        <v>2.166057664230078</v>
      </c>
      <c r="F1884" s="14" t="s">
        <v>3055</v>
      </c>
      <c r="G1884" s="33">
        <v>2.17</v>
      </c>
      <c r="H1884" s="29">
        <v>14231</v>
      </c>
      <c r="I1884">
        <v>75336</v>
      </c>
      <c r="J1884">
        <v>7000</v>
      </c>
      <c r="K1884">
        <v>68336</v>
      </c>
      <c r="L1884" t="s">
        <v>17</v>
      </c>
      <c r="M1884" s="16"/>
      <c r="Q1884" s="40"/>
    </row>
    <row r="1885" spans="1:17" x14ac:dyDescent="0.3">
      <c r="A1885" t="s">
        <v>4286</v>
      </c>
      <c r="B1885" s="22">
        <v>92172005000</v>
      </c>
      <c r="C1885" t="s">
        <v>4287</v>
      </c>
      <c r="D1885" t="s">
        <v>4288</v>
      </c>
      <c r="E1885">
        <v>2.077272899879004</v>
      </c>
      <c r="F1885" s="14" t="s">
        <v>3055</v>
      </c>
      <c r="G1885" s="33">
        <v>2.08</v>
      </c>
      <c r="H1885" s="29">
        <v>97703</v>
      </c>
      <c r="I1885">
        <v>276837</v>
      </c>
      <c r="J1885">
        <v>7000</v>
      </c>
      <c r="K1885">
        <v>269837</v>
      </c>
      <c r="L1885" t="s">
        <v>17</v>
      </c>
      <c r="M1885" s="16"/>
      <c r="Q1885" s="40"/>
    </row>
    <row r="1886" spans="1:17" x14ac:dyDescent="0.3">
      <c r="A1886" t="s">
        <v>4289</v>
      </c>
      <c r="B1886" s="22">
        <v>92172006000</v>
      </c>
      <c r="C1886" t="s">
        <v>4290</v>
      </c>
      <c r="D1886" t="s">
        <v>4291</v>
      </c>
      <c r="E1886">
        <v>2.1074736290806291</v>
      </c>
      <c r="F1886" s="14" t="s">
        <v>3055</v>
      </c>
      <c r="G1886" s="33">
        <v>2.11</v>
      </c>
      <c r="H1886" s="29">
        <v>147640</v>
      </c>
      <c r="I1886">
        <v>459327</v>
      </c>
      <c r="J1886">
        <v>7000</v>
      </c>
      <c r="K1886">
        <v>452327</v>
      </c>
      <c r="L1886" t="s">
        <v>17</v>
      </c>
      <c r="M1886" s="16"/>
      <c r="Q1886" s="40"/>
    </row>
    <row r="1887" spans="1:17" x14ac:dyDescent="0.3">
      <c r="A1887" t="s">
        <v>4292</v>
      </c>
      <c r="B1887" s="22">
        <v>92172007000</v>
      </c>
      <c r="C1887" t="s">
        <v>4293</v>
      </c>
      <c r="D1887" t="s">
        <v>4294</v>
      </c>
      <c r="E1887">
        <v>2.0308921729477971</v>
      </c>
      <c r="F1887" s="14" t="s">
        <v>3055</v>
      </c>
      <c r="G1887" s="33">
        <v>2.0299999999999998</v>
      </c>
      <c r="H1887" s="29">
        <v>130003</v>
      </c>
      <c r="I1887">
        <v>415344</v>
      </c>
      <c r="J1887">
        <v>0</v>
      </c>
      <c r="K1887">
        <v>415344</v>
      </c>
      <c r="L1887" t="s">
        <v>17</v>
      </c>
      <c r="M1887" s="16"/>
      <c r="Q1887" s="40"/>
    </row>
    <row r="1888" spans="1:17" x14ac:dyDescent="0.3">
      <c r="A1888" t="s">
        <v>4295</v>
      </c>
      <c r="B1888" s="22">
        <v>92172008000</v>
      </c>
      <c r="C1888" t="s">
        <v>4296</v>
      </c>
      <c r="D1888" t="s">
        <v>4297</v>
      </c>
      <c r="E1888">
        <v>2.0753124825614289</v>
      </c>
      <c r="F1888" s="14" t="s">
        <v>3055</v>
      </c>
      <c r="G1888" s="33">
        <v>2.08</v>
      </c>
      <c r="H1888" s="29">
        <v>153875</v>
      </c>
      <c r="I1888">
        <v>469052</v>
      </c>
      <c r="J1888">
        <v>7000</v>
      </c>
      <c r="K1888">
        <v>462052</v>
      </c>
      <c r="L1888" t="s">
        <v>17</v>
      </c>
      <c r="M1888" s="16"/>
      <c r="Q1888" s="40"/>
    </row>
    <row r="1889" spans="1:17" x14ac:dyDescent="0.3">
      <c r="A1889" t="s">
        <v>4298</v>
      </c>
      <c r="B1889" s="22">
        <v>92173001000</v>
      </c>
      <c r="C1889" t="s">
        <v>4299</v>
      </c>
      <c r="D1889" t="s">
        <v>4300</v>
      </c>
      <c r="E1889">
        <v>3.1407205698730172</v>
      </c>
      <c r="F1889" s="14" t="s">
        <v>3055</v>
      </c>
      <c r="G1889" s="33">
        <v>3.14</v>
      </c>
      <c r="H1889" s="29">
        <v>59711</v>
      </c>
      <c r="I1889">
        <v>274759</v>
      </c>
      <c r="J1889">
        <v>7000</v>
      </c>
      <c r="K1889">
        <v>267759</v>
      </c>
      <c r="L1889" t="s">
        <v>17</v>
      </c>
      <c r="M1889" s="16"/>
      <c r="Q1889" s="40"/>
    </row>
    <row r="1890" spans="1:17" x14ac:dyDescent="0.3">
      <c r="A1890" t="s">
        <v>4301</v>
      </c>
      <c r="B1890" s="22">
        <v>92173005000</v>
      </c>
      <c r="C1890" t="s">
        <v>4302</v>
      </c>
      <c r="D1890" t="s">
        <v>4303</v>
      </c>
      <c r="E1890">
        <v>2.9554606826755081</v>
      </c>
      <c r="F1890" s="14" t="s">
        <v>3055</v>
      </c>
      <c r="G1890" s="33">
        <v>2.96</v>
      </c>
      <c r="H1890" s="29">
        <v>169512</v>
      </c>
      <c r="I1890">
        <v>448389</v>
      </c>
      <c r="J1890">
        <v>0</v>
      </c>
      <c r="K1890">
        <v>448389</v>
      </c>
      <c r="L1890" t="s">
        <v>17</v>
      </c>
      <c r="M1890" s="16"/>
      <c r="Q1890" s="40"/>
    </row>
    <row r="1891" spans="1:17" x14ac:dyDescent="0.3">
      <c r="A1891" t="s">
        <v>4304</v>
      </c>
      <c r="B1891" s="22">
        <v>92173009000</v>
      </c>
      <c r="C1891" t="s">
        <v>4305</v>
      </c>
      <c r="D1891" t="s">
        <v>4306</v>
      </c>
      <c r="E1891">
        <v>2.641536511063975</v>
      </c>
      <c r="F1891" s="14" t="s">
        <v>3055</v>
      </c>
      <c r="G1891" s="33">
        <v>2.64</v>
      </c>
      <c r="H1891" s="29">
        <v>221500</v>
      </c>
      <c r="I1891">
        <v>479000</v>
      </c>
      <c r="J1891">
        <v>7000</v>
      </c>
      <c r="K1891">
        <v>472000</v>
      </c>
      <c r="L1891" t="s">
        <v>17</v>
      </c>
      <c r="M1891" s="16"/>
      <c r="Q1891" s="40"/>
    </row>
    <row r="1892" spans="1:17" x14ac:dyDescent="0.3">
      <c r="A1892" t="s">
        <v>4307</v>
      </c>
      <c r="B1892" s="22">
        <v>92173010000</v>
      </c>
      <c r="C1892" t="s">
        <v>4308</v>
      </c>
      <c r="D1892" t="s">
        <v>4309</v>
      </c>
      <c r="E1892">
        <v>3.9076346454602588</v>
      </c>
      <c r="F1892" s="14" t="s">
        <v>3055</v>
      </c>
      <c r="G1892" s="33">
        <v>3.91</v>
      </c>
      <c r="H1892" s="29">
        <v>188700</v>
      </c>
      <c r="I1892">
        <v>535500</v>
      </c>
      <c r="J1892">
        <v>0</v>
      </c>
      <c r="K1892">
        <v>535500</v>
      </c>
      <c r="L1892" t="s">
        <v>17</v>
      </c>
      <c r="M1892" s="16"/>
      <c r="Q1892" s="40"/>
    </row>
    <row r="1893" spans="1:17" x14ac:dyDescent="0.3">
      <c r="A1893" t="s">
        <v>4310</v>
      </c>
      <c r="B1893" s="22">
        <v>92174001000</v>
      </c>
      <c r="C1893" t="s">
        <v>4311</v>
      </c>
      <c r="D1893" t="s">
        <v>4312</v>
      </c>
      <c r="E1893">
        <v>2.3019117434491019</v>
      </c>
      <c r="F1893" s="14" t="s">
        <v>3055</v>
      </c>
      <c r="G1893" s="33">
        <v>2.2999999999999998</v>
      </c>
      <c r="H1893" s="29">
        <v>75038</v>
      </c>
      <c r="I1893">
        <v>249535</v>
      </c>
      <c r="J1893">
        <v>0</v>
      </c>
      <c r="K1893">
        <v>249535</v>
      </c>
      <c r="L1893" t="s">
        <v>17</v>
      </c>
      <c r="M1893" s="16"/>
      <c r="Q1893" s="40"/>
    </row>
    <row r="1894" spans="1:17" x14ac:dyDescent="0.3">
      <c r="A1894" t="s">
        <v>4313</v>
      </c>
      <c r="B1894" s="22">
        <v>92174002000</v>
      </c>
      <c r="C1894" t="s">
        <v>4314</v>
      </c>
      <c r="D1894" t="s">
        <v>4315</v>
      </c>
      <c r="E1894">
        <v>2.050105137643246</v>
      </c>
      <c r="F1894" s="14" t="s">
        <v>3055</v>
      </c>
      <c r="G1894" s="33">
        <v>2.0499999999999998</v>
      </c>
      <c r="H1894" s="29">
        <v>15361</v>
      </c>
      <c r="I1894">
        <v>94804</v>
      </c>
      <c r="J1894">
        <v>7000</v>
      </c>
      <c r="K1894">
        <v>87804</v>
      </c>
      <c r="L1894" t="s">
        <v>17</v>
      </c>
      <c r="M1894" s="16"/>
      <c r="Q1894" s="40"/>
    </row>
    <row r="1895" spans="1:17" x14ac:dyDescent="0.3">
      <c r="A1895" t="s">
        <v>4316</v>
      </c>
      <c r="B1895" s="22">
        <v>92174003000</v>
      </c>
      <c r="C1895" t="s">
        <v>4317</v>
      </c>
      <c r="D1895" t="s">
        <v>4318</v>
      </c>
      <c r="E1895">
        <v>2.0099988573558081</v>
      </c>
      <c r="F1895" s="14" t="s">
        <v>3055</v>
      </c>
      <c r="G1895" s="33">
        <v>2.0099999999999998</v>
      </c>
      <c r="H1895" s="29">
        <v>102401</v>
      </c>
      <c r="I1895">
        <v>438058</v>
      </c>
      <c r="J1895">
        <v>7000</v>
      </c>
      <c r="K1895">
        <v>431058</v>
      </c>
      <c r="L1895" t="s">
        <v>17</v>
      </c>
      <c r="M1895" s="16"/>
      <c r="Q1895" s="40"/>
    </row>
    <row r="1896" spans="1:17" x14ac:dyDescent="0.3">
      <c r="A1896" t="s">
        <v>4319</v>
      </c>
      <c r="B1896" s="22">
        <v>92181001000</v>
      </c>
      <c r="C1896" t="s">
        <v>4320</v>
      </c>
      <c r="D1896" t="s">
        <v>4321</v>
      </c>
      <c r="E1896">
        <v>2.0616230700108571</v>
      </c>
      <c r="F1896" s="14" t="s">
        <v>3055</v>
      </c>
      <c r="G1896" s="33">
        <v>2.06</v>
      </c>
      <c r="H1896" s="29">
        <v>67144</v>
      </c>
      <c r="I1896">
        <v>159875</v>
      </c>
      <c r="J1896">
        <v>7000</v>
      </c>
      <c r="K1896">
        <v>152875</v>
      </c>
      <c r="L1896" t="s">
        <v>17</v>
      </c>
      <c r="M1896" s="16"/>
      <c r="Q1896" s="40"/>
    </row>
    <row r="1897" spans="1:17" x14ac:dyDescent="0.3">
      <c r="A1897" t="s">
        <v>4322</v>
      </c>
      <c r="B1897" s="22">
        <v>92181002000</v>
      </c>
      <c r="C1897" t="s">
        <v>4323</v>
      </c>
      <c r="D1897" t="s">
        <v>4324</v>
      </c>
      <c r="E1897">
        <v>2.0860839274391778</v>
      </c>
      <c r="F1897" s="14" t="s">
        <v>3055</v>
      </c>
      <c r="G1897" s="33">
        <v>2.09</v>
      </c>
      <c r="H1897" s="29">
        <v>176911</v>
      </c>
      <c r="I1897">
        <v>626598</v>
      </c>
      <c r="J1897">
        <v>0</v>
      </c>
      <c r="K1897">
        <v>626598</v>
      </c>
      <c r="L1897" t="s">
        <v>17</v>
      </c>
      <c r="M1897" s="16"/>
      <c r="Q1897" s="40"/>
    </row>
    <row r="1898" spans="1:17" x14ac:dyDescent="0.3">
      <c r="A1898" t="s">
        <v>4325</v>
      </c>
      <c r="B1898" s="22">
        <v>92181003000</v>
      </c>
      <c r="C1898" t="s">
        <v>4326</v>
      </c>
      <c r="D1898" t="s">
        <v>4327</v>
      </c>
      <c r="E1898">
        <v>2.061130080736675</v>
      </c>
      <c r="F1898" s="14" t="s">
        <v>3055</v>
      </c>
      <c r="G1898" s="33">
        <v>2.06</v>
      </c>
      <c r="H1898" s="29">
        <v>150222</v>
      </c>
      <c r="I1898">
        <v>480598</v>
      </c>
      <c r="J1898">
        <v>7000</v>
      </c>
      <c r="K1898">
        <v>473598</v>
      </c>
      <c r="L1898" t="s">
        <v>17</v>
      </c>
      <c r="M1898" s="16"/>
      <c r="Q1898" s="40"/>
    </row>
    <row r="1899" spans="1:17" x14ac:dyDescent="0.3">
      <c r="A1899" t="s">
        <v>4328</v>
      </c>
      <c r="B1899" s="22">
        <v>92181004000</v>
      </c>
      <c r="C1899" t="s">
        <v>4329</v>
      </c>
      <c r="D1899" t="s">
        <v>4330</v>
      </c>
      <c r="E1899">
        <v>2.0211282312174199</v>
      </c>
      <c r="F1899" s="14" t="s">
        <v>3055</v>
      </c>
      <c r="G1899" s="33">
        <v>2.02</v>
      </c>
      <c r="H1899" s="29">
        <v>54814</v>
      </c>
      <c r="I1899">
        <v>344317</v>
      </c>
      <c r="J1899">
        <v>7000</v>
      </c>
      <c r="K1899">
        <v>337317</v>
      </c>
      <c r="L1899" t="s">
        <v>17</v>
      </c>
      <c r="M1899" s="16"/>
      <c r="Q1899" s="40"/>
    </row>
    <row r="1900" spans="1:17" x14ac:dyDescent="0.3">
      <c r="A1900" t="s">
        <v>4331</v>
      </c>
      <c r="B1900" s="22">
        <v>92182003000</v>
      </c>
      <c r="C1900" t="s">
        <v>4332</v>
      </c>
      <c r="D1900" t="s">
        <v>4333</v>
      </c>
      <c r="E1900">
        <v>2.0598115472432141</v>
      </c>
      <c r="F1900" s="14" t="s">
        <v>3055</v>
      </c>
      <c r="G1900" s="33">
        <v>2.06</v>
      </c>
      <c r="H1900" s="29">
        <v>99887</v>
      </c>
      <c r="I1900">
        <v>318124</v>
      </c>
      <c r="J1900">
        <v>7000</v>
      </c>
      <c r="K1900">
        <v>311124</v>
      </c>
      <c r="L1900" t="s">
        <v>17</v>
      </c>
      <c r="M1900" s="16"/>
      <c r="Q1900" s="40"/>
    </row>
    <row r="1901" spans="1:17" x14ac:dyDescent="0.3">
      <c r="A1901" t="s">
        <v>4334</v>
      </c>
      <c r="B1901" s="22">
        <v>92182004000</v>
      </c>
      <c r="C1901" t="s">
        <v>4335</v>
      </c>
      <c r="D1901" t="s">
        <v>4336</v>
      </c>
      <c r="E1901">
        <v>2.0985075894339409</v>
      </c>
      <c r="F1901" s="14" t="s">
        <v>3055</v>
      </c>
      <c r="G1901" s="33">
        <v>2.1</v>
      </c>
      <c r="H1901" s="29">
        <v>91924</v>
      </c>
      <c r="I1901">
        <v>356105</v>
      </c>
      <c r="J1901">
        <v>7000</v>
      </c>
      <c r="K1901">
        <v>349105</v>
      </c>
      <c r="L1901" t="s">
        <v>17</v>
      </c>
      <c r="M1901" s="16"/>
      <c r="Q1901" s="40"/>
    </row>
    <row r="1902" spans="1:17" x14ac:dyDescent="0.3">
      <c r="A1902" t="s">
        <v>4337</v>
      </c>
      <c r="B1902" s="22">
        <v>92182005000</v>
      </c>
      <c r="C1902" t="s">
        <v>4338</v>
      </c>
      <c r="D1902" t="s">
        <v>4339</v>
      </c>
      <c r="E1902">
        <v>2.1445019326847961</v>
      </c>
      <c r="F1902" s="14" t="s">
        <v>3055</v>
      </c>
      <c r="G1902" s="33">
        <v>2.14</v>
      </c>
      <c r="H1902" s="29">
        <v>16258</v>
      </c>
      <c r="I1902">
        <v>65139</v>
      </c>
      <c r="J1902">
        <v>0</v>
      </c>
      <c r="K1902">
        <v>65139</v>
      </c>
      <c r="L1902" t="s">
        <v>17</v>
      </c>
      <c r="M1902" s="16"/>
      <c r="Q1902" s="40"/>
    </row>
    <row r="1903" spans="1:17" x14ac:dyDescent="0.3">
      <c r="A1903" t="s">
        <v>4340</v>
      </c>
      <c r="B1903" s="22">
        <v>92182006000</v>
      </c>
      <c r="C1903" t="s">
        <v>4341</v>
      </c>
      <c r="D1903" t="s">
        <v>4342</v>
      </c>
      <c r="E1903">
        <v>2.1052315114547908</v>
      </c>
      <c r="F1903" s="14" t="s">
        <v>3055</v>
      </c>
      <c r="G1903" s="33">
        <v>2.11</v>
      </c>
      <c r="H1903" s="29">
        <v>109563</v>
      </c>
      <c r="I1903">
        <v>369412</v>
      </c>
      <c r="J1903">
        <v>7000</v>
      </c>
      <c r="K1903">
        <v>362412</v>
      </c>
      <c r="L1903" t="s">
        <v>17</v>
      </c>
      <c r="M1903" s="16"/>
      <c r="Q1903" s="40"/>
    </row>
    <row r="1904" spans="1:17" x14ac:dyDescent="0.3">
      <c r="A1904" t="s">
        <v>4343</v>
      </c>
      <c r="B1904" s="22">
        <v>92182007000</v>
      </c>
      <c r="C1904" t="s">
        <v>4344</v>
      </c>
      <c r="D1904" t="s">
        <v>4345</v>
      </c>
      <c r="E1904">
        <v>2.1063615058014649</v>
      </c>
      <c r="F1904" s="14" t="s">
        <v>3055</v>
      </c>
      <c r="G1904" s="33">
        <v>2.11</v>
      </c>
      <c r="H1904" s="29">
        <v>192474</v>
      </c>
      <c r="I1904">
        <v>728280</v>
      </c>
      <c r="J1904">
        <v>0</v>
      </c>
      <c r="K1904">
        <v>728280</v>
      </c>
      <c r="L1904" t="s">
        <v>17</v>
      </c>
      <c r="M1904" s="16"/>
      <c r="Q1904" s="40"/>
    </row>
    <row r="1905" spans="1:17" x14ac:dyDescent="0.3">
      <c r="A1905" t="s">
        <v>4346</v>
      </c>
      <c r="B1905" s="22">
        <v>92182008000</v>
      </c>
      <c r="C1905" t="s">
        <v>4347</v>
      </c>
      <c r="D1905" t="s">
        <v>4348</v>
      </c>
      <c r="E1905">
        <v>2.1483993483970871</v>
      </c>
      <c r="F1905" s="14" t="s">
        <v>3055</v>
      </c>
      <c r="G1905" s="33">
        <v>2.15</v>
      </c>
      <c r="H1905" s="29">
        <v>10117</v>
      </c>
      <c r="I1905">
        <v>84327</v>
      </c>
      <c r="J1905">
        <v>7000</v>
      </c>
      <c r="K1905">
        <v>77327</v>
      </c>
      <c r="L1905" t="s">
        <v>17</v>
      </c>
      <c r="M1905" s="16"/>
      <c r="Q1905" s="40"/>
    </row>
    <row r="1906" spans="1:17" x14ac:dyDescent="0.3">
      <c r="A1906" t="s">
        <v>4349</v>
      </c>
      <c r="B1906" s="22">
        <v>92182009000</v>
      </c>
      <c r="C1906" t="s">
        <v>4350</v>
      </c>
      <c r="D1906" t="s">
        <v>4351</v>
      </c>
      <c r="E1906">
        <v>1.938889759122804</v>
      </c>
      <c r="F1906" s="14" t="s">
        <v>3055</v>
      </c>
      <c r="G1906" s="33">
        <v>1.94</v>
      </c>
      <c r="H1906" s="29">
        <v>61223</v>
      </c>
      <c r="I1906">
        <v>200021</v>
      </c>
      <c r="J1906">
        <v>7000</v>
      </c>
      <c r="K1906">
        <v>193021</v>
      </c>
      <c r="L1906" t="s">
        <v>17</v>
      </c>
      <c r="M1906" s="16"/>
      <c r="Q1906" s="40"/>
    </row>
    <row r="1907" spans="1:17" x14ac:dyDescent="0.3">
      <c r="A1907" t="s">
        <v>4352</v>
      </c>
      <c r="B1907" s="22">
        <v>92182010000</v>
      </c>
      <c r="C1907" t="s">
        <v>4353</v>
      </c>
      <c r="D1907" t="s">
        <v>4354</v>
      </c>
      <c r="E1907">
        <v>2.147752904112822</v>
      </c>
      <c r="F1907" s="14" t="s">
        <v>3055</v>
      </c>
      <c r="G1907" s="33">
        <v>2.15</v>
      </c>
      <c r="H1907" s="29">
        <v>183600</v>
      </c>
      <c r="I1907">
        <v>729300</v>
      </c>
      <c r="J1907">
        <v>7000</v>
      </c>
      <c r="K1907">
        <v>722300</v>
      </c>
      <c r="L1907" t="s">
        <v>17</v>
      </c>
      <c r="M1907" s="16"/>
      <c r="Q1907" s="40"/>
    </row>
    <row r="1908" spans="1:17" x14ac:dyDescent="0.3">
      <c r="A1908" t="s">
        <v>4355</v>
      </c>
      <c r="B1908" s="22">
        <v>92182016000</v>
      </c>
      <c r="C1908" t="s">
        <v>4356</v>
      </c>
      <c r="D1908" t="s">
        <v>4357</v>
      </c>
      <c r="E1908">
        <v>2.0106577265194958</v>
      </c>
      <c r="F1908" s="14" t="s">
        <v>3055</v>
      </c>
      <c r="G1908" s="33">
        <v>2.0099999999999998</v>
      </c>
      <c r="H1908" s="29">
        <v>72519</v>
      </c>
      <c r="I1908">
        <v>321334</v>
      </c>
      <c r="J1908">
        <v>7000</v>
      </c>
      <c r="K1908">
        <v>314334</v>
      </c>
      <c r="L1908" t="s">
        <v>17</v>
      </c>
      <c r="M1908" s="16"/>
      <c r="Q1908" s="40"/>
    </row>
    <row r="1909" spans="1:17" x14ac:dyDescent="0.3">
      <c r="A1909" t="s">
        <v>4358</v>
      </c>
      <c r="B1909" s="22">
        <v>92182017000</v>
      </c>
      <c r="C1909" t="s">
        <v>4359</v>
      </c>
      <c r="D1909" t="s">
        <v>4360</v>
      </c>
      <c r="E1909">
        <v>2.0469074104832412</v>
      </c>
      <c r="F1909" s="14" t="s">
        <v>3055</v>
      </c>
      <c r="G1909" s="33">
        <v>2.02</v>
      </c>
      <c r="H1909" s="29">
        <v>95786</v>
      </c>
      <c r="I1909">
        <v>557252</v>
      </c>
      <c r="J1909">
        <v>7000</v>
      </c>
      <c r="K1909">
        <v>550252</v>
      </c>
      <c r="L1909" t="s">
        <v>17</v>
      </c>
      <c r="M1909" s="16"/>
      <c r="Q1909" s="40"/>
    </row>
    <row r="1910" spans="1:17" x14ac:dyDescent="0.3">
      <c r="A1910" t="s">
        <v>4361</v>
      </c>
      <c r="B1910" s="22">
        <v>92183001000</v>
      </c>
      <c r="C1910" t="s">
        <v>14</v>
      </c>
      <c r="D1910" t="s">
        <v>4362</v>
      </c>
      <c r="E1910">
        <v>19.805403426274172</v>
      </c>
      <c r="F1910" s="14" t="s">
        <v>3055</v>
      </c>
      <c r="G1910" s="33">
        <v>19.809999999999999</v>
      </c>
      <c r="H1910" s="29">
        <v>0</v>
      </c>
      <c r="I1910">
        <v>0</v>
      </c>
      <c r="J1910">
        <v>0</v>
      </c>
      <c r="K1910">
        <v>0</v>
      </c>
      <c r="L1910" t="s">
        <v>898</v>
      </c>
      <c r="M1910" s="16"/>
      <c r="Q1910" s="40"/>
    </row>
    <row r="1911" spans="1:17" x14ac:dyDescent="0.3">
      <c r="A1911" t="s">
        <v>4363</v>
      </c>
      <c r="B1911" s="22">
        <v>92183002000</v>
      </c>
      <c r="C1911" t="s">
        <v>4364</v>
      </c>
      <c r="D1911" t="s">
        <v>4365</v>
      </c>
      <c r="E1911">
        <v>2.399358904376399</v>
      </c>
      <c r="F1911" s="14" t="s">
        <v>3055</v>
      </c>
      <c r="G1911" s="33">
        <v>2.4</v>
      </c>
      <c r="H1911" s="29">
        <v>16448</v>
      </c>
      <c r="I1911">
        <v>108295</v>
      </c>
      <c r="J1911">
        <v>7000</v>
      </c>
      <c r="K1911">
        <v>101295</v>
      </c>
      <c r="L1911" t="s">
        <v>17</v>
      </c>
      <c r="M1911" s="16"/>
      <c r="Q1911" s="40"/>
    </row>
    <row r="1912" spans="1:17" x14ac:dyDescent="0.3">
      <c r="A1912" t="s">
        <v>4366</v>
      </c>
      <c r="B1912" s="22">
        <v>92183003000</v>
      </c>
      <c r="C1912" t="s">
        <v>4367</v>
      </c>
      <c r="D1912" t="s">
        <v>4368</v>
      </c>
      <c r="E1912">
        <v>2.4224270722429608</v>
      </c>
      <c r="F1912" s="14" t="s">
        <v>3055</v>
      </c>
      <c r="G1912" s="33">
        <v>2.42</v>
      </c>
      <c r="H1912" s="29">
        <v>71750</v>
      </c>
      <c r="I1912">
        <v>303659</v>
      </c>
      <c r="J1912">
        <v>7000</v>
      </c>
      <c r="K1912">
        <v>296659</v>
      </c>
      <c r="L1912" t="s">
        <v>17</v>
      </c>
      <c r="M1912" s="16"/>
      <c r="Q1912" s="40"/>
    </row>
    <row r="1913" spans="1:17" x14ac:dyDescent="0.3">
      <c r="A1913" t="s">
        <v>4369</v>
      </c>
      <c r="B1913" s="22">
        <v>92183004000</v>
      </c>
      <c r="C1913" t="s">
        <v>4370</v>
      </c>
      <c r="D1913" t="s">
        <v>4371</v>
      </c>
      <c r="E1913">
        <v>2.1329977561754192</v>
      </c>
      <c r="F1913" s="14" t="s">
        <v>3055</v>
      </c>
      <c r="G1913" s="33">
        <v>2.13</v>
      </c>
      <c r="H1913" s="29">
        <v>49545</v>
      </c>
      <c r="I1913">
        <v>200237</v>
      </c>
      <c r="J1913">
        <v>7000</v>
      </c>
      <c r="K1913">
        <v>193237</v>
      </c>
      <c r="L1913" t="s">
        <v>17</v>
      </c>
      <c r="M1913" s="16"/>
      <c r="Q1913" s="40"/>
    </row>
    <row r="1914" spans="1:17" x14ac:dyDescent="0.3">
      <c r="A1914" t="s">
        <v>4372</v>
      </c>
      <c r="B1914" s="22">
        <v>92183005000</v>
      </c>
      <c r="C1914" t="s">
        <v>4373</v>
      </c>
      <c r="D1914" t="s">
        <v>4374</v>
      </c>
      <c r="E1914">
        <v>2.556210485989153</v>
      </c>
      <c r="F1914" s="14" t="s">
        <v>3055</v>
      </c>
      <c r="G1914" s="33">
        <v>2.67</v>
      </c>
      <c r="H1914" s="29">
        <v>171666</v>
      </c>
      <c r="I1914">
        <v>442170</v>
      </c>
      <c r="J1914">
        <v>0</v>
      </c>
      <c r="K1914">
        <v>442170</v>
      </c>
      <c r="L1914" t="s">
        <v>17</v>
      </c>
      <c r="M1914" s="16"/>
      <c r="Q1914" s="40"/>
    </row>
    <row r="1915" spans="1:17" x14ac:dyDescent="0.3">
      <c r="A1915" t="s">
        <v>4375</v>
      </c>
      <c r="B1915" s="22">
        <v>92183006000</v>
      </c>
      <c r="C1915" t="s">
        <v>4376</v>
      </c>
      <c r="D1915" t="s">
        <v>4377</v>
      </c>
      <c r="E1915">
        <v>2.1274683057495278</v>
      </c>
      <c r="F1915" s="14" t="s">
        <v>3055</v>
      </c>
      <c r="G1915" s="33">
        <v>2.13</v>
      </c>
      <c r="H1915" s="29">
        <v>196323</v>
      </c>
      <c r="I1915">
        <v>652642</v>
      </c>
      <c r="J1915">
        <v>0</v>
      </c>
      <c r="K1915">
        <v>652642</v>
      </c>
      <c r="L1915" t="s">
        <v>17</v>
      </c>
      <c r="M1915" s="16"/>
      <c r="Q1915" s="40"/>
    </row>
    <row r="1916" spans="1:17" x14ac:dyDescent="0.3">
      <c r="A1916" t="s">
        <v>4378</v>
      </c>
      <c r="B1916" s="22">
        <v>92183007000</v>
      </c>
      <c r="C1916" t="s">
        <v>4379</v>
      </c>
      <c r="D1916" t="s">
        <v>4380</v>
      </c>
      <c r="E1916">
        <v>2.145557415048216</v>
      </c>
      <c r="F1916" s="14" t="s">
        <v>3055</v>
      </c>
      <c r="G1916" s="33">
        <v>2.15</v>
      </c>
      <c r="H1916" s="29">
        <v>22171</v>
      </c>
      <c r="I1916">
        <v>213085</v>
      </c>
      <c r="J1916">
        <v>7000</v>
      </c>
      <c r="K1916">
        <v>206085</v>
      </c>
      <c r="L1916" t="s">
        <v>17</v>
      </c>
      <c r="M1916" s="16"/>
      <c r="Q1916" s="40"/>
    </row>
    <row r="1917" spans="1:17" x14ac:dyDescent="0.3">
      <c r="A1917" t="s">
        <v>4381</v>
      </c>
      <c r="B1917" s="22">
        <v>92191001000</v>
      </c>
      <c r="C1917" t="s">
        <v>4382</v>
      </c>
      <c r="D1917" t="s">
        <v>4383</v>
      </c>
      <c r="E1917">
        <v>4.9436444176240517</v>
      </c>
      <c r="F1917" s="14" t="s">
        <v>3055</v>
      </c>
      <c r="G1917" s="33">
        <v>4.9400000000000004</v>
      </c>
      <c r="H1917" s="29">
        <v>25553</v>
      </c>
      <c r="I1917">
        <v>106134</v>
      </c>
      <c r="J1917">
        <v>7000</v>
      </c>
      <c r="K1917">
        <v>99134</v>
      </c>
      <c r="L1917" t="s">
        <v>17</v>
      </c>
      <c r="M1917" s="16"/>
      <c r="Q1917" s="40"/>
    </row>
    <row r="1918" spans="1:17" x14ac:dyDescent="0.3">
      <c r="A1918" t="s">
        <v>4384</v>
      </c>
      <c r="B1918" s="22">
        <v>92191002000</v>
      </c>
      <c r="C1918" t="s">
        <v>4385</v>
      </c>
      <c r="D1918" t="s">
        <v>4386</v>
      </c>
      <c r="E1918">
        <v>2.629881109901798</v>
      </c>
      <c r="F1918" s="14" t="s">
        <v>3055</v>
      </c>
      <c r="G1918" s="33">
        <v>2.63</v>
      </c>
      <c r="H1918" s="29">
        <v>69889</v>
      </c>
      <c r="I1918">
        <v>270401</v>
      </c>
      <c r="J1918">
        <v>7000</v>
      </c>
      <c r="K1918">
        <v>263401</v>
      </c>
      <c r="L1918" t="s">
        <v>17</v>
      </c>
      <c r="M1918" s="16"/>
      <c r="Q1918" s="40"/>
    </row>
    <row r="1919" spans="1:17" x14ac:dyDescent="0.3">
      <c r="A1919" t="s">
        <v>4387</v>
      </c>
      <c r="B1919" s="22">
        <v>92191003000</v>
      </c>
      <c r="C1919" t="s">
        <v>4388</v>
      </c>
      <c r="D1919" t="s">
        <v>4389</v>
      </c>
      <c r="E1919">
        <v>2.1907019822655029</v>
      </c>
      <c r="F1919" s="14" t="s">
        <v>3055</v>
      </c>
      <c r="G1919" s="33">
        <v>2.19</v>
      </c>
      <c r="H1919" s="29">
        <v>108648</v>
      </c>
      <c r="I1919">
        <v>398388</v>
      </c>
      <c r="J1919">
        <v>0</v>
      </c>
      <c r="K1919">
        <v>398388</v>
      </c>
      <c r="L1919" t="s">
        <v>17</v>
      </c>
      <c r="M1919" s="16"/>
      <c r="Q1919" s="40"/>
    </row>
    <row r="1920" spans="1:17" x14ac:dyDescent="0.3">
      <c r="A1920" t="s">
        <v>4390</v>
      </c>
      <c r="B1920" s="22">
        <v>92191004000</v>
      </c>
      <c r="C1920" t="s">
        <v>4391</v>
      </c>
      <c r="D1920" t="s">
        <v>4392</v>
      </c>
      <c r="E1920">
        <v>2.9838287589544321</v>
      </c>
      <c r="F1920" s="14" t="s">
        <v>3055</v>
      </c>
      <c r="G1920" s="33">
        <v>2.98</v>
      </c>
      <c r="H1920" s="29">
        <v>120533</v>
      </c>
      <c r="I1920">
        <v>443361</v>
      </c>
      <c r="J1920">
        <v>7000</v>
      </c>
      <c r="K1920">
        <v>436361</v>
      </c>
      <c r="L1920" t="s">
        <v>17</v>
      </c>
      <c r="M1920" s="16"/>
      <c r="Q1920" s="40"/>
    </row>
    <row r="1921" spans="1:17" x14ac:dyDescent="0.3">
      <c r="A1921" t="s">
        <v>4393</v>
      </c>
      <c r="B1921" s="22">
        <v>92191005000</v>
      </c>
      <c r="C1921" t="s">
        <v>4394</v>
      </c>
      <c r="D1921" t="s">
        <v>4395</v>
      </c>
      <c r="E1921">
        <v>3.1147788948765962</v>
      </c>
      <c r="F1921" s="14" t="s">
        <v>3055</v>
      </c>
      <c r="G1921" s="33">
        <v>3.11</v>
      </c>
      <c r="H1921" s="29">
        <v>141391</v>
      </c>
      <c r="I1921">
        <v>352299</v>
      </c>
      <c r="J1921">
        <v>7000</v>
      </c>
      <c r="K1921">
        <v>345299</v>
      </c>
      <c r="L1921" t="s">
        <v>17</v>
      </c>
      <c r="M1921" s="16"/>
      <c r="Q1921" s="40"/>
    </row>
    <row r="1922" spans="1:17" x14ac:dyDescent="0.3">
      <c r="A1922" t="s">
        <v>4396</v>
      </c>
      <c r="B1922" s="22">
        <v>92192003000</v>
      </c>
      <c r="C1922" t="s">
        <v>4397</v>
      </c>
      <c r="D1922" t="s">
        <v>4398</v>
      </c>
      <c r="E1922">
        <v>5.3460706460120662</v>
      </c>
      <c r="F1922" s="14" t="s">
        <v>3055</v>
      </c>
      <c r="G1922" s="33">
        <v>5.35</v>
      </c>
      <c r="H1922" s="29">
        <v>144212</v>
      </c>
      <c r="I1922">
        <v>444077</v>
      </c>
      <c r="J1922">
        <v>0</v>
      </c>
      <c r="K1922">
        <v>444077</v>
      </c>
      <c r="L1922" t="s">
        <v>17</v>
      </c>
      <c r="M1922" s="16"/>
      <c r="Q1922" s="40"/>
    </row>
    <row r="1923" spans="1:17" x14ac:dyDescent="0.3">
      <c r="A1923" t="s">
        <v>4399</v>
      </c>
      <c r="B1923" s="22">
        <v>92192004000</v>
      </c>
      <c r="C1923" t="s">
        <v>4400</v>
      </c>
      <c r="D1923" t="s">
        <v>4401</v>
      </c>
      <c r="E1923">
        <v>5.5150633461474676</v>
      </c>
      <c r="F1923" s="14" t="s">
        <v>3055</v>
      </c>
      <c r="G1923" s="33">
        <v>5.52</v>
      </c>
      <c r="H1923" s="29">
        <v>171550</v>
      </c>
      <c r="I1923">
        <v>744901</v>
      </c>
      <c r="J1923">
        <v>7000</v>
      </c>
      <c r="K1923">
        <v>737901</v>
      </c>
      <c r="L1923" t="s">
        <v>17</v>
      </c>
      <c r="M1923" s="16"/>
      <c r="Q1923" s="40"/>
    </row>
    <row r="1924" spans="1:17" x14ac:dyDescent="0.3">
      <c r="A1924" t="s">
        <v>4402</v>
      </c>
      <c r="B1924" s="22">
        <v>92192007000</v>
      </c>
      <c r="C1924" t="s">
        <v>4403</v>
      </c>
      <c r="D1924" t="s">
        <v>4404</v>
      </c>
      <c r="E1924">
        <v>2.140852075155355</v>
      </c>
      <c r="F1924" s="14" t="s">
        <v>3055</v>
      </c>
      <c r="G1924" s="33">
        <v>2.13</v>
      </c>
      <c r="H1924" s="29">
        <v>58548</v>
      </c>
      <c r="I1924">
        <v>255137</v>
      </c>
      <c r="J1924">
        <v>7000</v>
      </c>
      <c r="K1924">
        <v>248137</v>
      </c>
      <c r="L1924" t="s">
        <v>17</v>
      </c>
      <c r="M1924" s="16"/>
      <c r="Q1924" s="40"/>
    </row>
    <row r="1925" spans="1:17" x14ac:dyDescent="0.3">
      <c r="A1925" t="s">
        <v>4405</v>
      </c>
      <c r="B1925" s="22">
        <v>92192008000</v>
      </c>
      <c r="C1925" t="s">
        <v>14</v>
      </c>
      <c r="D1925" t="s">
        <v>4406</v>
      </c>
      <c r="E1925">
        <v>2.948571279355868</v>
      </c>
      <c r="F1925" s="14" t="s">
        <v>3055</v>
      </c>
      <c r="G1925" s="33">
        <v>2.94</v>
      </c>
      <c r="H1925" s="29">
        <v>147900</v>
      </c>
      <c r="I1925">
        <v>499800</v>
      </c>
      <c r="J1925">
        <v>7000</v>
      </c>
      <c r="K1925">
        <v>492800</v>
      </c>
      <c r="L1925" t="s">
        <v>17</v>
      </c>
      <c r="M1925" s="16"/>
      <c r="Q1925" s="40"/>
    </row>
    <row r="1926" spans="1:17" x14ac:dyDescent="0.3">
      <c r="A1926" t="s">
        <v>4407</v>
      </c>
      <c r="B1926" s="22">
        <v>92192010000</v>
      </c>
      <c r="C1926" t="s">
        <v>4408</v>
      </c>
      <c r="D1926" t="s">
        <v>4409</v>
      </c>
      <c r="E1926">
        <v>2.1147913345897651</v>
      </c>
      <c r="F1926" s="14" t="s">
        <v>3055</v>
      </c>
      <c r="G1926" s="33">
        <v>2.12</v>
      </c>
      <c r="H1926" s="29">
        <v>189004</v>
      </c>
      <c r="I1926">
        <v>462974</v>
      </c>
      <c r="J1926">
        <v>0</v>
      </c>
      <c r="K1926">
        <v>462974</v>
      </c>
      <c r="L1926" t="s">
        <v>17</v>
      </c>
      <c r="M1926" s="16"/>
      <c r="Q1926" s="40"/>
    </row>
    <row r="1927" spans="1:17" x14ac:dyDescent="0.3">
      <c r="A1927" t="s">
        <v>4410</v>
      </c>
      <c r="B1927" s="22">
        <v>92192011000</v>
      </c>
      <c r="C1927" t="s">
        <v>4411</v>
      </c>
      <c r="D1927" t="s">
        <v>4412</v>
      </c>
      <c r="E1927">
        <v>3.441922771260804</v>
      </c>
      <c r="F1927" s="14" t="s">
        <v>3055</v>
      </c>
      <c r="G1927" s="33">
        <v>3.44</v>
      </c>
      <c r="H1927" s="29">
        <v>78550</v>
      </c>
      <c r="I1927">
        <v>390348</v>
      </c>
      <c r="J1927">
        <v>7000</v>
      </c>
      <c r="K1927">
        <v>383348</v>
      </c>
      <c r="L1927" t="s">
        <v>17</v>
      </c>
      <c r="M1927" s="16"/>
      <c r="Q1927" s="40"/>
    </row>
    <row r="1928" spans="1:17" x14ac:dyDescent="0.3">
      <c r="A1928" t="s">
        <v>4413</v>
      </c>
      <c r="B1928" s="22">
        <v>92201001000</v>
      </c>
      <c r="C1928" t="s">
        <v>4414</v>
      </c>
      <c r="D1928" t="s">
        <v>4415</v>
      </c>
      <c r="E1928">
        <v>5.1140674986502619</v>
      </c>
      <c r="F1928" s="14" t="s">
        <v>1160</v>
      </c>
      <c r="G1928" s="33">
        <v>5.1100000000000003</v>
      </c>
      <c r="H1928" s="29">
        <v>125216</v>
      </c>
      <c r="I1928">
        <v>362292</v>
      </c>
      <c r="J1928">
        <v>7000</v>
      </c>
      <c r="K1928">
        <v>355292</v>
      </c>
      <c r="L1928" t="s">
        <v>17</v>
      </c>
      <c r="M1928" s="16"/>
      <c r="Q1928" s="40"/>
    </row>
    <row r="1929" spans="1:17" x14ac:dyDescent="0.3">
      <c r="A1929" t="s">
        <v>4416</v>
      </c>
      <c r="B1929" s="22">
        <v>92201002000</v>
      </c>
      <c r="C1929" t="s">
        <v>4417</v>
      </c>
      <c r="D1929" t="s">
        <v>4418</v>
      </c>
      <c r="E1929">
        <v>5.0812491802093742</v>
      </c>
      <c r="F1929" s="14" t="s">
        <v>1160</v>
      </c>
      <c r="G1929" s="33">
        <v>5.08</v>
      </c>
      <c r="H1929" s="29">
        <v>144212</v>
      </c>
      <c r="I1929">
        <v>432643</v>
      </c>
      <c r="J1929">
        <v>0</v>
      </c>
      <c r="K1929">
        <v>432643</v>
      </c>
      <c r="L1929" t="s">
        <v>17</v>
      </c>
      <c r="M1929" s="16"/>
      <c r="Q1929" s="40"/>
    </row>
    <row r="1930" spans="1:17" x14ac:dyDescent="0.3">
      <c r="A1930" t="s">
        <v>4419</v>
      </c>
      <c r="B1930" s="22">
        <v>92201003000</v>
      </c>
      <c r="C1930" t="s">
        <v>4420</v>
      </c>
      <c r="D1930" t="s">
        <v>4421</v>
      </c>
      <c r="E1930">
        <v>5.0401102888276617</v>
      </c>
      <c r="F1930" s="14" t="s">
        <v>1160</v>
      </c>
      <c r="G1930" s="33">
        <v>4.5</v>
      </c>
      <c r="H1930" s="29">
        <v>198356</v>
      </c>
      <c r="I1930">
        <v>884564</v>
      </c>
      <c r="J1930">
        <v>7000</v>
      </c>
      <c r="K1930">
        <v>877564</v>
      </c>
      <c r="L1930" t="s">
        <v>17</v>
      </c>
      <c r="M1930" s="16"/>
      <c r="Q1930" s="40"/>
    </row>
    <row r="1931" spans="1:17" x14ac:dyDescent="0.3">
      <c r="A1931" t="s">
        <v>4422</v>
      </c>
      <c r="B1931" s="22">
        <v>92201004000</v>
      </c>
      <c r="C1931" t="s">
        <v>4423</v>
      </c>
      <c r="D1931" t="s">
        <v>4424</v>
      </c>
      <c r="E1931">
        <v>5.0612583819625776</v>
      </c>
      <c r="F1931" s="14" t="s">
        <v>1160</v>
      </c>
      <c r="G1931" s="33">
        <v>5.0599999999999996</v>
      </c>
      <c r="H1931" s="29">
        <v>25553</v>
      </c>
      <c r="I1931">
        <v>91868</v>
      </c>
      <c r="J1931">
        <v>7000</v>
      </c>
      <c r="K1931">
        <v>84868</v>
      </c>
      <c r="L1931" t="s">
        <v>17</v>
      </c>
      <c r="M1931" s="16"/>
      <c r="Q1931" s="40"/>
    </row>
    <row r="1932" spans="1:17" x14ac:dyDescent="0.3">
      <c r="A1932" t="s">
        <v>4425</v>
      </c>
      <c r="B1932" s="22">
        <v>92202001000</v>
      </c>
      <c r="C1932" t="s">
        <v>4426</v>
      </c>
      <c r="D1932" t="s">
        <v>4427</v>
      </c>
      <c r="E1932">
        <v>5.0029101851551321</v>
      </c>
      <c r="F1932" s="14" t="s">
        <v>1160</v>
      </c>
      <c r="G1932" s="33">
        <v>5</v>
      </c>
      <c r="H1932" s="29">
        <v>131500</v>
      </c>
      <c r="I1932">
        <v>573000</v>
      </c>
      <c r="J1932">
        <v>7000</v>
      </c>
      <c r="K1932">
        <v>566000</v>
      </c>
      <c r="L1932" t="s">
        <v>17</v>
      </c>
      <c r="M1932" s="16"/>
      <c r="Q1932" s="40"/>
    </row>
    <row r="1933" spans="1:17" x14ac:dyDescent="0.3">
      <c r="A1933" t="s">
        <v>4428</v>
      </c>
      <c r="B1933" s="22">
        <v>92202002000</v>
      </c>
      <c r="C1933" t="s">
        <v>4429</v>
      </c>
      <c r="D1933" t="s">
        <v>4430</v>
      </c>
      <c r="E1933">
        <v>5.0697596140783787</v>
      </c>
      <c r="F1933" s="14" t="s">
        <v>1160</v>
      </c>
      <c r="G1933" s="33">
        <v>5.07</v>
      </c>
      <c r="H1933" s="29">
        <v>197676</v>
      </c>
      <c r="I1933">
        <v>780300</v>
      </c>
      <c r="J1933">
        <v>0</v>
      </c>
      <c r="K1933">
        <v>780300</v>
      </c>
      <c r="L1933" t="s">
        <v>17</v>
      </c>
      <c r="M1933" s="16"/>
      <c r="Q1933" s="40"/>
    </row>
    <row r="1934" spans="1:17" x14ac:dyDescent="0.3">
      <c r="A1934" t="s">
        <v>4431</v>
      </c>
      <c r="B1934" s="22">
        <v>92202003000</v>
      </c>
      <c r="C1934" t="s">
        <v>4432</v>
      </c>
      <c r="D1934" t="s">
        <v>4433</v>
      </c>
      <c r="E1934">
        <v>5.074331625096165</v>
      </c>
      <c r="F1934" s="14" t="s">
        <v>1160</v>
      </c>
      <c r="G1934" s="33">
        <v>5.07</v>
      </c>
      <c r="H1934" s="29">
        <v>265302</v>
      </c>
      <c r="I1934">
        <v>799089</v>
      </c>
      <c r="J1934">
        <v>0</v>
      </c>
      <c r="K1934">
        <v>799089</v>
      </c>
      <c r="L1934" t="s">
        <v>17</v>
      </c>
      <c r="M1934" s="16"/>
      <c r="Q1934" s="40"/>
    </row>
    <row r="1935" spans="1:17" x14ac:dyDescent="0.3">
      <c r="A1935" t="s">
        <v>4434</v>
      </c>
      <c r="B1935" s="22">
        <v>92202004000</v>
      </c>
      <c r="C1935" t="s">
        <v>4435</v>
      </c>
      <c r="D1935" t="s">
        <v>4436</v>
      </c>
      <c r="E1935">
        <v>5.0972179210659494</v>
      </c>
      <c r="F1935" s="14" t="s">
        <v>1160</v>
      </c>
      <c r="G1935" s="33">
        <v>5.0999999999999996</v>
      </c>
      <c r="H1935" s="29">
        <v>25553</v>
      </c>
      <c r="I1935">
        <v>126520</v>
      </c>
      <c r="J1935">
        <v>7000</v>
      </c>
      <c r="K1935">
        <v>119520</v>
      </c>
      <c r="L1935" t="s">
        <v>17</v>
      </c>
      <c r="M1935" s="16"/>
      <c r="Q1935" s="40"/>
    </row>
    <row r="1936" spans="1:17" x14ac:dyDescent="0.3">
      <c r="A1936" t="s">
        <v>4437</v>
      </c>
      <c r="B1936" s="22">
        <v>92202005000</v>
      </c>
      <c r="C1936" t="s">
        <v>4438</v>
      </c>
      <c r="D1936" t="s">
        <v>4439</v>
      </c>
      <c r="E1936">
        <v>5.0480460855880684</v>
      </c>
      <c r="F1936" s="14" t="s">
        <v>3055</v>
      </c>
      <c r="G1936" s="33">
        <v>5.05</v>
      </c>
      <c r="H1936" s="29">
        <v>128068</v>
      </c>
      <c r="I1936">
        <v>519683</v>
      </c>
      <c r="J1936">
        <v>7000</v>
      </c>
      <c r="K1936">
        <v>512683</v>
      </c>
      <c r="L1936" t="s">
        <v>17</v>
      </c>
      <c r="M1936" s="16"/>
      <c r="Q1936" s="40"/>
    </row>
    <row r="1937" spans="1:17" x14ac:dyDescent="0.3">
      <c r="A1937" t="s">
        <v>4440</v>
      </c>
      <c r="B1937" s="22">
        <v>92203002000</v>
      </c>
      <c r="C1937" t="s">
        <v>4441</v>
      </c>
      <c r="D1937" t="s">
        <v>4442</v>
      </c>
      <c r="E1937">
        <v>1.9241165640516551</v>
      </c>
      <c r="F1937" s="14" t="s">
        <v>1160</v>
      </c>
      <c r="G1937" s="33">
        <v>2</v>
      </c>
      <c r="H1937" s="29">
        <v>139384</v>
      </c>
      <c r="I1937">
        <v>461044</v>
      </c>
      <c r="J1937">
        <v>7000</v>
      </c>
      <c r="K1937">
        <v>454044</v>
      </c>
      <c r="L1937" t="s">
        <v>17</v>
      </c>
      <c r="M1937" s="16"/>
      <c r="Q1937" s="40"/>
    </row>
    <row r="1938" spans="1:17" x14ac:dyDescent="0.3">
      <c r="A1938" t="s">
        <v>4443</v>
      </c>
      <c r="B1938" s="22">
        <v>92203003000</v>
      </c>
      <c r="C1938" t="s">
        <v>4444</v>
      </c>
      <c r="D1938" t="s">
        <v>4445</v>
      </c>
      <c r="E1938">
        <v>2.165658749722922</v>
      </c>
      <c r="F1938" s="14" t="s">
        <v>3055</v>
      </c>
      <c r="G1938" s="33">
        <v>2.02</v>
      </c>
      <c r="H1938" s="29">
        <v>200000</v>
      </c>
      <c r="I1938">
        <v>855000</v>
      </c>
      <c r="J1938">
        <v>7000</v>
      </c>
      <c r="K1938">
        <v>848000</v>
      </c>
      <c r="L1938" t="s">
        <v>17</v>
      </c>
      <c r="M1938" s="16"/>
      <c r="Q1938" s="40"/>
    </row>
    <row r="1939" spans="1:17" x14ac:dyDescent="0.3">
      <c r="A1939" t="s">
        <v>4446</v>
      </c>
      <c r="B1939" s="22">
        <v>92203004000</v>
      </c>
      <c r="C1939" t="s">
        <v>4447</v>
      </c>
      <c r="D1939" t="s">
        <v>4448</v>
      </c>
      <c r="E1939">
        <v>2.38608575331433</v>
      </c>
      <c r="F1939" s="14" t="s">
        <v>3055</v>
      </c>
      <c r="G1939" s="33">
        <v>2.3199999999999998</v>
      </c>
      <c r="H1939" s="29">
        <v>78784</v>
      </c>
      <c r="I1939">
        <v>280492</v>
      </c>
      <c r="J1939">
        <v>7000</v>
      </c>
      <c r="K1939">
        <v>273492</v>
      </c>
      <c r="L1939" t="s">
        <v>17</v>
      </c>
      <c r="M1939" s="16"/>
      <c r="Q1939" s="40"/>
    </row>
    <row r="1940" spans="1:17" x14ac:dyDescent="0.3">
      <c r="A1940" t="s">
        <v>4449</v>
      </c>
      <c r="B1940" s="22">
        <v>92203006000</v>
      </c>
      <c r="C1940" t="s">
        <v>4450</v>
      </c>
      <c r="D1940" t="s">
        <v>4451</v>
      </c>
      <c r="E1940">
        <v>2.1194475575777521</v>
      </c>
      <c r="F1940" s="14" t="s">
        <v>3055</v>
      </c>
      <c r="G1940" s="33">
        <v>2</v>
      </c>
      <c r="H1940" s="29">
        <v>187634</v>
      </c>
      <c r="I1940">
        <v>589708</v>
      </c>
      <c r="J1940">
        <v>0</v>
      </c>
      <c r="K1940">
        <v>589708</v>
      </c>
      <c r="L1940" t="s">
        <v>17</v>
      </c>
      <c r="M1940" s="16"/>
      <c r="Q1940" s="40"/>
    </row>
    <row r="1941" spans="1:17" x14ac:dyDescent="0.3">
      <c r="A1941" t="s">
        <v>4452</v>
      </c>
      <c r="B1941" s="22">
        <v>92203007000</v>
      </c>
      <c r="C1941" t="s">
        <v>4453</v>
      </c>
      <c r="D1941" t="s">
        <v>4454</v>
      </c>
      <c r="E1941">
        <v>1.874145026997087</v>
      </c>
      <c r="F1941" s="14" t="s">
        <v>3055</v>
      </c>
      <c r="G1941" s="33">
        <v>2</v>
      </c>
      <c r="H1941" s="29">
        <v>98787</v>
      </c>
      <c r="I1941">
        <v>296297</v>
      </c>
      <c r="J1941">
        <v>7000</v>
      </c>
      <c r="K1941">
        <v>289297</v>
      </c>
      <c r="L1941" t="s">
        <v>17</v>
      </c>
      <c r="M1941" s="16"/>
      <c r="Q1941" s="40"/>
    </row>
    <row r="1942" spans="1:17" x14ac:dyDescent="0.3">
      <c r="A1942" t="s">
        <v>4455</v>
      </c>
      <c r="B1942" s="22">
        <v>92211001000</v>
      </c>
      <c r="C1942" t="s">
        <v>4456</v>
      </c>
      <c r="D1942" t="s">
        <v>4457</v>
      </c>
      <c r="E1942">
        <v>5.0940800225292833</v>
      </c>
      <c r="F1942" s="14" t="s">
        <v>1160</v>
      </c>
      <c r="G1942" s="33">
        <v>5.09</v>
      </c>
      <c r="H1942" s="29">
        <v>185711</v>
      </c>
      <c r="I1942">
        <v>541215</v>
      </c>
      <c r="J1942">
        <v>7000</v>
      </c>
      <c r="K1942">
        <v>534215</v>
      </c>
      <c r="L1942" t="s">
        <v>17</v>
      </c>
      <c r="M1942" s="16"/>
      <c r="Q1942" s="40"/>
    </row>
    <row r="1943" spans="1:17" x14ac:dyDescent="0.3">
      <c r="A1943" t="s">
        <v>4458</v>
      </c>
      <c r="B1943" s="22">
        <v>92211002000</v>
      </c>
      <c r="C1943" t="s">
        <v>4459</v>
      </c>
      <c r="D1943" t="s">
        <v>4460</v>
      </c>
      <c r="E1943">
        <v>5.1598583230551789</v>
      </c>
      <c r="F1943" s="14" t="s">
        <v>1160</v>
      </c>
      <c r="G1943" s="33">
        <v>5.16</v>
      </c>
      <c r="H1943" s="29">
        <v>242500</v>
      </c>
      <c r="I1943">
        <v>586000</v>
      </c>
      <c r="J1943">
        <v>7000</v>
      </c>
      <c r="K1943">
        <v>579000</v>
      </c>
      <c r="L1943" t="s">
        <v>17</v>
      </c>
      <c r="M1943" s="16"/>
      <c r="Q1943" s="40"/>
    </row>
    <row r="1944" spans="1:17" x14ac:dyDescent="0.3">
      <c r="A1944" t="s">
        <v>4461</v>
      </c>
      <c r="B1944" s="22">
        <v>92211003000</v>
      </c>
      <c r="C1944" t="s">
        <v>4462</v>
      </c>
      <c r="D1944" t="s">
        <v>4463</v>
      </c>
      <c r="E1944">
        <v>4.9730560757628206</v>
      </c>
      <c r="F1944" s="14" t="s">
        <v>1160</v>
      </c>
      <c r="G1944" s="33">
        <v>4.97</v>
      </c>
      <c r="H1944" s="29">
        <v>252996</v>
      </c>
      <c r="I1944">
        <v>1581233</v>
      </c>
      <c r="J1944">
        <v>0</v>
      </c>
      <c r="K1944">
        <v>1581233</v>
      </c>
      <c r="L1944" t="s">
        <v>17</v>
      </c>
      <c r="M1944" s="16"/>
      <c r="Q1944" s="40"/>
    </row>
    <row r="1945" spans="1:17" x14ac:dyDescent="0.3">
      <c r="A1945" t="s">
        <v>4464</v>
      </c>
      <c r="B1945" s="22">
        <v>92211004000</v>
      </c>
      <c r="C1945" t="s">
        <v>4465</v>
      </c>
      <c r="D1945" t="s">
        <v>4466</v>
      </c>
      <c r="E1945">
        <v>5.0523399640340338</v>
      </c>
      <c r="F1945" s="14" t="s">
        <v>1160</v>
      </c>
      <c r="G1945" s="33">
        <v>5.05</v>
      </c>
      <c r="H1945" s="29">
        <v>115747</v>
      </c>
      <c r="I1945">
        <v>464237</v>
      </c>
      <c r="J1945">
        <v>7000</v>
      </c>
      <c r="K1945">
        <v>457237</v>
      </c>
      <c r="L1945" t="s">
        <v>17</v>
      </c>
      <c r="M1945" s="16"/>
      <c r="Q1945" s="40"/>
    </row>
    <row r="1946" spans="1:17" x14ac:dyDescent="0.3">
      <c r="A1946" t="s">
        <v>4467</v>
      </c>
      <c r="B1946" s="22">
        <v>92211005000</v>
      </c>
      <c r="C1946" t="s">
        <v>4468</v>
      </c>
      <c r="D1946" t="s">
        <v>4469</v>
      </c>
      <c r="E1946">
        <v>4.949315215107827</v>
      </c>
      <c r="F1946" s="14" t="s">
        <v>1160</v>
      </c>
      <c r="G1946" s="33">
        <v>4.95</v>
      </c>
      <c r="H1946" s="29">
        <v>173400</v>
      </c>
      <c r="I1946">
        <v>510000</v>
      </c>
      <c r="J1946">
        <v>0</v>
      </c>
      <c r="K1946">
        <v>510000</v>
      </c>
      <c r="L1946" t="s">
        <v>17</v>
      </c>
      <c r="M1946" s="16"/>
      <c r="Q1946" s="40"/>
    </row>
    <row r="1947" spans="1:17" x14ac:dyDescent="0.3">
      <c r="A1947" t="s">
        <v>4470</v>
      </c>
      <c r="B1947" s="22">
        <v>92211006000</v>
      </c>
      <c r="C1947" t="s">
        <v>4471</v>
      </c>
      <c r="D1947" t="s">
        <v>4472</v>
      </c>
      <c r="E1947">
        <v>5.1280335652730242</v>
      </c>
      <c r="F1947" s="14" t="s">
        <v>1160</v>
      </c>
      <c r="G1947" s="33">
        <v>5.13</v>
      </c>
      <c r="H1947" s="29">
        <v>57586</v>
      </c>
      <c r="I1947">
        <v>438870</v>
      </c>
      <c r="J1947">
        <v>7000</v>
      </c>
      <c r="K1947">
        <v>431870</v>
      </c>
      <c r="L1947" t="s">
        <v>17</v>
      </c>
      <c r="M1947" s="16"/>
      <c r="Q1947" s="40"/>
    </row>
    <row r="1948" spans="1:17" x14ac:dyDescent="0.3">
      <c r="A1948" t="s">
        <v>4473</v>
      </c>
      <c r="B1948" s="22">
        <v>92211007000</v>
      </c>
      <c r="C1948" t="s">
        <v>4474</v>
      </c>
      <c r="D1948" t="s">
        <v>4475</v>
      </c>
      <c r="E1948">
        <v>4.8642204313927664</v>
      </c>
      <c r="F1948" s="14" t="s">
        <v>1160</v>
      </c>
      <c r="G1948" s="33">
        <v>4.8600000000000003</v>
      </c>
      <c r="H1948" s="29">
        <v>123136</v>
      </c>
      <c r="I1948">
        <v>498714</v>
      </c>
      <c r="J1948">
        <v>7000</v>
      </c>
      <c r="K1948">
        <v>491714</v>
      </c>
      <c r="L1948" t="s">
        <v>17</v>
      </c>
      <c r="M1948" s="16"/>
      <c r="Q1948" s="40"/>
    </row>
    <row r="1949" spans="1:17" x14ac:dyDescent="0.3">
      <c r="A1949" t="s">
        <v>4476</v>
      </c>
      <c r="B1949" s="22">
        <v>92211008000</v>
      </c>
      <c r="C1949" t="s">
        <v>4477</v>
      </c>
      <c r="D1949" t="s">
        <v>4478</v>
      </c>
      <c r="E1949">
        <v>5.0024510872331946</v>
      </c>
      <c r="F1949" s="14" t="s">
        <v>1160</v>
      </c>
      <c r="G1949" s="33">
        <v>5</v>
      </c>
      <c r="H1949" s="29">
        <v>78066</v>
      </c>
      <c r="I1949">
        <v>357070</v>
      </c>
      <c r="J1949">
        <v>7000</v>
      </c>
      <c r="K1949">
        <v>350070</v>
      </c>
      <c r="L1949" t="s">
        <v>17</v>
      </c>
      <c r="M1949" s="16"/>
      <c r="Q1949" s="40"/>
    </row>
    <row r="1950" spans="1:17" x14ac:dyDescent="0.3">
      <c r="A1950" t="s">
        <v>4479</v>
      </c>
      <c r="B1950" s="22">
        <v>92211009000</v>
      </c>
      <c r="C1950" t="s">
        <v>4480</v>
      </c>
      <c r="D1950" t="s">
        <v>4481</v>
      </c>
      <c r="E1950">
        <v>4.9069733550197068</v>
      </c>
      <c r="F1950" s="14" t="s">
        <v>1160</v>
      </c>
      <c r="G1950" s="33">
        <v>4.91</v>
      </c>
      <c r="H1950" s="29">
        <v>182070</v>
      </c>
      <c r="I1950">
        <v>740764</v>
      </c>
      <c r="J1950">
        <v>0</v>
      </c>
      <c r="K1950">
        <v>740764</v>
      </c>
      <c r="L1950" t="s">
        <v>17</v>
      </c>
      <c r="M1950" s="16"/>
      <c r="Q1950" s="40"/>
    </row>
    <row r="1951" spans="1:17" x14ac:dyDescent="0.3">
      <c r="A1951" t="s">
        <v>4482</v>
      </c>
      <c r="B1951" s="22">
        <v>92212001000</v>
      </c>
      <c r="C1951" t="s">
        <v>4483</v>
      </c>
      <c r="D1951" t="s">
        <v>4484</v>
      </c>
      <c r="E1951">
        <v>5.3218699826748432</v>
      </c>
      <c r="F1951" s="14" t="s">
        <v>1160</v>
      </c>
      <c r="G1951" s="33">
        <v>5.36</v>
      </c>
      <c r="H1951" s="29">
        <v>175099</v>
      </c>
      <c r="I1951">
        <v>536970</v>
      </c>
      <c r="J1951">
        <v>7000</v>
      </c>
      <c r="K1951">
        <v>529970</v>
      </c>
      <c r="L1951" t="s">
        <v>17</v>
      </c>
      <c r="M1951" s="16"/>
      <c r="Q1951" s="40"/>
    </row>
    <row r="1952" spans="1:17" x14ac:dyDescent="0.3">
      <c r="A1952" t="s">
        <v>4485</v>
      </c>
      <c r="B1952" s="22">
        <v>92212002000</v>
      </c>
      <c r="C1952" t="s">
        <v>4486</v>
      </c>
      <c r="D1952" t="s">
        <v>4487</v>
      </c>
      <c r="E1952">
        <v>5.4369748707748986</v>
      </c>
      <c r="F1952" s="14" t="s">
        <v>1160</v>
      </c>
      <c r="G1952" s="33">
        <v>5.13</v>
      </c>
      <c r="H1952" s="29">
        <v>151922</v>
      </c>
      <c r="I1952">
        <v>514330</v>
      </c>
      <c r="J1952">
        <v>7000</v>
      </c>
      <c r="K1952">
        <v>507330</v>
      </c>
      <c r="L1952" t="s">
        <v>17</v>
      </c>
      <c r="M1952" s="16"/>
      <c r="Q1952" s="40"/>
    </row>
    <row r="1953" spans="1:17" x14ac:dyDescent="0.3">
      <c r="A1953" t="s">
        <v>4488</v>
      </c>
      <c r="B1953" s="22">
        <v>92212003000</v>
      </c>
      <c r="C1953" t="s">
        <v>4489</v>
      </c>
      <c r="D1953" t="s">
        <v>4490</v>
      </c>
      <c r="E1953">
        <v>5.3078003722859801</v>
      </c>
      <c r="F1953" s="14" t="s">
        <v>1160</v>
      </c>
      <c r="G1953" s="33">
        <v>2.5</v>
      </c>
      <c r="H1953" s="29">
        <v>176911</v>
      </c>
      <c r="I1953">
        <v>589707</v>
      </c>
      <c r="J1953">
        <v>7000</v>
      </c>
      <c r="K1953">
        <v>582707</v>
      </c>
      <c r="L1953" t="s">
        <v>17</v>
      </c>
      <c r="M1953" s="16"/>
      <c r="Q1953" s="40"/>
    </row>
    <row r="1954" spans="1:17" x14ac:dyDescent="0.3">
      <c r="A1954" t="s">
        <v>4491</v>
      </c>
      <c r="B1954" s="22">
        <v>92212004000</v>
      </c>
      <c r="C1954" t="s">
        <v>4492</v>
      </c>
      <c r="D1954" t="s">
        <v>4493</v>
      </c>
      <c r="E1954">
        <v>5.1969256217848159</v>
      </c>
      <c r="F1954" s="14" t="s">
        <v>1160</v>
      </c>
      <c r="G1954" s="33">
        <v>5.0999999999999996</v>
      </c>
      <c r="H1954" s="29">
        <v>25553</v>
      </c>
      <c r="I1954">
        <v>172085</v>
      </c>
      <c r="J1954">
        <v>7000</v>
      </c>
      <c r="K1954">
        <v>165085</v>
      </c>
      <c r="L1954" t="s">
        <v>17</v>
      </c>
      <c r="M1954" s="16"/>
      <c r="Q1954" s="40"/>
    </row>
    <row r="1955" spans="1:17" x14ac:dyDescent="0.3">
      <c r="A1955" t="s">
        <v>4494</v>
      </c>
      <c r="B1955" s="22">
        <v>92212005000</v>
      </c>
      <c r="C1955" t="s">
        <v>4495</v>
      </c>
      <c r="D1955" t="s">
        <v>4496</v>
      </c>
      <c r="E1955">
        <v>4.3974110031158329</v>
      </c>
      <c r="F1955" s="14" t="s">
        <v>1160</v>
      </c>
      <c r="G1955" s="33">
        <v>5.14</v>
      </c>
      <c r="H1955" s="29">
        <v>31142</v>
      </c>
      <c r="I1955">
        <v>242381</v>
      </c>
      <c r="J1955">
        <v>7000</v>
      </c>
      <c r="K1955">
        <v>235381</v>
      </c>
      <c r="L1955" t="s">
        <v>17</v>
      </c>
      <c r="M1955" s="16"/>
      <c r="Q1955" s="40"/>
    </row>
    <row r="1956" spans="1:17" x14ac:dyDescent="0.3">
      <c r="A1956" t="s">
        <v>4497</v>
      </c>
      <c r="B1956" s="22">
        <v>92212006000</v>
      </c>
      <c r="C1956" t="s">
        <v>4498</v>
      </c>
      <c r="D1956" t="s">
        <v>4499</v>
      </c>
      <c r="E1956">
        <v>5.169591268441617</v>
      </c>
      <c r="F1956" s="14" t="s">
        <v>1160</v>
      </c>
      <c r="G1956" s="33">
        <v>5.17</v>
      </c>
      <c r="H1956" s="29">
        <v>149427</v>
      </c>
      <c r="I1956">
        <v>343449</v>
      </c>
      <c r="J1956">
        <v>7000</v>
      </c>
      <c r="K1956">
        <v>336449</v>
      </c>
      <c r="L1956" t="s">
        <v>17</v>
      </c>
      <c r="M1956" s="16"/>
      <c r="Q1956" s="40"/>
    </row>
    <row r="1957" spans="1:17" x14ac:dyDescent="0.3">
      <c r="A1957" t="s">
        <v>4500</v>
      </c>
      <c r="B1957" s="22">
        <v>92212007000</v>
      </c>
      <c r="C1957" t="s">
        <v>4501</v>
      </c>
      <c r="D1957" t="s">
        <v>4502</v>
      </c>
      <c r="E1957">
        <v>5.1457429937634176</v>
      </c>
      <c r="F1957" s="14" t="s">
        <v>1160</v>
      </c>
      <c r="G1957" s="33">
        <v>5</v>
      </c>
      <c r="H1957" s="29">
        <v>173500</v>
      </c>
      <c r="I1957">
        <v>607500</v>
      </c>
      <c r="J1957">
        <v>7000</v>
      </c>
      <c r="K1957">
        <v>600500</v>
      </c>
      <c r="L1957" t="s">
        <v>17</v>
      </c>
      <c r="M1957" s="16"/>
      <c r="Q1957" s="40"/>
    </row>
    <row r="1958" spans="1:17" x14ac:dyDescent="0.3">
      <c r="A1958" t="s">
        <v>4503</v>
      </c>
      <c r="B1958" s="22">
        <v>92221001000</v>
      </c>
      <c r="C1958" t="s">
        <v>4504</v>
      </c>
      <c r="D1958" t="s">
        <v>4505</v>
      </c>
      <c r="E1958">
        <v>4.969959432416351</v>
      </c>
      <c r="F1958" s="14" t="s">
        <v>1160</v>
      </c>
      <c r="G1958" s="33">
        <v>4.97</v>
      </c>
      <c r="H1958" s="29">
        <v>117300</v>
      </c>
      <c r="I1958">
        <v>230520</v>
      </c>
      <c r="J1958">
        <v>0</v>
      </c>
      <c r="K1958">
        <v>230520</v>
      </c>
      <c r="L1958" t="s">
        <v>17</v>
      </c>
      <c r="M1958" s="16"/>
      <c r="Q1958" s="40"/>
    </row>
    <row r="1959" spans="1:17" x14ac:dyDescent="0.3">
      <c r="A1959" t="s">
        <v>4506</v>
      </c>
      <c r="B1959" s="22">
        <v>92221002000</v>
      </c>
      <c r="C1959" t="s">
        <v>4507</v>
      </c>
      <c r="D1959" t="s">
        <v>4508</v>
      </c>
      <c r="E1959">
        <v>5.0867788469902084</v>
      </c>
      <c r="F1959" s="14" t="s">
        <v>1160</v>
      </c>
      <c r="G1959" s="33">
        <v>5.09</v>
      </c>
      <c r="H1959" s="29">
        <v>39952</v>
      </c>
      <c r="I1959">
        <v>194464</v>
      </c>
      <c r="J1959">
        <v>7000</v>
      </c>
      <c r="K1959">
        <v>187464</v>
      </c>
      <c r="L1959" t="s">
        <v>17</v>
      </c>
      <c r="M1959" s="16"/>
      <c r="Q1959" s="40"/>
    </row>
    <row r="1960" spans="1:17" x14ac:dyDescent="0.3">
      <c r="A1960" t="s">
        <v>4509</v>
      </c>
      <c r="B1960" s="22">
        <v>92221003000</v>
      </c>
      <c r="C1960" t="s">
        <v>4510</v>
      </c>
      <c r="D1960" t="s">
        <v>4511</v>
      </c>
      <c r="E1960">
        <v>4.9554662637795142</v>
      </c>
      <c r="F1960" s="14" t="s">
        <v>1160</v>
      </c>
      <c r="G1960" s="33">
        <v>4.96</v>
      </c>
      <c r="H1960" s="29">
        <v>26011</v>
      </c>
      <c r="I1960">
        <v>153818</v>
      </c>
      <c r="J1960">
        <v>7000</v>
      </c>
      <c r="K1960">
        <v>146818</v>
      </c>
      <c r="L1960" t="s">
        <v>17</v>
      </c>
      <c r="M1960" s="16"/>
      <c r="Q1960" s="40"/>
    </row>
    <row r="1961" spans="1:17" x14ac:dyDescent="0.3">
      <c r="A1961" t="s">
        <v>4512</v>
      </c>
      <c r="B1961" s="22">
        <v>92221004000</v>
      </c>
      <c r="C1961" t="s">
        <v>4513</v>
      </c>
      <c r="D1961" t="s">
        <v>4514</v>
      </c>
      <c r="E1961">
        <v>5.0065022061262203</v>
      </c>
      <c r="F1961" s="14" t="s">
        <v>1160</v>
      </c>
      <c r="G1961" s="33">
        <v>5.01</v>
      </c>
      <c r="H1961" s="29">
        <v>108197</v>
      </c>
      <c r="I1961">
        <v>448115</v>
      </c>
      <c r="J1961">
        <v>7000</v>
      </c>
      <c r="K1961">
        <v>441115</v>
      </c>
      <c r="L1961" t="s">
        <v>17</v>
      </c>
      <c r="M1961" s="16"/>
      <c r="Q1961" s="40"/>
    </row>
    <row r="1962" spans="1:17" x14ac:dyDescent="0.3">
      <c r="A1962" t="s">
        <v>4515</v>
      </c>
      <c r="B1962" s="22">
        <v>92221005000</v>
      </c>
      <c r="C1962" t="s">
        <v>4516</v>
      </c>
      <c r="D1962" t="s">
        <v>4514</v>
      </c>
      <c r="E1962">
        <v>4.9346582334774274</v>
      </c>
      <c r="F1962" s="14" t="s">
        <v>1160</v>
      </c>
      <c r="G1962" s="33">
        <v>4.93</v>
      </c>
      <c r="H1962" s="29">
        <v>97595</v>
      </c>
      <c r="I1962">
        <v>97595</v>
      </c>
      <c r="J1962">
        <v>0</v>
      </c>
      <c r="K1962">
        <v>97595</v>
      </c>
      <c r="L1962" t="s">
        <v>17</v>
      </c>
      <c r="M1962" s="16"/>
      <c r="Q1962" s="40"/>
    </row>
    <row r="1963" spans="1:17" x14ac:dyDescent="0.3">
      <c r="A1963" t="s">
        <v>4517</v>
      </c>
      <c r="B1963" s="22">
        <v>92221006000</v>
      </c>
      <c r="C1963" t="s">
        <v>4518</v>
      </c>
      <c r="D1963" t="s">
        <v>4519</v>
      </c>
      <c r="E1963">
        <v>5.9332374402967174</v>
      </c>
      <c r="F1963" s="14" t="s">
        <v>1160</v>
      </c>
      <c r="G1963" s="33">
        <v>5.84</v>
      </c>
      <c r="H1963" s="29">
        <v>141607</v>
      </c>
      <c r="I1963">
        <v>480243</v>
      </c>
      <c r="J1963">
        <v>0</v>
      </c>
      <c r="K1963">
        <v>480243</v>
      </c>
      <c r="L1963" t="s">
        <v>17</v>
      </c>
      <c r="M1963" s="16"/>
      <c r="Q1963" s="40"/>
    </row>
    <row r="1964" spans="1:17" x14ac:dyDescent="0.3">
      <c r="A1964" t="s">
        <v>4520</v>
      </c>
      <c r="B1964" s="22">
        <v>92221007000</v>
      </c>
      <c r="C1964" t="s">
        <v>4521</v>
      </c>
      <c r="D1964" t="s">
        <v>4522</v>
      </c>
      <c r="E1964">
        <v>6.2453412181487176</v>
      </c>
      <c r="F1964" s="14" t="s">
        <v>1160</v>
      </c>
      <c r="G1964" s="33">
        <v>6.23</v>
      </c>
      <c r="H1964" s="29">
        <v>170672</v>
      </c>
      <c r="I1964">
        <v>512019</v>
      </c>
      <c r="J1964">
        <v>0</v>
      </c>
      <c r="K1964">
        <v>512019</v>
      </c>
      <c r="L1964" t="s">
        <v>17</v>
      </c>
      <c r="M1964" s="16"/>
      <c r="Q1964" s="40"/>
    </row>
    <row r="1965" spans="1:17" x14ac:dyDescent="0.3">
      <c r="A1965" t="s">
        <v>4523</v>
      </c>
      <c r="B1965" s="22">
        <v>92221008000</v>
      </c>
      <c r="C1965" t="s">
        <v>4524</v>
      </c>
      <c r="D1965" t="s">
        <v>4525</v>
      </c>
      <c r="E1965">
        <v>5.9408808423570578</v>
      </c>
      <c r="F1965" s="14" t="s">
        <v>1160</v>
      </c>
      <c r="G1965" s="33">
        <v>5.94</v>
      </c>
      <c r="H1965" s="29">
        <v>176737</v>
      </c>
      <c r="I1965">
        <v>500759</v>
      </c>
      <c r="J1965">
        <v>7000</v>
      </c>
      <c r="K1965">
        <v>493759</v>
      </c>
      <c r="L1965" t="s">
        <v>17</v>
      </c>
      <c r="M1965" s="16"/>
      <c r="Q1965" s="40"/>
    </row>
    <row r="1966" spans="1:17" x14ac:dyDescent="0.3">
      <c r="A1966" t="s">
        <v>4526</v>
      </c>
      <c r="B1966" s="22">
        <v>92222001000</v>
      </c>
      <c r="C1966" t="s">
        <v>4527</v>
      </c>
      <c r="D1966" t="s">
        <v>4528</v>
      </c>
      <c r="E1966">
        <v>5.8097051002172106</v>
      </c>
      <c r="F1966" s="14" t="s">
        <v>1160</v>
      </c>
      <c r="G1966" s="33">
        <v>5.43</v>
      </c>
      <c r="H1966" s="29">
        <v>218727</v>
      </c>
      <c r="I1966">
        <v>503073</v>
      </c>
      <c r="J1966">
        <v>7000</v>
      </c>
      <c r="K1966">
        <v>496073</v>
      </c>
      <c r="L1966" t="s">
        <v>17</v>
      </c>
      <c r="M1966" s="16"/>
      <c r="Q1966" s="40"/>
    </row>
    <row r="1967" spans="1:17" x14ac:dyDescent="0.3">
      <c r="A1967" t="s">
        <v>4529</v>
      </c>
      <c r="B1967" s="22">
        <v>92222002000</v>
      </c>
      <c r="C1967" t="s">
        <v>4530</v>
      </c>
      <c r="D1967" t="s">
        <v>4531</v>
      </c>
      <c r="E1967">
        <v>5.1956985102389774</v>
      </c>
      <c r="F1967" s="14" t="s">
        <v>1160</v>
      </c>
      <c r="G1967" s="33">
        <v>4.76</v>
      </c>
      <c r="H1967" s="29">
        <v>175000</v>
      </c>
      <c r="I1967">
        <v>175000</v>
      </c>
      <c r="J1967">
        <v>0</v>
      </c>
      <c r="K1967">
        <v>175000</v>
      </c>
      <c r="L1967" t="s">
        <v>17</v>
      </c>
      <c r="M1967" s="16"/>
      <c r="Q1967" s="40"/>
    </row>
    <row r="1968" spans="1:17" x14ac:dyDescent="0.3">
      <c r="A1968" t="s">
        <v>4532</v>
      </c>
      <c r="B1968" s="22">
        <v>92222003000</v>
      </c>
      <c r="C1968" t="s">
        <v>4533</v>
      </c>
      <c r="D1968" t="s">
        <v>4534</v>
      </c>
      <c r="E1968">
        <v>5.6538086287544456</v>
      </c>
      <c r="F1968" s="14" t="s">
        <v>1160</v>
      </c>
      <c r="G1968" s="33">
        <v>5.3</v>
      </c>
      <c r="H1968" s="29">
        <v>100477</v>
      </c>
      <c r="I1968">
        <v>320277</v>
      </c>
      <c r="J1968">
        <v>7000</v>
      </c>
      <c r="K1968">
        <v>313277</v>
      </c>
      <c r="L1968" t="s">
        <v>17</v>
      </c>
      <c r="M1968" s="16"/>
      <c r="Q1968" s="40"/>
    </row>
    <row r="1969" spans="1:17" x14ac:dyDescent="0.3">
      <c r="A1969" t="s">
        <v>4535</v>
      </c>
      <c r="B1969" s="22">
        <v>92222004000</v>
      </c>
      <c r="C1969" t="s">
        <v>4536</v>
      </c>
      <c r="D1969" t="s">
        <v>4537</v>
      </c>
      <c r="E1969">
        <v>5.2409920817749374</v>
      </c>
      <c r="F1969" s="14" t="s">
        <v>1160</v>
      </c>
      <c r="G1969" s="33">
        <v>4.93</v>
      </c>
      <c r="H1969" s="29">
        <v>254898</v>
      </c>
      <c r="I1969">
        <v>254898</v>
      </c>
      <c r="J1969">
        <v>0</v>
      </c>
      <c r="K1969">
        <v>254898</v>
      </c>
      <c r="L1969" t="s">
        <v>17</v>
      </c>
      <c r="M1969" s="16"/>
      <c r="Q1969" s="40"/>
    </row>
    <row r="1970" spans="1:17" x14ac:dyDescent="0.3">
      <c r="A1970" t="s">
        <v>4538</v>
      </c>
      <c r="B1970" s="22">
        <v>92222005000</v>
      </c>
      <c r="C1970" t="s">
        <v>4539</v>
      </c>
      <c r="D1970" t="s">
        <v>4540</v>
      </c>
      <c r="E1970">
        <v>5.2670573768989479</v>
      </c>
      <c r="F1970" s="14" t="s">
        <v>1160</v>
      </c>
      <c r="G1970" s="33">
        <v>4.9000000000000004</v>
      </c>
      <c r="H1970" s="29">
        <v>170672</v>
      </c>
      <c r="I1970">
        <v>567770</v>
      </c>
      <c r="J1970">
        <v>7000</v>
      </c>
      <c r="K1970">
        <v>560770</v>
      </c>
      <c r="L1970" t="s">
        <v>17</v>
      </c>
      <c r="M1970" s="16"/>
      <c r="Q1970" s="40"/>
    </row>
    <row r="1971" spans="1:17" x14ac:dyDescent="0.3">
      <c r="A1971" t="s">
        <v>4541</v>
      </c>
      <c r="B1971" s="22">
        <v>92222006000</v>
      </c>
      <c r="C1971" t="s">
        <v>4542</v>
      </c>
      <c r="D1971" t="s">
        <v>4543</v>
      </c>
      <c r="E1971">
        <v>5.6591897093271246</v>
      </c>
      <c r="F1971" s="14" t="s">
        <v>1160</v>
      </c>
      <c r="G1971" s="33">
        <v>5.8</v>
      </c>
      <c r="H1971" s="29">
        <v>156500</v>
      </c>
      <c r="I1971">
        <v>619000</v>
      </c>
      <c r="J1971">
        <v>7000</v>
      </c>
      <c r="K1971">
        <v>612000</v>
      </c>
      <c r="L1971" t="s">
        <v>17</v>
      </c>
      <c r="M1971" s="16"/>
      <c r="Q1971" s="40"/>
    </row>
    <row r="1972" spans="1:17" x14ac:dyDescent="0.3">
      <c r="A1972" t="s">
        <v>4544</v>
      </c>
      <c r="B1972" s="22">
        <v>92222007000</v>
      </c>
      <c r="C1972" t="s">
        <v>4545</v>
      </c>
      <c r="D1972" t="s">
        <v>4546</v>
      </c>
      <c r="E1972">
        <v>5.3821771503860276</v>
      </c>
      <c r="F1972" s="14" t="s">
        <v>1160</v>
      </c>
      <c r="G1972" s="33">
        <v>5.05</v>
      </c>
      <c r="H1972" s="29">
        <v>222500</v>
      </c>
      <c r="I1972">
        <v>549000</v>
      </c>
      <c r="J1972">
        <v>7000</v>
      </c>
      <c r="K1972">
        <v>542000</v>
      </c>
      <c r="L1972" t="s">
        <v>17</v>
      </c>
      <c r="M1972" s="16"/>
      <c r="Q1972" s="40"/>
    </row>
    <row r="1973" spans="1:17" x14ac:dyDescent="0.3">
      <c r="A1973" t="s">
        <v>4547</v>
      </c>
      <c r="B1973" s="22">
        <v>92222008000</v>
      </c>
      <c r="C1973" t="s">
        <v>4548</v>
      </c>
      <c r="D1973" t="s">
        <v>4549</v>
      </c>
      <c r="E1973">
        <v>5.3737425681584741</v>
      </c>
      <c r="F1973" s="14" t="s">
        <v>1160</v>
      </c>
      <c r="G1973" s="33">
        <v>5.0599999999999996</v>
      </c>
      <c r="H1973" s="29">
        <v>94195</v>
      </c>
      <c r="I1973">
        <v>375544</v>
      </c>
      <c r="J1973">
        <v>7000</v>
      </c>
      <c r="K1973">
        <v>368544</v>
      </c>
      <c r="L1973" t="s">
        <v>17</v>
      </c>
      <c r="M1973" s="16"/>
      <c r="Q1973" s="40"/>
    </row>
    <row r="1974" spans="1:17" x14ac:dyDescent="0.3">
      <c r="A1974" t="s">
        <v>4547</v>
      </c>
      <c r="B1974" s="22">
        <v>910001983000</v>
      </c>
      <c r="F1974" s="14" t="s">
        <v>1160</v>
      </c>
      <c r="G1974" s="33">
        <v>0</v>
      </c>
      <c r="H1974" s="29">
        <v>0</v>
      </c>
      <c r="I1974">
        <v>54000</v>
      </c>
      <c r="J1974">
        <v>0</v>
      </c>
      <c r="K1974">
        <v>54000</v>
      </c>
      <c r="L1974" t="s">
        <v>17</v>
      </c>
      <c r="M1974" s="16"/>
      <c r="Q1974" s="40"/>
    </row>
    <row r="1975" spans="1:17" x14ac:dyDescent="0.3">
      <c r="A1975" t="s">
        <v>4550</v>
      </c>
      <c r="B1975" s="22">
        <v>92222009000</v>
      </c>
      <c r="C1975" t="s">
        <v>4551</v>
      </c>
      <c r="D1975" t="s">
        <v>4552</v>
      </c>
      <c r="E1975">
        <v>5.4444132147960396</v>
      </c>
      <c r="F1975" s="14" t="s">
        <v>1160</v>
      </c>
      <c r="G1975" s="33">
        <v>5.14</v>
      </c>
      <c r="H1975" s="29">
        <v>74111</v>
      </c>
      <c r="I1975">
        <v>312277</v>
      </c>
      <c r="J1975">
        <v>7000</v>
      </c>
      <c r="K1975">
        <v>305277</v>
      </c>
      <c r="L1975" t="s">
        <v>17</v>
      </c>
      <c r="M1975" s="16"/>
      <c r="Q1975" s="40"/>
    </row>
    <row r="1976" spans="1:17" x14ac:dyDescent="0.3">
      <c r="A1976" t="s">
        <v>4553</v>
      </c>
      <c r="B1976" s="22">
        <v>92222010000</v>
      </c>
      <c r="C1976" t="s">
        <v>4554</v>
      </c>
      <c r="D1976" t="s">
        <v>4555</v>
      </c>
      <c r="E1976">
        <v>5.9725286205805093</v>
      </c>
      <c r="F1976" s="14" t="s">
        <v>1160</v>
      </c>
      <c r="G1976" s="33">
        <v>5.56</v>
      </c>
      <c r="H1976" s="29">
        <v>189817</v>
      </c>
      <c r="I1976">
        <v>468219</v>
      </c>
      <c r="J1976">
        <v>7000</v>
      </c>
      <c r="K1976">
        <v>461219</v>
      </c>
      <c r="L1976" t="s">
        <v>17</v>
      </c>
      <c r="M1976" s="16"/>
      <c r="Q1976" s="40"/>
    </row>
    <row r="1977" spans="1:17" x14ac:dyDescent="0.3">
      <c r="A1977" t="s">
        <v>4556</v>
      </c>
      <c r="B1977" s="22">
        <v>92223001000</v>
      </c>
      <c r="C1977" t="s">
        <v>4557</v>
      </c>
      <c r="D1977" t="s">
        <v>4558</v>
      </c>
      <c r="E1977">
        <v>1.5376408781201909</v>
      </c>
      <c r="F1977" s="14" t="s">
        <v>1160</v>
      </c>
      <c r="G1977" s="33">
        <v>1.6</v>
      </c>
      <c r="H1977" s="29">
        <v>140000</v>
      </c>
      <c r="I1977">
        <v>765000</v>
      </c>
      <c r="J1977">
        <v>7000</v>
      </c>
      <c r="K1977">
        <v>758000</v>
      </c>
      <c r="L1977" t="s">
        <v>17</v>
      </c>
      <c r="M1977" s="16"/>
      <c r="Q1977" s="40"/>
    </row>
    <row r="1978" spans="1:17" x14ac:dyDescent="0.3">
      <c r="A1978" t="s">
        <v>4559</v>
      </c>
      <c r="B1978" s="22">
        <v>92231001000</v>
      </c>
      <c r="C1978" t="s">
        <v>4560</v>
      </c>
      <c r="D1978" t="s">
        <v>4561</v>
      </c>
      <c r="E1978">
        <v>5.2402452117639129</v>
      </c>
      <c r="F1978" s="14" t="s">
        <v>1160</v>
      </c>
      <c r="G1978" s="33">
        <v>5.04</v>
      </c>
      <c r="H1978" s="29">
        <v>277746</v>
      </c>
      <c r="I1978">
        <v>782743</v>
      </c>
      <c r="J1978">
        <v>0</v>
      </c>
      <c r="K1978">
        <v>782743</v>
      </c>
      <c r="L1978" t="s">
        <v>17</v>
      </c>
      <c r="M1978" s="16"/>
      <c r="Q1978" s="40"/>
    </row>
    <row r="1979" spans="1:17" x14ac:dyDescent="0.3">
      <c r="A1979" t="s">
        <v>4562</v>
      </c>
      <c r="B1979" s="22">
        <v>92231002000</v>
      </c>
      <c r="C1979" t="s">
        <v>4563</v>
      </c>
      <c r="D1979" t="s">
        <v>4564</v>
      </c>
      <c r="E1979">
        <v>5.184925030973508</v>
      </c>
      <c r="F1979" s="14" t="s">
        <v>1160</v>
      </c>
      <c r="G1979" s="33">
        <v>5.18</v>
      </c>
      <c r="H1979" s="29">
        <v>167325</v>
      </c>
      <c r="I1979">
        <v>501979</v>
      </c>
      <c r="J1979">
        <v>7000</v>
      </c>
      <c r="K1979">
        <v>494979</v>
      </c>
      <c r="L1979" t="s">
        <v>17</v>
      </c>
      <c r="M1979" s="16"/>
      <c r="Q1979" s="40"/>
    </row>
    <row r="1980" spans="1:17" x14ac:dyDescent="0.3">
      <c r="A1980" t="s">
        <v>4562</v>
      </c>
      <c r="B1980" s="22">
        <v>800057061000</v>
      </c>
      <c r="F1980" s="14" t="s">
        <v>1160</v>
      </c>
      <c r="G1980" s="33">
        <v>0</v>
      </c>
      <c r="H1980" s="29">
        <v>0</v>
      </c>
      <c r="I1980">
        <v>137000</v>
      </c>
      <c r="J1980">
        <v>0</v>
      </c>
      <c r="K1980">
        <v>137000</v>
      </c>
      <c r="L1980" t="s">
        <v>174</v>
      </c>
      <c r="M1980" s="16"/>
      <c r="Q1980" s="40"/>
    </row>
    <row r="1981" spans="1:17" x14ac:dyDescent="0.3">
      <c r="A1981" t="s">
        <v>4565</v>
      </c>
      <c r="B1981" s="22">
        <v>92231005000</v>
      </c>
      <c r="C1981" t="s">
        <v>4566</v>
      </c>
      <c r="D1981" t="s">
        <v>4567</v>
      </c>
      <c r="E1981">
        <v>5.083449322109713</v>
      </c>
      <c r="F1981" s="14" t="s">
        <v>1160</v>
      </c>
      <c r="G1981" s="33">
        <v>5</v>
      </c>
      <c r="H1981" s="29">
        <v>208080</v>
      </c>
      <c r="I1981">
        <v>468180</v>
      </c>
      <c r="J1981">
        <v>7000</v>
      </c>
      <c r="K1981">
        <v>461180</v>
      </c>
      <c r="L1981" t="s">
        <v>17</v>
      </c>
      <c r="M1981" s="16"/>
      <c r="Q1981" s="40"/>
    </row>
    <row r="1982" spans="1:17" x14ac:dyDescent="0.3">
      <c r="A1982" t="s">
        <v>4568</v>
      </c>
      <c r="B1982" s="22">
        <v>92231006000</v>
      </c>
      <c r="C1982" t="s">
        <v>4569</v>
      </c>
      <c r="D1982" t="s">
        <v>4570</v>
      </c>
      <c r="E1982">
        <v>5.0223447544956947</v>
      </c>
      <c r="F1982" s="14" t="s">
        <v>1160</v>
      </c>
      <c r="G1982" s="33">
        <v>5</v>
      </c>
      <c r="H1982" s="29">
        <v>196323</v>
      </c>
      <c r="I1982">
        <v>196323</v>
      </c>
      <c r="J1982">
        <v>0</v>
      </c>
      <c r="K1982">
        <v>196323</v>
      </c>
      <c r="L1982" t="s">
        <v>17</v>
      </c>
      <c r="M1982" s="16"/>
      <c r="Q1982" s="40"/>
    </row>
    <row r="1983" spans="1:17" x14ac:dyDescent="0.3">
      <c r="A1983" t="s">
        <v>4571</v>
      </c>
      <c r="B1983" s="22">
        <v>92231010000</v>
      </c>
      <c r="C1983" t="s">
        <v>4572</v>
      </c>
      <c r="D1983" t="s">
        <v>4573</v>
      </c>
      <c r="E1983">
        <v>5.1484055380289098</v>
      </c>
      <c r="F1983" s="14" t="s">
        <v>1160</v>
      </c>
      <c r="G1983" s="33">
        <v>5</v>
      </c>
      <c r="H1983" s="29">
        <v>224400</v>
      </c>
      <c r="I1983">
        <v>867000</v>
      </c>
      <c r="J1983">
        <v>0</v>
      </c>
      <c r="K1983">
        <v>867000</v>
      </c>
      <c r="L1983" t="s">
        <v>17</v>
      </c>
      <c r="M1983" s="16"/>
      <c r="Q1983" s="40"/>
    </row>
    <row r="1984" spans="1:17" x14ac:dyDescent="0.3">
      <c r="A1984" t="s">
        <v>4574</v>
      </c>
      <c r="B1984" s="22">
        <v>92231011000</v>
      </c>
      <c r="C1984" t="s">
        <v>4575</v>
      </c>
      <c r="D1984" t="s">
        <v>4576</v>
      </c>
      <c r="E1984">
        <v>4.6835679584505501</v>
      </c>
      <c r="F1984" s="14" t="s">
        <v>1160</v>
      </c>
      <c r="G1984" s="33">
        <v>5.01</v>
      </c>
      <c r="H1984" s="29">
        <v>30941</v>
      </c>
      <c r="I1984">
        <v>237698</v>
      </c>
      <c r="J1984">
        <v>7000</v>
      </c>
      <c r="K1984">
        <v>230698</v>
      </c>
      <c r="L1984" t="s">
        <v>17</v>
      </c>
      <c r="M1984" s="16"/>
      <c r="Q1984" s="40"/>
    </row>
    <row r="1985" spans="1:17" x14ac:dyDescent="0.3">
      <c r="A1985" t="s">
        <v>4577</v>
      </c>
      <c r="B1985" s="22">
        <v>92231013000</v>
      </c>
      <c r="C1985" t="s">
        <v>4578</v>
      </c>
      <c r="D1985" t="s">
        <v>4579</v>
      </c>
      <c r="E1985">
        <v>5.5380710293722712</v>
      </c>
      <c r="F1985" s="14" t="s">
        <v>1160</v>
      </c>
      <c r="G1985" s="33">
        <v>5.33</v>
      </c>
      <c r="H1985" s="29">
        <v>167325</v>
      </c>
      <c r="I1985">
        <v>509787</v>
      </c>
      <c r="J1985">
        <v>0</v>
      </c>
      <c r="K1985">
        <v>509787</v>
      </c>
      <c r="L1985" t="s">
        <v>17</v>
      </c>
      <c r="M1985" s="16"/>
      <c r="Q1985" s="40"/>
    </row>
    <row r="1986" spans="1:17" x14ac:dyDescent="0.3">
      <c r="A1986" t="s">
        <v>4577</v>
      </c>
      <c r="B1986" s="22">
        <v>830023647000</v>
      </c>
      <c r="F1986" s="14" t="s">
        <v>1160</v>
      </c>
      <c r="G1986" s="33">
        <v>0</v>
      </c>
      <c r="H1986" s="29">
        <v>0</v>
      </c>
      <c r="I1986">
        <v>18291</v>
      </c>
      <c r="J1986">
        <v>0</v>
      </c>
      <c r="K1986">
        <v>18291</v>
      </c>
      <c r="L1986" t="s">
        <v>174</v>
      </c>
      <c r="M1986" s="16"/>
      <c r="Q1986" s="40"/>
    </row>
    <row r="1987" spans="1:17" x14ac:dyDescent="0.3">
      <c r="A1987" t="s">
        <v>4577</v>
      </c>
      <c r="B1987" s="22">
        <v>830025554000</v>
      </c>
      <c r="F1987" s="14" t="s">
        <v>1160</v>
      </c>
      <c r="G1987" s="33">
        <v>0</v>
      </c>
      <c r="H1987" s="29">
        <v>0</v>
      </c>
      <c r="I1987">
        <v>14083</v>
      </c>
      <c r="J1987">
        <v>0</v>
      </c>
      <c r="K1987">
        <v>14083</v>
      </c>
      <c r="L1987" t="s">
        <v>174</v>
      </c>
      <c r="M1987" s="16"/>
      <c r="Q1987" s="40"/>
    </row>
    <row r="1988" spans="1:17" x14ac:dyDescent="0.3">
      <c r="A1988" t="s">
        <v>4580</v>
      </c>
      <c r="B1988" s="22">
        <v>92231014000</v>
      </c>
      <c r="C1988" t="s">
        <v>4581</v>
      </c>
      <c r="D1988" t="s">
        <v>4582</v>
      </c>
      <c r="E1988">
        <v>4.9700165319165972</v>
      </c>
      <c r="F1988" s="14" t="s">
        <v>1160</v>
      </c>
      <c r="G1988" s="33">
        <v>5.07</v>
      </c>
      <c r="H1988" s="29">
        <v>194414</v>
      </c>
      <c r="I1988">
        <v>776718</v>
      </c>
      <c r="J1988">
        <v>7000</v>
      </c>
      <c r="K1988">
        <v>769718</v>
      </c>
      <c r="L1988" t="s">
        <v>17</v>
      </c>
      <c r="M1988" s="16"/>
      <c r="Q1988" s="40"/>
    </row>
    <row r="1989" spans="1:17" x14ac:dyDescent="0.3">
      <c r="A1989" t="s">
        <v>4583</v>
      </c>
      <c r="B1989" s="22">
        <v>92231019000</v>
      </c>
      <c r="C1989" t="s">
        <v>4584</v>
      </c>
      <c r="D1989" t="s">
        <v>4585</v>
      </c>
      <c r="E1989">
        <v>4.8419511979201779</v>
      </c>
      <c r="F1989" s="14" t="s">
        <v>1160</v>
      </c>
      <c r="G1989" s="33">
        <v>5</v>
      </c>
      <c r="H1989" s="29">
        <v>170672</v>
      </c>
      <c r="I1989">
        <v>442611</v>
      </c>
      <c r="J1989">
        <v>7000</v>
      </c>
      <c r="K1989">
        <v>435611</v>
      </c>
      <c r="L1989" t="s">
        <v>17</v>
      </c>
      <c r="M1989" s="16"/>
      <c r="Q1989" s="40"/>
    </row>
    <row r="1990" spans="1:17" x14ac:dyDescent="0.3">
      <c r="A1990" t="s">
        <v>4586</v>
      </c>
      <c r="B1990" s="22">
        <v>92231020000</v>
      </c>
      <c r="C1990" t="s">
        <v>4587</v>
      </c>
      <c r="D1990" t="s">
        <v>4588</v>
      </c>
      <c r="E1990">
        <v>4.8922281452253156</v>
      </c>
      <c r="F1990" s="14" t="s">
        <v>1160</v>
      </c>
      <c r="G1990" s="33">
        <v>5.0199999999999996</v>
      </c>
      <c r="H1990" s="29">
        <v>79735</v>
      </c>
      <c r="I1990">
        <v>79735</v>
      </c>
      <c r="J1990">
        <v>0</v>
      </c>
      <c r="K1990">
        <v>79735</v>
      </c>
      <c r="L1990" t="s">
        <v>17</v>
      </c>
      <c r="M1990" s="16"/>
      <c r="Q1990" s="40"/>
    </row>
    <row r="1991" spans="1:17" x14ac:dyDescent="0.3">
      <c r="A1991" t="s">
        <v>4589</v>
      </c>
      <c r="B1991" s="22">
        <v>92231021000</v>
      </c>
      <c r="C1991" t="s">
        <v>4590</v>
      </c>
      <c r="D1991" t="s">
        <v>4591</v>
      </c>
      <c r="E1991">
        <v>21.13973631631276</v>
      </c>
      <c r="F1991" s="14" t="s">
        <v>1160</v>
      </c>
      <c r="G1991" s="33">
        <v>21.49</v>
      </c>
      <c r="H1991" s="29">
        <v>291832</v>
      </c>
      <c r="I1991">
        <v>795905</v>
      </c>
      <c r="J1991">
        <v>7000</v>
      </c>
      <c r="K1991">
        <v>788905</v>
      </c>
      <c r="L1991" t="s">
        <v>17</v>
      </c>
      <c r="M1991" s="16"/>
      <c r="Q1991" s="40"/>
    </row>
    <row r="1992" spans="1:17" x14ac:dyDescent="0.3">
      <c r="A1992" t="s">
        <v>4592</v>
      </c>
      <c r="B1992" s="22">
        <v>92231022000</v>
      </c>
      <c r="C1992" t="s">
        <v>14</v>
      </c>
      <c r="D1992" t="s">
        <v>4591</v>
      </c>
      <c r="E1992">
        <v>10.32443987092306</v>
      </c>
      <c r="F1992" s="14" t="s">
        <v>1160</v>
      </c>
      <c r="G1992" s="33">
        <v>10</v>
      </c>
      <c r="H1992" s="29">
        <v>24621</v>
      </c>
      <c r="I1992">
        <v>24621</v>
      </c>
      <c r="J1992">
        <v>0</v>
      </c>
      <c r="K1992">
        <v>24621</v>
      </c>
      <c r="L1992" t="s">
        <v>17</v>
      </c>
      <c r="M1992" s="16"/>
      <c r="Q1992" s="40"/>
    </row>
    <row r="1993" spans="1:17" x14ac:dyDescent="0.3">
      <c r="A1993" t="s">
        <v>4593</v>
      </c>
      <c r="B1993" s="22">
        <v>92241001000</v>
      </c>
      <c r="C1993" t="s">
        <v>4594</v>
      </c>
      <c r="D1993" t="s">
        <v>4595</v>
      </c>
      <c r="E1993">
        <v>2.517183549820694</v>
      </c>
      <c r="F1993" s="14" t="s">
        <v>3055</v>
      </c>
      <c r="G1993" s="33">
        <v>2.48</v>
      </c>
      <c r="H1993" s="29">
        <v>117825</v>
      </c>
      <c r="I1993">
        <v>247432</v>
      </c>
      <c r="J1993">
        <v>7000</v>
      </c>
      <c r="K1993">
        <v>240432</v>
      </c>
      <c r="L1993" t="s">
        <v>17</v>
      </c>
      <c r="M1993" s="16"/>
      <c r="Q1993" s="40"/>
    </row>
    <row r="1994" spans="1:17" x14ac:dyDescent="0.3">
      <c r="A1994" t="s">
        <v>4596</v>
      </c>
      <c r="B1994" s="22">
        <v>92241002000</v>
      </c>
      <c r="C1994" t="s">
        <v>4597</v>
      </c>
      <c r="D1994" t="s">
        <v>4598</v>
      </c>
      <c r="E1994">
        <v>2.0312138032668008</v>
      </c>
      <c r="F1994" s="14" t="s">
        <v>3055</v>
      </c>
      <c r="G1994" s="33">
        <v>2.0299999999999998</v>
      </c>
      <c r="H1994" s="29">
        <v>176911</v>
      </c>
      <c r="I1994">
        <v>531808</v>
      </c>
      <c r="J1994">
        <v>0</v>
      </c>
      <c r="K1994">
        <v>531808</v>
      </c>
      <c r="L1994" t="s">
        <v>17</v>
      </c>
      <c r="M1994" s="16"/>
      <c r="Q1994" s="40"/>
    </row>
    <row r="1995" spans="1:17" x14ac:dyDescent="0.3">
      <c r="A1995" t="s">
        <v>4599</v>
      </c>
      <c r="B1995" s="22">
        <v>92241003000</v>
      </c>
      <c r="C1995" t="s">
        <v>4600</v>
      </c>
      <c r="D1995" t="s">
        <v>4601</v>
      </c>
      <c r="E1995">
        <v>2.056073798300138</v>
      </c>
      <c r="F1995" s="14" t="s">
        <v>3055</v>
      </c>
      <c r="G1995" s="33">
        <v>2.0099999999999998</v>
      </c>
      <c r="H1995" s="29">
        <v>144745</v>
      </c>
      <c r="I1995">
        <v>477126</v>
      </c>
      <c r="J1995">
        <v>0</v>
      </c>
      <c r="K1995">
        <v>477126</v>
      </c>
      <c r="L1995" t="s">
        <v>17</v>
      </c>
      <c r="M1995" s="16"/>
      <c r="Q1995" s="40"/>
    </row>
    <row r="1996" spans="1:17" x14ac:dyDescent="0.3">
      <c r="A1996" t="s">
        <v>4602</v>
      </c>
      <c r="B1996" s="22">
        <v>92241004000</v>
      </c>
      <c r="C1996" t="s">
        <v>4603</v>
      </c>
      <c r="D1996" t="s">
        <v>4604</v>
      </c>
      <c r="E1996">
        <v>2.0093263137536082</v>
      </c>
      <c r="F1996" s="14" t="s">
        <v>3055</v>
      </c>
      <c r="G1996" s="33">
        <v>2.0099999999999998</v>
      </c>
      <c r="H1996" s="29">
        <v>22171</v>
      </c>
      <c r="I1996">
        <v>143864</v>
      </c>
      <c r="J1996">
        <v>0</v>
      </c>
      <c r="K1996">
        <v>0</v>
      </c>
      <c r="L1996" t="s">
        <v>17</v>
      </c>
      <c r="M1996" s="16"/>
      <c r="Q1996" s="40"/>
    </row>
    <row r="1997" spans="1:17" x14ac:dyDescent="0.3">
      <c r="A1997" t="s">
        <v>4605</v>
      </c>
      <c r="B1997" s="22">
        <v>92241005000</v>
      </c>
      <c r="C1997" t="s">
        <v>4606</v>
      </c>
      <c r="D1997" t="s">
        <v>4607</v>
      </c>
      <c r="E1997">
        <v>1.9784835091476589</v>
      </c>
      <c r="F1997" s="14" t="s">
        <v>3055</v>
      </c>
      <c r="G1997" s="33">
        <v>2.02</v>
      </c>
      <c r="H1997" s="29">
        <v>122933</v>
      </c>
      <c r="I1997">
        <v>283260</v>
      </c>
      <c r="J1997">
        <v>7000</v>
      </c>
      <c r="K1997">
        <v>276260</v>
      </c>
      <c r="L1997" t="s">
        <v>17</v>
      </c>
      <c r="M1997" s="16"/>
      <c r="Q1997" s="40"/>
    </row>
    <row r="1998" spans="1:17" x14ac:dyDescent="0.3">
      <c r="A1998" t="s">
        <v>4605</v>
      </c>
      <c r="B1998" s="22">
        <v>830017011000</v>
      </c>
      <c r="F1998" s="14" t="s">
        <v>3055</v>
      </c>
      <c r="G1998" s="33">
        <v>0</v>
      </c>
      <c r="H1998" s="29">
        <v>0</v>
      </c>
      <c r="I1998">
        <v>11191</v>
      </c>
      <c r="J1998">
        <v>0</v>
      </c>
      <c r="K1998">
        <v>11191</v>
      </c>
      <c r="L1998" t="s">
        <v>174</v>
      </c>
      <c r="M1998" s="16"/>
      <c r="Q1998" s="40"/>
    </row>
    <row r="1999" spans="1:17" x14ac:dyDescent="0.3">
      <c r="A1999" t="s">
        <v>4608</v>
      </c>
      <c r="B1999" s="22">
        <v>92241006000</v>
      </c>
      <c r="C1999" t="s">
        <v>4609</v>
      </c>
      <c r="D1999" t="s">
        <v>4610</v>
      </c>
      <c r="E1999">
        <v>2.1013707258744061</v>
      </c>
      <c r="F1999" s="14" t="s">
        <v>3055</v>
      </c>
      <c r="G1999" s="33">
        <v>2.17</v>
      </c>
      <c r="H1999" s="29">
        <v>110782</v>
      </c>
      <c r="I1999">
        <v>258499</v>
      </c>
      <c r="J1999">
        <v>7000</v>
      </c>
      <c r="K1999">
        <v>251499</v>
      </c>
      <c r="L1999" t="s">
        <v>17</v>
      </c>
      <c r="M1999" s="16"/>
      <c r="Q1999" s="40"/>
    </row>
    <row r="2000" spans="1:17" x14ac:dyDescent="0.3">
      <c r="A2000" t="s">
        <v>4611</v>
      </c>
      <c r="B2000" s="22">
        <v>92241007000</v>
      </c>
      <c r="C2000" t="s">
        <v>4612</v>
      </c>
      <c r="D2000" t="s">
        <v>4613</v>
      </c>
      <c r="E2000">
        <v>2.0784302669402899</v>
      </c>
      <c r="F2000" s="14" t="s">
        <v>3055</v>
      </c>
      <c r="G2000" s="33">
        <v>2.11</v>
      </c>
      <c r="H2000" s="29">
        <v>122704</v>
      </c>
      <c r="I2000">
        <v>379272</v>
      </c>
      <c r="J2000">
        <v>7000</v>
      </c>
      <c r="K2000">
        <v>372272</v>
      </c>
      <c r="L2000" t="s">
        <v>17</v>
      </c>
      <c r="M2000" s="16"/>
      <c r="Q2000" s="40"/>
    </row>
    <row r="2001" spans="1:17" x14ac:dyDescent="0.3">
      <c r="A2001" t="s">
        <v>4614</v>
      </c>
      <c r="B2001" s="22">
        <v>92241008000</v>
      </c>
      <c r="C2001" t="s">
        <v>4615</v>
      </c>
      <c r="D2001" t="s">
        <v>4616</v>
      </c>
      <c r="E2001">
        <v>2.068342186842739</v>
      </c>
      <c r="F2001" s="14" t="s">
        <v>3055</v>
      </c>
      <c r="G2001" s="33">
        <v>2.0099999999999998</v>
      </c>
      <c r="H2001" s="29">
        <v>94818</v>
      </c>
      <c r="I2001">
        <v>382062</v>
      </c>
      <c r="J2001">
        <v>7000</v>
      </c>
      <c r="K2001">
        <v>375062</v>
      </c>
      <c r="L2001" t="s">
        <v>17</v>
      </c>
      <c r="M2001" s="16"/>
      <c r="Q2001" s="40"/>
    </row>
    <row r="2002" spans="1:17" x14ac:dyDescent="0.3">
      <c r="A2002" t="s">
        <v>4617</v>
      </c>
      <c r="B2002" s="22">
        <v>92251001000</v>
      </c>
      <c r="C2002" t="s">
        <v>4618</v>
      </c>
      <c r="D2002" t="s">
        <v>4619</v>
      </c>
      <c r="E2002">
        <v>1.9807856387125451</v>
      </c>
      <c r="F2002" s="14" t="s">
        <v>3055</v>
      </c>
      <c r="G2002" s="33">
        <v>2</v>
      </c>
      <c r="H2002" s="29">
        <v>136703</v>
      </c>
      <c r="I2002">
        <v>347774</v>
      </c>
      <c r="J2002">
        <v>0</v>
      </c>
      <c r="K2002">
        <v>347774</v>
      </c>
      <c r="L2002" t="s">
        <v>17</v>
      </c>
      <c r="M2002" s="16"/>
      <c r="Q2002" s="40"/>
    </row>
    <row r="2003" spans="1:17" x14ac:dyDescent="0.3">
      <c r="A2003" t="s">
        <v>4620</v>
      </c>
      <c r="B2003" s="22">
        <v>92251002000</v>
      </c>
      <c r="C2003" t="s">
        <v>4621</v>
      </c>
      <c r="D2003" t="s">
        <v>4622</v>
      </c>
      <c r="E2003">
        <v>1.968476478148798</v>
      </c>
      <c r="F2003" s="14" t="s">
        <v>3055</v>
      </c>
      <c r="G2003" s="33">
        <v>2</v>
      </c>
      <c r="H2003" s="29">
        <v>69889</v>
      </c>
      <c r="I2003">
        <v>207847</v>
      </c>
      <c r="J2003">
        <v>0</v>
      </c>
      <c r="K2003">
        <v>207847</v>
      </c>
      <c r="L2003" t="s">
        <v>17</v>
      </c>
      <c r="M2003" s="16"/>
      <c r="Q2003" s="40"/>
    </row>
    <row r="2004" spans="1:17" x14ac:dyDescent="0.3">
      <c r="A2004" t="s">
        <v>4623</v>
      </c>
      <c r="B2004" s="22">
        <v>92251003000</v>
      </c>
      <c r="C2004" t="s">
        <v>4624</v>
      </c>
      <c r="D2004" t="s">
        <v>4625</v>
      </c>
      <c r="E2004">
        <v>2.0416885921463659</v>
      </c>
      <c r="F2004" s="14" t="s">
        <v>3055</v>
      </c>
      <c r="G2004" s="33">
        <v>2.11</v>
      </c>
      <c r="H2004" s="29">
        <v>57401</v>
      </c>
      <c r="I2004">
        <v>169376</v>
      </c>
      <c r="J2004">
        <v>7000</v>
      </c>
      <c r="K2004">
        <v>162376</v>
      </c>
      <c r="L2004" t="s">
        <v>17</v>
      </c>
      <c r="M2004" s="16"/>
      <c r="Q2004" s="40"/>
    </row>
    <row r="2005" spans="1:17" x14ac:dyDescent="0.3">
      <c r="A2005" t="s">
        <v>4626</v>
      </c>
      <c r="B2005" s="22">
        <v>92251006000</v>
      </c>
      <c r="C2005" t="s">
        <v>4627</v>
      </c>
      <c r="D2005" t="s">
        <v>4628</v>
      </c>
      <c r="E2005">
        <v>2.116828885261913</v>
      </c>
      <c r="F2005" s="14" t="s">
        <v>3055</v>
      </c>
      <c r="G2005" s="33">
        <v>2.14</v>
      </c>
      <c r="H2005" s="29">
        <v>185711</v>
      </c>
      <c r="I2005">
        <v>562439</v>
      </c>
      <c r="J2005">
        <v>0</v>
      </c>
      <c r="K2005">
        <v>562439</v>
      </c>
      <c r="L2005" t="s">
        <v>17</v>
      </c>
      <c r="M2005" s="16"/>
      <c r="Q2005" s="40"/>
    </row>
    <row r="2006" spans="1:17" x14ac:dyDescent="0.3">
      <c r="A2006" t="s">
        <v>4629</v>
      </c>
      <c r="B2006" s="22">
        <v>92251007000</v>
      </c>
      <c r="C2006" t="s">
        <v>4630</v>
      </c>
      <c r="D2006" t="s">
        <v>4631</v>
      </c>
      <c r="E2006">
        <v>2.9984421189940762</v>
      </c>
      <c r="F2006" s="14" t="s">
        <v>3055</v>
      </c>
      <c r="G2006" s="33">
        <v>3.02</v>
      </c>
      <c r="H2006" s="29">
        <v>134957</v>
      </c>
      <c r="I2006">
        <v>542819</v>
      </c>
      <c r="J2006">
        <v>0</v>
      </c>
      <c r="K2006">
        <v>542819</v>
      </c>
      <c r="L2006" t="s">
        <v>17</v>
      </c>
      <c r="M2006" s="16"/>
      <c r="Q2006" s="40"/>
    </row>
    <row r="2007" spans="1:17" x14ac:dyDescent="0.3">
      <c r="A2007" t="s">
        <v>4632</v>
      </c>
      <c r="B2007" s="22">
        <v>92251008000</v>
      </c>
      <c r="C2007" t="s">
        <v>4633</v>
      </c>
      <c r="D2007" t="s">
        <v>4634</v>
      </c>
      <c r="E2007">
        <v>2.6833242409768552</v>
      </c>
      <c r="F2007" s="14" t="s">
        <v>3055</v>
      </c>
      <c r="G2007" s="33">
        <v>2.7</v>
      </c>
      <c r="H2007" s="29">
        <v>125158</v>
      </c>
      <c r="I2007">
        <v>538340</v>
      </c>
      <c r="J2007">
        <v>0</v>
      </c>
      <c r="K2007">
        <v>538340</v>
      </c>
      <c r="L2007" t="s">
        <v>17</v>
      </c>
      <c r="M2007" s="16"/>
      <c r="Q2007" s="40"/>
    </row>
    <row r="2008" spans="1:17" x14ac:dyDescent="0.3">
      <c r="A2008" t="s">
        <v>4635</v>
      </c>
      <c r="B2008" s="22">
        <v>92251009000</v>
      </c>
      <c r="C2008" t="s">
        <v>4636</v>
      </c>
      <c r="D2008" t="s">
        <v>4637</v>
      </c>
      <c r="E2008">
        <v>3.0841284494899579</v>
      </c>
      <c r="F2008" s="14" t="s">
        <v>3055</v>
      </c>
      <c r="G2008" s="33">
        <v>3.1</v>
      </c>
      <c r="H2008" s="29">
        <v>181027</v>
      </c>
      <c r="I2008">
        <v>362054</v>
      </c>
      <c r="J2008">
        <v>7000</v>
      </c>
      <c r="K2008">
        <v>355054</v>
      </c>
      <c r="L2008" t="s">
        <v>17</v>
      </c>
      <c r="M2008" s="16"/>
      <c r="Q2008" s="40"/>
    </row>
    <row r="2009" spans="1:17" x14ac:dyDescent="0.3">
      <c r="A2009" t="s">
        <v>4638</v>
      </c>
      <c r="B2009" s="22">
        <v>92251010000</v>
      </c>
      <c r="C2009" t="s">
        <v>4639</v>
      </c>
      <c r="D2009" t="s">
        <v>4640</v>
      </c>
      <c r="E2009">
        <v>2.1706846636705879</v>
      </c>
      <c r="F2009" s="14" t="s">
        <v>3055</v>
      </c>
      <c r="G2009" s="33">
        <v>2.19</v>
      </c>
      <c r="H2009" s="29">
        <v>110782</v>
      </c>
      <c r="I2009">
        <v>367236</v>
      </c>
      <c r="J2009">
        <v>7000</v>
      </c>
      <c r="K2009">
        <v>360236</v>
      </c>
      <c r="L2009" t="s">
        <v>17</v>
      </c>
      <c r="M2009" s="16"/>
      <c r="Q2009" s="40"/>
    </row>
    <row r="2010" spans="1:17" x14ac:dyDescent="0.3">
      <c r="A2010" t="s">
        <v>4641</v>
      </c>
      <c r="B2010" s="22">
        <v>92251015000</v>
      </c>
      <c r="C2010" t="s">
        <v>4642</v>
      </c>
      <c r="D2010" t="s">
        <v>4643</v>
      </c>
      <c r="E2010">
        <v>3.0947203445126572</v>
      </c>
      <c r="F2010" s="14" t="s">
        <v>3055</v>
      </c>
      <c r="G2010" s="33">
        <v>3.16</v>
      </c>
      <c r="H2010" s="29">
        <v>133860</v>
      </c>
      <c r="I2010">
        <v>613531</v>
      </c>
      <c r="J2010">
        <v>7000</v>
      </c>
      <c r="K2010">
        <v>606531</v>
      </c>
      <c r="L2010" t="s">
        <v>17</v>
      </c>
      <c r="M2010" s="16"/>
      <c r="Q2010" s="40"/>
    </row>
    <row r="2011" spans="1:17" x14ac:dyDescent="0.3">
      <c r="A2011" t="s">
        <v>4644</v>
      </c>
      <c r="B2011" s="22">
        <v>92251017000</v>
      </c>
      <c r="C2011" t="s">
        <v>4645</v>
      </c>
      <c r="D2011" t="s">
        <v>4646</v>
      </c>
      <c r="E2011">
        <v>1.9423635655884279</v>
      </c>
      <c r="F2011" s="14" t="s">
        <v>3055</v>
      </c>
      <c r="G2011" s="33">
        <v>2.0299999999999998</v>
      </c>
      <c r="H2011" s="29">
        <v>141980</v>
      </c>
      <c r="I2011">
        <v>515763</v>
      </c>
      <c r="J2011">
        <v>7000</v>
      </c>
      <c r="K2011">
        <v>508763</v>
      </c>
      <c r="L2011" t="s">
        <v>17</v>
      </c>
      <c r="M2011" s="16"/>
      <c r="Q2011" s="40"/>
    </row>
    <row r="2012" spans="1:17" x14ac:dyDescent="0.3">
      <c r="A2012" t="s">
        <v>4647</v>
      </c>
      <c r="B2012" s="22">
        <v>92251018000</v>
      </c>
      <c r="C2012" t="s">
        <v>4648</v>
      </c>
      <c r="D2012" t="s">
        <v>4649</v>
      </c>
      <c r="E2012">
        <v>1.960585906801332</v>
      </c>
      <c r="F2012" s="14" t="s">
        <v>3055</v>
      </c>
      <c r="G2012" s="33">
        <v>2.0099999999999998</v>
      </c>
      <c r="H2012" s="29">
        <v>44653</v>
      </c>
      <c r="I2012">
        <v>180542</v>
      </c>
      <c r="J2012">
        <v>7000</v>
      </c>
      <c r="K2012">
        <v>173542</v>
      </c>
      <c r="L2012" t="s">
        <v>17</v>
      </c>
      <c r="M2012" s="16"/>
      <c r="Q2012" s="40"/>
    </row>
    <row r="2013" spans="1:17" x14ac:dyDescent="0.3">
      <c r="A2013" t="s">
        <v>4650</v>
      </c>
      <c r="B2013" s="22">
        <v>92252001000</v>
      </c>
      <c r="C2013" t="s">
        <v>4651</v>
      </c>
      <c r="D2013" t="s">
        <v>4652</v>
      </c>
      <c r="E2013">
        <v>2.0649334169174449</v>
      </c>
      <c r="F2013" s="14" t="s">
        <v>3055</v>
      </c>
      <c r="G2013" s="33">
        <v>2.0699999999999998</v>
      </c>
      <c r="H2013" s="29">
        <v>17051</v>
      </c>
      <c r="I2013">
        <v>85269</v>
      </c>
      <c r="J2013">
        <v>7000</v>
      </c>
      <c r="K2013">
        <v>78269</v>
      </c>
      <c r="L2013" t="s">
        <v>17</v>
      </c>
      <c r="M2013" s="16"/>
      <c r="Q2013" s="40"/>
    </row>
    <row r="2014" spans="1:17" x14ac:dyDescent="0.3">
      <c r="A2014" t="s">
        <v>4653</v>
      </c>
      <c r="B2014" s="22">
        <v>92252002000</v>
      </c>
      <c r="C2014" t="s">
        <v>4654</v>
      </c>
      <c r="D2014" t="s">
        <v>4655</v>
      </c>
      <c r="E2014">
        <v>2.0106851586085721</v>
      </c>
      <c r="F2014" s="14" t="s">
        <v>3055</v>
      </c>
      <c r="G2014" s="33">
        <v>2.09</v>
      </c>
      <c r="H2014" s="29">
        <v>116056</v>
      </c>
      <c r="I2014">
        <v>491917</v>
      </c>
      <c r="J2014">
        <v>0</v>
      </c>
      <c r="K2014">
        <v>491917</v>
      </c>
      <c r="L2014" t="s">
        <v>17</v>
      </c>
      <c r="M2014" s="16"/>
      <c r="Q2014" s="40"/>
    </row>
    <row r="2015" spans="1:17" x14ac:dyDescent="0.3">
      <c r="A2015" t="s">
        <v>4656</v>
      </c>
      <c r="B2015" s="22">
        <v>92252004000</v>
      </c>
      <c r="C2015" t="s">
        <v>4657</v>
      </c>
      <c r="D2015" t="s">
        <v>4658</v>
      </c>
      <c r="E2015">
        <v>2.9947159647882469</v>
      </c>
      <c r="F2015" s="14" t="s">
        <v>3055</v>
      </c>
      <c r="G2015" s="33">
        <v>3.01</v>
      </c>
      <c r="H2015" s="29">
        <v>105845</v>
      </c>
      <c r="I2015">
        <v>278468</v>
      </c>
      <c r="J2015">
        <v>7000</v>
      </c>
      <c r="K2015">
        <v>271468</v>
      </c>
      <c r="L2015" t="s">
        <v>17</v>
      </c>
      <c r="M2015" s="16"/>
      <c r="Q2015" s="40"/>
    </row>
    <row r="2016" spans="1:17" x14ac:dyDescent="0.3">
      <c r="A2016" t="s">
        <v>4659</v>
      </c>
      <c r="B2016" s="22">
        <v>92252005000</v>
      </c>
      <c r="C2016" t="s">
        <v>4660</v>
      </c>
      <c r="D2016" t="s">
        <v>4661</v>
      </c>
      <c r="E2016">
        <v>3.158065250153419</v>
      </c>
      <c r="F2016" s="14" t="s">
        <v>3055</v>
      </c>
      <c r="G2016" s="33">
        <v>3.17</v>
      </c>
      <c r="H2016" s="29">
        <v>196323</v>
      </c>
      <c r="I2016">
        <v>636192</v>
      </c>
      <c r="J2016">
        <v>7000</v>
      </c>
      <c r="K2016">
        <v>629192</v>
      </c>
      <c r="L2016" t="s">
        <v>17</v>
      </c>
      <c r="M2016" s="16"/>
      <c r="Q2016" s="40"/>
    </row>
    <row r="2017" spans="1:17" x14ac:dyDescent="0.3">
      <c r="A2017" t="s">
        <v>4662</v>
      </c>
      <c r="B2017" s="22">
        <v>92252006000</v>
      </c>
      <c r="C2017" t="s">
        <v>4663</v>
      </c>
      <c r="D2017" t="s">
        <v>4664</v>
      </c>
      <c r="E2017">
        <v>2.104824130377922</v>
      </c>
      <c r="F2017" s="14" t="s">
        <v>3055</v>
      </c>
      <c r="G2017" s="33">
        <v>2.11</v>
      </c>
      <c r="H2017" s="29">
        <v>143263</v>
      </c>
      <c r="I2017">
        <v>477012</v>
      </c>
      <c r="J2017">
        <v>7000</v>
      </c>
      <c r="K2017">
        <v>470012</v>
      </c>
      <c r="L2017" t="s">
        <v>17</v>
      </c>
      <c r="M2017" s="16"/>
      <c r="Q2017" s="40"/>
    </row>
    <row r="2018" spans="1:17" x14ac:dyDescent="0.3">
      <c r="A2018" t="s">
        <v>4665</v>
      </c>
      <c r="B2018" s="22">
        <v>92252007000</v>
      </c>
      <c r="C2018" t="s">
        <v>4666</v>
      </c>
      <c r="D2018" t="s">
        <v>4667</v>
      </c>
      <c r="E2018">
        <v>2.992428796902729</v>
      </c>
      <c r="F2018" s="14" t="s">
        <v>3055</v>
      </c>
      <c r="G2018" s="33">
        <v>3.01</v>
      </c>
      <c r="H2018" s="29">
        <v>114166</v>
      </c>
      <c r="I2018">
        <v>466762</v>
      </c>
      <c r="J2018">
        <v>7000</v>
      </c>
      <c r="K2018">
        <v>459762</v>
      </c>
      <c r="L2018" t="s">
        <v>17</v>
      </c>
      <c r="M2018" s="16"/>
      <c r="Q2018" s="40"/>
    </row>
    <row r="2019" spans="1:17" x14ac:dyDescent="0.3">
      <c r="A2019" t="s">
        <v>4668</v>
      </c>
      <c r="B2019" s="22">
        <v>92253001000</v>
      </c>
      <c r="C2019" t="s">
        <v>4669</v>
      </c>
      <c r="D2019" t="s">
        <v>19953</v>
      </c>
      <c r="E2019">
        <v>2.038857876829236</v>
      </c>
      <c r="F2019" s="14" t="s">
        <v>3055</v>
      </c>
      <c r="G2019" s="33">
        <v>2</v>
      </c>
      <c r="H2019" s="29">
        <v>176737</v>
      </c>
      <c r="I2019">
        <v>595851</v>
      </c>
      <c r="J2019">
        <v>7000</v>
      </c>
      <c r="K2019">
        <v>588851</v>
      </c>
      <c r="L2019" t="s">
        <v>17</v>
      </c>
      <c r="M2019" s="16"/>
      <c r="Q2019" s="40"/>
    </row>
    <row r="2020" spans="1:17" x14ac:dyDescent="0.3">
      <c r="A2020" t="s">
        <v>4670</v>
      </c>
      <c r="B2020" s="22">
        <v>92261001000</v>
      </c>
      <c r="C2020" t="s">
        <v>4671</v>
      </c>
      <c r="D2020" t="s">
        <v>4561</v>
      </c>
      <c r="E2020">
        <v>3.2148880527969359</v>
      </c>
      <c r="F2020" s="14" t="s">
        <v>3055</v>
      </c>
      <c r="G2020" s="33">
        <v>3.73</v>
      </c>
      <c r="H2020" s="29">
        <v>178500</v>
      </c>
      <c r="I2020">
        <v>468000</v>
      </c>
      <c r="J2020">
        <v>0</v>
      </c>
      <c r="K2020">
        <v>468000</v>
      </c>
      <c r="L2020" t="s">
        <v>17</v>
      </c>
      <c r="M2020" s="16"/>
      <c r="Q2020" s="40"/>
    </row>
    <row r="2021" spans="1:17" x14ac:dyDescent="0.3">
      <c r="A2021" t="s">
        <v>4672</v>
      </c>
      <c r="B2021" s="22">
        <v>92261002000</v>
      </c>
      <c r="C2021" t="s">
        <v>4673</v>
      </c>
      <c r="D2021" t="s">
        <v>4674</v>
      </c>
      <c r="E2021">
        <v>2.2455312220815462</v>
      </c>
      <c r="F2021" s="14" t="s">
        <v>3055</v>
      </c>
      <c r="G2021" s="33">
        <v>2.2400000000000002</v>
      </c>
      <c r="H2021" s="29">
        <v>86081</v>
      </c>
      <c r="I2021">
        <v>297399</v>
      </c>
      <c r="J2021">
        <v>7000</v>
      </c>
      <c r="K2021">
        <v>290399</v>
      </c>
      <c r="L2021" t="s">
        <v>17</v>
      </c>
      <c r="M2021" s="16"/>
      <c r="Q2021" s="40"/>
    </row>
    <row r="2022" spans="1:17" x14ac:dyDescent="0.3">
      <c r="A2022" t="s">
        <v>4675</v>
      </c>
      <c r="B2022" s="22">
        <v>92261003000</v>
      </c>
      <c r="C2022" t="s">
        <v>4676</v>
      </c>
      <c r="D2022" t="s">
        <v>4677</v>
      </c>
      <c r="E2022">
        <v>3.2098173829416932</v>
      </c>
      <c r="F2022" s="14" t="s">
        <v>3055</v>
      </c>
      <c r="G2022" s="33">
        <v>3.21</v>
      </c>
      <c r="H2022" s="29">
        <v>118957</v>
      </c>
      <c r="I2022">
        <v>356896</v>
      </c>
      <c r="J2022">
        <v>7000</v>
      </c>
      <c r="K2022">
        <v>349896</v>
      </c>
      <c r="L2022" t="s">
        <v>17</v>
      </c>
      <c r="M2022" s="16"/>
      <c r="Q2022" s="40"/>
    </row>
    <row r="2023" spans="1:17" x14ac:dyDescent="0.3">
      <c r="A2023" t="s">
        <v>4678</v>
      </c>
      <c r="B2023" s="22">
        <v>92261004000</v>
      </c>
      <c r="C2023" t="s">
        <v>4679</v>
      </c>
      <c r="D2023" t="s">
        <v>4680</v>
      </c>
      <c r="E2023">
        <v>3.039477241103441</v>
      </c>
      <c r="F2023" s="14" t="s">
        <v>3055</v>
      </c>
      <c r="G2023" s="33">
        <v>3.04</v>
      </c>
      <c r="H2023" s="29">
        <v>24875</v>
      </c>
      <c r="I2023">
        <v>109758</v>
      </c>
      <c r="J2023">
        <v>7000</v>
      </c>
      <c r="K2023">
        <v>102758</v>
      </c>
      <c r="L2023" t="s">
        <v>17</v>
      </c>
      <c r="M2023" s="16"/>
      <c r="Q2023" s="40"/>
    </row>
    <row r="2024" spans="1:17" x14ac:dyDescent="0.3">
      <c r="A2024" t="s">
        <v>4681</v>
      </c>
      <c r="B2024" s="22">
        <v>92261005000</v>
      </c>
      <c r="C2024" t="s">
        <v>4682</v>
      </c>
      <c r="D2024" t="s">
        <v>4683</v>
      </c>
      <c r="E2024">
        <v>3.1137482953515581</v>
      </c>
      <c r="F2024" s="14" t="s">
        <v>3055</v>
      </c>
      <c r="G2024" s="33">
        <v>3.1</v>
      </c>
      <c r="H2024" s="29">
        <v>159181</v>
      </c>
      <c r="I2024">
        <v>631418</v>
      </c>
      <c r="J2024">
        <v>7000</v>
      </c>
      <c r="K2024">
        <v>624418</v>
      </c>
      <c r="L2024" t="s">
        <v>17</v>
      </c>
      <c r="M2024" s="16"/>
      <c r="Q2024" s="40"/>
    </row>
    <row r="2025" spans="1:17" x14ac:dyDescent="0.3">
      <c r="A2025" t="s">
        <v>4684</v>
      </c>
      <c r="B2025" s="22">
        <v>92261006000</v>
      </c>
      <c r="C2025" t="s">
        <v>4685</v>
      </c>
      <c r="D2025" t="s">
        <v>4686</v>
      </c>
      <c r="E2025">
        <v>3.0645562676277769</v>
      </c>
      <c r="F2025" s="14" t="s">
        <v>3055</v>
      </c>
      <c r="G2025" s="33">
        <v>3</v>
      </c>
      <c r="H2025" s="29">
        <v>177500</v>
      </c>
      <c r="I2025">
        <v>558000</v>
      </c>
      <c r="J2025">
        <v>7000</v>
      </c>
      <c r="K2025">
        <v>551000</v>
      </c>
      <c r="L2025" t="s">
        <v>17</v>
      </c>
      <c r="M2025" s="16"/>
      <c r="Q2025" s="40"/>
    </row>
    <row r="2026" spans="1:17" x14ac:dyDescent="0.3">
      <c r="A2026" t="s">
        <v>4687</v>
      </c>
      <c r="B2026" s="22">
        <v>92261007000</v>
      </c>
      <c r="C2026" t="s">
        <v>4688</v>
      </c>
      <c r="D2026" t="s">
        <v>4689</v>
      </c>
      <c r="E2026">
        <v>2.93468462389465</v>
      </c>
      <c r="F2026" s="14" t="s">
        <v>3055</v>
      </c>
      <c r="G2026" s="33">
        <v>3.01</v>
      </c>
      <c r="H2026" s="29">
        <v>120176</v>
      </c>
      <c r="I2026">
        <v>456560</v>
      </c>
      <c r="J2026">
        <v>0</v>
      </c>
      <c r="K2026">
        <v>456560</v>
      </c>
      <c r="L2026" t="s">
        <v>17</v>
      </c>
      <c r="M2026" s="16"/>
      <c r="Q2026" s="40"/>
    </row>
    <row r="2027" spans="1:17" x14ac:dyDescent="0.3">
      <c r="A2027" t="s">
        <v>4690</v>
      </c>
      <c r="B2027" s="22">
        <v>92261008000</v>
      </c>
      <c r="C2027" t="s">
        <v>4691</v>
      </c>
      <c r="D2027" t="s">
        <v>4692</v>
      </c>
      <c r="E2027">
        <v>3.082427286386606</v>
      </c>
      <c r="F2027" s="14" t="s">
        <v>3055</v>
      </c>
      <c r="G2027" s="33">
        <v>3.03</v>
      </c>
      <c r="H2027" s="29">
        <v>101962</v>
      </c>
      <c r="I2027">
        <v>297409</v>
      </c>
      <c r="J2027">
        <v>7000</v>
      </c>
      <c r="K2027">
        <v>290409</v>
      </c>
      <c r="L2027" t="s">
        <v>17</v>
      </c>
      <c r="M2027" s="16"/>
      <c r="Q2027" s="40"/>
    </row>
    <row r="2028" spans="1:17" x14ac:dyDescent="0.3">
      <c r="A2028" t="s">
        <v>4693</v>
      </c>
      <c r="B2028" s="22">
        <v>92261009000</v>
      </c>
      <c r="C2028" t="s">
        <v>4694</v>
      </c>
      <c r="D2028" t="s">
        <v>4695</v>
      </c>
      <c r="E2028">
        <v>3.0381845013660138</v>
      </c>
      <c r="F2028" s="14" t="s">
        <v>3055</v>
      </c>
      <c r="G2028" s="33">
        <v>3.03</v>
      </c>
      <c r="H2028" s="29">
        <v>57728</v>
      </c>
      <c r="I2028">
        <v>223160</v>
      </c>
      <c r="J2028">
        <v>7000</v>
      </c>
      <c r="K2028">
        <v>216160</v>
      </c>
      <c r="L2028" t="s">
        <v>17</v>
      </c>
      <c r="M2028" s="16"/>
      <c r="Q2028" s="40"/>
    </row>
    <row r="2029" spans="1:17" x14ac:dyDescent="0.3">
      <c r="A2029" t="s">
        <v>4696</v>
      </c>
      <c r="B2029" s="22">
        <v>92261010000</v>
      </c>
      <c r="C2029" t="s">
        <v>4697</v>
      </c>
      <c r="D2029" t="s">
        <v>4698</v>
      </c>
      <c r="E2029">
        <v>4.062307318568668</v>
      </c>
      <c r="F2029" s="14" t="s">
        <v>3055</v>
      </c>
      <c r="G2029" s="33">
        <v>4.0199999999999996</v>
      </c>
      <c r="H2029" s="29">
        <v>73879</v>
      </c>
      <c r="I2029">
        <v>222664</v>
      </c>
      <c r="J2029">
        <v>7000</v>
      </c>
      <c r="K2029">
        <v>215664</v>
      </c>
      <c r="L2029" t="s">
        <v>17</v>
      </c>
      <c r="M2029" s="16"/>
      <c r="Q2029" s="40"/>
    </row>
    <row r="2030" spans="1:17" x14ac:dyDescent="0.3">
      <c r="A2030" t="s">
        <v>4699</v>
      </c>
      <c r="B2030" s="22">
        <v>92262001000</v>
      </c>
      <c r="C2030" t="s">
        <v>4700</v>
      </c>
      <c r="D2030" t="s">
        <v>4701</v>
      </c>
      <c r="E2030">
        <v>2.1023847752510521</v>
      </c>
      <c r="F2030" s="14" t="s">
        <v>3055</v>
      </c>
      <c r="G2030" s="33">
        <v>2.02</v>
      </c>
      <c r="H2030" s="29">
        <v>58548</v>
      </c>
      <c r="I2030">
        <v>254401</v>
      </c>
      <c r="J2030">
        <v>7000</v>
      </c>
      <c r="K2030">
        <v>247401</v>
      </c>
      <c r="L2030" t="s">
        <v>17</v>
      </c>
      <c r="M2030" s="16"/>
      <c r="Q2030" s="40"/>
    </row>
    <row r="2031" spans="1:17" x14ac:dyDescent="0.3">
      <c r="A2031" t="s">
        <v>4702</v>
      </c>
      <c r="B2031" s="22">
        <v>92262002000</v>
      </c>
      <c r="C2031" t="s">
        <v>4703</v>
      </c>
      <c r="D2031" t="s">
        <v>4704</v>
      </c>
      <c r="E2031">
        <v>2.0423378796034899</v>
      </c>
      <c r="F2031" s="14" t="s">
        <v>3055</v>
      </c>
      <c r="G2031" s="33">
        <v>2.0099999999999998</v>
      </c>
      <c r="H2031" s="29">
        <v>78465</v>
      </c>
      <c r="I2031">
        <v>289612</v>
      </c>
      <c r="J2031">
        <v>0</v>
      </c>
      <c r="K2031">
        <v>289612</v>
      </c>
      <c r="L2031" t="s">
        <v>17</v>
      </c>
      <c r="M2031" s="16"/>
      <c r="Q2031" s="40"/>
    </row>
    <row r="2032" spans="1:17" x14ac:dyDescent="0.3">
      <c r="A2032" t="s">
        <v>4705</v>
      </c>
      <c r="B2032" s="22">
        <v>92262003000</v>
      </c>
      <c r="C2032" t="s">
        <v>4706</v>
      </c>
      <c r="D2032" t="s">
        <v>4707</v>
      </c>
      <c r="E2032">
        <v>2.0021525724819171</v>
      </c>
      <c r="F2032" s="14" t="s">
        <v>3055</v>
      </c>
      <c r="G2032" s="33">
        <v>2</v>
      </c>
      <c r="H2032" s="29">
        <v>57984</v>
      </c>
      <c r="I2032">
        <v>177504</v>
      </c>
      <c r="J2032">
        <v>7000</v>
      </c>
      <c r="K2032">
        <v>170504</v>
      </c>
      <c r="L2032" t="s">
        <v>17</v>
      </c>
      <c r="M2032" s="16"/>
      <c r="Q2032" s="40"/>
    </row>
    <row r="2033" spans="1:17" x14ac:dyDescent="0.3">
      <c r="A2033" t="s">
        <v>4708</v>
      </c>
      <c r="B2033" s="22">
        <v>92262004000</v>
      </c>
      <c r="C2033" t="s">
        <v>4709</v>
      </c>
      <c r="D2033" t="s">
        <v>4710</v>
      </c>
      <c r="E2033">
        <v>2.009654839763571</v>
      </c>
      <c r="F2033" s="14" t="s">
        <v>3055</v>
      </c>
      <c r="G2033" s="33">
        <v>2</v>
      </c>
      <c r="H2033" s="29">
        <v>89557</v>
      </c>
      <c r="I2033">
        <v>195402</v>
      </c>
      <c r="J2033">
        <v>7000</v>
      </c>
      <c r="K2033">
        <v>188402</v>
      </c>
      <c r="L2033" t="s">
        <v>17</v>
      </c>
      <c r="M2033" s="16"/>
      <c r="Q2033" s="40"/>
    </row>
    <row r="2034" spans="1:17" x14ac:dyDescent="0.3">
      <c r="A2034" t="s">
        <v>4711</v>
      </c>
      <c r="B2034" s="22">
        <v>92262005000</v>
      </c>
      <c r="C2034" t="s">
        <v>4712</v>
      </c>
      <c r="D2034" t="s">
        <v>4713</v>
      </c>
      <c r="E2034">
        <v>1.9794256175633309</v>
      </c>
      <c r="F2034" s="14" t="s">
        <v>3055</v>
      </c>
      <c r="G2034" s="33">
        <v>2.0099999999999998</v>
      </c>
      <c r="H2034" s="29">
        <v>148569</v>
      </c>
      <c r="I2034">
        <v>546522</v>
      </c>
      <c r="J2034">
        <v>0</v>
      </c>
      <c r="K2034">
        <v>546522</v>
      </c>
      <c r="L2034" t="s">
        <v>17</v>
      </c>
      <c r="M2034" s="16"/>
      <c r="Q2034" s="40"/>
    </row>
    <row r="2035" spans="1:17" x14ac:dyDescent="0.3">
      <c r="A2035" t="s">
        <v>4711</v>
      </c>
      <c r="B2035" s="22">
        <v>910001658000</v>
      </c>
      <c r="F2035" s="14" t="s">
        <v>3055</v>
      </c>
      <c r="G2035" s="33">
        <v>0</v>
      </c>
      <c r="H2035" s="29">
        <v>0</v>
      </c>
      <c r="I2035">
        <v>35000</v>
      </c>
      <c r="J2035">
        <v>7000</v>
      </c>
      <c r="K2035">
        <v>28000</v>
      </c>
      <c r="L2035" t="s">
        <v>17</v>
      </c>
      <c r="M2035" s="16"/>
      <c r="Q2035" s="40"/>
    </row>
    <row r="2036" spans="1:17" x14ac:dyDescent="0.3">
      <c r="A2036" t="s">
        <v>4714</v>
      </c>
      <c r="B2036" s="22">
        <v>92262006000</v>
      </c>
      <c r="C2036" t="s">
        <v>4715</v>
      </c>
      <c r="D2036" t="s">
        <v>4716</v>
      </c>
      <c r="E2036">
        <v>2.517021997652038</v>
      </c>
      <c r="F2036" s="14" t="s">
        <v>3055</v>
      </c>
      <c r="G2036" s="33">
        <v>2.4900000000000002</v>
      </c>
      <c r="H2036" s="29">
        <v>80036</v>
      </c>
      <c r="I2036">
        <v>264618</v>
      </c>
      <c r="J2036">
        <v>0</v>
      </c>
      <c r="K2036">
        <v>264618</v>
      </c>
      <c r="L2036" t="s">
        <v>17</v>
      </c>
      <c r="M2036" s="16"/>
      <c r="Q2036" s="40"/>
    </row>
    <row r="2037" spans="1:17" x14ac:dyDescent="0.3">
      <c r="A2037" t="s">
        <v>4717</v>
      </c>
      <c r="B2037" s="22">
        <v>92262007000</v>
      </c>
      <c r="C2037" t="s">
        <v>4718</v>
      </c>
      <c r="D2037" t="s">
        <v>4719</v>
      </c>
      <c r="E2037">
        <v>2.0017768011804509</v>
      </c>
      <c r="F2037" s="14" t="s">
        <v>3055</v>
      </c>
      <c r="G2037" s="33">
        <v>2.04</v>
      </c>
      <c r="H2037" s="29">
        <v>174085</v>
      </c>
      <c r="I2037">
        <v>482745</v>
      </c>
      <c r="J2037">
        <v>7000</v>
      </c>
      <c r="K2037">
        <v>475745</v>
      </c>
      <c r="L2037" t="s">
        <v>17</v>
      </c>
      <c r="M2037" s="16"/>
      <c r="Q2037" s="40"/>
    </row>
    <row r="2038" spans="1:17" x14ac:dyDescent="0.3">
      <c r="A2038" t="s">
        <v>4717</v>
      </c>
      <c r="B2038" s="22">
        <v>830017584000</v>
      </c>
      <c r="F2038" s="14" t="s">
        <v>3055</v>
      </c>
      <c r="G2038" s="33">
        <v>0</v>
      </c>
      <c r="H2038" s="29">
        <v>0</v>
      </c>
      <c r="I2038">
        <v>18701</v>
      </c>
      <c r="J2038">
        <v>0</v>
      </c>
      <c r="K2038">
        <v>18701</v>
      </c>
      <c r="L2038" t="s">
        <v>174</v>
      </c>
      <c r="M2038" s="16"/>
      <c r="Q2038" s="40"/>
    </row>
    <row r="2039" spans="1:17" x14ac:dyDescent="0.3">
      <c r="A2039" t="s">
        <v>4717</v>
      </c>
      <c r="B2039" s="22">
        <v>830025307000</v>
      </c>
      <c r="F2039" s="14" t="s">
        <v>1160</v>
      </c>
      <c r="G2039" s="33">
        <v>0</v>
      </c>
      <c r="H2039" s="29">
        <v>0</v>
      </c>
      <c r="I2039">
        <v>17716</v>
      </c>
      <c r="J2039">
        <v>0</v>
      </c>
      <c r="K2039">
        <v>17716</v>
      </c>
      <c r="L2039" t="s">
        <v>174</v>
      </c>
      <c r="M2039" s="16"/>
      <c r="Q2039" s="40"/>
    </row>
    <row r="2040" spans="1:17" x14ac:dyDescent="0.3">
      <c r="A2040" t="s">
        <v>4720</v>
      </c>
      <c r="B2040" s="22">
        <v>92262008000</v>
      </c>
      <c r="C2040" t="s">
        <v>4721</v>
      </c>
      <c r="D2040" t="s">
        <v>4722</v>
      </c>
      <c r="E2040">
        <v>2.024740610960222</v>
      </c>
      <c r="F2040" s="14" t="s">
        <v>3055</v>
      </c>
      <c r="G2040" s="33">
        <v>2.0099999999999998</v>
      </c>
      <c r="H2040" s="29">
        <v>125158</v>
      </c>
      <c r="I2040">
        <v>482434</v>
      </c>
      <c r="J2040">
        <v>7000</v>
      </c>
      <c r="K2040">
        <v>475434</v>
      </c>
      <c r="L2040" t="s">
        <v>17</v>
      </c>
      <c r="M2040" s="16"/>
      <c r="Q2040" s="40"/>
    </row>
    <row r="2041" spans="1:17" x14ac:dyDescent="0.3">
      <c r="A2041" t="s">
        <v>4723</v>
      </c>
      <c r="B2041" s="22">
        <v>92262009000</v>
      </c>
      <c r="C2041" t="s">
        <v>4724</v>
      </c>
      <c r="D2041" t="s">
        <v>4725</v>
      </c>
      <c r="E2041">
        <v>2.0350622107648468</v>
      </c>
      <c r="F2041" s="14" t="s">
        <v>3055</v>
      </c>
      <c r="G2041" s="33">
        <v>2.08</v>
      </c>
      <c r="H2041" s="29">
        <v>126242</v>
      </c>
      <c r="I2041">
        <v>492362</v>
      </c>
      <c r="J2041">
        <v>7000</v>
      </c>
      <c r="K2041">
        <v>485362</v>
      </c>
      <c r="L2041" t="s">
        <v>17</v>
      </c>
      <c r="M2041" s="16"/>
      <c r="Q2041" s="40"/>
    </row>
    <row r="2042" spans="1:17" x14ac:dyDescent="0.3">
      <c r="A2042" t="s">
        <v>4726</v>
      </c>
      <c r="B2042" s="22">
        <v>92262010000</v>
      </c>
      <c r="C2042" t="s">
        <v>4727</v>
      </c>
      <c r="D2042" t="s">
        <v>4728</v>
      </c>
      <c r="E2042">
        <v>2.0538844353732442</v>
      </c>
      <c r="F2042" s="14" t="s">
        <v>3055</v>
      </c>
      <c r="G2042" s="33">
        <v>2.0299999999999998</v>
      </c>
      <c r="H2042" s="29">
        <v>144821</v>
      </c>
      <c r="I2042">
        <v>506893</v>
      </c>
      <c r="J2042">
        <v>7000</v>
      </c>
      <c r="K2042">
        <v>499893</v>
      </c>
      <c r="L2042" t="s">
        <v>17</v>
      </c>
      <c r="M2042" s="16"/>
      <c r="Q2042" s="40"/>
    </row>
    <row r="2043" spans="1:17" x14ac:dyDescent="0.3">
      <c r="A2043" t="s">
        <v>4729</v>
      </c>
      <c r="B2043" s="22">
        <v>92262011000</v>
      </c>
      <c r="C2043" t="s">
        <v>4730</v>
      </c>
      <c r="D2043" t="s">
        <v>4731</v>
      </c>
      <c r="E2043">
        <v>2.0103287156187388</v>
      </c>
      <c r="F2043" s="14" t="s">
        <v>3055</v>
      </c>
      <c r="G2043" s="33">
        <v>2.02</v>
      </c>
      <c r="H2043" s="29">
        <v>80036</v>
      </c>
      <c r="I2043">
        <v>246273</v>
      </c>
      <c r="J2043">
        <v>7000</v>
      </c>
      <c r="K2043">
        <v>239273</v>
      </c>
      <c r="L2043" t="s">
        <v>17</v>
      </c>
      <c r="M2043" s="16"/>
      <c r="Q2043" s="40"/>
    </row>
    <row r="2044" spans="1:17" x14ac:dyDescent="0.3">
      <c r="A2044" t="s">
        <v>4732</v>
      </c>
      <c r="B2044" s="22">
        <v>92271001000</v>
      </c>
      <c r="C2044" t="s">
        <v>4733</v>
      </c>
      <c r="D2044" t="s">
        <v>4734</v>
      </c>
      <c r="E2044">
        <v>4.0414146421527786</v>
      </c>
      <c r="F2044" s="14" t="s">
        <v>3055</v>
      </c>
      <c r="G2044" s="33">
        <v>4</v>
      </c>
      <c r="H2044" s="29">
        <v>116056</v>
      </c>
      <c r="I2044">
        <v>522257</v>
      </c>
      <c r="J2044">
        <v>7000</v>
      </c>
      <c r="K2044">
        <v>515257</v>
      </c>
      <c r="L2044" t="s">
        <v>17</v>
      </c>
      <c r="M2044" s="16"/>
      <c r="Q2044" s="40"/>
    </row>
    <row r="2045" spans="1:17" x14ac:dyDescent="0.3">
      <c r="A2045" t="s">
        <v>4735</v>
      </c>
      <c r="B2045" s="22">
        <v>92271002000</v>
      </c>
      <c r="C2045" t="s">
        <v>4736</v>
      </c>
      <c r="D2045" t="s">
        <v>4737</v>
      </c>
      <c r="E2045">
        <v>3.120658877471755</v>
      </c>
      <c r="F2045" s="14" t="s">
        <v>3055</v>
      </c>
      <c r="G2045" s="33">
        <v>3.01</v>
      </c>
      <c r="H2045" s="29">
        <v>26527</v>
      </c>
      <c r="I2045">
        <v>124667</v>
      </c>
      <c r="J2045">
        <v>7000</v>
      </c>
      <c r="K2045">
        <v>117667</v>
      </c>
      <c r="L2045" t="s">
        <v>17</v>
      </c>
      <c r="M2045" s="16"/>
      <c r="Q2045" s="40"/>
    </row>
    <row r="2046" spans="1:17" x14ac:dyDescent="0.3">
      <c r="A2046" t="s">
        <v>4738</v>
      </c>
      <c r="B2046" s="22">
        <v>92271005000</v>
      </c>
      <c r="C2046" t="s">
        <v>4739</v>
      </c>
      <c r="D2046" t="s">
        <v>4740</v>
      </c>
      <c r="E2046">
        <v>2.2841308071633919</v>
      </c>
      <c r="F2046" s="14" t="s">
        <v>3055</v>
      </c>
      <c r="G2046" s="33">
        <v>2.31</v>
      </c>
      <c r="H2046" s="29">
        <v>150222</v>
      </c>
      <c r="I2046">
        <v>396590</v>
      </c>
      <c r="J2046">
        <v>7000</v>
      </c>
      <c r="K2046">
        <v>389590</v>
      </c>
      <c r="L2046" t="s">
        <v>17</v>
      </c>
      <c r="M2046" s="16"/>
      <c r="Q2046" s="40"/>
    </row>
    <row r="2047" spans="1:17" x14ac:dyDescent="0.3">
      <c r="A2047" t="s">
        <v>4741</v>
      </c>
      <c r="B2047" s="22">
        <v>92271010000</v>
      </c>
      <c r="C2047" t="s">
        <v>4742</v>
      </c>
      <c r="D2047" t="s">
        <v>4743</v>
      </c>
      <c r="E2047">
        <v>3.001618888217056</v>
      </c>
      <c r="F2047" s="14" t="s">
        <v>3055</v>
      </c>
      <c r="G2047" s="33">
        <v>3</v>
      </c>
      <c r="H2047" s="29">
        <v>82949</v>
      </c>
      <c r="I2047">
        <v>299161</v>
      </c>
      <c r="J2047">
        <v>7000</v>
      </c>
      <c r="K2047">
        <v>292161</v>
      </c>
      <c r="L2047" t="s">
        <v>17</v>
      </c>
      <c r="M2047" s="16"/>
      <c r="Q2047" s="40"/>
    </row>
    <row r="2048" spans="1:17" x14ac:dyDescent="0.3">
      <c r="A2048" t="s">
        <v>4744</v>
      </c>
      <c r="B2048" s="22">
        <v>92271011000</v>
      </c>
      <c r="C2048" t="s">
        <v>4745</v>
      </c>
      <c r="D2048" t="s">
        <v>4746</v>
      </c>
      <c r="E2048">
        <v>2.0289815079250459</v>
      </c>
      <c r="F2048" s="14" t="s">
        <v>3055</v>
      </c>
      <c r="G2048" s="33">
        <v>2.0099999999999998</v>
      </c>
      <c r="H2048" s="29">
        <v>112997</v>
      </c>
      <c r="I2048">
        <v>293804</v>
      </c>
      <c r="J2048">
        <v>7000</v>
      </c>
      <c r="K2048">
        <v>286804</v>
      </c>
      <c r="L2048" t="s">
        <v>17</v>
      </c>
      <c r="M2048" s="16"/>
      <c r="Q2048" s="40"/>
    </row>
    <row r="2049" spans="1:17" x14ac:dyDescent="0.3">
      <c r="A2049" t="s">
        <v>4747</v>
      </c>
      <c r="B2049" s="22">
        <v>92272001000</v>
      </c>
      <c r="C2049" t="s">
        <v>4748</v>
      </c>
      <c r="D2049" t="s">
        <v>4749</v>
      </c>
      <c r="E2049">
        <v>1.998225019483977</v>
      </c>
      <c r="F2049" s="14" t="s">
        <v>3055</v>
      </c>
      <c r="G2049" s="33">
        <v>2</v>
      </c>
      <c r="H2049" s="29">
        <v>143693</v>
      </c>
      <c r="I2049">
        <v>351255</v>
      </c>
      <c r="J2049">
        <v>0</v>
      </c>
      <c r="K2049">
        <v>351255</v>
      </c>
      <c r="L2049" t="s">
        <v>17</v>
      </c>
      <c r="M2049" s="16"/>
      <c r="Q2049" s="40"/>
    </row>
    <row r="2050" spans="1:17" x14ac:dyDescent="0.3">
      <c r="A2050" t="s">
        <v>4750</v>
      </c>
      <c r="B2050" s="22">
        <v>92272002000</v>
      </c>
      <c r="C2050" t="s">
        <v>4751</v>
      </c>
      <c r="D2050" t="s">
        <v>4752</v>
      </c>
      <c r="E2050">
        <v>2.0694935816682571</v>
      </c>
      <c r="F2050" s="14" t="s">
        <v>3055</v>
      </c>
      <c r="G2050" s="33">
        <v>2.0299999999999998</v>
      </c>
      <c r="H2050" s="29">
        <v>178500</v>
      </c>
      <c r="I2050">
        <v>662898</v>
      </c>
      <c r="J2050">
        <v>7000</v>
      </c>
      <c r="K2050">
        <v>655898</v>
      </c>
      <c r="L2050" t="s">
        <v>17</v>
      </c>
      <c r="M2050" s="16"/>
      <c r="Q2050" s="40"/>
    </row>
    <row r="2051" spans="1:17" x14ac:dyDescent="0.3">
      <c r="A2051" t="s">
        <v>4753</v>
      </c>
      <c r="B2051" s="22">
        <v>92272003000</v>
      </c>
      <c r="C2051" t="s">
        <v>4754</v>
      </c>
      <c r="D2051" t="s">
        <v>4755</v>
      </c>
      <c r="E2051">
        <v>2.996941302179819</v>
      </c>
      <c r="F2051" s="14" t="s">
        <v>3055</v>
      </c>
      <c r="G2051" s="33">
        <v>3.01</v>
      </c>
      <c r="H2051" s="29">
        <v>159948</v>
      </c>
      <c r="I2051">
        <v>413685</v>
      </c>
      <c r="J2051">
        <v>7000</v>
      </c>
      <c r="K2051">
        <v>406685</v>
      </c>
      <c r="L2051" t="s">
        <v>17</v>
      </c>
      <c r="M2051" s="16"/>
      <c r="Q2051" s="40"/>
    </row>
    <row r="2052" spans="1:17" x14ac:dyDescent="0.3">
      <c r="A2052" t="s">
        <v>4756</v>
      </c>
      <c r="B2052" s="22">
        <v>92272004000</v>
      </c>
      <c r="C2052" t="s">
        <v>4757</v>
      </c>
      <c r="D2052" t="s">
        <v>4758</v>
      </c>
      <c r="E2052">
        <v>1.9952477774355339</v>
      </c>
      <c r="F2052" s="14" t="s">
        <v>3055</v>
      </c>
      <c r="G2052" s="33">
        <v>2.0099999999999998</v>
      </c>
      <c r="H2052" s="29">
        <v>101962</v>
      </c>
      <c r="I2052">
        <v>271909</v>
      </c>
      <c r="J2052">
        <v>7000</v>
      </c>
      <c r="K2052">
        <v>264909</v>
      </c>
      <c r="L2052" t="s">
        <v>17</v>
      </c>
      <c r="M2052" s="16"/>
      <c r="Q2052" s="40"/>
    </row>
    <row r="2053" spans="1:17" x14ac:dyDescent="0.3">
      <c r="A2053" t="s">
        <v>4759</v>
      </c>
      <c r="B2053" s="22">
        <v>92272005000</v>
      </c>
      <c r="C2053" t="s">
        <v>4760</v>
      </c>
      <c r="D2053" t="s">
        <v>4761</v>
      </c>
      <c r="E2053">
        <v>3.0725643258393118</v>
      </c>
      <c r="F2053" s="14" t="s">
        <v>3055</v>
      </c>
      <c r="G2053" s="33">
        <v>3</v>
      </c>
      <c r="H2053" s="29">
        <v>122941</v>
      </c>
      <c r="I2053">
        <v>638064</v>
      </c>
      <c r="J2053">
        <v>0</v>
      </c>
      <c r="K2053">
        <v>638064</v>
      </c>
      <c r="L2053" t="s">
        <v>17</v>
      </c>
      <c r="M2053" s="16"/>
      <c r="Q2053" s="40"/>
    </row>
    <row r="2054" spans="1:17" x14ac:dyDescent="0.3">
      <c r="A2054" t="s">
        <v>4762</v>
      </c>
      <c r="B2054" s="22">
        <v>92272006000</v>
      </c>
      <c r="C2054" t="s">
        <v>4763</v>
      </c>
      <c r="D2054" t="s">
        <v>4764</v>
      </c>
      <c r="E2054">
        <v>2.1629916497215929</v>
      </c>
      <c r="F2054" s="14" t="s">
        <v>3055</v>
      </c>
      <c r="G2054" s="33">
        <v>2.15</v>
      </c>
      <c r="H2054" s="29">
        <v>144821</v>
      </c>
      <c r="I2054">
        <v>309919</v>
      </c>
      <c r="J2054">
        <v>7000</v>
      </c>
      <c r="K2054">
        <v>302919</v>
      </c>
      <c r="L2054" t="s">
        <v>17</v>
      </c>
      <c r="M2054" s="16"/>
      <c r="Q2054" s="40"/>
    </row>
    <row r="2055" spans="1:17" x14ac:dyDescent="0.3">
      <c r="A2055" t="s">
        <v>4765</v>
      </c>
      <c r="B2055" s="22">
        <v>92272007000</v>
      </c>
      <c r="C2055" t="s">
        <v>4766</v>
      </c>
      <c r="D2055" t="s">
        <v>4767</v>
      </c>
      <c r="E2055">
        <v>2.5347839337964988</v>
      </c>
      <c r="F2055" s="14" t="s">
        <v>3055</v>
      </c>
      <c r="G2055" s="33">
        <v>2.54</v>
      </c>
      <c r="H2055" s="29">
        <v>202878</v>
      </c>
      <c r="I2055">
        <v>791744</v>
      </c>
      <c r="J2055">
        <v>0</v>
      </c>
      <c r="K2055">
        <v>791744</v>
      </c>
      <c r="L2055" t="s">
        <v>17</v>
      </c>
      <c r="M2055" s="16"/>
      <c r="Q2055" s="40"/>
    </row>
    <row r="2056" spans="1:17" x14ac:dyDescent="0.3">
      <c r="A2056" t="s">
        <v>4768</v>
      </c>
      <c r="B2056" s="22">
        <v>92273001000</v>
      </c>
      <c r="C2056" t="s">
        <v>4769</v>
      </c>
      <c r="D2056" t="s">
        <v>4770</v>
      </c>
      <c r="E2056">
        <v>2.0534448616607208</v>
      </c>
      <c r="F2056" s="14" t="s">
        <v>3055</v>
      </c>
      <c r="G2056" s="33">
        <v>2.0299999999999998</v>
      </c>
      <c r="H2056" s="29">
        <v>145071</v>
      </c>
      <c r="I2056">
        <v>426978</v>
      </c>
      <c r="J2056">
        <v>7000</v>
      </c>
      <c r="K2056">
        <v>419978</v>
      </c>
      <c r="L2056" t="s">
        <v>17</v>
      </c>
      <c r="M2056" s="16"/>
      <c r="Q2056" s="40"/>
    </row>
    <row r="2057" spans="1:17" x14ac:dyDescent="0.3">
      <c r="A2057" t="s">
        <v>4771</v>
      </c>
      <c r="B2057" s="22">
        <v>92274001000</v>
      </c>
      <c r="C2057" t="s">
        <v>4772</v>
      </c>
      <c r="D2057" t="s">
        <v>4773</v>
      </c>
      <c r="E2057">
        <v>2.093635221358376</v>
      </c>
      <c r="F2057" s="14" t="s">
        <v>3055</v>
      </c>
      <c r="G2057" s="33">
        <v>2.09</v>
      </c>
      <c r="H2057" s="29">
        <v>126241</v>
      </c>
      <c r="I2057">
        <v>473423</v>
      </c>
      <c r="J2057">
        <v>7000</v>
      </c>
      <c r="K2057">
        <v>466423</v>
      </c>
      <c r="L2057" t="s">
        <v>17</v>
      </c>
      <c r="M2057" s="16"/>
      <c r="Q2057" s="40"/>
    </row>
    <row r="2058" spans="1:17" x14ac:dyDescent="0.3">
      <c r="A2058" t="s">
        <v>4774</v>
      </c>
      <c r="B2058" s="22">
        <v>92274002000</v>
      </c>
      <c r="C2058" t="s">
        <v>4775</v>
      </c>
      <c r="D2058" t="s">
        <v>4776</v>
      </c>
      <c r="E2058">
        <v>2.107272584761398</v>
      </c>
      <c r="F2058" s="14" t="s">
        <v>3055</v>
      </c>
      <c r="G2058" s="33">
        <v>2.08</v>
      </c>
      <c r="H2058" s="29">
        <v>81143</v>
      </c>
      <c r="I2058">
        <v>193320</v>
      </c>
      <c r="J2058">
        <v>7000</v>
      </c>
      <c r="K2058">
        <v>186320</v>
      </c>
      <c r="L2058" t="s">
        <v>17</v>
      </c>
      <c r="M2058" s="16"/>
      <c r="Q2058" s="40"/>
    </row>
    <row r="2059" spans="1:17" x14ac:dyDescent="0.3">
      <c r="A2059" t="s">
        <v>4777</v>
      </c>
      <c r="B2059" s="22">
        <v>92274003000</v>
      </c>
      <c r="C2059" t="s">
        <v>4778</v>
      </c>
      <c r="D2059" t="s">
        <v>4779</v>
      </c>
      <c r="E2059">
        <v>2.280522132299045</v>
      </c>
      <c r="F2059" s="14" t="s">
        <v>3055</v>
      </c>
      <c r="G2059" s="33">
        <v>2.2999999999999998</v>
      </c>
      <c r="H2059" s="29">
        <v>50752</v>
      </c>
      <c r="I2059">
        <v>131967</v>
      </c>
      <c r="J2059">
        <v>0</v>
      </c>
      <c r="K2059">
        <v>131967</v>
      </c>
      <c r="L2059" t="s">
        <v>17</v>
      </c>
      <c r="M2059" s="16"/>
      <c r="Q2059" s="40"/>
    </row>
    <row r="2060" spans="1:17" x14ac:dyDescent="0.3">
      <c r="A2060" t="s">
        <v>4780</v>
      </c>
      <c r="B2060" s="22">
        <v>92275001000</v>
      </c>
      <c r="C2060" t="s">
        <v>4781</v>
      </c>
      <c r="D2060" t="s">
        <v>4782</v>
      </c>
      <c r="E2060">
        <v>2.1028554520915721</v>
      </c>
      <c r="F2060" s="14" t="s">
        <v>3055</v>
      </c>
      <c r="G2060" s="33">
        <v>2.0499999999999998</v>
      </c>
      <c r="H2060" s="29">
        <v>196323</v>
      </c>
      <c r="I2060">
        <v>583663</v>
      </c>
      <c r="J2060">
        <v>0</v>
      </c>
      <c r="K2060">
        <v>583663</v>
      </c>
      <c r="L2060" t="s">
        <v>17</v>
      </c>
      <c r="M2060" s="16"/>
      <c r="Q2060" s="40"/>
    </row>
    <row r="2061" spans="1:17" x14ac:dyDescent="0.3">
      <c r="A2061" t="s">
        <v>4780</v>
      </c>
      <c r="B2061" s="22">
        <v>830024379000</v>
      </c>
      <c r="F2061" s="14" t="s">
        <v>3055</v>
      </c>
      <c r="G2061" s="33">
        <v>0</v>
      </c>
      <c r="H2061" s="29">
        <v>0</v>
      </c>
      <c r="I2061">
        <v>17871</v>
      </c>
      <c r="J2061">
        <v>0</v>
      </c>
      <c r="K2061">
        <v>17871</v>
      </c>
      <c r="L2061" t="s">
        <v>174</v>
      </c>
      <c r="M2061" s="16"/>
      <c r="Q2061" s="40"/>
    </row>
    <row r="2062" spans="1:17" x14ac:dyDescent="0.3">
      <c r="A2062" t="s">
        <v>4783</v>
      </c>
      <c r="B2062" s="22">
        <v>92275002000</v>
      </c>
      <c r="C2062" t="s">
        <v>4784</v>
      </c>
      <c r="D2062" t="s">
        <v>4785</v>
      </c>
      <c r="E2062">
        <v>3.0647232954737311</v>
      </c>
      <c r="F2062" s="14" t="s">
        <v>3055</v>
      </c>
      <c r="G2062" s="33">
        <v>3.05</v>
      </c>
      <c r="H2062" s="29">
        <v>182070</v>
      </c>
      <c r="I2062">
        <v>894744</v>
      </c>
      <c r="J2062">
        <v>7000</v>
      </c>
      <c r="K2062">
        <v>887744</v>
      </c>
      <c r="L2062" t="s">
        <v>17</v>
      </c>
      <c r="M2062" s="16"/>
      <c r="Q2062" s="40"/>
    </row>
    <row r="2063" spans="1:17" x14ac:dyDescent="0.3">
      <c r="A2063" t="s">
        <v>4786</v>
      </c>
      <c r="B2063" s="22">
        <v>92275003000</v>
      </c>
      <c r="C2063" t="s">
        <v>4787</v>
      </c>
      <c r="D2063" t="s">
        <v>4788</v>
      </c>
      <c r="E2063">
        <v>2.0374415793333989</v>
      </c>
      <c r="F2063" s="14" t="s">
        <v>3055</v>
      </c>
      <c r="G2063" s="33">
        <v>2.0099999999999998</v>
      </c>
      <c r="H2063" s="29">
        <v>67528</v>
      </c>
      <c r="I2063">
        <v>217624</v>
      </c>
      <c r="J2063">
        <v>7000</v>
      </c>
      <c r="K2063">
        <v>210624</v>
      </c>
      <c r="L2063" t="s">
        <v>17</v>
      </c>
      <c r="M2063" s="16"/>
      <c r="Q2063" s="40"/>
    </row>
    <row r="2064" spans="1:17" x14ac:dyDescent="0.3">
      <c r="A2064" t="s">
        <v>4789</v>
      </c>
      <c r="B2064" s="22">
        <v>92275004000</v>
      </c>
      <c r="C2064" t="s">
        <v>4790</v>
      </c>
      <c r="D2064" t="s">
        <v>4791</v>
      </c>
      <c r="E2064">
        <v>2.0170241521428252</v>
      </c>
      <c r="F2064" s="14" t="s">
        <v>3055</v>
      </c>
      <c r="G2064" s="33">
        <v>2.2799999999999998</v>
      </c>
      <c r="H2064" s="29">
        <v>112671</v>
      </c>
      <c r="I2064">
        <v>312026</v>
      </c>
      <c r="J2064">
        <v>7000</v>
      </c>
      <c r="K2064">
        <v>305026</v>
      </c>
      <c r="L2064" t="s">
        <v>17</v>
      </c>
      <c r="M2064" s="16"/>
      <c r="Q2064" s="40"/>
    </row>
    <row r="2065" spans="1:17" x14ac:dyDescent="0.3">
      <c r="A2065" t="s">
        <v>4792</v>
      </c>
      <c r="B2065" s="22">
        <v>92275005000</v>
      </c>
      <c r="C2065" t="s">
        <v>4793</v>
      </c>
      <c r="D2065" t="s">
        <v>4794</v>
      </c>
      <c r="E2065">
        <v>2.281117739039829</v>
      </c>
      <c r="F2065" s="14" t="s">
        <v>3055</v>
      </c>
      <c r="G2065" s="33">
        <v>2.2799999999999998</v>
      </c>
      <c r="H2065" s="29">
        <v>51652</v>
      </c>
      <c r="I2065">
        <v>185612</v>
      </c>
      <c r="J2065">
        <v>0</v>
      </c>
      <c r="K2065">
        <v>185612</v>
      </c>
      <c r="L2065" t="s">
        <v>17</v>
      </c>
      <c r="M2065" s="16"/>
      <c r="Q2065" s="40"/>
    </row>
    <row r="2066" spans="1:17" x14ac:dyDescent="0.3">
      <c r="A2066" t="s">
        <v>4795</v>
      </c>
      <c r="B2066" s="22">
        <v>92275006000</v>
      </c>
      <c r="C2066" t="s">
        <v>4796</v>
      </c>
      <c r="D2066" t="s">
        <v>4797</v>
      </c>
      <c r="E2066">
        <v>3.028548983351651</v>
      </c>
      <c r="F2066" s="14" t="s">
        <v>3055</v>
      </c>
      <c r="G2066" s="33">
        <v>3</v>
      </c>
      <c r="H2066" s="29">
        <v>76537</v>
      </c>
      <c r="I2066">
        <v>268580</v>
      </c>
      <c r="J2066">
        <v>0</v>
      </c>
      <c r="K2066">
        <v>268580</v>
      </c>
      <c r="L2066" t="s">
        <v>17</v>
      </c>
      <c r="M2066" s="16"/>
      <c r="Q2066" s="40"/>
    </row>
    <row r="2067" spans="1:17" x14ac:dyDescent="0.3">
      <c r="A2067" t="s">
        <v>4798</v>
      </c>
      <c r="B2067" s="22">
        <v>92281001000</v>
      </c>
      <c r="C2067" t="s">
        <v>4799</v>
      </c>
      <c r="D2067" t="s">
        <v>4800</v>
      </c>
      <c r="E2067">
        <v>2.0503758472734219</v>
      </c>
      <c r="F2067" s="14" t="s">
        <v>3055</v>
      </c>
      <c r="G2067" s="33">
        <v>2</v>
      </c>
      <c r="H2067" s="29">
        <v>81412</v>
      </c>
      <c r="I2067">
        <v>268531</v>
      </c>
      <c r="J2067">
        <v>7000</v>
      </c>
      <c r="K2067">
        <v>261531</v>
      </c>
      <c r="L2067" t="s">
        <v>17</v>
      </c>
      <c r="M2067" s="16"/>
      <c r="Q2067" s="40"/>
    </row>
    <row r="2068" spans="1:17" x14ac:dyDescent="0.3">
      <c r="A2068" t="s">
        <v>4801</v>
      </c>
      <c r="B2068" s="22">
        <v>92281002000</v>
      </c>
      <c r="C2068" t="s">
        <v>4802</v>
      </c>
      <c r="D2068" t="s">
        <v>4803</v>
      </c>
      <c r="E2068">
        <v>2.2255378763470879</v>
      </c>
      <c r="F2068" s="14" t="s">
        <v>3055</v>
      </c>
      <c r="G2068" s="33">
        <v>2.19</v>
      </c>
      <c r="H2068" s="29">
        <v>122704</v>
      </c>
      <c r="I2068">
        <v>431397</v>
      </c>
      <c r="J2068">
        <v>0</v>
      </c>
      <c r="K2068">
        <v>431397</v>
      </c>
      <c r="L2068" t="s">
        <v>17</v>
      </c>
      <c r="M2068" s="16"/>
      <c r="Q2068" s="40"/>
    </row>
    <row r="2069" spans="1:17" x14ac:dyDescent="0.3">
      <c r="A2069" t="s">
        <v>4804</v>
      </c>
      <c r="B2069" s="22">
        <v>92281003000</v>
      </c>
      <c r="C2069" t="s">
        <v>4805</v>
      </c>
      <c r="D2069" t="s">
        <v>4806</v>
      </c>
      <c r="E2069">
        <v>2.222020441582186</v>
      </c>
      <c r="F2069" s="14" t="s">
        <v>3055</v>
      </c>
      <c r="G2069" s="33">
        <v>2.27</v>
      </c>
      <c r="H2069" s="29">
        <v>55732</v>
      </c>
      <c r="I2069">
        <v>194110</v>
      </c>
      <c r="J2069">
        <v>7000</v>
      </c>
      <c r="K2069">
        <v>187110</v>
      </c>
      <c r="L2069" t="s">
        <v>17</v>
      </c>
      <c r="M2069" s="16"/>
      <c r="Q2069" s="40"/>
    </row>
    <row r="2070" spans="1:17" x14ac:dyDescent="0.3">
      <c r="A2070" t="s">
        <v>4807</v>
      </c>
      <c r="B2070" s="22">
        <v>92281004000</v>
      </c>
      <c r="C2070" t="s">
        <v>4808</v>
      </c>
      <c r="D2070" t="s">
        <v>4809</v>
      </c>
      <c r="E2070">
        <v>3.15335042644866</v>
      </c>
      <c r="F2070" s="14" t="s">
        <v>3055</v>
      </c>
      <c r="G2070" s="33">
        <v>3.2</v>
      </c>
      <c r="H2070" s="29">
        <v>123716</v>
      </c>
      <c r="I2070">
        <v>356517</v>
      </c>
      <c r="J2070">
        <v>7000</v>
      </c>
      <c r="K2070">
        <v>349517</v>
      </c>
      <c r="L2070" t="s">
        <v>17</v>
      </c>
      <c r="M2070" s="16"/>
      <c r="Q2070" s="40"/>
    </row>
    <row r="2071" spans="1:17" x14ac:dyDescent="0.3">
      <c r="A2071" t="s">
        <v>4810</v>
      </c>
      <c r="B2071" s="22">
        <v>92281005000</v>
      </c>
      <c r="C2071" t="s">
        <v>4811</v>
      </c>
      <c r="D2071" t="s">
        <v>4812</v>
      </c>
      <c r="E2071">
        <v>3.028068132003269</v>
      </c>
      <c r="F2071" s="14" t="s">
        <v>3055</v>
      </c>
      <c r="G2071" s="33">
        <v>3</v>
      </c>
      <c r="H2071" s="29">
        <v>185000</v>
      </c>
      <c r="I2071">
        <v>630000</v>
      </c>
      <c r="J2071">
        <v>0</v>
      </c>
      <c r="K2071">
        <v>630000</v>
      </c>
      <c r="L2071" t="s">
        <v>17</v>
      </c>
      <c r="M2071" s="16"/>
      <c r="Q2071" s="40"/>
    </row>
    <row r="2072" spans="1:17" x14ac:dyDescent="0.3">
      <c r="A2072" t="s">
        <v>4813</v>
      </c>
      <c r="B2072" s="22">
        <v>92281006000</v>
      </c>
      <c r="C2072" t="s">
        <v>4814</v>
      </c>
      <c r="D2072" t="s">
        <v>4815</v>
      </c>
      <c r="E2072">
        <v>3.197769968230928</v>
      </c>
      <c r="F2072" s="14" t="s">
        <v>3055</v>
      </c>
      <c r="G2072" s="33">
        <v>3.18</v>
      </c>
      <c r="H2072" s="29">
        <v>28263</v>
      </c>
      <c r="I2072">
        <v>257798</v>
      </c>
      <c r="J2072">
        <v>7000</v>
      </c>
      <c r="K2072">
        <v>250798</v>
      </c>
      <c r="L2072" t="s">
        <v>17</v>
      </c>
      <c r="M2072" s="16"/>
      <c r="Q2072" s="40"/>
    </row>
    <row r="2073" spans="1:17" x14ac:dyDescent="0.3">
      <c r="A2073" t="s">
        <v>4816</v>
      </c>
      <c r="B2073" s="22">
        <v>92281007000</v>
      </c>
      <c r="C2073" t="s">
        <v>4817</v>
      </c>
      <c r="D2073" t="s">
        <v>4818</v>
      </c>
      <c r="E2073">
        <v>3.007760066623963</v>
      </c>
      <c r="F2073" s="14" t="s">
        <v>3055</v>
      </c>
      <c r="G2073" s="33">
        <v>3.01</v>
      </c>
      <c r="H2073" s="29">
        <v>145071</v>
      </c>
      <c r="I2073">
        <v>424742</v>
      </c>
      <c r="J2073">
        <v>7000</v>
      </c>
      <c r="K2073">
        <v>417742</v>
      </c>
      <c r="L2073" t="s">
        <v>17</v>
      </c>
      <c r="M2073" s="16"/>
      <c r="Q2073" s="40"/>
    </row>
    <row r="2074" spans="1:17" x14ac:dyDescent="0.3">
      <c r="A2074" t="s">
        <v>4816</v>
      </c>
      <c r="B2074" s="22">
        <v>910001953000</v>
      </c>
      <c r="F2074" s="14" t="s">
        <v>3055</v>
      </c>
      <c r="G2074" s="33">
        <v>0</v>
      </c>
      <c r="H2074" s="29">
        <v>0</v>
      </c>
      <c r="I2074">
        <v>106120</v>
      </c>
      <c r="J2074">
        <v>0</v>
      </c>
      <c r="K2074">
        <v>106120</v>
      </c>
      <c r="L2074" t="s">
        <v>17</v>
      </c>
      <c r="M2074" s="16"/>
      <c r="Q2074" s="40"/>
    </row>
    <row r="2075" spans="1:17" x14ac:dyDescent="0.3">
      <c r="A2075" t="s">
        <v>4819</v>
      </c>
      <c r="B2075" s="22">
        <v>92281008000</v>
      </c>
      <c r="C2075" t="s">
        <v>4820</v>
      </c>
      <c r="D2075" t="s">
        <v>4821</v>
      </c>
      <c r="E2075">
        <v>2.0645174008030769</v>
      </c>
      <c r="F2075" s="14" t="s">
        <v>3055</v>
      </c>
      <c r="G2075" s="33">
        <v>2.04</v>
      </c>
      <c r="H2075" s="29">
        <v>120533</v>
      </c>
      <c r="I2075">
        <v>399282</v>
      </c>
      <c r="J2075">
        <v>7000</v>
      </c>
      <c r="K2075">
        <v>392282</v>
      </c>
      <c r="L2075" t="s">
        <v>17</v>
      </c>
      <c r="M2075" s="16"/>
      <c r="Q2075" s="40"/>
    </row>
    <row r="2076" spans="1:17" x14ac:dyDescent="0.3">
      <c r="A2076" t="s">
        <v>4822</v>
      </c>
      <c r="B2076" s="22">
        <v>92281009000</v>
      </c>
      <c r="C2076" t="s">
        <v>4823</v>
      </c>
      <c r="D2076" t="s">
        <v>4824</v>
      </c>
      <c r="E2076">
        <v>3.032929344131118</v>
      </c>
      <c r="F2076" s="14" t="s">
        <v>3055</v>
      </c>
      <c r="G2076" s="33">
        <v>3.01</v>
      </c>
      <c r="H2076" s="29">
        <v>75338</v>
      </c>
      <c r="I2076">
        <v>347550</v>
      </c>
      <c r="J2076">
        <v>0</v>
      </c>
      <c r="K2076">
        <v>347550</v>
      </c>
      <c r="L2076" t="s">
        <v>17</v>
      </c>
      <c r="M2076" s="16"/>
      <c r="Q2076" s="40"/>
    </row>
    <row r="2077" spans="1:17" x14ac:dyDescent="0.3">
      <c r="A2077" t="s">
        <v>4825</v>
      </c>
      <c r="B2077" s="22">
        <v>92282001000</v>
      </c>
      <c r="C2077" t="s">
        <v>4826</v>
      </c>
      <c r="D2077" t="s">
        <v>4827</v>
      </c>
      <c r="E2077">
        <v>2.057224502577526</v>
      </c>
      <c r="F2077" s="14" t="s">
        <v>3055</v>
      </c>
      <c r="G2077" s="33">
        <v>2.04</v>
      </c>
      <c r="H2077" s="29">
        <v>111753</v>
      </c>
      <c r="I2077">
        <v>387177</v>
      </c>
      <c r="J2077">
        <v>7000</v>
      </c>
      <c r="K2077">
        <v>380177</v>
      </c>
      <c r="L2077" t="s">
        <v>17</v>
      </c>
      <c r="M2077" s="16"/>
      <c r="Q2077" s="40"/>
    </row>
    <row r="2078" spans="1:17" x14ac:dyDescent="0.3">
      <c r="A2078" t="s">
        <v>4828</v>
      </c>
      <c r="B2078" s="22">
        <v>92282002000</v>
      </c>
      <c r="C2078" t="s">
        <v>14</v>
      </c>
      <c r="D2078" t="s">
        <v>4829</v>
      </c>
      <c r="E2078">
        <v>2.1056958414619151</v>
      </c>
      <c r="F2078" s="14" t="s">
        <v>3055</v>
      </c>
      <c r="G2078" s="33">
        <v>2.08</v>
      </c>
      <c r="H2078" s="29">
        <v>16258</v>
      </c>
      <c r="I2078">
        <v>16258</v>
      </c>
      <c r="J2078">
        <v>0</v>
      </c>
      <c r="K2078">
        <v>16258</v>
      </c>
      <c r="L2078" t="s">
        <v>17</v>
      </c>
      <c r="M2078" s="16"/>
      <c r="Q2078" s="40"/>
    </row>
    <row r="2079" spans="1:17" x14ac:dyDescent="0.3">
      <c r="A2079" t="s">
        <v>4830</v>
      </c>
      <c r="B2079" s="22">
        <v>92282003000</v>
      </c>
      <c r="C2079" t="s">
        <v>4831</v>
      </c>
      <c r="D2079" t="s">
        <v>4832</v>
      </c>
      <c r="E2079">
        <v>2.1046984538072908</v>
      </c>
      <c r="F2079" s="14" t="s">
        <v>3055</v>
      </c>
      <c r="G2079" s="33">
        <v>2.11</v>
      </c>
      <c r="H2079" s="29">
        <v>76537</v>
      </c>
      <c r="I2079">
        <v>233262</v>
      </c>
      <c r="J2079">
        <v>7000</v>
      </c>
      <c r="K2079">
        <v>226262</v>
      </c>
      <c r="L2079" t="s">
        <v>17</v>
      </c>
      <c r="M2079" s="16"/>
      <c r="Q2079" s="40"/>
    </row>
    <row r="2080" spans="1:17" x14ac:dyDescent="0.3">
      <c r="A2080" t="s">
        <v>4833</v>
      </c>
      <c r="B2080" s="22">
        <v>92282004000</v>
      </c>
      <c r="C2080" t="s">
        <v>4834</v>
      </c>
      <c r="D2080" t="s">
        <v>4835</v>
      </c>
      <c r="E2080">
        <v>2.1215989624149199</v>
      </c>
      <c r="F2080" s="14" t="s">
        <v>3055</v>
      </c>
      <c r="G2080" s="33">
        <v>2.11</v>
      </c>
      <c r="H2080" s="29">
        <v>60904</v>
      </c>
      <c r="I2080">
        <v>248770</v>
      </c>
      <c r="J2080">
        <v>7000</v>
      </c>
      <c r="K2080">
        <v>241770</v>
      </c>
      <c r="L2080" t="s">
        <v>17</v>
      </c>
      <c r="M2080" s="16"/>
      <c r="Q2080" s="40"/>
    </row>
    <row r="2081" spans="1:17" x14ac:dyDescent="0.3">
      <c r="A2081" t="s">
        <v>4836</v>
      </c>
      <c r="B2081" s="22">
        <v>92282005000</v>
      </c>
      <c r="C2081" t="s">
        <v>4837</v>
      </c>
      <c r="D2081" t="s">
        <v>4838</v>
      </c>
      <c r="E2081">
        <v>2.121138396002451</v>
      </c>
      <c r="F2081" s="14" t="s">
        <v>3055</v>
      </c>
      <c r="G2081" s="33">
        <v>2.13</v>
      </c>
      <c r="H2081" s="29">
        <v>142227</v>
      </c>
      <c r="I2081">
        <v>510880</v>
      </c>
      <c r="J2081">
        <v>7000</v>
      </c>
      <c r="K2081">
        <v>503880</v>
      </c>
      <c r="L2081" t="s">
        <v>17</v>
      </c>
      <c r="M2081" s="16"/>
      <c r="Q2081" s="40"/>
    </row>
    <row r="2082" spans="1:17" x14ac:dyDescent="0.3">
      <c r="A2082" t="s">
        <v>4839</v>
      </c>
      <c r="B2082" s="22">
        <v>92282006000</v>
      </c>
      <c r="C2082" t="s">
        <v>4840</v>
      </c>
      <c r="D2082" t="s">
        <v>4841</v>
      </c>
      <c r="E2082">
        <v>2.2090391456021452</v>
      </c>
      <c r="F2082" s="14" t="s">
        <v>3055</v>
      </c>
      <c r="G2082" s="33">
        <v>2.19</v>
      </c>
      <c r="H2082" s="29">
        <v>182448</v>
      </c>
      <c r="I2082">
        <v>747507</v>
      </c>
      <c r="J2082">
        <v>7000</v>
      </c>
      <c r="K2082">
        <v>740507</v>
      </c>
      <c r="L2082" t="s">
        <v>17</v>
      </c>
      <c r="M2082" s="16"/>
      <c r="Q2082" s="40"/>
    </row>
    <row r="2083" spans="1:17" x14ac:dyDescent="0.3">
      <c r="A2083" t="s">
        <v>4842</v>
      </c>
      <c r="B2083" s="22">
        <v>92282007000</v>
      </c>
      <c r="C2083" t="s">
        <v>4843</v>
      </c>
      <c r="D2083" t="s">
        <v>4844</v>
      </c>
      <c r="E2083">
        <v>2.2197019441025909</v>
      </c>
      <c r="F2083" s="14" t="s">
        <v>3055</v>
      </c>
      <c r="G2083" s="33">
        <v>2.2000000000000002</v>
      </c>
      <c r="H2083" s="29">
        <v>182070</v>
      </c>
      <c r="I2083">
        <v>651290</v>
      </c>
      <c r="J2083">
        <v>7000</v>
      </c>
      <c r="K2083">
        <v>644290</v>
      </c>
      <c r="L2083" t="s">
        <v>17</v>
      </c>
      <c r="M2083" s="16"/>
      <c r="Q2083" s="40"/>
    </row>
    <row r="2084" spans="1:17" x14ac:dyDescent="0.3">
      <c r="A2084" t="s">
        <v>4845</v>
      </c>
      <c r="B2084" s="22">
        <v>92282008000</v>
      </c>
      <c r="C2084" t="s">
        <v>4846</v>
      </c>
      <c r="D2084" t="s">
        <v>4847</v>
      </c>
      <c r="E2084">
        <v>2.1678758534533999</v>
      </c>
      <c r="F2084" s="14" t="s">
        <v>3055</v>
      </c>
      <c r="G2084" s="33">
        <v>2.15</v>
      </c>
      <c r="H2084" s="29">
        <v>99960</v>
      </c>
      <c r="I2084">
        <v>556597</v>
      </c>
      <c r="J2084">
        <v>7000</v>
      </c>
      <c r="K2084">
        <v>549597</v>
      </c>
      <c r="L2084" t="s">
        <v>17</v>
      </c>
      <c r="M2084" s="16"/>
      <c r="Q2084" s="40"/>
    </row>
    <row r="2085" spans="1:17" x14ac:dyDescent="0.3">
      <c r="A2085" t="s">
        <v>4848</v>
      </c>
      <c r="B2085" s="22">
        <v>92283001000</v>
      </c>
      <c r="C2085" t="s">
        <v>4849</v>
      </c>
      <c r="D2085" t="s">
        <v>4850</v>
      </c>
      <c r="E2085">
        <v>2.770124032123539</v>
      </c>
      <c r="F2085" s="14" t="s">
        <v>3055</v>
      </c>
      <c r="G2085" s="33">
        <v>2.77</v>
      </c>
      <c r="H2085" s="29">
        <v>86558</v>
      </c>
      <c r="I2085">
        <v>346632</v>
      </c>
      <c r="J2085">
        <v>7000</v>
      </c>
      <c r="K2085">
        <v>339632</v>
      </c>
      <c r="L2085" t="s">
        <v>17</v>
      </c>
      <c r="M2085" s="16"/>
      <c r="Q2085" s="40"/>
    </row>
    <row r="2086" spans="1:17" x14ac:dyDescent="0.3">
      <c r="A2086" t="s">
        <v>4851</v>
      </c>
      <c r="B2086" s="22">
        <v>92283002000</v>
      </c>
      <c r="C2086" t="s">
        <v>4852</v>
      </c>
      <c r="D2086" t="s">
        <v>4853</v>
      </c>
      <c r="E2086">
        <v>2.136213807675039</v>
      </c>
      <c r="F2086" s="14" t="s">
        <v>3055</v>
      </c>
      <c r="G2086" s="33">
        <v>2.11</v>
      </c>
      <c r="H2086" s="29">
        <v>19593</v>
      </c>
      <c r="I2086">
        <v>203429</v>
      </c>
      <c r="J2086">
        <v>7000</v>
      </c>
      <c r="K2086">
        <v>196429</v>
      </c>
      <c r="L2086" t="s">
        <v>17</v>
      </c>
      <c r="M2086" s="16"/>
      <c r="Q2086" s="40"/>
    </row>
    <row r="2087" spans="1:17" x14ac:dyDescent="0.3">
      <c r="A2087" t="s">
        <v>4854</v>
      </c>
      <c r="B2087" s="22">
        <v>92291001000</v>
      </c>
      <c r="C2087" t="s">
        <v>4855</v>
      </c>
      <c r="D2087" t="s">
        <v>4856</v>
      </c>
      <c r="E2087">
        <v>3.027413779939478</v>
      </c>
      <c r="F2087" s="14" t="s">
        <v>3055</v>
      </c>
      <c r="G2087" s="33">
        <v>3.02</v>
      </c>
      <c r="H2087" s="29">
        <v>26011</v>
      </c>
      <c r="I2087">
        <v>221678</v>
      </c>
      <c r="J2087">
        <v>7000</v>
      </c>
      <c r="K2087">
        <v>214678</v>
      </c>
      <c r="L2087" t="s">
        <v>17</v>
      </c>
      <c r="M2087" s="16"/>
      <c r="Q2087" s="40"/>
    </row>
    <row r="2088" spans="1:17" x14ac:dyDescent="0.3">
      <c r="A2088" t="s">
        <v>4857</v>
      </c>
      <c r="B2088" s="22">
        <v>92291002000</v>
      </c>
      <c r="C2088" t="s">
        <v>4858</v>
      </c>
      <c r="D2088" t="s">
        <v>4859</v>
      </c>
      <c r="E2088">
        <v>2.468562061491963</v>
      </c>
      <c r="F2088" s="14" t="s">
        <v>3055</v>
      </c>
      <c r="G2088" s="33">
        <v>2.4500000000000002</v>
      </c>
      <c r="H2088" s="29">
        <v>95786</v>
      </c>
      <c r="I2088">
        <v>252250</v>
      </c>
      <c r="J2088">
        <v>7000</v>
      </c>
      <c r="K2088">
        <v>245250</v>
      </c>
      <c r="L2088" t="s">
        <v>17</v>
      </c>
      <c r="M2088" s="16"/>
      <c r="Q2088" s="40"/>
    </row>
    <row r="2089" spans="1:17" x14ac:dyDescent="0.3">
      <c r="A2089" t="s">
        <v>4860</v>
      </c>
      <c r="B2089" s="22">
        <v>92291003000</v>
      </c>
      <c r="C2089" t="s">
        <v>4861</v>
      </c>
      <c r="D2089" t="s">
        <v>4862</v>
      </c>
      <c r="E2089">
        <v>2.9839559925164898</v>
      </c>
      <c r="F2089" s="14" t="s">
        <v>3055</v>
      </c>
      <c r="G2089" s="33">
        <v>3</v>
      </c>
      <c r="H2089" s="29">
        <v>122941</v>
      </c>
      <c r="I2089">
        <v>290454</v>
      </c>
      <c r="J2089">
        <v>7000</v>
      </c>
      <c r="K2089">
        <v>283454</v>
      </c>
      <c r="L2089" t="s">
        <v>17</v>
      </c>
      <c r="M2089" s="16"/>
      <c r="Q2089" s="40"/>
    </row>
    <row r="2090" spans="1:17" x14ac:dyDescent="0.3">
      <c r="A2090" t="s">
        <v>4863</v>
      </c>
      <c r="B2090" s="22">
        <v>92291004000</v>
      </c>
      <c r="C2090" t="s">
        <v>4864</v>
      </c>
      <c r="D2090" t="s">
        <v>4865</v>
      </c>
      <c r="E2090">
        <v>3.1486527867134231</v>
      </c>
      <c r="F2090" s="14" t="s">
        <v>3055</v>
      </c>
      <c r="G2090" s="33">
        <v>3.11</v>
      </c>
      <c r="H2090" s="29">
        <v>111930</v>
      </c>
      <c r="I2090">
        <v>459517</v>
      </c>
      <c r="J2090">
        <v>0</v>
      </c>
      <c r="K2090">
        <v>459517</v>
      </c>
      <c r="L2090" t="s">
        <v>17</v>
      </c>
      <c r="M2090" s="16"/>
      <c r="Q2090" s="40"/>
    </row>
    <row r="2091" spans="1:17" x14ac:dyDescent="0.3">
      <c r="A2091" t="s">
        <v>4866</v>
      </c>
      <c r="B2091" s="22">
        <v>92291005000</v>
      </c>
      <c r="C2091" t="s">
        <v>4867</v>
      </c>
      <c r="D2091" t="s">
        <v>4868</v>
      </c>
      <c r="E2091">
        <v>3.7883937655770361</v>
      </c>
      <c r="F2091" s="14" t="s">
        <v>3055</v>
      </c>
      <c r="G2091" s="33">
        <v>3.77</v>
      </c>
      <c r="H2091" s="29">
        <v>246068</v>
      </c>
      <c r="I2091">
        <v>637591</v>
      </c>
      <c r="J2091">
        <v>7000</v>
      </c>
      <c r="K2091">
        <v>630591</v>
      </c>
      <c r="L2091" t="s">
        <v>17</v>
      </c>
      <c r="M2091" s="16"/>
      <c r="Q2091" s="40"/>
    </row>
    <row r="2092" spans="1:17" x14ac:dyDescent="0.3">
      <c r="A2092" t="s">
        <v>4869</v>
      </c>
      <c r="B2092" s="22">
        <v>92291006000</v>
      </c>
      <c r="C2092" t="s">
        <v>4870</v>
      </c>
      <c r="D2092" t="s">
        <v>4871</v>
      </c>
      <c r="E2092">
        <v>3.5873666132254991</v>
      </c>
      <c r="F2092" s="14" t="s">
        <v>3055</v>
      </c>
      <c r="G2092" s="33">
        <v>3.57</v>
      </c>
      <c r="H2092" s="29">
        <v>115252</v>
      </c>
      <c r="I2092">
        <v>352780</v>
      </c>
      <c r="J2092">
        <v>7000</v>
      </c>
      <c r="K2092">
        <v>345780</v>
      </c>
      <c r="L2092" t="s">
        <v>17</v>
      </c>
      <c r="M2092" s="16"/>
      <c r="Q2092" s="40"/>
    </row>
    <row r="2093" spans="1:17" x14ac:dyDescent="0.3">
      <c r="A2093" t="s">
        <v>4872</v>
      </c>
      <c r="B2093" s="22">
        <v>92291007000</v>
      </c>
      <c r="C2093" t="s">
        <v>4873</v>
      </c>
      <c r="D2093" t="s">
        <v>4874</v>
      </c>
      <c r="E2093">
        <v>3.2121253072511879</v>
      </c>
      <c r="F2093" s="14" t="s">
        <v>3055</v>
      </c>
      <c r="G2093" s="33">
        <v>3.2</v>
      </c>
      <c r="H2093" s="29">
        <v>58652</v>
      </c>
      <c r="I2093">
        <v>338301</v>
      </c>
      <c r="J2093">
        <v>7000</v>
      </c>
      <c r="K2093">
        <v>331301</v>
      </c>
      <c r="L2093" t="s">
        <v>17</v>
      </c>
      <c r="M2093" s="16"/>
      <c r="Q2093" s="40"/>
    </row>
    <row r="2094" spans="1:17" x14ac:dyDescent="0.3">
      <c r="A2094" t="s">
        <v>4875</v>
      </c>
      <c r="B2094" s="22">
        <v>92291008000</v>
      </c>
      <c r="C2094" t="s">
        <v>4876</v>
      </c>
      <c r="D2094" t="s">
        <v>4877</v>
      </c>
      <c r="E2094">
        <v>2.598134110220967</v>
      </c>
      <c r="F2094" s="14" t="s">
        <v>3055</v>
      </c>
      <c r="G2094" s="33">
        <v>2.56</v>
      </c>
      <c r="H2094" s="29">
        <v>235132</v>
      </c>
      <c r="I2094">
        <v>507509</v>
      </c>
      <c r="J2094">
        <v>0</v>
      </c>
      <c r="K2094">
        <v>507509</v>
      </c>
      <c r="L2094" t="s">
        <v>17</v>
      </c>
      <c r="M2094" s="16"/>
      <c r="Q2094" s="40"/>
    </row>
    <row r="2095" spans="1:17" x14ac:dyDescent="0.3">
      <c r="A2095" t="s">
        <v>4878</v>
      </c>
      <c r="B2095" s="22">
        <v>92291009000</v>
      </c>
      <c r="C2095" t="s">
        <v>4879</v>
      </c>
      <c r="D2095" t="s">
        <v>4880</v>
      </c>
      <c r="E2095">
        <v>3.0317310478978641</v>
      </c>
      <c r="F2095" s="14" t="s">
        <v>3055</v>
      </c>
      <c r="G2095" s="33">
        <v>3.02</v>
      </c>
      <c r="H2095" s="29">
        <v>91627</v>
      </c>
      <c r="I2095">
        <v>314086</v>
      </c>
      <c r="J2095">
        <v>7000</v>
      </c>
      <c r="K2095">
        <v>307086</v>
      </c>
      <c r="L2095" t="s">
        <v>17</v>
      </c>
      <c r="M2095" s="16"/>
      <c r="Q2095" s="40"/>
    </row>
    <row r="2096" spans="1:17" x14ac:dyDescent="0.3">
      <c r="A2096" t="s">
        <v>4881</v>
      </c>
      <c r="B2096" s="22">
        <v>92291010000</v>
      </c>
      <c r="C2096" t="s">
        <v>4882</v>
      </c>
      <c r="D2096" t="s">
        <v>4883</v>
      </c>
      <c r="E2096">
        <v>3.067975510335395</v>
      </c>
      <c r="F2096" s="14" t="s">
        <v>3055</v>
      </c>
      <c r="G2096" s="33">
        <v>3.08</v>
      </c>
      <c r="H2096" s="29">
        <v>188700</v>
      </c>
      <c r="I2096">
        <v>682890</v>
      </c>
      <c r="J2096">
        <v>7000</v>
      </c>
      <c r="K2096">
        <v>675890</v>
      </c>
      <c r="L2096" t="s">
        <v>17</v>
      </c>
      <c r="M2096" s="16"/>
      <c r="Q2096" s="40"/>
    </row>
    <row r="2097" spans="1:17" x14ac:dyDescent="0.3">
      <c r="A2097" t="s">
        <v>4884</v>
      </c>
      <c r="B2097" s="22">
        <v>92292001000</v>
      </c>
      <c r="C2097" t="s">
        <v>4885</v>
      </c>
      <c r="D2097" t="s">
        <v>4886</v>
      </c>
      <c r="E2097">
        <v>2.2247215022043969</v>
      </c>
      <c r="F2097" s="14" t="s">
        <v>3055</v>
      </c>
      <c r="G2097" s="33">
        <v>2.2200000000000002</v>
      </c>
      <c r="H2097" s="29">
        <v>168300</v>
      </c>
      <c r="I2097">
        <v>592110</v>
      </c>
      <c r="J2097">
        <v>0</v>
      </c>
      <c r="K2097">
        <v>592110</v>
      </c>
      <c r="L2097" t="s">
        <v>17</v>
      </c>
      <c r="M2097" s="16"/>
      <c r="Q2097" s="40"/>
    </row>
    <row r="2098" spans="1:17" x14ac:dyDescent="0.3">
      <c r="A2098" t="s">
        <v>4887</v>
      </c>
      <c r="B2098" s="22">
        <v>92292002000</v>
      </c>
      <c r="C2098" t="s">
        <v>4888</v>
      </c>
      <c r="D2098" t="s">
        <v>4889</v>
      </c>
      <c r="E2098">
        <v>2.2877257198359011</v>
      </c>
      <c r="F2098" s="14" t="s">
        <v>3055</v>
      </c>
      <c r="G2098" s="33">
        <v>2.31</v>
      </c>
      <c r="H2098" s="29">
        <v>113885</v>
      </c>
      <c r="I2098">
        <v>478802</v>
      </c>
      <c r="J2098">
        <v>0</v>
      </c>
      <c r="K2098">
        <v>478802</v>
      </c>
      <c r="L2098" t="s">
        <v>17</v>
      </c>
      <c r="M2098" s="16"/>
      <c r="Q2098" s="40"/>
    </row>
    <row r="2099" spans="1:17" x14ac:dyDescent="0.3">
      <c r="A2099" t="s">
        <v>4890</v>
      </c>
      <c r="B2099" s="22">
        <v>92292003000</v>
      </c>
      <c r="C2099" t="s">
        <v>4891</v>
      </c>
      <c r="D2099" t="s">
        <v>4892</v>
      </c>
      <c r="E2099">
        <v>2.1413657927247511</v>
      </c>
      <c r="F2099" s="14" t="s">
        <v>3055</v>
      </c>
      <c r="G2099" s="33">
        <v>2.11</v>
      </c>
      <c r="H2099" s="29">
        <v>163200</v>
      </c>
      <c r="I2099">
        <v>647700</v>
      </c>
      <c r="J2099">
        <v>0</v>
      </c>
      <c r="K2099">
        <v>647700</v>
      </c>
      <c r="L2099" t="s">
        <v>17</v>
      </c>
      <c r="M2099" s="16"/>
      <c r="Q2099" s="40"/>
    </row>
    <row r="2100" spans="1:17" x14ac:dyDescent="0.3">
      <c r="A2100" t="s">
        <v>4893</v>
      </c>
      <c r="B2100" s="22">
        <v>92293001000</v>
      </c>
      <c r="C2100" t="s">
        <v>4894</v>
      </c>
      <c r="D2100" t="s">
        <v>4895</v>
      </c>
      <c r="E2100">
        <v>2.1283123800968751</v>
      </c>
      <c r="F2100" s="14" t="s">
        <v>3055</v>
      </c>
      <c r="G2100" s="33">
        <v>2.06</v>
      </c>
      <c r="H2100" s="29">
        <v>108160</v>
      </c>
      <c r="I2100">
        <v>495545</v>
      </c>
      <c r="J2100">
        <v>0</v>
      </c>
      <c r="K2100">
        <v>495545</v>
      </c>
      <c r="L2100" t="s">
        <v>17</v>
      </c>
      <c r="M2100" s="16"/>
      <c r="Q2100" s="40"/>
    </row>
    <row r="2101" spans="1:17" x14ac:dyDescent="0.3">
      <c r="A2101" t="s">
        <v>4896</v>
      </c>
      <c r="B2101" s="22">
        <v>92293002000</v>
      </c>
      <c r="C2101" t="s">
        <v>4897</v>
      </c>
      <c r="D2101" t="s">
        <v>4898</v>
      </c>
      <c r="E2101">
        <v>2.0056268986571171</v>
      </c>
      <c r="F2101" s="14" t="s">
        <v>3055</v>
      </c>
      <c r="G2101" s="33">
        <v>2</v>
      </c>
      <c r="H2101" s="29">
        <v>91627</v>
      </c>
      <c r="I2101">
        <v>490955</v>
      </c>
      <c r="J2101">
        <v>7000</v>
      </c>
      <c r="K2101">
        <v>483955</v>
      </c>
      <c r="L2101" t="s">
        <v>17</v>
      </c>
      <c r="M2101" s="16"/>
      <c r="Q2101" s="40"/>
    </row>
    <row r="2102" spans="1:17" x14ac:dyDescent="0.3">
      <c r="A2102" t="s">
        <v>4899</v>
      </c>
      <c r="B2102" s="22">
        <v>92293003000</v>
      </c>
      <c r="C2102" t="s">
        <v>4900</v>
      </c>
      <c r="D2102" t="s">
        <v>4901</v>
      </c>
      <c r="E2102">
        <v>1.9918208522746419</v>
      </c>
      <c r="F2102" s="14" t="s">
        <v>3055</v>
      </c>
      <c r="G2102" s="33">
        <v>2</v>
      </c>
      <c r="H2102" s="29">
        <v>187000</v>
      </c>
      <c r="I2102">
        <v>539000</v>
      </c>
      <c r="J2102">
        <v>7000</v>
      </c>
      <c r="K2102">
        <v>532000</v>
      </c>
      <c r="L2102" t="s">
        <v>17</v>
      </c>
      <c r="M2102" s="16"/>
      <c r="Q2102" s="40"/>
    </row>
    <row r="2103" spans="1:17" x14ac:dyDescent="0.3">
      <c r="A2103" t="s">
        <v>4902</v>
      </c>
      <c r="B2103" s="22">
        <v>92293004000</v>
      </c>
      <c r="C2103" t="s">
        <v>4903</v>
      </c>
      <c r="D2103" t="s">
        <v>4904</v>
      </c>
      <c r="E2103">
        <v>2.2659541918502151</v>
      </c>
      <c r="F2103" s="14" t="s">
        <v>3055</v>
      </c>
      <c r="G2103" s="33">
        <v>2.2599999999999998</v>
      </c>
      <c r="H2103" s="29">
        <v>72430</v>
      </c>
      <c r="I2103">
        <v>169007</v>
      </c>
      <c r="J2103">
        <v>0</v>
      </c>
      <c r="K2103">
        <v>169007</v>
      </c>
      <c r="L2103" t="s">
        <v>17</v>
      </c>
      <c r="M2103" s="16"/>
      <c r="Q2103" s="40"/>
    </row>
    <row r="2104" spans="1:17" x14ac:dyDescent="0.3">
      <c r="A2104" t="s">
        <v>4905</v>
      </c>
      <c r="B2104" s="22">
        <v>92293005000</v>
      </c>
      <c r="C2104" t="s">
        <v>4906</v>
      </c>
      <c r="D2104" t="s">
        <v>4907</v>
      </c>
      <c r="E2104">
        <v>2.207531996396757</v>
      </c>
      <c r="F2104" s="14" t="s">
        <v>3055</v>
      </c>
      <c r="G2104" s="33">
        <v>2.2000000000000002</v>
      </c>
      <c r="H2104" s="29">
        <v>47854</v>
      </c>
      <c r="I2104">
        <v>200189</v>
      </c>
      <c r="J2104">
        <v>7000</v>
      </c>
      <c r="K2104">
        <v>193189</v>
      </c>
      <c r="L2104" t="s">
        <v>17</v>
      </c>
      <c r="M2104" s="16"/>
      <c r="Q2104" s="40"/>
    </row>
    <row r="2105" spans="1:17" x14ac:dyDescent="0.3">
      <c r="A2105" t="s">
        <v>4908</v>
      </c>
      <c r="B2105" s="22">
        <v>92293006000</v>
      </c>
      <c r="C2105" t="s">
        <v>4909</v>
      </c>
      <c r="D2105" t="s">
        <v>4910</v>
      </c>
      <c r="E2105">
        <v>2.2514380063882529</v>
      </c>
      <c r="F2105" s="14" t="s">
        <v>3055</v>
      </c>
      <c r="G2105" s="33">
        <v>2.25</v>
      </c>
      <c r="H2105" s="29">
        <v>197676</v>
      </c>
      <c r="I2105">
        <v>749088</v>
      </c>
      <c r="J2105">
        <v>0</v>
      </c>
      <c r="K2105">
        <v>749088</v>
      </c>
      <c r="L2105" t="s">
        <v>17</v>
      </c>
      <c r="M2105" s="16"/>
      <c r="Q2105" s="40"/>
    </row>
    <row r="2106" spans="1:17" x14ac:dyDescent="0.3">
      <c r="A2106" t="s">
        <v>4911</v>
      </c>
      <c r="B2106" s="22">
        <v>92293007000</v>
      </c>
      <c r="C2106" t="s">
        <v>4912</v>
      </c>
      <c r="D2106" t="s">
        <v>4913</v>
      </c>
      <c r="E2106">
        <v>2.2355049272715402</v>
      </c>
      <c r="F2106" s="14" t="s">
        <v>3055</v>
      </c>
      <c r="G2106" s="33">
        <v>2.25</v>
      </c>
      <c r="H2106" s="29">
        <v>77241</v>
      </c>
      <c r="I2106">
        <v>233412</v>
      </c>
      <c r="J2106">
        <v>7000</v>
      </c>
      <c r="K2106">
        <v>226412</v>
      </c>
      <c r="L2106" t="s">
        <v>17</v>
      </c>
      <c r="M2106" s="16"/>
      <c r="Q2106" s="40"/>
    </row>
    <row r="2107" spans="1:17" x14ac:dyDescent="0.3">
      <c r="A2107" t="s">
        <v>4914</v>
      </c>
      <c r="B2107" s="22">
        <v>92293008000</v>
      </c>
      <c r="C2107" t="s">
        <v>4915</v>
      </c>
      <c r="D2107" t="s">
        <v>4916</v>
      </c>
      <c r="E2107">
        <v>2.2837973906536311</v>
      </c>
      <c r="F2107" s="14" t="s">
        <v>3055</v>
      </c>
      <c r="G2107" s="33">
        <v>2.25</v>
      </c>
      <c r="H2107" s="29">
        <v>132601</v>
      </c>
      <c r="I2107">
        <v>318010</v>
      </c>
      <c r="J2107">
        <v>7000</v>
      </c>
      <c r="K2107">
        <v>311010</v>
      </c>
      <c r="L2107" t="s">
        <v>17</v>
      </c>
      <c r="M2107" s="16"/>
      <c r="Q2107" s="40"/>
    </row>
    <row r="2108" spans="1:17" x14ac:dyDescent="0.3">
      <c r="A2108" t="s">
        <v>4917</v>
      </c>
      <c r="B2108" s="22">
        <v>92293009000</v>
      </c>
      <c r="C2108" t="s">
        <v>4918</v>
      </c>
      <c r="D2108" t="s">
        <v>4919</v>
      </c>
      <c r="E2108">
        <v>2.2365978697060052</v>
      </c>
      <c r="F2108" s="14" t="s">
        <v>3055</v>
      </c>
      <c r="G2108" s="33">
        <v>2.2599999999999998</v>
      </c>
      <c r="H2108" s="29">
        <v>94818</v>
      </c>
      <c r="I2108">
        <v>557757</v>
      </c>
      <c r="J2108">
        <v>0</v>
      </c>
      <c r="K2108">
        <v>557757</v>
      </c>
      <c r="L2108" t="s">
        <v>17</v>
      </c>
      <c r="M2108" s="16"/>
      <c r="Q2108" s="40"/>
    </row>
    <row r="2109" spans="1:17" x14ac:dyDescent="0.3">
      <c r="A2109" t="s">
        <v>4920</v>
      </c>
      <c r="B2109" s="22">
        <v>92293010000</v>
      </c>
      <c r="C2109" t="s">
        <v>4921</v>
      </c>
      <c r="D2109" t="s">
        <v>4922</v>
      </c>
      <c r="E2109">
        <v>2.2794473600988359</v>
      </c>
      <c r="F2109" s="14" t="s">
        <v>3055</v>
      </c>
      <c r="G2109" s="33">
        <v>2.27</v>
      </c>
      <c r="H2109" s="29">
        <v>77940</v>
      </c>
      <c r="I2109">
        <v>222233</v>
      </c>
      <c r="J2109">
        <v>7000</v>
      </c>
      <c r="K2109">
        <v>215233</v>
      </c>
      <c r="L2109" t="s">
        <v>17</v>
      </c>
      <c r="M2109" s="16"/>
      <c r="Q2109" s="40"/>
    </row>
    <row r="2110" spans="1:17" x14ac:dyDescent="0.3">
      <c r="A2110" t="s">
        <v>4923</v>
      </c>
      <c r="B2110" s="22">
        <v>92293011000</v>
      </c>
      <c r="C2110" t="s">
        <v>4924</v>
      </c>
      <c r="D2110" t="s">
        <v>4925</v>
      </c>
      <c r="E2110">
        <v>2.5142124988767791</v>
      </c>
      <c r="F2110" s="14" t="s">
        <v>3055</v>
      </c>
      <c r="G2110" s="33">
        <v>2.5099999999999998</v>
      </c>
      <c r="H2110" s="29">
        <v>106041</v>
      </c>
      <c r="I2110">
        <v>293675</v>
      </c>
      <c r="J2110">
        <v>0</v>
      </c>
      <c r="K2110">
        <v>293675</v>
      </c>
      <c r="L2110" t="s">
        <v>17</v>
      </c>
      <c r="M2110" s="16"/>
      <c r="Q2110" s="40"/>
    </row>
    <row r="2111" spans="1:17" x14ac:dyDescent="0.3">
      <c r="A2111" t="s">
        <v>4926</v>
      </c>
      <c r="B2111" s="22">
        <v>92293012000</v>
      </c>
      <c r="C2111" t="s">
        <v>4927</v>
      </c>
      <c r="D2111" t="s">
        <v>4928</v>
      </c>
      <c r="E2111">
        <v>2.3987200296217881</v>
      </c>
      <c r="F2111" s="14" t="s">
        <v>3055</v>
      </c>
      <c r="G2111" s="33">
        <v>2.37</v>
      </c>
      <c r="H2111" s="29">
        <v>195510</v>
      </c>
      <c r="I2111">
        <v>360032</v>
      </c>
      <c r="J2111">
        <v>7000</v>
      </c>
      <c r="K2111">
        <v>353032</v>
      </c>
      <c r="L2111" t="s">
        <v>17</v>
      </c>
      <c r="M2111" s="16"/>
      <c r="Q2111" s="40"/>
    </row>
    <row r="2112" spans="1:17" x14ac:dyDescent="0.3">
      <c r="A2112" t="s">
        <v>4929</v>
      </c>
      <c r="B2112" s="22">
        <v>92301001000</v>
      </c>
      <c r="C2112" t="s">
        <v>4930</v>
      </c>
      <c r="D2112" t="s">
        <v>4931</v>
      </c>
      <c r="E2112">
        <v>3.062148113549445</v>
      </c>
      <c r="F2112" s="14" t="s">
        <v>3055</v>
      </c>
      <c r="G2112" s="33">
        <v>3.04</v>
      </c>
      <c r="H2112" s="29">
        <v>125216</v>
      </c>
      <c r="I2112">
        <v>474299</v>
      </c>
      <c r="J2112">
        <v>7000</v>
      </c>
      <c r="K2112">
        <v>467299</v>
      </c>
      <c r="L2112" t="s">
        <v>17</v>
      </c>
      <c r="M2112" s="16"/>
      <c r="Q2112" s="40"/>
    </row>
    <row r="2113" spans="1:17" x14ac:dyDescent="0.3">
      <c r="A2113" t="s">
        <v>4932</v>
      </c>
      <c r="B2113" s="22">
        <v>92301004000</v>
      </c>
      <c r="C2113" t="s">
        <v>4933</v>
      </c>
      <c r="D2113" t="s">
        <v>4934</v>
      </c>
      <c r="E2113">
        <v>2.4559579324525891</v>
      </c>
      <c r="F2113" s="14" t="s">
        <v>3055</v>
      </c>
      <c r="G2113" s="33">
        <v>2.4300000000000002</v>
      </c>
      <c r="H2113" s="29">
        <v>24875</v>
      </c>
      <c r="I2113">
        <v>56124</v>
      </c>
      <c r="J2113">
        <v>0</v>
      </c>
      <c r="K2113">
        <v>56124</v>
      </c>
      <c r="L2113" t="s">
        <v>17</v>
      </c>
      <c r="M2113" s="16"/>
      <c r="Q2113" s="40"/>
    </row>
    <row r="2114" spans="1:17" x14ac:dyDescent="0.3">
      <c r="A2114" t="s">
        <v>4935</v>
      </c>
      <c r="B2114" s="22">
        <v>92301005000</v>
      </c>
      <c r="C2114" t="s">
        <v>4936</v>
      </c>
      <c r="D2114" t="s">
        <v>4937</v>
      </c>
      <c r="E2114">
        <v>2.6559919290092089</v>
      </c>
      <c r="F2114" s="14" t="s">
        <v>3055</v>
      </c>
      <c r="G2114" s="33">
        <v>2.65</v>
      </c>
      <c r="H2114" s="29">
        <v>26011</v>
      </c>
      <c r="I2114">
        <v>26011</v>
      </c>
      <c r="J2114">
        <v>0</v>
      </c>
      <c r="K2114">
        <v>26011</v>
      </c>
      <c r="L2114" t="s">
        <v>17</v>
      </c>
      <c r="M2114" s="16"/>
      <c r="Q2114" s="40"/>
    </row>
    <row r="2115" spans="1:17" x14ac:dyDescent="0.3">
      <c r="A2115" t="s">
        <v>4935</v>
      </c>
      <c r="B2115" s="22">
        <v>910001410000</v>
      </c>
      <c r="F2115" s="14" t="s">
        <v>3055</v>
      </c>
      <c r="H2115" s="29">
        <v>0</v>
      </c>
      <c r="I2115">
        <v>240508</v>
      </c>
      <c r="J2115">
        <v>7000</v>
      </c>
      <c r="K2115">
        <v>233508</v>
      </c>
      <c r="L2115" t="s">
        <v>17</v>
      </c>
      <c r="M2115" s="16"/>
      <c r="Q2115" s="40"/>
    </row>
    <row r="2116" spans="1:17" x14ac:dyDescent="0.3">
      <c r="A2116" t="s">
        <v>4938</v>
      </c>
      <c r="B2116" s="22">
        <v>92301006000</v>
      </c>
      <c r="C2116" t="s">
        <v>4939</v>
      </c>
      <c r="D2116" t="s">
        <v>4940</v>
      </c>
      <c r="E2116">
        <v>2.881070991990796</v>
      </c>
      <c r="F2116" s="14" t="s">
        <v>3055</v>
      </c>
      <c r="G2116" s="33">
        <v>2.86</v>
      </c>
      <c r="H2116" s="29">
        <v>189367</v>
      </c>
      <c r="I2116">
        <v>189367</v>
      </c>
      <c r="J2116">
        <v>0</v>
      </c>
      <c r="K2116">
        <v>189367</v>
      </c>
      <c r="L2116" t="s">
        <v>17</v>
      </c>
      <c r="M2116" s="16"/>
      <c r="Q2116" s="40"/>
    </row>
    <row r="2117" spans="1:17" x14ac:dyDescent="0.3">
      <c r="A2117" t="s">
        <v>4941</v>
      </c>
      <c r="B2117" s="22">
        <v>92301007000</v>
      </c>
      <c r="C2117" t="s">
        <v>4942</v>
      </c>
      <c r="D2117" t="s">
        <v>4943</v>
      </c>
      <c r="E2117">
        <v>3.3976303059872519</v>
      </c>
      <c r="F2117" s="14" t="s">
        <v>3055</v>
      </c>
      <c r="G2117" s="33">
        <v>3.5</v>
      </c>
      <c r="H2117" s="29">
        <v>75357</v>
      </c>
      <c r="I2117">
        <v>301441</v>
      </c>
      <c r="J2117">
        <v>7000</v>
      </c>
      <c r="K2117">
        <v>294441</v>
      </c>
      <c r="L2117" t="s">
        <v>17</v>
      </c>
      <c r="M2117" s="16"/>
      <c r="Q2117" s="40"/>
    </row>
    <row r="2118" spans="1:17" x14ac:dyDescent="0.3">
      <c r="A2118" t="s">
        <v>4944</v>
      </c>
      <c r="B2118" s="22">
        <v>92301008000</v>
      </c>
      <c r="C2118" t="s">
        <v>4945</v>
      </c>
      <c r="D2118" t="s">
        <v>4946</v>
      </c>
      <c r="E2118">
        <v>2.6087694711426188</v>
      </c>
      <c r="F2118" s="14" t="s">
        <v>3055</v>
      </c>
      <c r="G2118" s="33">
        <v>2.58</v>
      </c>
      <c r="H2118" s="29">
        <v>163200</v>
      </c>
      <c r="I2118">
        <v>423300</v>
      </c>
      <c r="J2118">
        <v>0</v>
      </c>
      <c r="K2118">
        <v>423300</v>
      </c>
      <c r="L2118" t="s">
        <v>17</v>
      </c>
      <c r="M2118" s="16"/>
      <c r="Q2118" s="40"/>
    </row>
    <row r="2119" spans="1:17" x14ac:dyDescent="0.3">
      <c r="A2119" t="s">
        <v>4947</v>
      </c>
      <c r="B2119" s="22">
        <v>92301010000</v>
      </c>
      <c r="C2119" t="s">
        <v>4948</v>
      </c>
      <c r="D2119" t="s">
        <v>4949</v>
      </c>
      <c r="E2119">
        <v>2.8654034146467731</v>
      </c>
      <c r="F2119" s="14" t="s">
        <v>3055</v>
      </c>
      <c r="G2119" s="33">
        <v>2.88</v>
      </c>
      <c r="H2119" s="29">
        <v>15824</v>
      </c>
      <c r="I2119">
        <v>274069</v>
      </c>
      <c r="J2119">
        <v>7000</v>
      </c>
      <c r="K2119">
        <v>267069</v>
      </c>
      <c r="L2119" t="s">
        <v>17</v>
      </c>
      <c r="M2119" s="16"/>
      <c r="Q2119" s="40"/>
    </row>
    <row r="2120" spans="1:17" x14ac:dyDescent="0.3">
      <c r="A2120" t="s">
        <v>4947</v>
      </c>
      <c r="B2120" s="22">
        <v>830024787000</v>
      </c>
      <c r="F2120" s="14" t="s">
        <v>3055</v>
      </c>
      <c r="G2120" s="33">
        <v>0</v>
      </c>
      <c r="H2120" s="29">
        <v>0</v>
      </c>
      <c r="I2120">
        <v>43989</v>
      </c>
      <c r="J2120">
        <v>0</v>
      </c>
      <c r="K2120">
        <v>43989</v>
      </c>
      <c r="L2120" t="s">
        <v>174</v>
      </c>
      <c r="M2120" s="16"/>
      <c r="Q2120" s="40"/>
    </row>
    <row r="2121" spans="1:17" x14ac:dyDescent="0.3">
      <c r="A2121" t="s">
        <v>4950</v>
      </c>
      <c r="B2121" s="22">
        <v>92302001000</v>
      </c>
      <c r="C2121" t="s">
        <v>4951</v>
      </c>
      <c r="D2121" t="s">
        <v>4952</v>
      </c>
      <c r="E2121">
        <v>2.4214151684745322</v>
      </c>
      <c r="F2121" s="14" t="s">
        <v>3055</v>
      </c>
      <c r="G2121" s="33">
        <v>2.36</v>
      </c>
      <c r="H2121" s="29">
        <v>214500</v>
      </c>
      <c r="I2121">
        <v>466000</v>
      </c>
      <c r="J2121">
        <v>0</v>
      </c>
      <c r="K2121">
        <v>466000</v>
      </c>
      <c r="L2121" t="s">
        <v>17</v>
      </c>
      <c r="M2121" s="16"/>
      <c r="Q2121" s="40"/>
    </row>
    <row r="2122" spans="1:17" x14ac:dyDescent="0.3">
      <c r="A2122" t="s">
        <v>4950</v>
      </c>
      <c r="B2122" s="22">
        <v>910001577000</v>
      </c>
      <c r="F2122" s="14" t="s">
        <v>3055</v>
      </c>
      <c r="G2122" s="33">
        <v>0</v>
      </c>
      <c r="H2122" s="29">
        <v>0</v>
      </c>
      <c r="I2122">
        <v>43000</v>
      </c>
      <c r="J2122">
        <v>7000</v>
      </c>
      <c r="K2122">
        <v>36000</v>
      </c>
      <c r="L2122" t="s">
        <v>17</v>
      </c>
      <c r="M2122" s="16"/>
      <c r="Q2122" s="40"/>
    </row>
    <row r="2123" spans="1:17" x14ac:dyDescent="0.3">
      <c r="A2123" t="s">
        <v>4953</v>
      </c>
      <c r="B2123" s="22">
        <v>92302002000</v>
      </c>
      <c r="C2123" t="s">
        <v>4954</v>
      </c>
      <c r="D2123" t="s">
        <v>4955</v>
      </c>
      <c r="E2123">
        <v>2.2334667574918781</v>
      </c>
      <c r="F2123" s="14" t="s">
        <v>3055</v>
      </c>
      <c r="G2123" s="33">
        <v>2.21</v>
      </c>
      <c r="H2123" s="29">
        <v>156939</v>
      </c>
      <c r="I2123">
        <v>404424</v>
      </c>
      <c r="J2123">
        <v>0</v>
      </c>
      <c r="K2123">
        <v>404424</v>
      </c>
      <c r="L2123" t="s">
        <v>17</v>
      </c>
      <c r="M2123" s="16"/>
      <c r="Q2123" s="40"/>
    </row>
    <row r="2124" spans="1:17" x14ac:dyDescent="0.3">
      <c r="A2124" t="s">
        <v>4956</v>
      </c>
      <c r="B2124" s="22">
        <v>92303001000</v>
      </c>
      <c r="C2124" t="s">
        <v>4957</v>
      </c>
      <c r="D2124" t="s">
        <v>4958</v>
      </c>
      <c r="E2124">
        <v>2.1710246959521848</v>
      </c>
      <c r="F2124" s="14" t="s">
        <v>3055</v>
      </c>
      <c r="G2124" s="33">
        <v>2.13</v>
      </c>
      <c r="H2124" s="29">
        <v>205500</v>
      </c>
      <c r="I2124">
        <v>460000</v>
      </c>
      <c r="J2124">
        <v>0</v>
      </c>
      <c r="K2124">
        <v>460000</v>
      </c>
      <c r="L2124" t="s">
        <v>17</v>
      </c>
      <c r="M2124" s="16"/>
      <c r="Q2124" s="40"/>
    </row>
    <row r="2125" spans="1:17" x14ac:dyDescent="0.3">
      <c r="A2125" t="s">
        <v>4959</v>
      </c>
      <c r="B2125" s="22">
        <v>92303002000</v>
      </c>
      <c r="C2125" t="s">
        <v>4960</v>
      </c>
      <c r="D2125" t="s">
        <v>4961</v>
      </c>
      <c r="E2125">
        <v>2.1619993158787221</v>
      </c>
      <c r="F2125" s="14" t="s">
        <v>3055</v>
      </c>
      <c r="G2125" s="33">
        <v>2.16</v>
      </c>
      <c r="H2125" s="29">
        <v>180449</v>
      </c>
      <c r="I2125">
        <v>464795</v>
      </c>
      <c r="J2125">
        <v>0</v>
      </c>
      <c r="K2125">
        <v>464795</v>
      </c>
      <c r="L2125" t="s">
        <v>17</v>
      </c>
      <c r="M2125" s="16"/>
      <c r="Q2125" s="40"/>
    </row>
    <row r="2126" spans="1:17" x14ac:dyDescent="0.3">
      <c r="A2126" t="s">
        <v>4962</v>
      </c>
      <c r="B2126" s="22">
        <v>92303003000</v>
      </c>
      <c r="C2126" t="s">
        <v>4963</v>
      </c>
      <c r="D2126" t="s">
        <v>4964</v>
      </c>
      <c r="E2126">
        <v>2.0802484415362201</v>
      </c>
      <c r="F2126" s="14" t="s">
        <v>3055</v>
      </c>
      <c r="G2126" s="33">
        <v>2.06</v>
      </c>
      <c r="H2126" s="29">
        <v>139266</v>
      </c>
      <c r="I2126">
        <v>487322</v>
      </c>
      <c r="J2126">
        <v>0</v>
      </c>
      <c r="K2126">
        <v>487322</v>
      </c>
      <c r="L2126" t="s">
        <v>17</v>
      </c>
      <c r="M2126" s="16"/>
      <c r="Q2126" s="40"/>
    </row>
    <row r="2127" spans="1:17" x14ac:dyDescent="0.3">
      <c r="A2127" t="s">
        <v>4965</v>
      </c>
      <c r="B2127" s="22">
        <v>92303004000</v>
      </c>
      <c r="C2127" t="s">
        <v>4966</v>
      </c>
      <c r="D2127" t="s">
        <v>4967</v>
      </c>
      <c r="E2127">
        <v>2.047781484292913</v>
      </c>
      <c r="F2127" s="14" t="s">
        <v>3055</v>
      </c>
      <c r="G2127" s="33">
        <v>2.04</v>
      </c>
      <c r="H2127" s="29">
        <v>26604</v>
      </c>
      <c r="I2127">
        <v>133143</v>
      </c>
      <c r="J2127">
        <v>7000</v>
      </c>
      <c r="K2127">
        <v>126143</v>
      </c>
      <c r="L2127" t="s">
        <v>17</v>
      </c>
      <c r="M2127" s="16"/>
      <c r="Q2127" s="40"/>
    </row>
    <row r="2128" spans="1:17" x14ac:dyDescent="0.3">
      <c r="A2128" t="s">
        <v>4968</v>
      </c>
      <c r="B2128" s="22">
        <v>92303005000</v>
      </c>
      <c r="C2128" t="s">
        <v>4969</v>
      </c>
      <c r="D2128" t="s">
        <v>4970</v>
      </c>
      <c r="E2128">
        <v>2.4633516400342592</v>
      </c>
      <c r="F2128" s="14" t="s">
        <v>3055</v>
      </c>
      <c r="G2128" s="33">
        <v>2.42</v>
      </c>
      <c r="H2128" s="29">
        <v>180405</v>
      </c>
      <c r="I2128">
        <v>604888</v>
      </c>
      <c r="J2128">
        <v>0</v>
      </c>
      <c r="K2128">
        <v>604888</v>
      </c>
      <c r="L2128" t="s">
        <v>17</v>
      </c>
      <c r="M2128" s="16"/>
      <c r="Q2128" s="40"/>
    </row>
    <row r="2129" spans="1:17" x14ac:dyDescent="0.3">
      <c r="A2129" t="s">
        <v>4971</v>
      </c>
      <c r="B2129" s="22">
        <v>92303006000</v>
      </c>
      <c r="C2129" t="s">
        <v>4972</v>
      </c>
      <c r="D2129" t="s">
        <v>4973</v>
      </c>
      <c r="E2129">
        <v>3.5257163288842301</v>
      </c>
      <c r="F2129" s="14" t="s">
        <v>3055</v>
      </c>
      <c r="G2129" s="33">
        <v>3.47</v>
      </c>
      <c r="H2129" s="29">
        <v>234500</v>
      </c>
      <c r="I2129">
        <v>526500</v>
      </c>
      <c r="J2129">
        <v>0</v>
      </c>
      <c r="K2129">
        <v>526500</v>
      </c>
      <c r="L2129" t="s">
        <v>17</v>
      </c>
      <c r="M2129" s="16"/>
      <c r="Q2129" s="40"/>
    </row>
    <row r="2130" spans="1:17" x14ac:dyDescent="0.3">
      <c r="A2130" t="s">
        <v>4974</v>
      </c>
      <c r="B2130" s="22">
        <v>92303007000</v>
      </c>
      <c r="C2130" t="s">
        <v>4975</v>
      </c>
      <c r="D2130" t="s">
        <v>4976</v>
      </c>
      <c r="E2130">
        <v>3.3342931198076431</v>
      </c>
      <c r="F2130" s="14" t="s">
        <v>3055</v>
      </c>
      <c r="G2130" s="33">
        <v>3.33</v>
      </c>
      <c r="H2130" s="29">
        <v>166189</v>
      </c>
      <c r="I2130">
        <v>434237</v>
      </c>
      <c r="J2130">
        <v>0</v>
      </c>
      <c r="K2130">
        <v>434237</v>
      </c>
      <c r="L2130" t="s">
        <v>17</v>
      </c>
      <c r="M2130" s="16"/>
      <c r="Q2130" s="40"/>
    </row>
    <row r="2131" spans="1:17" x14ac:dyDescent="0.3">
      <c r="A2131" t="s">
        <v>4977</v>
      </c>
      <c r="B2131" s="22">
        <v>92303009000</v>
      </c>
      <c r="C2131" t="s">
        <v>4978</v>
      </c>
      <c r="D2131" t="s">
        <v>4979</v>
      </c>
      <c r="E2131">
        <v>3.5105017524944131</v>
      </c>
      <c r="F2131" s="14" t="s">
        <v>3055</v>
      </c>
      <c r="G2131" s="33">
        <v>3.45</v>
      </c>
      <c r="H2131" s="29">
        <v>45777</v>
      </c>
      <c r="I2131">
        <v>135190</v>
      </c>
      <c r="J2131">
        <v>7000</v>
      </c>
      <c r="K2131">
        <v>128190</v>
      </c>
      <c r="L2131" t="s">
        <v>17</v>
      </c>
      <c r="M2131" s="16"/>
      <c r="Q2131" s="40"/>
    </row>
    <row r="2132" spans="1:17" x14ac:dyDescent="0.3">
      <c r="A2132" t="s">
        <v>4980</v>
      </c>
      <c r="B2132" s="22">
        <v>92303010000</v>
      </c>
      <c r="C2132" t="s">
        <v>4981</v>
      </c>
      <c r="D2132" t="s">
        <v>4982</v>
      </c>
      <c r="E2132">
        <v>2.2527215982080748</v>
      </c>
      <c r="F2132" s="14" t="s">
        <v>3055</v>
      </c>
      <c r="G2132" s="33">
        <v>2.25</v>
      </c>
      <c r="H2132" s="29">
        <v>27136</v>
      </c>
      <c r="I2132">
        <v>225447</v>
      </c>
      <c r="J2132">
        <v>7000</v>
      </c>
      <c r="K2132">
        <v>218447</v>
      </c>
      <c r="L2132" t="s">
        <v>17</v>
      </c>
      <c r="M2132" s="16"/>
      <c r="Q2132" s="40"/>
    </row>
    <row r="2133" spans="1:17" x14ac:dyDescent="0.3">
      <c r="A2133" t="s">
        <v>4983</v>
      </c>
      <c r="B2133" s="22">
        <v>92303011000</v>
      </c>
      <c r="C2133" t="s">
        <v>4984</v>
      </c>
      <c r="D2133" t="s">
        <v>4985</v>
      </c>
      <c r="E2133">
        <v>2.049828536386213</v>
      </c>
      <c r="F2133" s="14" t="s">
        <v>3055</v>
      </c>
      <c r="G2133" s="33">
        <v>2.06</v>
      </c>
      <c r="H2133" s="29">
        <v>176911</v>
      </c>
      <c r="I2133">
        <v>600429</v>
      </c>
      <c r="J2133">
        <v>0</v>
      </c>
      <c r="K2133">
        <v>600429</v>
      </c>
      <c r="L2133" t="s">
        <v>17</v>
      </c>
      <c r="M2133" s="16"/>
      <c r="Q2133" s="40"/>
    </row>
    <row r="2134" spans="1:17" x14ac:dyDescent="0.3">
      <c r="A2134" t="s">
        <v>4986</v>
      </c>
      <c r="B2134" s="22">
        <v>92303012000</v>
      </c>
      <c r="C2134" t="s">
        <v>4987</v>
      </c>
      <c r="D2134" t="s">
        <v>4988</v>
      </c>
      <c r="E2134">
        <v>2.0063760028951951</v>
      </c>
      <c r="F2134" s="14" t="s">
        <v>3055</v>
      </c>
      <c r="G2134" s="33">
        <v>2</v>
      </c>
      <c r="H2134" s="29">
        <v>103397</v>
      </c>
      <c r="I2134">
        <v>302819</v>
      </c>
      <c r="J2134">
        <v>7000</v>
      </c>
      <c r="K2134">
        <v>295819</v>
      </c>
      <c r="L2134" t="s">
        <v>17</v>
      </c>
      <c r="M2134" s="16"/>
      <c r="Q2134" s="40"/>
    </row>
    <row r="2135" spans="1:17" x14ac:dyDescent="0.3">
      <c r="A2135" t="s">
        <v>4989</v>
      </c>
      <c r="B2135" s="22">
        <v>92304001000</v>
      </c>
      <c r="C2135" t="s">
        <v>4990</v>
      </c>
      <c r="D2135" t="s">
        <v>4991</v>
      </c>
      <c r="E2135">
        <v>1.974388133954601</v>
      </c>
      <c r="F2135" s="14" t="s">
        <v>3055</v>
      </c>
      <c r="G2135" s="33">
        <v>2</v>
      </c>
      <c r="H2135" s="29">
        <v>164487</v>
      </c>
      <c r="I2135">
        <v>716315</v>
      </c>
      <c r="J2135">
        <v>5600</v>
      </c>
      <c r="K2135">
        <v>710715</v>
      </c>
      <c r="L2135" t="s">
        <v>17</v>
      </c>
      <c r="M2135" s="16"/>
      <c r="Q2135" s="40"/>
    </row>
    <row r="2136" spans="1:17" x14ac:dyDescent="0.3">
      <c r="A2136" t="s">
        <v>4992</v>
      </c>
      <c r="B2136" s="22">
        <v>92311001000</v>
      </c>
      <c r="C2136" t="s">
        <v>4993</v>
      </c>
      <c r="D2136" t="s">
        <v>4994</v>
      </c>
      <c r="E2136">
        <v>2.511621193718558</v>
      </c>
      <c r="F2136" s="14" t="s">
        <v>3055</v>
      </c>
      <c r="G2136" s="33">
        <v>2.48</v>
      </c>
      <c r="H2136" s="29">
        <v>72708</v>
      </c>
      <c r="I2136">
        <v>233578</v>
      </c>
      <c r="J2136">
        <v>7000</v>
      </c>
      <c r="K2136">
        <v>226578</v>
      </c>
      <c r="L2136" t="s">
        <v>17</v>
      </c>
      <c r="M2136" s="16"/>
      <c r="Q2136" s="40"/>
    </row>
    <row r="2137" spans="1:17" x14ac:dyDescent="0.3">
      <c r="A2137" t="s">
        <v>4995</v>
      </c>
      <c r="B2137" s="22">
        <v>92311002000</v>
      </c>
      <c r="C2137" t="s">
        <v>4996</v>
      </c>
      <c r="D2137" t="s">
        <v>4997</v>
      </c>
      <c r="E2137">
        <v>2.998003010798703</v>
      </c>
      <c r="F2137" s="14" t="s">
        <v>3055</v>
      </c>
      <c r="G2137" s="33">
        <v>3.04</v>
      </c>
      <c r="H2137" s="29">
        <v>126242</v>
      </c>
      <c r="I2137">
        <v>378733</v>
      </c>
      <c r="J2137">
        <v>0</v>
      </c>
      <c r="K2137">
        <v>378733</v>
      </c>
      <c r="L2137" t="s">
        <v>17</v>
      </c>
      <c r="M2137" s="16"/>
      <c r="Q2137" s="40"/>
    </row>
    <row r="2138" spans="1:17" x14ac:dyDescent="0.3">
      <c r="A2138" t="s">
        <v>4998</v>
      </c>
      <c r="B2138" s="22">
        <v>92311003000</v>
      </c>
      <c r="C2138" t="s">
        <v>4999</v>
      </c>
      <c r="D2138" t="s">
        <v>5000</v>
      </c>
      <c r="E2138">
        <v>2.0357161655455269</v>
      </c>
      <c r="F2138" s="14" t="s">
        <v>3055</v>
      </c>
      <c r="G2138" s="33">
        <v>2</v>
      </c>
      <c r="H2138" s="29">
        <v>67528</v>
      </c>
      <c r="I2138">
        <v>223256</v>
      </c>
      <c r="J2138">
        <v>7000</v>
      </c>
      <c r="K2138">
        <v>216256</v>
      </c>
      <c r="L2138" t="s">
        <v>17</v>
      </c>
      <c r="M2138" s="16"/>
      <c r="Q2138" s="40"/>
    </row>
    <row r="2139" spans="1:17" x14ac:dyDescent="0.3">
      <c r="A2139" t="s">
        <v>5001</v>
      </c>
      <c r="B2139" s="22">
        <v>92311004000</v>
      </c>
      <c r="C2139" t="s">
        <v>5002</v>
      </c>
      <c r="D2139" t="s">
        <v>5003</v>
      </c>
      <c r="E2139">
        <v>2.122408619095205</v>
      </c>
      <c r="F2139" s="14" t="s">
        <v>3055</v>
      </c>
      <c r="G2139" s="33">
        <v>2.08</v>
      </c>
      <c r="H2139" s="29">
        <v>102610</v>
      </c>
      <c r="I2139">
        <v>410459</v>
      </c>
      <c r="J2139">
        <v>7000</v>
      </c>
      <c r="K2139">
        <v>403459</v>
      </c>
      <c r="L2139" t="s">
        <v>17</v>
      </c>
      <c r="M2139" s="16"/>
      <c r="Q2139" s="40"/>
    </row>
    <row r="2140" spans="1:17" x14ac:dyDescent="0.3">
      <c r="A2140" t="s">
        <v>5004</v>
      </c>
      <c r="B2140" s="22">
        <v>92311005000</v>
      </c>
      <c r="C2140" t="s">
        <v>5005</v>
      </c>
      <c r="D2140" t="s">
        <v>5006</v>
      </c>
      <c r="E2140">
        <v>2.0524129485738651</v>
      </c>
      <c r="F2140" s="14" t="s">
        <v>3055</v>
      </c>
      <c r="G2140" s="33">
        <v>2.0499999999999998</v>
      </c>
      <c r="H2140" s="29">
        <v>94679</v>
      </c>
      <c r="I2140">
        <v>454484</v>
      </c>
      <c r="J2140">
        <v>7000</v>
      </c>
      <c r="K2140">
        <v>447484</v>
      </c>
      <c r="L2140" t="s">
        <v>17</v>
      </c>
      <c r="M2140" s="16"/>
      <c r="Q2140" s="40"/>
    </row>
    <row r="2141" spans="1:17" x14ac:dyDescent="0.3">
      <c r="A2141" t="s">
        <v>5007</v>
      </c>
      <c r="B2141" s="22">
        <v>92311006000</v>
      </c>
      <c r="C2141" t="s">
        <v>5008</v>
      </c>
      <c r="D2141" t="s">
        <v>5009</v>
      </c>
      <c r="E2141">
        <v>2.117570771815132</v>
      </c>
      <c r="F2141" s="14" t="s">
        <v>3055</v>
      </c>
      <c r="G2141" s="33">
        <v>2.08</v>
      </c>
      <c r="H2141" s="29">
        <v>159181</v>
      </c>
      <c r="I2141">
        <v>567746</v>
      </c>
      <c r="J2141">
        <v>0</v>
      </c>
      <c r="K2141">
        <v>567746</v>
      </c>
      <c r="L2141" t="s">
        <v>17</v>
      </c>
      <c r="M2141" s="16"/>
      <c r="Q2141" s="40"/>
    </row>
    <row r="2142" spans="1:17" x14ac:dyDescent="0.3">
      <c r="A2142" t="s">
        <v>5010</v>
      </c>
      <c r="B2142" s="22">
        <v>92311007000</v>
      </c>
      <c r="C2142" t="s">
        <v>5011</v>
      </c>
      <c r="D2142" t="s">
        <v>5012</v>
      </c>
      <c r="E2142">
        <v>3.0183174193301019</v>
      </c>
      <c r="F2142" s="14" t="s">
        <v>3055</v>
      </c>
      <c r="G2142" s="33">
        <v>3</v>
      </c>
      <c r="H2142" s="29">
        <v>141907</v>
      </c>
      <c r="I2142">
        <v>164814</v>
      </c>
      <c r="J2142">
        <v>0</v>
      </c>
      <c r="K2142">
        <v>164814</v>
      </c>
      <c r="L2142" t="s">
        <v>17</v>
      </c>
      <c r="M2142" s="16"/>
      <c r="Q2142" s="40"/>
    </row>
    <row r="2143" spans="1:17" x14ac:dyDescent="0.3">
      <c r="A2143" t="s">
        <v>5013</v>
      </c>
      <c r="B2143" s="22">
        <v>92311008000</v>
      </c>
      <c r="C2143" t="s">
        <v>5014</v>
      </c>
      <c r="D2143" t="s">
        <v>5015</v>
      </c>
      <c r="E2143">
        <v>2.0061550710262428</v>
      </c>
      <c r="F2143" s="14" t="s">
        <v>3055</v>
      </c>
      <c r="G2143" s="33">
        <v>2</v>
      </c>
      <c r="H2143" s="29">
        <v>147281</v>
      </c>
      <c r="I2143">
        <v>529630</v>
      </c>
      <c r="J2143">
        <v>7000</v>
      </c>
      <c r="K2143">
        <v>522630</v>
      </c>
      <c r="L2143" t="s">
        <v>17</v>
      </c>
      <c r="M2143" s="16"/>
      <c r="Q2143" s="40"/>
    </row>
    <row r="2144" spans="1:17" x14ac:dyDescent="0.3">
      <c r="A2144" t="s">
        <v>5016</v>
      </c>
      <c r="B2144" s="22">
        <v>92311009000</v>
      </c>
      <c r="C2144" t="s">
        <v>5017</v>
      </c>
      <c r="D2144" t="s">
        <v>5018</v>
      </c>
      <c r="E2144">
        <v>2.045696752190266</v>
      </c>
      <c r="F2144" s="14" t="s">
        <v>3055</v>
      </c>
      <c r="G2144" s="33">
        <v>2</v>
      </c>
      <c r="H2144" s="29">
        <v>108197</v>
      </c>
      <c r="I2144">
        <v>287640</v>
      </c>
      <c r="J2144">
        <v>7000</v>
      </c>
      <c r="K2144">
        <v>280640</v>
      </c>
      <c r="L2144" t="s">
        <v>17</v>
      </c>
      <c r="M2144" s="16"/>
      <c r="Q2144" s="40"/>
    </row>
    <row r="2145" spans="1:17" x14ac:dyDescent="0.3">
      <c r="A2145" t="s">
        <v>5016</v>
      </c>
      <c r="B2145" s="22">
        <v>910001428000</v>
      </c>
      <c r="F2145" s="14" t="s">
        <v>3055</v>
      </c>
      <c r="G2145" s="33">
        <v>0</v>
      </c>
      <c r="H2145" s="29">
        <v>0</v>
      </c>
      <c r="I2145">
        <v>74203</v>
      </c>
      <c r="J2145">
        <v>0</v>
      </c>
      <c r="K2145">
        <v>74203</v>
      </c>
      <c r="L2145" t="s">
        <v>17</v>
      </c>
      <c r="M2145" s="16"/>
      <c r="Q2145" s="40"/>
    </row>
    <row r="2146" spans="1:17" x14ac:dyDescent="0.3">
      <c r="A2146" t="s">
        <v>5019</v>
      </c>
      <c r="B2146" s="22">
        <v>92311010000</v>
      </c>
      <c r="C2146" t="s">
        <v>5020</v>
      </c>
      <c r="D2146" t="s">
        <v>5021</v>
      </c>
      <c r="E2146">
        <v>2.019170793646428</v>
      </c>
      <c r="F2146" s="14" t="s">
        <v>3055</v>
      </c>
      <c r="G2146" s="33">
        <v>2</v>
      </c>
      <c r="H2146" s="29">
        <v>178500</v>
      </c>
      <c r="I2146">
        <v>566100</v>
      </c>
      <c r="J2146">
        <v>0</v>
      </c>
      <c r="K2146">
        <v>566100</v>
      </c>
      <c r="L2146" t="s">
        <v>17</v>
      </c>
      <c r="M2146" s="16"/>
      <c r="Q2146" s="40"/>
    </row>
    <row r="2147" spans="1:17" x14ac:dyDescent="0.3">
      <c r="A2147" t="s">
        <v>5022</v>
      </c>
      <c r="B2147" s="22">
        <v>92312001000</v>
      </c>
      <c r="C2147" t="s">
        <v>5023</v>
      </c>
      <c r="D2147" t="s">
        <v>5024</v>
      </c>
      <c r="E2147">
        <v>2.083392919324516</v>
      </c>
      <c r="F2147" s="14" t="s">
        <v>3055</v>
      </c>
      <c r="G2147" s="33">
        <v>2.09</v>
      </c>
      <c r="H2147" s="29">
        <v>88366</v>
      </c>
      <c r="I2147">
        <v>338747</v>
      </c>
      <c r="J2147">
        <v>0</v>
      </c>
      <c r="K2147">
        <v>338747</v>
      </c>
      <c r="L2147" t="s">
        <v>17</v>
      </c>
      <c r="M2147" s="16"/>
      <c r="Q2147" s="40"/>
    </row>
    <row r="2148" spans="1:17" x14ac:dyDescent="0.3">
      <c r="A2148" t="s">
        <v>5025</v>
      </c>
      <c r="B2148" s="22">
        <v>92312002000</v>
      </c>
      <c r="C2148" t="s">
        <v>14</v>
      </c>
      <c r="D2148" t="s">
        <v>5026</v>
      </c>
      <c r="E2148">
        <v>2.0453881771388049</v>
      </c>
      <c r="F2148" s="14" t="s">
        <v>3055</v>
      </c>
      <c r="G2148" s="33">
        <v>2.04</v>
      </c>
      <c r="H2148" s="29">
        <v>103895</v>
      </c>
      <c r="I2148">
        <v>103895</v>
      </c>
      <c r="J2148">
        <v>0</v>
      </c>
      <c r="K2148">
        <v>103895</v>
      </c>
      <c r="L2148" t="s">
        <v>17</v>
      </c>
      <c r="M2148" s="16"/>
      <c r="Q2148" s="40"/>
    </row>
    <row r="2149" spans="1:17" x14ac:dyDescent="0.3">
      <c r="A2149" t="s">
        <v>5027</v>
      </c>
      <c r="B2149" s="22">
        <v>92312003000</v>
      </c>
      <c r="C2149" t="s">
        <v>5028</v>
      </c>
      <c r="D2149" t="s">
        <v>5029</v>
      </c>
      <c r="E2149">
        <v>2.033555451446722</v>
      </c>
      <c r="F2149" s="14" t="s">
        <v>3055</v>
      </c>
      <c r="G2149" s="33">
        <v>2.02</v>
      </c>
      <c r="H2149" s="29">
        <v>26919</v>
      </c>
      <c r="I2149">
        <v>159732</v>
      </c>
      <c r="J2149">
        <v>7000</v>
      </c>
      <c r="K2149">
        <v>152732</v>
      </c>
      <c r="L2149" t="s">
        <v>17</v>
      </c>
      <c r="M2149" s="16"/>
      <c r="Q2149" s="40"/>
    </row>
    <row r="2150" spans="1:17" x14ac:dyDescent="0.3">
      <c r="A2150" t="s">
        <v>5030</v>
      </c>
      <c r="B2150" s="22">
        <v>92313001000</v>
      </c>
      <c r="C2150" t="s">
        <v>5031</v>
      </c>
      <c r="D2150" t="s">
        <v>5032</v>
      </c>
      <c r="E2150">
        <v>2.302459984636303</v>
      </c>
      <c r="F2150" s="14" t="s">
        <v>3055</v>
      </c>
      <c r="G2150" s="33">
        <v>2.27</v>
      </c>
      <c r="H2150" s="29">
        <v>97929</v>
      </c>
      <c r="I2150">
        <v>216953</v>
      </c>
      <c r="J2150">
        <v>7000</v>
      </c>
      <c r="K2150">
        <v>209953</v>
      </c>
      <c r="L2150" t="s">
        <v>17</v>
      </c>
      <c r="M2150" s="16"/>
      <c r="Q2150" s="40"/>
    </row>
    <row r="2151" spans="1:17" x14ac:dyDescent="0.3">
      <c r="A2151" t="s">
        <v>5030</v>
      </c>
      <c r="B2151" s="22">
        <v>830025039000</v>
      </c>
      <c r="F2151" s="14" t="s">
        <v>3055</v>
      </c>
      <c r="G2151" s="33">
        <v>0</v>
      </c>
      <c r="H2151" s="29">
        <v>0</v>
      </c>
      <c r="I2151">
        <v>29788</v>
      </c>
      <c r="J2151">
        <v>0</v>
      </c>
      <c r="K2151">
        <v>29788</v>
      </c>
      <c r="L2151" t="s">
        <v>174</v>
      </c>
      <c r="M2151" s="16"/>
      <c r="Q2151" s="40"/>
    </row>
    <row r="2152" spans="1:17" x14ac:dyDescent="0.3">
      <c r="A2152" t="s">
        <v>5033</v>
      </c>
      <c r="B2152" s="22">
        <v>92313002000</v>
      </c>
      <c r="C2152" t="s">
        <v>5034</v>
      </c>
      <c r="D2152" t="s">
        <v>5035</v>
      </c>
      <c r="E2152">
        <v>2.0521174580980359</v>
      </c>
      <c r="F2152" s="14" t="s">
        <v>3055</v>
      </c>
      <c r="G2152" s="33">
        <v>2.0299999999999998</v>
      </c>
      <c r="H2152" s="29">
        <v>35492</v>
      </c>
      <c r="I2152">
        <v>172383</v>
      </c>
      <c r="J2152">
        <v>7000</v>
      </c>
      <c r="K2152">
        <v>165383</v>
      </c>
      <c r="L2152" t="s">
        <v>17</v>
      </c>
      <c r="M2152" s="16"/>
      <c r="Q2152" s="40"/>
    </row>
    <row r="2153" spans="1:17" x14ac:dyDescent="0.3">
      <c r="A2153" t="s">
        <v>5036</v>
      </c>
      <c r="B2153" s="22">
        <v>92321001000</v>
      </c>
      <c r="C2153" t="s">
        <v>14</v>
      </c>
      <c r="D2153" t="s">
        <v>5021</v>
      </c>
      <c r="E2153">
        <v>2.27275868946972</v>
      </c>
      <c r="F2153" s="14" t="s">
        <v>3055</v>
      </c>
      <c r="G2153" s="33">
        <v>2.2200000000000002</v>
      </c>
      <c r="H2153" s="29">
        <v>102000</v>
      </c>
      <c r="I2153">
        <v>102000</v>
      </c>
      <c r="J2153">
        <v>0</v>
      </c>
      <c r="K2153">
        <v>102000</v>
      </c>
      <c r="L2153" t="s">
        <v>17</v>
      </c>
      <c r="M2153" s="16"/>
      <c r="Q2153" s="40"/>
    </row>
    <row r="2154" spans="1:17" x14ac:dyDescent="0.3">
      <c r="A2154" t="s">
        <v>5037</v>
      </c>
      <c r="B2154" s="22">
        <v>92321002000</v>
      </c>
      <c r="C2154" t="s">
        <v>5038</v>
      </c>
      <c r="D2154" t="s">
        <v>5039</v>
      </c>
      <c r="E2154">
        <v>3.8418063842962802</v>
      </c>
      <c r="F2154" s="14" t="s">
        <v>3055</v>
      </c>
      <c r="G2154" s="33">
        <v>3.82</v>
      </c>
      <c r="H2154" s="29">
        <v>159295</v>
      </c>
      <c r="I2154">
        <v>519984</v>
      </c>
      <c r="J2154">
        <v>7000</v>
      </c>
      <c r="K2154">
        <v>512984</v>
      </c>
      <c r="L2154" t="s">
        <v>17</v>
      </c>
      <c r="M2154" s="16"/>
      <c r="Q2154" s="40"/>
    </row>
    <row r="2155" spans="1:17" x14ac:dyDescent="0.3">
      <c r="A2155" t="s">
        <v>5040</v>
      </c>
      <c r="B2155" s="22">
        <v>92321003000</v>
      </c>
      <c r="C2155" t="s">
        <v>5041</v>
      </c>
      <c r="D2155" t="s">
        <v>5042</v>
      </c>
      <c r="E2155">
        <v>3.0526874097707468</v>
      </c>
      <c r="F2155" s="14" t="s">
        <v>3055</v>
      </c>
      <c r="G2155" s="33">
        <v>3.05</v>
      </c>
      <c r="H2155" s="29">
        <v>70445</v>
      </c>
      <c r="I2155">
        <v>246202</v>
      </c>
      <c r="J2155">
        <v>0</v>
      </c>
      <c r="K2155">
        <v>246202</v>
      </c>
      <c r="L2155" t="s">
        <v>17</v>
      </c>
      <c r="M2155" s="16"/>
      <c r="Q2155" s="40"/>
    </row>
    <row r="2156" spans="1:17" x14ac:dyDescent="0.3">
      <c r="A2156" t="s">
        <v>5043</v>
      </c>
      <c r="B2156" s="22">
        <v>92321004000</v>
      </c>
      <c r="C2156" t="s">
        <v>5044</v>
      </c>
      <c r="D2156" t="s">
        <v>5045</v>
      </c>
      <c r="E2156">
        <v>2.3543613259496219</v>
      </c>
      <c r="F2156" s="14" t="s">
        <v>3055</v>
      </c>
      <c r="G2156" s="33">
        <v>2.33</v>
      </c>
      <c r="H2156" s="29">
        <v>141391</v>
      </c>
      <c r="I2156">
        <v>367760</v>
      </c>
      <c r="J2156">
        <v>7000</v>
      </c>
      <c r="K2156">
        <v>360760</v>
      </c>
      <c r="L2156" t="s">
        <v>17</v>
      </c>
      <c r="M2156" s="16"/>
      <c r="Q2156" s="40"/>
    </row>
    <row r="2157" spans="1:17" x14ac:dyDescent="0.3">
      <c r="A2157" t="s">
        <v>5046</v>
      </c>
      <c r="B2157" s="22">
        <v>92321005000</v>
      </c>
      <c r="C2157" t="s">
        <v>5047</v>
      </c>
      <c r="D2157" t="s">
        <v>5048</v>
      </c>
      <c r="E2157">
        <v>2.1429981229808499</v>
      </c>
      <c r="F2157" s="14" t="s">
        <v>3055</v>
      </c>
      <c r="G2157" s="33">
        <v>2.15</v>
      </c>
      <c r="H2157" s="29">
        <v>103000</v>
      </c>
      <c r="I2157">
        <v>574000</v>
      </c>
      <c r="J2157">
        <v>7000</v>
      </c>
      <c r="K2157">
        <v>567000</v>
      </c>
      <c r="L2157" t="s">
        <v>17</v>
      </c>
      <c r="M2157" s="16"/>
      <c r="Q2157" s="40"/>
    </row>
    <row r="2158" spans="1:17" x14ac:dyDescent="0.3">
      <c r="A2158" t="s">
        <v>5049</v>
      </c>
      <c r="B2158" s="22">
        <v>92321006000</v>
      </c>
      <c r="C2158" t="s">
        <v>5050</v>
      </c>
      <c r="D2158" t="s">
        <v>5051</v>
      </c>
      <c r="E2158">
        <v>2.8329724871905761</v>
      </c>
      <c r="F2158" s="14" t="s">
        <v>3055</v>
      </c>
      <c r="G2158" s="33">
        <v>2.81</v>
      </c>
      <c r="H2158" s="29">
        <v>36983</v>
      </c>
      <c r="I2158">
        <v>101341</v>
      </c>
      <c r="J2158">
        <v>7000</v>
      </c>
      <c r="K2158">
        <v>94341</v>
      </c>
      <c r="L2158" t="s">
        <v>17</v>
      </c>
      <c r="M2158" s="16"/>
      <c r="Q2158" s="40"/>
    </row>
    <row r="2159" spans="1:17" x14ac:dyDescent="0.3">
      <c r="A2159" t="s">
        <v>5052</v>
      </c>
      <c r="B2159" s="22">
        <v>92321007000</v>
      </c>
      <c r="C2159" t="s">
        <v>5053</v>
      </c>
      <c r="D2159" t="s">
        <v>5054</v>
      </c>
      <c r="E2159">
        <v>2.5273972876393511</v>
      </c>
      <c r="F2159" s="14" t="s">
        <v>3055</v>
      </c>
      <c r="G2159" s="33">
        <v>2.5</v>
      </c>
      <c r="H2159" s="29">
        <v>218484</v>
      </c>
      <c r="I2159">
        <v>563896</v>
      </c>
      <c r="J2159">
        <v>0</v>
      </c>
      <c r="K2159">
        <v>563896</v>
      </c>
      <c r="L2159" t="s">
        <v>17</v>
      </c>
      <c r="M2159" s="16"/>
      <c r="Q2159" s="40"/>
    </row>
    <row r="2160" spans="1:17" x14ac:dyDescent="0.3">
      <c r="A2160" t="s">
        <v>5055</v>
      </c>
      <c r="B2160" s="22">
        <v>92322001000</v>
      </c>
      <c r="C2160" t="s">
        <v>5056</v>
      </c>
      <c r="D2160" t="s">
        <v>5057</v>
      </c>
      <c r="E2160">
        <v>2.0940214616648651</v>
      </c>
      <c r="F2160" s="14" t="s">
        <v>3055</v>
      </c>
      <c r="G2160" s="33">
        <v>2.11</v>
      </c>
      <c r="H2160" s="29">
        <v>65712</v>
      </c>
      <c r="I2160">
        <v>260739</v>
      </c>
      <c r="J2160">
        <v>7000</v>
      </c>
      <c r="K2160">
        <v>253739</v>
      </c>
      <c r="L2160" t="s">
        <v>17</v>
      </c>
      <c r="M2160" s="16"/>
      <c r="Q2160" s="40"/>
    </row>
    <row r="2161" spans="1:17" x14ac:dyDescent="0.3">
      <c r="A2161" t="s">
        <v>5058</v>
      </c>
      <c r="B2161" s="22">
        <v>92322002000</v>
      </c>
      <c r="C2161" t="s">
        <v>5059</v>
      </c>
      <c r="D2161" t="s">
        <v>5060</v>
      </c>
      <c r="E2161">
        <v>2.1463137982518039</v>
      </c>
      <c r="F2161" s="14" t="s">
        <v>3055</v>
      </c>
      <c r="G2161" s="33">
        <v>2.15</v>
      </c>
      <c r="H2161" s="29">
        <v>173500</v>
      </c>
      <c r="I2161">
        <v>445000</v>
      </c>
      <c r="J2161">
        <v>0</v>
      </c>
      <c r="K2161">
        <v>275231</v>
      </c>
      <c r="L2161" t="s">
        <v>17</v>
      </c>
      <c r="M2161" s="16"/>
      <c r="Q2161" s="40"/>
    </row>
    <row r="2162" spans="1:17" x14ac:dyDescent="0.3">
      <c r="A2162" t="s">
        <v>5061</v>
      </c>
      <c r="B2162" s="22">
        <v>92322003000</v>
      </c>
      <c r="C2162" t="s">
        <v>5062</v>
      </c>
      <c r="D2162" t="s">
        <v>5063</v>
      </c>
      <c r="E2162">
        <v>2.1406660316062429</v>
      </c>
      <c r="F2162" s="14" t="s">
        <v>3055</v>
      </c>
      <c r="G2162" s="33">
        <v>2.16</v>
      </c>
      <c r="H2162" s="29">
        <v>19210</v>
      </c>
      <c r="I2162">
        <v>112031</v>
      </c>
      <c r="J2162">
        <v>7000</v>
      </c>
      <c r="K2162">
        <v>105031</v>
      </c>
      <c r="L2162" t="s">
        <v>17</v>
      </c>
      <c r="M2162" s="16"/>
      <c r="Q2162" s="40"/>
    </row>
    <row r="2163" spans="1:17" x14ac:dyDescent="0.3">
      <c r="A2163" t="s">
        <v>5064</v>
      </c>
      <c r="B2163" s="22">
        <v>92322004000</v>
      </c>
      <c r="C2163" t="s">
        <v>5065</v>
      </c>
      <c r="D2163" t="s">
        <v>5066</v>
      </c>
      <c r="E2163">
        <v>2.1624914371884798</v>
      </c>
      <c r="F2163" s="14" t="s">
        <v>3055</v>
      </c>
      <c r="G2163" s="33">
        <v>2.14</v>
      </c>
      <c r="H2163" s="29">
        <v>89557</v>
      </c>
      <c r="I2163">
        <v>350131</v>
      </c>
      <c r="J2163">
        <v>0</v>
      </c>
      <c r="K2163">
        <v>350131</v>
      </c>
      <c r="L2163" t="s">
        <v>17</v>
      </c>
      <c r="M2163" s="16"/>
      <c r="Q2163" s="40"/>
    </row>
    <row r="2164" spans="1:17" x14ac:dyDescent="0.3">
      <c r="A2164" t="s">
        <v>5067</v>
      </c>
      <c r="B2164" s="22">
        <v>92323002000</v>
      </c>
      <c r="C2164" t="s">
        <v>5068</v>
      </c>
      <c r="D2164" t="s">
        <v>5069</v>
      </c>
      <c r="E2164">
        <v>1.9495308768280879</v>
      </c>
      <c r="F2164" s="14" t="s">
        <v>3055</v>
      </c>
      <c r="G2164" s="33">
        <v>2.0099999999999998</v>
      </c>
      <c r="H2164" s="29">
        <v>125596</v>
      </c>
      <c r="I2164">
        <v>325300</v>
      </c>
      <c r="J2164">
        <v>7000</v>
      </c>
      <c r="K2164">
        <v>318300</v>
      </c>
      <c r="L2164" t="s">
        <v>17</v>
      </c>
      <c r="M2164" s="16"/>
      <c r="Q2164" s="40"/>
    </row>
    <row r="2165" spans="1:17" x14ac:dyDescent="0.3">
      <c r="A2165" t="s">
        <v>5067</v>
      </c>
      <c r="B2165" s="22">
        <v>910001444000</v>
      </c>
      <c r="F2165" s="14" t="s">
        <v>3055</v>
      </c>
      <c r="G2165" s="33">
        <v>0</v>
      </c>
      <c r="H2165" s="29">
        <v>0</v>
      </c>
      <c r="I2165">
        <v>131000</v>
      </c>
      <c r="J2165">
        <v>7000</v>
      </c>
      <c r="K2165">
        <v>124000</v>
      </c>
      <c r="L2165" t="s">
        <v>17</v>
      </c>
      <c r="M2165" s="16"/>
      <c r="Q2165" s="40"/>
    </row>
    <row r="2166" spans="1:17" x14ac:dyDescent="0.3">
      <c r="A2166" t="s">
        <v>5070</v>
      </c>
      <c r="B2166" s="22">
        <v>92323003000</v>
      </c>
      <c r="C2166" t="s">
        <v>5071</v>
      </c>
      <c r="D2166" t="s">
        <v>5072</v>
      </c>
      <c r="E2166">
        <v>2.0512811353917408</v>
      </c>
      <c r="F2166" s="14" t="s">
        <v>3055</v>
      </c>
      <c r="G2166" s="33">
        <v>2</v>
      </c>
      <c r="H2166" s="29">
        <v>145071</v>
      </c>
      <c r="I2166">
        <v>386470</v>
      </c>
      <c r="J2166">
        <v>7000</v>
      </c>
      <c r="K2166">
        <v>379470</v>
      </c>
      <c r="L2166" t="s">
        <v>17</v>
      </c>
      <c r="M2166" s="16"/>
      <c r="Q2166" s="40"/>
    </row>
    <row r="2167" spans="1:17" x14ac:dyDescent="0.3">
      <c r="A2167" t="s">
        <v>5073</v>
      </c>
      <c r="B2167" s="22">
        <v>92323004000</v>
      </c>
      <c r="C2167" t="s">
        <v>5074</v>
      </c>
      <c r="D2167" t="s">
        <v>5075</v>
      </c>
      <c r="E2167">
        <v>2.5734779423793088</v>
      </c>
      <c r="F2167" s="14" t="s">
        <v>3055</v>
      </c>
      <c r="G2167" s="33">
        <v>2.36</v>
      </c>
      <c r="H2167" s="29">
        <v>84503</v>
      </c>
      <c r="I2167">
        <v>383879</v>
      </c>
      <c r="J2167">
        <v>7000</v>
      </c>
      <c r="K2167">
        <v>376879</v>
      </c>
      <c r="L2167" t="s">
        <v>17</v>
      </c>
      <c r="M2167" s="16"/>
      <c r="Q2167" s="40"/>
    </row>
    <row r="2168" spans="1:17" x14ac:dyDescent="0.3">
      <c r="A2168" t="s">
        <v>5076</v>
      </c>
      <c r="B2168" s="22">
        <v>92323005000</v>
      </c>
      <c r="C2168" t="s">
        <v>5077</v>
      </c>
      <c r="D2168" t="s">
        <v>5078</v>
      </c>
      <c r="E2168">
        <v>2.7619608286310049</v>
      </c>
      <c r="F2168" s="14" t="s">
        <v>3055</v>
      </c>
      <c r="G2168" s="33">
        <v>2.79</v>
      </c>
      <c r="H2168" s="29">
        <v>89557</v>
      </c>
      <c r="I2168">
        <v>307780</v>
      </c>
      <c r="J2168">
        <v>7000</v>
      </c>
      <c r="K2168">
        <v>300780</v>
      </c>
      <c r="L2168" t="s">
        <v>17</v>
      </c>
      <c r="M2168" s="16"/>
      <c r="Q2168" s="40"/>
    </row>
    <row r="2169" spans="1:17" x14ac:dyDescent="0.3">
      <c r="A2169" t="s">
        <v>5079</v>
      </c>
      <c r="B2169" s="22">
        <v>92323006000</v>
      </c>
      <c r="C2169" t="s">
        <v>5080</v>
      </c>
      <c r="D2169" t="s">
        <v>5081</v>
      </c>
      <c r="E2169">
        <v>2.564944027391264</v>
      </c>
      <c r="F2169" s="14" t="s">
        <v>3055</v>
      </c>
      <c r="G2169" s="33">
        <v>2.59</v>
      </c>
      <c r="H2169" s="29">
        <v>34375</v>
      </c>
      <c r="I2169">
        <v>216404</v>
      </c>
      <c r="J2169">
        <v>7000</v>
      </c>
      <c r="K2169">
        <v>209404</v>
      </c>
      <c r="L2169" t="s">
        <v>17</v>
      </c>
      <c r="M2169" s="16"/>
      <c r="Q2169" s="40"/>
    </row>
    <row r="2170" spans="1:17" x14ac:dyDescent="0.3">
      <c r="A2170" t="s">
        <v>5082</v>
      </c>
      <c r="B2170" s="22">
        <v>92323007000</v>
      </c>
      <c r="C2170" t="s">
        <v>5083</v>
      </c>
      <c r="D2170" t="s">
        <v>5084</v>
      </c>
      <c r="E2170">
        <v>2.788966887982784</v>
      </c>
      <c r="F2170" s="14" t="s">
        <v>3055</v>
      </c>
      <c r="G2170" s="33">
        <v>2.74</v>
      </c>
      <c r="H2170" s="29">
        <v>95786</v>
      </c>
      <c r="I2170">
        <v>276202</v>
      </c>
      <c r="J2170">
        <v>7000</v>
      </c>
      <c r="K2170">
        <v>269202</v>
      </c>
      <c r="L2170" t="s">
        <v>17</v>
      </c>
      <c r="M2170" s="16"/>
      <c r="Q2170" s="40"/>
    </row>
    <row r="2171" spans="1:17" x14ac:dyDescent="0.3">
      <c r="A2171" t="s">
        <v>5085</v>
      </c>
      <c r="B2171" s="22">
        <v>92323010000</v>
      </c>
      <c r="C2171" t="s">
        <v>5086</v>
      </c>
      <c r="D2171" t="s">
        <v>5087</v>
      </c>
      <c r="E2171">
        <v>2.0592731996663498</v>
      </c>
      <c r="F2171" s="14" t="s">
        <v>3055</v>
      </c>
      <c r="G2171" s="33">
        <v>2.06</v>
      </c>
      <c r="H2171" s="29">
        <v>64809</v>
      </c>
      <c r="I2171">
        <v>264086</v>
      </c>
      <c r="J2171">
        <v>7000</v>
      </c>
      <c r="K2171">
        <v>257086</v>
      </c>
      <c r="L2171" t="s">
        <v>17</v>
      </c>
      <c r="M2171" s="16"/>
      <c r="Q2171" s="40"/>
    </row>
    <row r="2172" spans="1:17" x14ac:dyDescent="0.3">
      <c r="A2172" t="s">
        <v>5088</v>
      </c>
      <c r="B2172" s="22">
        <v>92324001000</v>
      </c>
      <c r="C2172" t="s">
        <v>5089</v>
      </c>
      <c r="D2172" t="s">
        <v>5090</v>
      </c>
      <c r="E2172">
        <v>4.0744377401481637</v>
      </c>
      <c r="F2172" s="14" t="s">
        <v>3055</v>
      </c>
      <c r="G2172" s="33">
        <v>4.07</v>
      </c>
      <c r="H2172" s="29">
        <v>97967</v>
      </c>
      <c r="I2172">
        <v>495220</v>
      </c>
      <c r="J2172">
        <v>7000</v>
      </c>
      <c r="K2172">
        <v>488220</v>
      </c>
      <c r="L2172" t="s">
        <v>17</v>
      </c>
      <c r="M2172" s="16"/>
      <c r="Q2172" s="40"/>
    </row>
    <row r="2173" spans="1:17" x14ac:dyDescent="0.3">
      <c r="A2173" t="s">
        <v>5091</v>
      </c>
      <c r="B2173" s="22">
        <v>92324002000</v>
      </c>
      <c r="C2173" t="s">
        <v>5092</v>
      </c>
      <c r="D2173" t="s">
        <v>5093</v>
      </c>
      <c r="E2173">
        <v>3.1727758769889811</v>
      </c>
      <c r="F2173" s="14" t="s">
        <v>3055</v>
      </c>
      <c r="G2173" s="33">
        <v>3.18</v>
      </c>
      <c r="H2173" s="29">
        <v>84415</v>
      </c>
      <c r="I2173">
        <v>409042</v>
      </c>
      <c r="J2173">
        <v>7000</v>
      </c>
      <c r="K2173">
        <v>402042</v>
      </c>
      <c r="L2173" t="s">
        <v>17</v>
      </c>
      <c r="M2173" s="16"/>
      <c r="Q2173" s="40"/>
    </row>
    <row r="2174" spans="1:17" x14ac:dyDescent="0.3">
      <c r="A2174" t="s">
        <v>5094</v>
      </c>
      <c r="B2174" s="22">
        <v>92324003000</v>
      </c>
      <c r="C2174" t="s">
        <v>5095</v>
      </c>
      <c r="D2174" t="s">
        <v>5096</v>
      </c>
      <c r="E2174">
        <v>2.2283618159106848</v>
      </c>
      <c r="F2174" s="14" t="s">
        <v>3055</v>
      </c>
      <c r="G2174" s="33">
        <v>2.1800000000000002</v>
      </c>
      <c r="H2174" s="29">
        <v>156405</v>
      </c>
      <c r="I2174">
        <v>385954</v>
      </c>
      <c r="J2174">
        <v>0</v>
      </c>
      <c r="K2174">
        <v>385954</v>
      </c>
      <c r="L2174" t="s">
        <v>17</v>
      </c>
      <c r="M2174" s="16"/>
      <c r="Q2174" s="40"/>
    </row>
    <row r="2175" spans="1:17" x14ac:dyDescent="0.3">
      <c r="A2175" t="s">
        <v>5097</v>
      </c>
      <c r="B2175" s="22">
        <v>92324004000</v>
      </c>
      <c r="C2175" t="s">
        <v>5098</v>
      </c>
      <c r="D2175" t="s">
        <v>5099</v>
      </c>
      <c r="E2175">
        <v>2.181719188484665</v>
      </c>
      <c r="F2175" s="14" t="s">
        <v>3055</v>
      </c>
      <c r="G2175" s="33">
        <v>2.17</v>
      </c>
      <c r="H2175" s="29">
        <v>187272</v>
      </c>
      <c r="I2175">
        <v>624240</v>
      </c>
      <c r="J2175">
        <v>0</v>
      </c>
      <c r="K2175">
        <v>624240</v>
      </c>
      <c r="L2175" t="s">
        <v>17</v>
      </c>
      <c r="M2175" s="16"/>
      <c r="Q2175" s="40"/>
    </row>
    <row r="2176" spans="1:17" x14ac:dyDescent="0.3">
      <c r="A2176" t="s">
        <v>5100</v>
      </c>
      <c r="B2176" s="22">
        <v>92324005000</v>
      </c>
      <c r="C2176" t="s">
        <v>5101</v>
      </c>
      <c r="D2176" t="s">
        <v>5102</v>
      </c>
      <c r="E2176">
        <v>2.048142317776692</v>
      </c>
      <c r="F2176" s="14" t="s">
        <v>3055</v>
      </c>
      <c r="G2176" s="33">
        <v>2.04</v>
      </c>
      <c r="H2176" s="29">
        <v>182070</v>
      </c>
      <c r="I2176">
        <v>676260</v>
      </c>
      <c r="J2176">
        <v>0</v>
      </c>
      <c r="K2176">
        <v>676260</v>
      </c>
      <c r="L2176" t="s">
        <v>17</v>
      </c>
      <c r="M2176" s="16"/>
      <c r="Q2176" s="40"/>
    </row>
    <row r="2177" spans="1:17" x14ac:dyDescent="0.3">
      <c r="A2177" t="s">
        <v>5103</v>
      </c>
      <c r="B2177" s="22">
        <v>92331001000</v>
      </c>
      <c r="C2177" t="s">
        <v>5104</v>
      </c>
      <c r="D2177" t="s">
        <v>5105</v>
      </c>
      <c r="E2177">
        <v>2.1885593296045469</v>
      </c>
      <c r="F2177" s="14" t="s">
        <v>3055</v>
      </c>
      <c r="G2177" s="33">
        <v>2.19</v>
      </c>
      <c r="H2177" s="29">
        <v>147640</v>
      </c>
      <c r="I2177">
        <v>623374</v>
      </c>
      <c r="J2177">
        <v>7000</v>
      </c>
      <c r="K2177">
        <v>616374</v>
      </c>
      <c r="L2177" t="s">
        <v>17</v>
      </c>
      <c r="M2177" s="16"/>
      <c r="Q2177" s="40"/>
    </row>
    <row r="2178" spans="1:17" x14ac:dyDescent="0.3">
      <c r="A2178" t="s">
        <v>5106</v>
      </c>
      <c r="B2178" s="22">
        <v>92331002000</v>
      </c>
      <c r="C2178" t="s">
        <v>5107</v>
      </c>
      <c r="D2178" t="s">
        <v>5108</v>
      </c>
      <c r="E2178">
        <v>2.1602419651935119</v>
      </c>
      <c r="F2178" s="14" t="s">
        <v>3055</v>
      </c>
      <c r="G2178" s="33">
        <v>2.19</v>
      </c>
      <c r="H2178" s="29">
        <v>176868</v>
      </c>
      <c r="I2178">
        <v>754290</v>
      </c>
      <c r="J2178">
        <v>7000</v>
      </c>
      <c r="K2178">
        <v>747290</v>
      </c>
      <c r="L2178" t="s">
        <v>17</v>
      </c>
      <c r="M2178" s="16"/>
      <c r="Q2178" s="40"/>
    </row>
    <row r="2179" spans="1:17" x14ac:dyDescent="0.3">
      <c r="A2179" t="s">
        <v>5109</v>
      </c>
      <c r="B2179" s="22">
        <v>92331003000</v>
      </c>
      <c r="C2179" t="s">
        <v>14</v>
      </c>
      <c r="D2179" t="s">
        <v>5110</v>
      </c>
      <c r="E2179">
        <v>2.6066982713307638</v>
      </c>
      <c r="F2179" s="14" t="s">
        <v>3055</v>
      </c>
      <c r="G2179" s="33">
        <v>2.65</v>
      </c>
      <c r="H2179" s="29">
        <v>18305</v>
      </c>
      <c r="I2179">
        <v>18305</v>
      </c>
      <c r="J2179">
        <v>0</v>
      </c>
      <c r="K2179">
        <v>18305</v>
      </c>
      <c r="L2179" t="s">
        <v>17</v>
      </c>
      <c r="M2179" s="16"/>
      <c r="Q2179" s="40"/>
    </row>
    <row r="2180" spans="1:17" x14ac:dyDescent="0.3">
      <c r="A2180" t="s">
        <v>5111</v>
      </c>
      <c r="B2180" s="22">
        <v>92332001000</v>
      </c>
      <c r="C2180" t="s">
        <v>5112</v>
      </c>
      <c r="D2180" t="s">
        <v>5113</v>
      </c>
      <c r="E2180">
        <v>2.148793982981148</v>
      </c>
      <c r="F2180" s="14" t="s">
        <v>3055</v>
      </c>
      <c r="G2180" s="33">
        <v>2.2000000000000002</v>
      </c>
      <c r="H2180" s="29">
        <v>24386</v>
      </c>
      <c r="I2180">
        <v>278000</v>
      </c>
      <c r="J2180">
        <v>0</v>
      </c>
      <c r="K2180">
        <v>278000</v>
      </c>
      <c r="L2180" t="s">
        <v>17</v>
      </c>
      <c r="M2180" s="16"/>
      <c r="Q2180" s="40"/>
    </row>
    <row r="2181" spans="1:17" x14ac:dyDescent="0.3">
      <c r="A2181" t="s">
        <v>5114</v>
      </c>
      <c r="B2181" s="22">
        <v>92332002000</v>
      </c>
      <c r="C2181" t="s">
        <v>5115</v>
      </c>
      <c r="D2181" t="s">
        <v>5116</v>
      </c>
      <c r="E2181">
        <v>2.992516763913637</v>
      </c>
      <c r="F2181" s="14" t="s">
        <v>3055</v>
      </c>
      <c r="G2181" s="33">
        <v>3.03</v>
      </c>
      <c r="H2181" s="29">
        <v>80036</v>
      </c>
      <c r="I2181">
        <v>297990</v>
      </c>
      <c r="J2181">
        <v>7000</v>
      </c>
      <c r="K2181">
        <v>290990</v>
      </c>
      <c r="L2181" t="s">
        <v>17</v>
      </c>
      <c r="M2181" s="16"/>
      <c r="Q2181" s="40"/>
    </row>
    <row r="2182" spans="1:17" x14ac:dyDescent="0.3">
      <c r="A2182" t="s">
        <v>5117</v>
      </c>
      <c r="B2182" s="22">
        <v>92332003000</v>
      </c>
      <c r="C2182" t="s">
        <v>5118</v>
      </c>
      <c r="D2182" t="s">
        <v>5119</v>
      </c>
      <c r="E2182">
        <v>2.0649299654468409</v>
      </c>
      <c r="F2182" s="14" t="s">
        <v>3055</v>
      </c>
      <c r="G2182" s="33">
        <v>2.11</v>
      </c>
      <c r="H2182" s="29">
        <v>166544</v>
      </c>
      <c r="I2182">
        <v>378705</v>
      </c>
      <c r="J2182">
        <v>7000</v>
      </c>
      <c r="K2182">
        <v>371705</v>
      </c>
      <c r="L2182" t="s">
        <v>17</v>
      </c>
      <c r="M2182" s="16"/>
      <c r="Q2182" s="40"/>
    </row>
    <row r="2183" spans="1:17" x14ac:dyDescent="0.3">
      <c r="A2183" t="s">
        <v>5120</v>
      </c>
      <c r="B2183" s="22">
        <v>92332004000</v>
      </c>
      <c r="C2183" t="s">
        <v>5121</v>
      </c>
      <c r="D2183" t="s">
        <v>5122</v>
      </c>
      <c r="E2183">
        <v>2.0295308906761851</v>
      </c>
      <c r="F2183" s="14" t="s">
        <v>3055</v>
      </c>
      <c r="G2183" s="33">
        <v>2.11</v>
      </c>
      <c r="H2183" s="29">
        <v>82765</v>
      </c>
      <c r="I2183">
        <v>260664</v>
      </c>
      <c r="J2183">
        <v>0</v>
      </c>
      <c r="K2183">
        <v>260664</v>
      </c>
      <c r="L2183" t="s">
        <v>17</v>
      </c>
      <c r="M2183" s="16"/>
      <c r="Q2183" s="40"/>
    </row>
    <row r="2184" spans="1:17" x14ac:dyDescent="0.3">
      <c r="A2184" t="s">
        <v>5123</v>
      </c>
      <c r="B2184" s="22">
        <v>92332005000</v>
      </c>
      <c r="C2184" t="s">
        <v>5124</v>
      </c>
      <c r="D2184" t="s">
        <v>5125</v>
      </c>
      <c r="E2184">
        <v>1.9989021692044051</v>
      </c>
      <c r="F2184" s="14" t="s">
        <v>3055</v>
      </c>
      <c r="G2184" s="33">
        <v>2.04</v>
      </c>
      <c r="H2184" s="29">
        <v>148569</v>
      </c>
      <c r="I2184">
        <v>541215</v>
      </c>
      <c r="J2184">
        <v>7000</v>
      </c>
      <c r="K2184">
        <v>534215</v>
      </c>
      <c r="L2184" t="s">
        <v>17</v>
      </c>
      <c r="M2184" s="16"/>
      <c r="Q2184" s="40"/>
    </row>
    <row r="2185" spans="1:17" x14ac:dyDescent="0.3">
      <c r="A2185" t="s">
        <v>5126</v>
      </c>
      <c r="B2185" s="22">
        <v>92332006000</v>
      </c>
      <c r="C2185" t="s">
        <v>5127</v>
      </c>
      <c r="D2185" t="s">
        <v>5128</v>
      </c>
      <c r="E2185">
        <v>1.9846473849704089</v>
      </c>
      <c r="F2185" s="14" t="s">
        <v>3055</v>
      </c>
      <c r="G2185" s="33">
        <v>2.0299999999999998</v>
      </c>
      <c r="H2185" s="29">
        <v>211500</v>
      </c>
      <c r="I2185">
        <v>584000</v>
      </c>
      <c r="J2185">
        <v>7000</v>
      </c>
      <c r="K2185">
        <v>577000</v>
      </c>
      <c r="L2185" t="s">
        <v>17</v>
      </c>
      <c r="M2185" s="16"/>
      <c r="Q2185" s="40"/>
    </row>
    <row r="2186" spans="1:17" x14ac:dyDescent="0.3">
      <c r="A2186" t="s">
        <v>5129</v>
      </c>
      <c r="B2186" s="22">
        <v>92333001000</v>
      </c>
      <c r="C2186" t="s">
        <v>5130</v>
      </c>
      <c r="D2186" t="s">
        <v>5131</v>
      </c>
      <c r="E2186">
        <v>1.9737271025041261</v>
      </c>
      <c r="F2186" s="14" t="s">
        <v>3055</v>
      </c>
      <c r="G2186" s="33">
        <v>2</v>
      </c>
      <c r="H2186" s="29">
        <v>136537</v>
      </c>
      <c r="I2186">
        <v>502915</v>
      </c>
      <c r="J2186">
        <v>0</v>
      </c>
      <c r="K2186">
        <v>502915</v>
      </c>
      <c r="L2186" t="s">
        <v>17</v>
      </c>
      <c r="M2186" s="16"/>
      <c r="Q2186" s="40"/>
    </row>
    <row r="2187" spans="1:17" x14ac:dyDescent="0.3">
      <c r="A2187" t="s">
        <v>5132</v>
      </c>
      <c r="B2187" s="22">
        <v>92333002000</v>
      </c>
      <c r="C2187" t="s">
        <v>5133</v>
      </c>
      <c r="D2187" t="s">
        <v>5134</v>
      </c>
      <c r="E2187">
        <v>1.952091198565109</v>
      </c>
      <c r="F2187" s="14" t="s">
        <v>3055</v>
      </c>
      <c r="G2187" s="33">
        <v>2</v>
      </c>
      <c r="H2187" s="29">
        <v>122704</v>
      </c>
      <c r="I2187">
        <v>455128</v>
      </c>
      <c r="J2187">
        <v>0</v>
      </c>
      <c r="K2187">
        <v>455128</v>
      </c>
      <c r="L2187" t="s">
        <v>17</v>
      </c>
      <c r="M2187" s="16"/>
      <c r="Q2187" s="40"/>
    </row>
    <row r="2188" spans="1:17" x14ac:dyDescent="0.3">
      <c r="A2188" t="s">
        <v>5135</v>
      </c>
      <c r="B2188" s="22">
        <v>92333003000</v>
      </c>
      <c r="C2188" t="s">
        <v>5136</v>
      </c>
      <c r="D2188" t="s">
        <v>5137</v>
      </c>
      <c r="E2188">
        <v>1.948154205484941</v>
      </c>
      <c r="F2188" s="14" t="s">
        <v>3055</v>
      </c>
      <c r="G2188" s="33">
        <v>2</v>
      </c>
      <c r="H2188" s="29">
        <v>75038</v>
      </c>
      <c r="I2188">
        <v>272057</v>
      </c>
      <c r="J2188">
        <v>0</v>
      </c>
      <c r="K2188">
        <v>272057</v>
      </c>
      <c r="L2188" t="s">
        <v>17</v>
      </c>
      <c r="M2188" s="16"/>
      <c r="Q2188" s="40"/>
    </row>
    <row r="2189" spans="1:17" x14ac:dyDescent="0.3">
      <c r="A2189" t="s">
        <v>5138</v>
      </c>
      <c r="B2189" s="22">
        <v>92333004000</v>
      </c>
      <c r="C2189" t="s">
        <v>5139</v>
      </c>
      <c r="D2189" t="s">
        <v>5140</v>
      </c>
      <c r="E2189">
        <v>1.9725845961170181</v>
      </c>
      <c r="F2189" s="14" t="s">
        <v>3055</v>
      </c>
      <c r="G2189" s="33">
        <v>2</v>
      </c>
      <c r="H2189" s="29">
        <v>149163</v>
      </c>
      <c r="I2189">
        <v>496276</v>
      </c>
      <c r="J2189">
        <v>7000</v>
      </c>
      <c r="K2189">
        <v>489276</v>
      </c>
      <c r="L2189" t="s">
        <v>17</v>
      </c>
      <c r="M2189" s="16"/>
      <c r="Q2189" s="40"/>
    </row>
    <row r="2190" spans="1:17" x14ac:dyDescent="0.3">
      <c r="A2190" t="s">
        <v>5141</v>
      </c>
      <c r="B2190" s="22">
        <v>92333005000</v>
      </c>
      <c r="C2190" t="s">
        <v>5142</v>
      </c>
      <c r="D2190" t="s">
        <v>5143</v>
      </c>
      <c r="E2190">
        <v>2.4940292392258332</v>
      </c>
      <c r="F2190" s="14" t="s">
        <v>3055</v>
      </c>
      <c r="G2190" s="33">
        <v>2.4700000000000002</v>
      </c>
      <c r="H2190" s="29">
        <v>125557</v>
      </c>
      <c r="I2190">
        <v>243725</v>
      </c>
      <c r="J2190">
        <v>7000</v>
      </c>
      <c r="K2190">
        <v>236725</v>
      </c>
      <c r="L2190" t="s">
        <v>17</v>
      </c>
      <c r="M2190" s="16"/>
      <c r="Q2190" s="40"/>
    </row>
    <row r="2191" spans="1:17" x14ac:dyDescent="0.3">
      <c r="A2191" t="s">
        <v>5144</v>
      </c>
      <c r="B2191" s="22">
        <v>92333006000</v>
      </c>
      <c r="C2191" t="s">
        <v>5145</v>
      </c>
      <c r="D2191" t="s">
        <v>5146</v>
      </c>
      <c r="E2191">
        <v>2.188171541047399</v>
      </c>
      <c r="F2191" s="14" t="s">
        <v>3055</v>
      </c>
      <c r="G2191" s="33">
        <v>2.2799999999999998</v>
      </c>
      <c r="H2191" s="29">
        <v>122704</v>
      </c>
      <c r="I2191">
        <v>546271</v>
      </c>
      <c r="J2191">
        <v>0</v>
      </c>
      <c r="K2191">
        <v>546271</v>
      </c>
      <c r="L2191" t="s">
        <v>17</v>
      </c>
      <c r="M2191" s="16"/>
      <c r="Q2191" s="40"/>
    </row>
    <row r="2192" spans="1:17" x14ac:dyDescent="0.3">
      <c r="A2192" t="s">
        <v>5147</v>
      </c>
      <c r="B2192" s="22">
        <v>92333007000</v>
      </c>
      <c r="C2192" t="s">
        <v>5148</v>
      </c>
      <c r="D2192" t="s">
        <v>5149</v>
      </c>
      <c r="E2192">
        <v>2.33029779965397</v>
      </c>
      <c r="F2192" s="14" t="s">
        <v>3055</v>
      </c>
      <c r="G2192" s="33">
        <v>2.37</v>
      </c>
      <c r="H2192" s="29">
        <v>208545</v>
      </c>
      <c r="I2192">
        <v>461989</v>
      </c>
      <c r="J2192">
        <v>0</v>
      </c>
      <c r="K2192">
        <v>461989</v>
      </c>
      <c r="L2192" t="s">
        <v>17</v>
      </c>
      <c r="M2192" s="16"/>
      <c r="Q2192" s="40"/>
    </row>
    <row r="2193" spans="1:17" x14ac:dyDescent="0.3">
      <c r="A2193" t="s">
        <v>5150</v>
      </c>
      <c r="B2193" s="22">
        <v>92333008000</v>
      </c>
      <c r="C2193" t="s">
        <v>5151</v>
      </c>
      <c r="D2193" t="s">
        <v>5152</v>
      </c>
      <c r="E2193">
        <v>2.0428671012990418</v>
      </c>
      <c r="F2193" s="14" t="s">
        <v>3055</v>
      </c>
      <c r="G2193" s="33">
        <v>2.02</v>
      </c>
      <c r="H2193" s="29">
        <v>56844</v>
      </c>
      <c r="I2193">
        <v>202051</v>
      </c>
      <c r="J2193">
        <v>7000</v>
      </c>
      <c r="K2193">
        <v>195051</v>
      </c>
      <c r="L2193" t="s">
        <v>17</v>
      </c>
      <c r="M2193" s="16"/>
      <c r="Q2193" s="40"/>
    </row>
    <row r="2194" spans="1:17" x14ac:dyDescent="0.3">
      <c r="A2194" t="s">
        <v>5153</v>
      </c>
      <c r="B2194" s="22">
        <v>92333012000</v>
      </c>
      <c r="C2194" t="s">
        <v>14</v>
      </c>
      <c r="D2194" t="s">
        <v>5154</v>
      </c>
      <c r="E2194">
        <v>2.0012699977984401</v>
      </c>
      <c r="F2194" s="14" t="s">
        <v>3055</v>
      </c>
      <c r="G2194" s="33">
        <v>2</v>
      </c>
      <c r="H2194" s="29">
        <v>99000</v>
      </c>
      <c r="I2194">
        <v>508000</v>
      </c>
      <c r="J2194">
        <v>7000</v>
      </c>
      <c r="K2194">
        <v>501000</v>
      </c>
      <c r="L2194" t="s">
        <v>17</v>
      </c>
      <c r="M2194" s="16"/>
      <c r="Q2194" s="40"/>
    </row>
    <row r="2195" spans="1:17" x14ac:dyDescent="0.3">
      <c r="A2195" t="s">
        <v>5155</v>
      </c>
      <c r="B2195" s="22">
        <v>92341001000</v>
      </c>
      <c r="C2195" t="s">
        <v>5156</v>
      </c>
      <c r="D2195" t="s">
        <v>5157</v>
      </c>
      <c r="E2195">
        <v>2.046431272130421</v>
      </c>
      <c r="F2195" s="14" t="s">
        <v>3055</v>
      </c>
      <c r="G2195" s="33">
        <v>2.0699999999999998</v>
      </c>
      <c r="H2195" s="29">
        <v>147640</v>
      </c>
      <c r="I2195">
        <v>492136</v>
      </c>
      <c r="J2195">
        <v>7000</v>
      </c>
      <c r="K2195">
        <v>485136</v>
      </c>
      <c r="L2195" t="s">
        <v>17</v>
      </c>
      <c r="M2195" s="16"/>
      <c r="Q2195" s="40"/>
    </row>
    <row r="2196" spans="1:17" x14ac:dyDescent="0.3">
      <c r="A2196" t="s">
        <v>5158</v>
      </c>
      <c r="B2196" s="22">
        <v>92341002000</v>
      </c>
      <c r="C2196" t="s">
        <v>14</v>
      </c>
      <c r="D2196" t="s">
        <v>5159</v>
      </c>
      <c r="E2196">
        <v>2.092325218824644</v>
      </c>
      <c r="F2196" s="14" t="s">
        <v>3055</v>
      </c>
      <c r="G2196" s="33">
        <v>2.08</v>
      </c>
      <c r="H2196" s="29">
        <v>60636</v>
      </c>
      <c r="I2196">
        <v>60636</v>
      </c>
      <c r="J2196">
        <v>0</v>
      </c>
      <c r="K2196">
        <v>60636</v>
      </c>
      <c r="L2196" t="s">
        <v>17</v>
      </c>
      <c r="M2196" s="16"/>
      <c r="Q2196" s="40"/>
    </row>
    <row r="2197" spans="1:17" x14ac:dyDescent="0.3">
      <c r="A2197" t="s">
        <v>5160</v>
      </c>
      <c r="B2197" s="22">
        <v>92341003000</v>
      </c>
      <c r="C2197" t="s">
        <v>5161</v>
      </c>
      <c r="D2197" t="s">
        <v>5162</v>
      </c>
      <c r="E2197">
        <v>2.1787011159863212</v>
      </c>
      <c r="F2197" s="14" t="s">
        <v>3055</v>
      </c>
      <c r="G2197" s="33">
        <v>2.15</v>
      </c>
      <c r="H2197" s="29">
        <v>149000</v>
      </c>
      <c r="I2197">
        <v>595000</v>
      </c>
      <c r="J2197">
        <v>0</v>
      </c>
      <c r="K2197">
        <v>595000</v>
      </c>
      <c r="L2197" t="s">
        <v>17</v>
      </c>
      <c r="M2197" s="16"/>
      <c r="Q2197" s="40"/>
    </row>
    <row r="2198" spans="1:17" x14ac:dyDescent="0.3">
      <c r="A2198" t="s">
        <v>5163</v>
      </c>
      <c r="B2198" s="22">
        <v>92341004000</v>
      </c>
      <c r="C2198" t="s">
        <v>5164</v>
      </c>
      <c r="D2198" t="s">
        <v>5165</v>
      </c>
      <c r="E2198">
        <v>2.1708289981538891</v>
      </c>
      <c r="F2198" s="14" t="s">
        <v>3055</v>
      </c>
      <c r="G2198" s="33">
        <v>2.17</v>
      </c>
      <c r="H2198" s="29">
        <v>145656</v>
      </c>
      <c r="I2198">
        <v>737747</v>
      </c>
      <c r="J2198">
        <v>0</v>
      </c>
      <c r="K2198">
        <v>737747</v>
      </c>
      <c r="L2198" t="s">
        <v>17</v>
      </c>
      <c r="M2198" s="16"/>
      <c r="Q2198" s="40"/>
    </row>
    <row r="2199" spans="1:17" x14ac:dyDescent="0.3">
      <c r="A2199" t="s">
        <v>5166</v>
      </c>
      <c r="B2199" s="22">
        <v>92341005000</v>
      </c>
      <c r="C2199" t="s">
        <v>14</v>
      </c>
      <c r="D2199" t="s">
        <v>5167</v>
      </c>
      <c r="E2199">
        <v>2.371035276857441</v>
      </c>
      <c r="F2199" s="14" t="s">
        <v>3055</v>
      </c>
      <c r="G2199" s="33">
        <v>2.38</v>
      </c>
      <c r="H2199" s="29">
        <v>17401</v>
      </c>
      <c r="I2199">
        <v>17401</v>
      </c>
      <c r="J2199">
        <v>0</v>
      </c>
      <c r="K2199">
        <v>17401</v>
      </c>
      <c r="L2199" t="s">
        <v>17</v>
      </c>
      <c r="M2199" s="16"/>
      <c r="Q2199" s="40"/>
    </row>
    <row r="2200" spans="1:17" x14ac:dyDescent="0.3">
      <c r="A2200" t="s">
        <v>5168</v>
      </c>
      <c r="B2200" s="22">
        <v>92341006000</v>
      </c>
      <c r="C2200" t="s">
        <v>5169</v>
      </c>
      <c r="D2200" t="s">
        <v>5170</v>
      </c>
      <c r="E2200">
        <v>2.2840202948583692</v>
      </c>
      <c r="F2200" s="14" t="s">
        <v>3055</v>
      </c>
      <c r="G2200" s="33">
        <v>2.27</v>
      </c>
      <c r="H2200" s="29">
        <v>164487</v>
      </c>
      <c r="I2200">
        <v>558194</v>
      </c>
      <c r="J2200">
        <v>0</v>
      </c>
      <c r="K2200">
        <v>558194</v>
      </c>
      <c r="L2200" t="s">
        <v>17</v>
      </c>
      <c r="M2200" s="16"/>
      <c r="Q2200" s="40"/>
    </row>
    <row r="2201" spans="1:17" x14ac:dyDescent="0.3">
      <c r="A2201" t="s">
        <v>5171</v>
      </c>
      <c r="B2201" s="22">
        <v>92341007000</v>
      </c>
      <c r="C2201" t="s">
        <v>5172</v>
      </c>
      <c r="D2201" t="s">
        <v>5173</v>
      </c>
      <c r="E2201">
        <v>2.5480341795306352</v>
      </c>
      <c r="F2201" s="14" t="s">
        <v>3055</v>
      </c>
      <c r="G2201" s="33">
        <v>2.56</v>
      </c>
      <c r="H2201" s="29">
        <v>198356</v>
      </c>
      <c r="I2201">
        <v>732311</v>
      </c>
      <c r="J2201">
        <v>7000</v>
      </c>
      <c r="K2201">
        <v>725311</v>
      </c>
      <c r="L2201" t="s">
        <v>17</v>
      </c>
      <c r="M2201" s="16"/>
      <c r="Q2201" s="40"/>
    </row>
    <row r="2202" spans="1:17" x14ac:dyDescent="0.3">
      <c r="A2202" t="s">
        <v>5174</v>
      </c>
      <c r="B2202" s="22">
        <v>92341008000</v>
      </c>
      <c r="C2202" t="s">
        <v>5175</v>
      </c>
      <c r="D2202" t="s">
        <v>5176</v>
      </c>
      <c r="E2202">
        <v>3.009748393800276</v>
      </c>
      <c r="F2202" s="14" t="s">
        <v>3055</v>
      </c>
      <c r="G2202" s="33">
        <v>3</v>
      </c>
      <c r="H2202" s="29">
        <v>147640</v>
      </c>
      <c r="I2202">
        <v>355431</v>
      </c>
      <c r="J2202">
        <v>0</v>
      </c>
      <c r="K2202">
        <v>355431</v>
      </c>
      <c r="L2202" t="s">
        <v>17</v>
      </c>
      <c r="M2202" s="16"/>
      <c r="Q2202" s="40"/>
    </row>
    <row r="2203" spans="1:17" x14ac:dyDescent="0.3">
      <c r="A2203" t="s">
        <v>5177</v>
      </c>
      <c r="B2203" s="22">
        <v>92341009000</v>
      </c>
      <c r="C2203" t="s">
        <v>5178</v>
      </c>
      <c r="D2203" t="s">
        <v>5179</v>
      </c>
      <c r="E2203">
        <v>3.0808656258200662</v>
      </c>
      <c r="F2203" s="14" t="s">
        <v>3055</v>
      </c>
      <c r="G2203" s="33">
        <v>3.01</v>
      </c>
      <c r="H2203" s="29">
        <v>159181</v>
      </c>
      <c r="I2203">
        <v>588658</v>
      </c>
      <c r="J2203">
        <v>0</v>
      </c>
      <c r="K2203">
        <v>588658</v>
      </c>
      <c r="L2203" t="s">
        <v>17</v>
      </c>
      <c r="M2203" s="16"/>
      <c r="Q2203" s="40"/>
    </row>
    <row r="2204" spans="1:17" x14ac:dyDescent="0.3">
      <c r="A2204" t="s">
        <v>5180</v>
      </c>
      <c r="B2204" s="22">
        <v>92341010000</v>
      </c>
      <c r="C2204" t="s">
        <v>5181</v>
      </c>
      <c r="D2204" t="s">
        <v>5182</v>
      </c>
      <c r="E2204">
        <v>3.294266846820316</v>
      </c>
      <c r="F2204" s="14" t="s">
        <v>3055</v>
      </c>
      <c r="G2204" s="33">
        <v>3.27</v>
      </c>
      <c r="H2204" s="29">
        <v>81325</v>
      </c>
      <c r="I2204">
        <v>315876</v>
      </c>
      <c r="J2204">
        <v>0</v>
      </c>
      <c r="K2204">
        <v>315876</v>
      </c>
      <c r="L2204" t="s">
        <v>17</v>
      </c>
      <c r="M2204" s="16"/>
      <c r="Q2204" s="40"/>
    </row>
    <row r="2205" spans="1:17" x14ac:dyDescent="0.3">
      <c r="A2205" t="s">
        <v>5183</v>
      </c>
      <c r="B2205" s="22">
        <v>92341011000</v>
      </c>
      <c r="C2205" t="s">
        <v>5184</v>
      </c>
      <c r="D2205" t="s">
        <v>5185</v>
      </c>
      <c r="E2205">
        <v>2.7686913357732088</v>
      </c>
      <c r="F2205" s="14" t="s">
        <v>3055</v>
      </c>
      <c r="G2205" s="33">
        <v>2.77</v>
      </c>
      <c r="H2205" s="29">
        <v>123489</v>
      </c>
      <c r="I2205">
        <v>484117</v>
      </c>
      <c r="J2205">
        <v>7000</v>
      </c>
      <c r="K2205">
        <v>477117</v>
      </c>
      <c r="L2205" t="s">
        <v>17</v>
      </c>
      <c r="M2205" s="16"/>
      <c r="Q2205" s="40"/>
    </row>
    <row r="2206" spans="1:17" x14ac:dyDescent="0.3">
      <c r="A2206" t="s">
        <v>5186</v>
      </c>
      <c r="B2206" s="22">
        <v>92341012000</v>
      </c>
      <c r="C2206" t="s">
        <v>5187</v>
      </c>
      <c r="D2206" t="s">
        <v>5188</v>
      </c>
      <c r="E2206">
        <v>2.9699501215860531</v>
      </c>
      <c r="F2206" s="14" t="s">
        <v>3055</v>
      </c>
      <c r="G2206" s="33">
        <v>3</v>
      </c>
      <c r="H2206" s="29">
        <v>72708</v>
      </c>
      <c r="I2206">
        <v>239210</v>
      </c>
      <c r="J2206">
        <v>7000</v>
      </c>
      <c r="K2206">
        <v>232210</v>
      </c>
      <c r="L2206" t="s">
        <v>17</v>
      </c>
      <c r="M2206" s="16"/>
      <c r="Q2206" s="40"/>
    </row>
    <row r="2207" spans="1:17" x14ac:dyDescent="0.3">
      <c r="A2207" t="s">
        <v>5186</v>
      </c>
      <c r="B2207" s="22">
        <v>830024953000</v>
      </c>
      <c r="F2207" s="14" t="s">
        <v>3055</v>
      </c>
      <c r="G2207" s="33">
        <v>0</v>
      </c>
      <c r="H2207" s="29">
        <v>0</v>
      </c>
      <c r="I2207">
        <v>11126</v>
      </c>
      <c r="J2207">
        <v>0</v>
      </c>
      <c r="K2207">
        <v>11126</v>
      </c>
      <c r="L2207" t="s">
        <v>174</v>
      </c>
      <c r="M2207" s="16"/>
      <c r="Q2207" s="40"/>
    </row>
    <row r="2208" spans="1:17" x14ac:dyDescent="0.3">
      <c r="A2208" t="s">
        <v>5189</v>
      </c>
      <c r="B2208" s="22">
        <v>92341013000</v>
      </c>
      <c r="C2208" t="s">
        <v>5190</v>
      </c>
      <c r="D2208" t="s">
        <v>5191</v>
      </c>
      <c r="E2208">
        <v>3.0894014727004788</v>
      </c>
      <c r="F2208" s="14" t="s">
        <v>3055</v>
      </c>
      <c r="G2208" s="33">
        <v>3.09</v>
      </c>
      <c r="H2208" s="29">
        <v>139266</v>
      </c>
      <c r="I2208">
        <v>415482</v>
      </c>
      <c r="J2208">
        <v>7000</v>
      </c>
      <c r="K2208">
        <v>408482</v>
      </c>
      <c r="L2208" t="s">
        <v>17</v>
      </c>
      <c r="M2208" s="16"/>
      <c r="Q2208" s="40"/>
    </row>
    <row r="2209" spans="1:17" x14ac:dyDescent="0.3">
      <c r="A2209" t="s">
        <v>5192</v>
      </c>
      <c r="B2209" s="22">
        <v>92341017000</v>
      </c>
      <c r="C2209" t="s">
        <v>5193</v>
      </c>
      <c r="D2209" t="s">
        <v>5194</v>
      </c>
      <c r="E2209">
        <v>2.6762069680036329</v>
      </c>
      <c r="F2209" s="14" t="s">
        <v>3055</v>
      </c>
      <c r="G2209" s="33">
        <v>2.59</v>
      </c>
      <c r="H2209" s="29">
        <v>18936</v>
      </c>
      <c r="I2209">
        <v>90789</v>
      </c>
      <c r="J2209">
        <v>0</v>
      </c>
      <c r="K2209">
        <v>90789</v>
      </c>
      <c r="L2209" t="s">
        <v>17</v>
      </c>
      <c r="M2209" s="16"/>
      <c r="Q2209" s="40"/>
    </row>
    <row r="2210" spans="1:17" x14ac:dyDescent="0.3">
      <c r="A2210" t="s">
        <v>5195</v>
      </c>
      <c r="B2210" s="22">
        <v>92341018000</v>
      </c>
      <c r="C2210" t="s">
        <v>5196</v>
      </c>
      <c r="D2210" t="s">
        <v>5197</v>
      </c>
      <c r="E2210">
        <v>3.011268845357058</v>
      </c>
      <c r="F2210" s="14" t="s">
        <v>3055</v>
      </c>
      <c r="G2210" s="33">
        <v>3.11</v>
      </c>
      <c r="H2210" s="29">
        <v>18058</v>
      </c>
      <c r="I2210">
        <v>182735</v>
      </c>
      <c r="J2210">
        <v>7000</v>
      </c>
      <c r="K2210">
        <v>175735</v>
      </c>
      <c r="L2210" t="s">
        <v>17</v>
      </c>
      <c r="M2210" s="16"/>
      <c r="Q2210" s="40"/>
    </row>
    <row r="2211" spans="1:17" x14ac:dyDescent="0.3">
      <c r="A2211" t="s">
        <v>5198</v>
      </c>
      <c r="B2211" s="22">
        <v>92342001000</v>
      </c>
      <c r="C2211" t="s">
        <v>5199</v>
      </c>
      <c r="D2211" t="s">
        <v>5200</v>
      </c>
      <c r="E2211">
        <v>2.5197970793453539</v>
      </c>
      <c r="F2211" s="14" t="s">
        <v>3055</v>
      </c>
      <c r="G2211" s="33">
        <v>2.5299999999999998</v>
      </c>
      <c r="H2211" s="29">
        <v>167325</v>
      </c>
      <c r="I2211">
        <v>568018</v>
      </c>
      <c r="J2211">
        <v>7000</v>
      </c>
      <c r="K2211">
        <v>561018</v>
      </c>
      <c r="L2211" t="s">
        <v>17</v>
      </c>
      <c r="M2211" s="16"/>
      <c r="Q2211" s="40"/>
    </row>
    <row r="2212" spans="1:17" x14ac:dyDescent="0.3">
      <c r="A2212" t="s">
        <v>5201</v>
      </c>
      <c r="B2212" s="22">
        <v>92343001000</v>
      </c>
      <c r="C2212" t="s">
        <v>5202</v>
      </c>
      <c r="D2212" t="s">
        <v>5203</v>
      </c>
      <c r="E2212">
        <v>2.0294826436651441</v>
      </c>
      <c r="F2212" s="14" t="s">
        <v>3055</v>
      </c>
      <c r="G2212" s="33">
        <v>2</v>
      </c>
      <c r="H2212" s="29">
        <v>111930</v>
      </c>
      <c r="I2212">
        <v>347584</v>
      </c>
      <c r="J2212">
        <v>7000</v>
      </c>
      <c r="K2212">
        <v>340584</v>
      </c>
      <c r="L2212" t="s">
        <v>17</v>
      </c>
      <c r="M2212" s="16"/>
      <c r="Q2212" s="40"/>
    </row>
    <row r="2213" spans="1:17" x14ac:dyDescent="0.3">
      <c r="A2213" t="s">
        <v>5204</v>
      </c>
      <c r="B2213" s="22">
        <v>92343002000</v>
      </c>
      <c r="C2213" t="s">
        <v>5205</v>
      </c>
      <c r="D2213" t="s">
        <v>5206</v>
      </c>
      <c r="E2213">
        <v>2.0069365047423271</v>
      </c>
      <c r="F2213" s="14" t="s">
        <v>3055</v>
      </c>
      <c r="G2213" s="33">
        <v>2</v>
      </c>
      <c r="H2213" s="29">
        <v>238771</v>
      </c>
      <c r="I2213">
        <v>753456</v>
      </c>
      <c r="J2213">
        <v>7000</v>
      </c>
      <c r="K2213">
        <v>746456</v>
      </c>
      <c r="L2213" t="s">
        <v>17</v>
      </c>
      <c r="M2213" s="16"/>
      <c r="Q2213" s="40"/>
    </row>
    <row r="2214" spans="1:17" x14ac:dyDescent="0.3">
      <c r="A2214" t="s">
        <v>5207</v>
      </c>
      <c r="B2214" s="22">
        <v>92343003000</v>
      </c>
      <c r="C2214" t="s">
        <v>5208</v>
      </c>
      <c r="D2214" t="s">
        <v>5209</v>
      </c>
      <c r="E2214">
        <v>1.97631687881559</v>
      </c>
      <c r="F2214" s="14" t="s">
        <v>3055</v>
      </c>
      <c r="G2214" s="33">
        <v>2</v>
      </c>
      <c r="H2214" s="29">
        <v>209000</v>
      </c>
      <c r="I2214">
        <v>498000</v>
      </c>
      <c r="J2214">
        <v>0</v>
      </c>
      <c r="K2214">
        <v>498000</v>
      </c>
      <c r="L2214" t="s">
        <v>17</v>
      </c>
      <c r="M2214" s="16"/>
      <c r="Q2214" s="40"/>
    </row>
    <row r="2215" spans="1:17" x14ac:dyDescent="0.3">
      <c r="A2215" t="s">
        <v>5210</v>
      </c>
      <c r="B2215" s="22">
        <v>92343004000</v>
      </c>
      <c r="C2215" t="s">
        <v>5211</v>
      </c>
      <c r="D2215" t="s">
        <v>5212</v>
      </c>
      <c r="E2215">
        <v>2.0513878205578839</v>
      </c>
      <c r="F2215" s="14" t="s">
        <v>3055</v>
      </c>
      <c r="G2215" s="33">
        <v>2.02</v>
      </c>
      <c r="H2215" s="29">
        <v>182580</v>
      </c>
      <c r="I2215">
        <v>729300</v>
      </c>
      <c r="J2215">
        <v>0</v>
      </c>
      <c r="K2215">
        <v>729300</v>
      </c>
      <c r="L2215" t="s">
        <v>17</v>
      </c>
      <c r="M2215" s="16"/>
      <c r="Q2215" s="40"/>
    </row>
    <row r="2216" spans="1:17" x14ac:dyDescent="0.3">
      <c r="A2216" t="s">
        <v>5213</v>
      </c>
      <c r="B2216" s="22">
        <v>92343005000</v>
      </c>
      <c r="C2216" t="s">
        <v>5214</v>
      </c>
      <c r="D2216" t="s">
        <v>5215</v>
      </c>
      <c r="E2216">
        <v>1.999921752455506</v>
      </c>
      <c r="F2216" s="14" t="s">
        <v>3055</v>
      </c>
      <c r="G2216" s="33">
        <v>2</v>
      </c>
      <c r="H2216" s="29">
        <v>102000</v>
      </c>
      <c r="I2216">
        <v>102000</v>
      </c>
      <c r="J2216">
        <v>0</v>
      </c>
      <c r="K2216">
        <v>102000</v>
      </c>
      <c r="L2216" t="s">
        <v>17</v>
      </c>
      <c r="M2216" s="16"/>
      <c r="Q2216" s="40"/>
    </row>
    <row r="2217" spans="1:17" x14ac:dyDescent="0.3">
      <c r="A2217" t="s">
        <v>5216</v>
      </c>
      <c r="B2217" s="22">
        <v>92343006000</v>
      </c>
      <c r="C2217" t="s">
        <v>5217</v>
      </c>
      <c r="D2217" t="s">
        <v>5218</v>
      </c>
      <c r="E2217">
        <v>2.0402239921103069</v>
      </c>
      <c r="F2217" s="14" t="s">
        <v>3055</v>
      </c>
      <c r="G2217" s="33">
        <v>2</v>
      </c>
      <c r="H2217" s="29">
        <v>185711</v>
      </c>
      <c r="I2217">
        <v>599582</v>
      </c>
      <c r="J2217">
        <v>7000</v>
      </c>
      <c r="K2217">
        <v>592582</v>
      </c>
      <c r="L2217" t="s">
        <v>17</v>
      </c>
      <c r="M2217" s="16"/>
      <c r="Q2217" s="40"/>
    </row>
    <row r="2218" spans="1:17" x14ac:dyDescent="0.3">
      <c r="A2218" t="s">
        <v>5219</v>
      </c>
      <c r="B2218" s="22">
        <v>92343007000</v>
      </c>
      <c r="C2218" t="s">
        <v>5220</v>
      </c>
      <c r="D2218" t="s">
        <v>5221</v>
      </c>
      <c r="E2218">
        <v>1.9846641511543279</v>
      </c>
      <c r="F2218" s="14" t="s">
        <v>3055</v>
      </c>
      <c r="G2218" s="33">
        <v>2</v>
      </c>
      <c r="H2218" s="29">
        <v>133860</v>
      </c>
      <c r="I2218">
        <v>513134</v>
      </c>
      <c r="J2218">
        <v>0</v>
      </c>
      <c r="K2218">
        <v>513134</v>
      </c>
      <c r="L2218" t="s">
        <v>17</v>
      </c>
      <c r="M2218" s="16"/>
      <c r="Q2218" s="40"/>
    </row>
    <row r="2219" spans="1:17" x14ac:dyDescent="0.3">
      <c r="A2219" t="s">
        <v>5222</v>
      </c>
      <c r="B2219" s="22">
        <v>92343008000</v>
      </c>
      <c r="C2219" t="s">
        <v>5223</v>
      </c>
      <c r="D2219" t="s">
        <v>5224</v>
      </c>
      <c r="E2219">
        <v>2.021223999286212</v>
      </c>
      <c r="F2219" s="14" t="s">
        <v>3055</v>
      </c>
      <c r="G2219" s="33">
        <v>2</v>
      </c>
      <c r="H2219" s="29">
        <v>109169</v>
      </c>
      <c r="I2219">
        <v>439154</v>
      </c>
      <c r="J2219">
        <v>7000</v>
      </c>
      <c r="K2219">
        <v>432154</v>
      </c>
      <c r="L2219" t="s">
        <v>17</v>
      </c>
      <c r="M2219" s="16"/>
      <c r="Q2219" s="40"/>
    </row>
    <row r="2220" spans="1:17" x14ac:dyDescent="0.3">
      <c r="A2220" t="s">
        <v>5225</v>
      </c>
      <c r="B2220" s="22">
        <v>92343009000</v>
      </c>
      <c r="C2220" t="s">
        <v>5226</v>
      </c>
      <c r="D2220" t="s">
        <v>5227</v>
      </c>
      <c r="E2220">
        <v>2.0014675285189041</v>
      </c>
      <c r="F2220" s="14" t="s">
        <v>3055</v>
      </c>
      <c r="G2220" s="33">
        <v>2</v>
      </c>
      <c r="H2220" s="29">
        <v>157502</v>
      </c>
      <c r="I2220">
        <v>333344</v>
      </c>
      <c r="J2220">
        <v>0</v>
      </c>
      <c r="K2220">
        <v>333344</v>
      </c>
      <c r="L2220" t="s">
        <v>17</v>
      </c>
      <c r="M2220" s="16"/>
      <c r="Q2220" s="40"/>
    </row>
    <row r="2221" spans="1:17" x14ac:dyDescent="0.3">
      <c r="A2221" t="s">
        <v>5228</v>
      </c>
      <c r="B2221" s="22">
        <v>92343010000</v>
      </c>
      <c r="C2221" t="s">
        <v>5229</v>
      </c>
      <c r="D2221" t="s">
        <v>5230</v>
      </c>
      <c r="E2221">
        <v>1.9980501210945729</v>
      </c>
      <c r="F2221" s="14" t="s">
        <v>3055</v>
      </c>
      <c r="G2221" s="33">
        <v>2</v>
      </c>
      <c r="H2221" s="29">
        <v>39725</v>
      </c>
      <c r="I2221">
        <v>175878</v>
      </c>
      <c r="J2221">
        <v>7000</v>
      </c>
      <c r="K2221">
        <v>168878</v>
      </c>
      <c r="L2221" t="s">
        <v>17</v>
      </c>
      <c r="M2221" s="16"/>
      <c r="Q2221" s="40"/>
    </row>
    <row r="2222" spans="1:17" x14ac:dyDescent="0.3">
      <c r="A2222" t="s">
        <v>5231</v>
      </c>
      <c r="B2222" s="22">
        <v>92343011000</v>
      </c>
      <c r="C2222" t="s">
        <v>5232</v>
      </c>
      <c r="D2222" t="s">
        <v>5233</v>
      </c>
      <c r="E2222">
        <v>2.031623411419341</v>
      </c>
      <c r="F2222" s="14" t="s">
        <v>3055</v>
      </c>
      <c r="G2222" s="33">
        <v>2.0299999999999998</v>
      </c>
      <c r="H2222" s="29">
        <v>234090</v>
      </c>
      <c r="I2222">
        <v>650250</v>
      </c>
      <c r="J2222">
        <v>7000</v>
      </c>
      <c r="K2222">
        <v>643250</v>
      </c>
      <c r="L2222" t="s">
        <v>17</v>
      </c>
      <c r="M2222" s="16"/>
      <c r="Q2222" s="40"/>
    </row>
    <row r="2223" spans="1:17" x14ac:dyDescent="0.3">
      <c r="A2223" t="s">
        <v>5234</v>
      </c>
      <c r="B2223" s="22">
        <v>92350007000</v>
      </c>
      <c r="C2223" t="s">
        <v>5235</v>
      </c>
      <c r="D2223" t="s">
        <v>5236</v>
      </c>
      <c r="E2223">
        <v>14.64353005981744</v>
      </c>
      <c r="F2223" s="14" t="s">
        <v>3055</v>
      </c>
      <c r="G2223" s="33">
        <v>15</v>
      </c>
      <c r="H2223" s="29">
        <v>108811</v>
      </c>
      <c r="I2223">
        <v>321115</v>
      </c>
      <c r="J2223">
        <v>7000</v>
      </c>
      <c r="K2223">
        <v>314115</v>
      </c>
      <c r="L2223" t="s">
        <v>17</v>
      </c>
      <c r="M2223" s="16"/>
      <c r="Q2223" s="40"/>
    </row>
    <row r="2224" spans="1:17" x14ac:dyDescent="0.3">
      <c r="A2224" t="s">
        <v>5237</v>
      </c>
      <c r="B2224" s="22">
        <v>92350011000</v>
      </c>
      <c r="C2224" t="s">
        <v>5238</v>
      </c>
      <c r="D2224" t="s">
        <v>5239</v>
      </c>
      <c r="E2224">
        <v>5.1148039713259026</v>
      </c>
      <c r="F2224" s="14" t="s">
        <v>3055</v>
      </c>
      <c r="G2224" s="33">
        <v>5.01</v>
      </c>
      <c r="H2224" s="29">
        <v>188500</v>
      </c>
      <c r="I2224">
        <v>620500</v>
      </c>
      <c r="J2224">
        <v>7000</v>
      </c>
      <c r="K2224">
        <v>613500</v>
      </c>
      <c r="L2224" t="s">
        <v>17</v>
      </c>
      <c r="M2224" s="16"/>
      <c r="Q2224" s="40"/>
    </row>
    <row r="2225" spans="1:17" x14ac:dyDescent="0.3">
      <c r="A2225" t="s">
        <v>5240</v>
      </c>
      <c r="B2225" s="22">
        <v>92350012000</v>
      </c>
      <c r="C2225" t="s">
        <v>5241</v>
      </c>
      <c r="D2225" t="s">
        <v>5242</v>
      </c>
      <c r="E2225">
        <v>4.8941813234519342</v>
      </c>
      <c r="F2225" s="14" t="s">
        <v>3055</v>
      </c>
      <c r="G2225" s="33">
        <v>5.01</v>
      </c>
      <c r="H2225" s="29">
        <v>265200</v>
      </c>
      <c r="I2225">
        <v>826200</v>
      </c>
      <c r="J2225">
        <v>7000</v>
      </c>
      <c r="K2225">
        <v>819200</v>
      </c>
      <c r="L2225" t="s">
        <v>17</v>
      </c>
      <c r="M2225" s="16"/>
      <c r="Q2225" s="40"/>
    </row>
    <row r="2226" spans="1:17" x14ac:dyDescent="0.3">
      <c r="A2226" t="s">
        <v>5243</v>
      </c>
      <c r="B2226" s="22">
        <v>92350013000</v>
      </c>
      <c r="C2226" t="s">
        <v>5244</v>
      </c>
      <c r="D2226" t="s">
        <v>5245</v>
      </c>
      <c r="E2226">
        <v>5.0503788322044043</v>
      </c>
      <c r="F2226" s="14" t="s">
        <v>3055</v>
      </c>
      <c r="G2226" s="33">
        <v>5</v>
      </c>
      <c r="H2226" s="29">
        <v>97929</v>
      </c>
      <c r="I2226">
        <v>218462</v>
      </c>
      <c r="J2226">
        <v>7000</v>
      </c>
      <c r="K2226">
        <v>211462</v>
      </c>
      <c r="L2226" t="s">
        <v>17</v>
      </c>
      <c r="M2226" s="16"/>
      <c r="Q2226" s="40"/>
    </row>
    <row r="2227" spans="1:17" x14ac:dyDescent="0.3">
      <c r="A2227" t="s">
        <v>5246</v>
      </c>
      <c r="B2227" s="22">
        <v>92350014000</v>
      </c>
      <c r="C2227" t="s">
        <v>5247</v>
      </c>
      <c r="D2227" t="s">
        <v>5248</v>
      </c>
      <c r="E2227">
        <v>9.8999578927011243</v>
      </c>
      <c r="F2227" s="14" t="s">
        <v>3055</v>
      </c>
      <c r="G2227" s="33">
        <v>10</v>
      </c>
      <c r="H2227" s="29">
        <v>194149</v>
      </c>
      <c r="I2227">
        <v>579121</v>
      </c>
      <c r="J2227">
        <v>7000</v>
      </c>
      <c r="K2227">
        <v>572121</v>
      </c>
      <c r="L2227" t="s">
        <v>17</v>
      </c>
      <c r="M2227" s="16"/>
      <c r="Q2227" s="40"/>
    </row>
    <row r="2228" spans="1:17" x14ac:dyDescent="0.3">
      <c r="A2228" t="s">
        <v>5249</v>
      </c>
      <c r="B2228" s="22">
        <v>92350015000</v>
      </c>
      <c r="C2228" t="s">
        <v>5250</v>
      </c>
      <c r="D2228" t="s">
        <v>5251</v>
      </c>
      <c r="E2228">
        <v>6.6892518620628501</v>
      </c>
      <c r="F2228" s="14" t="s">
        <v>3055</v>
      </c>
      <c r="G2228" s="33">
        <v>6.68</v>
      </c>
      <c r="H2228" s="29">
        <v>60866</v>
      </c>
      <c r="I2228">
        <v>221586</v>
      </c>
      <c r="J2228">
        <v>7000</v>
      </c>
      <c r="K2228">
        <v>214586</v>
      </c>
      <c r="L2228" t="s">
        <v>17</v>
      </c>
      <c r="M2228" s="16"/>
      <c r="Q2228" s="40"/>
    </row>
    <row r="2229" spans="1:17" x14ac:dyDescent="0.3">
      <c r="A2229" t="s">
        <v>5252</v>
      </c>
      <c r="B2229" s="22">
        <v>92350016000</v>
      </c>
      <c r="C2229" t="s">
        <v>5253</v>
      </c>
      <c r="D2229" t="s">
        <v>5254</v>
      </c>
      <c r="E2229">
        <v>6.5848820430522803</v>
      </c>
      <c r="F2229" s="14" t="s">
        <v>3055</v>
      </c>
      <c r="G2229" s="33">
        <v>6.6</v>
      </c>
      <c r="H2229" s="29">
        <v>184059</v>
      </c>
      <c r="I2229">
        <v>452107</v>
      </c>
      <c r="J2229">
        <v>7000</v>
      </c>
      <c r="K2229">
        <v>445107</v>
      </c>
      <c r="L2229" t="s">
        <v>17</v>
      </c>
      <c r="M2229" s="16"/>
      <c r="Q2229" s="40"/>
    </row>
    <row r="2230" spans="1:17" x14ac:dyDescent="0.3">
      <c r="A2230" t="s">
        <v>5255</v>
      </c>
      <c r="B2230" s="22">
        <v>92350017000</v>
      </c>
      <c r="C2230" t="s">
        <v>5256</v>
      </c>
      <c r="D2230" t="s">
        <v>5257</v>
      </c>
      <c r="E2230">
        <v>6.03357508716417</v>
      </c>
      <c r="F2230" s="14" t="s">
        <v>3055</v>
      </c>
      <c r="G2230" s="33">
        <v>6.22</v>
      </c>
      <c r="H2230" s="29">
        <v>117825</v>
      </c>
      <c r="I2230">
        <v>381758</v>
      </c>
      <c r="J2230">
        <v>7000</v>
      </c>
      <c r="K2230">
        <v>374758</v>
      </c>
      <c r="L2230" t="s">
        <v>17</v>
      </c>
      <c r="M2230" s="16"/>
      <c r="Q2230" s="40"/>
    </row>
    <row r="2231" spans="1:17" x14ac:dyDescent="0.3">
      <c r="A2231" t="s">
        <v>5258</v>
      </c>
      <c r="B2231" s="22">
        <v>92350019000</v>
      </c>
      <c r="C2231" t="s">
        <v>5259</v>
      </c>
      <c r="D2231" t="s">
        <v>5260</v>
      </c>
      <c r="E2231">
        <v>5.0918481172958057</v>
      </c>
      <c r="F2231" s="14" t="s">
        <v>3055</v>
      </c>
      <c r="G2231" s="33">
        <v>5</v>
      </c>
      <c r="H2231" s="29">
        <v>180405</v>
      </c>
      <c r="I2231">
        <v>573051</v>
      </c>
      <c r="J2231">
        <v>0</v>
      </c>
      <c r="K2231">
        <v>573051</v>
      </c>
      <c r="L2231" t="s">
        <v>17</v>
      </c>
      <c r="M2231" s="16"/>
      <c r="Q2231" s="40"/>
    </row>
    <row r="2232" spans="1:17" x14ac:dyDescent="0.3">
      <c r="A2232" t="s">
        <v>5261</v>
      </c>
      <c r="B2232" s="22">
        <v>92350021000</v>
      </c>
      <c r="C2232" t="s">
        <v>5262</v>
      </c>
      <c r="D2232" t="s">
        <v>5263</v>
      </c>
      <c r="E2232">
        <v>4.9143358573520652</v>
      </c>
      <c r="F2232" s="14" t="s">
        <v>3055</v>
      </c>
      <c r="G2232" s="33">
        <v>5</v>
      </c>
      <c r="H2232" s="29">
        <v>88366</v>
      </c>
      <c r="I2232">
        <v>344722</v>
      </c>
      <c r="J2232">
        <v>7000</v>
      </c>
      <c r="K2232">
        <v>337722</v>
      </c>
      <c r="L2232" t="s">
        <v>17</v>
      </c>
      <c r="M2232" s="16"/>
      <c r="Q2232" s="40"/>
    </row>
    <row r="2233" spans="1:17" x14ac:dyDescent="0.3">
      <c r="A2233" t="s">
        <v>5264</v>
      </c>
      <c r="B2233" s="22">
        <v>92350022000</v>
      </c>
      <c r="C2233" t="s">
        <v>5265</v>
      </c>
      <c r="D2233" t="s">
        <v>5266</v>
      </c>
      <c r="E2233">
        <v>4.9799850395459124</v>
      </c>
      <c r="F2233" s="14" t="s">
        <v>3055</v>
      </c>
      <c r="G2233" s="33">
        <v>5</v>
      </c>
      <c r="H2233" s="29">
        <v>177500</v>
      </c>
      <c r="I2233">
        <v>449000</v>
      </c>
      <c r="J2233">
        <v>7000</v>
      </c>
      <c r="K2233">
        <v>442000</v>
      </c>
      <c r="L2233" t="s">
        <v>17</v>
      </c>
      <c r="M2233" s="16"/>
      <c r="Q2233" s="40"/>
    </row>
    <row r="2234" spans="1:17" x14ac:dyDescent="0.3">
      <c r="A2234" t="s">
        <v>5267</v>
      </c>
      <c r="B2234" s="22">
        <v>92350023000</v>
      </c>
      <c r="C2234" t="s">
        <v>5268</v>
      </c>
      <c r="D2234" t="s">
        <v>5269</v>
      </c>
      <c r="E2234">
        <v>4.8515616227172709</v>
      </c>
      <c r="F2234" s="14" t="s">
        <v>3055</v>
      </c>
      <c r="G2234" s="33">
        <v>5.01</v>
      </c>
      <c r="H2234" s="29">
        <v>111426</v>
      </c>
      <c r="I2234">
        <v>431910</v>
      </c>
      <c r="J2234">
        <v>0</v>
      </c>
      <c r="K2234">
        <v>431910</v>
      </c>
      <c r="L2234" t="s">
        <v>17</v>
      </c>
      <c r="M2234" s="16"/>
      <c r="Q2234" s="40"/>
    </row>
    <row r="2235" spans="1:17" x14ac:dyDescent="0.3">
      <c r="A2235" t="s">
        <v>5270</v>
      </c>
      <c r="B2235" s="22">
        <v>92350024000</v>
      </c>
      <c r="C2235" t="s">
        <v>5271</v>
      </c>
      <c r="D2235" t="s">
        <v>5272</v>
      </c>
      <c r="E2235">
        <v>4.9421942203875382</v>
      </c>
      <c r="F2235" s="14" t="s">
        <v>3055</v>
      </c>
      <c r="G2235" s="33">
        <v>5.01</v>
      </c>
      <c r="H2235" s="29">
        <v>125596</v>
      </c>
      <c r="I2235">
        <v>337862</v>
      </c>
      <c r="J2235">
        <v>0</v>
      </c>
      <c r="K2235">
        <v>337862</v>
      </c>
      <c r="L2235" t="s">
        <v>17</v>
      </c>
      <c r="M2235" s="16"/>
      <c r="Q2235" s="40"/>
    </row>
    <row r="2236" spans="1:17" x14ac:dyDescent="0.3">
      <c r="A2236" t="s">
        <v>5273</v>
      </c>
      <c r="B2236" s="22">
        <v>92350025000</v>
      </c>
      <c r="C2236" t="s">
        <v>5274</v>
      </c>
      <c r="D2236" t="s">
        <v>5275</v>
      </c>
      <c r="E2236">
        <v>5.0078129675874212</v>
      </c>
      <c r="F2236" s="14" t="s">
        <v>3055</v>
      </c>
      <c r="G2236" s="33">
        <v>5.01</v>
      </c>
      <c r="H2236" s="29">
        <v>103773</v>
      </c>
      <c r="I2236">
        <v>295367</v>
      </c>
      <c r="J2236">
        <v>7000</v>
      </c>
      <c r="K2236">
        <v>288367</v>
      </c>
      <c r="L2236" t="s">
        <v>17</v>
      </c>
      <c r="M2236" s="16"/>
      <c r="Q2236" s="40"/>
    </row>
    <row r="2237" spans="1:17" x14ac:dyDescent="0.3">
      <c r="A2237" t="s">
        <v>5276</v>
      </c>
      <c r="B2237" s="22">
        <v>92350026000</v>
      </c>
      <c r="C2237" t="s">
        <v>5277</v>
      </c>
      <c r="D2237" t="s">
        <v>5278</v>
      </c>
      <c r="E2237">
        <v>5.6882488711967794</v>
      </c>
      <c r="F2237" s="14" t="s">
        <v>3055</v>
      </c>
      <c r="G2237" s="33">
        <v>5.47</v>
      </c>
      <c r="H2237" s="29">
        <v>121335</v>
      </c>
      <c r="I2237">
        <v>293811</v>
      </c>
      <c r="J2237">
        <v>7000</v>
      </c>
      <c r="K2237">
        <v>286811</v>
      </c>
      <c r="L2237" t="s">
        <v>17</v>
      </c>
      <c r="M2237" s="16"/>
      <c r="Q2237" s="40"/>
    </row>
    <row r="2238" spans="1:17" x14ac:dyDescent="0.3">
      <c r="A2238" t="s">
        <v>5279</v>
      </c>
      <c r="B2238" s="22">
        <v>92350029000</v>
      </c>
      <c r="C2238" t="s">
        <v>5280</v>
      </c>
      <c r="D2238" t="s">
        <v>5281</v>
      </c>
      <c r="E2238">
        <v>5.1039253790640773</v>
      </c>
      <c r="F2238" s="14" t="s">
        <v>3055</v>
      </c>
      <c r="G2238" s="33">
        <v>5</v>
      </c>
      <c r="H2238" s="29">
        <v>238771</v>
      </c>
      <c r="I2238">
        <v>684478</v>
      </c>
      <c r="J2238">
        <v>7000</v>
      </c>
      <c r="K2238">
        <v>677478</v>
      </c>
      <c r="L2238" t="s">
        <v>17</v>
      </c>
      <c r="M2238" s="16"/>
      <c r="Q2238" s="40"/>
    </row>
    <row r="2239" spans="1:17" x14ac:dyDescent="0.3">
      <c r="A2239" t="s">
        <v>5282</v>
      </c>
      <c r="B2239" s="22">
        <v>92350030000</v>
      </c>
      <c r="C2239" t="s">
        <v>5283</v>
      </c>
      <c r="D2239" t="s">
        <v>5284</v>
      </c>
      <c r="E2239">
        <v>5.2539097676956326</v>
      </c>
      <c r="F2239" s="14" t="s">
        <v>3055</v>
      </c>
      <c r="G2239" s="33">
        <v>5</v>
      </c>
      <c r="H2239" s="29">
        <v>134253</v>
      </c>
      <c r="I2239">
        <v>510952</v>
      </c>
      <c r="J2239">
        <v>7000</v>
      </c>
      <c r="K2239">
        <v>503952</v>
      </c>
      <c r="L2239" t="s">
        <v>17</v>
      </c>
      <c r="M2239" s="16"/>
      <c r="Q2239" s="40"/>
    </row>
    <row r="2240" spans="1:17" x14ac:dyDescent="0.3">
      <c r="A2240" t="s">
        <v>5285</v>
      </c>
      <c r="B2240" s="22">
        <v>92350031000</v>
      </c>
      <c r="C2240" t="s">
        <v>5286</v>
      </c>
      <c r="D2240" t="s">
        <v>5287</v>
      </c>
      <c r="E2240">
        <v>5.0356698297828002</v>
      </c>
      <c r="F2240" s="14" t="s">
        <v>3055</v>
      </c>
      <c r="G2240" s="33">
        <v>5</v>
      </c>
      <c r="H2240" s="29">
        <v>209077</v>
      </c>
      <c r="I2240">
        <v>383306</v>
      </c>
      <c r="J2240">
        <v>7000</v>
      </c>
      <c r="K2240">
        <v>376306</v>
      </c>
      <c r="L2240" t="s">
        <v>17</v>
      </c>
      <c r="M2240" s="16"/>
      <c r="Q2240" s="40"/>
    </row>
    <row r="2241" spans="1:17" x14ac:dyDescent="0.3">
      <c r="A2241" t="s">
        <v>5288</v>
      </c>
      <c r="B2241" s="22">
        <v>92350032000</v>
      </c>
      <c r="C2241" t="s">
        <v>5289</v>
      </c>
      <c r="D2241" t="s">
        <v>5290</v>
      </c>
      <c r="E2241">
        <v>4.9763227926304534</v>
      </c>
      <c r="F2241" s="14" t="s">
        <v>3055</v>
      </c>
      <c r="G2241" s="33">
        <v>5</v>
      </c>
      <c r="H2241" s="29">
        <v>91965</v>
      </c>
      <c r="I2241">
        <v>193599</v>
      </c>
      <c r="J2241">
        <v>7000</v>
      </c>
      <c r="K2241">
        <v>186599</v>
      </c>
      <c r="L2241" t="s">
        <v>17</v>
      </c>
      <c r="M2241" s="16"/>
      <c r="Q2241" s="40"/>
    </row>
    <row r="2242" spans="1:17" x14ac:dyDescent="0.3">
      <c r="A2242" t="s">
        <v>5291</v>
      </c>
      <c r="B2242" s="22">
        <v>92350034000</v>
      </c>
      <c r="C2242" t="s">
        <v>5292</v>
      </c>
      <c r="D2242" t="s">
        <v>5293</v>
      </c>
      <c r="E2242">
        <v>5.0573889775392562</v>
      </c>
      <c r="F2242" s="14" t="s">
        <v>3055</v>
      </c>
      <c r="G2242" s="33">
        <v>5</v>
      </c>
      <c r="H2242" s="29">
        <v>188000</v>
      </c>
      <c r="I2242">
        <v>392000</v>
      </c>
      <c r="J2242">
        <v>7000</v>
      </c>
      <c r="K2242">
        <v>385000</v>
      </c>
      <c r="L2242" t="s">
        <v>17</v>
      </c>
      <c r="M2242" s="16"/>
      <c r="Q2242" s="40"/>
    </row>
    <row r="2243" spans="1:17" x14ac:dyDescent="0.3">
      <c r="A2243" t="s">
        <v>5294</v>
      </c>
      <c r="B2243" s="22">
        <v>92350036000</v>
      </c>
      <c r="C2243" t="s">
        <v>5295</v>
      </c>
      <c r="D2243" t="s">
        <v>5296</v>
      </c>
      <c r="E2243">
        <v>10.105716139022711</v>
      </c>
      <c r="F2243" s="14" t="s">
        <v>3055</v>
      </c>
      <c r="G2243" s="33">
        <v>10</v>
      </c>
      <c r="H2243" s="29">
        <v>28494</v>
      </c>
      <c r="I2243">
        <v>232283</v>
      </c>
      <c r="J2243">
        <v>7000</v>
      </c>
      <c r="K2243">
        <v>225283</v>
      </c>
      <c r="L2243" t="s">
        <v>17</v>
      </c>
      <c r="M2243" s="16"/>
      <c r="Q2243" s="40"/>
    </row>
    <row r="2244" spans="1:17" x14ac:dyDescent="0.3">
      <c r="A2244" t="s">
        <v>5297</v>
      </c>
      <c r="B2244" s="22">
        <v>92350037000</v>
      </c>
      <c r="C2244" t="s">
        <v>5298</v>
      </c>
      <c r="D2244" t="s">
        <v>5299</v>
      </c>
      <c r="E2244">
        <v>4.9988198618354334</v>
      </c>
      <c r="F2244" s="14" t="s">
        <v>3055</v>
      </c>
      <c r="G2244" s="33">
        <v>5</v>
      </c>
      <c r="H2244" s="29">
        <v>192474</v>
      </c>
      <c r="I2244">
        <v>839926</v>
      </c>
      <c r="J2244">
        <v>0</v>
      </c>
      <c r="K2244">
        <v>839926</v>
      </c>
      <c r="L2244" t="s">
        <v>17</v>
      </c>
      <c r="M2244" s="16"/>
      <c r="Q2244" s="40"/>
    </row>
    <row r="2245" spans="1:17" x14ac:dyDescent="0.3">
      <c r="A2245" t="s">
        <v>5300</v>
      </c>
      <c r="B2245" s="22">
        <v>92350038000</v>
      </c>
      <c r="C2245" t="s">
        <v>5301</v>
      </c>
      <c r="D2245" t="s">
        <v>5302</v>
      </c>
      <c r="E2245">
        <v>4.9079955912387581</v>
      </c>
      <c r="F2245" s="14" t="s">
        <v>3055</v>
      </c>
      <c r="G2245" s="33">
        <v>5</v>
      </c>
      <c r="H2245" s="29">
        <v>132793</v>
      </c>
      <c r="I2245">
        <v>603266</v>
      </c>
      <c r="J2245">
        <v>0</v>
      </c>
      <c r="K2245">
        <v>603266</v>
      </c>
      <c r="L2245" t="s">
        <v>17</v>
      </c>
      <c r="M2245" s="16"/>
      <c r="Q2245" s="40"/>
    </row>
    <row r="2246" spans="1:17" x14ac:dyDescent="0.3">
      <c r="A2246" t="s">
        <v>5303</v>
      </c>
      <c r="B2246" s="22">
        <v>92350039000</v>
      </c>
      <c r="C2246" t="s">
        <v>5304</v>
      </c>
      <c r="D2246" t="s">
        <v>5305</v>
      </c>
      <c r="E2246">
        <v>4.936345159999175</v>
      </c>
      <c r="F2246" s="14" t="s">
        <v>3055</v>
      </c>
      <c r="G2246" s="33">
        <v>5</v>
      </c>
      <c r="H2246" s="29">
        <v>189500</v>
      </c>
      <c r="I2246">
        <v>492500</v>
      </c>
      <c r="J2246">
        <v>7000</v>
      </c>
      <c r="K2246">
        <v>485500</v>
      </c>
      <c r="L2246" t="s">
        <v>17</v>
      </c>
      <c r="M2246" s="16"/>
      <c r="Q2246" s="40"/>
    </row>
    <row r="2247" spans="1:17" x14ac:dyDescent="0.3">
      <c r="A2247" t="s">
        <v>5306</v>
      </c>
      <c r="B2247" s="22">
        <v>92350040000</v>
      </c>
      <c r="C2247" t="s">
        <v>5307</v>
      </c>
      <c r="D2247" t="s">
        <v>5308</v>
      </c>
      <c r="E2247">
        <v>4.9541193694565644</v>
      </c>
      <c r="F2247" s="14" t="s">
        <v>3055</v>
      </c>
      <c r="G2247" s="33">
        <v>5</v>
      </c>
      <c r="H2247" s="29">
        <v>147916</v>
      </c>
      <c r="I2247">
        <v>351584</v>
      </c>
      <c r="J2247">
        <v>7000</v>
      </c>
      <c r="K2247">
        <v>344584</v>
      </c>
      <c r="L2247" t="s">
        <v>17</v>
      </c>
      <c r="M2247" s="16"/>
      <c r="Q2247" s="40"/>
    </row>
    <row r="2248" spans="1:17" x14ac:dyDescent="0.3">
      <c r="A2248" t="s">
        <v>5309</v>
      </c>
      <c r="B2248" s="22">
        <v>92350041000</v>
      </c>
      <c r="C2248" t="s">
        <v>5310</v>
      </c>
      <c r="D2248" t="s">
        <v>5311</v>
      </c>
      <c r="E2248">
        <v>4.8517946229353948</v>
      </c>
      <c r="F2248" s="14" t="s">
        <v>3055</v>
      </c>
      <c r="G2248" s="33">
        <v>5</v>
      </c>
      <c r="H2248" s="29">
        <v>169947</v>
      </c>
      <c r="I2248">
        <v>544531</v>
      </c>
      <c r="J2248">
        <v>7000</v>
      </c>
      <c r="K2248">
        <v>537531</v>
      </c>
      <c r="L2248" t="s">
        <v>17</v>
      </c>
      <c r="M2248" s="16"/>
      <c r="Q2248" s="40"/>
    </row>
    <row r="2249" spans="1:17" x14ac:dyDescent="0.3">
      <c r="A2249" t="s">
        <v>5312</v>
      </c>
      <c r="B2249" s="22">
        <v>92350042000</v>
      </c>
      <c r="C2249" t="s">
        <v>5313</v>
      </c>
      <c r="D2249" t="s">
        <v>5314</v>
      </c>
      <c r="E2249">
        <v>4.6992362264499539</v>
      </c>
      <c r="F2249" s="14" t="s">
        <v>3055</v>
      </c>
      <c r="G2249" s="33">
        <v>5</v>
      </c>
      <c r="H2249" s="29">
        <v>238771</v>
      </c>
      <c r="I2249">
        <v>716314</v>
      </c>
      <c r="J2249">
        <v>7000</v>
      </c>
      <c r="K2249">
        <v>709314</v>
      </c>
      <c r="L2249" t="s">
        <v>17</v>
      </c>
      <c r="M2249" s="16"/>
      <c r="Q2249" s="40"/>
    </row>
    <row r="2250" spans="1:17" x14ac:dyDescent="0.3">
      <c r="A2250" t="s">
        <v>5315</v>
      </c>
      <c r="B2250" s="22">
        <v>92350043000</v>
      </c>
      <c r="C2250" t="s">
        <v>5316</v>
      </c>
      <c r="D2250" t="s">
        <v>5317</v>
      </c>
      <c r="E2250">
        <v>5.1656031630319834</v>
      </c>
      <c r="F2250" s="14" t="s">
        <v>3055</v>
      </c>
      <c r="G2250" s="33">
        <v>5</v>
      </c>
      <c r="H2250" s="29">
        <v>162479</v>
      </c>
      <c r="I2250">
        <v>783389</v>
      </c>
      <c r="J2250">
        <v>7000</v>
      </c>
      <c r="K2250">
        <v>776389</v>
      </c>
      <c r="L2250" t="s">
        <v>17</v>
      </c>
      <c r="M2250" s="16"/>
      <c r="Q2250" s="40"/>
    </row>
    <row r="2251" spans="1:17" x14ac:dyDescent="0.3">
      <c r="A2251" t="s">
        <v>5315</v>
      </c>
      <c r="B2251" s="22">
        <v>830024879000</v>
      </c>
      <c r="F2251" s="14" t="s">
        <v>3055</v>
      </c>
      <c r="G2251" s="33">
        <v>0</v>
      </c>
      <c r="H2251" s="29">
        <v>0</v>
      </c>
      <c r="I2251">
        <v>72638</v>
      </c>
      <c r="J2251">
        <v>0</v>
      </c>
      <c r="K2251">
        <v>72638</v>
      </c>
      <c r="L2251" t="s">
        <v>174</v>
      </c>
      <c r="M2251" s="16"/>
      <c r="Q2251" s="40"/>
    </row>
    <row r="2252" spans="1:17" x14ac:dyDescent="0.3">
      <c r="A2252" t="s">
        <v>5318</v>
      </c>
      <c r="B2252" s="22">
        <v>92350044000</v>
      </c>
      <c r="C2252" t="s">
        <v>5319</v>
      </c>
      <c r="D2252" t="s">
        <v>5320</v>
      </c>
      <c r="E2252">
        <v>5.125550709260402</v>
      </c>
      <c r="F2252" s="14" t="s">
        <v>3055</v>
      </c>
      <c r="G2252" s="33">
        <v>5.01</v>
      </c>
      <c r="H2252" s="29">
        <v>95799</v>
      </c>
      <c r="I2252">
        <v>473476</v>
      </c>
      <c r="J2252">
        <v>7000</v>
      </c>
      <c r="K2252">
        <v>466476</v>
      </c>
      <c r="L2252" t="s">
        <v>17</v>
      </c>
      <c r="M2252" s="16"/>
      <c r="Q2252" s="40"/>
    </row>
    <row r="2253" spans="1:17" x14ac:dyDescent="0.3">
      <c r="A2253" t="s">
        <v>5321</v>
      </c>
      <c r="B2253" s="22">
        <v>92360001000</v>
      </c>
      <c r="C2253" t="s">
        <v>14</v>
      </c>
      <c r="D2253" t="s">
        <v>3142</v>
      </c>
      <c r="E2253">
        <v>13.069505264227709</v>
      </c>
      <c r="F2253" s="14" t="s">
        <v>16</v>
      </c>
      <c r="G2253" s="33">
        <v>13.75</v>
      </c>
      <c r="H2253" s="29">
        <v>59711</v>
      </c>
      <c r="I2253">
        <v>59711</v>
      </c>
      <c r="J2253">
        <v>0</v>
      </c>
      <c r="K2253">
        <v>59711</v>
      </c>
      <c r="L2253" t="s">
        <v>17</v>
      </c>
      <c r="M2253" s="16"/>
      <c r="Q2253" s="40"/>
    </row>
    <row r="2254" spans="1:17" x14ac:dyDescent="0.3">
      <c r="A2254" t="s">
        <v>5322</v>
      </c>
      <c r="B2254" s="22">
        <v>92360003000</v>
      </c>
      <c r="C2254" t="s">
        <v>5323</v>
      </c>
      <c r="D2254" t="s">
        <v>19954</v>
      </c>
      <c r="E2254">
        <v>18.505905680504579</v>
      </c>
      <c r="F2254" s="14" t="s">
        <v>16</v>
      </c>
      <c r="G2254" s="33">
        <v>18.97</v>
      </c>
      <c r="H2254" s="29">
        <v>122400</v>
      </c>
      <c r="I2254">
        <v>153000</v>
      </c>
      <c r="J2254">
        <v>0</v>
      </c>
      <c r="K2254">
        <v>153000</v>
      </c>
      <c r="L2254" t="s">
        <v>17</v>
      </c>
      <c r="M2254" s="16"/>
      <c r="Q2254" s="40"/>
    </row>
    <row r="2255" spans="1:17" x14ac:dyDescent="0.3">
      <c r="A2255" t="s">
        <v>5324</v>
      </c>
      <c r="B2255" s="22">
        <v>92360004000</v>
      </c>
      <c r="C2255" t="s">
        <v>5325</v>
      </c>
      <c r="D2255" t="s">
        <v>5326</v>
      </c>
      <c r="E2255">
        <v>18.424103962218041</v>
      </c>
      <c r="F2255" s="14" t="s">
        <v>16</v>
      </c>
      <c r="G2255" s="33">
        <v>18.63</v>
      </c>
      <c r="H2255" s="29">
        <v>179500</v>
      </c>
      <c r="I2255">
        <v>435500</v>
      </c>
      <c r="J2255">
        <v>7000</v>
      </c>
      <c r="K2255">
        <v>428500</v>
      </c>
      <c r="L2255" t="s">
        <v>17</v>
      </c>
      <c r="M2255" s="16"/>
      <c r="Q2255" s="40"/>
    </row>
    <row r="2256" spans="1:17" x14ac:dyDescent="0.3">
      <c r="A2256" t="s">
        <v>5327</v>
      </c>
      <c r="B2256" s="22">
        <v>92370002000</v>
      </c>
      <c r="C2256" t="s">
        <v>5328</v>
      </c>
      <c r="D2256" t="s">
        <v>5329</v>
      </c>
      <c r="E2256">
        <v>8.9566814806321879</v>
      </c>
      <c r="F2256" s="14" t="s">
        <v>16</v>
      </c>
      <c r="G2256" s="33">
        <v>8.36</v>
      </c>
      <c r="H2256" s="29">
        <v>108500</v>
      </c>
      <c r="I2256">
        <v>426000</v>
      </c>
      <c r="J2256">
        <v>7000</v>
      </c>
      <c r="K2256">
        <v>419000</v>
      </c>
      <c r="L2256" t="s">
        <v>17</v>
      </c>
      <c r="M2256" s="16"/>
      <c r="Q2256" s="40"/>
    </row>
    <row r="2257" spans="1:17" x14ac:dyDescent="0.3">
      <c r="A2257" t="s">
        <v>5330</v>
      </c>
      <c r="B2257" s="22">
        <v>92370004000</v>
      </c>
      <c r="C2257" t="s">
        <v>5331</v>
      </c>
      <c r="D2257" t="s">
        <v>5332</v>
      </c>
      <c r="E2257">
        <v>21.737116356850869</v>
      </c>
      <c r="F2257" s="14" t="s">
        <v>16</v>
      </c>
      <c r="G2257" s="33">
        <v>20.04</v>
      </c>
      <c r="H2257" s="29">
        <v>113608</v>
      </c>
      <c r="I2257">
        <v>250060</v>
      </c>
      <c r="J2257">
        <v>0</v>
      </c>
      <c r="K2257">
        <v>250060</v>
      </c>
      <c r="L2257" t="s">
        <v>17</v>
      </c>
      <c r="M2257" s="16"/>
      <c r="Q2257" s="40"/>
    </row>
    <row r="2258" spans="1:17" x14ac:dyDescent="0.3">
      <c r="A2258" t="s">
        <v>5333</v>
      </c>
      <c r="B2258" s="22">
        <v>92370005000</v>
      </c>
      <c r="C2258" t="s">
        <v>14</v>
      </c>
      <c r="D2258" t="s">
        <v>5334</v>
      </c>
      <c r="E2258">
        <v>20.747605114728859</v>
      </c>
      <c r="F2258" s="14" t="s">
        <v>16</v>
      </c>
      <c r="G2258" s="33">
        <v>17.25</v>
      </c>
      <c r="H2258" s="29">
        <v>43743</v>
      </c>
      <c r="I2258">
        <v>43743</v>
      </c>
      <c r="J2258">
        <v>0</v>
      </c>
      <c r="K2258">
        <v>43743</v>
      </c>
      <c r="L2258" t="s">
        <v>17</v>
      </c>
      <c r="M2258" s="16"/>
      <c r="Q2258" s="40"/>
    </row>
    <row r="2259" spans="1:17" x14ac:dyDescent="0.3">
      <c r="A2259" t="s">
        <v>5335</v>
      </c>
      <c r="B2259" s="22">
        <v>92370008000</v>
      </c>
      <c r="C2259" t="s">
        <v>14</v>
      </c>
      <c r="D2259" t="s">
        <v>5336</v>
      </c>
      <c r="E2259">
        <v>0.156709198679191</v>
      </c>
      <c r="F2259" s="14" t="s">
        <v>16</v>
      </c>
      <c r="G2259" s="33">
        <v>0.16</v>
      </c>
      <c r="H2259" s="29">
        <v>1426</v>
      </c>
      <c r="I2259">
        <v>1426</v>
      </c>
      <c r="J2259">
        <v>0</v>
      </c>
      <c r="K2259">
        <v>1426</v>
      </c>
      <c r="L2259" t="s">
        <v>17</v>
      </c>
      <c r="M2259" s="16"/>
      <c r="Q2259" s="40"/>
    </row>
    <row r="2260" spans="1:17" x14ac:dyDescent="0.3">
      <c r="A2260" t="s">
        <v>5337</v>
      </c>
      <c r="B2260" s="22">
        <v>92370010000</v>
      </c>
      <c r="C2260" t="s">
        <v>5338</v>
      </c>
      <c r="D2260" t="s">
        <v>5339</v>
      </c>
      <c r="E2260">
        <v>20.61129158195563</v>
      </c>
      <c r="F2260" s="14" t="s">
        <v>16</v>
      </c>
      <c r="G2260" s="33">
        <v>21.55</v>
      </c>
      <c r="H2260" s="29">
        <v>158100</v>
      </c>
      <c r="I2260">
        <v>306000</v>
      </c>
      <c r="J2260">
        <v>0</v>
      </c>
      <c r="K2260">
        <v>306000</v>
      </c>
      <c r="L2260" t="s">
        <v>17</v>
      </c>
      <c r="M2260" s="16"/>
      <c r="Q2260" s="40"/>
    </row>
    <row r="2261" spans="1:17" x14ac:dyDescent="0.3">
      <c r="A2261" t="s">
        <v>5340</v>
      </c>
      <c r="B2261" s="22">
        <v>92370012000</v>
      </c>
      <c r="C2261" t="s">
        <v>5341</v>
      </c>
      <c r="D2261" t="s">
        <v>5342</v>
      </c>
      <c r="E2261">
        <v>8.3346476434063028</v>
      </c>
      <c r="F2261" s="14" t="s">
        <v>16</v>
      </c>
      <c r="G2261" s="33">
        <v>8.3699999999999992</v>
      </c>
      <c r="H2261" s="29">
        <v>86081</v>
      </c>
      <c r="I2261">
        <v>211297</v>
      </c>
      <c r="J2261">
        <v>7000</v>
      </c>
      <c r="K2261">
        <v>204297</v>
      </c>
      <c r="L2261" t="s">
        <v>17</v>
      </c>
      <c r="M2261" s="16"/>
      <c r="Q2261" s="40"/>
    </row>
    <row r="2262" spans="1:17" x14ac:dyDescent="0.3">
      <c r="A2262" t="s">
        <v>5343</v>
      </c>
      <c r="B2262" s="22">
        <v>92370013000</v>
      </c>
      <c r="C2262" t="s">
        <v>5344</v>
      </c>
      <c r="D2262" t="s">
        <v>5345</v>
      </c>
      <c r="E2262">
        <v>7.6771505222589758</v>
      </c>
      <c r="F2262" s="14" t="s">
        <v>16</v>
      </c>
      <c r="G2262" s="33">
        <v>10.09</v>
      </c>
      <c r="H2262" s="29">
        <v>126237</v>
      </c>
      <c r="I2262">
        <v>396771</v>
      </c>
      <c r="J2262">
        <v>7000</v>
      </c>
      <c r="K2262">
        <v>389771</v>
      </c>
      <c r="L2262" t="s">
        <v>17</v>
      </c>
      <c r="M2262" s="16"/>
      <c r="Q2262" s="40"/>
    </row>
    <row r="2263" spans="1:17" x14ac:dyDescent="0.3">
      <c r="A2263" t="s">
        <v>5346</v>
      </c>
      <c r="B2263" s="22">
        <v>92380001000</v>
      </c>
      <c r="C2263" t="s">
        <v>5347</v>
      </c>
      <c r="D2263" t="s">
        <v>5348</v>
      </c>
      <c r="E2263">
        <v>3.462766557704994</v>
      </c>
      <c r="F2263" s="14" t="s">
        <v>16</v>
      </c>
      <c r="G2263" s="33">
        <v>3.24</v>
      </c>
      <c r="H2263" s="29">
        <v>124390</v>
      </c>
      <c r="I2263">
        <v>250930</v>
      </c>
      <c r="J2263">
        <v>7000</v>
      </c>
      <c r="K2263">
        <v>243930</v>
      </c>
      <c r="L2263" t="s">
        <v>17</v>
      </c>
      <c r="M2263" s="16"/>
      <c r="Q2263" s="40"/>
    </row>
    <row r="2264" spans="1:17" x14ac:dyDescent="0.3">
      <c r="A2264" t="s">
        <v>5349</v>
      </c>
      <c r="B2264" s="22">
        <v>92380003000</v>
      </c>
      <c r="C2264" t="s">
        <v>5350</v>
      </c>
      <c r="D2264" t="s">
        <v>5351</v>
      </c>
      <c r="E2264">
        <v>0.73951702500377203</v>
      </c>
      <c r="F2264" s="14" t="s">
        <v>16</v>
      </c>
      <c r="G2264" s="33">
        <v>0.74</v>
      </c>
      <c r="H2264" s="29">
        <v>75329</v>
      </c>
      <c r="I2264">
        <v>173258</v>
      </c>
      <c r="J2264">
        <v>7000</v>
      </c>
      <c r="K2264">
        <v>166258</v>
      </c>
      <c r="L2264" t="s">
        <v>17</v>
      </c>
      <c r="M2264" s="16"/>
      <c r="Q2264" s="40"/>
    </row>
    <row r="2265" spans="1:17" x14ac:dyDescent="0.3">
      <c r="A2265" t="s">
        <v>5352</v>
      </c>
      <c r="B2265" s="22">
        <v>92380004000</v>
      </c>
      <c r="C2265" t="s">
        <v>5353</v>
      </c>
      <c r="D2265" t="s">
        <v>5354</v>
      </c>
      <c r="E2265">
        <v>1.192534944703346</v>
      </c>
      <c r="F2265" s="14" t="s">
        <v>16</v>
      </c>
      <c r="G2265" s="33">
        <v>1.17</v>
      </c>
      <c r="H2265" s="29">
        <v>107020</v>
      </c>
      <c r="I2265">
        <v>246972</v>
      </c>
      <c r="J2265">
        <v>0</v>
      </c>
      <c r="K2265">
        <v>246972</v>
      </c>
      <c r="L2265" t="s">
        <v>17</v>
      </c>
      <c r="M2265" s="16"/>
      <c r="Q2265" s="40"/>
    </row>
    <row r="2266" spans="1:17" x14ac:dyDescent="0.3">
      <c r="A2266" t="s">
        <v>5355</v>
      </c>
      <c r="B2266" s="22">
        <v>92380005000</v>
      </c>
      <c r="C2266" t="s">
        <v>5356</v>
      </c>
      <c r="D2266" t="s">
        <v>5357</v>
      </c>
      <c r="E2266">
        <v>9.0755843771888536</v>
      </c>
      <c r="F2266" s="14" t="s">
        <v>16</v>
      </c>
      <c r="G2266" s="33">
        <v>9.06</v>
      </c>
      <c r="H2266" s="29">
        <v>86081</v>
      </c>
      <c r="I2266">
        <v>187096</v>
      </c>
      <c r="J2266">
        <v>7000</v>
      </c>
      <c r="K2266">
        <v>180096</v>
      </c>
      <c r="L2266" t="s">
        <v>17</v>
      </c>
      <c r="M2266" s="16"/>
      <c r="Q2266" s="40"/>
    </row>
    <row r="2267" spans="1:17" x14ac:dyDescent="0.3">
      <c r="A2267" t="s">
        <v>5358</v>
      </c>
      <c r="B2267" s="22">
        <v>92380006000</v>
      </c>
      <c r="C2267" t="s">
        <v>5359</v>
      </c>
      <c r="D2267" t="s">
        <v>5360</v>
      </c>
      <c r="E2267">
        <v>0.46991676181582709</v>
      </c>
      <c r="F2267" s="14" t="s">
        <v>16</v>
      </c>
      <c r="G2267" s="33">
        <v>0.45</v>
      </c>
      <c r="H2267" s="29">
        <v>27540</v>
      </c>
      <c r="I2267">
        <v>27540</v>
      </c>
      <c r="J2267">
        <v>0</v>
      </c>
      <c r="K2267">
        <v>27540</v>
      </c>
      <c r="L2267" t="s">
        <v>17</v>
      </c>
      <c r="M2267" s="16"/>
      <c r="Q2267" s="40"/>
    </row>
    <row r="2268" spans="1:17" x14ac:dyDescent="0.3">
      <c r="A2268" t="s">
        <v>5361</v>
      </c>
      <c r="B2268" s="22">
        <v>92390005000</v>
      </c>
      <c r="C2268" t="s">
        <v>5362</v>
      </c>
      <c r="D2268" t="s">
        <v>5363</v>
      </c>
      <c r="E2268">
        <v>10.52811377075659</v>
      </c>
      <c r="F2268" s="14" t="s">
        <v>3055</v>
      </c>
      <c r="G2268" s="33">
        <v>10.39</v>
      </c>
      <c r="H2268" s="29">
        <v>51500</v>
      </c>
      <c r="I2268">
        <v>531000</v>
      </c>
      <c r="J2268">
        <v>0</v>
      </c>
      <c r="K2268">
        <v>531000</v>
      </c>
      <c r="L2268" t="s">
        <v>17</v>
      </c>
      <c r="M2268" s="16"/>
      <c r="Q2268" s="40"/>
    </row>
    <row r="2269" spans="1:17" x14ac:dyDescent="0.3">
      <c r="A2269" t="s">
        <v>5364</v>
      </c>
      <c r="B2269" s="22">
        <v>92390006000</v>
      </c>
      <c r="C2269" t="s">
        <v>14</v>
      </c>
      <c r="D2269" t="s">
        <v>5365</v>
      </c>
      <c r="E2269">
        <v>4.9885988782219064</v>
      </c>
      <c r="F2269" s="14" t="s">
        <v>3055</v>
      </c>
      <c r="G2269" s="33">
        <v>5.0199999999999996</v>
      </c>
      <c r="H2269" s="29">
        <v>27714</v>
      </c>
      <c r="I2269">
        <v>27714</v>
      </c>
      <c r="J2269">
        <v>0</v>
      </c>
      <c r="K2269">
        <v>27714</v>
      </c>
      <c r="L2269" t="s">
        <v>17</v>
      </c>
      <c r="M2269" s="16"/>
      <c r="Q2269" s="40"/>
    </row>
    <row r="2270" spans="1:17" x14ac:dyDescent="0.3">
      <c r="A2270" t="s">
        <v>5366</v>
      </c>
      <c r="B2270" s="22">
        <v>92390008000</v>
      </c>
      <c r="C2270" t="s">
        <v>14</v>
      </c>
      <c r="D2270" t="s">
        <v>5367</v>
      </c>
      <c r="E2270">
        <v>5.0847581116184584</v>
      </c>
      <c r="F2270" s="14" t="s">
        <v>3055</v>
      </c>
      <c r="G2270" s="33">
        <v>5</v>
      </c>
      <c r="H2270" s="29">
        <v>51488</v>
      </c>
      <c r="I2270">
        <v>51488</v>
      </c>
      <c r="J2270">
        <v>0</v>
      </c>
      <c r="K2270">
        <v>51488</v>
      </c>
      <c r="L2270" t="s">
        <v>17</v>
      </c>
      <c r="M2270" s="16"/>
      <c r="Q2270" s="40"/>
    </row>
    <row r="2271" spans="1:17" x14ac:dyDescent="0.3">
      <c r="A2271" t="s">
        <v>5368</v>
      </c>
      <c r="B2271" s="22">
        <v>92390009000</v>
      </c>
      <c r="C2271" t="s">
        <v>5369</v>
      </c>
      <c r="D2271" t="s">
        <v>5370</v>
      </c>
      <c r="E2271">
        <v>5.1760282371901907</v>
      </c>
      <c r="F2271" s="14" t="s">
        <v>3055</v>
      </c>
      <c r="G2271" s="33">
        <v>5.04</v>
      </c>
      <c r="H2271" s="29">
        <v>35117</v>
      </c>
      <c r="I2271">
        <v>167672</v>
      </c>
      <c r="J2271">
        <v>7000</v>
      </c>
      <c r="K2271">
        <v>160672</v>
      </c>
      <c r="L2271" t="s">
        <v>17</v>
      </c>
      <c r="M2271" s="16"/>
      <c r="Q2271" s="40"/>
    </row>
    <row r="2272" spans="1:17" x14ac:dyDescent="0.3">
      <c r="A2272" t="s">
        <v>5371</v>
      </c>
      <c r="B2272" s="22">
        <v>92390010000</v>
      </c>
      <c r="C2272" t="s">
        <v>5372</v>
      </c>
      <c r="D2272" t="s">
        <v>5373</v>
      </c>
      <c r="E2272">
        <v>7.1048675132861314</v>
      </c>
      <c r="F2272" s="14" t="s">
        <v>3055</v>
      </c>
      <c r="G2272" s="33">
        <v>6.97</v>
      </c>
      <c r="H2272" s="29">
        <v>128000</v>
      </c>
      <c r="I2272">
        <v>289000</v>
      </c>
      <c r="J2272">
        <v>0</v>
      </c>
      <c r="K2272">
        <v>289000</v>
      </c>
      <c r="L2272" t="s">
        <v>17</v>
      </c>
      <c r="M2272" s="16"/>
      <c r="Q2272" s="40"/>
    </row>
    <row r="2273" spans="1:17" x14ac:dyDescent="0.3">
      <c r="A2273" t="s">
        <v>5374</v>
      </c>
      <c r="B2273" s="22">
        <v>92390011000</v>
      </c>
      <c r="C2273" t="s">
        <v>5375</v>
      </c>
      <c r="D2273" t="s">
        <v>5376</v>
      </c>
      <c r="E2273">
        <v>5.4829264381035037</v>
      </c>
      <c r="F2273" s="14" t="s">
        <v>3055</v>
      </c>
      <c r="G2273" s="33">
        <v>5.51</v>
      </c>
      <c r="H2273" s="29">
        <v>91800</v>
      </c>
      <c r="I2273">
        <v>91800</v>
      </c>
      <c r="J2273">
        <v>0</v>
      </c>
      <c r="K2273">
        <v>91800</v>
      </c>
      <c r="L2273" t="s">
        <v>17</v>
      </c>
      <c r="M2273" s="16"/>
      <c r="Q2273" s="40"/>
    </row>
    <row r="2274" spans="1:17" x14ac:dyDescent="0.3">
      <c r="A2274" t="s">
        <v>5377</v>
      </c>
      <c r="B2274" s="22">
        <v>92390013000</v>
      </c>
      <c r="C2274" t="s">
        <v>5378</v>
      </c>
      <c r="D2274" t="s">
        <v>5379</v>
      </c>
      <c r="E2274">
        <v>5.1615390712415694</v>
      </c>
      <c r="F2274" s="14" t="s">
        <v>3055</v>
      </c>
      <c r="G2274" s="33">
        <v>5.0999999999999996</v>
      </c>
      <c r="H2274" s="29">
        <v>55865</v>
      </c>
      <c r="I2274">
        <v>239317</v>
      </c>
      <c r="J2274">
        <v>7000</v>
      </c>
      <c r="K2274">
        <v>232317</v>
      </c>
      <c r="L2274" t="s">
        <v>17</v>
      </c>
      <c r="M2274" s="16"/>
      <c r="Q2274" s="40"/>
    </row>
    <row r="2275" spans="1:17" x14ac:dyDescent="0.3">
      <c r="A2275" t="s">
        <v>5380</v>
      </c>
      <c r="B2275" s="22">
        <v>92390014000</v>
      </c>
      <c r="C2275" t="s">
        <v>5381</v>
      </c>
      <c r="D2275" t="s">
        <v>5376</v>
      </c>
      <c r="E2275">
        <v>4.912589652636818</v>
      </c>
      <c r="F2275" s="14" t="s">
        <v>3055</v>
      </c>
      <c r="G2275" s="33">
        <v>5.04</v>
      </c>
      <c r="H2275" s="29">
        <v>153000</v>
      </c>
      <c r="I2275">
        <v>570180</v>
      </c>
      <c r="J2275">
        <v>0</v>
      </c>
      <c r="K2275">
        <v>570180</v>
      </c>
      <c r="L2275" t="s">
        <v>17</v>
      </c>
      <c r="M2275" s="16"/>
      <c r="Q2275" s="40"/>
    </row>
    <row r="2276" spans="1:17" x14ac:dyDescent="0.3">
      <c r="A2276" t="s">
        <v>5382</v>
      </c>
      <c r="B2276" s="22">
        <v>92390015000</v>
      </c>
      <c r="C2276" t="s">
        <v>5383</v>
      </c>
      <c r="D2276" t="s">
        <v>5384</v>
      </c>
      <c r="E2276">
        <v>5.1269274339872082</v>
      </c>
      <c r="F2276" s="14" t="s">
        <v>3055</v>
      </c>
      <c r="G2276" s="33">
        <v>5.05</v>
      </c>
      <c r="H2276" s="29">
        <v>219670</v>
      </c>
      <c r="I2276">
        <v>495849</v>
      </c>
      <c r="J2276">
        <v>0</v>
      </c>
      <c r="K2276">
        <v>495849</v>
      </c>
      <c r="L2276" t="s">
        <v>17</v>
      </c>
      <c r="M2276" s="16"/>
      <c r="Q2276" s="40"/>
    </row>
    <row r="2277" spans="1:17" x14ac:dyDescent="0.3">
      <c r="A2277" t="s">
        <v>5385</v>
      </c>
      <c r="B2277" s="22">
        <v>92390016000</v>
      </c>
      <c r="C2277" t="s">
        <v>5386</v>
      </c>
      <c r="D2277" t="s">
        <v>5387</v>
      </c>
      <c r="E2277">
        <v>7.8857986313643327</v>
      </c>
      <c r="F2277" s="14" t="s">
        <v>3055</v>
      </c>
      <c r="G2277" s="33">
        <v>7.77</v>
      </c>
      <c r="H2277" s="29">
        <v>139000</v>
      </c>
      <c r="I2277">
        <v>401500</v>
      </c>
      <c r="J2277">
        <v>7000</v>
      </c>
      <c r="K2277">
        <v>394500</v>
      </c>
      <c r="L2277" t="s">
        <v>17</v>
      </c>
      <c r="M2277" s="16"/>
      <c r="Q2277" s="40"/>
    </row>
    <row r="2278" spans="1:17" x14ac:dyDescent="0.3">
      <c r="A2278" t="s">
        <v>5388</v>
      </c>
      <c r="B2278" s="22">
        <v>92390017000</v>
      </c>
      <c r="C2278" t="s">
        <v>5389</v>
      </c>
      <c r="D2278" t="s">
        <v>5390</v>
      </c>
      <c r="E2278">
        <v>12.0394136067308</v>
      </c>
      <c r="F2278" s="14" t="s">
        <v>3055</v>
      </c>
      <c r="G2278" s="33">
        <v>12.05</v>
      </c>
      <c r="H2278" s="29">
        <v>73122</v>
      </c>
      <c r="I2278">
        <v>215720</v>
      </c>
      <c r="J2278">
        <v>7000</v>
      </c>
      <c r="K2278">
        <v>208720</v>
      </c>
      <c r="L2278" t="s">
        <v>17</v>
      </c>
      <c r="M2278" s="16"/>
      <c r="Q2278" s="40"/>
    </row>
    <row r="2279" spans="1:17" x14ac:dyDescent="0.3">
      <c r="A2279" t="s">
        <v>5391</v>
      </c>
      <c r="B2279" s="22">
        <v>92390020000</v>
      </c>
      <c r="C2279" t="s">
        <v>5392</v>
      </c>
      <c r="D2279" t="s">
        <v>19955</v>
      </c>
      <c r="E2279">
        <v>7.3784152942633936</v>
      </c>
      <c r="F2279" s="14" t="s">
        <v>3055</v>
      </c>
      <c r="G2279" s="33">
        <v>7.51</v>
      </c>
      <c r="H2279" s="29">
        <v>109231</v>
      </c>
      <c r="I2279">
        <v>247659</v>
      </c>
      <c r="J2279">
        <v>0</v>
      </c>
      <c r="K2279">
        <v>247659</v>
      </c>
      <c r="L2279" t="s">
        <v>17</v>
      </c>
      <c r="M2279" s="16"/>
      <c r="Q2279" s="40"/>
    </row>
    <row r="2280" spans="1:17" x14ac:dyDescent="0.3">
      <c r="A2280" t="s">
        <v>5391</v>
      </c>
      <c r="B2280" s="22">
        <v>800057191000</v>
      </c>
      <c r="F2280" s="14" t="s">
        <v>3055</v>
      </c>
      <c r="G2280" s="33">
        <v>0</v>
      </c>
      <c r="H2280" s="29">
        <v>0</v>
      </c>
      <c r="I2280">
        <v>140850</v>
      </c>
      <c r="J2280">
        <v>0</v>
      </c>
      <c r="K2280">
        <v>140850</v>
      </c>
      <c r="L2280" t="s">
        <v>174</v>
      </c>
      <c r="M2280" s="16"/>
      <c r="Q2280" s="40"/>
    </row>
    <row r="2281" spans="1:17" x14ac:dyDescent="0.3">
      <c r="A2281" t="s">
        <v>5393</v>
      </c>
      <c r="B2281" s="22">
        <v>92390024000</v>
      </c>
      <c r="C2281" t="s">
        <v>5394</v>
      </c>
      <c r="D2281" t="s">
        <v>5395</v>
      </c>
      <c r="E2281">
        <v>4.9658830127636628</v>
      </c>
      <c r="F2281" s="14" t="s">
        <v>3055</v>
      </c>
      <c r="G2281" s="33">
        <v>5.04</v>
      </c>
      <c r="H2281" s="29">
        <v>136537</v>
      </c>
      <c r="I2281">
        <v>489147</v>
      </c>
      <c r="J2281">
        <v>7000</v>
      </c>
      <c r="K2281">
        <v>482147</v>
      </c>
      <c r="L2281" t="s">
        <v>17</v>
      </c>
      <c r="M2281" s="16"/>
      <c r="Q2281" s="40"/>
    </row>
    <row r="2282" spans="1:17" x14ac:dyDescent="0.3">
      <c r="A2282" t="s">
        <v>5396</v>
      </c>
      <c r="B2282" s="22">
        <v>92390025000</v>
      </c>
      <c r="C2282" t="s">
        <v>5397</v>
      </c>
      <c r="D2282" t="s">
        <v>5398</v>
      </c>
      <c r="E2282">
        <v>5.4687077432502713</v>
      </c>
      <c r="F2282" s="14" t="s">
        <v>3055</v>
      </c>
      <c r="G2282" s="33">
        <v>5.45</v>
      </c>
      <c r="H2282" s="29">
        <v>83609</v>
      </c>
      <c r="I2282">
        <v>240538</v>
      </c>
      <c r="J2282">
        <v>7000</v>
      </c>
      <c r="K2282">
        <v>233538</v>
      </c>
      <c r="L2282" t="s">
        <v>17</v>
      </c>
      <c r="M2282" s="16"/>
      <c r="Q2282" s="40"/>
    </row>
    <row r="2283" spans="1:17" x14ac:dyDescent="0.3">
      <c r="A2283" t="s">
        <v>5396</v>
      </c>
      <c r="B2283" s="22">
        <v>830014837000</v>
      </c>
      <c r="F2283" s="14" t="s">
        <v>3055</v>
      </c>
      <c r="G2283" s="33">
        <v>0</v>
      </c>
      <c r="H2283" s="29">
        <v>0</v>
      </c>
      <c r="I2283">
        <v>13184</v>
      </c>
      <c r="J2283">
        <v>0</v>
      </c>
      <c r="K2283">
        <v>13184</v>
      </c>
      <c r="L2283" t="s">
        <v>174</v>
      </c>
      <c r="M2283" s="16"/>
      <c r="Q2283" s="40"/>
    </row>
    <row r="2284" spans="1:17" x14ac:dyDescent="0.3">
      <c r="A2284" t="s">
        <v>5399</v>
      </c>
      <c r="B2284" s="22">
        <v>92390026000</v>
      </c>
      <c r="C2284" t="s">
        <v>5400</v>
      </c>
      <c r="D2284" t="s">
        <v>5401</v>
      </c>
      <c r="E2284">
        <v>4.9441684956787553</v>
      </c>
      <c r="F2284" s="14" t="s">
        <v>3055</v>
      </c>
      <c r="G2284" s="33">
        <v>5.09</v>
      </c>
      <c r="H2284" s="29">
        <v>144212</v>
      </c>
      <c r="I2284">
        <v>402598</v>
      </c>
      <c r="J2284">
        <v>7000</v>
      </c>
      <c r="K2284">
        <v>395598</v>
      </c>
      <c r="L2284" t="s">
        <v>17</v>
      </c>
      <c r="M2284" s="16"/>
      <c r="Q2284" s="40"/>
    </row>
    <row r="2285" spans="1:17" x14ac:dyDescent="0.3">
      <c r="A2285" t="s">
        <v>5402</v>
      </c>
      <c r="B2285" s="22">
        <v>92390027000</v>
      </c>
      <c r="C2285" t="s">
        <v>5403</v>
      </c>
      <c r="D2285" t="s">
        <v>5404</v>
      </c>
      <c r="E2285">
        <v>5.2624248989294253</v>
      </c>
      <c r="F2285" s="14" t="s">
        <v>3055</v>
      </c>
      <c r="G2285" s="33">
        <v>5.09</v>
      </c>
      <c r="H2285" s="29">
        <v>167325</v>
      </c>
      <c r="I2285">
        <v>489707</v>
      </c>
      <c r="J2285">
        <v>7000</v>
      </c>
      <c r="K2285">
        <v>482707</v>
      </c>
      <c r="L2285" t="s">
        <v>17</v>
      </c>
      <c r="M2285" s="16"/>
      <c r="Q2285" s="40"/>
    </row>
    <row r="2286" spans="1:17" x14ac:dyDescent="0.3">
      <c r="A2286" t="s">
        <v>5405</v>
      </c>
      <c r="B2286" s="22">
        <v>92390032000</v>
      </c>
      <c r="C2286" t="s">
        <v>5406</v>
      </c>
      <c r="D2286" t="s">
        <v>5407</v>
      </c>
      <c r="E2286">
        <v>5.7559654659529471</v>
      </c>
      <c r="F2286" s="14" t="s">
        <v>3055</v>
      </c>
      <c r="G2286" s="33">
        <v>5.58</v>
      </c>
      <c r="H2286" s="29">
        <v>143263</v>
      </c>
      <c r="I2286">
        <v>578358</v>
      </c>
      <c r="J2286">
        <v>7000</v>
      </c>
      <c r="K2286">
        <v>571358</v>
      </c>
      <c r="L2286" t="s">
        <v>17</v>
      </c>
      <c r="M2286" s="16"/>
      <c r="Q2286" s="40"/>
    </row>
    <row r="2287" spans="1:17" x14ac:dyDescent="0.3">
      <c r="A2287" t="s">
        <v>5408</v>
      </c>
      <c r="B2287" s="22">
        <v>92390036000</v>
      </c>
      <c r="C2287" t="s">
        <v>5406</v>
      </c>
      <c r="D2287" t="s">
        <v>5407</v>
      </c>
      <c r="E2287">
        <v>6.788589398743289</v>
      </c>
      <c r="F2287" s="14" t="s">
        <v>3055</v>
      </c>
      <c r="G2287" s="33">
        <v>6.76</v>
      </c>
      <c r="H2287" s="29">
        <v>122038</v>
      </c>
      <c r="I2287">
        <v>122038</v>
      </c>
      <c r="J2287">
        <v>0</v>
      </c>
      <c r="K2287">
        <v>122038</v>
      </c>
      <c r="L2287" t="s">
        <v>17</v>
      </c>
      <c r="M2287" s="16"/>
      <c r="Q2287" s="40"/>
    </row>
    <row r="2288" spans="1:17" x14ac:dyDescent="0.3">
      <c r="A2288" t="s">
        <v>5409</v>
      </c>
      <c r="B2288" s="22">
        <v>92390037000</v>
      </c>
      <c r="C2288" t="s">
        <v>5410</v>
      </c>
      <c r="D2288" t="s">
        <v>5411</v>
      </c>
      <c r="E2288">
        <v>7.5383076703013252</v>
      </c>
      <c r="F2288" s="14" t="s">
        <v>3055</v>
      </c>
      <c r="G2288" s="33">
        <v>7.51</v>
      </c>
      <c r="H2288" s="29">
        <v>141000</v>
      </c>
      <c r="I2288">
        <v>436000</v>
      </c>
      <c r="J2288">
        <v>7000</v>
      </c>
      <c r="K2288">
        <v>429000</v>
      </c>
      <c r="L2288" t="s">
        <v>17</v>
      </c>
      <c r="M2288" s="16"/>
      <c r="Q2288" s="40"/>
    </row>
    <row r="2289" spans="1:17" x14ac:dyDescent="0.3">
      <c r="A2289" t="s">
        <v>5412</v>
      </c>
      <c r="B2289" s="22">
        <v>92390044000</v>
      </c>
      <c r="C2289" t="s">
        <v>5413</v>
      </c>
      <c r="D2289" t="s">
        <v>5414</v>
      </c>
      <c r="E2289">
        <v>10.36143814469161</v>
      </c>
      <c r="F2289" s="14" t="s">
        <v>3055</v>
      </c>
      <c r="G2289" s="33">
        <v>10</v>
      </c>
      <c r="H2289" s="29">
        <v>260100</v>
      </c>
      <c r="I2289">
        <v>832320</v>
      </c>
      <c r="J2289">
        <v>0</v>
      </c>
      <c r="K2289">
        <v>832320</v>
      </c>
      <c r="L2289" t="s">
        <v>17</v>
      </c>
      <c r="M2289" s="16"/>
      <c r="Q2289" s="40"/>
    </row>
    <row r="2290" spans="1:17" x14ac:dyDescent="0.3">
      <c r="A2290" t="s">
        <v>5415</v>
      </c>
      <c r="B2290" s="22">
        <v>92390045000</v>
      </c>
      <c r="C2290" t="s">
        <v>5416</v>
      </c>
      <c r="D2290" t="s">
        <v>5417</v>
      </c>
      <c r="E2290">
        <v>9.7078014840909237</v>
      </c>
      <c r="F2290" s="14" t="s">
        <v>3055</v>
      </c>
      <c r="G2290" s="33">
        <v>10.01</v>
      </c>
      <c r="H2290" s="29">
        <v>92349</v>
      </c>
      <c r="I2290">
        <v>366335</v>
      </c>
      <c r="J2290">
        <v>7000</v>
      </c>
      <c r="K2290">
        <v>359335</v>
      </c>
      <c r="L2290" t="s">
        <v>17</v>
      </c>
      <c r="M2290" s="16"/>
      <c r="Q2290" s="40"/>
    </row>
    <row r="2291" spans="1:17" x14ac:dyDescent="0.3">
      <c r="A2291" t="s">
        <v>5418</v>
      </c>
      <c r="B2291" s="22">
        <v>92390047000</v>
      </c>
      <c r="C2291" t="s">
        <v>14</v>
      </c>
      <c r="D2291" t="s">
        <v>5419</v>
      </c>
      <c r="E2291">
        <v>9.9824620864197371</v>
      </c>
      <c r="F2291" s="14" t="s">
        <v>3055</v>
      </c>
      <c r="G2291" s="33">
        <v>10</v>
      </c>
      <c r="H2291" s="29">
        <v>221023</v>
      </c>
      <c r="I2291">
        <v>221023</v>
      </c>
      <c r="J2291">
        <v>0</v>
      </c>
      <c r="K2291">
        <v>221023</v>
      </c>
      <c r="L2291" t="s">
        <v>17</v>
      </c>
      <c r="M2291" s="16"/>
      <c r="Q2291" s="40"/>
    </row>
    <row r="2292" spans="1:17" x14ac:dyDescent="0.3">
      <c r="A2292" t="s">
        <v>5420</v>
      </c>
      <c r="B2292" s="22">
        <v>92390048000</v>
      </c>
      <c r="C2292" t="s">
        <v>5421</v>
      </c>
      <c r="D2292" t="s">
        <v>5422</v>
      </c>
      <c r="E2292">
        <v>4.9300896548404971</v>
      </c>
      <c r="F2292" s="14" t="s">
        <v>3055</v>
      </c>
      <c r="G2292" s="33">
        <v>5</v>
      </c>
      <c r="H2292" s="29">
        <v>139266</v>
      </c>
      <c r="I2292">
        <v>269247</v>
      </c>
      <c r="J2292">
        <v>7000</v>
      </c>
      <c r="K2292">
        <v>262247</v>
      </c>
      <c r="L2292" t="s">
        <v>17</v>
      </c>
      <c r="M2292" s="16"/>
      <c r="Q2292" s="40"/>
    </row>
    <row r="2293" spans="1:17" x14ac:dyDescent="0.3">
      <c r="A2293" t="s">
        <v>5423</v>
      </c>
      <c r="B2293" s="22">
        <v>92390049000</v>
      </c>
      <c r="C2293" t="s">
        <v>5424</v>
      </c>
      <c r="D2293" t="s">
        <v>5425</v>
      </c>
      <c r="E2293">
        <v>4.9544141365138881</v>
      </c>
      <c r="F2293" s="14" t="s">
        <v>3055</v>
      </c>
      <c r="G2293" s="33">
        <v>5</v>
      </c>
      <c r="H2293" s="29">
        <v>200000</v>
      </c>
      <c r="I2293">
        <v>830000</v>
      </c>
      <c r="J2293">
        <v>0</v>
      </c>
      <c r="K2293">
        <v>830000</v>
      </c>
      <c r="L2293" t="s">
        <v>17</v>
      </c>
      <c r="M2293" s="16"/>
      <c r="Q2293" s="40"/>
    </row>
    <row r="2294" spans="1:17" x14ac:dyDescent="0.3">
      <c r="A2294" t="s">
        <v>5426</v>
      </c>
      <c r="B2294" s="22">
        <v>92400006000</v>
      </c>
      <c r="C2294" t="s">
        <v>14</v>
      </c>
      <c r="D2294" t="s">
        <v>5427</v>
      </c>
      <c r="E2294">
        <v>6.0060230417044824</v>
      </c>
      <c r="F2294" s="14" t="s">
        <v>3055</v>
      </c>
      <c r="G2294" s="33">
        <v>5.72</v>
      </c>
      <c r="H2294" s="29">
        <v>39599</v>
      </c>
      <c r="I2294">
        <v>39599</v>
      </c>
      <c r="J2294">
        <v>0</v>
      </c>
      <c r="K2294">
        <v>39599</v>
      </c>
      <c r="L2294" t="s">
        <v>17</v>
      </c>
      <c r="M2294" s="16"/>
      <c r="Q2294" s="40"/>
    </row>
    <row r="2295" spans="1:17" x14ac:dyDescent="0.3">
      <c r="A2295" t="s">
        <v>5428</v>
      </c>
      <c r="B2295" s="22">
        <v>92400008000</v>
      </c>
      <c r="C2295" t="s">
        <v>5429</v>
      </c>
      <c r="D2295" t="s">
        <v>5430</v>
      </c>
      <c r="E2295">
        <v>9.1685155753648004</v>
      </c>
      <c r="F2295" s="14" t="s">
        <v>3055</v>
      </c>
      <c r="G2295" s="33">
        <v>9.24</v>
      </c>
      <c r="H2295" s="29">
        <v>124952</v>
      </c>
      <c r="I2295">
        <v>441540</v>
      </c>
      <c r="J2295">
        <v>7000</v>
      </c>
      <c r="K2295">
        <v>434540</v>
      </c>
      <c r="L2295" t="s">
        <v>17</v>
      </c>
      <c r="M2295" s="16"/>
      <c r="Q2295" s="40"/>
    </row>
    <row r="2296" spans="1:17" x14ac:dyDescent="0.3">
      <c r="A2296" t="s">
        <v>5431</v>
      </c>
      <c r="B2296" s="22">
        <v>92400010000</v>
      </c>
      <c r="C2296" t="s">
        <v>5432</v>
      </c>
      <c r="D2296" t="s">
        <v>5433</v>
      </c>
      <c r="E2296">
        <v>5.6322739841716629</v>
      </c>
      <c r="F2296" s="14" t="s">
        <v>3055</v>
      </c>
      <c r="G2296" s="33">
        <v>5.89</v>
      </c>
      <c r="H2296" s="29">
        <v>18305</v>
      </c>
      <c r="I2296">
        <v>192138</v>
      </c>
      <c r="J2296">
        <v>7000</v>
      </c>
      <c r="K2296">
        <v>185138</v>
      </c>
      <c r="L2296" t="s">
        <v>17</v>
      </c>
      <c r="M2296" s="16"/>
      <c r="Q2296" s="40"/>
    </row>
    <row r="2297" spans="1:17" x14ac:dyDescent="0.3">
      <c r="A2297" t="s">
        <v>5434</v>
      </c>
      <c r="B2297" s="22">
        <v>92400013000</v>
      </c>
      <c r="C2297" t="s">
        <v>5435</v>
      </c>
      <c r="D2297" t="s">
        <v>5436</v>
      </c>
      <c r="E2297">
        <v>6.1359931451604881</v>
      </c>
      <c r="F2297" s="14" t="s">
        <v>3055</v>
      </c>
      <c r="G2297" s="33">
        <v>6.08</v>
      </c>
      <c r="H2297" s="29">
        <v>123136</v>
      </c>
      <c r="I2297">
        <v>421245</v>
      </c>
      <c r="J2297">
        <v>7000</v>
      </c>
      <c r="K2297">
        <v>414245</v>
      </c>
      <c r="L2297" t="s">
        <v>17</v>
      </c>
      <c r="M2297" s="16"/>
      <c r="Q2297" s="40"/>
    </row>
    <row r="2298" spans="1:17" x14ac:dyDescent="0.3">
      <c r="A2298" t="s">
        <v>5437</v>
      </c>
      <c r="B2298" s="22">
        <v>92400015000</v>
      </c>
      <c r="C2298" t="s">
        <v>5438</v>
      </c>
      <c r="D2298" t="s">
        <v>5439</v>
      </c>
      <c r="E2298">
        <v>6.586820680094057</v>
      </c>
      <c r="F2298" s="14" t="s">
        <v>3055</v>
      </c>
      <c r="G2298" s="33">
        <v>6.57</v>
      </c>
      <c r="H2298" s="29">
        <v>112997</v>
      </c>
      <c r="I2298">
        <v>371510</v>
      </c>
      <c r="J2298">
        <v>7000</v>
      </c>
      <c r="K2298">
        <v>364510</v>
      </c>
      <c r="L2298" t="s">
        <v>17</v>
      </c>
      <c r="M2298" s="16"/>
      <c r="Q2298" s="40"/>
    </row>
    <row r="2299" spans="1:17" x14ac:dyDescent="0.3">
      <c r="A2299" t="s">
        <v>5437</v>
      </c>
      <c r="B2299" s="22">
        <v>830023771000</v>
      </c>
      <c r="F2299" s="14" t="s">
        <v>3055</v>
      </c>
      <c r="G2299" s="33">
        <v>0</v>
      </c>
      <c r="H2299" s="29">
        <v>0</v>
      </c>
      <c r="I2299">
        <v>15526</v>
      </c>
      <c r="J2299">
        <v>0</v>
      </c>
      <c r="K2299">
        <v>15526</v>
      </c>
      <c r="L2299" t="s">
        <v>174</v>
      </c>
      <c r="M2299" s="16"/>
      <c r="Q2299" s="40"/>
    </row>
    <row r="2300" spans="1:17" x14ac:dyDescent="0.3">
      <c r="A2300" t="s">
        <v>5440</v>
      </c>
      <c r="B2300" s="22">
        <v>92400016000</v>
      </c>
      <c r="C2300" t="s">
        <v>5441</v>
      </c>
      <c r="D2300" t="s">
        <v>5442</v>
      </c>
      <c r="E2300">
        <v>6.0540302662108774</v>
      </c>
      <c r="F2300" s="14" t="s">
        <v>3055</v>
      </c>
      <c r="G2300" s="33">
        <v>6.08</v>
      </c>
      <c r="H2300" s="29">
        <v>120176</v>
      </c>
      <c r="I2300">
        <v>312460</v>
      </c>
      <c r="J2300">
        <v>0</v>
      </c>
      <c r="K2300">
        <v>312460</v>
      </c>
      <c r="L2300" t="s">
        <v>17</v>
      </c>
      <c r="M2300" s="16"/>
      <c r="Q2300" s="40"/>
    </row>
    <row r="2301" spans="1:17" x14ac:dyDescent="0.3">
      <c r="A2301" t="s">
        <v>5443</v>
      </c>
      <c r="B2301" s="22">
        <v>92400017000</v>
      </c>
      <c r="C2301" t="s">
        <v>14</v>
      </c>
      <c r="D2301" t="s">
        <v>5444</v>
      </c>
      <c r="E2301">
        <v>6.2578169255091964</v>
      </c>
      <c r="F2301" s="14" t="s">
        <v>3055</v>
      </c>
      <c r="G2301" s="33">
        <v>6.02</v>
      </c>
      <c r="H2301" s="29">
        <v>18305</v>
      </c>
      <c r="I2301">
        <v>18305</v>
      </c>
      <c r="J2301">
        <v>0</v>
      </c>
      <c r="K2301">
        <v>18305</v>
      </c>
      <c r="L2301" t="s">
        <v>17</v>
      </c>
      <c r="M2301" s="16"/>
      <c r="Q2301" s="40"/>
    </row>
    <row r="2302" spans="1:17" x14ac:dyDescent="0.3">
      <c r="A2302" t="s">
        <v>5445</v>
      </c>
      <c r="B2302" s="22">
        <v>92400018000</v>
      </c>
      <c r="C2302" t="s">
        <v>5446</v>
      </c>
      <c r="D2302" t="s">
        <v>5447</v>
      </c>
      <c r="E2302">
        <v>7.2014772505429896</v>
      </c>
      <c r="F2302" s="14" t="s">
        <v>3055</v>
      </c>
      <c r="G2302" s="33">
        <v>7.19</v>
      </c>
      <c r="H2302" s="29">
        <v>125218</v>
      </c>
      <c r="I2302">
        <v>297404</v>
      </c>
      <c r="J2302">
        <v>7000</v>
      </c>
      <c r="K2302">
        <v>290404</v>
      </c>
      <c r="L2302" t="s">
        <v>17</v>
      </c>
      <c r="M2302" s="16"/>
      <c r="Q2302" s="40"/>
    </row>
    <row r="2303" spans="1:17" x14ac:dyDescent="0.3">
      <c r="A2303" t="s">
        <v>5448</v>
      </c>
      <c r="B2303" s="22">
        <v>92400021000</v>
      </c>
      <c r="C2303" t="s">
        <v>5449</v>
      </c>
      <c r="D2303" t="s">
        <v>5450</v>
      </c>
      <c r="E2303">
        <v>6.354813793639039</v>
      </c>
      <c r="F2303" s="14" t="s">
        <v>3055</v>
      </c>
      <c r="G2303" s="33">
        <v>6.41</v>
      </c>
      <c r="H2303" s="29">
        <v>164506</v>
      </c>
      <c r="I2303">
        <v>329012</v>
      </c>
      <c r="J2303">
        <v>0</v>
      </c>
      <c r="K2303">
        <v>329012</v>
      </c>
      <c r="L2303" t="s">
        <v>17</v>
      </c>
      <c r="M2303" s="16"/>
      <c r="Q2303" s="40"/>
    </row>
    <row r="2304" spans="1:17" x14ac:dyDescent="0.3">
      <c r="A2304" t="s">
        <v>5451</v>
      </c>
      <c r="B2304" s="22">
        <v>92400022000</v>
      </c>
      <c r="C2304" t="s">
        <v>5452</v>
      </c>
      <c r="D2304" t="s">
        <v>5453</v>
      </c>
      <c r="E2304">
        <v>6.6784694696738516</v>
      </c>
      <c r="F2304" s="14" t="s">
        <v>3055</v>
      </c>
      <c r="G2304" s="33">
        <v>6.31</v>
      </c>
      <c r="H2304" s="29">
        <v>115258</v>
      </c>
      <c r="I2304">
        <v>481398</v>
      </c>
      <c r="J2304">
        <v>14000</v>
      </c>
      <c r="K2304">
        <v>467398</v>
      </c>
      <c r="L2304" t="s">
        <v>17</v>
      </c>
      <c r="M2304" s="16"/>
      <c r="Q2304" s="40"/>
    </row>
    <row r="2305" spans="1:17" x14ac:dyDescent="0.3">
      <c r="A2305" t="s">
        <v>5454</v>
      </c>
      <c r="B2305" s="22">
        <v>92400023000</v>
      </c>
      <c r="C2305" t="s">
        <v>5455</v>
      </c>
      <c r="D2305" t="s">
        <v>5456</v>
      </c>
      <c r="E2305">
        <v>4.8613969091447382</v>
      </c>
      <c r="F2305" s="14" t="s">
        <v>3055</v>
      </c>
      <c r="G2305" s="33">
        <v>5.01</v>
      </c>
      <c r="H2305" s="29">
        <v>96577</v>
      </c>
      <c r="I2305">
        <v>561375</v>
      </c>
      <c r="J2305">
        <v>7000</v>
      </c>
      <c r="K2305">
        <v>554375</v>
      </c>
      <c r="L2305" t="s">
        <v>17</v>
      </c>
      <c r="M2305" s="16"/>
      <c r="Q2305" s="40"/>
    </row>
    <row r="2306" spans="1:17" x14ac:dyDescent="0.3">
      <c r="A2306" t="s">
        <v>5457</v>
      </c>
      <c r="B2306" s="22">
        <v>92400024000</v>
      </c>
      <c r="C2306" t="s">
        <v>5458</v>
      </c>
      <c r="D2306" t="s">
        <v>5459</v>
      </c>
      <c r="E2306">
        <v>6.1729865083669182</v>
      </c>
      <c r="F2306" s="14" t="s">
        <v>3055</v>
      </c>
      <c r="G2306" s="33">
        <v>5.85</v>
      </c>
      <c r="H2306" s="29">
        <v>132196</v>
      </c>
      <c r="I2306">
        <v>418883</v>
      </c>
      <c r="J2306">
        <v>7000</v>
      </c>
      <c r="K2306">
        <v>411883</v>
      </c>
      <c r="L2306" t="s">
        <v>17</v>
      </c>
      <c r="M2306" s="16"/>
      <c r="Q2306" s="40"/>
    </row>
    <row r="2307" spans="1:17" x14ac:dyDescent="0.3">
      <c r="A2307" t="s">
        <v>5460</v>
      </c>
      <c r="B2307" s="22">
        <v>92400025000</v>
      </c>
      <c r="C2307" t="s">
        <v>5461</v>
      </c>
      <c r="D2307" t="s">
        <v>5462</v>
      </c>
      <c r="E2307">
        <v>5.9997298383411479</v>
      </c>
      <c r="F2307" s="14" t="s">
        <v>3055</v>
      </c>
      <c r="G2307" s="33">
        <v>5.19</v>
      </c>
      <c r="H2307" s="29">
        <v>142227</v>
      </c>
      <c r="I2307">
        <v>364101</v>
      </c>
      <c r="J2307">
        <v>7000</v>
      </c>
      <c r="K2307">
        <v>357101</v>
      </c>
      <c r="L2307" t="s">
        <v>17</v>
      </c>
      <c r="M2307" s="16"/>
      <c r="Q2307" s="40"/>
    </row>
    <row r="2308" spans="1:17" x14ac:dyDescent="0.3">
      <c r="A2308" t="s">
        <v>5463</v>
      </c>
      <c r="B2308" s="22">
        <v>92400026000</v>
      </c>
      <c r="C2308" t="s">
        <v>5464</v>
      </c>
      <c r="D2308" t="s">
        <v>5465</v>
      </c>
      <c r="E2308">
        <v>4.4958610992366443</v>
      </c>
      <c r="F2308" s="14" t="s">
        <v>3055</v>
      </c>
      <c r="G2308" s="33">
        <v>5.19</v>
      </c>
      <c r="H2308" s="29">
        <v>212241</v>
      </c>
      <c r="I2308">
        <v>541215</v>
      </c>
      <c r="J2308">
        <v>7000</v>
      </c>
      <c r="K2308">
        <v>534215</v>
      </c>
      <c r="L2308" t="s">
        <v>17</v>
      </c>
      <c r="M2308" s="16"/>
      <c r="Q2308" s="40"/>
    </row>
    <row r="2309" spans="1:17" x14ac:dyDescent="0.3">
      <c r="A2309" t="s">
        <v>5466</v>
      </c>
      <c r="B2309" s="22">
        <v>92400029000</v>
      </c>
      <c r="C2309" t="s">
        <v>5467</v>
      </c>
      <c r="D2309" t="s">
        <v>5468</v>
      </c>
      <c r="E2309">
        <v>10.026825771331721</v>
      </c>
      <c r="F2309" s="14" t="s">
        <v>3055</v>
      </c>
      <c r="G2309" s="33">
        <v>10.029999999999999</v>
      </c>
      <c r="H2309" s="29">
        <v>64294</v>
      </c>
      <c r="I2309">
        <v>328490</v>
      </c>
      <c r="J2309">
        <v>7000</v>
      </c>
      <c r="K2309">
        <v>321490</v>
      </c>
      <c r="L2309" t="s">
        <v>17</v>
      </c>
      <c r="M2309" s="16"/>
      <c r="Q2309" s="40"/>
    </row>
    <row r="2310" spans="1:17" x14ac:dyDescent="0.3">
      <c r="A2310" t="s">
        <v>5469</v>
      </c>
      <c r="B2310" s="22">
        <v>92400031000</v>
      </c>
      <c r="C2310" t="s">
        <v>5470</v>
      </c>
      <c r="D2310" t="s">
        <v>5471</v>
      </c>
      <c r="E2310">
        <v>9.8922368381076975</v>
      </c>
      <c r="F2310" s="14" t="s">
        <v>3055</v>
      </c>
      <c r="G2310" s="33">
        <v>9.8800000000000008</v>
      </c>
      <c r="H2310" s="29">
        <v>159181</v>
      </c>
      <c r="I2310">
        <v>508317</v>
      </c>
      <c r="J2310">
        <v>0</v>
      </c>
      <c r="K2310">
        <v>508317</v>
      </c>
      <c r="L2310" t="s">
        <v>17</v>
      </c>
      <c r="M2310" s="16"/>
      <c r="Q2310" s="40"/>
    </row>
    <row r="2311" spans="1:17" x14ac:dyDescent="0.3">
      <c r="A2311" t="s">
        <v>5472</v>
      </c>
      <c r="B2311" s="22">
        <v>92400032000</v>
      </c>
      <c r="C2311" t="s">
        <v>5473</v>
      </c>
      <c r="D2311" t="s">
        <v>5474</v>
      </c>
      <c r="E2311">
        <v>15.228313704314131</v>
      </c>
      <c r="F2311" s="14" t="s">
        <v>3055</v>
      </c>
      <c r="G2311" s="33">
        <v>15.24</v>
      </c>
      <c r="H2311" s="29">
        <v>446331</v>
      </c>
      <c r="I2311">
        <v>446331</v>
      </c>
      <c r="J2311">
        <v>0</v>
      </c>
      <c r="K2311">
        <v>446331</v>
      </c>
      <c r="L2311" t="s">
        <v>17</v>
      </c>
      <c r="M2311" s="16"/>
      <c r="Q2311" s="40"/>
    </row>
    <row r="2312" spans="1:17" x14ac:dyDescent="0.3">
      <c r="A2312" t="s">
        <v>5475</v>
      </c>
      <c r="B2312" s="22">
        <v>92410004000</v>
      </c>
      <c r="C2312" t="s">
        <v>5476</v>
      </c>
      <c r="D2312" t="s">
        <v>5477</v>
      </c>
      <c r="E2312">
        <v>5.3990158076571406</v>
      </c>
      <c r="F2312" s="14" t="s">
        <v>3055</v>
      </c>
      <c r="G2312" s="33">
        <v>5.26</v>
      </c>
      <c r="H2312" s="29">
        <v>23069</v>
      </c>
      <c r="I2312">
        <v>274979</v>
      </c>
      <c r="J2312">
        <v>0</v>
      </c>
      <c r="K2312">
        <v>274979</v>
      </c>
      <c r="L2312" t="s">
        <v>17</v>
      </c>
      <c r="M2312" s="16"/>
      <c r="Q2312" s="40"/>
    </row>
    <row r="2313" spans="1:17" x14ac:dyDescent="0.3">
      <c r="A2313" t="s">
        <v>5478</v>
      </c>
      <c r="B2313" s="22">
        <v>92410005000</v>
      </c>
      <c r="C2313" t="s">
        <v>5479</v>
      </c>
      <c r="D2313" t="s">
        <v>4118</v>
      </c>
      <c r="E2313">
        <v>5.3235227300141972</v>
      </c>
      <c r="F2313" s="14" t="s">
        <v>3055</v>
      </c>
      <c r="G2313" s="33">
        <v>5.48</v>
      </c>
      <c r="H2313" s="29">
        <v>110176</v>
      </c>
      <c r="I2313">
        <v>439554</v>
      </c>
      <c r="J2313">
        <v>7000</v>
      </c>
      <c r="K2313">
        <v>432554</v>
      </c>
      <c r="L2313" t="s">
        <v>17</v>
      </c>
      <c r="M2313" s="16"/>
      <c r="Q2313" s="40"/>
    </row>
    <row r="2314" spans="1:17" x14ac:dyDescent="0.3">
      <c r="A2314" t="s">
        <v>5478</v>
      </c>
      <c r="B2314" s="22">
        <v>830025410000</v>
      </c>
      <c r="F2314" s="14" t="s">
        <v>3055</v>
      </c>
      <c r="G2314" s="33">
        <v>0</v>
      </c>
      <c r="H2314" s="29">
        <v>0</v>
      </c>
      <c r="I2314">
        <v>13061</v>
      </c>
      <c r="J2314">
        <v>0</v>
      </c>
      <c r="K2314">
        <v>13061</v>
      </c>
      <c r="L2314" t="s">
        <v>174</v>
      </c>
      <c r="M2314" s="16"/>
      <c r="Q2314" s="40"/>
    </row>
    <row r="2315" spans="1:17" x14ac:dyDescent="0.3">
      <c r="A2315" t="s">
        <v>5480</v>
      </c>
      <c r="B2315" s="22">
        <v>92410007000</v>
      </c>
      <c r="C2315" t="s">
        <v>5481</v>
      </c>
      <c r="D2315" t="s">
        <v>5482</v>
      </c>
      <c r="E2315">
        <v>4.7588706156801468</v>
      </c>
      <c r="F2315" s="14" t="s">
        <v>3055</v>
      </c>
      <c r="G2315" s="33">
        <v>5.0199999999999996</v>
      </c>
      <c r="H2315" s="29">
        <v>192474</v>
      </c>
      <c r="I2315">
        <v>754290</v>
      </c>
      <c r="J2315">
        <v>0</v>
      </c>
      <c r="K2315">
        <v>754290</v>
      </c>
      <c r="L2315" t="s">
        <v>17</v>
      </c>
      <c r="M2315" s="16"/>
      <c r="Q2315" s="40"/>
    </row>
    <row r="2316" spans="1:17" x14ac:dyDescent="0.3">
      <c r="A2316" t="s">
        <v>5483</v>
      </c>
      <c r="B2316" s="22">
        <v>92410008000</v>
      </c>
      <c r="C2316" t="s">
        <v>5484</v>
      </c>
      <c r="D2316" t="s">
        <v>5485</v>
      </c>
      <c r="E2316">
        <v>4.8914512479598793</v>
      </c>
      <c r="F2316" s="14" t="s">
        <v>3055</v>
      </c>
      <c r="G2316" s="33">
        <v>5.04</v>
      </c>
      <c r="H2316" s="29">
        <v>73647</v>
      </c>
      <c r="I2316">
        <v>251986</v>
      </c>
      <c r="J2316">
        <v>7000</v>
      </c>
      <c r="K2316">
        <v>244986</v>
      </c>
      <c r="L2316" t="s">
        <v>17</v>
      </c>
      <c r="M2316" s="16"/>
      <c r="Q2316" s="40"/>
    </row>
    <row r="2317" spans="1:17" x14ac:dyDescent="0.3">
      <c r="A2317" t="s">
        <v>5486</v>
      </c>
      <c r="B2317" s="22">
        <v>92410012000</v>
      </c>
      <c r="C2317" t="s">
        <v>5487</v>
      </c>
      <c r="D2317" t="s">
        <v>5488</v>
      </c>
      <c r="E2317">
        <v>4.9864108237672413</v>
      </c>
      <c r="F2317" s="14" t="s">
        <v>3055</v>
      </c>
      <c r="G2317" s="33">
        <v>5.03</v>
      </c>
      <c r="H2317" s="29">
        <v>185711</v>
      </c>
      <c r="I2317">
        <v>622927</v>
      </c>
      <c r="J2317">
        <v>7000</v>
      </c>
      <c r="K2317">
        <v>615927</v>
      </c>
      <c r="L2317" t="s">
        <v>17</v>
      </c>
      <c r="M2317" s="16"/>
      <c r="Q2317" s="40"/>
    </row>
    <row r="2318" spans="1:17" x14ac:dyDescent="0.3">
      <c r="A2318" t="s">
        <v>5489</v>
      </c>
      <c r="B2318" s="22">
        <v>92410013000</v>
      </c>
      <c r="C2318" t="s">
        <v>5490</v>
      </c>
      <c r="D2318" t="s">
        <v>5491</v>
      </c>
      <c r="E2318">
        <v>5.2945961968387198</v>
      </c>
      <c r="F2318" s="14" t="s">
        <v>3055</v>
      </c>
      <c r="G2318" s="33">
        <v>5</v>
      </c>
      <c r="H2318" s="29">
        <v>56277</v>
      </c>
      <c r="I2318">
        <v>264528</v>
      </c>
      <c r="J2318">
        <v>7000</v>
      </c>
      <c r="K2318">
        <v>257528</v>
      </c>
      <c r="L2318" t="s">
        <v>17</v>
      </c>
      <c r="M2318" s="16"/>
      <c r="Q2318" s="40"/>
    </row>
    <row r="2319" spans="1:17" x14ac:dyDescent="0.3">
      <c r="A2319" t="s">
        <v>5492</v>
      </c>
      <c r="B2319" s="22">
        <v>92410014000</v>
      </c>
      <c r="C2319" t="s">
        <v>5493</v>
      </c>
      <c r="D2319" t="s">
        <v>5494</v>
      </c>
      <c r="E2319">
        <v>5.0535838129417394</v>
      </c>
      <c r="F2319" s="14" t="s">
        <v>3055</v>
      </c>
      <c r="G2319" s="33">
        <v>5.0199999999999996</v>
      </c>
      <c r="H2319" s="29">
        <v>117127</v>
      </c>
      <c r="I2319">
        <v>248755</v>
      </c>
      <c r="J2319">
        <v>0</v>
      </c>
      <c r="K2319">
        <v>248755</v>
      </c>
      <c r="L2319" t="s">
        <v>17</v>
      </c>
      <c r="M2319" s="16"/>
      <c r="Q2319" s="40"/>
    </row>
    <row r="2320" spans="1:17" x14ac:dyDescent="0.3">
      <c r="A2320" t="s">
        <v>5492</v>
      </c>
      <c r="B2320" s="22">
        <v>910001990000</v>
      </c>
      <c r="F2320" s="14" t="s">
        <v>3055</v>
      </c>
      <c r="G2320" s="33">
        <v>0</v>
      </c>
      <c r="H2320" s="29">
        <v>0</v>
      </c>
      <c r="I2320">
        <v>66000</v>
      </c>
      <c r="J2320">
        <v>0</v>
      </c>
      <c r="K2320">
        <v>66000</v>
      </c>
      <c r="L2320" t="s">
        <v>17</v>
      </c>
      <c r="M2320" s="16"/>
      <c r="Q2320" s="40"/>
    </row>
    <row r="2321" spans="1:17" x14ac:dyDescent="0.3">
      <c r="A2321" t="s">
        <v>5495</v>
      </c>
      <c r="B2321" s="22">
        <v>92410015000</v>
      </c>
      <c r="C2321" t="s">
        <v>5496</v>
      </c>
      <c r="D2321" t="s">
        <v>5497</v>
      </c>
      <c r="E2321">
        <v>5.0749720901874378</v>
      </c>
      <c r="F2321" s="14" t="s">
        <v>3055</v>
      </c>
      <c r="G2321" s="33">
        <v>5</v>
      </c>
      <c r="H2321" s="29">
        <v>202323</v>
      </c>
      <c r="I2321">
        <v>534789</v>
      </c>
      <c r="J2321">
        <v>7000</v>
      </c>
      <c r="K2321">
        <v>527789</v>
      </c>
      <c r="L2321" t="s">
        <v>17</v>
      </c>
      <c r="M2321" s="16"/>
      <c r="Q2321" s="40"/>
    </row>
    <row r="2322" spans="1:17" x14ac:dyDescent="0.3">
      <c r="A2322" t="s">
        <v>5498</v>
      </c>
      <c r="B2322" s="22">
        <v>92410016000</v>
      </c>
      <c r="C2322" t="s">
        <v>5499</v>
      </c>
      <c r="D2322" t="s">
        <v>5500</v>
      </c>
      <c r="E2322">
        <v>4.9976941078535013</v>
      </c>
      <c r="F2322" s="14" t="s">
        <v>3055</v>
      </c>
      <c r="G2322" s="33">
        <v>5</v>
      </c>
      <c r="H2322" s="29">
        <v>113886</v>
      </c>
      <c r="I2322">
        <v>454649</v>
      </c>
      <c r="J2322">
        <v>7000</v>
      </c>
      <c r="K2322">
        <v>447649</v>
      </c>
      <c r="L2322" t="s">
        <v>17</v>
      </c>
      <c r="M2322" s="16"/>
      <c r="Q2322" s="40"/>
    </row>
    <row r="2323" spans="1:17" x14ac:dyDescent="0.3">
      <c r="A2323" t="s">
        <v>5501</v>
      </c>
      <c r="B2323" s="22">
        <v>92410017000</v>
      </c>
      <c r="C2323" t="s">
        <v>5502</v>
      </c>
      <c r="D2323" t="s">
        <v>5503</v>
      </c>
      <c r="E2323">
        <v>4.9994116694129858</v>
      </c>
      <c r="F2323" s="14" t="s">
        <v>3055</v>
      </c>
      <c r="G2323" s="33">
        <v>5</v>
      </c>
      <c r="H2323" s="29">
        <v>56276</v>
      </c>
      <c r="I2323">
        <v>235048</v>
      </c>
      <c r="J2323">
        <v>0</v>
      </c>
      <c r="K2323">
        <v>235048</v>
      </c>
      <c r="L2323" t="s">
        <v>17</v>
      </c>
      <c r="M2323" s="16"/>
      <c r="Q2323" s="40"/>
    </row>
    <row r="2324" spans="1:17" x14ac:dyDescent="0.3">
      <c r="A2324" t="s">
        <v>5504</v>
      </c>
      <c r="B2324" s="22">
        <v>92410018000</v>
      </c>
      <c r="C2324" t="s">
        <v>5505</v>
      </c>
      <c r="D2324" t="s">
        <v>5506</v>
      </c>
      <c r="E2324">
        <v>5.1394509620740338</v>
      </c>
      <c r="F2324" s="14" t="s">
        <v>3055</v>
      </c>
      <c r="G2324" s="33">
        <v>5</v>
      </c>
      <c r="H2324" s="29">
        <v>106758</v>
      </c>
      <c r="I2324">
        <v>295158</v>
      </c>
      <c r="J2324">
        <v>7000</v>
      </c>
      <c r="K2324">
        <v>288158</v>
      </c>
      <c r="L2324" t="s">
        <v>17</v>
      </c>
      <c r="M2324" s="16"/>
      <c r="Q2324" s="40"/>
    </row>
    <row r="2325" spans="1:17" x14ac:dyDescent="0.3">
      <c r="A2325" t="s">
        <v>5507</v>
      </c>
      <c r="B2325" s="22">
        <v>92410019000</v>
      </c>
      <c r="C2325" t="s">
        <v>5508</v>
      </c>
      <c r="D2325" t="s">
        <v>5509</v>
      </c>
      <c r="E2325">
        <v>6.1160902466915443</v>
      </c>
      <c r="F2325" s="14" t="s">
        <v>3055</v>
      </c>
      <c r="G2325" s="33">
        <v>6.14</v>
      </c>
      <c r="H2325" s="29">
        <v>188268</v>
      </c>
      <c r="I2325">
        <v>579306</v>
      </c>
      <c r="J2325">
        <v>7000</v>
      </c>
      <c r="K2325">
        <v>572306</v>
      </c>
      <c r="L2325" t="s">
        <v>17</v>
      </c>
      <c r="M2325" s="16"/>
      <c r="Q2325" s="40"/>
    </row>
    <row r="2326" spans="1:17" x14ac:dyDescent="0.3">
      <c r="A2326" t="s">
        <v>5510</v>
      </c>
      <c r="B2326" s="22">
        <v>92410020000</v>
      </c>
      <c r="C2326" t="s">
        <v>5511</v>
      </c>
      <c r="D2326" t="s">
        <v>5512</v>
      </c>
      <c r="E2326">
        <v>5.2248034813128452</v>
      </c>
      <c r="F2326" s="14" t="s">
        <v>3055</v>
      </c>
      <c r="G2326" s="33">
        <v>5</v>
      </c>
      <c r="H2326" s="29">
        <v>201989</v>
      </c>
      <c r="I2326">
        <v>580733</v>
      </c>
      <c r="J2326">
        <v>0</v>
      </c>
      <c r="K2326">
        <v>580733</v>
      </c>
      <c r="L2326" t="s">
        <v>17</v>
      </c>
      <c r="M2326" s="16"/>
      <c r="Q2326" s="40"/>
    </row>
    <row r="2327" spans="1:17" x14ac:dyDescent="0.3">
      <c r="A2327" t="s">
        <v>5510</v>
      </c>
      <c r="B2327" s="22">
        <v>830025152000</v>
      </c>
      <c r="F2327" s="14" t="s">
        <v>3055</v>
      </c>
      <c r="G2327" s="33">
        <v>0</v>
      </c>
      <c r="H2327" s="29">
        <v>0</v>
      </c>
      <c r="I2327">
        <v>18571</v>
      </c>
      <c r="J2327">
        <v>0</v>
      </c>
      <c r="K2327">
        <v>18571</v>
      </c>
      <c r="L2327" t="s">
        <v>174</v>
      </c>
      <c r="M2327" s="16"/>
      <c r="Q2327" s="40"/>
    </row>
    <row r="2328" spans="1:17" x14ac:dyDescent="0.3">
      <c r="A2328" t="s">
        <v>5513</v>
      </c>
      <c r="B2328" s="22">
        <v>92410023000</v>
      </c>
      <c r="C2328" t="s">
        <v>5514</v>
      </c>
      <c r="D2328" t="s">
        <v>5515</v>
      </c>
      <c r="E2328">
        <v>5.0346874313192389</v>
      </c>
      <c r="F2328" s="14" t="s">
        <v>3055</v>
      </c>
      <c r="G2328" s="33">
        <v>5.0599999999999996</v>
      </c>
      <c r="H2328" s="29">
        <v>62726</v>
      </c>
      <c r="I2328">
        <v>283900</v>
      </c>
      <c r="J2328">
        <v>7000</v>
      </c>
      <c r="K2328">
        <v>276900</v>
      </c>
      <c r="L2328" t="s">
        <v>17</v>
      </c>
      <c r="M2328" s="16"/>
      <c r="Q2328" s="40"/>
    </row>
    <row r="2329" spans="1:17" x14ac:dyDescent="0.3">
      <c r="A2329" t="s">
        <v>5516</v>
      </c>
      <c r="B2329" s="22">
        <v>92410024000</v>
      </c>
      <c r="C2329" t="s">
        <v>5517</v>
      </c>
      <c r="D2329" t="s">
        <v>5518</v>
      </c>
      <c r="E2329">
        <v>5.6729551402864118</v>
      </c>
      <c r="F2329" s="14" t="s">
        <v>3055</v>
      </c>
      <c r="G2329" s="33">
        <v>5.34</v>
      </c>
      <c r="H2329" s="29">
        <v>47708</v>
      </c>
      <c r="I2329">
        <v>246436</v>
      </c>
      <c r="J2329">
        <v>7000</v>
      </c>
      <c r="K2329">
        <v>239436</v>
      </c>
      <c r="L2329" t="s">
        <v>17</v>
      </c>
      <c r="M2329" s="16"/>
      <c r="Q2329" s="40"/>
    </row>
    <row r="2330" spans="1:17" x14ac:dyDescent="0.3">
      <c r="A2330" t="s">
        <v>5519</v>
      </c>
      <c r="B2330" s="22">
        <v>92410025000</v>
      </c>
      <c r="C2330" t="s">
        <v>5520</v>
      </c>
      <c r="D2330" t="s">
        <v>5521</v>
      </c>
      <c r="E2330">
        <v>5.1329631022623419</v>
      </c>
      <c r="F2330" s="14" t="s">
        <v>3055</v>
      </c>
      <c r="G2330" s="33">
        <v>5</v>
      </c>
      <c r="H2330" s="29">
        <v>116625</v>
      </c>
      <c r="I2330">
        <v>299904</v>
      </c>
      <c r="J2330">
        <v>7000</v>
      </c>
      <c r="K2330">
        <v>292904</v>
      </c>
      <c r="L2330" t="s">
        <v>17</v>
      </c>
      <c r="M2330" s="16"/>
      <c r="Q2330" s="40"/>
    </row>
    <row r="2331" spans="1:17" x14ac:dyDescent="0.3">
      <c r="A2331" t="s">
        <v>5522</v>
      </c>
      <c r="B2331" s="22">
        <v>92410026000</v>
      </c>
      <c r="C2331" t="s">
        <v>5523</v>
      </c>
      <c r="D2331" t="s">
        <v>5524</v>
      </c>
      <c r="E2331">
        <v>4.9357304433110336</v>
      </c>
      <c r="F2331" s="14" t="s">
        <v>3055</v>
      </c>
      <c r="G2331" s="33">
        <v>5</v>
      </c>
      <c r="H2331" s="29">
        <v>176911</v>
      </c>
      <c r="I2331">
        <v>450319</v>
      </c>
      <c r="J2331">
        <v>0</v>
      </c>
      <c r="K2331">
        <v>450319</v>
      </c>
      <c r="L2331" t="s">
        <v>17</v>
      </c>
      <c r="M2331" s="16"/>
      <c r="Q2331" s="40"/>
    </row>
    <row r="2332" spans="1:17" x14ac:dyDescent="0.3">
      <c r="A2332" t="s">
        <v>5525</v>
      </c>
      <c r="B2332" s="22">
        <v>92410028000</v>
      </c>
      <c r="C2332" t="s">
        <v>5526</v>
      </c>
      <c r="D2332" t="s">
        <v>5527</v>
      </c>
      <c r="E2332">
        <v>5.0998117325673942</v>
      </c>
      <c r="F2332" s="14" t="s">
        <v>3055</v>
      </c>
      <c r="G2332" s="33">
        <v>5</v>
      </c>
      <c r="H2332" s="29">
        <v>178500</v>
      </c>
      <c r="I2332">
        <v>341700</v>
      </c>
      <c r="J2332">
        <v>5600</v>
      </c>
      <c r="K2332">
        <v>336100</v>
      </c>
      <c r="L2332" t="s">
        <v>17</v>
      </c>
      <c r="M2332" s="16"/>
      <c r="Q2332" s="40"/>
    </row>
    <row r="2333" spans="1:17" x14ac:dyDescent="0.3">
      <c r="A2333" t="s">
        <v>5528</v>
      </c>
      <c r="B2333" s="22">
        <v>92410029000</v>
      </c>
      <c r="C2333" t="s">
        <v>5529</v>
      </c>
      <c r="D2333" t="s">
        <v>5530</v>
      </c>
      <c r="E2333">
        <v>4.9403786135616361</v>
      </c>
      <c r="F2333" s="14" t="s">
        <v>3055</v>
      </c>
      <c r="G2333" s="33">
        <v>5</v>
      </c>
      <c r="H2333" s="29">
        <v>126540</v>
      </c>
      <c r="I2333">
        <v>392162</v>
      </c>
      <c r="J2333">
        <v>7000</v>
      </c>
      <c r="K2333">
        <v>385162</v>
      </c>
      <c r="L2333" t="s">
        <v>17</v>
      </c>
      <c r="M2333" s="16"/>
      <c r="Q2333" s="40"/>
    </row>
    <row r="2334" spans="1:17" x14ac:dyDescent="0.3">
      <c r="A2334" t="s">
        <v>5531</v>
      </c>
      <c r="B2334" s="22">
        <v>92410030000</v>
      </c>
      <c r="C2334" t="s">
        <v>5532</v>
      </c>
      <c r="D2334" t="s">
        <v>5533</v>
      </c>
      <c r="E2334">
        <v>4.7139449464069942</v>
      </c>
      <c r="F2334" s="14" t="s">
        <v>3055</v>
      </c>
      <c r="G2334" s="33">
        <v>5</v>
      </c>
      <c r="H2334" s="29">
        <v>180449</v>
      </c>
      <c r="I2334">
        <v>579629</v>
      </c>
      <c r="J2334">
        <v>7000</v>
      </c>
      <c r="K2334">
        <v>572629</v>
      </c>
      <c r="L2334" t="s">
        <v>17</v>
      </c>
      <c r="M2334" s="16"/>
      <c r="Q2334" s="40"/>
    </row>
    <row r="2335" spans="1:17" x14ac:dyDescent="0.3">
      <c r="A2335" t="s">
        <v>5534</v>
      </c>
      <c r="B2335" s="22">
        <v>92420006000</v>
      </c>
      <c r="C2335" t="s">
        <v>5535</v>
      </c>
      <c r="D2335" t="s">
        <v>5536</v>
      </c>
      <c r="E2335">
        <v>5.0347426503687887</v>
      </c>
      <c r="F2335" s="14" t="s">
        <v>1160</v>
      </c>
      <c r="G2335" s="33">
        <v>5.03</v>
      </c>
      <c r="H2335" s="29">
        <v>202474</v>
      </c>
      <c r="I2335">
        <v>561862</v>
      </c>
      <c r="J2335">
        <v>7000</v>
      </c>
      <c r="K2335">
        <v>554862</v>
      </c>
      <c r="L2335" t="s">
        <v>17</v>
      </c>
      <c r="M2335" s="16"/>
      <c r="Q2335" s="40"/>
    </row>
    <row r="2336" spans="1:17" x14ac:dyDescent="0.3">
      <c r="A2336" t="s">
        <v>5537</v>
      </c>
      <c r="B2336" s="22">
        <v>92420007000</v>
      </c>
      <c r="C2336" t="s">
        <v>5538</v>
      </c>
      <c r="D2336" t="s">
        <v>5539</v>
      </c>
      <c r="E2336">
        <v>5.1335122466630541</v>
      </c>
      <c r="F2336" s="14" t="s">
        <v>1160</v>
      </c>
      <c r="G2336" s="33">
        <v>5.03</v>
      </c>
      <c r="H2336" s="29">
        <v>71750</v>
      </c>
      <c r="I2336">
        <v>206999</v>
      </c>
      <c r="J2336">
        <v>0</v>
      </c>
      <c r="K2336">
        <v>206999</v>
      </c>
      <c r="L2336" t="s">
        <v>17</v>
      </c>
      <c r="M2336" s="16"/>
      <c r="Q2336" s="40"/>
    </row>
    <row r="2337" spans="1:17" x14ac:dyDescent="0.3">
      <c r="A2337" t="s">
        <v>5540</v>
      </c>
      <c r="B2337" s="22">
        <v>92420008000</v>
      </c>
      <c r="C2337" t="s">
        <v>5541</v>
      </c>
      <c r="D2337" t="s">
        <v>5542</v>
      </c>
      <c r="E2337">
        <v>4.9573110583665212</v>
      </c>
      <c r="F2337" s="14" t="s">
        <v>1160</v>
      </c>
      <c r="G2337" s="33">
        <v>5</v>
      </c>
      <c r="H2337" s="29">
        <v>147281</v>
      </c>
      <c r="I2337">
        <v>577350</v>
      </c>
      <c r="J2337">
        <v>7000</v>
      </c>
      <c r="K2337">
        <v>570350</v>
      </c>
      <c r="L2337" t="s">
        <v>17</v>
      </c>
      <c r="M2337" s="16"/>
      <c r="Q2337" s="40"/>
    </row>
    <row r="2338" spans="1:17" x14ac:dyDescent="0.3">
      <c r="A2338" t="s">
        <v>5543</v>
      </c>
      <c r="B2338" s="22">
        <v>92420009000</v>
      </c>
      <c r="C2338" t="s">
        <v>5544</v>
      </c>
      <c r="D2338" t="s">
        <v>5545</v>
      </c>
      <c r="E2338">
        <v>5.0890039485520582</v>
      </c>
      <c r="F2338" s="14" t="s">
        <v>1160</v>
      </c>
      <c r="G2338" s="33">
        <v>5</v>
      </c>
      <c r="H2338" s="29">
        <v>170672</v>
      </c>
      <c r="I2338">
        <v>607977</v>
      </c>
      <c r="J2338">
        <v>0</v>
      </c>
      <c r="K2338">
        <v>607977</v>
      </c>
      <c r="L2338" t="s">
        <v>17</v>
      </c>
      <c r="M2338" s="16"/>
      <c r="Q2338" s="40"/>
    </row>
    <row r="2339" spans="1:17" x14ac:dyDescent="0.3">
      <c r="A2339" t="s">
        <v>5546</v>
      </c>
      <c r="B2339" s="22">
        <v>92420010000</v>
      </c>
      <c r="C2339" t="s">
        <v>5547</v>
      </c>
      <c r="D2339" t="s">
        <v>5548</v>
      </c>
      <c r="E2339">
        <v>10.139033064774299</v>
      </c>
      <c r="F2339" s="14" t="s">
        <v>1160</v>
      </c>
      <c r="G2339" s="33">
        <v>10</v>
      </c>
      <c r="H2339" s="29">
        <v>183588</v>
      </c>
      <c r="I2339">
        <v>427665</v>
      </c>
      <c r="J2339">
        <v>7000</v>
      </c>
      <c r="K2339">
        <v>420665</v>
      </c>
      <c r="L2339" t="s">
        <v>17</v>
      </c>
      <c r="M2339" s="16"/>
      <c r="Q2339" s="40"/>
    </row>
    <row r="2340" spans="1:17" x14ac:dyDescent="0.3">
      <c r="A2340" t="s">
        <v>5549</v>
      </c>
      <c r="B2340" s="22">
        <v>92420011000</v>
      </c>
      <c r="C2340" t="s">
        <v>5550</v>
      </c>
      <c r="D2340" t="s">
        <v>5551</v>
      </c>
      <c r="E2340">
        <v>4.9756516301706686</v>
      </c>
      <c r="F2340" s="14" t="s">
        <v>1160</v>
      </c>
      <c r="G2340" s="33">
        <v>5</v>
      </c>
      <c r="H2340" s="29">
        <v>90162</v>
      </c>
      <c r="I2340">
        <v>187535</v>
      </c>
      <c r="J2340">
        <v>7000</v>
      </c>
      <c r="K2340">
        <v>180535</v>
      </c>
      <c r="L2340" t="s">
        <v>17</v>
      </c>
      <c r="M2340" s="16"/>
      <c r="Q2340" s="40"/>
    </row>
    <row r="2341" spans="1:17" x14ac:dyDescent="0.3">
      <c r="A2341" t="s">
        <v>5552</v>
      </c>
      <c r="B2341" s="22">
        <v>92420012000</v>
      </c>
      <c r="C2341" t="s">
        <v>5553</v>
      </c>
      <c r="D2341" t="s">
        <v>5554</v>
      </c>
      <c r="E2341">
        <v>4.9632703191081156</v>
      </c>
      <c r="F2341" s="14" t="s">
        <v>1160</v>
      </c>
      <c r="G2341" s="33">
        <v>5</v>
      </c>
      <c r="H2341" s="29">
        <v>196323</v>
      </c>
      <c r="I2341">
        <v>482849</v>
      </c>
      <c r="J2341">
        <v>0</v>
      </c>
      <c r="K2341">
        <v>313080</v>
      </c>
      <c r="L2341" t="s">
        <v>17</v>
      </c>
      <c r="M2341" s="16"/>
      <c r="Q2341" s="40"/>
    </row>
    <row r="2342" spans="1:17" x14ac:dyDescent="0.3">
      <c r="A2342" t="s">
        <v>5555</v>
      </c>
      <c r="B2342" s="22">
        <v>92420014000</v>
      </c>
      <c r="C2342" t="s">
        <v>5556</v>
      </c>
      <c r="D2342" t="s">
        <v>5557</v>
      </c>
      <c r="E2342">
        <v>5.4262186848903031</v>
      </c>
      <c r="F2342" s="14" t="s">
        <v>1160</v>
      </c>
      <c r="G2342" s="33">
        <v>5.42</v>
      </c>
      <c r="H2342" s="29">
        <v>53291</v>
      </c>
      <c r="I2342">
        <v>319193</v>
      </c>
      <c r="J2342">
        <v>7000</v>
      </c>
      <c r="K2342">
        <v>312193</v>
      </c>
      <c r="L2342" t="s">
        <v>17</v>
      </c>
      <c r="M2342" s="16"/>
      <c r="Q2342" s="40"/>
    </row>
    <row r="2343" spans="1:17" x14ac:dyDescent="0.3">
      <c r="A2343" t="s">
        <v>5558</v>
      </c>
      <c r="B2343" s="22">
        <v>92420015000</v>
      </c>
      <c r="C2343" t="s">
        <v>5559</v>
      </c>
      <c r="D2343" t="s">
        <v>5560</v>
      </c>
      <c r="E2343">
        <v>4.9895837083878511</v>
      </c>
      <c r="F2343" s="14" t="s">
        <v>1160</v>
      </c>
      <c r="G2343" s="33">
        <v>5</v>
      </c>
      <c r="H2343" s="29">
        <v>49144</v>
      </c>
      <c r="I2343">
        <v>245342</v>
      </c>
      <c r="J2343">
        <v>7000</v>
      </c>
      <c r="K2343">
        <v>238342</v>
      </c>
      <c r="L2343" t="s">
        <v>17</v>
      </c>
      <c r="M2343" s="16"/>
      <c r="Q2343" s="40"/>
    </row>
    <row r="2344" spans="1:17" x14ac:dyDescent="0.3">
      <c r="A2344" t="s">
        <v>5561</v>
      </c>
      <c r="B2344" s="22">
        <v>92430008000</v>
      </c>
      <c r="C2344" t="s">
        <v>5562</v>
      </c>
      <c r="D2344" t="s">
        <v>5563</v>
      </c>
      <c r="E2344">
        <v>4.764673489126678</v>
      </c>
      <c r="F2344" s="14" t="s">
        <v>3055</v>
      </c>
      <c r="G2344" s="33">
        <v>5</v>
      </c>
      <c r="H2344" s="29">
        <v>191386</v>
      </c>
      <c r="I2344">
        <v>430893</v>
      </c>
      <c r="J2344">
        <v>0</v>
      </c>
      <c r="K2344">
        <v>430893</v>
      </c>
      <c r="L2344" t="s">
        <v>17</v>
      </c>
      <c r="M2344" s="16"/>
      <c r="Q2344" s="40"/>
    </row>
    <row r="2345" spans="1:17" x14ac:dyDescent="0.3">
      <c r="A2345" t="s">
        <v>5564</v>
      </c>
      <c r="B2345" s="22">
        <v>92430009000</v>
      </c>
      <c r="C2345" t="s">
        <v>5565</v>
      </c>
      <c r="D2345" t="s">
        <v>5566</v>
      </c>
      <c r="E2345">
        <v>5.1781635000706192</v>
      </c>
      <c r="F2345" s="14" t="s">
        <v>3055</v>
      </c>
      <c r="G2345" s="33">
        <v>5.0199999999999996</v>
      </c>
      <c r="H2345" s="29">
        <v>150858</v>
      </c>
      <c r="I2345">
        <v>436968</v>
      </c>
      <c r="J2345">
        <v>0</v>
      </c>
      <c r="K2345">
        <v>436968</v>
      </c>
      <c r="L2345" t="s">
        <v>17</v>
      </c>
      <c r="M2345" s="16"/>
      <c r="Q2345" s="40"/>
    </row>
    <row r="2346" spans="1:17" x14ac:dyDescent="0.3">
      <c r="A2346" t="s">
        <v>5567</v>
      </c>
      <c r="B2346" s="22">
        <v>92430010000</v>
      </c>
      <c r="C2346" t="s">
        <v>5568</v>
      </c>
      <c r="D2346" t="s">
        <v>5569</v>
      </c>
      <c r="E2346">
        <v>5.7642707366194141</v>
      </c>
      <c r="F2346" s="14" t="s">
        <v>3055</v>
      </c>
      <c r="G2346" s="33">
        <v>5.71</v>
      </c>
      <c r="H2346" s="29">
        <v>180348</v>
      </c>
      <c r="I2346">
        <v>406691</v>
      </c>
      <c r="J2346">
        <v>7000</v>
      </c>
      <c r="K2346">
        <v>399691</v>
      </c>
      <c r="L2346" t="s">
        <v>17</v>
      </c>
      <c r="M2346" s="16"/>
      <c r="Q2346" s="40"/>
    </row>
    <row r="2347" spans="1:17" x14ac:dyDescent="0.3">
      <c r="A2347" t="s">
        <v>5570</v>
      </c>
      <c r="B2347" s="22">
        <v>92430011000</v>
      </c>
      <c r="C2347" t="s">
        <v>5571</v>
      </c>
      <c r="D2347" t="s">
        <v>5572</v>
      </c>
      <c r="E2347">
        <v>4.9124479391218996</v>
      </c>
      <c r="F2347" s="14" t="s">
        <v>3055</v>
      </c>
      <c r="G2347" s="33">
        <v>5</v>
      </c>
      <c r="H2347" s="29">
        <v>23964</v>
      </c>
      <c r="I2347">
        <v>23964</v>
      </c>
      <c r="J2347">
        <v>0</v>
      </c>
      <c r="K2347">
        <v>23964</v>
      </c>
      <c r="L2347" t="s">
        <v>17</v>
      </c>
      <c r="M2347" s="16"/>
      <c r="Q2347" s="40"/>
    </row>
    <row r="2348" spans="1:17" x14ac:dyDescent="0.3">
      <c r="A2348" t="s">
        <v>5573</v>
      </c>
      <c r="B2348" s="22">
        <v>92430012000</v>
      </c>
      <c r="C2348" t="s">
        <v>5574</v>
      </c>
      <c r="D2348" t="s">
        <v>5575</v>
      </c>
      <c r="E2348">
        <v>4.9461095588425614</v>
      </c>
      <c r="F2348" s="14" t="s">
        <v>3055</v>
      </c>
      <c r="G2348" s="33">
        <v>5</v>
      </c>
      <c r="H2348" s="29">
        <v>101858</v>
      </c>
      <c r="I2348">
        <v>101858</v>
      </c>
      <c r="J2348">
        <v>0</v>
      </c>
      <c r="K2348">
        <v>101858</v>
      </c>
      <c r="L2348" t="s">
        <v>17</v>
      </c>
      <c r="M2348" s="16"/>
      <c r="Q2348" s="40"/>
    </row>
    <row r="2349" spans="1:17" x14ac:dyDescent="0.3">
      <c r="A2349" t="s">
        <v>5576</v>
      </c>
      <c r="B2349" s="22">
        <v>92430013000</v>
      </c>
      <c r="C2349" t="s">
        <v>5577</v>
      </c>
      <c r="D2349" t="s">
        <v>5578</v>
      </c>
      <c r="E2349">
        <v>4.8273405999833372</v>
      </c>
      <c r="F2349" s="14" t="s">
        <v>3055</v>
      </c>
      <c r="G2349" s="33">
        <v>5</v>
      </c>
      <c r="H2349" s="29">
        <v>233465</v>
      </c>
      <c r="I2349">
        <v>785293</v>
      </c>
      <c r="J2349">
        <v>0</v>
      </c>
      <c r="K2349">
        <v>785293</v>
      </c>
      <c r="L2349" t="s">
        <v>17</v>
      </c>
      <c r="M2349" s="16"/>
      <c r="Q2349" s="40"/>
    </row>
    <row r="2350" spans="1:17" x14ac:dyDescent="0.3">
      <c r="A2350" t="s">
        <v>5579</v>
      </c>
      <c r="B2350" s="22">
        <v>92430014000</v>
      </c>
      <c r="C2350" t="s">
        <v>5580</v>
      </c>
      <c r="D2350" t="s">
        <v>5581</v>
      </c>
      <c r="E2350">
        <v>9.1609152490258356</v>
      </c>
      <c r="F2350" s="14" t="s">
        <v>3055</v>
      </c>
      <c r="G2350" s="33">
        <v>9.3000000000000007</v>
      </c>
      <c r="H2350" s="29">
        <v>112052</v>
      </c>
      <c r="I2350">
        <v>117628</v>
      </c>
      <c r="J2350">
        <v>0</v>
      </c>
      <c r="K2350">
        <v>117628</v>
      </c>
      <c r="L2350" t="s">
        <v>17</v>
      </c>
      <c r="M2350" s="16"/>
      <c r="Q2350" s="40"/>
    </row>
    <row r="2351" spans="1:17" x14ac:dyDescent="0.3">
      <c r="A2351" t="s">
        <v>5582</v>
      </c>
      <c r="B2351" s="22">
        <v>92430020000</v>
      </c>
      <c r="C2351" t="s">
        <v>5583</v>
      </c>
      <c r="D2351" t="s">
        <v>5584</v>
      </c>
      <c r="E2351">
        <v>9.8646350544499661</v>
      </c>
      <c r="F2351" s="14" t="s">
        <v>3055</v>
      </c>
      <c r="G2351" s="33">
        <v>10.01</v>
      </c>
      <c r="H2351" s="29">
        <v>180449</v>
      </c>
      <c r="I2351">
        <v>314472</v>
      </c>
      <c r="J2351">
        <v>0</v>
      </c>
      <c r="K2351">
        <v>314472</v>
      </c>
      <c r="L2351" t="s">
        <v>17</v>
      </c>
      <c r="M2351" s="16"/>
      <c r="Q2351" s="40"/>
    </row>
    <row r="2352" spans="1:17" x14ac:dyDescent="0.3">
      <c r="A2352" t="s">
        <v>5585</v>
      </c>
      <c r="B2352" s="22">
        <v>92430021000</v>
      </c>
      <c r="C2352" t="s">
        <v>14</v>
      </c>
      <c r="D2352" t="s">
        <v>3829</v>
      </c>
      <c r="E2352">
        <v>0.32932719245122921</v>
      </c>
      <c r="F2352" s="14" t="s">
        <v>3055</v>
      </c>
      <c r="G2352" s="33">
        <v>0.33</v>
      </c>
      <c r="H2352" s="29">
        <v>0</v>
      </c>
      <c r="I2352">
        <v>0</v>
      </c>
      <c r="J2352">
        <v>0</v>
      </c>
      <c r="K2352">
        <v>0</v>
      </c>
      <c r="L2352" t="s">
        <v>25</v>
      </c>
      <c r="M2352" s="16"/>
      <c r="Q2352" s="40"/>
    </row>
    <row r="2353" spans="1:17" x14ac:dyDescent="0.3">
      <c r="A2353" t="s">
        <v>5586</v>
      </c>
      <c r="B2353" s="22">
        <v>92430022000</v>
      </c>
      <c r="C2353" t="s">
        <v>5587</v>
      </c>
      <c r="D2353" t="s">
        <v>5588</v>
      </c>
      <c r="E2353">
        <v>39.126524449593497</v>
      </c>
      <c r="F2353" s="14" t="s">
        <v>3055</v>
      </c>
      <c r="G2353" s="33">
        <v>39.1</v>
      </c>
      <c r="H2353" s="29">
        <v>207072</v>
      </c>
      <c r="I2353">
        <v>322676</v>
      </c>
      <c r="J2353">
        <v>0</v>
      </c>
      <c r="K2353">
        <v>322676</v>
      </c>
      <c r="L2353" t="s">
        <v>17</v>
      </c>
      <c r="M2353" s="16"/>
      <c r="Q2353" s="40"/>
    </row>
    <row r="2354" spans="1:17" x14ac:dyDescent="0.3">
      <c r="A2354" t="s">
        <v>5589</v>
      </c>
      <c r="B2354" s="22">
        <v>92430023000</v>
      </c>
      <c r="C2354" t="s">
        <v>14</v>
      </c>
      <c r="D2354" t="s">
        <v>3829</v>
      </c>
      <c r="E2354">
        <v>0.32094224984339442</v>
      </c>
      <c r="F2354" s="14" t="s">
        <v>3055</v>
      </c>
      <c r="G2354" s="33">
        <v>0.32</v>
      </c>
      <c r="H2354" s="29">
        <v>0</v>
      </c>
      <c r="I2354">
        <v>0</v>
      </c>
      <c r="J2354">
        <v>0</v>
      </c>
      <c r="K2354">
        <v>0</v>
      </c>
      <c r="L2354" t="s">
        <v>25</v>
      </c>
      <c r="M2354" s="16"/>
      <c r="Q2354" s="40"/>
    </row>
    <row r="2355" spans="1:17" x14ac:dyDescent="0.3">
      <c r="A2355" t="s">
        <v>5590</v>
      </c>
      <c r="B2355" s="22">
        <v>92430024000</v>
      </c>
      <c r="C2355" t="s">
        <v>5591</v>
      </c>
      <c r="D2355" t="s">
        <v>5592</v>
      </c>
      <c r="E2355">
        <v>20.686810763023342</v>
      </c>
      <c r="F2355" s="14" t="s">
        <v>3055</v>
      </c>
      <c r="G2355" s="33">
        <v>20.68</v>
      </c>
      <c r="H2355" s="29">
        <v>185917</v>
      </c>
      <c r="I2355">
        <v>683525</v>
      </c>
      <c r="J2355">
        <v>7000</v>
      </c>
      <c r="K2355">
        <v>676525</v>
      </c>
      <c r="L2355" t="s">
        <v>17</v>
      </c>
      <c r="M2355" s="16"/>
      <c r="Q2355" s="40"/>
    </row>
    <row r="2356" spans="1:17" x14ac:dyDescent="0.3">
      <c r="A2356" t="s">
        <v>5593</v>
      </c>
      <c r="B2356" s="22">
        <v>92440002000</v>
      </c>
      <c r="C2356" t="s">
        <v>14</v>
      </c>
      <c r="D2356" t="s">
        <v>5594</v>
      </c>
      <c r="E2356">
        <v>6.1422421307875767</v>
      </c>
      <c r="F2356" s="14" t="s">
        <v>3095</v>
      </c>
      <c r="G2356" s="33">
        <v>5.95</v>
      </c>
      <c r="H2356" s="29">
        <v>56889</v>
      </c>
      <c r="I2356">
        <v>56889</v>
      </c>
      <c r="J2356">
        <v>0</v>
      </c>
      <c r="K2356">
        <v>56889</v>
      </c>
      <c r="L2356" t="s">
        <v>17</v>
      </c>
      <c r="M2356" s="16"/>
      <c r="Q2356" s="40"/>
    </row>
    <row r="2357" spans="1:17" x14ac:dyDescent="0.3">
      <c r="A2357" t="s">
        <v>5595</v>
      </c>
      <c r="B2357" s="22">
        <v>92440007000</v>
      </c>
      <c r="C2357" t="s">
        <v>5596</v>
      </c>
      <c r="D2357" t="s">
        <v>5597</v>
      </c>
      <c r="E2357">
        <v>20.019650006973389</v>
      </c>
      <c r="F2357" s="14" t="s">
        <v>3055</v>
      </c>
      <c r="G2357" s="33">
        <v>20.5</v>
      </c>
      <c r="H2357" s="29">
        <v>196146</v>
      </c>
      <c r="I2357">
        <v>828895</v>
      </c>
      <c r="J2357">
        <v>7000</v>
      </c>
      <c r="K2357">
        <v>821895</v>
      </c>
      <c r="L2357" t="s">
        <v>17</v>
      </c>
      <c r="M2357" s="16"/>
      <c r="Q2357" s="40"/>
    </row>
    <row r="2358" spans="1:17" x14ac:dyDescent="0.3">
      <c r="A2358" t="s">
        <v>5598</v>
      </c>
      <c r="B2358" s="22">
        <v>92440008000</v>
      </c>
      <c r="C2358" t="s">
        <v>5599</v>
      </c>
      <c r="D2358" t="s">
        <v>5600</v>
      </c>
      <c r="E2358">
        <v>5.1467231888631098</v>
      </c>
      <c r="F2358" s="14" t="s">
        <v>3055</v>
      </c>
      <c r="G2358" s="33">
        <v>4.76</v>
      </c>
      <c r="H2358" s="29">
        <v>148569</v>
      </c>
      <c r="I2358">
        <v>369087</v>
      </c>
      <c r="J2358">
        <v>0</v>
      </c>
      <c r="K2358">
        <v>369087</v>
      </c>
      <c r="L2358" t="s">
        <v>17</v>
      </c>
      <c r="M2358" s="16"/>
      <c r="Q2358" s="40"/>
    </row>
    <row r="2359" spans="1:17" x14ac:dyDescent="0.3">
      <c r="A2359" t="s">
        <v>5601</v>
      </c>
      <c r="B2359" s="22">
        <v>92440009000</v>
      </c>
      <c r="C2359" t="s">
        <v>5602</v>
      </c>
      <c r="D2359" t="s">
        <v>5603</v>
      </c>
      <c r="E2359">
        <v>5.077430093918097</v>
      </c>
      <c r="F2359" s="14" t="s">
        <v>3055</v>
      </c>
      <c r="G2359" s="33">
        <v>5.03</v>
      </c>
      <c r="H2359" s="29">
        <v>192474</v>
      </c>
      <c r="I2359">
        <v>587826</v>
      </c>
      <c r="J2359">
        <v>7000</v>
      </c>
      <c r="K2359">
        <v>580826</v>
      </c>
      <c r="L2359" t="s">
        <v>17</v>
      </c>
      <c r="M2359" s="16"/>
      <c r="Q2359" s="40"/>
    </row>
    <row r="2360" spans="1:17" x14ac:dyDescent="0.3">
      <c r="A2360" t="s">
        <v>5604</v>
      </c>
      <c r="B2360" s="22">
        <v>92440010000</v>
      </c>
      <c r="C2360" t="s">
        <v>5605</v>
      </c>
      <c r="D2360" t="s">
        <v>5606</v>
      </c>
      <c r="E2360">
        <v>5.5028190927267664</v>
      </c>
      <c r="F2360" s="14" t="s">
        <v>3055</v>
      </c>
      <c r="G2360" s="33">
        <v>5.47</v>
      </c>
      <c r="H2360" s="29">
        <v>103397</v>
      </c>
      <c r="I2360">
        <v>384069</v>
      </c>
      <c r="J2360">
        <v>7000</v>
      </c>
      <c r="K2360">
        <v>377069</v>
      </c>
      <c r="L2360" t="s">
        <v>17</v>
      </c>
      <c r="M2360" s="16"/>
      <c r="Q2360" s="40"/>
    </row>
    <row r="2361" spans="1:17" x14ac:dyDescent="0.3">
      <c r="A2361" t="s">
        <v>5607</v>
      </c>
      <c r="B2361" s="22">
        <v>92440011000</v>
      </c>
      <c r="C2361" t="s">
        <v>5608</v>
      </c>
      <c r="D2361" t="s">
        <v>5609</v>
      </c>
      <c r="E2361">
        <v>5.0240524507417437</v>
      </c>
      <c r="F2361" s="14" t="s">
        <v>3055</v>
      </c>
      <c r="G2361" s="33">
        <v>5.0199999999999996</v>
      </c>
      <c r="H2361" s="29">
        <v>72430</v>
      </c>
      <c r="I2361">
        <v>132786</v>
      </c>
      <c r="J2361">
        <v>0</v>
      </c>
      <c r="K2361">
        <v>132786</v>
      </c>
      <c r="L2361" t="s">
        <v>17</v>
      </c>
      <c r="M2361" s="16"/>
      <c r="Q2361" s="40"/>
    </row>
    <row r="2362" spans="1:17" x14ac:dyDescent="0.3">
      <c r="A2362" t="s">
        <v>5610</v>
      </c>
      <c r="B2362" s="22">
        <v>92440012000</v>
      </c>
      <c r="C2362" t="s">
        <v>5611</v>
      </c>
      <c r="D2362" t="s">
        <v>5612</v>
      </c>
      <c r="E2362">
        <v>5.1130260486335883</v>
      </c>
      <c r="F2362" s="14" t="s">
        <v>3055</v>
      </c>
      <c r="G2362" s="33">
        <v>5.23</v>
      </c>
      <c r="H2362" s="29">
        <v>187634</v>
      </c>
      <c r="I2362">
        <v>690495</v>
      </c>
      <c r="J2362">
        <v>7000</v>
      </c>
      <c r="K2362">
        <v>683495</v>
      </c>
      <c r="L2362" t="s">
        <v>17</v>
      </c>
      <c r="M2362" s="16"/>
      <c r="Q2362" s="40"/>
    </row>
    <row r="2363" spans="1:17" x14ac:dyDescent="0.3">
      <c r="A2363" t="s">
        <v>5613</v>
      </c>
      <c r="B2363" s="22">
        <v>92440013000</v>
      </c>
      <c r="C2363" t="s">
        <v>5614</v>
      </c>
      <c r="D2363" t="s">
        <v>5615</v>
      </c>
      <c r="E2363">
        <v>5.604421132479481</v>
      </c>
      <c r="F2363" s="14" t="s">
        <v>3055</v>
      </c>
      <c r="G2363" s="33">
        <v>5.74</v>
      </c>
      <c r="H2363" s="29">
        <v>111753</v>
      </c>
      <c r="I2363">
        <v>379815</v>
      </c>
      <c r="J2363">
        <v>7000</v>
      </c>
      <c r="K2363">
        <v>372815</v>
      </c>
      <c r="L2363" t="s">
        <v>17</v>
      </c>
      <c r="M2363" s="16"/>
      <c r="Q2363" s="40"/>
    </row>
    <row r="2364" spans="1:17" x14ac:dyDescent="0.3">
      <c r="A2364" t="s">
        <v>5616</v>
      </c>
      <c r="B2364" s="22">
        <v>92440014000</v>
      </c>
      <c r="C2364" t="s">
        <v>5617</v>
      </c>
      <c r="D2364" t="s">
        <v>5618</v>
      </c>
      <c r="E2364">
        <v>4.9059802450411336</v>
      </c>
      <c r="F2364" s="14" t="s">
        <v>3055</v>
      </c>
      <c r="G2364" s="33">
        <v>5</v>
      </c>
      <c r="H2364" s="29">
        <v>117562</v>
      </c>
      <c r="I2364">
        <v>500539</v>
      </c>
      <c r="J2364">
        <v>7000</v>
      </c>
      <c r="K2364">
        <v>493539</v>
      </c>
      <c r="L2364" t="s">
        <v>17</v>
      </c>
      <c r="M2364" s="16"/>
      <c r="Q2364" s="40"/>
    </row>
    <row r="2365" spans="1:17" x14ac:dyDescent="0.3">
      <c r="A2365" t="s">
        <v>5619</v>
      </c>
      <c r="B2365" s="22">
        <v>92440015000</v>
      </c>
      <c r="C2365" t="s">
        <v>5620</v>
      </c>
      <c r="D2365" t="s">
        <v>5594</v>
      </c>
      <c r="E2365">
        <v>18.94415300434747</v>
      </c>
      <c r="F2365" s="14" t="s">
        <v>3055</v>
      </c>
      <c r="G2365" s="33">
        <v>18.100000000000001</v>
      </c>
      <c r="H2365" s="29">
        <v>271939</v>
      </c>
      <c r="I2365">
        <v>852230</v>
      </c>
      <c r="J2365">
        <v>0</v>
      </c>
      <c r="K2365">
        <v>852230</v>
      </c>
      <c r="L2365" t="s">
        <v>17</v>
      </c>
      <c r="M2365" s="16"/>
      <c r="Q2365" s="40"/>
    </row>
    <row r="2366" spans="1:17" x14ac:dyDescent="0.3">
      <c r="A2366" t="s">
        <v>5621</v>
      </c>
      <c r="B2366" s="22">
        <v>92440016000</v>
      </c>
      <c r="C2366" t="s">
        <v>5622</v>
      </c>
      <c r="D2366" t="s">
        <v>5623</v>
      </c>
      <c r="E2366">
        <v>6.7402340882889922</v>
      </c>
      <c r="F2366" s="14" t="s">
        <v>3055</v>
      </c>
      <c r="G2366" s="33">
        <v>6.84</v>
      </c>
      <c r="H2366" s="29">
        <v>201629</v>
      </c>
      <c r="I2366">
        <v>636724</v>
      </c>
      <c r="J2366">
        <v>0</v>
      </c>
      <c r="K2366">
        <v>636724</v>
      </c>
      <c r="L2366" t="s">
        <v>17</v>
      </c>
      <c r="M2366" s="16"/>
      <c r="Q2366" s="40"/>
    </row>
    <row r="2367" spans="1:17" x14ac:dyDescent="0.3">
      <c r="A2367" t="s">
        <v>5624</v>
      </c>
      <c r="B2367" s="22">
        <v>92440019000</v>
      </c>
      <c r="C2367" t="s">
        <v>5625</v>
      </c>
      <c r="D2367" t="s">
        <v>5626</v>
      </c>
      <c r="E2367">
        <v>10.13669452824201</v>
      </c>
      <c r="F2367" s="14" t="s">
        <v>3055</v>
      </c>
      <c r="G2367" s="33">
        <v>10.01</v>
      </c>
      <c r="H2367" s="29">
        <v>153000</v>
      </c>
      <c r="I2367">
        <v>438600</v>
      </c>
      <c r="J2367">
        <v>0</v>
      </c>
      <c r="K2367">
        <v>438600</v>
      </c>
      <c r="L2367" t="s">
        <v>17</v>
      </c>
      <c r="M2367" s="16"/>
      <c r="Q2367" s="40"/>
    </row>
    <row r="2368" spans="1:17" x14ac:dyDescent="0.3">
      <c r="A2368" t="s">
        <v>5627</v>
      </c>
      <c r="B2368" s="22">
        <v>92440020000</v>
      </c>
      <c r="C2368" t="s">
        <v>5622</v>
      </c>
      <c r="D2368" t="s">
        <v>5623</v>
      </c>
      <c r="E2368">
        <v>3.211480405703111</v>
      </c>
      <c r="F2368" s="14" t="s">
        <v>3095</v>
      </c>
      <c r="G2368" s="33">
        <v>3.16</v>
      </c>
      <c r="H2368" s="29">
        <v>100814</v>
      </c>
      <c r="I2368">
        <v>100814</v>
      </c>
      <c r="J2368">
        <v>0</v>
      </c>
      <c r="K2368">
        <v>100814</v>
      </c>
      <c r="L2368" t="s">
        <v>17</v>
      </c>
      <c r="M2368" s="16"/>
      <c r="Q2368" s="40"/>
    </row>
    <row r="2369" spans="1:17" x14ac:dyDescent="0.3">
      <c r="A2369" t="s">
        <v>5628</v>
      </c>
      <c r="B2369" s="22">
        <v>92440023000</v>
      </c>
      <c r="C2369" t="s">
        <v>5629</v>
      </c>
      <c r="D2369" t="s">
        <v>5630</v>
      </c>
      <c r="E2369">
        <v>9.6538359420751281</v>
      </c>
      <c r="F2369" s="14" t="s">
        <v>3055</v>
      </c>
      <c r="G2369" s="33">
        <v>10</v>
      </c>
      <c r="H2369" s="29">
        <v>187634</v>
      </c>
      <c r="I2369">
        <v>461042</v>
      </c>
      <c r="J2369">
        <v>7000</v>
      </c>
      <c r="K2369">
        <v>454042</v>
      </c>
      <c r="L2369" t="s">
        <v>17</v>
      </c>
      <c r="M2369" s="16"/>
      <c r="Q2369" s="40"/>
    </row>
    <row r="2370" spans="1:17" x14ac:dyDescent="0.3">
      <c r="A2370" t="s">
        <v>5631</v>
      </c>
      <c r="B2370" s="22">
        <v>92440024000</v>
      </c>
      <c r="C2370" t="s">
        <v>5632</v>
      </c>
      <c r="D2370" t="s">
        <v>5633</v>
      </c>
      <c r="E2370">
        <v>10.36037770673857</v>
      </c>
      <c r="F2370" s="14" t="s">
        <v>3055</v>
      </c>
      <c r="G2370" s="33">
        <v>10.01</v>
      </c>
      <c r="H2370" s="29">
        <v>135947</v>
      </c>
      <c r="I2370">
        <v>441869</v>
      </c>
      <c r="J2370">
        <v>7000</v>
      </c>
      <c r="K2370">
        <v>434869</v>
      </c>
      <c r="L2370" t="s">
        <v>17</v>
      </c>
      <c r="M2370" s="16"/>
      <c r="Q2370" s="40"/>
    </row>
    <row r="2371" spans="1:17" x14ac:dyDescent="0.3">
      <c r="A2371" t="s">
        <v>5634</v>
      </c>
      <c r="B2371" s="22">
        <v>92450001000</v>
      </c>
      <c r="C2371" t="s">
        <v>5635</v>
      </c>
      <c r="D2371" t="s">
        <v>5636</v>
      </c>
      <c r="E2371">
        <v>4.5696807299139266</v>
      </c>
      <c r="F2371" s="14" t="s">
        <v>16</v>
      </c>
      <c r="G2371" s="33">
        <v>4.57</v>
      </c>
      <c r="H2371" s="29">
        <v>102150</v>
      </c>
      <c r="I2371">
        <v>210308</v>
      </c>
      <c r="J2371">
        <v>0</v>
      </c>
      <c r="K2371">
        <v>210308</v>
      </c>
      <c r="L2371" t="s">
        <v>17</v>
      </c>
      <c r="M2371" s="16"/>
      <c r="Q2371" s="40"/>
    </row>
    <row r="2372" spans="1:17" x14ac:dyDescent="0.3">
      <c r="A2372" t="s">
        <v>5637</v>
      </c>
      <c r="B2372" s="22">
        <v>92460007000</v>
      </c>
      <c r="C2372" t="s">
        <v>5638</v>
      </c>
      <c r="D2372" t="s">
        <v>5639</v>
      </c>
      <c r="E2372">
        <v>7.9255584237108776</v>
      </c>
      <c r="F2372" s="14" t="s">
        <v>16</v>
      </c>
      <c r="G2372" s="33">
        <v>7.97</v>
      </c>
      <c r="H2372" s="29">
        <v>23517</v>
      </c>
      <c r="I2372">
        <v>23517</v>
      </c>
      <c r="J2372">
        <v>0</v>
      </c>
      <c r="K2372">
        <v>23517</v>
      </c>
      <c r="L2372" t="s">
        <v>17</v>
      </c>
      <c r="M2372" s="16"/>
      <c r="Q2372" s="40"/>
    </row>
    <row r="2373" spans="1:17" x14ac:dyDescent="0.3">
      <c r="A2373" t="s">
        <v>5640</v>
      </c>
      <c r="B2373" s="22">
        <v>92460010000</v>
      </c>
      <c r="C2373" t="s">
        <v>5641</v>
      </c>
      <c r="D2373" t="s">
        <v>5642</v>
      </c>
      <c r="E2373">
        <v>5.0124447180540068</v>
      </c>
      <c r="F2373" s="14" t="s">
        <v>16</v>
      </c>
      <c r="G2373" s="33">
        <v>5</v>
      </c>
      <c r="H2373" s="29">
        <v>170672</v>
      </c>
      <c r="I2373">
        <v>585977</v>
      </c>
      <c r="J2373">
        <v>7000</v>
      </c>
      <c r="K2373">
        <v>578977</v>
      </c>
      <c r="L2373" t="s">
        <v>17</v>
      </c>
      <c r="M2373" s="16"/>
      <c r="Q2373" s="40"/>
    </row>
    <row r="2374" spans="1:17" x14ac:dyDescent="0.3">
      <c r="A2374" t="s">
        <v>5643</v>
      </c>
      <c r="B2374" s="22">
        <v>92460012000</v>
      </c>
      <c r="C2374" t="s">
        <v>5644</v>
      </c>
      <c r="D2374" t="s">
        <v>5645</v>
      </c>
      <c r="E2374">
        <v>4.9779584115568696</v>
      </c>
      <c r="F2374" s="14" t="s">
        <v>16</v>
      </c>
      <c r="G2374" s="33">
        <v>5</v>
      </c>
      <c r="H2374" s="29">
        <v>39927</v>
      </c>
      <c r="I2374">
        <v>182997</v>
      </c>
      <c r="J2374">
        <v>7000</v>
      </c>
      <c r="K2374">
        <v>175997</v>
      </c>
      <c r="L2374" t="s">
        <v>17</v>
      </c>
      <c r="M2374" s="16"/>
      <c r="Q2374" s="40"/>
    </row>
    <row r="2375" spans="1:17" x14ac:dyDescent="0.3">
      <c r="A2375" t="s">
        <v>5646</v>
      </c>
      <c r="B2375" s="22">
        <v>92460013000</v>
      </c>
      <c r="C2375" t="s">
        <v>5647</v>
      </c>
      <c r="D2375" t="s">
        <v>5648</v>
      </c>
      <c r="E2375">
        <v>5.0495881132016978</v>
      </c>
      <c r="F2375" s="14" t="s">
        <v>16</v>
      </c>
      <c r="G2375" s="33">
        <v>5</v>
      </c>
      <c r="H2375" s="29">
        <v>107574</v>
      </c>
      <c r="I2375">
        <v>275087</v>
      </c>
      <c r="J2375">
        <v>7000</v>
      </c>
      <c r="K2375">
        <v>268087</v>
      </c>
      <c r="L2375" t="s">
        <v>17</v>
      </c>
      <c r="M2375" s="16"/>
      <c r="Q2375" s="40"/>
    </row>
    <row r="2376" spans="1:17" x14ac:dyDescent="0.3">
      <c r="A2376" t="s">
        <v>5649</v>
      </c>
      <c r="B2376" s="22">
        <v>92460014000</v>
      </c>
      <c r="C2376" t="s">
        <v>5650</v>
      </c>
      <c r="D2376" t="s">
        <v>5651</v>
      </c>
      <c r="E2376">
        <v>7.7728573941372376</v>
      </c>
      <c r="F2376" s="14" t="s">
        <v>16</v>
      </c>
      <c r="G2376" s="33">
        <v>7.84</v>
      </c>
      <c r="H2376" s="29">
        <v>105249</v>
      </c>
      <c r="I2376">
        <v>366477</v>
      </c>
      <c r="J2376">
        <v>7000</v>
      </c>
      <c r="K2376">
        <v>359477</v>
      </c>
      <c r="L2376" t="s">
        <v>17</v>
      </c>
      <c r="M2376" s="16"/>
      <c r="Q2376" s="40"/>
    </row>
    <row r="2377" spans="1:17" x14ac:dyDescent="0.3">
      <c r="A2377" t="s">
        <v>5652</v>
      </c>
      <c r="B2377" s="22">
        <v>92460015000</v>
      </c>
      <c r="C2377" t="s">
        <v>5653</v>
      </c>
      <c r="D2377" t="s">
        <v>5654</v>
      </c>
      <c r="E2377">
        <v>7.9007834345255992</v>
      </c>
      <c r="F2377" s="14" t="s">
        <v>16</v>
      </c>
      <c r="G2377" s="33">
        <v>7.84</v>
      </c>
      <c r="H2377" s="29">
        <v>91667</v>
      </c>
      <c r="I2377">
        <v>262092</v>
      </c>
      <c r="J2377">
        <v>7000</v>
      </c>
      <c r="K2377">
        <v>255092</v>
      </c>
      <c r="L2377" t="s">
        <v>17</v>
      </c>
      <c r="M2377" s="16"/>
      <c r="Q2377" s="40"/>
    </row>
    <row r="2378" spans="1:17" x14ac:dyDescent="0.3">
      <c r="A2378" t="s">
        <v>5655</v>
      </c>
      <c r="B2378" s="22">
        <v>92460016000</v>
      </c>
      <c r="C2378" t="s">
        <v>14</v>
      </c>
      <c r="D2378" t="s">
        <v>5656</v>
      </c>
      <c r="E2378">
        <v>15.14383184215658</v>
      </c>
      <c r="F2378" s="14" t="s">
        <v>16</v>
      </c>
      <c r="G2378" s="33">
        <v>15.2</v>
      </c>
      <c r="H2378" s="29">
        <v>25875</v>
      </c>
      <c r="I2378">
        <v>25875</v>
      </c>
      <c r="J2378">
        <v>0</v>
      </c>
      <c r="K2378">
        <v>25875</v>
      </c>
      <c r="L2378" t="s">
        <v>17</v>
      </c>
      <c r="M2378" s="16"/>
      <c r="Q2378" s="40"/>
    </row>
    <row r="2379" spans="1:17" x14ac:dyDescent="0.3">
      <c r="A2379" t="s">
        <v>5657</v>
      </c>
      <c r="B2379" s="22">
        <v>92460018000</v>
      </c>
      <c r="C2379" t="s">
        <v>5658</v>
      </c>
      <c r="D2379" t="s">
        <v>5659</v>
      </c>
      <c r="E2379">
        <v>10.01111086063537</v>
      </c>
      <c r="F2379" s="14" t="s">
        <v>16</v>
      </c>
      <c r="G2379" s="33">
        <v>10.029999999999999</v>
      </c>
      <c r="H2379" s="29">
        <v>158401</v>
      </c>
      <c r="I2379">
        <v>174319</v>
      </c>
      <c r="J2379">
        <v>0</v>
      </c>
      <c r="K2379">
        <v>174319</v>
      </c>
      <c r="L2379" t="s">
        <v>17</v>
      </c>
      <c r="M2379" s="16"/>
      <c r="Q2379" s="40"/>
    </row>
    <row r="2380" spans="1:17" x14ac:dyDescent="0.3">
      <c r="A2380" t="s">
        <v>5660</v>
      </c>
      <c r="B2380" s="22">
        <v>92460019000</v>
      </c>
      <c r="C2380" t="s">
        <v>5661</v>
      </c>
      <c r="D2380" t="s">
        <v>5662</v>
      </c>
      <c r="E2380">
        <v>4.9439166978128801</v>
      </c>
      <c r="F2380" s="14" t="s">
        <v>16</v>
      </c>
      <c r="G2380" s="33">
        <v>5.01</v>
      </c>
      <c r="H2380" s="29">
        <v>37263</v>
      </c>
      <c r="I2380">
        <v>185171</v>
      </c>
      <c r="J2380">
        <v>7000</v>
      </c>
      <c r="K2380">
        <v>178171</v>
      </c>
      <c r="L2380" t="s">
        <v>17</v>
      </c>
      <c r="M2380" s="16"/>
      <c r="Q2380" s="40"/>
    </row>
    <row r="2381" spans="1:17" x14ac:dyDescent="0.3">
      <c r="A2381" t="s">
        <v>5660</v>
      </c>
      <c r="B2381" s="22">
        <v>910001467000</v>
      </c>
      <c r="F2381" s="14" t="s">
        <v>16</v>
      </c>
      <c r="G2381" s="33">
        <v>0</v>
      </c>
      <c r="H2381" s="29">
        <v>0</v>
      </c>
      <c r="I2381">
        <v>66500</v>
      </c>
      <c r="J2381">
        <v>7000</v>
      </c>
      <c r="K2381">
        <v>59500</v>
      </c>
      <c r="L2381" t="s">
        <v>17</v>
      </c>
      <c r="M2381" s="16"/>
      <c r="Q2381" s="40"/>
    </row>
    <row r="2382" spans="1:17" x14ac:dyDescent="0.3">
      <c r="A2382" t="s">
        <v>5663</v>
      </c>
      <c r="B2382" s="22">
        <v>92460020000</v>
      </c>
      <c r="C2382" t="s">
        <v>14</v>
      </c>
      <c r="D2382" t="s">
        <v>5664</v>
      </c>
      <c r="E2382">
        <v>4.956596550822792</v>
      </c>
      <c r="F2382" s="14" t="s">
        <v>16</v>
      </c>
      <c r="G2382" s="33">
        <v>5.01</v>
      </c>
      <c r="H2382" s="29">
        <v>95173</v>
      </c>
      <c r="I2382">
        <v>95173</v>
      </c>
      <c r="J2382">
        <v>0</v>
      </c>
      <c r="K2382">
        <v>95173</v>
      </c>
      <c r="L2382" t="s">
        <v>17</v>
      </c>
      <c r="M2382" s="16"/>
      <c r="Q2382" s="40"/>
    </row>
    <row r="2383" spans="1:17" x14ac:dyDescent="0.3">
      <c r="A2383" t="s">
        <v>5665</v>
      </c>
      <c r="B2383" s="22">
        <v>92460022000</v>
      </c>
      <c r="C2383" t="s">
        <v>5666</v>
      </c>
      <c r="D2383" t="s">
        <v>5667</v>
      </c>
      <c r="E2383">
        <v>10.01224217202256</v>
      </c>
      <c r="F2383" s="14" t="s">
        <v>16</v>
      </c>
      <c r="G2383" s="33">
        <v>10</v>
      </c>
      <c r="H2383" s="29">
        <v>141529</v>
      </c>
      <c r="I2383">
        <v>589707</v>
      </c>
      <c r="J2383">
        <v>7000</v>
      </c>
      <c r="K2383">
        <v>582707</v>
      </c>
      <c r="L2383" t="s">
        <v>17</v>
      </c>
      <c r="M2383" s="16"/>
      <c r="Q2383" s="40"/>
    </row>
    <row r="2384" spans="1:17" x14ac:dyDescent="0.3">
      <c r="A2384" t="s">
        <v>5668</v>
      </c>
      <c r="B2384" s="22">
        <v>92460023000</v>
      </c>
      <c r="C2384" t="s">
        <v>14</v>
      </c>
      <c r="D2384" t="s">
        <v>5667</v>
      </c>
      <c r="E2384">
        <v>9.9451029008102569</v>
      </c>
      <c r="F2384" s="14" t="s">
        <v>16</v>
      </c>
      <c r="G2384" s="33">
        <v>10</v>
      </c>
      <c r="H2384" s="29">
        <v>101858</v>
      </c>
      <c r="I2384">
        <v>101858</v>
      </c>
      <c r="J2384">
        <v>0</v>
      </c>
      <c r="K2384">
        <v>101858</v>
      </c>
      <c r="L2384" t="s">
        <v>17</v>
      </c>
      <c r="M2384" s="16"/>
      <c r="Q2384" s="40"/>
    </row>
    <row r="2385" spans="1:17" x14ac:dyDescent="0.3">
      <c r="A2385" t="s">
        <v>5669</v>
      </c>
      <c r="B2385" s="22">
        <v>92460024000</v>
      </c>
      <c r="C2385" t="s">
        <v>5670</v>
      </c>
      <c r="D2385" t="s">
        <v>5671</v>
      </c>
      <c r="E2385">
        <v>5.1382022015572248</v>
      </c>
      <c r="F2385" s="14" t="s">
        <v>16</v>
      </c>
      <c r="G2385" s="33">
        <v>5.15</v>
      </c>
      <c r="H2385" s="29">
        <v>164955</v>
      </c>
      <c r="I2385">
        <v>320572</v>
      </c>
      <c r="J2385">
        <v>0</v>
      </c>
      <c r="K2385">
        <v>320572</v>
      </c>
      <c r="L2385" t="s">
        <v>17</v>
      </c>
      <c r="M2385" s="16"/>
      <c r="Q2385" s="40"/>
    </row>
    <row r="2386" spans="1:17" x14ac:dyDescent="0.3">
      <c r="A2386" t="s">
        <v>5672</v>
      </c>
      <c r="B2386" s="22">
        <v>92460025000</v>
      </c>
      <c r="C2386" t="s">
        <v>14</v>
      </c>
      <c r="D2386" t="s">
        <v>5673</v>
      </c>
      <c r="E2386">
        <v>5.0273835679124907</v>
      </c>
      <c r="F2386" s="14" t="s">
        <v>16</v>
      </c>
      <c r="G2386" s="33">
        <v>5</v>
      </c>
      <c r="H2386" s="29">
        <v>201629</v>
      </c>
      <c r="I2386">
        <v>201629</v>
      </c>
      <c r="J2386">
        <v>0</v>
      </c>
      <c r="K2386">
        <v>201629</v>
      </c>
      <c r="L2386" t="s">
        <v>17</v>
      </c>
      <c r="M2386" s="16"/>
      <c r="Q2386" s="40"/>
    </row>
    <row r="2387" spans="1:17" x14ac:dyDescent="0.3">
      <c r="A2387" t="s">
        <v>5674</v>
      </c>
      <c r="B2387" s="22">
        <v>92460026000</v>
      </c>
      <c r="C2387" t="s">
        <v>5675</v>
      </c>
      <c r="D2387" t="s">
        <v>5676</v>
      </c>
      <c r="E2387">
        <v>4.9830106523213384</v>
      </c>
      <c r="F2387" s="14" t="s">
        <v>16</v>
      </c>
      <c r="G2387" s="33">
        <v>5</v>
      </c>
      <c r="H2387" s="29">
        <v>194500</v>
      </c>
      <c r="I2387">
        <v>424500</v>
      </c>
      <c r="J2387">
        <v>0</v>
      </c>
      <c r="K2387">
        <v>424500</v>
      </c>
      <c r="L2387" t="s">
        <v>17</v>
      </c>
      <c r="M2387" s="16"/>
      <c r="Q2387" s="40"/>
    </row>
    <row r="2388" spans="1:17" x14ac:dyDescent="0.3">
      <c r="A2388" t="s">
        <v>5677</v>
      </c>
      <c r="B2388" s="22">
        <v>92460031000</v>
      </c>
      <c r="C2388" t="s">
        <v>5678</v>
      </c>
      <c r="D2388" t="s">
        <v>5679</v>
      </c>
      <c r="E2388">
        <v>4.9936663337908067</v>
      </c>
      <c r="F2388" s="14" t="s">
        <v>16</v>
      </c>
      <c r="G2388" s="33">
        <v>5</v>
      </c>
      <c r="H2388" s="29">
        <v>92204</v>
      </c>
      <c r="I2388">
        <v>298911</v>
      </c>
      <c r="J2388">
        <v>7000</v>
      </c>
      <c r="K2388">
        <v>291911</v>
      </c>
      <c r="L2388" t="s">
        <v>17</v>
      </c>
      <c r="M2388" s="16"/>
      <c r="Q2388" s="40"/>
    </row>
    <row r="2389" spans="1:17" x14ac:dyDescent="0.3">
      <c r="A2389" t="s">
        <v>5680</v>
      </c>
      <c r="B2389" s="22">
        <v>92460033000</v>
      </c>
      <c r="C2389" t="s">
        <v>5681</v>
      </c>
      <c r="D2389" t="s">
        <v>5682</v>
      </c>
      <c r="E2389">
        <v>8.9332646886361893</v>
      </c>
      <c r="F2389" s="14" t="s">
        <v>16</v>
      </c>
      <c r="G2389" s="33">
        <v>8.92</v>
      </c>
      <c r="H2389" s="29">
        <v>202323</v>
      </c>
      <c r="I2389">
        <v>707859</v>
      </c>
      <c r="J2389">
        <v>0</v>
      </c>
      <c r="K2389">
        <v>707859</v>
      </c>
      <c r="L2389" t="s">
        <v>17</v>
      </c>
      <c r="M2389" s="16"/>
      <c r="Q2389" s="40"/>
    </row>
    <row r="2390" spans="1:17" x14ac:dyDescent="0.3">
      <c r="A2390" t="s">
        <v>5683</v>
      </c>
      <c r="B2390" s="22">
        <v>92460034000</v>
      </c>
      <c r="C2390" t="s">
        <v>14</v>
      </c>
      <c r="D2390" t="s">
        <v>5684</v>
      </c>
      <c r="E2390">
        <v>5.0184878661446248</v>
      </c>
      <c r="F2390" s="14" t="s">
        <v>16</v>
      </c>
      <c r="G2390" s="33">
        <v>5</v>
      </c>
      <c r="H2390" s="29">
        <v>25595</v>
      </c>
      <c r="I2390">
        <v>25595</v>
      </c>
      <c r="J2390">
        <v>0</v>
      </c>
      <c r="K2390">
        <v>25595</v>
      </c>
      <c r="L2390" t="s">
        <v>17</v>
      </c>
      <c r="M2390" s="16"/>
      <c r="Q2390" s="40"/>
    </row>
    <row r="2391" spans="1:17" x14ac:dyDescent="0.3">
      <c r="A2391" t="s">
        <v>5685</v>
      </c>
      <c r="B2391" s="22">
        <v>92470002000</v>
      </c>
      <c r="C2391" t="s">
        <v>5686</v>
      </c>
      <c r="D2391" t="s">
        <v>5659</v>
      </c>
      <c r="E2391">
        <v>19.602496154652648</v>
      </c>
      <c r="F2391" s="14" t="s">
        <v>16</v>
      </c>
      <c r="G2391" s="33">
        <v>20</v>
      </c>
      <c r="H2391" s="29">
        <v>204806</v>
      </c>
      <c r="I2391">
        <v>407500</v>
      </c>
      <c r="J2391">
        <v>0</v>
      </c>
      <c r="K2391">
        <v>407500</v>
      </c>
      <c r="L2391" t="s">
        <v>17</v>
      </c>
      <c r="M2391" s="16"/>
      <c r="Q2391" s="40"/>
    </row>
    <row r="2392" spans="1:17" x14ac:dyDescent="0.3">
      <c r="A2392" t="s">
        <v>5687</v>
      </c>
      <c r="B2392" s="22">
        <v>92470005000</v>
      </c>
      <c r="C2392" t="s">
        <v>5688</v>
      </c>
      <c r="D2392" t="s">
        <v>5689</v>
      </c>
      <c r="E2392">
        <v>9.8771314133008499</v>
      </c>
      <c r="F2392" s="14" t="s">
        <v>16</v>
      </c>
      <c r="G2392" s="33">
        <v>10</v>
      </c>
      <c r="H2392" s="29">
        <v>83232</v>
      </c>
      <c r="I2392">
        <v>83232</v>
      </c>
      <c r="J2392">
        <v>0</v>
      </c>
      <c r="K2392">
        <v>83232</v>
      </c>
      <c r="L2392" t="s">
        <v>17</v>
      </c>
      <c r="M2392" s="16"/>
      <c r="Q2392" s="40"/>
    </row>
    <row r="2393" spans="1:17" x14ac:dyDescent="0.3">
      <c r="A2393" t="s">
        <v>5690</v>
      </c>
      <c r="B2393" s="22">
        <v>92470011000</v>
      </c>
      <c r="C2393" t="s">
        <v>14</v>
      </c>
      <c r="D2393" t="s">
        <v>5691</v>
      </c>
      <c r="E2393">
        <v>11.1440311924238</v>
      </c>
      <c r="F2393" s="14" t="s">
        <v>16</v>
      </c>
      <c r="G2393" s="33">
        <v>11.46</v>
      </c>
      <c r="H2393" s="29">
        <v>6755</v>
      </c>
      <c r="I2393">
        <v>6755</v>
      </c>
      <c r="J2393">
        <v>0</v>
      </c>
      <c r="K2393">
        <v>6755</v>
      </c>
      <c r="L2393" t="s">
        <v>17</v>
      </c>
      <c r="M2393" s="16"/>
      <c r="Q2393" s="40"/>
    </row>
    <row r="2394" spans="1:17" x14ac:dyDescent="0.3">
      <c r="A2394" t="s">
        <v>5692</v>
      </c>
      <c r="B2394" s="22">
        <v>92470012000</v>
      </c>
      <c r="C2394" t="s">
        <v>5693</v>
      </c>
      <c r="D2394" t="s">
        <v>5694</v>
      </c>
      <c r="E2394">
        <v>11.56982592895535</v>
      </c>
      <c r="F2394" s="14" t="s">
        <v>16</v>
      </c>
      <c r="G2394" s="33">
        <v>10</v>
      </c>
      <c r="H2394" s="29">
        <v>121412</v>
      </c>
      <c r="I2394">
        <v>527239</v>
      </c>
      <c r="J2394">
        <v>0</v>
      </c>
      <c r="K2394">
        <v>357470</v>
      </c>
      <c r="L2394" t="s">
        <v>17</v>
      </c>
      <c r="M2394" s="16"/>
      <c r="Q2394" s="40"/>
    </row>
    <row r="2395" spans="1:17" x14ac:dyDescent="0.3">
      <c r="A2395" t="s">
        <v>5695</v>
      </c>
      <c r="B2395" s="22">
        <v>92470013000</v>
      </c>
      <c r="C2395" t="s">
        <v>14</v>
      </c>
      <c r="D2395" t="s">
        <v>5696</v>
      </c>
      <c r="E2395">
        <v>11.376758538736761</v>
      </c>
      <c r="F2395" s="14" t="s">
        <v>16</v>
      </c>
      <c r="G2395" s="33">
        <v>10</v>
      </c>
      <c r="H2395" s="29">
        <v>23225</v>
      </c>
      <c r="I2395">
        <v>23225</v>
      </c>
      <c r="J2395">
        <v>0</v>
      </c>
      <c r="K2395">
        <v>23225</v>
      </c>
      <c r="L2395" t="s">
        <v>17</v>
      </c>
      <c r="M2395" s="16"/>
      <c r="Q2395" s="40"/>
    </row>
    <row r="2396" spans="1:17" x14ac:dyDescent="0.3">
      <c r="A2396" t="s">
        <v>5697</v>
      </c>
      <c r="B2396" s="22">
        <v>92470014000</v>
      </c>
      <c r="C2396" t="s">
        <v>5698</v>
      </c>
      <c r="D2396" t="s">
        <v>5699</v>
      </c>
      <c r="E2396">
        <v>6.5238570650197847</v>
      </c>
      <c r="F2396" s="14" t="s">
        <v>16</v>
      </c>
      <c r="G2396" s="33">
        <v>6.66</v>
      </c>
      <c r="H2396" s="29">
        <v>112997</v>
      </c>
      <c r="I2396">
        <v>325444</v>
      </c>
      <c r="J2396">
        <v>7000</v>
      </c>
      <c r="K2396">
        <v>318444</v>
      </c>
      <c r="L2396" t="s">
        <v>17</v>
      </c>
      <c r="M2396" s="16"/>
      <c r="Q2396" s="40"/>
    </row>
    <row r="2397" spans="1:17" x14ac:dyDescent="0.3">
      <c r="A2397" t="s">
        <v>5700</v>
      </c>
      <c r="B2397" s="22">
        <v>92470015000</v>
      </c>
      <c r="C2397" t="s">
        <v>5701</v>
      </c>
      <c r="D2397" t="s">
        <v>5702</v>
      </c>
      <c r="E2397">
        <v>6.6122627327185759</v>
      </c>
      <c r="F2397" s="14" t="s">
        <v>16</v>
      </c>
      <c r="G2397" s="33">
        <v>6.64</v>
      </c>
      <c r="H2397" s="29">
        <v>113738</v>
      </c>
      <c r="I2397">
        <v>118153</v>
      </c>
      <c r="J2397">
        <v>0</v>
      </c>
      <c r="K2397">
        <v>118153</v>
      </c>
      <c r="L2397" t="s">
        <v>17</v>
      </c>
      <c r="M2397" s="16"/>
      <c r="Q2397" s="40"/>
    </row>
    <row r="2398" spans="1:17" x14ac:dyDescent="0.3">
      <c r="A2398" t="s">
        <v>5703</v>
      </c>
      <c r="B2398" s="22">
        <v>92470016000</v>
      </c>
      <c r="C2398" t="s">
        <v>5704</v>
      </c>
      <c r="D2398" t="s">
        <v>5705</v>
      </c>
      <c r="E2398">
        <v>6.5829038655963652</v>
      </c>
      <c r="F2398" s="14" t="s">
        <v>16</v>
      </c>
      <c r="G2398" s="33">
        <v>6.63</v>
      </c>
      <c r="H2398" s="29">
        <v>141727</v>
      </c>
      <c r="I2398">
        <v>394819</v>
      </c>
      <c r="J2398">
        <v>7000</v>
      </c>
      <c r="K2398">
        <v>387819</v>
      </c>
      <c r="L2398" t="s">
        <v>17</v>
      </c>
      <c r="M2398" s="16"/>
      <c r="Q2398" s="40"/>
    </row>
    <row r="2399" spans="1:17" x14ac:dyDescent="0.3">
      <c r="A2399" t="s">
        <v>5706</v>
      </c>
      <c r="B2399" s="22">
        <v>92470017000</v>
      </c>
      <c r="C2399" t="s">
        <v>5707</v>
      </c>
      <c r="D2399" t="s">
        <v>5708</v>
      </c>
      <c r="E2399">
        <v>8.7189331315358345</v>
      </c>
      <c r="F2399" s="14" t="s">
        <v>16</v>
      </c>
      <c r="G2399" s="33">
        <v>8.61</v>
      </c>
      <c r="H2399" s="29">
        <v>176737</v>
      </c>
      <c r="I2399">
        <v>823374</v>
      </c>
      <c r="J2399">
        <v>7000</v>
      </c>
      <c r="K2399">
        <v>816374</v>
      </c>
      <c r="L2399" t="s">
        <v>17</v>
      </c>
      <c r="M2399" s="16"/>
      <c r="Q2399" s="40"/>
    </row>
    <row r="2400" spans="1:17" x14ac:dyDescent="0.3">
      <c r="A2400" t="s">
        <v>5709</v>
      </c>
      <c r="B2400" s="22">
        <v>92470018000</v>
      </c>
      <c r="C2400" t="s">
        <v>5710</v>
      </c>
      <c r="D2400" t="s">
        <v>5711</v>
      </c>
      <c r="E2400">
        <v>8.5282023650088217</v>
      </c>
      <c r="F2400" s="14" t="s">
        <v>16</v>
      </c>
      <c r="G2400" s="33">
        <v>8.6300000000000008</v>
      </c>
      <c r="H2400" s="29">
        <v>126434</v>
      </c>
      <c r="I2400">
        <v>210797</v>
      </c>
      <c r="J2400">
        <v>0</v>
      </c>
      <c r="K2400">
        <v>210797</v>
      </c>
      <c r="L2400" t="s">
        <v>17</v>
      </c>
      <c r="M2400" s="16"/>
      <c r="Q2400" s="40"/>
    </row>
    <row r="2401" spans="1:17" x14ac:dyDescent="0.3">
      <c r="A2401" t="s">
        <v>5712</v>
      </c>
      <c r="B2401" s="22">
        <v>92470019000</v>
      </c>
      <c r="C2401" t="s">
        <v>5713</v>
      </c>
      <c r="D2401" t="s">
        <v>5714</v>
      </c>
      <c r="E2401">
        <v>8.8875177991679113</v>
      </c>
      <c r="F2401" s="14" t="s">
        <v>16</v>
      </c>
      <c r="G2401" s="33">
        <v>8.66</v>
      </c>
      <c r="H2401" s="29">
        <v>130582</v>
      </c>
      <c r="I2401">
        <v>345128</v>
      </c>
      <c r="J2401">
        <v>7000</v>
      </c>
      <c r="K2401">
        <v>338128</v>
      </c>
      <c r="L2401" t="s">
        <v>17</v>
      </c>
      <c r="M2401" s="16"/>
      <c r="Q2401" s="40"/>
    </row>
    <row r="2402" spans="1:17" x14ac:dyDescent="0.3">
      <c r="A2402" t="s">
        <v>5715</v>
      </c>
      <c r="B2402" s="22">
        <v>92470020000</v>
      </c>
      <c r="C2402" t="s">
        <v>5716</v>
      </c>
      <c r="D2402" t="s">
        <v>5717</v>
      </c>
      <c r="E2402">
        <v>10.68299655851739</v>
      </c>
      <c r="F2402" s="14" t="s">
        <v>16</v>
      </c>
      <c r="G2402" s="33">
        <v>10.97</v>
      </c>
      <c r="H2402" s="29">
        <v>183500</v>
      </c>
      <c r="I2402">
        <v>455000</v>
      </c>
      <c r="J2402">
        <v>7000</v>
      </c>
      <c r="K2402">
        <v>448000</v>
      </c>
      <c r="L2402" t="s">
        <v>17</v>
      </c>
      <c r="M2402" s="16"/>
      <c r="Q2402" s="40"/>
    </row>
    <row r="2403" spans="1:17" x14ac:dyDescent="0.3">
      <c r="A2403" t="s">
        <v>5718</v>
      </c>
      <c r="B2403" s="22">
        <v>92470021000</v>
      </c>
      <c r="C2403" t="s">
        <v>5719</v>
      </c>
      <c r="D2403" t="s">
        <v>5720</v>
      </c>
      <c r="E2403">
        <v>10.08892123724875</v>
      </c>
      <c r="F2403" s="14" t="s">
        <v>16</v>
      </c>
      <c r="G2403" s="33">
        <v>10.31</v>
      </c>
      <c r="H2403" s="29">
        <v>80361</v>
      </c>
      <c r="I2403">
        <v>164548</v>
      </c>
      <c r="J2403">
        <v>0</v>
      </c>
      <c r="K2403">
        <v>164548</v>
      </c>
      <c r="L2403" t="s">
        <v>17</v>
      </c>
      <c r="M2403" s="16"/>
      <c r="Q2403" s="40"/>
    </row>
    <row r="2404" spans="1:17" x14ac:dyDescent="0.3">
      <c r="A2404" t="s">
        <v>5721</v>
      </c>
      <c r="B2404" s="22">
        <v>92470022000</v>
      </c>
      <c r="C2404" t="s">
        <v>5722</v>
      </c>
      <c r="D2404" t="s">
        <v>5723</v>
      </c>
      <c r="E2404">
        <v>10.409431933268641</v>
      </c>
      <c r="F2404" s="14" t="s">
        <v>16</v>
      </c>
      <c r="G2404" s="33">
        <v>10.09</v>
      </c>
      <c r="H2404" s="29">
        <v>35062</v>
      </c>
      <c r="I2404">
        <v>94557</v>
      </c>
      <c r="J2404">
        <v>0</v>
      </c>
      <c r="K2404">
        <v>94557</v>
      </c>
      <c r="L2404" t="s">
        <v>17</v>
      </c>
      <c r="M2404" s="16"/>
      <c r="Q2404" s="40"/>
    </row>
    <row r="2405" spans="1:17" x14ac:dyDescent="0.3">
      <c r="A2405" t="s">
        <v>5724</v>
      </c>
      <c r="B2405" s="22">
        <v>92470023000</v>
      </c>
      <c r="C2405" t="s">
        <v>5725</v>
      </c>
      <c r="D2405" t="s">
        <v>5726</v>
      </c>
      <c r="E2405">
        <v>8.0147425346498409</v>
      </c>
      <c r="F2405" s="14" t="s">
        <v>16</v>
      </c>
      <c r="G2405" s="33">
        <v>7.89</v>
      </c>
      <c r="H2405" s="29">
        <v>61299</v>
      </c>
      <c r="I2405">
        <v>225414</v>
      </c>
      <c r="J2405">
        <v>7000</v>
      </c>
      <c r="K2405">
        <v>218414</v>
      </c>
      <c r="L2405" t="s">
        <v>17</v>
      </c>
      <c r="M2405" s="16"/>
      <c r="Q2405" s="40"/>
    </row>
    <row r="2406" spans="1:17" x14ac:dyDescent="0.3">
      <c r="A2406" t="s">
        <v>5727</v>
      </c>
      <c r="B2406" s="22">
        <v>92470031000</v>
      </c>
      <c r="C2406" t="s">
        <v>5728</v>
      </c>
      <c r="D2406" t="s">
        <v>3334</v>
      </c>
      <c r="E2406">
        <v>4.9078613139646006</v>
      </c>
      <c r="F2406" s="14" t="s">
        <v>16</v>
      </c>
      <c r="G2406" s="33">
        <v>5.13</v>
      </c>
      <c r="H2406" s="29">
        <v>92204</v>
      </c>
      <c r="I2406">
        <v>183640</v>
      </c>
      <c r="J2406">
        <v>0</v>
      </c>
      <c r="K2406">
        <v>183640</v>
      </c>
      <c r="L2406" t="s">
        <v>17</v>
      </c>
      <c r="M2406" s="16"/>
      <c r="Q2406" s="40"/>
    </row>
    <row r="2407" spans="1:17" x14ac:dyDescent="0.3">
      <c r="A2407" t="s">
        <v>5729</v>
      </c>
      <c r="B2407" s="22">
        <v>92470032000</v>
      </c>
      <c r="C2407" t="s">
        <v>14</v>
      </c>
      <c r="D2407" t="s">
        <v>5730</v>
      </c>
      <c r="E2407">
        <v>9.79894501928311</v>
      </c>
      <c r="F2407" s="14" t="s">
        <v>16</v>
      </c>
      <c r="G2407" s="33">
        <v>9.7899999999999991</v>
      </c>
      <c r="H2407" s="29">
        <v>117940</v>
      </c>
      <c r="I2407">
        <v>117940</v>
      </c>
      <c r="J2407">
        <v>0</v>
      </c>
      <c r="K2407">
        <v>117940</v>
      </c>
      <c r="L2407" t="s">
        <v>17</v>
      </c>
      <c r="M2407" s="16"/>
      <c r="Q2407" s="40"/>
    </row>
    <row r="2408" spans="1:17" x14ac:dyDescent="0.3">
      <c r="A2408" t="s">
        <v>5731</v>
      </c>
      <c r="B2408" s="22">
        <v>92470033000</v>
      </c>
      <c r="C2408" t="s">
        <v>5732</v>
      </c>
      <c r="D2408" t="s">
        <v>5733</v>
      </c>
      <c r="E2408">
        <v>21.942462271898751</v>
      </c>
      <c r="F2408" s="14" t="s">
        <v>16</v>
      </c>
      <c r="G2408" s="33">
        <v>22.52</v>
      </c>
      <c r="H2408" s="29">
        <v>83697</v>
      </c>
      <c r="I2408">
        <v>83697</v>
      </c>
      <c r="J2408">
        <v>0</v>
      </c>
      <c r="K2408">
        <v>83697</v>
      </c>
      <c r="L2408" t="s">
        <v>17</v>
      </c>
      <c r="M2408" s="16"/>
      <c r="Q2408" s="40"/>
    </row>
    <row r="2409" spans="1:17" x14ac:dyDescent="0.3">
      <c r="A2409" t="s">
        <v>5734</v>
      </c>
      <c r="B2409" s="22">
        <v>92470035000</v>
      </c>
      <c r="C2409" t="s">
        <v>5735</v>
      </c>
      <c r="D2409" t="s">
        <v>5736</v>
      </c>
      <c r="E2409">
        <v>4.8196295391733894</v>
      </c>
      <c r="F2409" s="14" t="s">
        <v>16</v>
      </c>
      <c r="G2409" s="33">
        <v>4.76</v>
      </c>
      <c r="H2409" s="29">
        <v>39365</v>
      </c>
      <c r="I2409">
        <v>248111</v>
      </c>
      <c r="J2409">
        <v>7000</v>
      </c>
      <c r="K2409">
        <v>241111</v>
      </c>
      <c r="L2409" t="s">
        <v>17</v>
      </c>
      <c r="M2409" s="16"/>
      <c r="Q2409" s="40"/>
    </row>
    <row r="2410" spans="1:17" x14ac:dyDescent="0.3">
      <c r="A2410" t="s">
        <v>5737</v>
      </c>
      <c r="B2410" s="22">
        <v>92470036000</v>
      </c>
      <c r="C2410" t="s">
        <v>14</v>
      </c>
      <c r="D2410" t="s">
        <v>617</v>
      </c>
      <c r="E2410">
        <v>0.29706664957078882</v>
      </c>
      <c r="F2410" s="14" t="s">
        <v>16</v>
      </c>
      <c r="G2410" s="33">
        <v>0.26</v>
      </c>
      <c r="H2410" s="29">
        <v>0</v>
      </c>
      <c r="I2410">
        <v>0</v>
      </c>
      <c r="J2410">
        <v>0</v>
      </c>
      <c r="K2410">
        <v>0</v>
      </c>
      <c r="L2410" t="s">
        <v>25</v>
      </c>
      <c r="M2410" s="16"/>
      <c r="Q2410" s="40"/>
    </row>
    <row r="2411" spans="1:17" x14ac:dyDescent="0.3">
      <c r="A2411" t="s">
        <v>5738</v>
      </c>
      <c r="B2411" s="22">
        <v>92470037000</v>
      </c>
      <c r="C2411" t="s">
        <v>5739</v>
      </c>
      <c r="D2411" t="s">
        <v>5740</v>
      </c>
      <c r="E2411">
        <v>6.4370310159342008</v>
      </c>
      <c r="F2411" s="14" t="s">
        <v>16</v>
      </c>
      <c r="G2411" s="33">
        <v>6.76</v>
      </c>
      <c r="H2411" s="29">
        <v>72430</v>
      </c>
      <c r="I2411">
        <v>235405</v>
      </c>
      <c r="J2411">
        <v>0</v>
      </c>
      <c r="K2411">
        <v>235405</v>
      </c>
      <c r="L2411" t="s">
        <v>17</v>
      </c>
      <c r="M2411" s="16"/>
      <c r="Q2411" s="40"/>
    </row>
    <row r="2412" spans="1:17" x14ac:dyDescent="0.3">
      <c r="A2412" t="s">
        <v>5741</v>
      </c>
      <c r="B2412" s="22">
        <v>92470039000</v>
      </c>
      <c r="C2412" t="s">
        <v>5742</v>
      </c>
      <c r="D2412" t="s">
        <v>5743</v>
      </c>
      <c r="E2412">
        <v>10.008943733807509</v>
      </c>
      <c r="F2412" s="14" t="s">
        <v>16</v>
      </c>
      <c r="G2412" s="33">
        <v>10</v>
      </c>
      <c r="H2412" s="29">
        <v>200963</v>
      </c>
      <c r="I2412">
        <v>638139</v>
      </c>
      <c r="J2412">
        <v>7000</v>
      </c>
      <c r="K2412">
        <v>631139</v>
      </c>
      <c r="L2412" t="s">
        <v>17</v>
      </c>
      <c r="M2412" s="16"/>
      <c r="Q2412" s="40"/>
    </row>
    <row r="2413" spans="1:17" x14ac:dyDescent="0.3">
      <c r="A2413" t="s">
        <v>5744</v>
      </c>
      <c r="B2413" s="22">
        <v>92470040000</v>
      </c>
      <c r="C2413" t="s">
        <v>5745</v>
      </c>
      <c r="D2413" t="s">
        <v>5746</v>
      </c>
      <c r="E2413">
        <v>8.6085157540588284</v>
      </c>
      <c r="F2413" s="14" t="s">
        <v>16</v>
      </c>
      <c r="G2413" s="33">
        <v>8.73</v>
      </c>
      <c r="H2413" s="29">
        <v>206942</v>
      </c>
      <c r="I2413">
        <v>612459</v>
      </c>
      <c r="J2413">
        <v>0</v>
      </c>
      <c r="K2413">
        <v>612459</v>
      </c>
      <c r="L2413" t="s">
        <v>17</v>
      </c>
      <c r="M2413" s="16"/>
      <c r="Q2413" s="40"/>
    </row>
    <row r="2414" spans="1:17" x14ac:dyDescent="0.3">
      <c r="A2414" t="s">
        <v>5747</v>
      </c>
      <c r="B2414" s="22">
        <v>92470041000</v>
      </c>
      <c r="C2414" t="s">
        <v>5748</v>
      </c>
      <c r="D2414" t="s">
        <v>5749</v>
      </c>
      <c r="E2414">
        <v>9.8940395823343401</v>
      </c>
      <c r="F2414" s="14" t="s">
        <v>16</v>
      </c>
      <c r="G2414" s="33">
        <v>10</v>
      </c>
      <c r="H2414" s="29">
        <v>75739</v>
      </c>
      <c r="I2414">
        <v>328229</v>
      </c>
      <c r="J2414">
        <v>7000</v>
      </c>
      <c r="K2414">
        <v>321229</v>
      </c>
      <c r="L2414" t="s">
        <v>17</v>
      </c>
      <c r="M2414" s="16"/>
      <c r="Q2414" s="40"/>
    </row>
    <row r="2415" spans="1:17" x14ac:dyDescent="0.3">
      <c r="A2415" t="s">
        <v>5750</v>
      </c>
      <c r="B2415" s="22">
        <v>92470042000</v>
      </c>
      <c r="C2415" t="s">
        <v>5751</v>
      </c>
      <c r="D2415" t="s">
        <v>5752</v>
      </c>
      <c r="E2415">
        <v>11.257821797253619</v>
      </c>
      <c r="F2415" s="14" t="s">
        <v>16</v>
      </c>
      <c r="G2415" s="33">
        <v>10.8</v>
      </c>
      <c r="H2415" s="29">
        <v>176500</v>
      </c>
      <c r="I2415">
        <v>530000</v>
      </c>
      <c r="J2415">
        <v>7000</v>
      </c>
      <c r="K2415">
        <v>523000</v>
      </c>
      <c r="L2415" t="s">
        <v>17</v>
      </c>
      <c r="M2415" s="16"/>
      <c r="Q2415" s="40"/>
    </row>
    <row r="2416" spans="1:17" x14ac:dyDescent="0.3">
      <c r="A2416" t="s">
        <v>5753</v>
      </c>
      <c r="B2416" s="22">
        <v>92470043000</v>
      </c>
      <c r="C2416" t="s">
        <v>5754</v>
      </c>
      <c r="D2416" t="s">
        <v>5755</v>
      </c>
      <c r="E2416">
        <v>11.900905081243319</v>
      </c>
      <c r="F2416" s="14" t="s">
        <v>16</v>
      </c>
      <c r="G2416" s="33">
        <v>11.72</v>
      </c>
      <c r="H2416" s="29">
        <v>65430</v>
      </c>
      <c r="I2416">
        <v>201230</v>
      </c>
      <c r="J2416">
        <v>7000</v>
      </c>
      <c r="K2416">
        <v>194230</v>
      </c>
      <c r="L2416" t="s">
        <v>17</v>
      </c>
      <c r="M2416" s="16"/>
      <c r="Q2416" s="40"/>
    </row>
    <row r="2417" spans="1:17" x14ac:dyDescent="0.3">
      <c r="A2417" t="s">
        <v>5756</v>
      </c>
      <c r="B2417" s="22">
        <v>92470046000</v>
      </c>
      <c r="C2417" t="s">
        <v>14</v>
      </c>
      <c r="D2417" t="s">
        <v>617</v>
      </c>
      <c r="E2417">
        <v>0.39499366011913378</v>
      </c>
      <c r="F2417" s="14" t="s">
        <v>16</v>
      </c>
      <c r="G2417" s="33">
        <v>0.36</v>
      </c>
      <c r="H2417" s="29">
        <v>0</v>
      </c>
      <c r="I2417">
        <v>0</v>
      </c>
      <c r="J2417">
        <v>0</v>
      </c>
      <c r="K2417">
        <v>0</v>
      </c>
      <c r="L2417" t="s">
        <v>25</v>
      </c>
      <c r="M2417" s="16"/>
      <c r="Q2417" s="40"/>
    </row>
    <row r="2418" spans="1:17" x14ac:dyDescent="0.3">
      <c r="A2418" t="s">
        <v>5757</v>
      </c>
      <c r="B2418" s="22">
        <v>92470047000</v>
      </c>
      <c r="C2418" t="s">
        <v>14</v>
      </c>
      <c r="D2418" t="s">
        <v>617</v>
      </c>
      <c r="E2418">
        <v>0.35148926024792349</v>
      </c>
      <c r="F2418" s="14" t="s">
        <v>16</v>
      </c>
      <c r="G2418" s="33">
        <v>0.32</v>
      </c>
      <c r="H2418" s="29">
        <v>0</v>
      </c>
      <c r="I2418">
        <v>0</v>
      </c>
      <c r="J2418">
        <v>0</v>
      </c>
      <c r="K2418">
        <v>0</v>
      </c>
      <c r="L2418" t="s">
        <v>25</v>
      </c>
      <c r="M2418" s="16"/>
      <c r="Q2418" s="40"/>
    </row>
    <row r="2419" spans="1:17" x14ac:dyDescent="0.3">
      <c r="A2419" t="s">
        <v>5758</v>
      </c>
      <c r="B2419" s="22">
        <v>92470053000</v>
      </c>
      <c r="C2419" t="s">
        <v>5759</v>
      </c>
      <c r="D2419" t="s">
        <v>5760</v>
      </c>
      <c r="E2419">
        <v>1.158293483471132</v>
      </c>
      <c r="F2419" s="14" t="s">
        <v>16</v>
      </c>
      <c r="G2419" s="33">
        <v>1.32</v>
      </c>
      <c r="H2419" s="29">
        <v>187272</v>
      </c>
      <c r="I2419">
        <v>702270</v>
      </c>
      <c r="J2419">
        <v>0</v>
      </c>
      <c r="K2419">
        <v>702270</v>
      </c>
      <c r="L2419" t="s">
        <v>17</v>
      </c>
      <c r="M2419" s="16"/>
      <c r="Q2419" s="40"/>
    </row>
    <row r="2420" spans="1:17" x14ac:dyDescent="0.3">
      <c r="A2420" t="s">
        <v>5761</v>
      </c>
      <c r="B2420" s="22">
        <v>92470054000</v>
      </c>
      <c r="C2420" t="s">
        <v>5762</v>
      </c>
      <c r="D2420" t="s">
        <v>5763</v>
      </c>
      <c r="E2420">
        <v>6.5831570035696929</v>
      </c>
      <c r="F2420" s="14" t="s">
        <v>16</v>
      </c>
      <c r="G2420" s="33">
        <v>8.57</v>
      </c>
      <c r="H2420" s="29">
        <v>96577</v>
      </c>
      <c r="I2420">
        <v>349979</v>
      </c>
      <c r="J2420">
        <v>7000</v>
      </c>
      <c r="K2420">
        <v>342979</v>
      </c>
      <c r="L2420" t="s">
        <v>17</v>
      </c>
      <c r="M2420" s="16"/>
      <c r="Q2420" s="40"/>
    </row>
    <row r="2421" spans="1:17" x14ac:dyDescent="0.3">
      <c r="A2421" t="s">
        <v>5764</v>
      </c>
      <c r="B2421" s="22">
        <v>92470055000</v>
      </c>
      <c r="C2421" t="s">
        <v>5765</v>
      </c>
      <c r="D2421" t="s">
        <v>5766</v>
      </c>
      <c r="E2421">
        <v>10.12848654175537</v>
      </c>
      <c r="F2421" s="14" t="s">
        <v>16</v>
      </c>
      <c r="G2421" s="33">
        <v>10.01</v>
      </c>
      <c r="H2421" s="29">
        <v>126714</v>
      </c>
      <c r="I2421">
        <v>126714</v>
      </c>
      <c r="J2421">
        <v>0</v>
      </c>
      <c r="K2421">
        <v>126714</v>
      </c>
      <c r="L2421" t="s">
        <v>17</v>
      </c>
      <c r="M2421" s="16"/>
      <c r="Q2421" s="40"/>
    </row>
    <row r="2422" spans="1:17" x14ac:dyDescent="0.3">
      <c r="A2422" t="s">
        <v>5767</v>
      </c>
      <c r="F2422" s="14" t="s">
        <v>16</v>
      </c>
      <c r="G2422" s="33">
        <v>10.1</v>
      </c>
      <c r="H2422" s="29"/>
      <c r="M2422" s="16"/>
      <c r="Q2422" s="40"/>
    </row>
    <row r="2423" spans="1:17" x14ac:dyDescent="0.3">
      <c r="A2423" t="s">
        <v>5767</v>
      </c>
      <c r="B2423" s="22">
        <v>92470056510</v>
      </c>
      <c r="F2423" s="14" t="s">
        <v>16</v>
      </c>
      <c r="G2423" s="33">
        <v>0</v>
      </c>
      <c r="H2423" s="29">
        <v>133048</v>
      </c>
      <c r="I2423">
        <v>162577</v>
      </c>
      <c r="J2423">
        <v>0</v>
      </c>
      <c r="K2423">
        <v>162577</v>
      </c>
      <c r="L2423" t="s">
        <v>17</v>
      </c>
      <c r="M2423" s="16"/>
      <c r="Q2423" s="40"/>
    </row>
    <row r="2424" spans="1:17" x14ac:dyDescent="0.3">
      <c r="A2424" t="s">
        <v>5767</v>
      </c>
      <c r="B2424" s="22">
        <v>92470056520</v>
      </c>
      <c r="C2424" t="s">
        <v>5768</v>
      </c>
      <c r="D2424" t="s">
        <v>5769</v>
      </c>
      <c r="E2424">
        <v>10.056249738391591</v>
      </c>
      <c r="F2424" s="14" t="s">
        <v>16</v>
      </c>
      <c r="G2424" s="33">
        <v>0</v>
      </c>
      <c r="H2424" s="29">
        <v>0</v>
      </c>
      <c r="I2424">
        <v>159688</v>
      </c>
      <c r="J2424">
        <v>0</v>
      </c>
      <c r="K2424">
        <v>159688</v>
      </c>
      <c r="L2424" t="s">
        <v>17</v>
      </c>
      <c r="M2424" s="16"/>
      <c r="Q2424" s="40"/>
    </row>
    <row r="2425" spans="1:17" x14ac:dyDescent="0.3">
      <c r="A2425" t="s">
        <v>5767</v>
      </c>
      <c r="B2425" s="22">
        <v>92470056530</v>
      </c>
      <c r="F2425" s="14" t="s">
        <v>16</v>
      </c>
      <c r="G2425" s="33">
        <v>0</v>
      </c>
      <c r="H2425" s="29">
        <v>0</v>
      </c>
      <c r="I2425">
        <v>109000</v>
      </c>
      <c r="J2425">
        <v>0</v>
      </c>
      <c r="K2425">
        <v>109000</v>
      </c>
      <c r="L2425" t="s">
        <v>17</v>
      </c>
      <c r="M2425" s="16"/>
      <c r="Q2425" s="40"/>
    </row>
    <row r="2426" spans="1:17" x14ac:dyDescent="0.3">
      <c r="A2426" t="s">
        <v>5767</v>
      </c>
      <c r="B2426" s="22">
        <v>910001668000</v>
      </c>
      <c r="F2426" s="14" t="s">
        <v>16</v>
      </c>
      <c r="G2426" s="33">
        <v>0</v>
      </c>
      <c r="H2426" s="29">
        <v>0</v>
      </c>
      <c r="I2426">
        <v>153627</v>
      </c>
      <c r="J2426">
        <v>0</v>
      </c>
      <c r="K2426">
        <v>153627</v>
      </c>
      <c r="L2426" t="s">
        <v>17</v>
      </c>
      <c r="M2426" s="16"/>
      <c r="Q2426" s="40"/>
    </row>
    <row r="2427" spans="1:17" x14ac:dyDescent="0.3">
      <c r="A2427" t="s">
        <v>5770</v>
      </c>
      <c r="B2427" s="22">
        <v>92470057000</v>
      </c>
      <c r="C2427" t="s">
        <v>14</v>
      </c>
      <c r="D2427" t="s">
        <v>5771</v>
      </c>
      <c r="E2427">
        <v>13.66587087857536</v>
      </c>
      <c r="F2427" s="14" t="s">
        <v>16</v>
      </c>
      <c r="G2427" s="33">
        <v>13.58</v>
      </c>
      <c r="H2427" s="29">
        <v>124229</v>
      </c>
      <c r="I2427">
        <v>124229</v>
      </c>
      <c r="J2427">
        <v>0</v>
      </c>
      <c r="K2427">
        <v>124229</v>
      </c>
      <c r="L2427" t="s">
        <v>17</v>
      </c>
      <c r="M2427" s="16"/>
      <c r="Q2427" s="40"/>
    </row>
    <row r="2428" spans="1:17" x14ac:dyDescent="0.3">
      <c r="A2428" t="s">
        <v>5772</v>
      </c>
      <c r="B2428" s="22">
        <v>92470058000</v>
      </c>
      <c r="C2428" t="s">
        <v>14</v>
      </c>
      <c r="D2428" t="s">
        <v>5773</v>
      </c>
      <c r="E2428">
        <v>14.252299011794699</v>
      </c>
      <c r="F2428" s="14" t="s">
        <v>16</v>
      </c>
      <c r="G2428" s="33">
        <v>14.24</v>
      </c>
      <c r="H2428" s="29">
        <v>150313</v>
      </c>
      <c r="I2428">
        <v>150313</v>
      </c>
      <c r="J2428">
        <v>0</v>
      </c>
      <c r="K2428">
        <v>150313</v>
      </c>
      <c r="L2428" t="s">
        <v>17</v>
      </c>
      <c r="M2428" s="16"/>
      <c r="Q2428" s="40"/>
    </row>
    <row r="2429" spans="1:17" x14ac:dyDescent="0.3">
      <c r="A2429" t="s">
        <v>5774</v>
      </c>
      <c r="B2429" s="22">
        <v>92480001000</v>
      </c>
      <c r="C2429" t="s">
        <v>5775</v>
      </c>
      <c r="D2429" t="s">
        <v>5776</v>
      </c>
      <c r="E2429">
        <v>5.1906401835519276</v>
      </c>
      <c r="F2429" s="14" t="s">
        <v>3055</v>
      </c>
      <c r="G2429" s="33">
        <v>5.31</v>
      </c>
      <c r="H2429" s="29">
        <v>73209</v>
      </c>
      <c r="I2429">
        <v>233126</v>
      </c>
      <c r="J2429">
        <v>7000</v>
      </c>
      <c r="K2429">
        <v>226126</v>
      </c>
      <c r="L2429" t="s">
        <v>17</v>
      </c>
      <c r="M2429" s="16"/>
      <c r="Q2429" s="40"/>
    </row>
    <row r="2430" spans="1:17" x14ac:dyDescent="0.3">
      <c r="A2430" t="s">
        <v>5777</v>
      </c>
      <c r="B2430" s="22">
        <v>92480004000</v>
      </c>
      <c r="C2430" t="s">
        <v>5778</v>
      </c>
      <c r="D2430" t="s">
        <v>5779</v>
      </c>
      <c r="E2430">
        <v>7.8438747495624934</v>
      </c>
      <c r="F2430" s="14" t="s">
        <v>3055</v>
      </c>
      <c r="G2430" s="33">
        <v>7.78</v>
      </c>
      <c r="H2430" s="29">
        <v>110456</v>
      </c>
      <c r="I2430">
        <v>450777</v>
      </c>
      <c r="J2430">
        <v>7000</v>
      </c>
      <c r="K2430">
        <v>443777</v>
      </c>
      <c r="L2430" t="s">
        <v>17</v>
      </c>
      <c r="M2430" s="16"/>
      <c r="Q2430" s="40"/>
    </row>
    <row r="2431" spans="1:17" x14ac:dyDescent="0.3">
      <c r="A2431" t="s">
        <v>5780</v>
      </c>
      <c r="B2431" s="22">
        <v>92480005000</v>
      </c>
      <c r="C2431" t="s">
        <v>5781</v>
      </c>
      <c r="D2431" t="s">
        <v>5782</v>
      </c>
      <c r="E2431">
        <v>5.2597026611235593</v>
      </c>
      <c r="F2431" s="14" t="s">
        <v>3055</v>
      </c>
      <c r="G2431" s="33">
        <v>5.05</v>
      </c>
      <c r="H2431" s="29">
        <v>217438</v>
      </c>
      <c r="I2431">
        <v>476703</v>
      </c>
      <c r="J2431">
        <v>7000</v>
      </c>
      <c r="K2431">
        <v>469703</v>
      </c>
      <c r="L2431" t="s">
        <v>17</v>
      </c>
      <c r="M2431" s="16"/>
      <c r="Q2431" s="40"/>
    </row>
    <row r="2432" spans="1:17" x14ac:dyDescent="0.3">
      <c r="A2432" t="s">
        <v>5780</v>
      </c>
      <c r="B2432" s="22">
        <v>830020501000</v>
      </c>
      <c r="F2432" s="14" t="s">
        <v>5783</v>
      </c>
      <c r="G2432" s="33">
        <v>0</v>
      </c>
      <c r="H2432" s="29">
        <v>0</v>
      </c>
      <c r="I2432">
        <v>11730</v>
      </c>
      <c r="J2432">
        <v>0</v>
      </c>
      <c r="K2432">
        <v>11730</v>
      </c>
      <c r="L2432" t="s">
        <v>174</v>
      </c>
      <c r="M2432" s="16"/>
      <c r="Q2432" s="40"/>
    </row>
    <row r="2433" spans="1:17" x14ac:dyDescent="0.3">
      <c r="A2433" t="s">
        <v>5784</v>
      </c>
      <c r="B2433" s="22">
        <v>92480008000</v>
      </c>
      <c r="C2433" t="s">
        <v>5785</v>
      </c>
      <c r="D2433" t="s">
        <v>5786</v>
      </c>
      <c r="E2433">
        <v>13.4511102227544</v>
      </c>
      <c r="F2433" s="14" t="s">
        <v>16</v>
      </c>
      <c r="G2433" s="33">
        <v>8.18</v>
      </c>
      <c r="H2433" s="29">
        <v>168282</v>
      </c>
      <c r="I2433">
        <v>470031</v>
      </c>
      <c r="J2433">
        <v>7000</v>
      </c>
      <c r="K2433">
        <v>463031</v>
      </c>
      <c r="L2433" t="s">
        <v>17</v>
      </c>
      <c r="M2433" s="16"/>
      <c r="Q2433" s="40"/>
    </row>
    <row r="2434" spans="1:17" x14ac:dyDescent="0.3">
      <c r="A2434" t="s">
        <v>5787</v>
      </c>
      <c r="B2434" s="22">
        <v>92480009000</v>
      </c>
      <c r="C2434" t="s">
        <v>5788</v>
      </c>
      <c r="D2434" t="s">
        <v>5789</v>
      </c>
      <c r="E2434">
        <v>8.1786725574092003</v>
      </c>
      <c r="F2434" s="14" t="s">
        <v>16</v>
      </c>
      <c r="G2434" s="33">
        <v>8.16</v>
      </c>
      <c r="H2434" s="29">
        <v>172903</v>
      </c>
      <c r="I2434">
        <v>585643</v>
      </c>
      <c r="J2434">
        <v>0</v>
      </c>
      <c r="K2434">
        <v>585643</v>
      </c>
      <c r="L2434" t="s">
        <v>17</v>
      </c>
      <c r="M2434" s="16"/>
      <c r="Q2434" s="40"/>
    </row>
    <row r="2435" spans="1:17" x14ac:dyDescent="0.3">
      <c r="A2435" t="s">
        <v>5790</v>
      </c>
      <c r="B2435" s="22">
        <v>92480016000</v>
      </c>
      <c r="C2435" t="s">
        <v>5791</v>
      </c>
      <c r="D2435" t="s">
        <v>5792</v>
      </c>
      <c r="E2435">
        <v>5.6109277533158641</v>
      </c>
      <c r="F2435" s="14" t="s">
        <v>16</v>
      </c>
      <c r="G2435" s="33">
        <v>5.45</v>
      </c>
      <c r="H2435" s="29">
        <v>166464</v>
      </c>
      <c r="I2435">
        <v>468180</v>
      </c>
      <c r="J2435">
        <v>0</v>
      </c>
      <c r="K2435">
        <v>468180</v>
      </c>
      <c r="L2435" t="s">
        <v>17</v>
      </c>
      <c r="M2435" s="16"/>
      <c r="Q2435" s="40"/>
    </row>
    <row r="2436" spans="1:17" x14ac:dyDescent="0.3">
      <c r="A2436" t="s">
        <v>5793</v>
      </c>
      <c r="B2436" s="22">
        <v>92480017000</v>
      </c>
      <c r="C2436" t="s">
        <v>5794</v>
      </c>
      <c r="D2436" t="s">
        <v>5795</v>
      </c>
      <c r="E2436">
        <v>5.0969195337698849</v>
      </c>
      <c r="F2436" s="14" t="s">
        <v>16</v>
      </c>
      <c r="G2436" s="33">
        <v>5.01</v>
      </c>
      <c r="H2436" s="29">
        <v>83294</v>
      </c>
      <c r="I2436">
        <v>279809</v>
      </c>
      <c r="J2436">
        <v>7000</v>
      </c>
      <c r="K2436">
        <v>272809</v>
      </c>
      <c r="L2436" t="s">
        <v>17</v>
      </c>
      <c r="M2436" s="16"/>
      <c r="Q2436" s="40"/>
    </row>
    <row r="2437" spans="1:17" x14ac:dyDescent="0.3">
      <c r="A2437" t="s">
        <v>5796</v>
      </c>
      <c r="B2437" s="22">
        <v>92480018000</v>
      </c>
      <c r="C2437" t="s">
        <v>5797</v>
      </c>
      <c r="D2437" t="s">
        <v>5798</v>
      </c>
      <c r="E2437">
        <v>5.1899930457349717</v>
      </c>
      <c r="F2437" s="14" t="s">
        <v>16</v>
      </c>
      <c r="G2437" s="33">
        <v>5.17</v>
      </c>
      <c r="H2437" s="29">
        <v>61474</v>
      </c>
      <c r="I2437">
        <v>153439</v>
      </c>
      <c r="J2437">
        <v>7000</v>
      </c>
      <c r="K2437">
        <v>146439</v>
      </c>
      <c r="L2437" t="s">
        <v>17</v>
      </c>
      <c r="M2437" s="16"/>
      <c r="Q2437" s="40"/>
    </row>
    <row r="2438" spans="1:17" x14ac:dyDescent="0.3">
      <c r="A2438" t="s">
        <v>5799</v>
      </c>
      <c r="B2438" s="22">
        <v>92480019000</v>
      </c>
      <c r="C2438" t="s">
        <v>5800</v>
      </c>
      <c r="D2438" t="s">
        <v>5801</v>
      </c>
      <c r="E2438">
        <v>5.911223791847978</v>
      </c>
      <c r="F2438" s="14" t="s">
        <v>3095</v>
      </c>
      <c r="G2438" s="33">
        <v>5.03</v>
      </c>
      <c r="H2438" s="29">
        <v>110782</v>
      </c>
      <c r="I2438">
        <v>236339</v>
      </c>
      <c r="J2438">
        <v>7000</v>
      </c>
      <c r="K2438">
        <v>229339</v>
      </c>
      <c r="L2438" t="s">
        <v>17</v>
      </c>
      <c r="M2438" s="16"/>
      <c r="Q2438" s="40"/>
    </row>
    <row r="2439" spans="1:17" x14ac:dyDescent="0.3">
      <c r="A2439" t="s">
        <v>5802</v>
      </c>
      <c r="B2439" s="22">
        <v>92480021000</v>
      </c>
      <c r="C2439" t="s">
        <v>5803</v>
      </c>
      <c r="D2439" t="s">
        <v>5804</v>
      </c>
      <c r="E2439">
        <v>5.0613675151055757</v>
      </c>
      <c r="F2439" s="14" t="s">
        <v>3055</v>
      </c>
      <c r="G2439" s="33">
        <v>5</v>
      </c>
      <c r="H2439" s="29">
        <v>49048</v>
      </c>
      <c r="I2439">
        <v>49048</v>
      </c>
      <c r="J2439">
        <v>0</v>
      </c>
      <c r="K2439">
        <v>49048</v>
      </c>
      <c r="L2439" t="s">
        <v>17</v>
      </c>
      <c r="M2439" s="16"/>
      <c r="Q2439" s="40"/>
    </row>
    <row r="2440" spans="1:17" x14ac:dyDescent="0.3">
      <c r="A2440" t="s">
        <v>5805</v>
      </c>
      <c r="B2440" s="22">
        <v>92480022000</v>
      </c>
      <c r="C2440" t="s">
        <v>5806</v>
      </c>
      <c r="D2440" t="s">
        <v>5807</v>
      </c>
      <c r="E2440">
        <v>5.3470072671774291</v>
      </c>
      <c r="F2440" s="14" t="s">
        <v>3055</v>
      </c>
      <c r="G2440" s="33">
        <v>5.22</v>
      </c>
      <c r="H2440" s="29">
        <v>161010</v>
      </c>
      <c r="I2440">
        <v>441682</v>
      </c>
      <c r="J2440">
        <v>0</v>
      </c>
      <c r="K2440">
        <v>441682</v>
      </c>
      <c r="L2440" t="s">
        <v>17</v>
      </c>
      <c r="M2440" s="16"/>
      <c r="Q2440" s="40"/>
    </row>
    <row r="2441" spans="1:17" x14ac:dyDescent="0.3">
      <c r="A2441" t="s">
        <v>5808</v>
      </c>
      <c r="B2441" s="22">
        <v>92480023000</v>
      </c>
      <c r="C2441" t="s">
        <v>5809</v>
      </c>
      <c r="D2441" t="s">
        <v>5810</v>
      </c>
      <c r="E2441">
        <v>5.0409284707855626</v>
      </c>
      <c r="F2441" s="14" t="s">
        <v>3055</v>
      </c>
      <c r="G2441" s="33">
        <v>5.13</v>
      </c>
      <c r="H2441" s="29">
        <v>144212</v>
      </c>
      <c r="I2441">
        <v>372553</v>
      </c>
      <c r="J2441">
        <v>7000</v>
      </c>
      <c r="K2441">
        <v>365553</v>
      </c>
      <c r="L2441" t="s">
        <v>17</v>
      </c>
      <c r="M2441" s="16"/>
      <c r="Q2441" s="40"/>
    </row>
    <row r="2442" spans="1:17" x14ac:dyDescent="0.3">
      <c r="A2442" t="s">
        <v>5811</v>
      </c>
      <c r="B2442" s="22">
        <v>92480025000</v>
      </c>
      <c r="C2442" t="s">
        <v>5812</v>
      </c>
      <c r="D2442" t="s">
        <v>5813</v>
      </c>
      <c r="E2442">
        <v>4.4385678169280487</v>
      </c>
      <c r="F2442" s="14" t="s">
        <v>3095</v>
      </c>
      <c r="G2442" s="33">
        <v>5.03</v>
      </c>
      <c r="H2442" s="29">
        <v>193428</v>
      </c>
      <c r="I2442">
        <v>580286</v>
      </c>
      <c r="J2442">
        <v>7000</v>
      </c>
      <c r="K2442">
        <v>573286</v>
      </c>
      <c r="L2442" t="s">
        <v>17</v>
      </c>
      <c r="M2442" s="16"/>
      <c r="Q2442" s="40"/>
    </row>
    <row r="2443" spans="1:17" x14ac:dyDescent="0.3">
      <c r="A2443" t="s">
        <v>5814</v>
      </c>
      <c r="B2443" s="22">
        <v>92480027000</v>
      </c>
      <c r="C2443" t="s">
        <v>5815</v>
      </c>
      <c r="D2443" t="s">
        <v>5816</v>
      </c>
      <c r="E2443">
        <v>15.51238289434454</v>
      </c>
      <c r="F2443" s="14" t="s">
        <v>3095</v>
      </c>
      <c r="G2443" s="33">
        <v>8.75</v>
      </c>
      <c r="H2443" s="29">
        <v>81412</v>
      </c>
      <c r="I2443">
        <v>252404</v>
      </c>
      <c r="J2443">
        <v>7000</v>
      </c>
      <c r="K2443">
        <v>245404</v>
      </c>
      <c r="L2443" t="s">
        <v>17</v>
      </c>
      <c r="M2443" s="16"/>
      <c r="Q2443" s="40"/>
    </row>
    <row r="2444" spans="1:17" x14ac:dyDescent="0.3">
      <c r="A2444" t="s">
        <v>5817</v>
      </c>
      <c r="B2444" s="22">
        <v>92480028000</v>
      </c>
      <c r="C2444" t="s">
        <v>5818</v>
      </c>
      <c r="D2444" t="s">
        <v>5819</v>
      </c>
      <c r="E2444">
        <v>7.1608080702201837</v>
      </c>
      <c r="F2444" s="14" t="s">
        <v>3055</v>
      </c>
      <c r="G2444" s="33">
        <v>7.15</v>
      </c>
      <c r="H2444" s="29">
        <v>117122</v>
      </c>
      <c r="I2444">
        <v>519047</v>
      </c>
      <c r="J2444">
        <v>0</v>
      </c>
      <c r="K2444">
        <v>519047</v>
      </c>
      <c r="L2444" t="s">
        <v>17</v>
      </c>
      <c r="M2444" s="16"/>
      <c r="Q2444" s="40"/>
    </row>
    <row r="2445" spans="1:17" x14ac:dyDescent="0.3">
      <c r="A2445" t="s">
        <v>5820</v>
      </c>
      <c r="B2445" s="22">
        <v>92490003000</v>
      </c>
      <c r="C2445" t="s">
        <v>14</v>
      </c>
      <c r="D2445" t="s">
        <v>5821</v>
      </c>
      <c r="E2445">
        <v>118.482367793739</v>
      </c>
      <c r="F2445" s="14" t="s">
        <v>16</v>
      </c>
      <c r="G2445" s="33">
        <v>118.3</v>
      </c>
      <c r="H2445" s="29">
        <v>122985</v>
      </c>
      <c r="I2445">
        <v>122985</v>
      </c>
      <c r="J2445">
        <v>0</v>
      </c>
      <c r="K2445">
        <v>122985</v>
      </c>
      <c r="L2445" t="s">
        <v>17</v>
      </c>
      <c r="M2445" s="16"/>
      <c r="Q2445" s="40"/>
    </row>
    <row r="2446" spans="1:17" x14ac:dyDescent="0.3">
      <c r="A2446" t="s">
        <v>5822</v>
      </c>
      <c r="B2446" s="22">
        <v>92490005000</v>
      </c>
      <c r="C2446" t="s">
        <v>5823</v>
      </c>
      <c r="D2446" t="s">
        <v>5824</v>
      </c>
      <c r="E2446">
        <v>9.7232220310507138</v>
      </c>
      <c r="F2446" s="14" t="s">
        <v>16</v>
      </c>
      <c r="G2446" s="33">
        <v>10</v>
      </c>
      <c r="H2446" s="29">
        <v>178500</v>
      </c>
      <c r="I2446">
        <v>474300</v>
      </c>
      <c r="J2446">
        <v>0</v>
      </c>
      <c r="K2446">
        <v>474300</v>
      </c>
      <c r="L2446" t="s">
        <v>17</v>
      </c>
      <c r="M2446" s="16"/>
      <c r="Q2446" s="40"/>
    </row>
    <row r="2447" spans="1:17" x14ac:dyDescent="0.3">
      <c r="A2447" t="s">
        <v>5825</v>
      </c>
      <c r="B2447" s="22">
        <v>92490006000</v>
      </c>
      <c r="C2447" t="s">
        <v>5826</v>
      </c>
      <c r="D2447" t="s">
        <v>5827</v>
      </c>
      <c r="E2447">
        <v>10.191461339549649</v>
      </c>
      <c r="F2447" s="14" t="s">
        <v>16</v>
      </c>
      <c r="G2447" s="33">
        <v>10.029999999999999</v>
      </c>
      <c r="H2447" s="29">
        <v>76538</v>
      </c>
      <c r="I2447">
        <v>289883</v>
      </c>
      <c r="J2447">
        <v>7000</v>
      </c>
      <c r="K2447">
        <v>282883</v>
      </c>
      <c r="L2447" t="s">
        <v>17</v>
      </c>
      <c r="M2447" s="16"/>
      <c r="Q2447" s="40"/>
    </row>
    <row r="2448" spans="1:17" x14ac:dyDescent="0.3">
      <c r="A2448" t="s">
        <v>5828</v>
      </c>
      <c r="B2448" s="22">
        <v>92490007000</v>
      </c>
      <c r="C2448" t="s">
        <v>5829</v>
      </c>
      <c r="D2448" t="s">
        <v>5830</v>
      </c>
      <c r="E2448">
        <v>10.270430982519709</v>
      </c>
      <c r="F2448" s="14" t="s">
        <v>16</v>
      </c>
      <c r="G2448" s="33">
        <v>10</v>
      </c>
      <c r="H2448" s="29">
        <v>170672</v>
      </c>
      <c r="I2448">
        <v>616698</v>
      </c>
      <c r="J2448">
        <v>0</v>
      </c>
      <c r="K2448">
        <v>616698</v>
      </c>
      <c r="L2448" t="s">
        <v>17</v>
      </c>
      <c r="M2448" s="16"/>
      <c r="Q2448" s="40"/>
    </row>
    <row r="2449" spans="1:17" x14ac:dyDescent="0.3">
      <c r="A2449" t="s">
        <v>5831</v>
      </c>
      <c r="B2449" s="22">
        <v>92490008000</v>
      </c>
      <c r="C2449" t="s">
        <v>5832</v>
      </c>
      <c r="D2449" t="s">
        <v>5833</v>
      </c>
      <c r="E2449">
        <v>10.06096533990222</v>
      </c>
      <c r="F2449" s="14" t="s">
        <v>16</v>
      </c>
      <c r="G2449" s="33">
        <v>10</v>
      </c>
      <c r="H2449" s="29">
        <v>127456</v>
      </c>
      <c r="I2449">
        <v>127456</v>
      </c>
      <c r="J2449">
        <v>0</v>
      </c>
      <c r="K2449">
        <v>127456</v>
      </c>
      <c r="L2449" t="s">
        <v>17</v>
      </c>
      <c r="M2449" s="16"/>
      <c r="Q2449" s="40"/>
    </row>
    <row r="2450" spans="1:17" x14ac:dyDescent="0.3">
      <c r="A2450" t="s">
        <v>5834</v>
      </c>
      <c r="B2450" s="22">
        <v>92490009000</v>
      </c>
      <c r="C2450" t="s">
        <v>5835</v>
      </c>
      <c r="D2450" t="s">
        <v>5836</v>
      </c>
      <c r="E2450">
        <v>10.010052547385211</v>
      </c>
      <c r="F2450" s="14" t="s">
        <v>16</v>
      </c>
      <c r="G2450" s="33">
        <v>10</v>
      </c>
      <c r="H2450" s="29">
        <v>61563</v>
      </c>
      <c r="I2450">
        <v>271513</v>
      </c>
      <c r="J2450">
        <v>7000</v>
      </c>
      <c r="K2450">
        <v>264513</v>
      </c>
      <c r="L2450" t="s">
        <v>17</v>
      </c>
      <c r="M2450" s="16"/>
      <c r="Q2450" s="40"/>
    </row>
    <row r="2451" spans="1:17" x14ac:dyDescent="0.3">
      <c r="A2451" t="s">
        <v>5834</v>
      </c>
      <c r="B2451" s="22">
        <v>830024945000</v>
      </c>
      <c r="F2451" s="14" t="s">
        <v>16</v>
      </c>
      <c r="G2451" s="33">
        <v>0</v>
      </c>
      <c r="H2451" s="29">
        <v>0</v>
      </c>
      <c r="I2451">
        <v>26300</v>
      </c>
      <c r="J2451">
        <v>0</v>
      </c>
      <c r="K2451">
        <v>26300</v>
      </c>
      <c r="L2451" t="s">
        <v>174</v>
      </c>
      <c r="M2451" s="16"/>
      <c r="Q2451" s="40"/>
    </row>
    <row r="2452" spans="1:17" x14ac:dyDescent="0.3">
      <c r="A2452" t="s">
        <v>5837</v>
      </c>
      <c r="B2452" s="22">
        <v>92490010000</v>
      </c>
      <c r="C2452" t="s">
        <v>5838</v>
      </c>
      <c r="D2452" t="s">
        <v>5676</v>
      </c>
      <c r="E2452">
        <v>10.01820772917535</v>
      </c>
      <c r="F2452" s="14" t="s">
        <v>16</v>
      </c>
      <c r="G2452" s="33">
        <v>10</v>
      </c>
      <c r="H2452" s="29">
        <v>90500</v>
      </c>
      <c r="I2452">
        <v>579500</v>
      </c>
      <c r="J2452">
        <v>7000</v>
      </c>
      <c r="K2452">
        <v>572500</v>
      </c>
      <c r="L2452" t="s">
        <v>17</v>
      </c>
      <c r="M2452" s="16"/>
      <c r="Q2452" s="40"/>
    </row>
    <row r="2453" spans="1:17" x14ac:dyDescent="0.3">
      <c r="A2453" t="s">
        <v>5839</v>
      </c>
      <c r="B2453" s="22">
        <v>92490011000</v>
      </c>
      <c r="C2453" t="s">
        <v>5840</v>
      </c>
      <c r="D2453" t="s">
        <v>5841</v>
      </c>
      <c r="E2453">
        <v>10.048009483749279</v>
      </c>
      <c r="F2453" s="14" t="s">
        <v>1160</v>
      </c>
      <c r="G2453" s="33">
        <v>10</v>
      </c>
      <c r="H2453" s="29">
        <v>212500</v>
      </c>
      <c r="I2453">
        <v>508000</v>
      </c>
      <c r="J2453">
        <v>0</v>
      </c>
      <c r="K2453">
        <v>508000</v>
      </c>
      <c r="L2453" t="s">
        <v>17</v>
      </c>
      <c r="M2453" s="16"/>
      <c r="Q2453" s="40"/>
    </row>
    <row r="2454" spans="1:17" x14ac:dyDescent="0.3">
      <c r="A2454" t="s">
        <v>5842</v>
      </c>
      <c r="B2454" s="22">
        <v>92490012000</v>
      </c>
      <c r="C2454" t="s">
        <v>14</v>
      </c>
      <c r="D2454" t="s">
        <v>5843</v>
      </c>
      <c r="E2454">
        <v>9.6080451081713232</v>
      </c>
      <c r="F2454" s="14" t="s">
        <v>16</v>
      </c>
      <c r="G2454" s="33">
        <v>10</v>
      </c>
      <c r="H2454" s="29">
        <v>6891</v>
      </c>
      <c r="I2454">
        <v>6891</v>
      </c>
      <c r="J2454">
        <v>0</v>
      </c>
      <c r="K2454">
        <v>6891</v>
      </c>
      <c r="L2454" t="s">
        <v>17</v>
      </c>
      <c r="M2454" s="16"/>
      <c r="Q2454" s="40"/>
    </row>
    <row r="2455" spans="1:17" x14ac:dyDescent="0.3">
      <c r="A2455" t="s">
        <v>5844</v>
      </c>
      <c r="B2455" s="22">
        <v>92490013000</v>
      </c>
      <c r="C2455" t="s">
        <v>5845</v>
      </c>
      <c r="D2455" t="s">
        <v>5846</v>
      </c>
      <c r="E2455">
        <v>8.6195424499104423</v>
      </c>
      <c r="F2455" s="14" t="s">
        <v>16</v>
      </c>
      <c r="G2455" s="33">
        <v>8.48</v>
      </c>
      <c r="H2455" s="29">
        <v>65258</v>
      </c>
      <c r="I2455">
        <v>263511</v>
      </c>
      <c r="J2455">
        <v>0</v>
      </c>
      <c r="K2455">
        <v>263511</v>
      </c>
      <c r="L2455" t="s">
        <v>17</v>
      </c>
      <c r="M2455" s="16"/>
      <c r="Q2455" s="40"/>
    </row>
    <row r="2456" spans="1:17" x14ac:dyDescent="0.3">
      <c r="A2456" t="s">
        <v>5847</v>
      </c>
      <c r="B2456" s="22">
        <v>92490014000</v>
      </c>
      <c r="C2456" t="s">
        <v>5848</v>
      </c>
      <c r="D2456" t="s">
        <v>5849</v>
      </c>
      <c r="E2456">
        <v>9.9496232545853847</v>
      </c>
      <c r="F2456" s="14" t="s">
        <v>16</v>
      </c>
      <c r="G2456" s="33">
        <v>10</v>
      </c>
      <c r="H2456" s="29">
        <v>192474</v>
      </c>
      <c r="I2456">
        <v>780300</v>
      </c>
      <c r="J2456">
        <v>0</v>
      </c>
      <c r="K2456">
        <v>780300</v>
      </c>
      <c r="L2456" t="s">
        <v>17</v>
      </c>
      <c r="M2456" s="16"/>
      <c r="Q2456" s="40"/>
    </row>
    <row r="2457" spans="1:17" x14ac:dyDescent="0.3">
      <c r="A2457" t="s">
        <v>5850</v>
      </c>
      <c r="B2457" s="22">
        <v>92490015000</v>
      </c>
      <c r="C2457" t="s">
        <v>5851</v>
      </c>
      <c r="D2457" t="s">
        <v>5852</v>
      </c>
      <c r="E2457">
        <v>10.025257987522959</v>
      </c>
      <c r="F2457" s="14" t="s">
        <v>1160</v>
      </c>
      <c r="G2457" s="33">
        <v>10</v>
      </c>
      <c r="H2457" s="29">
        <v>94679</v>
      </c>
      <c r="I2457">
        <v>340859</v>
      </c>
      <c r="J2457">
        <v>7000</v>
      </c>
      <c r="K2457">
        <v>333859</v>
      </c>
      <c r="L2457" t="s">
        <v>17</v>
      </c>
      <c r="M2457" s="16"/>
      <c r="Q2457" s="40"/>
    </row>
    <row r="2458" spans="1:17" x14ac:dyDescent="0.3">
      <c r="A2458" t="s">
        <v>5853</v>
      </c>
      <c r="B2458" s="22">
        <v>92490016000</v>
      </c>
      <c r="C2458" t="s">
        <v>5854</v>
      </c>
      <c r="D2458" t="s">
        <v>5855</v>
      </c>
      <c r="E2458">
        <v>10.15270693273151</v>
      </c>
      <c r="F2458" s="14" t="s">
        <v>1160</v>
      </c>
      <c r="G2458" s="33">
        <v>10</v>
      </c>
      <c r="H2458" s="29">
        <v>208120</v>
      </c>
      <c r="I2458">
        <v>611096</v>
      </c>
      <c r="J2458">
        <v>0</v>
      </c>
      <c r="K2458">
        <v>611096</v>
      </c>
      <c r="L2458" t="s">
        <v>17</v>
      </c>
      <c r="M2458" s="16"/>
      <c r="Q2458" s="40"/>
    </row>
    <row r="2459" spans="1:17" x14ac:dyDescent="0.3">
      <c r="A2459" t="s">
        <v>5856</v>
      </c>
      <c r="B2459" s="22">
        <v>92500001000</v>
      </c>
      <c r="C2459" t="s">
        <v>5857</v>
      </c>
      <c r="D2459" t="s">
        <v>5858</v>
      </c>
      <c r="E2459">
        <v>9.8849653176810328</v>
      </c>
      <c r="F2459" s="14" t="s">
        <v>16</v>
      </c>
      <c r="G2459" s="33">
        <v>10</v>
      </c>
      <c r="H2459" s="29">
        <v>91737</v>
      </c>
      <c r="I2459">
        <v>94889</v>
      </c>
      <c r="J2459">
        <v>0</v>
      </c>
      <c r="K2459">
        <v>94889</v>
      </c>
      <c r="L2459" t="s">
        <v>17</v>
      </c>
      <c r="M2459" s="16"/>
      <c r="Q2459" s="40"/>
    </row>
    <row r="2460" spans="1:17" x14ac:dyDescent="0.3">
      <c r="A2460" t="s">
        <v>5859</v>
      </c>
      <c r="B2460" s="22">
        <v>92500002000</v>
      </c>
      <c r="C2460" t="s">
        <v>5860</v>
      </c>
      <c r="D2460" t="s">
        <v>5861</v>
      </c>
      <c r="E2460">
        <v>9.9094550589499999</v>
      </c>
      <c r="F2460" s="14" t="s">
        <v>16</v>
      </c>
      <c r="G2460" s="33">
        <v>10</v>
      </c>
      <c r="H2460" s="29">
        <v>132196</v>
      </c>
      <c r="I2460">
        <v>451877</v>
      </c>
      <c r="J2460">
        <v>0</v>
      </c>
      <c r="K2460">
        <v>282108</v>
      </c>
      <c r="L2460" t="s">
        <v>17</v>
      </c>
      <c r="M2460" s="16"/>
      <c r="Q2460" s="40"/>
    </row>
    <row r="2461" spans="1:17" x14ac:dyDescent="0.3">
      <c r="A2461" t="s">
        <v>5862</v>
      </c>
      <c r="B2461" s="22">
        <v>92500003000</v>
      </c>
      <c r="C2461" t="s">
        <v>5863</v>
      </c>
      <c r="D2461" t="s">
        <v>5864</v>
      </c>
      <c r="E2461">
        <v>7.0387291694652081</v>
      </c>
      <c r="F2461" s="14" t="s">
        <v>16</v>
      </c>
      <c r="G2461" s="33">
        <v>6.79</v>
      </c>
      <c r="H2461" s="29">
        <v>15759</v>
      </c>
      <c r="I2461">
        <v>77249</v>
      </c>
      <c r="J2461">
        <v>0</v>
      </c>
      <c r="K2461">
        <v>77249</v>
      </c>
      <c r="L2461" t="s">
        <v>17</v>
      </c>
      <c r="M2461" s="16"/>
      <c r="Q2461" s="40"/>
    </row>
    <row r="2462" spans="1:17" x14ac:dyDescent="0.3">
      <c r="A2462" t="s">
        <v>5865</v>
      </c>
      <c r="B2462" s="22">
        <v>92500004000</v>
      </c>
      <c r="C2462" t="s">
        <v>5866</v>
      </c>
      <c r="D2462" t="s">
        <v>5867</v>
      </c>
      <c r="E2462">
        <v>6.7474764962833369</v>
      </c>
      <c r="F2462" s="14" t="s">
        <v>16</v>
      </c>
      <c r="G2462" s="33">
        <v>6.78</v>
      </c>
      <c r="H2462" s="29">
        <v>71100</v>
      </c>
      <c r="I2462">
        <v>71100</v>
      </c>
      <c r="J2462">
        <v>0</v>
      </c>
      <c r="K2462">
        <v>71100</v>
      </c>
      <c r="L2462" t="s">
        <v>17</v>
      </c>
      <c r="M2462" s="16"/>
      <c r="Q2462" s="40"/>
    </row>
    <row r="2463" spans="1:17" x14ac:dyDescent="0.3">
      <c r="A2463" t="s">
        <v>5868</v>
      </c>
      <c r="B2463" s="22">
        <v>92500005000</v>
      </c>
      <c r="C2463" t="s">
        <v>5869</v>
      </c>
      <c r="D2463" t="s">
        <v>5870</v>
      </c>
      <c r="E2463">
        <v>6.8032484868834162</v>
      </c>
      <c r="F2463" s="14" t="s">
        <v>16</v>
      </c>
      <c r="G2463" s="33">
        <v>6.78</v>
      </c>
      <c r="H2463" s="29">
        <v>163200</v>
      </c>
      <c r="I2463">
        <v>438600</v>
      </c>
      <c r="J2463">
        <v>0</v>
      </c>
      <c r="K2463">
        <v>438600</v>
      </c>
      <c r="L2463" t="s">
        <v>17</v>
      </c>
      <c r="M2463" s="16"/>
      <c r="Q2463" s="40"/>
    </row>
    <row r="2464" spans="1:17" x14ac:dyDescent="0.3">
      <c r="A2464" t="s">
        <v>5871</v>
      </c>
      <c r="B2464" s="22">
        <v>92500006000</v>
      </c>
      <c r="C2464" t="s">
        <v>5872</v>
      </c>
      <c r="D2464" t="s">
        <v>5873</v>
      </c>
      <c r="E2464">
        <v>6.7211955425460719</v>
      </c>
      <c r="F2464" s="14" t="s">
        <v>16</v>
      </c>
      <c r="G2464" s="33">
        <v>6.78</v>
      </c>
      <c r="H2464" s="29">
        <v>88434</v>
      </c>
      <c r="I2464">
        <v>291207</v>
      </c>
      <c r="J2464">
        <v>0</v>
      </c>
      <c r="K2464">
        <v>291207</v>
      </c>
      <c r="L2464" t="s">
        <v>17</v>
      </c>
      <c r="M2464" s="16"/>
      <c r="Q2464" s="40"/>
    </row>
    <row r="2465" spans="1:17" x14ac:dyDescent="0.3">
      <c r="A2465" t="s">
        <v>5874</v>
      </c>
      <c r="B2465" s="22">
        <v>92500007000</v>
      </c>
      <c r="C2465" t="s">
        <v>5875</v>
      </c>
      <c r="D2465" t="s">
        <v>5876</v>
      </c>
      <c r="E2465">
        <v>9.8515384953171221</v>
      </c>
      <c r="F2465" s="14" t="s">
        <v>16</v>
      </c>
      <c r="G2465" s="33">
        <v>10</v>
      </c>
      <c r="H2465" s="29">
        <v>153000</v>
      </c>
      <c r="I2465">
        <v>408000</v>
      </c>
      <c r="J2465">
        <v>7000</v>
      </c>
      <c r="K2465">
        <v>401000</v>
      </c>
      <c r="L2465" t="s">
        <v>17</v>
      </c>
      <c r="M2465" s="16"/>
      <c r="Q2465" s="40"/>
    </row>
    <row r="2466" spans="1:17" x14ac:dyDescent="0.3">
      <c r="A2466" t="s">
        <v>5877</v>
      </c>
      <c r="B2466" s="22">
        <v>92500009000</v>
      </c>
      <c r="C2466" t="s">
        <v>5878</v>
      </c>
      <c r="D2466" t="s">
        <v>5879</v>
      </c>
      <c r="E2466">
        <v>29.017276807612689</v>
      </c>
      <c r="F2466" s="14" t="s">
        <v>16</v>
      </c>
      <c r="G2466" s="33">
        <v>29.6</v>
      </c>
      <c r="H2466" s="29">
        <v>94195</v>
      </c>
      <c r="I2466">
        <v>395638</v>
      </c>
      <c r="J2466">
        <v>0</v>
      </c>
      <c r="K2466">
        <v>395638</v>
      </c>
      <c r="L2466" t="s">
        <v>17</v>
      </c>
      <c r="M2466" s="16"/>
      <c r="Q2466" s="40"/>
    </row>
    <row r="2467" spans="1:17" x14ac:dyDescent="0.3">
      <c r="A2467" t="s">
        <v>5880</v>
      </c>
      <c r="B2467" s="22">
        <v>92500011000</v>
      </c>
      <c r="C2467" t="s">
        <v>14</v>
      </c>
      <c r="D2467" t="s">
        <v>5881</v>
      </c>
      <c r="E2467">
        <v>11.106820889036991</v>
      </c>
      <c r="F2467" s="14" t="s">
        <v>16</v>
      </c>
      <c r="G2467" s="33">
        <v>10.09</v>
      </c>
      <c r="H2467" s="29">
        <v>94679</v>
      </c>
      <c r="I2467">
        <v>246171</v>
      </c>
      <c r="J2467">
        <v>0</v>
      </c>
      <c r="K2467">
        <v>246171</v>
      </c>
      <c r="L2467" t="s">
        <v>17</v>
      </c>
      <c r="M2467" s="16"/>
      <c r="Q2467" s="40"/>
    </row>
    <row r="2468" spans="1:17" x14ac:dyDescent="0.3">
      <c r="A2468" t="s">
        <v>5882</v>
      </c>
      <c r="B2468" s="22">
        <v>92500012000</v>
      </c>
      <c r="C2468" t="s">
        <v>5883</v>
      </c>
      <c r="D2468" t="s">
        <v>5884</v>
      </c>
      <c r="E2468">
        <v>10.602462784544359</v>
      </c>
      <c r="F2468" s="14" t="s">
        <v>16</v>
      </c>
      <c r="G2468" s="33">
        <v>10</v>
      </c>
      <c r="H2468" s="29">
        <v>169512</v>
      </c>
      <c r="I2468">
        <v>400268</v>
      </c>
      <c r="J2468">
        <v>0</v>
      </c>
      <c r="K2468">
        <v>400268</v>
      </c>
      <c r="L2468" t="s">
        <v>17</v>
      </c>
      <c r="M2468" s="16"/>
      <c r="Q2468" s="40"/>
    </row>
    <row r="2469" spans="1:17" x14ac:dyDescent="0.3">
      <c r="A2469" t="s">
        <v>5885</v>
      </c>
      <c r="B2469" s="22">
        <v>92500013000</v>
      </c>
      <c r="C2469" t="s">
        <v>5886</v>
      </c>
      <c r="D2469" t="s">
        <v>5887</v>
      </c>
      <c r="E2469">
        <v>10.48752160359412</v>
      </c>
      <c r="F2469" s="14" t="s">
        <v>16</v>
      </c>
      <c r="G2469" s="33">
        <v>10</v>
      </c>
      <c r="H2469" s="29">
        <v>214439</v>
      </c>
      <c r="I2469">
        <v>514654</v>
      </c>
      <c r="J2469">
        <v>7000</v>
      </c>
      <c r="K2469">
        <v>507654</v>
      </c>
      <c r="L2469" t="s">
        <v>17</v>
      </c>
      <c r="M2469" s="16"/>
      <c r="Q2469" s="40"/>
    </row>
    <row r="2470" spans="1:17" x14ac:dyDescent="0.3">
      <c r="A2470" t="s">
        <v>5888</v>
      </c>
      <c r="B2470" s="22">
        <v>92500014000</v>
      </c>
      <c r="C2470" t="s">
        <v>5889</v>
      </c>
      <c r="D2470" t="s">
        <v>5890</v>
      </c>
      <c r="E2470">
        <v>9.9940076186081637</v>
      </c>
      <c r="F2470" s="14" t="s">
        <v>16</v>
      </c>
      <c r="G2470" s="33">
        <v>10</v>
      </c>
      <c r="H2470" s="29">
        <v>99960</v>
      </c>
      <c r="I2470">
        <v>448273</v>
      </c>
      <c r="J2470">
        <v>0</v>
      </c>
      <c r="K2470">
        <v>278504</v>
      </c>
      <c r="L2470" t="s">
        <v>17</v>
      </c>
      <c r="M2470" s="16"/>
      <c r="Q2470" s="40"/>
    </row>
    <row r="2471" spans="1:17" x14ac:dyDescent="0.3">
      <c r="A2471" t="s">
        <v>5891</v>
      </c>
      <c r="B2471" s="22">
        <v>92500015000</v>
      </c>
      <c r="C2471" t="s">
        <v>5892</v>
      </c>
      <c r="D2471" t="s">
        <v>5893</v>
      </c>
      <c r="E2471">
        <v>9.8012084528694334</v>
      </c>
      <c r="F2471" s="14" t="s">
        <v>16</v>
      </c>
      <c r="G2471" s="33">
        <v>10</v>
      </c>
      <c r="H2471" s="29">
        <v>208080</v>
      </c>
      <c r="I2471">
        <v>608543</v>
      </c>
      <c r="J2471">
        <v>0</v>
      </c>
      <c r="K2471">
        <v>608543</v>
      </c>
      <c r="L2471" t="s">
        <v>17</v>
      </c>
      <c r="M2471" s="16"/>
      <c r="Q2471" s="40"/>
    </row>
    <row r="2472" spans="1:17" x14ac:dyDescent="0.3">
      <c r="A2472" t="s">
        <v>5894</v>
      </c>
      <c r="B2472" s="22">
        <v>92500016000</v>
      </c>
      <c r="C2472" t="s">
        <v>5895</v>
      </c>
      <c r="D2472" t="s">
        <v>5896</v>
      </c>
      <c r="E2472">
        <v>8.7713805585801641</v>
      </c>
      <c r="F2472" s="14" t="s">
        <v>16</v>
      </c>
      <c r="G2472" s="33">
        <v>10</v>
      </c>
      <c r="H2472" s="29">
        <v>112997</v>
      </c>
      <c r="I2472">
        <v>241065</v>
      </c>
      <c r="J2472">
        <v>7000</v>
      </c>
      <c r="K2472">
        <v>234065</v>
      </c>
      <c r="L2472" t="s">
        <v>17</v>
      </c>
      <c r="M2472" s="16"/>
      <c r="Q2472" s="40"/>
    </row>
    <row r="2473" spans="1:17" x14ac:dyDescent="0.3">
      <c r="A2473" t="s">
        <v>5897</v>
      </c>
      <c r="B2473" s="22">
        <v>92510002000</v>
      </c>
      <c r="C2473" t="s">
        <v>5898</v>
      </c>
      <c r="D2473" t="s">
        <v>5899</v>
      </c>
      <c r="E2473">
        <v>4.9276142777457759</v>
      </c>
      <c r="F2473" s="14" t="s">
        <v>1160</v>
      </c>
      <c r="G2473" s="33">
        <v>5.01</v>
      </c>
      <c r="H2473" s="29">
        <v>254689</v>
      </c>
      <c r="I2473">
        <v>758762</v>
      </c>
      <c r="J2473">
        <v>7000</v>
      </c>
      <c r="K2473">
        <v>751762</v>
      </c>
      <c r="L2473" t="s">
        <v>17</v>
      </c>
      <c r="M2473" s="16"/>
      <c r="Q2473" s="40"/>
    </row>
    <row r="2474" spans="1:17" x14ac:dyDescent="0.3">
      <c r="A2474" t="s">
        <v>5900</v>
      </c>
      <c r="B2474" s="22">
        <v>92510003000</v>
      </c>
      <c r="C2474" t="s">
        <v>5901</v>
      </c>
      <c r="D2474" t="s">
        <v>5902</v>
      </c>
      <c r="E2474">
        <v>4.9895933913014554</v>
      </c>
      <c r="F2474" s="14" t="s">
        <v>1160</v>
      </c>
      <c r="G2474" s="33">
        <v>5.01</v>
      </c>
      <c r="H2474" s="29">
        <v>282988</v>
      </c>
      <c r="I2474">
        <v>1063288</v>
      </c>
      <c r="J2474">
        <v>7000</v>
      </c>
      <c r="K2474">
        <v>1056288</v>
      </c>
      <c r="L2474" t="s">
        <v>17</v>
      </c>
      <c r="M2474" s="16"/>
      <c r="Q2474" s="40"/>
    </row>
    <row r="2475" spans="1:17" x14ac:dyDescent="0.3">
      <c r="A2475" t="s">
        <v>5903</v>
      </c>
      <c r="B2475" s="22">
        <v>92510004000</v>
      </c>
      <c r="C2475" t="s">
        <v>5904</v>
      </c>
      <c r="D2475" t="s">
        <v>5905</v>
      </c>
      <c r="E2475">
        <v>4.9063855433665848</v>
      </c>
      <c r="F2475" s="14" t="s">
        <v>1160</v>
      </c>
      <c r="G2475" s="33">
        <v>5.01</v>
      </c>
      <c r="H2475" s="29">
        <v>104579</v>
      </c>
      <c r="I2475">
        <v>438252</v>
      </c>
      <c r="J2475">
        <v>7000</v>
      </c>
      <c r="K2475">
        <v>431252</v>
      </c>
      <c r="L2475" t="s">
        <v>17</v>
      </c>
      <c r="M2475" s="16"/>
      <c r="Q2475" s="40"/>
    </row>
    <row r="2476" spans="1:17" x14ac:dyDescent="0.3">
      <c r="A2476" t="s">
        <v>5906</v>
      </c>
      <c r="B2476" s="22">
        <v>92510005000</v>
      </c>
      <c r="C2476" t="s">
        <v>5907</v>
      </c>
      <c r="D2476" t="s">
        <v>5908</v>
      </c>
      <c r="E2476">
        <v>5.308155254283494</v>
      </c>
      <c r="F2476" s="14" t="s">
        <v>1160</v>
      </c>
      <c r="G2476" s="33">
        <v>5</v>
      </c>
      <c r="H2476" s="29">
        <v>275000</v>
      </c>
      <c r="I2476">
        <v>920000</v>
      </c>
      <c r="J2476">
        <v>0</v>
      </c>
      <c r="K2476">
        <v>920000</v>
      </c>
      <c r="L2476" t="s">
        <v>17</v>
      </c>
      <c r="M2476" s="16"/>
      <c r="Q2476" s="40"/>
    </row>
    <row r="2477" spans="1:17" x14ac:dyDescent="0.3">
      <c r="A2477" t="s">
        <v>5909</v>
      </c>
      <c r="B2477" s="22">
        <v>92510006000</v>
      </c>
      <c r="C2477" t="s">
        <v>5910</v>
      </c>
      <c r="D2477" t="s">
        <v>5911</v>
      </c>
      <c r="E2477">
        <v>5.0437507383899396</v>
      </c>
      <c r="F2477" s="14" t="s">
        <v>1160</v>
      </c>
      <c r="G2477" s="33">
        <v>5.03</v>
      </c>
      <c r="H2477" s="29">
        <v>198356</v>
      </c>
      <c r="I2477">
        <v>672144</v>
      </c>
      <c r="J2477">
        <v>0</v>
      </c>
      <c r="K2477">
        <v>672144</v>
      </c>
      <c r="L2477" t="s">
        <v>17</v>
      </c>
      <c r="M2477" s="16"/>
      <c r="Q2477" s="40"/>
    </row>
    <row r="2478" spans="1:17" x14ac:dyDescent="0.3">
      <c r="A2478" t="s">
        <v>5912</v>
      </c>
      <c r="B2478" s="22">
        <v>92510007000</v>
      </c>
      <c r="C2478" t="s">
        <v>5913</v>
      </c>
      <c r="D2478" t="s">
        <v>5914</v>
      </c>
      <c r="E2478">
        <v>5.4166705105470987</v>
      </c>
      <c r="F2478" s="14" t="s">
        <v>1160</v>
      </c>
      <c r="G2478" s="33">
        <v>5.13</v>
      </c>
      <c r="H2478" s="29">
        <v>265302</v>
      </c>
      <c r="I2478">
        <v>754290</v>
      </c>
      <c r="J2478">
        <v>7000</v>
      </c>
      <c r="K2478">
        <v>747290</v>
      </c>
      <c r="L2478" t="s">
        <v>17</v>
      </c>
      <c r="M2478" s="16"/>
      <c r="Q2478" s="40"/>
    </row>
    <row r="2479" spans="1:17" x14ac:dyDescent="0.3">
      <c r="A2479" t="s">
        <v>5915</v>
      </c>
      <c r="B2479" s="22">
        <v>92510008000</v>
      </c>
      <c r="C2479" t="s">
        <v>5916</v>
      </c>
      <c r="D2479" t="s">
        <v>5917</v>
      </c>
      <c r="E2479">
        <v>5.2821102023730511</v>
      </c>
      <c r="F2479" s="14" t="s">
        <v>1160</v>
      </c>
      <c r="G2479" s="33">
        <v>5.08</v>
      </c>
      <c r="H2479" s="29">
        <v>173365</v>
      </c>
      <c r="I2479">
        <v>722361</v>
      </c>
      <c r="J2479">
        <v>7000</v>
      </c>
      <c r="K2479">
        <v>715361</v>
      </c>
      <c r="L2479" t="s">
        <v>17</v>
      </c>
      <c r="M2479" s="16"/>
      <c r="Q2479" s="40"/>
    </row>
    <row r="2480" spans="1:17" x14ac:dyDescent="0.3">
      <c r="A2480" t="s">
        <v>5918</v>
      </c>
      <c r="B2480" s="22">
        <v>92510009000</v>
      </c>
      <c r="C2480" t="s">
        <v>5919</v>
      </c>
      <c r="D2480" t="s">
        <v>5920</v>
      </c>
      <c r="E2480">
        <v>5.2151626885515121</v>
      </c>
      <c r="F2480" s="14" t="s">
        <v>1160</v>
      </c>
      <c r="G2480" s="33">
        <v>5.53</v>
      </c>
      <c r="H2480" s="29">
        <v>170672</v>
      </c>
      <c r="I2480">
        <v>654246</v>
      </c>
      <c r="J2480">
        <v>7000</v>
      </c>
      <c r="K2480">
        <v>647246</v>
      </c>
      <c r="L2480" t="s">
        <v>17</v>
      </c>
      <c r="M2480" s="16"/>
      <c r="Q2480" s="40"/>
    </row>
    <row r="2481" spans="1:17" x14ac:dyDescent="0.3">
      <c r="A2481" t="s">
        <v>5921</v>
      </c>
      <c r="B2481" s="22">
        <v>92510010000</v>
      </c>
      <c r="C2481" t="s">
        <v>5922</v>
      </c>
      <c r="D2481" t="s">
        <v>5923</v>
      </c>
      <c r="E2481">
        <v>4.8584130826505891</v>
      </c>
      <c r="F2481" s="14" t="s">
        <v>1160</v>
      </c>
      <c r="G2481" s="33">
        <v>5.01</v>
      </c>
      <c r="H2481" s="29">
        <v>176737</v>
      </c>
      <c r="I2481">
        <v>645924</v>
      </c>
      <c r="J2481">
        <v>7000</v>
      </c>
      <c r="K2481">
        <v>638924</v>
      </c>
      <c r="L2481" t="s">
        <v>17</v>
      </c>
      <c r="M2481" s="16"/>
      <c r="Q2481" s="40"/>
    </row>
    <row r="2482" spans="1:17" x14ac:dyDescent="0.3">
      <c r="A2482" t="s">
        <v>5924</v>
      </c>
      <c r="B2482" s="22">
        <v>92510011000</v>
      </c>
      <c r="C2482" t="s">
        <v>5925</v>
      </c>
      <c r="D2482" t="s">
        <v>5926</v>
      </c>
      <c r="E2482">
        <v>4.9995182092590236</v>
      </c>
      <c r="F2482" s="14" t="s">
        <v>1160</v>
      </c>
      <c r="G2482" s="33">
        <v>5.01</v>
      </c>
      <c r="H2482" s="29">
        <v>196146</v>
      </c>
      <c r="I2482">
        <v>535270</v>
      </c>
      <c r="J2482">
        <v>7000</v>
      </c>
      <c r="K2482">
        <v>528270</v>
      </c>
      <c r="L2482" t="s">
        <v>17</v>
      </c>
      <c r="M2482" s="16"/>
      <c r="Q2482" s="40"/>
    </row>
    <row r="2483" spans="1:17" x14ac:dyDescent="0.3">
      <c r="A2483" t="s">
        <v>5927</v>
      </c>
      <c r="B2483" s="22">
        <v>92510012000</v>
      </c>
      <c r="C2483" t="s">
        <v>5928</v>
      </c>
      <c r="D2483" t="s">
        <v>5929</v>
      </c>
      <c r="E2483">
        <v>5.0089376907014884</v>
      </c>
      <c r="F2483" s="14" t="s">
        <v>1160</v>
      </c>
      <c r="G2483" s="33">
        <v>5.01</v>
      </c>
      <c r="H2483" s="29">
        <v>156525</v>
      </c>
      <c r="I2483">
        <v>582351</v>
      </c>
      <c r="J2483">
        <v>7000</v>
      </c>
      <c r="K2483">
        <v>575351</v>
      </c>
      <c r="L2483" t="s">
        <v>17</v>
      </c>
      <c r="M2483" s="16"/>
      <c r="Q2483" s="40"/>
    </row>
    <row r="2484" spans="1:17" x14ac:dyDescent="0.3">
      <c r="A2484" t="s">
        <v>5930</v>
      </c>
      <c r="B2484" s="22">
        <v>92510013000</v>
      </c>
      <c r="C2484" t="s">
        <v>5931</v>
      </c>
      <c r="D2484" t="s">
        <v>5932</v>
      </c>
      <c r="E2484">
        <v>4.9059226158996552</v>
      </c>
      <c r="F2484" s="14" t="s">
        <v>1160</v>
      </c>
      <c r="G2484" s="33">
        <v>5.01</v>
      </c>
      <c r="H2484" s="29">
        <v>222853</v>
      </c>
      <c r="I2484">
        <v>753457</v>
      </c>
      <c r="J2484">
        <v>0</v>
      </c>
      <c r="K2484">
        <v>753457</v>
      </c>
      <c r="L2484" t="s">
        <v>17</v>
      </c>
      <c r="M2484" s="16"/>
      <c r="Q2484" s="40"/>
    </row>
    <row r="2485" spans="1:17" x14ac:dyDescent="0.3">
      <c r="A2485" t="s">
        <v>5933</v>
      </c>
      <c r="B2485" s="22">
        <v>92510014000</v>
      </c>
      <c r="C2485" t="s">
        <v>5934</v>
      </c>
      <c r="D2485" t="s">
        <v>5935</v>
      </c>
      <c r="E2485">
        <v>4.999280248974431</v>
      </c>
      <c r="F2485" s="14" t="s">
        <v>1160</v>
      </c>
      <c r="G2485" s="33">
        <v>5.01</v>
      </c>
      <c r="H2485" s="29">
        <v>161369</v>
      </c>
      <c r="I2485">
        <v>609528</v>
      </c>
      <c r="J2485">
        <v>7000</v>
      </c>
      <c r="K2485">
        <v>602528</v>
      </c>
      <c r="L2485" t="s">
        <v>17</v>
      </c>
      <c r="M2485" s="16"/>
      <c r="Q2485" s="40"/>
    </row>
    <row r="2486" spans="1:17" x14ac:dyDescent="0.3">
      <c r="A2486" t="s">
        <v>5936</v>
      </c>
      <c r="B2486" s="22">
        <v>92510015000</v>
      </c>
      <c r="C2486" t="s">
        <v>5937</v>
      </c>
      <c r="D2486" t="s">
        <v>5938</v>
      </c>
      <c r="E2486">
        <v>5.1271505815550658</v>
      </c>
      <c r="F2486" s="14" t="s">
        <v>1160</v>
      </c>
      <c r="G2486" s="33">
        <v>5.0199999999999996</v>
      </c>
      <c r="H2486" s="29">
        <v>198000</v>
      </c>
      <c r="I2486">
        <v>567000</v>
      </c>
      <c r="J2486">
        <v>7000</v>
      </c>
      <c r="K2486">
        <v>560000</v>
      </c>
      <c r="L2486" t="s">
        <v>17</v>
      </c>
      <c r="M2486" s="16"/>
      <c r="Q2486" s="40"/>
    </row>
    <row r="2487" spans="1:17" x14ac:dyDescent="0.3">
      <c r="A2487" t="s">
        <v>5939</v>
      </c>
      <c r="B2487" s="22">
        <v>92510016000</v>
      </c>
      <c r="C2487" t="s">
        <v>5940</v>
      </c>
      <c r="D2487" t="s">
        <v>5941</v>
      </c>
      <c r="E2487">
        <v>4.9411904229115304</v>
      </c>
      <c r="F2487" s="14" t="s">
        <v>1160</v>
      </c>
      <c r="G2487" s="33">
        <v>5.01</v>
      </c>
      <c r="H2487" s="29">
        <v>169793</v>
      </c>
      <c r="I2487">
        <v>583664</v>
      </c>
      <c r="J2487">
        <v>7000</v>
      </c>
      <c r="K2487">
        <v>576664</v>
      </c>
      <c r="L2487" t="s">
        <v>17</v>
      </c>
      <c r="M2487" s="16"/>
      <c r="Q2487" s="40"/>
    </row>
    <row r="2488" spans="1:17" x14ac:dyDescent="0.3">
      <c r="A2488" t="s">
        <v>5942</v>
      </c>
      <c r="B2488" s="22">
        <v>92510017000</v>
      </c>
      <c r="C2488" t="s">
        <v>5943</v>
      </c>
      <c r="D2488" t="s">
        <v>5944</v>
      </c>
      <c r="E2488">
        <v>4.9408858927193613</v>
      </c>
      <c r="F2488" s="14" t="s">
        <v>1160</v>
      </c>
      <c r="G2488" s="33">
        <v>5.01</v>
      </c>
      <c r="H2488" s="29">
        <v>214439</v>
      </c>
      <c r="I2488">
        <v>803075</v>
      </c>
      <c r="J2488">
        <v>7000</v>
      </c>
      <c r="K2488">
        <v>796075</v>
      </c>
      <c r="L2488" t="s">
        <v>17</v>
      </c>
      <c r="M2488" s="16"/>
      <c r="Q2488" s="40"/>
    </row>
    <row r="2489" spans="1:17" x14ac:dyDescent="0.3">
      <c r="A2489" t="s">
        <v>5945</v>
      </c>
      <c r="B2489" s="22">
        <v>92510018000</v>
      </c>
      <c r="C2489" t="s">
        <v>5946</v>
      </c>
      <c r="D2489" t="s">
        <v>5947</v>
      </c>
      <c r="E2489">
        <v>10.21087835119682</v>
      </c>
      <c r="F2489" s="14" t="s">
        <v>1160</v>
      </c>
      <c r="G2489" s="33">
        <v>10.210000000000001</v>
      </c>
      <c r="H2489" s="29">
        <v>247980</v>
      </c>
      <c r="I2489">
        <v>939600</v>
      </c>
      <c r="J2489">
        <v>0</v>
      </c>
      <c r="K2489">
        <v>939600</v>
      </c>
      <c r="L2489" t="s">
        <v>17</v>
      </c>
      <c r="M2489" s="16"/>
      <c r="Q2489" s="40"/>
    </row>
    <row r="2490" spans="1:17" x14ac:dyDescent="0.3">
      <c r="A2490" t="s">
        <v>5948</v>
      </c>
      <c r="B2490" s="22">
        <v>92520001000</v>
      </c>
      <c r="C2490" t="s">
        <v>14</v>
      </c>
      <c r="D2490" t="s">
        <v>3172</v>
      </c>
      <c r="E2490">
        <v>74.71437202933663</v>
      </c>
      <c r="F2490" s="14" t="s">
        <v>16</v>
      </c>
      <c r="G2490" s="33">
        <v>79.849999999999994</v>
      </c>
      <c r="H2490" s="29">
        <v>17577</v>
      </c>
      <c r="I2490">
        <v>17577</v>
      </c>
      <c r="J2490">
        <v>0</v>
      </c>
      <c r="K2490">
        <v>17577</v>
      </c>
      <c r="L2490" t="s">
        <v>17</v>
      </c>
      <c r="M2490" s="16"/>
      <c r="Q2490" s="40"/>
    </row>
    <row r="2491" spans="1:17" x14ac:dyDescent="0.3">
      <c r="A2491" t="s">
        <v>5949</v>
      </c>
      <c r="B2491" s="22">
        <v>92520006000</v>
      </c>
      <c r="C2491" t="s">
        <v>5950</v>
      </c>
      <c r="D2491" t="s">
        <v>5951</v>
      </c>
      <c r="E2491">
        <v>1.3486695698550719</v>
      </c>
      <c r="F2491" s="14" t="s">
        <v>16</v>
      </c>
      <c r="G2491" s="33">
        <v>1.34</v>
      </c>
      <c r="H2491" s="29">
        <v>51000</v>
      </c>
      <c r="I2491">
        <v>91800</v>
      </c>
      <c r="J2491">
        <v>0</v>
      </c>
      <c r="K2491">
        <v>91800</v>
      </c>
      <c r="L2491" t="s">
        <v>17</v>
      </c>
      <c r="M2491" s="16"/>
      <c r="Q2491" s="40"/>
    </row>
    <row r="2492" spans="1:17" x14ac:dyDescent="0.3">
      <c r="A2492" t="s">
        <v>5952</v>
      </c>
      <c r="B2492" s="22">
        <v>92520008000</v>
      </c>
      <c r="C2492" t="s">
        <v>5953</v>
      </c>
      <c r="D2492" t="s">
        <v>5954</v>
      </c>
      <c r="E2492">
        <v>10.851748339290531</v>
      </c>
      <c r="F2492" s="14" t="s">
        <v>16</v>
      </c>
      <c r="G2492" s="33">
        <v>10</v>
      </c>
      <c r="H2492" s="29">
        <v>135599</v>
      </c>
      <c r="I2492">
        <v>493165</v>
      </c>
      <c r="J2492">
        <v>7000</v>
      </c>
      <c r="K2492">
        <v>486165</v>
      </c>
      <c r="L2492" t="s">
        <v>17</v>
      </c>
      <c r="M2492" s="16"/>
      <c r="Q2492" s="40"/>
    </row>
    <row r="2493" spans="1:17" x14ac:dyDescent="0.3">
      <c r="A2493" t="s">
        <v>5955</v>
      </c>
      <c r="B2493" s="22">
        <v>92520009000</v>
      </c>
      <c r="C2493" t="s">
        <v>5956</v>
      </c>
      <c r="D2493" t="s">
        <v>5957</v>
      </c>
      <c r="E2493">
        <v>10.257601414704</v>
      </c>
      <c r="F2493" s="14" t="s">
        <v>16</v>
      </c>
      <c r="G2493" s="33">
        <v>10</v>
      </c>
      <c r="H2493" s="29">
        <v>128500</v>
      </c>
      <c r="I2493">
        <v>568000</v>
      </c>
      <c r="J2493">
        <v>0</v>
      </c>
      <c r="K2493">
        <v>568000</v>
      </c>
      <c r="L2493" t="s">
        <v>17</v>
      </c>
      <c r="M2493" s="16"/>
      <c r="Q2493" s="40"/>
    </row>
    <row r="2494" spans="1:17" x14ac:dyDescent="0.3">
      <c r="A2494" t="s">
        <v>5958</v>
      </c>
      <c r="B2494" s="22">
        <v>92520010000</v>
      </c>
      <c r="C2494" t="s">
        <v>5959</v>
      </c>
      <c r="D2494" t="s">
        <v>5960</v>
      </c>
      <c r="E2494">
        <v>7.4349066616242476</v>
      </c>
      <c r="F2494" s="14" t="s">
        <v>16</v>
      </c>
      <c r="G2494" s="33">
        <v>7.5</v>
      </c>
      <c r="H2494" s="29">
        <v>153000</v>
      </c>
      <c r="I2494">
        <v>561000</v>
      </c>
      <c r="J2494">
        <v>7000</v>
      </c>
      <c r="K2494">
        <v>554000</v>
      </c>
      <c r="L2494" t="s">
        <v>17</v>
      </c>
      <c r="M2494" s="16"/>
      <c r="Q2494" s="40"/>
    </row>
    <row r="2495" spans="1:17" x14ac:dyDescent="0.3">
      <c r="A2495" t="s">
        <v>5961</v>
      </c>
      <c r="B2495" s="22">
        <v>92520011000</v>
      </c>
      <c r="C2495" t="s">
        <v>5962</v>
      </c>
      <c r="D2495" t="s">
        <v>5963</v>
      </c>
      <c r="E2495">
        <v>9.8622342440080892</v>
      </c>
      <c r="F2495" s="14" t="s">
        <v>16</v>
      </c>
      <c r="G2495" s="33">
        <v>10</v>
      </c>
      <c r="H2495" s="29">
        <v>144212</v>
      </c>
      <c r="I2495">
        <v>480716</v>
      </c>
      <c r="J2495">
        <v>7000</v>
      </c>
      <c r="K2495">
        <v>473716</v>
      </c>
      <c r="L2495" t="s">
        <v>17</v>
      </c>
      <c r="M2495" s="16"/>
      <c r="Q2495" s="40"/>
    </row>
    <row r="2496" spans="1:17" x14ac:dyDescent="0.3">
      <c r="A2496" t="s">
        <v>5964</v>
      </c>
      <c r="B2496" s="22">
        <v>92530001000</v>
      </c>
      <c r="C2496" t="s">
        <v>14</v>
      </c>
      <c r="D2496" t="s">
        <v>1881</v>
      </c>
      <c r="E2496">
        <v>4.1322148751540423E-2</v>
      </c>
      <c r="F2496" s="14" t="s">
        <v>16</v>
      </c>
      <c r="G2496" s="33">
        <v>0</v>
      </c>
      <c r="H2496" s="29">
        <v>0</v>
      </c>
      <c r="I2496">
        <v>0</v>
      </c>
      <c r="J2496">
        <v>0</v>
      </c>
      <c r="K2496">
        <v>0</v>
      </c>
      <c r="L2496" t="s">
        <v>25</v>
      </c>
      <c r="M2496" s="16"/>
      <c r="Q2496" s="40"/>
    </row>
    <row r="2497" spans="1:17" x14ac:dyDescent="0.3">
      <c r="A2497" t="s">
        <v>5965</v>
      </c>
      <c r="B2497" s="22">
        <v>92530002000</v>
      </c>
      <c r="C2497" t="s">
        <v>14</v>
      </c>
      <c r="D2497" t="s">
        <v>1881</v>
      </c>
      <c r="E2497">
        <v>4.1322148772065401E-2</v>
      </c>
      <c r="F2497" s="14" t="s">
        <v>16</v>
      </c>
      <c r="G2497" s="33">
        <v>0</v>
      </c>
      <c r="H2497" s="29">
        <v>0</v>
      </c>
      <c r="I2497">
        <v>0</v>
      </c>
      <c r="J2497">
        <v>0</v>
      </c>
      <c r="K2497">
        <v>0</v>
      </c>
      <c r="L2497" t="s">
        <v>25</v>
      </c>
      <c r="M2497" s="16"/>
      <c r="Q2497" s="40"/>
    </row>
    <row r="2498" spans="1:17" x14ac:dyDescent="0.3">
      <c r="A2498" t="s">
        <v>5966</v>
      </c>
      <c r="B2498" s="22">
        <v>92530003000</v>
      </c>
      <c r="C2498" t="s">
        <v>14</v>
      </c>
      <c r="D2498" t="s">
        <v>1881</v>
      </c>
      <c r="E2498">
        <v>4.1322148751540423E-2</v>
      </c>
      <c r="F2498" s="14" t="s">
        <v>16</v>
      </c>
      <c r="G2498" s="33">
        <v>0</v>
      </c>
      <c r="H2498" s="29">
        <v>0</v>
      </c>
      <c r="I2498">
        <v>0</v>
      </c>
      <c r="J2498">
        <v>0</v>
      </c>
      <c r="K2498">
        <v>0</v>
      </c>
      <c r="L2498" t="s">
        <v>25</v>
      </c>
      <c r="M2498" s="16"/>
      <c r="Q2498" s="40"/>
    </row>
    <row r="2499" spans="1:17" x14ac:dyDescent="0.3">
      <c r="A2499" t="s">
        <v>5967</v>
      </c>
      <c r="B2499" s="22">
        <v>92530004000</v>
      </c>
      <c r="C2499" t="s">
        <v>14</v>
      </c>
      <c r="D2499" t="s">
        <v>1881</v>
      </c>
      <c r="E2499">
        <v>4.1322148772065401E-2</v>
      </c>
      <c r="F2499" s="14" t="s">
        <v>16</v>
      </c>
      <c r="G2499" s="33">
        <v>0</v>
      </c>
      <c r="H2499" s="29">
        <v>0</v>
      </c>
      <c r="I2499">
        <v>0</v>
      </c>
      <c r="J2499">
        <v>0</v>
      </c>
      <c r="K2499">
        <v>0</v>
      </c>
      <c r="L2499" t="s">
        <v>25</v>
      </c>
      <c r="M2499" s="16"/>
      <c r="Q2499" s="40"/>
    </row>
    <row r="2500" spans="1:17" x14ac:dyDescent="0.3">
      <c r="A2500" t="s">
        <v>5968</v>
      </c>
      <c r="B2500" s="22">
        <v>92530005000</v>
      </c>
      <c r="C2500" t="s">
        <v>14</v>
      </c>
      <c r="D2500" t="s">
        <v>1881</v>
      </c>
      <c r="E2500">
        <v>4.1322148751540423E-2</v>
      </c>
      <c r="F2500" s="14" t="s">
        <v>16</v>
      </c>
      <c r="G2500" s="33">
        <v>0</v>
      </c>
      <c r="H2500" s="29">
        <v>0</v>
      </c>
      <c r="I2500">
        <v>0</v>
      </c>
      <c r="J2500">
        <v>0</v>
      </c>
      <c r="K2500">
        <v>0</v>
      </c>
      <c r="L2500" t="s">
        <v>25</v>
      </c>
      <c r="M2500" s="16"/>
      <c r="Q2500" s="40"/>
    </row>
    <row r="2501" spans="1:17" x14ac:dyDescent="0.3">
      <c r="A2501" t="s">
        <v>5969</v>
      </c>
      <c r="B2501" s="22">
        <v>92530006000</v>
      </c>
      <c r="C2501" t="s">
        <v>14</v>
      </c>
      <c r="D2501" t="s">
        <v>1881</v>
      </c>
      <c r="E2501">
        <v>4.1322148772065401E-2</v>
      </c>
      <c r="F2501" s="14" t="s">
        <v>16</v>
      </c>
      <c r="G2501" s="33">
        <v>0</v>
      </c>
      <c r="H2501" s="29">
        <v>0</v>
      </c>
      <c r="I2501">
        <v>0</v>
      </c>
      <c r="J2501">
        <v>0</v>
      </c>
      <c r="K2501">
        <v>0</v>
      </c>
      <c r="L2501" t="s">
        <v>25</v>
      </c>
      <c r="M2501" s="16"/>
      <c r="Q2501" s="40"/>
    </row>
    <row r="2502" spans="1:17" x14ac:dyDescent="0.3">
      <c r="A2502" t="s">
        <v>5970</v>
      </c>
      <c r="B2502" s="22">
        <v>92530007000</v>
      </c>
      <c r="C2502" t="s">
        <v>14</v>
      </c>
      <c r="D2502" t="s">
        <v>1881</v>
      </c>
      <c r="E2502">
        <v>4.1322374700720713E-2</v>
      </c>
      <c r="F2502" s="14" t="s">
        <v>16</v>
      </c>
      <c r="G2502" s="33">
        <v>0</v>
      </c>
      <c r="H2502" s="29">
        <v>0</v>
      </c>
      <c r="I2502">
        <v>0</v>
      </c>
      <c r="J2502">
        <v>0</v>
      </c>
      <c r="K2502">
        <v>0</v>
      </c>
      <c r="L2502" t="s">
        <v>25</v>
      </c>
      <c r="M2502" s="16"/>
      <c r="Q2502" s="40"/>
    </row>
    <row r="2503" spans="1:17" x14ac:dyDescent="0.3">
      <c r="A2503" t="s">
        <v>5971</v>
      </c>
      <c r="B2503" s="22">
        <v>92530008000</v>
      </c>
      <c r="C2503" t="s">
        <v>14</v>
      </c>
      <c r="D2503" t="s">
        <v>1881</v>
      </c>
      <c r="E2503">
        <v>4.1322374721245801E-2</v>
      </c>
      <c r="F2503" s="14" t="s">
        <v>16</v>
      </c>
      <c r="G2503" s="33">
        <v>0</v>
      </c>
      <c r="H2503" s="29">
        <v>0</v>
      </c>
      <c r="I2503">
        <v>0</v>
      </c>
      <c r="J2503">
        <v>0</v>
      </c>
      <c r="K2503">
        <v>0</v>
      </c>
      <c r="L2503" t="s">
        <v>25</v>
      </c>
      <c r="M2503" s="16"/>
      <c r="Q2503" s="40"/>
    </row>
    <row r="2504" spans="1:17" x14ac:dyDescent="0.3">
      <c r="A2504" t="s">
        <v>5972</v>
      </c>
      <c r="B2504" s="22">
        <v>92530009000</v>
      </c>
      <c r="C2504" t="s">
        <v>14</v>
      </c>
      <c r="D2504" t="s">
        <v>1881</v>
      </c>
      <c r="E2504">
        <v>4.1322374721245801E-2</v>
      </c>
      <c r="F2504" s="14" t="s">
        <v>16</v>
      </c>
      <c r="G2504" s="33">
        <v>0</v>
      </c>
      <c r="H2504" s="29">
        <v>0</v>
      </c>
      <c r="I2504">
        <v>0</v>
      </c>
      <c r="J2504">
        <v>0</v>
      </c>
      <c r="K2504">
        <v>0</v>
      </c>
      <c r="L2504" t="s">
        <v>25</v>
      </c>
      <c r="M2504" s="16"/>
      <c r="Q2504" s="40"/>
    </row>
    <row r="2505" spans="1:17" x14ac:dyDescent="0.3">
      <c r="A2505" t="s">
        <v>5973</v>
      </c>
      <c r="B2505" s="22">
        <v>92530010000</v>
      </c>
      <c r="C2505" t="s">
        <v>14</v>
      </c>
      <c r="D2505" t="s">
        <v>1881</v>
      </c>
      <c r="E2505">
        <v>4.1322374700720713E-2</v>
      </c>
      <c r="F2505" s="14" t="s">
        <v>16</v>
      </c>
      <c r="G2505" s="33">
        <v>0</v>
      </c>
      <c r="H2505" s="29">
        <v>0</v>
      </c>
      <c r="I2505">
        <v>0</v>
      </c>
      <c r="J2505">
        <v>0</v>
      </c>
      <c r="K2505">
        <v>0</v>
      </c>
      <c r="L2505" t="s">
        <v>25</v>
      </c>
      <c r="M2505" s="16"/>
      <c r="Q2505" s="40"/>
    </row>
    <row r="2506" spans="1:17" x14ac:dyDescent="0.3">
      <c r="A2506" t="s">
        <v>5974</v>
      </c>
      <c r="B2506" s="22">
        <v>92530011000</v>
      </c>
      <c r="C2506" t="s">
        <v>14</v>
      </c>
      <c r="D2506" t="s">
        <v>1881</v>
      </c>
      <c r="E2506">
        <v>4.1322374700720713E-2</v>
      </c>
      <c r="F2506" s="14" t="s">
        <v>16</v>
      </c>
      <c r="G2506" s="33">
        <v>0</v>
      </c>
      <c r="H2506" s="29">
        <v>0</v>
      </c>
      <c r="I2506">
        <v>0</v>
      </c>
      <c r="J2506">
        <v>0</v>
      </c>
      <c r="K2506">
        <v>0</v>
      </c>
      <c r="L2506" t="s">
        <v>25</v>
      </c>
      <c r="M2506" s="16"/>
      <c r="Q2506" s="40"/>
    </row>
    <row r="2507" spans="1:17" x14ac:dyDescent="0.3">
      <c r="A2507" t="s">
        <v>5975</v>
      </c>
      <c r="B2507" s="22">
        <v>92530012000</v>
      </c>
      <c r="C2507" t="s">
        <v>14</v>
      </c>
      <c r="D2507" t="s">
        <v>1881</v>
      </c>
      <c r="E2507">
        <v>4.1322148751540423E-2</v>
      </c>
      <c r="F2507" s="14" t="s">
        <v>16</v>
      </c>
      <c r="G2507" s="33">
        <v>0</v>
      </c>
      <c r="H2507" s="29">
        <v>0</v>
      </c>
      <c r="I2507">
        <v>0</v>
      </c>
      <c r="J2507">
        <v>0</v>
      </c>
      <c r="K2507">
        <v>0</v>
      </c>
      <c r="L2507" t="s">
        <v>25</v>
      </c>
      <c r="M2507" s="16"/>
      <c r="Q2507" s="40"/>
    </row>
    <row r="2508" spans="1:17" x14ac:dyDescent="0.3">
      <c r="A2508" t="s">
        <v>5976</v>
      </c>
      <c r="B2508" s="22">
        <v>92530014000</v>
      </c>
      <c r="C2508" t="s">
        <v>14</v>
      </c>
      <c r="D2508" t="s">
        <v>1881</v>
      </c>
      <c r="E2508">
        <v>4.1322148761802908E-2</v>
      </c>
      <c r="F2508" s="14" t="s">
        <v>16</v>
      </c>
      <c r="G2508" s="33">
        <v>0</v>
      </c>
      <c r="H2508" s="29">
        <v>0</v>
      </c>
      <c r="I2508">
        <v>0</v>
      </c>
      <c r="J2508">
        <v>0</v>
      </c>
      <c r="K2508">
        <v>0</v>
      </c>
      <c r="L2508" t="s">
        <v>25</v>
      </c>
      <c r="M2508" s="16"/>
      <c r="Q2508" s="40"/>
    </row>
    <row r="2509" spans="1:17" x14ac:dyDescent="0.3">
      <c r="A2509" t="s">
        <v>5977</v>
      </c>
      <c r="B2509" s="22">
        <v>92530015000</v>
      </c>
      <c r="C2509" t="s">
        <v>14</v>
      </c>
      <c r="D2509" t="s">
        <v>1881</v>
      </c>
      <c r="E2509">
        <v>4.1322148751540423E-2</v>
      </c>
      <c r="F2509" s="14" t="s">
        <v>16</v>
      </c>
      <c r="G2509" s="33">
        <v>0</v>
      </c>
      <c r="H2509" s="29">
        <v>0</v>
      </c>
      <c r="I2509">
        <v>0</v>
      </c>
      <c r="J2509">
        <v>0</v>
      </c>
      <c r="K2509">
        <v>0</v>
      </c>
      <c r="L2509" t="s">
        <v>25</v>
      </c>
      <c r="M2509" s="16"/>
      <c r="Q2509" s="40"/>
    </row>
    <row r="2510" spans="1:17" x14ac:dyDescent="0.3">
      <c r="A2510" t="s">
        <v>5978</v>
      </c>
      <c r="B2510" s="22">
        <v>92530016000</v>
      </c>
      <c r="C2510" t="s">
        <v>14</v>
      </c>
      <c r="D2510" t="s">
        <v>5979</v>
      </c>
      <c r="E2510">
        <v>4.1322148772065401E-2</v>
      </c>
      <c r="F2510" s="14" t="s">
        <v>16</v>
      </c>
      <c r="G2510" s="33">
        <v>0</v>
      </c>
      <c r="H2510" s="29">
        <v>0</v>
      </c>
      <c r="I2510">
        <v>0</v>
      </c>
      <c r="J2510">
        <v>0</v>
      </c>
      <c r="K2510">
        <v>0</v>
      </c>
      <c r="L2510" t="s">
        <v>25</v>
      </c>
      <c r="M2510" s="16"/>
      <c r="Q2510" s="40"/>
    </row>
    <row r="2511" spans="1:17" x14ac:dyDescent="0.3">
      <c r="A2511" t="s">
        <v>5980</v>
      </c>
      <c r="B2511" s="22">
        <v>92530017000</v>
      </c>
      <c r="C2511" t="s">
        <v>14</v>
      </c>
      <c r="D2511" t="s">
        <v>1881</v>
      </c>
      <c r="E2511">
        <v>4.1322600670426077E-2</v>
      </c>
      <c r="F2511" s="14" t="s">
        <v>16</v>
      </c>
      <c r="G2511" s="33">
        <v>0</v>
      </c>
      <c r="H2511" s="29">
        <v>0</v>
      </c>
      <c r="I2511">
        <v>0</v>
      </c>
      <c r="J2511">
        <v>0</v>
      </c>
      <c r="K2511">
        <v>0</v>
      </c>
      <c r="L2511" t="s">
        <v>25</v>
      </c>
      <c r="M2511" s="16"/>
      <c r="Q2511" s="40"/>
    </row>
    <row r="2512" spans="1:17" x14ac:dyDescent="0.3">
      <c r="A2512" t="s">
        <v>5981</v>
      </c>
      <c r="B2512" s="22">
        <v>92530022000</v>
      </c>
      <c r="C2512" t="s">
        <v>14</v>
      </c>
      <c r="D2512" t="s">
        <v>5982</v>
      </c>
      <c r="E2512">
        <v>4.1389584218901529E-2</v>
      </c>
      <c r="F2512" s="14" t="s">
        <v>16</v>
      </c>
      <c r="G2512" s="33">
        <v>0</v>
      </c>
      <c r="H2512" s="29">
        <v>0</v>
      </c>
      <c r="I2512">
        <v>0</v>
      </c>
      <c r="J2512">
        <v>0</v>
      </c>
      <c r="K2512">
        <v>0</v>
      </c>
      <c r="L2512" t="s">
        <v>25</v>
      </c>
      <c r="M2512" s="16"/>
      <c r="Q2512" s="40"/>
    </row>
    <row r="2513" spans="1:17" x14ac:dyDescent="0.3">
      <c r="A2513" t="s">
        <v>5983</v>
      </c>
      <c r="B2513" s="22">
        <v>92530024000</v>
      </c>
      <c r="C2513" t="s">
        <v>14</v>
      </c>
      <c r="D2513" t="s">
        <v>5984</v>
      </c>
      <c r="E2513">
        <v>4.1412068355318167E-2</v>
      </c>
      <c r="F2513" s="14" t="s">
        <v>16</v>
      </c>
      <c r="G2513" s="33">
        <v>0</v>
      </c>
      <c r="H2513" s="29">
        <v>0</v>
      </c>
      <c r="I2513">
        <v>0</v>
      </c>
      <c r="J2513">
        <v>0</v>
      </c>
      <c r="K2513">
        <v>0</v>
      </c>
      <c r="L2513" t="s">
        <v>25</v>
      </c>
      <c r="M2513" s="16"/>
      <c r="Q2513" s="40"/>
    </row>
    <row r="2514" spans="1:17" x14ac:dyDescent="0.3">
      <c r="A2514" t="s">
        <v>5985</v>
      </c>
      <c r="B2514" s="22">
        <v>92530026000</v>
      </c>
      <c r="C2514" t="s">
        <v>14</v>
      </c>
      <c r="D2514" t="s">
        <v>5986</v>
      </c>
      <c r="E2514">
        <v>4.1322148751540423E-2</v>
      </c>
      <c r="F2514" s="14" t="s">
        <v>16</v>
      </c>
      <c r="G2514" s="33">
        <v>0</v>
      </c>
      <c r="H2514" s="29">
        <v>0</v>
      </c>
      <c r="I2514">
        <v>0</v>
      </c>
      <c r="J2514">
        <v>0</v>
      </c>
      <c r="K2514">
        <v>0</v>
      </c>
      <c r="L2514" t="s">
        <v>25</v>
      </c>
      <c r="M2514" s="16"/>
      <c r="Q2514" s="40"/>
    </row>
    <row r="2515" spans="1:17" x14ac:dyDescent="0.3">
      <c r="A2515" t="s">
        <v>5987</v>
      </c>
      <c r="B2515" s="22">
        <v>92530027000</v>
      </c>
      <c r="C2515" t="s">
        <v>14</v>
      </c>
      <c r="D2515" t="s">
        <v>5988</v>
      </c>
      <c r="E2515">
        <v>4.1322148772065401E-2</v>
      </c>
      <c r="F2515" s="14" t="s">
        <v>16</v>
      </c>
      <c r="G2515" s="33">
        <v>0</v>
      </c>
      <c r="H2515" s="29">
        <v>0</v>
      </c>
      <c r="I2515">
        <v>0</v>
      </c>
      <c r="J2515">
        <v>0</v>
      </c>
      <c r="K2515">
        <v>0</v>
      </c>
      <c r="L2515" t="s">
        <v>25</v>
      </c>
      <c r="M2515" s="16"/>
      <c r="Q2515" s="40"/>
    </row>
    <row r="2516" spans="1:17" x14ac:dyDescent="0.3">
      <c r="A2516" t="s">
        <v>5989</v>
      </c>
      <c r="B2516" s="22">
        <v>92530028000</v>
      </c>
      <c r="C2516" t="s">
        <v>14</v>
      </c>
      <c r="D2516" t="s">
        <v>5990</v>
      </c>
      <c r="E2516">
        <v>4.1259236124635133E-2</v>
      </c>
      <c r="F2516" s="14" t="s">
        <v>16</v>
      </c>
      <c r="G2516" s="33">
        <v>0</v>
      </c>
      <c r="H2516" s="29">
        <v>0</v>
      </c>
      <c r="I2516">
        <v>0</v>
      </c>
      <c r="J2516">
        <v>0</v>
      </c>
      <c r="K2516">
        <v>0</v>
      </c>
      <c r="L2516" t="s">
        <v>25</v>
      </c>
      <c r="M2516" s="16"/>
      <c r="Q2516" s="40"/>
    </row>
    <row r="2517" spans="1:17" x14ac:dyDescent="0.3">
      <c r="A2517" t="s">
        <v>5991</v>
      </c>
      <c r="B2517" s="22">
        <v>92530031000</v>
      </c>
      <c r="C2517" t="s">
        <v>475</v>
      </c>
      <c r="D2517" t="s">
        <v>475</v>
      </c>
      <c r="E2517">
        <v>4.1322374710983198E-2</v>
      </c>
      <c r="F2517" s="14" t="s">
        <v>16</v>
      </c>
      <c r="G2517" s="33">
        <v>0</v>
      </c>
      <c r="H2517" s="29">
        <v>0</v>
      </c>
      <c r="I2517">
        <v>0</v>
      </c>
      <c r="J2517">
        <v>0</v>
      </c>
      <c r="K2517">
        <v>0</v>
      </c>
      <c r="L2517" t="s">
        <v>25</v>
      </c>
      <c r="M2517" s="16"/>
      <c r="Q2517" s="40"/>
    </row>
    <row r="2518" spans="1:17" x14ac:dyDescent="0.3">
      <c r="A2518" t="s">
        <v>5992</v>
      </c>
      <c r="B2518" s="22">
        <v>92530032000</v>
      </c>
      <c r="C2518" t="s">
        <v>475</v>
      </c>
      <c r="D2518" t="s">
        <v>475</v>
      </c>
      <c r="E2518">
        <v>4.1322826601552357E-2</v>
      </c>
      <c r="F2518" s="14" t="s">
        <v>16</v>
      </c>
      <c r="G2518" s="33">
        <v>0</v>
      </c>
      <c r="H2518" s="29">
        <v>0</v>
      </c>
      <c r="I2518">
        <v>0</v>
      </c>
      <c r="J2518">
        <v>0</v>
      </c>
      <c r="K2518">
        <v>0</v>
      </c>
      <c r="L2518" t="s">
        <v>25</v>
      </c>
      <c r="M2518" s="16"/>
      <c r="Q2518" s="40"/>
    </row>
    <row r="2519" spans="1:17" x14ac:dyDescent="0.3">
      <c r="A2519" t="s">
        <v>5993</v>
      </c>
      <c r="B2519" s="22">
        <v>92530034000</v>
      </c>
      <c r="C2519" t="s">
        <v>14</v>
      </c>
      <c r="D2519" t="s">
        <v>5994</v>
      </c>
      <c r="E2519">
        <v>4.1322374721245801E-2</v>
      </c>
      <c r="F2519" s="14" t="s">
        <v>16</v>
      </c>
      <c r="G2519" s="33">
        <v>0</v>
      </c>
      <c r="H2519" s="29">
        <v>0</v>
      </c>
      <c r="I2519">
        <v>0</v>
      </c>
      <c r="J2519">
        <v>0</v>
      </c>
      <c r="K2519">
        <v>0</v>
      </c>
      <c r="L2519" t="s">
        <v>25</v>
      </c>
      <c r="M2519" s="16"/>
      <c r="Q2519" s="40"/>
    </row>
    <row r="2520" spans="1:17" x14ac:dyDescent="0.3">
      <c r="A2520" t="s">
        <v>5995</v>
      </c>
      <c r="B2520" s="22">
        <v>92530035000</v>
      </c>
      <c r="C2520" t="s">
        <v>14</v>
      </c>
      <c r="D2520" t="s">
        <v>1881</v>
      </c>
      <c r="E2520">
        <v>4.132282661181496E-2</v>
      </c>
      <c r="F2520" s="14" t="s">
        <v>16</v>
      </c>
      <c r="G2520" s="33">
        <v>0</v>
      </c>
      <c r="H2520" s="29">
        <v>0</v>
      </c>
      <c r="I2520">
        <v>0</v>
      </c>
      <c r="J2520">
        <v>0</v>
      </c>
      <c r="K2520">
        <v>0</v>
      </c>
      <c r="L2520" t="s">
        <v>25</v>
      </c>
      <c r="M2520" s="16"/>
      <c r="Q2520" s="40"/>
    </row>
    <row r="2521" spans="1:17" x14ac:dyDescent="0.3">
      <c r="A2521" t="s">
        <v>5996</v>
      </c>
      <c r="B2521" s="22">
        <v>92530037000</v>
      </c>
      <c r="C2521" t="s">
        <v>14</v>
      </c>
      <c r="D2521" t="s">
        <v>5997</v>
      </c>
      <c r="E2521">
        <v>4.1322148751540423E-2</v>
      </c>
      <c r="F2521" s="14" t="s">
        <v>16</v>
      </c>
      <c r="G2521" s="33">
        <v>0</v>
      </c>
      <c r="H2521" s="29">
        <v>0</v>
      </c>
      <c r="I2521">
        <v>0</v>
      </c>
      <c r="J2521">
        <v>0</v>
      </c>
      <c r="K2521">
        <v>0</v>
      </c>
      <c r="L2521" t="s">
        <v>25</v>
      </c>
      <c r="M2521" s="16"/>
      <c r="Q2521" s="40"/>
    </row>
    <row r="2522" spans="1:17" x14ac:dyDescent="0.3">
      <c r="A2522" t="s">
        <v>5998</v>
      </c>
      <c r="B2522" s="22">
        <v>92530039000</v>
      </c>
      <c r="C2522" t="s">
        <v>14</v>
      </c>
      <c r="D2522" t="s">
        <v>1881</v>
      </c>
      <c r="E2522">
        <v>4.1322148751540423E-2</v>
      </c>
      <c r="F2522" s="14" t="s">
        <v>16</v>
      </c>
      <c r="G2522" s="33">
        <v>0</v>
      </c>
      <c r="H2522" s="29">
        <v>0</v>
      </c>
      <c r="I2522">
        <v>0</v>
      </c>
      <c r="J2522">
        <v>0</v>
      </c>
      <c r="K2522">
        <v>0</v>
      </c>
      <c r="L2522" t="s">
        <v>25</v>
      </c>
      <c r="M2522" s="16"/>
      <c r="Q2522" s="40"/>
    </row>
    <row r="2523" spans="1:17" x14ac:dyDescent="0.3">
      <c r="A2523" t="s">
        <v>5999</v>
      </c>
      <c r="B2523" s="22">
        <v>92530040000</v>
      </c>
      <c r="C2523" t="s">
        <v>14</v>
      </c>
      <c r="D2523" t="s">
        <v>1881</v>
      </c>
      <c r="E2523">
        <v>4.1322148772065401E-2</v>
      </c>
      <c r="F2523" s="14" t="s">
        <v>16</v>
      </c>
      <c r="G2523" s="33">
        <v>0</v>
      </c>
      <c r="H2523" s="29">
        <v>0</v>
      </c>
      <c r="I2523">
        <v>0</v>
      </c>
      <c r="J2523">
        <v>0</v>
      </c>
      <c r="K2523">
        <v>0</v>
      </c>
      <c r="L2523" t="s">
        <v>25</v>
      </c>
      <c r="M2523" s="16"/>
      <c r="Q2523" s="40"/>
    </row>
    <row r="2524" spans="1:17" x14ac:dyDescent="0.3">
      <c r="A2524" t="s">
        <v>6000</v>
      </c>
      <c r="B2524" s="22">
        <v>92530041000</v>
      </c>
      <c r="C2524" t="s">
        <v>14</v>
      </c>
      <c r="D2524" t="s">
        <v>1881</v>
      </c>
      <c r="E2524">
        <v>4.1322148751540423E-2</v>
      </c>
      <c r="F2524" s="14" t="s">
        <v>16</v>
      </c>
      <c r="G2524" s="33">
        <v>0</v>
      </c>
      <c r="H2524" s="29">
        <v>0</v>
      </c>
      <c r="I2524">
        <v>0</v>
      </c>
      <c r="J2524">
        <v>0</v>
      </c>
      <c r="K2524">
        <v>0</v>
      </c>
      <c r="L2524" t="s">
        <v>25</v>
      </c>
      <c r="M2524" s="16"/>
      <c r="Q2524" s="40"/>
    </row>
    <row r="2525" spans="1:17" x14ac:dyDescent="0.3">
      <c r="A2525" t="s">
        <v>6001</v>
      </c>
      <c r="B2525" s="22">
        <v>92530042000</v>
      </c>
      <c r="C2525" t="s">
        <v>14</v>
      </c>
      <c r="D2525" t="s">
        <v>1881</v>
      </c>
      <c r="E2525">
        <v>4.1322148772065401E-2</v>
      </c>
      <c r="F2525" s="14" t="s">
        <v>16</v>
      </c>
      <c r="G2525" s="33">
        <v>0</v>
      </c>
      <c r="H2525" s="29">
        <v>0</v>
      </c>
      <c r="I2525">
        <v>0</v>
      </c>
      <c r="J2525">
        <v>0</v>
      </c>
      <c r="K2525">
        <v>0</v>
      </c>
      <c r="L2525" t="s">
        <v>25</v>
      </c>
      <c r="M2525" s="16"/>
      <c r="Q2525" s="40"/>
    </row>
    <row r="2526" spans="1:17" x14ac:dyDescent="0.3">
      <c r="A2526" t="s">
        <v>6002</v>
      </c>
      <c r="B2526" s="22">
        <v>92530043000</v>
      </c>
      <c r="C2526" t="s">
        <v>14</v>
      </c>
      <c r="D2526" t="s">
        <v>1881</v>
      </c>
      <c r="E2526">
        <v>4.1322600670426077E-2</v>
      </c>
      <c r="F2526" s="14" t="s">
        <v>16</v>
      </c>
      <c r="G2526" s="33">
        <v>0</v>
      </c>
      <c r="H2526" s="29">
        <v>0</v>
      </c>
      <c r="I2526">
        <v>0</v>
      </c>
      <c r="J2526">
        <v>0</v>
      </c>
      <c r="K2526">
        <v>0</v>
      </c>
      <c r="L2526" t="s">
        <v>25</v>
      </c>
      <c r="M2526" s="16"/>
      <c r="Q2526" s="40"/>
    </row>
    <row r="2527" spans="1:17" x14ac:dyDescent="0.3">
      <c r="A2527" t="s">
        <v>6003</v>
      </c>
      <c r="B2527" s="22">
        <v>92530044000</v>
      </c>
      <c r="C2527" t="s">
        <v>14</v>
      </c>
      <c r="D2527" t="s">
        <v>1881</v>
      </c>
      <c r="E2527">
        <v>4.1322148772065401E-2</v>
      </c>
      <c r="F2527" s="14" t="s">
        <v>16</v>
      </c>
      <c r="G2527" s="33">
        <v>0</v>
      </c>
      <c r="H2527" s="29">
        <v>0</v>
      </c>
      <c r="I2527">
        <v>0</v>
      </c>
      <c r="J2527">
        <v>0</v>
      </c>
      <c r="K2527">
        <v>0</v>
      </c>
      <c r="L2527" t="s">
        <v>25</v>
      </c>
      <c r="M2527" s="16"/>
      <c r="Q2527" s="40"/>
    </row>
    <row r="2528" spans="1:17" x14ac:dyDescent="0.3">
      <c r="A2528" t="s">
        <v>6004</v>
      </c>
      <c r="B2528" s="22">
        <v>92530045000</v>
      </c>
      <c r="C2528" t="s">
        <v>14</v>
      </c>
      <c r="D2528" t="s">
        <v>1881</v>
      </c>
      <c r="E2528">
        <v>4.1322374700720713E-2</v>
      </c>
      <c r="F2528" s="14" t="s">
        <v>16</v>
      </c>
      <c r="G2528" s="33">
        <v>0</v>
      </c>
      <c r="H2528" s="29">
        <v>0</v>
      </c>
      <c r="I2528">
        <v>0</v>
      </c>
      <c r="J2528">
        <v>0</v>
      </c>
      <c r="K2528">
        <v>0</v>
      </c>
      <c r="L2528" t="s">
        <v>25</v>
      </c>
      <c r="M2528" s="16"/>
      <c r="Q2528" s="40"/>
    </row>
    <row r="2529" spans="1:17" x14ac:dyDescent="0.3">
      <c r="A2529" t="s">
        <v>6005</v>
      </c>
      <c r="B2529" s="22">
        <v>92530046000</v>
      </c>
      <c r="C2529" t="s">
        <v>14</v>
      </c>
      <c r="D2529" t="s">
        <v>1881</v>
      </c>
      <c r="E2529">
        <v>4.1322374700720713E-2</v>
      </c>
      <c r="F2529" s="14" t="s">
        <v>16</v>
      </c>
      <c r="G2529" s="33">
        <v>0</v>
      </c>
      <c r="H2529" s="29">
        <v>0</v>
      </c>
      <c r="I2529">
        <v>0</v>
      </c>
      <c r="J2529">
        <v>0</v>
      </c>
      <c r="K2529">
        <v>0</v>
      </c>
      <c r="L2529" t="s">
        <v>25</v>
      </c>
      <c r="M2529" s="16"/>
      <c r="Q2529" s="40"/>
    </row>
    <row r="2530" spans="1:17" x14ac:dyDescent="0.3">
      <c r="A2530" t="s">
        <v>6006</v>
      </c>
      <c r="B2530" s="22">
        <v>92530047000</v>
      </c>
      <c r="C2530" t="s">
        <v>14</v>
      </c>
      <c r="D2530" t="s">
        <v>1881</v>
      </c>
      <c r="E2530">
        <v>4.1322374721245801E-2</v>
      </c>
      <c r="F2530" s="14" t="s">
        <v>16</v>
      </c>
      <c r="G2530" s="33">
        <v>0</v>
      </c>
      <c r="H2530" s="29">
        <v>0</v>
      </c>
      <c r="I2530">
        <v>0</v>
      </c>
      <c r="J2530">
        <v>0</v>
      </c>
      <c r="K2530">
        <v>0</v>
      </c>
      <c r="L2530" t="s">
        <v>25</v>
      </c>
      <c r="M2530" s="16"/>
      <c r="Q2530" s="40"/>
    </row>
    <row r="2531" spans="1:17" x14ac:dyDescent="0.3">
      <c r="A2531" t="s">
        <v>6007</v>
      </c>
      <c r="B2531" s="22">
        <v>92530048000</v>
      </c>
      <c r="C2531" t="s">
        <v>14</v>
      </c>
      <c r="D2531" t="s">
        <v>1881</v>
      </c>
      <c r="E2531">
        <v>4.1322826622077452E-2</v>
      </c>
      <c r="F2531" s="14" t="s">
        <v>16</v>
      </c>
      <c r="G2531" s="33">
        <v>0</v>
      </c>
      <c r="H2531" s="29">
        <v>0</v>
      </c>
      <c r="I2531">
        <v>0</v>
      </c>
      <c r="J2531">
        <v>0</v>
      </c>
      <c r="K2531">
        <v>0</v>
      </c>
      <c r="L2531" t="s">
        <v>25</v>
      </c>
      <c r="M2531" s="16"/>
      <c r="Q2531" s="40"/>
    </row>
    <row r="2532" spans="1:17" x14ac:dyDescent="0.3">
      <c r="A2532" t="s">
        <v>6008</v>
      </c>
      <c r="B2532" s="22">
        <v>92540001000</v>
      </c>
      <c r="C2532" t="s">
        <v>6009</v>
      </c>
      <c r="D2532" t="s">
        <v>6010</v>
      </c>
      <c r="E2532">
        <v>4.9263484818462242</v>
      </c>
      <c r="F2532" s="14" t="s">
        <v>1160</v>
      </c>
      <c r="G2532" s="33">
        <v>5</v>
      </c>
      <c r="H2532" s="29">
        <v>226500</v>
      </c>
      <c r="I2532">
        <v>467000</v>
      </c>
      <c r="J2532">
        <v>7000</v>
      </c>
      <c r="K2532">
        <v>460000</v>
      </c>
      <c r="L2532" t="s">
        <v>17</v>
      </c>
      <c r="M2532" s="16"/>
      <c r="Q2532" s="40"/>
    </row>
    <row r="2533" spans="1:17" x14ac:dyDescent="0.3">
      <c r="A2533" t="s">
        <v>6008</v>
      </c>
      <c r="B2533" s="22">
        <v>830025145000</v>
      </c>
      <c r="F2533" s="14" t="s">
        <v>1160</v>
      </c>
      <c r="G2533" s="33">
        <v>0</v>
      </c>
      <c r="H2533" s="29">
        <v>0</v>
      </c>
      <c r="I2533">
        <v>119741</v>
      </c>
      <c r="J2533">
        <v>0</v>
      </c>
      <c r="K2533">
        <v>119741</v>
      </c>
      <c r="L2533" t="s">
        <v>174</v>
      </c>
      <c r="M2533" s="16"/>
      <c r="Q2533" s="40"/>
    </row>
    <row r="2534" spans="1:17" x14ac:dyDescent="0.3">
      <c r="A2534" t="s">
        <v>6011</v>
      </c>
      <c r="B2534" s="22">
        <v>92540002000</v>
      </c>
      <c r="C2534" t="s">
        <v>6012</v>
      </c>
      <c r="D2534" t="s">
        <v>6013</v>
      </c>
      <c r="E2534">
        <v>4.8790781828505976</v>
      </c>
      <c r="F2534" s="14" t="s">
        <v>1160</v>
      </c>
      <c r="G2534" s="33">
        <v>5.01</v>
      </c>
      <c r="H2534" s="29">
        <v>182790</v>
      </c>
      <c r="I2534">
        <v>397809</v>
      </c>
      <c r="J2534">
        <v>7000</v>
      </c>
      <c r="K2534">
        <v>390809</v>
      </c>
      <c r="L2534" t="s">
        <v>17</v>
      </c>
      <c r="M2534" s="16"/>
      <c r="Q2534" s="40"/>
    </row>
    <row r="2535" spans="1:17" x14ac:dyDescent="0.3">
      <c r="A2535" t="s">
        <v>6014</v>
      </c>
      <c r="B2535" s="22">
        <v>92540013000</v>
      </c>
      <c r="C2535" t="s">
        <v>6015</v>
      </c>
      <c r="D2535" t="s">
        <v>6016</v>
      </c>
      <c r="E2535">
        <v>4.9640924441193768</v>
      </c>
      <c r="F2535" s="14" t="s">
        <v>1160</v>
      </c>
      <c r="G2535" s="33">
        <v>5</v>
      </c>
      <c r="H2535" s="29">
        <v>113990</v>
      </c>
      <c r="I2535">
        <v>337919</v>
      </c>
      <c r="J2535">
        <v>0</v>
      </c>
      <c r="K2535">
        <v>337919</v>
      </c>
      <c r="L2535" t="s">
        <v>17</v>
      </c>
      <c r="M2535" s="16"/>
      <c r="Q2535" s="40"/>
    </row>
    <row r="2536" spans="1:17" x14ac:dyDescent="0.3">
      <c r="A2536" t="s">
        <v>6017</v>
      </c>
      <c r="B2536" s="22">
        <v>92540014000</v>
      </c>
      <c r="C2536" t="s">
        <v>6018</v>
      </c>
      <c r="D2536" t="s">
        <v>6019</v>
      </c>
      <c r="E2536">
        <v>5.1373589766021626</v>
      </c>
      <c r="F2536" s="14" t="s">
        <v>1160</v>
      </c>
      <c r="G2536" s="33">
        <v>5</v>
      </c>
      <c r="H2536" s="29">
        <v>104838</v>
      </c>
      <c r="I2536">
        <v>519982</v>
      </c>
      <c r="J2536">
        <v>7000</v>
      </c>
      <c r="K2536">
        <v>512982</v>
      </c>
      <c r="L2536" t="s">
        <v>17</v>
      </c>
      <c r="M2536" s="16"/>
      <c r="Q2536" s="40"/>
    </row>
    <row r="2537" spans="1:17" x14ac:dyDescent="0.3">
      <c r="A2537" t="s">
        <v>6020</v>
      </c>
      <c r="B2537" s="22">
        <v>92540015000</v>
      </c>
      <c r="C2537" t="s">
        <v>6021</v>
      </c>
      <c r="D2537" t="s">
        <v>6022</v>
      </c>
      <c r="E2537">
        <v>5.0480175443757096</v>
      </c>
      <c r="F2537" s="14" t="s">
        <v>1160</v>
      </c>
      <c r="G2537" s="33">
        <v>5</v>
      </c>
      <c r="H2537" s="29">
        <v>111753</v>
      </c>
      <c r="I2537">
        <v>250628</v>
      </c>
      <c r="J2537">
        <v>7000</v>
      </c>
      <c r="K2537">
        <v>243628</v>
      </c>
      <c r="L2537" t="s">
        <v>17</v>
      </c>
      <c r="M2537" s="16"/>
      <c r="Q2537" s="40"/>
    </row>
    <row r="2538" spans="1:17" x14ac:dyDescent="0.3">
      <c r="A2538" t="s">
        <v>6023</v>
      </c>
      <c r="B2538" s="22">
        <v>92540016000</v>
      </c>
      <c r="C2538" t="s">
        <v>6024</v>
      </c>
      <c r="D2538" t="s">
        <v>6025</v>
      </c>
      <c r="E2538">
        <v>5.0371602131675903</v>
      </c>
      <c r="F2538" s="14" t="s">
        <v>1160</v>
      </c>
      <c r="G2538" s="33">
        <v>5.09</v>
      </c>
      <c r="H2538" s="29">
        <v>72161</v>
      </c>
      <c r="I2538">
        <v>72161</v>
      </c>
      <c r="J2538">
        <v>0</v>
      </c>
      <c r="K2538">
        <v>72161</v>
      </c>
      <c r="L2538" t="s">
        <v>17</v>
      </c>
      <c r="M2538" s="16"/>
      <c r="Q2538" s="40"/>
    </row>
    <row r="2539" spans="1:17" x14ac:dyDescent="0.3">
      <c r="A2539" t="s">
        <v>6026</v>
      </c>
      <c r="B2539" s="22">
        <v>92540018000</v>
      </c>
      <c r="C2539" t="s">
        <v>6027</v>
      </c>
      <c r="D2539" t="s">
        <v>6028</v>
      </c>
      <c r="E2539">
        <v>5.022693748632169</v>
      </c>
      <c r="F2539" s="14" t="s">
        <v>1160</v>
      </c>
      <c r="G2539" s="33">
        <v>5.03</v>
      </c>
      <c r="H2539" s="29">
        <v>58402</v>
      </c>
      <c r="I2539">
        <v>229743</v>
      </c>
      <c r="J2539">
        <v>7000</v>
      </c>
      <c r="K2539">
        <v>222743</v>
      </c>
      <c r="L2539" t="s">
        <v>17</v>
      </c>
      <c r="M2539" s="16"/>
      <c r="Q2539" s="40"/>
    </row>
    <row r="2540" spans="1:17" x14ac:dyDescent="0.3">
      <c r="A2540" t="s">
        <v>6029</v>
      </c>
      <c r="B2540" s="22">
        <v>92540019000</v>
      </c>
      <c r="C2540" t="s">
        <v>6030</v>
      </c>
      <c r="D2540" t="s">
        <v>6031</v>
      </c>
      <c r="E2540">
        <v>4.9166688477347318</v>
      </c>
      <c r="F2540" s="14" t="s">
        <v>1160</v>
      </c>
      <c r="G2540" s="33">
        <v>5.03</v>
      </c>
      <c r="H2540" s="29">
        <v>87313</v>
      </c>
      <c r="I2540">
        <v>335069</v>
      </c>
      <c r="J2540">
        <v>7000</v>
      </c>
      <c r="K2540">
        <v>328069</v>
      </c>
      <c r="L2540" t="s">
        <v>17</v>
      </c>
      <c r="M2540" s="16"/>
      <c r="Q2540" s="40"/>
    </row>
    <row r="2541" spans="1:17" x14ac:dyDescent="0.3">
      <c r="A2541" t="s">
        <v>6032</v>
      </c>
      <c r="B2541" s="22">
        <v>92540020000</v>
      </c>
      <c r="C2541" t="s">
        <v>6033</v>
      </c>
      <c r="D2541" t="s">
        <v>6034</v>
      </c>
      <c r="E2541">
        <v>5.0689353752556041</v>
      </c>
      <c r="F2541" s="14" t="s">
        <v>1160</v>
      </c>
      <c r="G2541" s="33">
        <v>5.03</v>
      </c>
      <c r="H2541" s="29">
        <v>186818</v>
      </c>
      <c r="I2541">
        <v>621304</v>
      </c>
      <c r="J2541">
        <v>0</v>
      </c>
      <c r="K2541">
        <v>621304</v>
      </c>
      <c r="L2541" t="s">
        <v>17</v>
      </c>
      <c r="M2541" s="16"/>
      <c r="Q2541" s="40"/>
    </row>
    <row r="2542" spans="1:17" x14ac:dyDescent="0.3">
      <c r="A2542" t="s">
        <v>6035</v>
      </c>
      <c r="B2542" s="22">
        <v>92540021000</v>
      </c>
      <c r="C2542" t="s">
        <v>6036</v>
      </c>
      <c r="D2542" t="s">
        <v>6037</v>
      </c>
      <c r="E2542">
        <v>5.1240622040392214</v>
      </c>
      <c r="F2542" s="14" t="s">
        <v>1160</v>
      </c>
      <c r="G2542" s="33">
        <v>5.03</v>
      </c>
      <c r="H2542" s="29">
        <v>188700</v>
      </c>
      <c r="I2542">
        <v>600780</v>
      </c>
      <c r="J2542">
        <v>0</v>
      </c>
      <c r="K2542">
        <v>431011</v>
      </c>
      <c r="L2542" t="s">
        <v>17</v>
      </c>
      <c r="M2542" s="16"/>
      <c r="Q2542" s="40"/>
    </row>
    <row r="2543" spans="1:17" x14ac:dyDescent="0.3">
      <c r="A2543" t="s">
        <v>6038</v>
      </c>
      <c r="B2543" s="22">
        <v>92540023000</v>
      </c>
      <c r="C2543" t="s">
        <v>6039</v>
      </c>
      <c r="D2543" t="s">
        <v>6040</v>
      </c>
      <c r="E2543">
        <v>4.8351592204066716</v>
      </c>
      <c r="F2543" s="14" t="s">
        <v>1160</v>
      </c>
      <c r="G2543" s="33">
        <v>5.03</v>
      </c>
      <c r="H2543" s="29">
        <v>147765</v>
      </c>
      <c r="I2543">
        <v>492434</v>
      </c>
      <c r="J2543">
        <v>0</v>
      </c>
      <c r="K2543">
        <v>492434</v>
      </c>
      <c r="L2543" t="s">
        <v>17</v>
      </c>
      <c r="M2543" s="16"/>
      <c r="Q2543" s="40"/>
    </row>
    <row r="2544" spans="1:17" x14ac:dyDescent="0.3">
      <c r="A2544" t="s">
        <v>6041</v>
      </c>
      <c r="B2544" s="22">
        <v>92540024000</v>
      </c>
      <c r="C2544" t="s">
        <v>6042</v>
      </c>
      <c r="D2544" t="s">
        <v>6043</v>
      </c>
      <c r="E2544">
        <v>4.8644986157692616</v>
      </c>
      <c r="F2544" s="14" t="s">
        <v>1160</v>
      </c>
      <c r="G2544" s="33">
        <v>5.03</v>
      </c>
      <c r="H2544" s="29">
        <v>167325</v>
      </c>
      <c r="I2544">
        <v>498631</v>
      </c>
      <c r="J2544">
        <v>0</v>
      </c>
      <c r="K2544">
        <v>498631</v>
      </c>
      <c r="L2544" t="s">
        <v>17</v>
      </c>
      <c r="M2544" s="16"/>
      <c r="Q2544" s="40"/>
    </row>
    <row r="2545" spans="1:17" x14ac:dyDescent="0.3">
      <c r="A2545" t="s">
        <v>6044</v>
      </c>
      <c r="B2545" s="22">
        <v>92540025000</v>
      </c>
      <c r="C2545" t="s">
        <v>6045</v>
      </c>
      <c r="D2545" t="s">
        <v>6046</v>
      </c>
      <c r="E2545">
        <v>10.32176267308351</v>
      </c>
      <c r="F2545" s="14" t="s">
        <v>16</v>
      </c>
      <c r="G2545" s="33">
        <v>10</v>
      </c>
      <c r="H2545" s="29">
        <v>170000</v>
      </c>
      <c r="I2545">
        <v>818000</v>
      </c>
      <c r="J2545">
        <v>7000</v>
      </c>
      <c r="K2545">
        <v>811000</v>
      </c>
      <c r="L2545" t="s">
        <v>17</v>
      </c>
      <c r="M2545" s="16"/>
      <c r="Q2545" s="40"/>
    </row>
    <row r="2546" spans="1:17" x14ac:dyDescent="0.3">
      <c r="A2546" t="s">
        <v>6047</v>
      </c>
      <c r="B2546" s="22">
        <v>92540026000</v>
      </c>
      <c r="C2546" t="s">
        <v>6048</v>
      </c>
      <c r="D2546" t="s">
        <v>6049</v>
      </c>
      <c r="E2546">
        <v>10.19762692891593</v>
      </c>
      <c r="F2546" s="14" t="s">
        <v>16</v>
      </c>
      <c r="G2546" s="33">
        <v>10.02</v>
      </c>
      <c r="H2546" s="29">
        <v>138256</v>
      </c>
      <c r="I2546">
        <v>155256</v>
      </c>
      <c r="J2546">
        <v>7000</v>
      </c>
      <c r="K2546">
        <v>148256</v>
      </c>
      <c r="L2546" t="s">
        <v>17</v>
      </c>
      <c r="M2546" s="16"/>
      <c r="Q2546" s="40"/>
    </row>
    <row r="2547" spans="1:17" x14ac:dyDescent="0.3">
      <c r="A2547" t="s">
        <v>6050</v>
      </c>
      <c r="B2547" s="22">
        <v>92540027000</v>
      </c>
      <c r="C2547" t="s">
        <v>6051</v>
      </c>
      <c r="D2547" t="s">
        <v>6052</v>
      </c>
      <c r="E2547">
        <v>9.7494085647262789</v>
      </c>
      <c r="F2547" s="14" t="s">
        <v>16</v>
      </c>
      <c r="G2547" s="33">
        <v>10.01</v>
      </c>
      <c r="H2547" s="29">
        <v>169051</v>
      </c>
      <c r="I2547">
        <v>422638</v>
      </c>
      <c r="J2547">
        <v>7000</v>
      </c>
      <c r="K2547">
        <v>415638</v>
      </c>
      <c r="L2547" t="s">
        <v>17</v>
      </c>
      <c r="M2547" s="16"/>
      <c r="Q2547" s="40"/>
    </row>
    <row r="2548" spans="1:17" x14ac:dyDescent="0.3">
      <c r="A2548" t="s">
        <v>6053</v>
      </c>
      <c r="B2548" s="22">
        <v>92540028000</v>
      </c>
      <c r="C2548" t="s">
        <v>6054</v>
      </c>
      <c r="D2548" t="s">
        <v>6055</v>
      </c>
      <c r="E2548">
        <v>10.199853536799241</v>
      </c>
      <c r="F2548" s="14" t="s">
        <v>16</v>
      </c>
      <c r="G2548" s="33">
        <v>10</v>
      </c>
      <c r="H2548" s="29">
        <v>291832</v>
      </c>
      <c r="I2548">
        <v>998065</v>
      </c>
      <c r="J2548">
        <v>0</v>
      </c>
      <c r="K2548">
        <v>998065</v>
      </c>
      <c r="L2548" t="s">
        <v>17</v>
      </c>
      <c r="M2548" s="16"/>
      <c r="Q2548" s="40"/>
    </row>
    <row r="2549" spans="1:17" x14ac:dyDescent="0.3">
      <c r="A2549" t="s">
        <v>6056</v>
      </c>
      <c r="B2549" s="22">
        <v>92540029000</v>
      </c>
      <c r="C2549" t="s">
        <v>6057</v>
      </c>
      <c r="D2549" t="s">
        <v>6058</v>
      </c>
      <c r="E2549">
        <v>5.0356449341222298</v>
      </c>
      <c r="F2549" s="14" t="s">
        <v>1160</v>
      </c>
      <c r="G2549" s="33">
        <v>5.05</v>
      </c>
      <c r="H2549" s="29">
        <v>79000</v>
      </c>
      <c r="I2549">
        <v>563000</v>
      </c>
      <c r="J2549">
        <v>0</v>
      </c>
      <c r="K2549">
        <v>563000</v>
      </c>
      <c r="L2549" t="s">
        <v>17</v>
      </c>
      <c r="M2549" s="16"/>
      <c r="Q2549" s="40"/>
    </row>
    <row r="2550" spans="1:17" x14ac:dyDescent="0.3">
      <c r="A2550" t="s">
        <v>6059</v>
      </c>
      <c r="B2550" s="22">
        <v>92540030000</v>
      </c>
      <c r="C2550" t="s">
        <v>6060</v>
      </c>
      <c r="D2550" t="s">
        <v>6061</v>
      </c>
      <c r="E2550">
        <v>4.9380323804268249</v>
      </c>
      <c r="F2550" s="14" t="s">
        <v>1160</v>
      </c>
      <c r="G2550" s="33">
        <v>5</v>
      </c>
      <c r="H2550" s="29">
        <v>265302</v>
      </c>
      <c r="I2550">
        <v>1114268</v>
      </c>
      <c r="J2550">
        <v>0</v>
      </c>
      <c r="K2550">
        <v>1114268</v>
      </c>
      <c r="L2550" t="s">
        <v>17</v>
      </c>
      <c r="M2550" s="16"/>
      <c r="Q2550" s="40"/>
    </row>
    <row r="2551" spans="1:17" x14ac:dyDescent="0.3">
      <c r="A2551" t="s">
        <v>6062</v>
      </c>
      <c r="B2551" s="22">
        <v>92540036000</v>
      </c>
      <c r="C2551" t="s">
        <v>6063</v>
      </c>
      <c r="D2551" t="s">
        <v>6064</v>
      </c>
      <c r="E2551">
        <v>5.1219475060067028</v>
      </c>
      <c r="F2551" s="14" t="s">
        <v>1160</v>
      </c>
      <c r="G2551" s="33">
        <v>5.05</v>
      </c>
      <c r="H2551" s="29">
        <v>206500</v>
      </c>
      <c r="I2551">
        <v>453500</v>
      </c>
      <c r="J2551">
        <v>0</v>
      </c>
      <c r="K2551">
        <v>453500</v>
      </c>
      <c r="L2551" t="s">
        <v>17</v>
      </c>
      <c r="M2551" s="16"/>
      <c r="Q2551" s="40"/>
    </row>
    <row r="2552" spans="1:17" x14ac:dyDescent="0.3">
      <c r="A2552" t="s">
        <v>6065</v>
      </c>
      <c r="B2552" s="22">
        <v>92540037000</v>
      </c>
      <c r="C2552" t="s">
        <v>6066</v>
      </c>
      <c r="D2552" t="s">
        <v>6067</v>
      </c>
      <c r="E2552">
        <v>5.2064187559935409</v>
      </c>
      <c r="F2552" s="14" t="s">
        <v>1160</v>
      </c>
      <c r="G2552" s="33">
        <v>5.04</v>
      </c>
      <c r="H2552" s="29">
        <v>224500</v>
      </c>
      <c r="I2552">
        <v>550000</v>
      </c>
      <c r="J2552">
        <v>7000</v>
      </c>
      <c r="K2552">
        <v>543000</v>
      </c>
      <c r="L2552" t="s">
        <v>17</v>
      </c>
      <c r="M2552" s="16"/>
      <c r="Q2552" s="40"/>
    </row>
    <row r="2553" spans="1:17" x14ac:dyDescent="0.3">
      <c r="A2553" t="s">
        <v>6068</v>
      </c>
      <c r="B2553" s="22">
        <v>92550001000</v>
      </c>
      <c r="C2553" t="s">
        <v>6069</v>
      </c>
      <c r="D2553" t="s">
        <v>6070</v>
      </c>
      <c r="E2553">
        <v>5.0636373316731067</v>
      </c>
      <c r="F2553" s="14" t="s">
        <v>1160</v>
      </c>
      <c r="G2553" s="33">
        <v>5.01</v>
      </c>
      <c r="H2553" s="29">
        <v>255000</v>
      </c>
      <c r="I2553">
        <v>867000</v>
      </c>
      <c r="J2553">
        <v>0</v>
      </c>
      <c r="K2553">
        <v>697231</v>
      </c>
      <c r="L2553" t="s">
        <v>17</v>
      </c>
      <c r="M2553" s="16"/>
      <c r="Q2553" s="40"/>
    </row>
    <row r="2554" spans="1:17" x14ac:dyDescent="0.3">
      <c r="A2554" t="s">
        <v>6071</v>
      </c>
      <c r="B2554" s="22">
        <v>92550002000</v>
      </c>
      <c r="C2554" t="s">
        <v>6072</v>
      </c>
      <c r="D2554" t="s">
        <v>6073</v>
      </c>
      <c r="E2554">
        <v>4.7748109313099629</v>
      </c>
      <c r="F2554" s="14" t="s">
        <v>1160</v>
      </c>
      <c r="G2554" s="33">
        <v>5.01</v>
      </c>
      <c r="H2554" s="29">
        <v>170672</v>
      </c>
      <c r="I2554">
        <v>577366</v>
      </c>
      <c r="J2554">
        <v>0</v>
      </c>
      <c r="K2554">
        <v>577366</v>
      </c>
      <c r="L2554" t="s">
        <v>17</v>
      </c>
      <c r="M2554" s="16"/>
      <c r="Q2554" s="40"/>
    </row>
    <row r="2555" spans="1:17" x14ac:dyDescent="0.3">
      <c r="A2555" t="s">
        <v>6074</v>
      </c>
      <c r="B2555" s="22">
        <v>92550003000</v>
      </c>
      <c r="C2555" t="s">
        <v>6075</v>
      </c>
      <c r="D2555" t="s">
        <v>6076</v>
      </c>
      <c r="E2555">
        <v>4.8877032200887287</v>
      </c>
      <c r="F2555" s="14" t="s">
        <v>1160</v>
      </c>
      <c r="G2555" s="33">
        <v>5.01</v>
      </c>
      <c r="H2555" s="29">
        <v>135599</v>
      </c>
      <c r="I2555">
        <v>436200</v>
      </c>
      <c r="J2555">
        <v>7000</v>
      </c>
      <c r="K2555">
        <v>429200</v>
      </c>
      <c r="L2555" t="s">
        <v>17</v>
      </c>
      <c r="M2555" s="16"/>
      <c r="Q2555" s="40"/>
    </row>
    <row r="2556" spans="1:17" x14ac:dyDescent="0.3">
      <c r="A2556" t="s">
        <v>6074</v>
      </c>
      <c r="B2556" s="22">
        <v>800024308000</v>
      </c>
      <c r="F2556" s="14" t="s">
        <v>1160</v>
      </c>
      <c r="G2556" s="33">
        <v>0</v>
      </c>
      <c r="H2556" s="29">
        <v>0</v>
      </c>
      <c r="I2556">
        <v>20374</v>
      </c>
      <c r="J2556">
        <v>0</v>
      </c>
      <c r="K2556">
        <v>20374</v>
      </c>
      <c r="L2556" t="s">
        <v>174</v>
      </c>
      <c r="M2556" s="16"/>
      <c r="Q2556" s="40"/>
    </row>
    <row r="2557" spans="1:17" x14ac:dyDescent="0.3">
      <c r="A2557" t="s">
        <v>6077</v>
      </c>
      <c r="B2557" s="22">
        <v>92550004000</v>
      </c>
      <c r="C2557" t="s">
        <v>6078</v>
      </c>
      <c r="D2557" t="s">
        <v>6079</v>
      </c>
      <c r="E2557">
        <v>4.5868123027091894</v>
      </c>
      <c r="F2557" s="14" t="s">
        <v>1160</v>
      </c>
      <c r="G2557" s="33">
        <v>5.01</v>
      </c>
      <c r="H2557" s="29">
        <v>205877</v>
      </c>
      <c r="I2557">
        <v>560851</v>
      </c>
      <c r="J2557">
        <v>7000</v>
      </c>
      <c r="K2557">
        <v>553851</v>
      </c>
      <c r="L2557" t="s">
        <v>17</v>
      </c>
      <c r="M2557" s="16"/>
      <c r="Q2557" s="40"/>
    </row>
    <row r="2558" spans="1:17" x14ac:dyDescent="0.3">
      <c r="A2558" t="s">
        <v>6080</v>
      </c>
      <c r="B2558" s="22">
        <v>92550005000</v>
      </c>
      <c r="C2558" t="s">
        <v>6081</v>
      </c>
      <c r="D2558" t="s">
        <v>6082</v>
      </c>
      <c r="E2558">
        <v>5.170154686059381</v>
      </c>
      <c r="F2558" s="14" t="s">
        <v>1160</v>
      </c>
      <c r="G2558" s="33">
        <v>5.01</v>
      </c>
      <c r="H2558" s="29">
        <v>145994</v>
      </c>
      <c r="I2558">
        <v>537909</v>
      </c>
      <c r="J2558">
        <v>7000</v>
      </c>
      <c r="K2558">
        <v>530909</v>
      </c>
      <c r="L2558" t="s">
        <v>17</v>
      </c>
      <c r="M2558" s="16"/>
      <c r="Q2558" s="40"/>
    </row>
    <row r="2559" spans="1:17" x14ac:dyDescent="0.3">
      <c r="A2559" t="s">
        <v>6083</v>
      </c>
      <c r="B2559" s="22">
        <v>92550006000</v>
      </c>
      <c r="C2559" t="s">
        <v>6084</v>
      </c>
      <c r="D2559" t="s">
        <v>6085</v>
      </c>
      <c r="E2559">
        <v>5.331527366054587</v>
      </c>
      <c r="F2559" s="14" t="s">
        <v>1160</v>
      </c>
      <c r="G2559" s="33">
        <v>5.43</v>
      </c>
      <c r="H2559" s="29">
        <v>221582</v>
      </c>
      <c r="I2559">
        <v>738550</v>
      </c>
      <c r="J2559">
        <v>7000</v>
      </c>
      <c r="K2559">
        <v>731550</v>
      </c>
      <c r="L2559" t="s">
        <v>17</v>
      </c>
      <c r="M2559" s="16"/>
      <c r="Q2559" s="40"/>
    </row>
    <row r="2560" spans="1:17" x14ac:dyDescent="0.3">
      <c r="A2560" t="s">
        <v>6086</v>
      </c>
      <c r="B2560" s="22">
        <v>92550009000</v>
      </c>
      <c r="C2560" t="s">
        <v>6087</v>
      </c>
      <c r="D2560" t="s">
        <v>6088</v>
      </c>
      <c r="E2560">
        <v>4.9912401892717071</v>
      </c>
      <c r="F2560" s="14" t="s">
        <v>1160</v>
      </c>
      <c r="G2560" s="33">
        <v>5.4</v>
      </c>
      <c r="H2560" s="29">
        <v>260100</v>
      </c>
      <c r="I2560">
        <v>832320</v>
      </c>
      <c r="J2560">
        <v>0</v>
      </c>
      <c r="K2560">
        <v>832320</v>
      </c>
      <c r="L2560" t="s">
        <v>17</v>
      </c>
      <c r="M2560" s="16"/>
      <c r="Q2560" s="40"/>
    </row>
    <row r="2561" spans="1:17" x14ac:dyDescent="0.3">
      <c r="A2561" t="s">
        <v>6089</v>
      </c>
      <c r="B2561" s="22">
        <v>92550010000</v>
      </c>
      <c r="C2561" t="s">
        <v>6090</v>
      </c>
      <c r="D2561" t="s">
        <v>6091</v>
      </c>
      <c r="E2561">
        <v>5.407607435138206</v>
      </c>
      <c r="F2561" s="14" t="s">
        <v>1160</v>
      </c>
      <c r="G2561" s="33">
        <v>5.0999999999999996</v>
      </c>
      <c r="H2561" s="29">
        <v>91381</v>
      </c>
      <c r="I2561">
        <v>279633</v>
      </c>
      <c r="J2561">
        <v>7000</v>
      </c>
      <c r="K2561">
        <v>272633</v>
      </c>
      <c r="L2561" t="s">
        <v>17</v>
      </c>
      <c r="M2561" s="16"/>
      <c r="Q2561" s="40"/>
    </row>
    <row r="2562" spans="1:17" x14ac:dyDescent="0.3">
      <c r="A2562" t="s">
        <v>6092</v>
      </c>
      <c r="B2562" s="22">
        <v>92550011000</v>
      </c>
      <c r="C2562" t="s">
        <v>6093</v>
      </c>
      <c r="D2562" t="s">
        <v>6094</v>
      </c>
      <c r="E2562">
        <v>5.1269596506198596</v>
      </c>
      <c r="F2562" s="14" t="s">
        <v>1160</v>
      </c>
      <c r="G2562" s="33">
        <v>5.24</v>
      </c>
      <c r="H2562" s="29">
        <v>82844</v>
      </c>
      <c r="I2562">
        <v>344280</v>
      </c>
      <c r="J2562">
        <v>0</v>
      </c>
      <c r="K2562">
        <v>344280</v>
      </c>
      <c r="L2562" t="s">
        <v>17</v>
      </c>
      <c r="M2562" s="16"/>
      <c r="Q2562" s="40"/>
    </row>
    <row r="2563" spans="1:17" x14ac:dyDescent="0.3">
      <c r="A2563" t="s">
        <v>6095</v>
      </c>
      <c r="B2563" s="22">
        <v>92550012000</v>
      </c>
      <c r="C2563" t="s">
        <v>6096</v>
      </c>
      <c r="D2563" t="s">
        <v>6097</v>
      </c>
      <c r="E2563">
        <v>5.5456665015872479</v>
      </c>
      <c r="F2563" s="14" t="s">
        <v>1160</v>
      </c>
      <c r="G2563" s="33">
        <v>5.32</v>
      </c>
      <c r="H2563" s="29">
        <v>213282</v>
      </c>
      <c r="I2563">
        <v>769896</v>
      </c>
      <c r="J2563">
        <v>7000</v>
      </c>
      <c r="K2563">
        <v>762896</v>
      </c>
      <c r="L2563" t="s">
        <v>17</v>
      </c>
      <c r="M2563" s="16"/>
      <c r="Q2563" s="40"/>
    </row>
    <row r="2564" spans="1:17" x14ac:dyDescent="0.3">
      <c r="A2564" t="s">
        <v>6098</v>
      </c>
      <c r="B2564" s="22">
        <v>92550013000</v>
      </c>
      <c r="C2564" t="s">
        <v>6099</v>
      </c>
      <c r="D2564" t="s">
        <v>6100</v>
      </c>
      <c r="E2564">
        <v>4.9919115368289004</v>
      </c>
      <c r="F2564" s="14" t="s">
        <v>1160</v>
      </c>
      <c r="G2564" s="33">
        <v>5.01</v>
      </c>
      <c r="H2564" s="29">
        <v>144785</v>
      </c>
      <c r="I2564">
        <v>464791</v>
      </c>
      <c r="J2564">
        <v>7000</v>
      </c>
      <c r="K2564">
        <v>457791</v>
      </c>
      <c r="L2564" t="s">
        <v>17</v>
      </c>
      <c r="M2564" s="16"/>
      <c r="Q2564" s="40"/>
    </row>
    <row r="2565" spans="1:17" x14ac:dyDescent="0.3">
      <c r="A2565" t="s">
        <v>6101</v>
      </c>
      <c r="B2565" s="22">
        <v>92550014000</v>
      </c>
      <c r="C2565" t="s">
        <v>6102</v>
      </c>
      <c r="D2565" t="s">
        <v>6103</v>
      </c>
      <c r="E2565">
        <v>5.2985686216855754</v>
      </c>
      <c r="F2565" s="14" t="s">
        <v>1160</v>
      </c>
      <c r="G2565" s="33">
        <v>5.01</v>
      </c>
      <c r="H2565" s="29">
        <v>208080</v>
      </c>
      <c r="I2565">
        <v>754290</v>
      </c>
      <c r="J2565">
        <v>0</v>
      </c>
      <c r="K2565">
        <v>754290</v>
      </c>
      <c r="L2565" t="s">
        <v>17</v>
      </c>
      <c r="M2565" s="16"/>
      <c r="Q2565" s="40"/>
    </row>
    <row r="2566" spans="1:17" x14ac:dyDescent="0.3">
      <c r="A2566" t="s">
        <v>6104</v>
      </c>
      <c r="B2566" s="22">
        <v>92550015000</v>
      </c>
      <c r="C2566" t="s">
        <v>6105</v>
      </c>
      <c r="D2566" t="s">
        <v>6106</v>
      </c>
      <c r="E2566">
        <v>5.194970698597956</v>
      </c>
      <c r="F2566" s="14" t="s">
        <v>1160</v>
      </c>
      <c r="G2566" s="33">
        <v>5.01</v>
      </c>
      <c r="H2566" s="29">
        <v>126542</v>
      </c>
      <c r="I2566">
        <v>525439</v>
      </c>
      <c r="J2566">
        <v>7000</v>
      </c>
      <c r="K2566">
        <v>518439</v>
      </c>
      <c r="L2566" t="s">
        <v>17</v>
      </c>
      <c r="M2566" s="16"/>
      <c r="Q2566" s="40"/>
    </row>
    <row r="2567" spans="1:17" x14ac:dyDescent="0.3">
      <c r="A2567" t="s">
        <v>6107</v>
      </c>
      <c r="B2567" s="22">
        <v>92550016000</v>
      </c>
      <c r="C2567" t="s">
        <v>6108</v>
      </c>
      <c r="D2567" t="s">
        <v>6109</v>
      </c>
      <c r="E2567">
        <v>4.5106012626728278</v>
      </c>
      <c r="F2567" s="14" t="s">
        <v>1160</v>
      </c>
      <c r="G2567" s="33">
        <v>5.01</v>
      </c>
      <c r="H2567" s="29">
        <v>172895</v>
      </c>
      <c r="I2567">
        <v>474251</v>
      </c>
      <c r="J2567">
        <v>7000</v>
      </c>
      <c r="K2567">
        <v>467251</v>
      </c>
      <c r="L2567" t="s">
        <v>17</v>
      </c>
      <c r="M2567" s="16"/>
      <c r="Q2567" s="40"/>
    </row>
    <row r="2568" spans="1:17" x14ac:dyDescent="0.3">
      <c r="A2568" t="s">
        <v>6110</v>
      </c>
      <c r="B2568" s="22">
        <v>92550017000</v>
      </c>
      <c r="C2568" t="s">
        <v>6111</v>
      </c>
      <c r="D2568" t="s">
        <v>6112</v>
      </c>
      <c r="E2568">
        <v>5.7702102508534399</v>
      </c>
      <c r="F2568" s="14" t="s">
        <v>1160</v>
      </c>
      <c r="G2568" s="33">
        <v>5.0199999999999996</v>
      </c>
      <c r="H2568" s="29">
        <v>159659</v>
      </c>
      <c r="I2568">
        <v>478989</v>
      </c>
      <c r="J2568">
        <v>7000</v>
      </c>
      <c r="K2568">
        <v>471989</v>
      </c>
      <c r="L2568" t="s">
        <v>17</v>
      </c>
      <c r="M2568" s="16"/>
      <c r="Q2568" s="40"/>
    </row>
    <row r="2569" spans="1:17" x14ac:dyDescent="0.3">
      <c r="A2569" t="s">
        <v>6113</v>
      </c>
      <c r="B2569" s="22">
        <v>92550018000</v>
      </c>
      <c r="C2569" t="s">
        <v>6114</v>
      </c>
      <c r="D2569" t="s">
        <v>6115</v>
      </c>
      <c r="E2569">
        <v>5.0778472634197191</v>
      </c>
      <c r="F2569" s="14" t="s">
        <v>1160</v>
      </c>
      <c r="G2569" s="33">
        <v>5.01</v>
      </c>
      <c r="H2569" s="29">
        <v>125216</v>
      </c>
      <c r="I2569">
        <v>579182</v>
      </c>
      <c r="J2569">
        <v>7000</v>
      </c>
      <c r="K2569">
        <v>572182</v>
      </c>
      <c r="L2569" t="s">
        <v>17</v>
      </c>
      <c r="M2569" s="16"/>
      <c r="Q2569" s="40"/>
    </row>
    <row r="2570" spans="1:17" x14ac:dyDescent="0.3">
      <c r="A2570" t="s">
        <v>6116</v>
      </c>
      <c r="B2570" s="22">
        <v>92550019000</v>
      </c>
      <c r="C2570" t="s">
        <v>6117</v>
      </c>
      <c r="D2570" t="s">
        <v>6118</v>
      </c>
      <c r="E2570">
        <v>4.943864446396959</v>
      </c>
      <c r="F2570" s="14" t="s">
        <v>1160</v>
      </c>
      <c r="G2570" s="33">
        <v>5.0199999999999996</v>
      </c>
      <c r="H2570" s="29">
        <v>624240</v>
      </c>
      <c r="I2570">
        <v>1861067</v>
      </c>
      <c r="J2570">
        <v>7000</v>
      </c>
      <c r="K2570">
        <v>1854067</v>
      </c>
      <c r="L2570" t="s">
        <v>17</v>
      </c>
      <c r="M2570" s="16"/>
      <c r="Q2570" s="40"/>
    </row>
    <row r="2571" spans="1:17" x14ac:dyDescent="0.3">
      <c r="A2571" t="s">
        <v>6119</v>
      </c>
      <c r="B2571" s="22">
        <v>92550020000</v>
      </c>
      <c r="C2571" t="s">
        <v>6120</v>
      </c>
      <c r="D2571" t="s">
        <v>6121</v>
      </c>
      <c r="E2571">
        <v>5.038305358487138</v>
      </c>
      <c r="F2571" s="14" t="s">
        <v>1160</v>
      </c>
      <c r="G2571" s="33">
        <v>5.01</v>
      </c>
      <c r="H2571" s="29">
        <v>144212</v>
      </c>
      <c r="I2571">
        <v>466103</v>
      </c>
      <c r="J2571">
        <v>7000</v>
      </c>
      <c r="K2571">
        <v>459103</v>
      </c>
      <c r="L2571" t="s">
        <v>17</v>
      </c>
      <c r="M2571" s="16"/>
      <c r="Q2571" s="40"/>
    </row>
    <row r="2572" spans="1:17" x14ac:dyDescent="0.3">
      <c r="A2572" t="s">
        <v>6122</v>
      </c>
      <c r="B2572" s="22">
        <v>92550021000</v>
      </c>
      <c r="C2572" t="s">
        <v>6123</v>
      </c>
      <c r="D2572" t="s">
        <v>6124</v>
      </c>
      <c r="E2572">
        <v>5.0893959854281796</v>
      </c>
      <c r="F2572" s="14" t="s">
        <v>1160</v>
      </c>
      <c r="G2572" s="33">
        <v>5.01</v>
      </c>
      <c r="H2572" s="29">
        <v>149686</v>
      </c>
      <c r="I2572">
        <v>492374</v>
      </c>
      <c r="J2572">
        <v>7000</v>
      </c>
      <c r="K2572">
        <v>485374</v>
      </c>
      <c r="L2572" t="s">
        <v>17</v>
      </c>
      <c r="M2572" s="16"/>
      <c r="Q2572" s="40"/>
    </row>
    <row r="2573" spans="1:17" x14ac:dyDescent="0.3">
      <c r="A2573" t="s">
        <v>6125</v>
      </c>
      <c r="B2573" s="22">
        <v>92550022000</v>
      </c>
      <c r="C2573" t="s">
        <v>6126</v>
      </c>
      <c r="D2573" t="s">
        <v>6127</v>
      </c>
      <c r="E2573">
        <v>5.0318979014614751</v>
      </c>
      <c r="F2573" s="14" t="s">
        <v>1160</v>
      </c>
      <c r="G2573" s="33">
        <v>5.03</v>
      </c>
      <c r="H2573" s="29">
        <v>126540</v>
      </c>
      <c r="I2573">
        <v>569459</v>
      </c>
      <c r="J2573">
        <v>7000</v>
      </c>
      <c r="K2573">
        <v>562459</v>
      </c>
      <c r="L2573" t="s">
        <v>17</v>
      </c>
      <c r="M2573" s="16"/>
      <c r="Q2573" s="40"/>
    </row>
    <row r="2574" spans="1:17" x14ac:dyDescent="0.3">
      <c r="A2574" t="s">
        <v>6125</v>
      </c>
      <c r="B2574" s="22">
        <v>830015371000</v>
      </c>
      <c r="F2574" s="14" t="s">
        <v>1160</v>
      </c>
      <c r="G2574" s="33">
        <v>0</v>
      </c>
      <c r="H2574" s="29">
        <v>0</v>
      </c>
      <c r="I2574">
        <v>21319</v>
      </c>
      <c r="J2574">
        <v>0</v>
      </c>
      <c r="K2574">
        <v>21319</v>
      </c>
      <c r="L2574" t="s">
        <v>174</v>
      </c>
      <c r="M2574" s="16"/>
      <c r="Q2574" s="40"/>
    </row>
    <row r="2575" spans="1:17" x14ac:dyDescent="0.3">
      <c r="A2575" t="s">
        <v>6128</v>
      </c>
      <c r="B2575" s="22">
        <v>92550023000</v>
      </c>
      <c r="C2575" t="s">
        <v>6129</v>
      </c>
      <c r="D2575" t="s">
        <v>6130</v>
      </c>
      <c r="E2575">
        <v>5.0755731597904834</v>
      </c>
      <c r="F2575" s="14" t="s">
        <v>1160</v>
      </c>
      <c r="G2575" s="33">
        <v>5.01</v>
      </c>
      <c r="H2575" s="29">
        <v>153920</v>
      </c>
      <c r="I2575">
        <v>702126</v>
      </c>
      <c r="J2575">
        <v>7000</v>
      </c>
      <c r="K2575">
        <v>695126</v>
      </c>
      <c r="L2575" t="s">
        <v>17</v>
      </c>
      <c r="M2575" s="16"/>
      <c r="Q2575" s="40"/>
    </row>
    <row r="2576" spans="1:17" x14ac:dyDescent="0.3">
      <c r="A2576" t="s">
        <v>6131</v>
      </c>
      <c r="B2576" s="22">
        <v>92550024000</v>
      </c>
      <c r="C2576" t="s">
        <v>6132</v>
      </c>
      <c r="D2576" t="s">
        <v>6133</v>
      </c>
      <c r="E2576">
        <v>4.8319092727727568</v>
      </c>
      <c r="F2576" s="14" t="s">
        <v>1160</v>
      </c>
      <c r="G2576" s="33">
        <v>5.0199999999999996</v>
      </c>
      <c r="H2576" s="29">
        <v>164657</v>
      </c>
      <c r="I2576">
        <v>438080</v>
      </c>
      <c r="J2576">
        <v>7000</v>
      </c>
      <c r="K2576">
        <v>431080</v>
      </c>
      <c r="L2576" t="s">
        <v>17</v>
      </c>
      <c r="M2576" s="16"/>
      <c r="Q2576" s="40"/>
    </row>
    <row r="2577" spans="1:17" x14ac:dyDescent="0.3">
      <c r="A2577" t="s">
        <v>6134</v>
      </c>
      <c r="B2577" s="22">
        <v>92550025000</v>
      </c>
      <c r="C2577" t="s">
        <v>6135</v>
      </c>
      <c r="D2577" t="s">
        <v>6136</v>
      </c>
      <c r="E2577">
        <v>6.5814880166066096</v>
      </c>
      <c r="F2577" s="14" t="s">
        <v>1160</v>
      </c>
      <c r="G2577" s="33">
        <v>6.54</v>
      </c>
      <c r="H2577" s="29">
        <v>139079</v>
      </c>
      <c r="I2577">
        <v>575865</v>
      </c>
      <c r="J2577">
        <v>7000</v>
      </c>
      <c r="K2577">
        <v>568865</v>
      </c>
      <c r="L2577" t="s">
        <v>17</v>
      </c>
      <c r="M2577" s="16"/>
      <c r="Q2577" s="40"/>
    </row>
    <row r="2578" spans="1:17" x14ac:dyDescent="0.3">
      <c r="A2578" t="s">
        <v>6137</v>
      </c>
      <c r="B2578" s="22">
        <v>92550026000</v>
      </c>
      <c r="C2578" t="s">
        <v>6138</v>
      </c>
      <c r="D2578" t="s">
        <v>6139</v>
      </c>
      <c r="E2578">
        <v>5.1205831203315562</v>
      </c>
      <c r="F2578" s="14" t="s">
        <v>1160</v>
      </c>
      <c r="G2578" s="33">
        <v>5.2</v>
      </c>
      <c r="H2578" s="29">
        <v>182070</v>
      </c>
      <c r="I2578">
        <v>488988</v>
      </c>
      <c r="J2578">
        <v>0</v>
      </c>
      <c r="K2578">
        <v>488988</v>
      </c>
      <c r="L2578" t="s">
        <v>17</v>
      </c>
      <c r="M2578" s="16"/>
      <c r="Q2578" s="40"/>
    </row>
    <row r="2579" spans="1:17" x14ac:dyDescent="0.3">
      <c r="A2579" t="s">
        <v>6140</v>
      </c>
      <c r="B2579" s="22">
        <v>92550027000</v>
      </c>
      <c r="C2579" t="s">
        <v>6141</v>
      </c>
      <c r="D2579" t="s">
        <v>6142</v>
      </c>
      <c r="E2579">
        <v>5.2894225201380669</v>
      </c>
      <c r="F2579" s="14" t="s">
        <v>1160</v>
      </c>
      <c r="G2579" s="33">
        <v>5.22</v>
      </c>
      <c r="H2579" s="29">
        <v>174085</v>
      </c>
      <c r="I2579">
        <v>522258</v>
      </c>
      <c r="J2579">
        <v>7000</v>
      </c>
      <c r="K2579">
        <v>515258</v>
      </c>
      <c r="L2579" t="s">
        <v>17</v>
      </c>
      <c r="M2579" s="16"/>
      <c r="Q2579" s="40"/>
    </row>
    <row r="2580" spans="1:17" x14ac:dyDescent="0.3">
      <c r="A2580" t="s">
        <v>6143</v>
      </c>
      <c r="B2580" s="22">
        <v>92550028000</v>
      </c>
      <c r="C2580" t="s">
        <v>6144</v>
      </c>
      <c r="D2580" t="s">
        <v>6145</v>
      </c>
      <c r="E2580">
        <v>4.9752196675170053</v>
      </c>
      <c r="F2580" s="14" t="s">
        <v>1160</v>
      </c>
      <c r="G2580" s="33">
        <v>5.1100000000000003</v>
      </c>
      <c r="H2580" s="29">
        <v>194680</v>
      </c>
      <c r="I2580">
        <v>677312</v>
      </c>
      <c r="J2580">
        <v>0</v>
      </c>
      <c r="K2580">
        <v>677312</v>
      </c>
      <c r="L2580" t="s">
        <v>17</v>
      </c>
      <c r="M2580" s="16"/>
      <c r="Q2580" s="40"/>
    </row>
    <row r="2581" spans="1:17" x14ac:dyDescent="0.3">
      <c r="A2581" t="s">
        <v>6146</v>
      </c>
      <c r="B2581" s="22">
        <v>92550029000</v>
      </c>
      <c r="C2581" t="s">
        <v>6147</v>
      </c>
      <c r="D2581" t="s">
        <v>6148</v>
      </c>
      <c r="E2581">
        <v>5.0527901239816808</v>
      </c>
      <c r="F2581" s="14" t="s">
        <v>1160</v>
      </c>
      <c r="G2581" s="33">
        <v>5</v>
      </c>
      <c r="H2581" s="29">
        <v>234090</v>
      </c>
      <c r="I2581">
        <v>954046</v>
      </c>
      <c r="J2581">
        <v>7000</v>
      </c>
      <c r="K2581">
        <v>947046</v>
      </c>
      <c r="L2581" t="s">
        <v>17</v>
      </c>
      <c r="M2581" s="16"/>
      <c r="Q2581" s="40"/>
    </row>
    <row r="2582" spans="1:17" x14ac:dyDescent="0.3">
      <c r="A2582" t="s">
        <v>6149</v>
      </c>
      <c r="B2582" s="22">
        <v>92550030000</v>
      </c>
      <c r="C2582" t="s">
        <v>6150</v>
      </c>
      <c r="D2582" t="s">
        <v>6151</v>
      </c>
      <c r="E2582">
        <v>4.8708473698260413</v>
      </c>
      <c r="F2582" s="14" t="s">
        <v>1160</v>
      </c>
      <c r="G2582" s="33">
        <v>5</v>
      </c>
      <c r="H2582" s="29">
        <v>265302</v>
      </c>
      <c r="I2582">
        <v>795906</v>
      </c>
      <c r="J2582">
        <v>7000</v>
      </c>
      <c r="K2582">
        <v>788906</v>
      </c>
      <c r="L2582" t="s">
        <v>17</v>
      </c>
      <c r="M2582" s="16"/>
      <c r="Q2582" s="40"/>
    </row>
    <row r="2583" spans="1:17" x14ac:dyDescent="0.3">
      <c r="A2583" t="s">
        <v>6152</v>
      </c>
      <c r="B2583" s="22">
        <v>92550031000</v>
      </c>
      <c r="C2583" t="s">
        <v>6153</v>
      </c>
      <c r="D2583" t="s">
        <v>6154</v>
      </c>
      <c r="E2583">
        <v>5.1181107973105426</v>
      </c>
      <c r="F2583" s="14" t="s">
        <v>1160</v>
      </c>
      <c r="G2583" s="33">
        <v>5</v>
      </c>
      <c r="H2583" s="29">
        <v>208600</v>
      </c>
      <c r="I2583">
        <v>706953</v>
      </c>
      <c r="J2583">
        <v>0</v>
      </c>
      <c r="K2583">
        <v>706953</v>
      </c>
      <c r="L2583" t="s">
        <v>17</v>
      </c>
      <c r="M2583" s="16"/>
      <c r="Q2583" s="40"/>
    </row>
    <row r="2584" spans="1:17" x14ac:dyDescent="0.3">
      <c r="A2584" t="s">
        <v>6155</v>
      </c>
      <c r="B2584" s="22">
        <v>92550032000</v>
      </c>
      <c r="C2584" t="s">
        <v>6156</v>
      </c>
      <c r="D2584" t="s">
        <v>6157</v>
      </c>
      <c r="E2584">
        <v>5.3121644620500392</v>
      </c>
      <c r="F2584" s="14" t="s">
        <v>1160</v>
      </c>
      <c r="G2584" s="33">
        <v>5</v>
      </c>
      <c r="H2584" s="29">
        <v>158204</v>
      </c>
      <c r="I2584">
        <v>402597</v>
      </c>
      <c r="J2584">
        <v>7000</v>
      </c>
      <c r="K2584">
        <v>395597</v>
      </c>
      <c r="L2584" t="s">
        <v>17</v>
      </c>
      <c r="M2584" s="16"/>
      <c r="Q2584" s="40"/>
    </row>
    <row r="2585" spans="1:17" x14ac:dyDescent="0.3">
      <c r="A2585" t="s">
        <v>6158</v>
      </c>
      <c r="B2585" s="22">
        <v>92550033000</v>
      </c>
      <c r="C2585" t="s">
        <v>6159</v>
      </c>
      <c r="D2585" t="s">
        <v>6160</v>
      </c>
      <c r="E2585">
        <v>5.2746784003695097</v>
      </c>
      <c r="F2585" s="14" t="s">
        <v>1160</v>
      </c>
      <c r="G2585" s="33">
        <v>5.01</v>
      </c>
      <c r="H2585" s="29">
        <v>138831</v>
      </c>
      <c r="I2585">
        <v>495694</v>
      </c>
      <c r="J2585">
        <v>7000</v>
      </c>
      <c r="K2585">
        <v>488694</v>
      </c>
      <c r="L2585" t="s">
        <v>17</v>
      </c>
      <c r="M2585" s="16"/>
      <c r="Q2585" s="40"/>
    </row>
    <row r="2586" spans="1:17" x14ac:dyDescent="0.3">
      <c r="A2586" t="s">
        <v>6161</v>
      </c>
      <c r="B2586" s="22">
        <v>92550034000</v>
      </c>
      <c r="C2586" t="s">
        <v>6162</v>
      </c>
      <c r="D2586" t="s">
        <v>6163</v>
      </c>
      <c r="E2586">
        <v>5.8781754242618183</v>
      </c>
      <c r="F2586" s="14" t="s">
        <v>1160</v>
      </c>
      <c r="G2586" s="33">
        <v>5.8</v>
      </c>
      <c r="H2586" s="29">
        <v>251500</v>
      </c>
      <c r="I2586">
        <v>579500</v>
      </c>
      <c r="J2586">
        <v>0</v>
      </c>
      <c r="K2586">
        <v>579500</v>
      </c>
      <c r="L2586" t="s">
        <v>17</v>
      </c>
      <c r="M2586" s="16"/>
      <c r="Q2586" s="40"/>
    </row>
    <row r="2587" spans="1:17" x14ac:dyDescent="0.3">
      <c r="A2587" t="s">
        <v>6164</v>
      </c>
      <c r="B2587" s="22">
        <v>92560004000</v>
      </c>
      <c r="C2587" t="s">
        <v>14</v>
      </c>
      <c r="D2587" t="s">
        <v>6165</v>
      </c>
      <c r="E2587">
        <v>17.256830379329319</v>
      </c>
      <c r="F2587" s="14" t="s">
        <v>3055</v>
      </c>
      <c r="G2587" s="33">
        <v>17.63</v>
      </c>
      <c r="H2587" s="29">
        <v>214443</v>
      </c>
      <c r="I2587">
        <v>214443</v>
      </c>
      <c r="J2587">
        <v>0</v>
      </c>
      <c r="K2587">
        <v>214443</v>
      </c>
      <c r="L2587" t="s">
        <v>17</v>
      </c>
      <c r="M2587" s="16"/>
      <c r="Q2587" s="40"/>
    </row>
    <row r="2588" spans="1:17" x14ac:dyDescent="0.3">
      <c r="A2588" t="s">
        <v>6166</v>
      </c>
      <c r="B2588" s="22">
        <v>92560005000</v>
      </c>
      <c r="C2588" t="s">
        <v>6167</v>
      </c>
      <c r="D2588" t="s">
        <v>6168</v>
      </c>
      <c r="E2588">
        <v>1.943257275054495</v>
      </c>
      <c r="F2588" s="14" t="s">
        <v>3055</v>
      </c>
      <c r="G2588" s="33">
        <v>2</v>
      </c>
      <c r="H2588" s="29">
        <v>103453</v>
      </c>
      <c r="I2588">
        <v>344866</v>
      </c>
      <c r="J2588">
        <v>7000</v>
      </c>
      <c r="K2588">
        <v>337866</v>
      </c>
      <c r="L2588" t="s">
        <v>17</v>
      </c>
      <c r="M2588" s="16"/>
      <c r="Q2588" s="40"/>
    </row>
    <row r="2589" spans="1:17" x14ac:dyDescent="0.3">
      <c r="A2589" t="s">
        <v>6169</v>
      </c>
      <c r="B2589" s="22">
        <v>92560007000</v>
      </c>
      <c r="C2589" t="s">
        <v>6170</v>
      </c>
      <c r="D2589" t="s">
        <v>6171</v>
      </c>
      <c r="E2589">
        <v>2.1108876072507141</v>
      </c>
      <c r="F2589" s="14" t="s">
        <v>3055</v>
      </c>
      <c r="G2589" s="33">
        <v>2.1</v>
      </c>
      <c r="H2589" s="29">
        <v>70354</v>
      </c>
      <c r="I2589">
        <v>281443</v>
      </c>
      <c r="J2589">
        <v>7000</v>
      </c>
      <c r="K2589">
        <v>274443</v>
      </c>
      <c r="L2589" t="s">
        <v>17</v>
      </c>
      <c r="M2589" s="16"/>
      <c r="Q2589" s="40"/>
    </row>
    <row r="2590" spans="1:17" x14ac:dyDescent="0.3">
      <c r="A2590" t="s">
        <v>6172</v>
      </c>
      <c r="B2590" s="22">
        <v>92560008000</v>
      </c>
      <c r="C2590" t="s">
        <v>6173</v>
      </c>
      <c r="D2590" t="s">
        <v>6174</v>
      </c>
      <c r="E2590">
        <v>2.6550122462123649</v>
      </c>
      <c r="F2590" s="14" t="s">
        <v>3055</v>
      </c>
      <c r="G2590" s="33">
        <v>2.67</v>
      </c>
      <c r="H2590" s="29">
        <v>166189</v>
      </c>
      <c r="I2590">
        <v>439597</v>
      </c>
      <c r="J2590">
        <v>0</v>
      </c>
      <c r="K2590">
        <v>439597</v>
      </c>
      <c r="L2590" t="s">
        <v>17</v>
      </c>
      <c r="M2590" s="16"/>
      <c r="Q2590" s="40"/>
    </row>
    <row r="2591" spans="1:17" x14ac:dyDescent="0.3">
      <c r="A2591" t="s">
        <v>6175</v>
      </c>
      <c r="B2591" s="22">
        <v>92560009000</v>
      </c>
      <c r="C2591" t="s">
        <v>6176</v>
      </c>
      <c r="D2591" t="s">
        <v>6177</v>
      </c>
      <c r="E2591">
        <v>2.1123674824149798</v>
      </c>
      <c r="F2591" s="14" t="s">
        <v>3055</v>
      </c>
      <c r="G2591" s="33">
        <v>2</v>
      </c>
      <c r="H2591" s="29">
        <v>80996</v>
      </c>
      <c r="I2591">
        <v>289274</v>
      </c>
      <c r="J2591">
        <v>7000</v>
      </c>
      <c r="K2591">
        <v>282274</v>
      </c>
      <c r="L2591" t="s">
        <v>17</v>
      </c>
      <c r="M2591" s="16"/>
      <c r="Q2591" s="40"/>
    </row>
    <row r="2592" spans="1:17" x14ac:dyDescent="0.3">
      <c r="A2592" t="s">
        <v>6178</v>
      </c>
      <c r="B2592" s="22">
        <v>92560010000</v>
      </c>
      <c r="C2592" t="s">
        <v>6179</v>
      </c>
      <c r="D2592" t="s">
        <v>6180</v>
      </c>
      <c r="E2592">
        <v>1.7939747161014761</v>
      </c>
      <c r="F2592" s="14" t="s">
        <v>3055</v>
      </c>
      <c r="G2592" s="33">
        <v>2</v>
      </c>
      <c r="H2592" s="29">
        <v>203100</v>
      </c>
      <c r="I2592">
        <v>710272</v>
      </c>
      <c r="J2592">
        <v>7000</v>
      </c>
      <c r="K2592">
        <v>703272</v>
      </c>
      <c r="L2592" t="s">
        <v>17</v>
      </c>
      <c r="M2592" s="16"/>
      <c r="Q2592" s="40"/>
    </row>
    <row r="2593" spans="1:17" x14ac:dyDescent="0.3">
      <c r="A2593" t="s">
        <v>6181</v>
      </c>
      <c r="B2593" s="22">
        <v>92560012000</v>
      </c>
      <c r="C2593" t="s">
        <v>14</v>
      </c>
      <c r="D2593" t="s">
        <v>3068</v>
      </c>
      <c r="E2593">
        <v>0.70067782941862744</v>
      </c>
      <c r="F2593" s="14" t="s">
        <v>1160</v>
      </c>
      <c r="G2593" s="33">
        <v>0.7</v>
      </c>
      <c r="H2593" s="29">
        <v>154</v>
      </c>
      <c r="I2593">
        <v>154</v>
      </c>
      <c r="J2593">
        <v>0</v>
      </c>
      <c r="K2593">
        <v>154</v>
      </c>
      <c r="L2593" t="s">
        <v>17</v>
      </c>
      <c r="M2593" s="16"/>
      <c r="Q2593" s="40"/>
    </row>
    <row r="2594" spans="1:17" x14ac:dyDescent="0.3">
      <c r="A2594" t="s">
        <v>6182</v>
      </c>
      <c r="B2594" s="22">
        <v>92560013000</v>
      </c>
      <c r="C2594" t="s">
        <v>14</v>
      </c>
      <c r="D2594" t="s">
        <v>6183</v>
      </c>
      <c r="E2594">
        <v>0.41538467034405041</v>
      </c>
      <c r="F2594" s="14" t="s">
        <v>1160</v>
      </c>
      <c r="G2594" s="33">
        <v>0.42</v>
      </c>
      <c r="H2594" s="29">
        <v>0</v>
      </c>
      <c r="I2594">
        <v>0</v>
      </c>
      <c r="J2594">
        <v>0</v>
      </c>
      <c r="K2594">
        <v>0</v>
      </c>
      <c r="L2594" t="s">
        <v>25</v>
      </c>
      <c r="M2594" s="16"/>
      <c r="Q2594" s="40"/>
    </row>
    <row r="2595" spans="1:17" x14ac:dyDescent="0.3">
      <c r="A2595" t="s">
        <v>6184</v>
      </c>
      <c r="B2595" s="22">
        <v>92560014000</v>
      </c>
      <c r="C2595" t="s">
        <v>6185</v>
      </c>
      <c r="D2595" t="s">
        <v>6186</v>
      </c>
      <c r="E2595">
        <v>48.140511324195053</v>
      </c>
      <c r="F2595" s="14" t="s">
        <v>1160</v>
      </c>
      <c r="G2595" s="33">
        <v>48.14</v>
      </c>
      <c r="H2595" s="29">
        <v>375269</v>
      </c>
      <c r="I2595">
        <v>375269</v>
      </c>
      <c r="J2595">
        <v>0</v>
      </c>
      <c r="K2595">
        <v>375269</v>
      </c>
      <c r="L2595" t="s">
        <v>17</v>
      </c>
      <c r="M2595" s="16"/>
      <c r="Q2595" s="40"/>
    </row>
    <row r="2596" spans="1:17" x14ac:dyDescent="0.3">
      <c r="A2596" t="s">
        <v>6187</v>
      </c>
      <c r="B2596" s="22">
        <v>92570007000</v>
      </c>
      <c r="C2596" t="s">
        <v>6188</v>
      </c>
      <c r="D2596" t="s">
        <v>6189</v>
      </c>
      <c r="E2596">
        <v>5.2641033094693244</v>
      </c>
      <c r="F2596" s="14" t="s">
        <v>1160</v>
      </c>
      <c r="G2596" s="33">
        <v>5.19</v>
      </c>
      <c r="H2596" s="29">
        <v>233465</v>
      </c>
      <c r="I2596">
        <v>795905</v>
      </c>
      <c r="J2596">
        <v>7000</v>
      </c>
      <c r="K2596">
        <v>788905</v>
      </c>
      <c r="L2596" t="s">
        <v>17</v>
      </c>
      <c r="M2596" s="16"/>
      <c r="Q2596" s="40"/>
    </row>
    <row r="2597" spans="1:17" x14ac:dyDescent="0.3">
      <c r="A2597" t="s">
        <v>6190</v>
      </c>
      <c r="B2597" s="22">
        <v>92570008000</v>
      </c>
      <c r="C2597" t="s">
        <v>6191</v>
      </c>
      <c r="D2597" t="s">
        <v>6192</v>
      </c>
      <c r="E2597">
        <v>5.0384430030363774</v>
      </c>
      <c r="F2597" s="14" t="s">
        <v>1160</v>
      </c>
      <c r="G2597" s="33">
        <v>5.01</v>
      </c>
      <c r="H2597" s="29">
        <v>159659</v>
      </c>
      <c r="I2597">
        <v>890523</v>
      </c>
      <c r="J2597">
        <v>7000</v>
      </c>
      <c r="K2597">
        <v>883523</v>
      </c>
      <c r="L2597" t="s">
        <v>17</v>
      </c>
      <c r="M2597" s="16"/>
      <c r="Q2597" s="40"/>
    </row>
    <row r="2598" spans="1:17" x14ac:dyDescent="0.3">
      <c r="A2598" t="s">
        <v>6193</v>
      </c>
      <c r="B2598" s="22">
        <v>92570009000</v>
      </c>
      <c r="C2598" t="s">
        <v>6194</v>
      </c>
      <c r="D2598" t="s">
        <v>6195</v>
      </c>
      <c r="E2598">
        <v>5.0303575589665952</v>
      </c>
      <c r="F2598" s="14" t="s">
        <v>1160</v>
      </c>
      <c r="G2598" s="33">
        <v>5.0199999999999996</v>
      </c>
      <c r="H2598" s="29">
        <v>210000</v>
      </c>
      <c r="I2598">
        <v>746500</v>
      </c>
      <c r="J2598">
        <v>7000</v>
      </c>
      <c r="K2598">
        <v>739500</v>
      </c>
      <c r="L2598" t="s">
        <v>17</v>
      </c>
      <c r="M2598" s="16"/>
      <c r="Q2598" s="40"/>
    </row>
    <row r="2599" spans="1:17" x14ac:dyDescent="0.3">
      <c r="A2599" t="s">
        <v>6196</v>
      </c>
      <c r="B2599" s="22">
        <v>92570010000</v>
      </c>
      <c r="C2599" t="s">
        <v>6197</v>
      </c>
      <c r="D2599" t="s">
        <v>6198</v>
      </c>
      <c r="E2599">
        <v>5.1741612568557276</v>
      </c>
      <c r="F2599" s="14" t="s">
        <v>1160</v>
      </c>
      <c r="G2599" s="33">
        <v>5.1100000000000003</v>
      </c>
      <c r="H2599" s="29">
        <v>184059</v>
      </c>
      <c r="I2599">
        <v>710581</v>
      </c>
      <c r="J2599">
        <v>0</v>
      </c>
      <c r="K2599">
        <v>710581</v>
      </c>
      <c r="L2599" t="s">
        <v>17</v>
      </c>
      <c r="M2599" s="16"/>
      <c r="Q2599" s="40"/>
    </row>
    <row r="2600" spans="1:17" x14ac:dyDescent="0.3">
      <c r="A2600" t="s">
        <v>6199</v>
      </c>
      <c r="B2600" s="22">
        <v>92570011000</v>
      </c>
      <c r="C2600" t="s">
        <v>6200</v>
      </c>
      <c r="D2600" t="s">
        <v>6201</v>
      </c>
      <c r="E2600">
        <v>5.8734094289538303</v>
      </c>
      <c r="F2600" s="14" t="s">
        <v>1160</v>
      </c>
      <c r="G2600" s="33">
        <v>5.85</v>
      </c>
      <c r="H2600" s="29">
        <v>243500</v>
      </c>
      <c r="I2600">
        <v>583000</v>
      </c>
      <c r="J2600">
        <v>7000</v>
      </c>
      <c r="K2600">
        <v>576000</v>
      </c>
      <c r="L2600" t="s">
        <v>17</v>
      </c>
      <c r="M2600" s="16"/>
      <c r="Q2600" s="40"/>
    </row>
    <row r="2601" spans="1:17" x14ac:dyDescent="0.3">
      <c r="A2601" t="s">
        <v>6202</v>
      </c>
      <c r="B2601" s="22">
        <v>92570012000</v>
      </c>
      <c r="C2601" t="s">
        <v>6203</v>
      </c>
      <c r="D2601" t="s">
        <v>6204</v>
      </c>
      <c r="E2601">
        <v>5.0756080454319781</v>
      </c>
      <c r="F2601" s="14" t="s">
        <v>1160</v>
      </c>
      <c r="G2601" s="33">
        <v>5.03</v>
      </c>
      <c r="H2601" s="29">
        <v>150874</v>
      </c>
      <c r="I2601">
        <v>543935</v>
      </c>
      <c r="J2601">
        <v>7000</v>
      </c>
      <c r="K2601">
        <v>536935</v>
      </c>
      <c r="L2601" t="s">
        <v>17</v>
      </c>
      <c r="M2601" s="16"/>
      <c r="Q2601" s="40"/>
    </row>
    <row r="2602" spans="1:17" x14ac:dyDescent="0.3">
      <c r="A2602" t="s">
        <v>6205</v>
      </c>
      <c r="B2602" s="22">
        <v>92570013000</v>
      </c>
      <c r="C2602" t="s">
        <v>6206</v>
      </c>
      <c r="D2602" t="s">
        <v>6207</v>
      </c>
      <c r="E2602">
        <v>5.0206387364903318</v>
      </c>
      <c r="F2602" s="14" t="s">
        <v>1160</v>
      </c>
      <c r="G2602" s="33">
        <v>5.0199999999999996</v>
      </c>
      <c r="H2602" s="29">
        <v>284456</v>
      </c>
      <c r="I2602">
        <v>1274364</v>
      </c>
      <c r="J2602">
        <v>7000</v>
      </c>
      <c r="K2602">
        <v>1267364</v>
      </c>
      <c r="L2602" t="s">
        <v>17</v>
      </c>
      <c r="M2602" s="16"/>
      <c r="Q2602" s="40"/>
    </row>
    <row r="2603" spans="1:17" x14ac:dyDescent="0.3">
      <c r="A2603" t="s">
        <v>6208</v>
      </c>
      <c r="B2603" s="22">
        <v>92570014000</v>
      </c>
      <c r="C2603" t="s">
        <v>6209</v>
      </c>
      <c r="D2603" t="s">
        <v>6210</v>
      </c>
      <c r="E2603">
        <v>5.0406847694457664</v>
      </c>
      <c r="F2603" s="14" t="s">
        <v>1160</v>
      </c>
      <c r="G2603" s="33">
        <v>5.01</v>
      </c>
      <c r="H2603" s="29">
        <v>138157</v>
      </c>
      <c r="I2603">
        <v>561698</v>
      </c>
      <c r="J2603">
        <v>7000</v>
      </c>
      <c r="K2603">
        <v>554698</v>
      </c>
      <c r="L2603" t="s">
        <v>17</v>
      </c>
      <c r="M2603" s="16"/>
      <c r="Q2603" s="40"/>
    </row>
    <row r="2604" spans="1:17" x14ac:dyDescent="0.3">
      <c r="A2604" t="s">
        <v>6211</v>
      </c>
      <c r="B2604" s="22">
        <v>92570016000</v>
      </c>
      <c r="C2604" t="s">
        <v>6212</v>
      </c>
      <c r="D2604" t="s">
        <v>6213</v>
      </c>
      <c r="E2604">
        <v>5.348680402807453</v>
      </c>
      <c r="F2604" s="14" t="s">
        <v>1160</v>
      </c>
      <c r="G2604" s="33">
        <v>5.33</v>
      </c>
      <c r="H2604" s="29">
        <v>202878</v>
      </c>
      <c r="I2604">
        <v>879138</v>
      </c>
      <c r="J2604">
        <v>7000</v>
      </c>
      <c r="K2604">
        <v>872138</v>
      </c>
      <c r="L2604" t="s">
        <v>17</v>
      </c>
      <c r="M2604" s="16"/>
      <c r="Q2604" s="40"/>
    </row>
    <row r="2605" spans="1:17" x14ac:dyDescent="0.3">
      <c r="A2605" t="s">
        <v>6214</v>
      </c>
      <c r="B2605" s="22">
        <v>92570017000</v>
      </c>
      <c r="C2605" t="s">
        <v>14</v>
      </c>
      <c r="D2605" t="s">
        <v>1218</v>
      </c>
      <c r="E2605">
        <v>0.52940676489559868</v>
      </c>
      <c r="F2605" s="14" t="s">
        <v>1160</v>
      </c>
      <c r="G2605" s="33">
        <v>0.24</v>
      </c>
      <c r="H2605" s="29">
        <v>0</v>
      </c>
      <c r="I2605">
        <v>0</v>
      </c>
      <c r="J2605">
        <v>0</v>
      </c>
      <c r="K2605">
        <v>0</v>
      </c>
      <c r="L2605" t="s">
        <v>25</v>
      </c>
      <c r="M2605" s="16"/>
      <c r="Q2605" s="40"/>
    </row>
    <row r="2606" spans="1:17" x14ac:dyDescent="0.3">
      <c r="A2606" t="s">
        <v>6215</v>
      </c>
      <c r="B2606" s="22">
        <v>92570018000</v>
      </c>
      <c r="C2606" t="s">
        <v>6216</v>
      </c>
      <c r="D2606" t="s">
        <v>6217</v>
      </c>
      <c r="E2606">
        <v>4.5460645495309846</v>
      </c>
      <c r="F2606" s="14" t="s">
        <v>1160</v>
      </c>
      <c r="G2606" s="33">
        <v>4.79</v>
      </c>
      <c r="H2606" s="29">
        <v>104864</v>
      </c>
      <c r="I2606">
        <v>104864</v>
      </c>
      <c r="J2606">
        <v>0</v>
      </c>
      <c r="K2606">
        <v>104864</v>
      </c>
      <c r="L2606" t="s">
        <v>17</v>
      </c>
      <c r="M2606" s="16"/>
      <c r="Q2606" s="40"/>
    </row>
    <row r="2607" spans="1:17" x14ac:dyDescent="0.3">
      <c r="A2607" t="s">
        <v>6218</v>
      </c>
      <c r="B2607" s="22">
        <v>92570019000</v>
      </c>
      <c r="C2607" t="s">
        <v>14</v>
      </c>
      <c r="D2607" t="s">
        <v>1218</v>
      </c>
      <c r="E2607">
        <v>0.19634674600701699</v>
      </c>
      <c r="F2607" s="14" t="s">
        <v>1160</v>
      </c>
      <c r="G2607" s="33">
        <v>0.69</v>
      </c>
      <c r="H2607" s="29">
        <v>0</v>
      </c>
      <c r="I2607">
        <v>0</v>
      </c>
      <c r="J2607">
        <v>0</v>
      </c>
      <c r="K2607">
        <v>0</v>
      </c>
      <c r="L2607" t="s">
        <v>25</v>
      </c>
      <c r="M2607" s="16"/>
      <c r="Q2607" s="40"/>
    </row>
    <row r="2608" spans="1:17" x14ac:dyDescent="0.3">
      <c r="A2608" t="s">
        <v>6219</v>
      </c>
      <c r="B2608" s="22">
        <v>92570020000</v>
      </c>
      <c r="C2608" t="s">
        <v>6220</v>
      </c>
      <c r="D2608" t="s">
        <v>6221</v>
      </c>
      <c r="E2608">
        <v>4.9912004635628104</v>
      </c>
      <c r="F2608" s="14" t="s">
        <v>1160</v>
      </c>
      <c r="G2608" s="33">
        <v>5.05</v>
      </c>
      <c r="H2608" s="29">
        <v>205000</v>
      </c>
      <c r="I2608">
        <v>579500</v>
      </c>
      <c r="J2608">
        <v>7000</v>
      </c>
      <c r="K2608">
        <v>572500</v>
      </c>
      <c r="L2608" t="s">
        <v>17</v>
      </c>
      <c r="M2608" s="16"/>
      <c r="Q2608" s="40"/>
    </row>
    <row r="2609" spans="1:17" x14ac:dyDescent="0.3">
      <c r="A2609" t="s">
        <v>6222</v>
      </c>
      <c r="B2609" s="22">
        <v>92570021000</v>
      </c>
      <c r="C2609" t="s">
        <v>14</v>
      </c>
      <c r="D2609" t="s">
        <v>1218</v>
      </c>
      <c r="E2609">
        <v>0.20105541947965669</v>
      </c>
      <c r="F2609" s="14" t="s">
        <v>1160</v>
      </c>
      <c r="G2609" s="33">
        <v>0.02</v>
      </c>
      <c r="H2609" s="29">
        <v>0</v>
      </c>
      <c r="I2609">
        <v>0</v>
      </c>
      <c r="J2609">
        <v>0</v>
      </c>
      <c r="K2609">
        <v>0</v>
      </c>
      <c r="L2609" t="s">
        <v>25</v>
      </c>
      <c r="M2609" s="16"/>
      <c r="Q2609" s="40"/>
    </row>
    <row r="2610" spans="1:17" x14ac:dyDescent="0.3">
      <c r="A2610" t="s">
        <v>6223</v>
      </c>
      <c r="B2610" s="22">
        <v>92570022000</v>
      </c>
      <c r="C2610" t="s">
        <v>6224</v>
      </c>
      <c r="D2610" t="s">
        <v>6225</v>
      </c>
      <c r="E2610">
        <v>4.7507063422560654</v>
      </c>
      <c r="F2610" s="14" t="s">
        <v>1160</v>
      </c>
      <c r="G2610" s="33">
        <v>4.99</v>
      </c>
      <c r="H2610" s="29">
        <v>119698</v>
      </c>
      <c r="I2610">
        <v>412687</v>
      </c>
      <c r="J2610">
        <v>0</v>
      </c>
      <c r="K2610">
        <v>412687</v>
      </c>
      <c r="L2610" t="s">
        <v>17</v>
      </c>
      <c r="M2610" s="16"/>
      <c r="Q2610" s="40"/>
    </row>
    <row r="2611" spans="1:17" x14ac:dyDescent="0.3">
      <c r="A2611" t="s">
        <v>6226</v>
      </c>
      <c r="B2611" s="22">
        <v>92570023000</v>
      </c>
      <c r="C2611" t="s">
        <v>14</v>
      </c>
      <c r="D2611" t="s">
        <v>1218</v>
      </c>
      <c r="E2611">
        <v>0.16441073437469969</v>
      </c>
      <c r="F2611" s="14" t="s">
        <v>1160</v>
      </c>
      <c r="G2611" s="33">
        <v>0.25</v>
      </c>
      <c r="H2611" s="29">
        <v>0</v>
      </c>
      <c r="I2611">
        <v>0</v>
      </c>
      <c r="J2611">
        <v>0</v>
      </c>
      <c r="K2611">
        <v>0</v>
      </c>
      <c r="L2611" t="s">
        <v>25</v>
      </c>
      <c r="M2611" s="16"/>
      <c r="Q2611" s="40"/>
    </row>
    <row r="2612" spans="1:17" x14ac:dyDescent="0.3">
      <c r="A2612" t="s">
        <v>6227</v>
      </c>
      <c r="B2612" s="22">
        <v>92570024000</v>
      </c>
      <c r="C2612" t="s">
        <v>6228</v>
      </c>
      <c r="D2612" t="s">
        <v>6229</v>
      </c>
      <c r="E2612">
        <v>5.9366918504419237</v>
      </c>
      <c r="F2612" s="14" t="s">
        <v>1160</v>
      </c>
      <c r="G2612" s="33">
        <v>5.8</v>
      </c>
      <c r="H2612" s="29">
        <v>131278</v>
      </c>
      <c r="I2612">
        <v>423173</v>
      </c>
      <c r="J2612">
        <v>7000</v>
      </c>
      <c r="K2612">
        <v>416173</v>
      </c>
      <c r="L2612" t="s">
        <v>17</v>
      </c>
      <c r="M2612" s="16"/>
      <c r="Q2612" s="40"/>
    </row>
    <row r="2613" spans="1:17" x14ac:dyDescent="0.3">
      <c r="A2613" t="s">
        <v>6230</v>
      </c>
      <c r="B2613" s="22">
        <v>92570025000</v>
      </c>
      <c r="C2613" t="s">
        <v>14</v>
      </c>
      <c r="D2613" t="s">
        <v>1218</v>
      </c>
      <c r="E2613">
        <v>0.14509607858197279</v>
      </c>
      <c r="F2613" s="14" t="s">
        <v>1160</v>
      </c>
      <c r="G2613" s="33">
        <v>0.16</v>
      </c>
      <c r="H2613" s="29">
        <v>0</v>
      </c>
      <c r="I2613">
        <v>0</v>
      </c>
      <c r="J2613">
        <v>0</v>
      </c>
      <c r="K2613">
        <v>0</v>
      </c>
      <c r="L2613" t="s">
        <v>25</v>
      </c>
      <c r="M2613" s="16"/>
      <c r="Q2613" s="40"/>
    </row>
    <row r="2614" spans="1:17" x14ac:dyDescent="0.3">
      <c r="A2614" t="s">
        <v>6231</v>
      </c>
      <c r="B2614" s="22">
        <v>92570026000</v>
      </c>
      <c r="C2614" t="s">
        <v>6232</v>
      </c>
      <c r="D2614" t="s">
        <v>6233</v>
      </c>
      <c r="E2614">
        <v>11.117819078607701</v>
      </c>
      <c r="F2614" s="14" t="s">
        <v>1160</v>
      </c>
      <c r="G2614" s="33">
        <v>11.4</v>
      </c>
      <c r="H2614" s="29">
        <v>180405</v>
      </c>
      <c r="I2614">
        <v>180405</v>
      </c>
      <c r="J2614">
        <v>0</v>
      </c>
      <c r="K2614">
        <v>180405</v>
      </c>
      <c r="L2614" t="s">
        <v>17</v>
      </c>
      <c r="M2614" s="16"/>
      <c r="Q2614" s="40"/>
    </row>
    <row r="2615" spans="1:17" x14ac:dyDescent="0.3">
      <c r="A2615" t="s">
        <v>6234</v>
      </c>
      <c r="B2615" s="22">
        <v>92570027000</v>
      </c>
      <c r="C2615" t="s">
        <v>14</v>
      </c>
      <c r="D2615" t="s">
        <v>3829</v>
      </c>
      <c r="E2615">
        <v>0.216871274382094</v>
      </c>
      <c r="F2615" s="14" t="s">
        <v>1160</v>
      </c>
      <c r="G2615" s="33">
        <v>0.22</v>
      </c>
      <c r="H2615" s="29">
        <v>0</v>
      </c>
      <c r="I2615">
        <v>0</v>
      </c>
      <c r="J2615">
        <v>0</v>
      </c>
      <c r="K2615">
        <v>0</v>
      </c>
      <c r="L2615" t="s">
        <v>25</v>
      </c>
      <c r="M2615" s="16"/>
      <c r="Q2615" s="40"/>
    </row>
    <row r="2616" spans="1:17" x14ac:dyDescent="0.3">
      <c r="A2616" t="s">
        <v>6235</v>
      </c>
      <c r="B2616" s="22">
        <v>92570028000</v>
      </c>
      <c r="C2616" t="s">
        <v>6236</v>
      </c>
      <c r="D2616" t="s">
        <v>6237</v>
      </c>
      <c r="E2616">
        <v>5.1254666334798378</v>
      </c>
      <c r="F2616" s="14" t="s">
        <v>1160</v>
      </c>
      <c r="G2616" s="33">
        <v>5.13</v>
      </c>
      <c r="H2616" s="29">
        <v>132196</v>
      </c>
      <c r="I2616">
        <v>540811</v>
      </c>
      <c r="J2616">
        <v>0</v>
      </c>
      <c r="K2616">
        <v>540811</v>
      </c>
      <c r="L2616" t="s">
        <v>17</v>
      </c>
      <c r="M2616" s="16"/>
      <c r="Q2616" s="40"/>
    </row>
    <row r="2617" spans="1:17" x14ac:dyDescent="0.3">
      <c r="A2617" t="s">
        <v>6238</v>
      </c>
      <c r="B2617" s="22">
        <v>92580001000</v>
      </c>
      <c r="C2617" t="s">
        <v>6239</v>
      </c>
      <c r="D2617" t="s">
        <v>6240</v>
      </c>
      <c r="E2617">
        <v>5.9074978728567276</v>
      </c>
      <c r="F2617" s="14" t="s">
        <v>1160</v>
      </c>
      <c r="G2617" s="33">
        <v>5.91</v>
      </c>
      <c r="H2617" s="29">
        <v>255000</v>
      </c>
      <c r="I2617">
        <v>663500</v>
      </c>
      <c r="J2617">
        <v>7000</v>
      </c>
      <c r="K2617">
        <v>656500</v>
      </c>
      <c r="L2617" t="s">
        <v>17</v>
      </c>
      <c r="M2617" s="16"/>
      <c r="Q2617" s="40"/>
    </row>
    <row r="2618" spans="1:17" x14ac:dyDescent="0.3">
      <c r="A2618" t="s">
        <v>6241</v>
      </c>
      <c r="B2618" s="22">
        <v>92580002000</v>
      </c>
      <c r="C2618" t="s">
        <v>6242</v>
      </c>
      <c r="D2618" t="s">
        <v>6243</v>
      </c>
      <c r="E2618">
        <v>5.039539180731369</v>
      </c>
      <c r="F2618" s="14" t="s">
        <v>1160</v>
      </c>
      <c r="G2618" s="33">
        <v>5.04</v>
      </c>
      <c r="H2618" s="29">
        <v>159958</v>
      </c>
      <c r="I2618">
        <v>159958</v>
      </c>
      <c r="J2618">
        <v>0</v>
      </c>
      <c r="K2618">
        <v>159958</v>
      </c>
      <c r="L2618" t="s">
        <v>17</v>
      </c>
      <c r="M2618" s="16"/>
      <c r="Q2618" s="40"/>
    </row>
    <row r="2619" spans="1:17" x14ac:dyDescent="0.3">
      <c r="A2619" t="s">
        <v>6244</v>
      </c>
      <c r="B2619" s="22">
        <v>92580003000</v>
      </c>
      <c r="C2619" t="s">
        <v>14</v>
      </c>
      <c r="D2619" t="s">
        <v>6245</v>
      </c>
      <c r="E2619">
        <v>5.5482294351902004</v>
      </c>
      <c r="F2619" s="14" t="s">
        <v>1160</v>
      </c>
      <c r="G2619" s="33">
        <v>5.52</v>
      </c>
      <c r="H2619" s="29">
        <v>180008</v>
      </c>
      <c r="I2619">
        <v>180008</v>
      </c>
      <c r="J2619">
        <v>0</v>
      </c>
      <c r="K2619">
        <v>180008</v>
      </c>
      <c r="L2619" t="s">
        <v>17</v>
      </c>
      <c r="M2619" s="16"/>
      <c r="Q2619" s="40"/>
    </row>
    <row r="2620" spans="1:17" x14ac:dyDescent="0.3">
      <c r="A2620" t="s">
        <v>6246</v>
      </c>
      <c r="B2620" s="22">
        <v>92580004000</v>
      </c>
      <c r="C2620" t="s">
        <v>6247</v>
      </c>
      <c r="D2620" t="s">
        <v>6248</v>
      </c>
      <c r="E2620">
        <v>5.0391189015832589</v>
      </c>
      <c r="F2620" s="14" t="s">
        <v>1160</v>
      </c>
      <c r="G2620" s="33">
        <v>5.04</v>
      </c>
      <c r="H2620" s="29">
        <v>130396</v>
      </c>
      <c r="I2620">
        <v>402663</v>
      </c>
      <c r="J2620">
        <v>7000</v>
      </c>
      <c r="K2620">
        <v>395663</v>
      </c>
      <c r="L2620" t="s">
        <v>17</v>
      </c>
      <c r="M2620" s="16"/>
      <c r="Q2620" s="40"/>
    </row>
    <row r="2621" spans="1:17" x14ac:dyDescent="0.3">
      <c r="A2621" t="s">
        <v>6249</v>
      </c>
      <c r="B2621" s="22">
        <v>92580005000</v>
      </c>
      <c r="C2621" t="s">
        <v>6250</v>
      </c>
      <c r="D2621" t="s">
        <v>6251</v>
      </c>
      <c r="E2621">
        <v>5.047154205435195</v>
      </c>
      <c r="F2621" s="14" t="s">
        <v>1160</v>
      </c>
      <c r="G2621" s="33">
        <v>5.0599999999999996</v>
      </c>
      <c r="H2621" s="29">
        <v>130396</v>
      </c>
      <c r="I2621">
        <v>1206657</v>
      </c>
      <c r="J2621">
        <v>7000</v>
      </c>
      <c r="K2621">
        <v>1199657</v>
      </c>
      <c r="L2621" t="s">
        <v>17</v>
      </c>
      <c r="M2621" s="16"/>
      <c r="Q2621" s="40"/>
    </row>
    <row r="2622" spans="1:17" x14ac:dyDescent="0.3">
      <c r="A2622" t="s">
        <v>6252</v>
      </c>
      <c r="B2622" s="22">
        <v>92580006000</v>
      </c>
      <c r="C2622" t="s">
        <v>6253</v>
      </c>
      <c r="D2622" t="s">
        <v>6251</v>
      </c>
      <c r="E2622">
        <v>4.9914766213556607</v>
      </c>
      <c r="F2622" s="14" t="s">
        <v>1160</v>
      </c>
      <c r="G2622" s="33">
        <v>5</v>
      </c>
      <c r="H2622" s="29">
        <v>236353</v>
      </c>
      <c r="I2622">
        <v>236353</v>
      </c>
      <c r="J2622">
        <v>0</v>
      </c>
      <c r="K2622">
        <v>236353</v>
      </c>
      <c r="L2622" t="s">
        <v>17</v>
      </c>
      <c r="M2622" s="16"/>
      <c r="Q2622" s="40"/>
    </row>
    <row r="2623" spans="1:17" x14ac:dyDescent="0.3">
      <c r="A2623" t="s">
        <v>6254</v>
      </c>
      <c r="B2623" s="22">
        <v>92580007000</v>
      </c>
      <c r="C2623" t="s">
        <v>6255</v>
      </c>
      <c r="D2623" t="s">
        <v>6256</v>
      </c>
      <c r="E2623">
        <v>5.0021848444329287</v>
      </c>
      <c r="F2623" s="14" t="s">
        <v>1160</v>
      </c>
      <c r="G2623" s="33">
        <v>5.0199999999999996</v>
      </c>
      <c r="H2623" s="29">
        <v>317434</v>
      </c>
      <c r="I2623">
        <v>863750</v>
      </c>
      <c r="J2623">
        <v>7000</v>
      </c>
      <c r="K2623">
        <v>856750</v>
      </c>
      <c r="L2623" t="s">
        <v>17</v>
      </c>
      <c r="M2623" s="16"/>
      <c r="Q2623" s="40"/>
    </row>
    <row r="2624" spans="1:17" x14ac:dyDescent="0.3">
      <c r="A2624" t="s">
        <v>6257</v>
      </c>
      <c r="B2624" s="22">
        <v>92580010000</v>
      </c>
      <c r="C2624" t="s">
        <v>6258</v>
      </c>
      <c r="D2624" t="s">
        <v>19956</v>
      </c>
      <c r="E2624">
        <v>5.0452512688267177</v>
      </c>
      <c r="F2624" s="14" t="s">
        <v>1160</v>
      </c>
      <c r="G2624" s="33">
        <v>5</v>
      </c>
      <c r="H2624" s="29">
        <v>238771</v>
      </c>
      <c r="I2624">
        <v>758762</v>
      </c>
      <c r="J2624">
        <v>0</v>
      </c>
      <c r="K2624">
        <v>758762</v>
      </c>
      <c r="L2624" t="s">
        <v>17</v>
      </c>
      <c r="M2624" s="16"/>
      <c r="Q2624" s="40"/>
    </row>
    <row r="2625" spans="1:17" x14ac:dyDescent="0.3">
      <c r="A2625" t="s">
        <v>6259</v>
      </c>
      <c r="B2625" s="22">
        <v>92580011000</v>
      </c>
      <c r="C2625" t="s">
        <v>6260</v>
      </c>
      <c r="D2625" t="s">
        <v>6261</v>
      </c>
      <c r="E2625">
        <v>23.06990148724778</v>
      </c>
      <c r="F2625" s="14" t="s">
        <v>1160</v>
      </c>
      <c r="G2625" s="33">
        <v>23.19</v>
      </c>
      <c r="H2625" s="29">
        <v>297000</v>
      </c>
      <c r="I2625">
        <v>775000</v>
      </c>
      <c r="J2625">
        <v>7000</v>
      </c>
      <c r="K2625">
        <v>768000</v>
      </c>
      <c r="L2625" t="s">
        <v>17</v>
      </c>
      <c r="M2625" s="16"/>
      <c r="Q2625" s="40"/>
    </row>
    <row r="2626" spans="1:17" x14ac:dyDescent="0.3">
      <c r="A2626" t="s">
        <v>6262</v>
      </c>
      <c r="B2626" s="22">
        <v>97010001000</v>
      </c>
      <c r="C2626" t="s">
        <v>6263</v>
      </c>
      <c r="D2626" t="s">
        <v>6264</v>
      </c>
      <c r="E2626">
        <v>3.4922378433780912</v>
      </c>
      <c r="F2626" s="14" t="s">
        <v>505</v>
      </c>
      <c r="G2626" s="33">
        <v>2.97</v>
      </c>
      <c r="H2626" s="29">
        <v>20341</v>
      </c>
      <c r="I2626">
        <v>147133</v>
      </c>
      <c r="J2626">
        <v>0</v>
      </c>
      <c r="K2626">
        <v>147133</v>
      </c>
      <c r="L2626" t="s">
        <v>17</v>
      </c>
      <c r="M2626" s="16"/>
      <c r="Q2626" s="40"/>
    </row>
    <row r="2627" spans="1:17" x14ac:dyDescent="0.3">
      <c r="A2627" t="s">
        <v>6262</v>
      </c>
      <c r="B2627" s="22">
        <v>830018485000</v>
      </c>
      <c r="F2627" s="14" t="s">
        <v>505</v>
      </c>
      <c r="G2627" s="33">
        <v>0</v>
      </c>
      <c r="H2627" s="29">
        <v>0</v>
      </c>
      <c r="I2627">
        <v>13223</v>
      </c>
      <c r="J2627">
        <v>0</v>
      </c>
      <c r="K2627">
        <v>13223</v>
      </c>
      <c r="L2627" t="s">
        <v>174</v>
      </c>
      <c r="M2627" s="16"/>
      <c r="Q2627" s="40"/>
    </row>
    <row r="2628" spans="1:17" x14ac:dyDescent="0.3">
      <c r="A2628" t="s">
        <v>6262</v>
      </c>
      <c r="B2628" s="22">
        <v>830024851000</v>
      </c>
      <c r="F2628" s="14" t="s">
        <v>505</v>
      </c>
      <c r="G2628" s="33">
        <v>0</v>
      </c>
      <c r="H2628" s="29">
        <v>0</v>
      </c>
      <c r="I2628">
        <v>16286</v>
      </c>
      <c r="J2628">
        <v>0</v>
      </c>
      <c r="K2628">
        <v>16286</v>
      </c>
      <c r="L2628" t="s">
        <v>174</v>
      </c>
      <c r="M2628" s="16"/>
      <c r="Q2628" s="40"/>
    </row>
    <row r="2629" spans="1:17" x14ac:dyDescent="0.3">
      <c r="A2629" t="s">
        <v>6265</v>
      </c>
      <c r="B2629" s="22">
        <v>97010006000</v>
      </c>
      <c r="C2629" t="s">
        <v>6266</v>
      </c>
      <c r="D2629" t="s">
        <v>6267</v>
      </c>
      <c r="E2629">
        <v>0.69234308972687608</v>
      </c>
      <c r="F2629" s="14" t="s">
        <v>505</v>
      </c>
      <c r="G2629" s="33">
        <v>0.69</v>
      </c>
      <c r="H2629" s="29">
        <v>60356</v>
      </c>
      <c r="I2629">
        <v>271623</v>
      </c>
      <c r="J2629">
        <v>0</v>
      </c>
      <c r="K2629">
        <v>271623</v>
      </c>
      <c r="L2629" t="s">
        <v>17</v>
      </c>
      <c r="M2629" s="16"/>
      <c r="Q2629" s="40"/>
    </row>
    <row r="2630" spans="1:17" x14ac:dyDescent="0.3">
      <c r="A2630" t="s">
        <v>6268</v>
      </c>
      <c r="B2630" s="22">
        <v>97010008000</v>
      </c>
      <c r="C2630" t="s">
        <v>6269</v>
      </c>
      <c r="D2630" t="s">
        <v>6270</v>
      </c>
      <c r="E2630">
        <v>0.18967867114118839</v>
      </c>
      <c r="F2630" s="14" t="s">
        <v>505</v>
      </c>
      <c r="G2630" s="33">
        <v>0.2</v>
      </c>
      <c r="H2630" s="29">
        <v>46095</v>
      </c>
      <c r="I2630">
        <v>92342</v>
      </c>
      <c r="J2630">
        <v>7000</v>
      </c>
      <c r="K2630">
        <v>85342</v>
      </c>
      <c r="L2630" t="s">
        <v>17</v>
      </c>
      <c r="M2630" s="16"/>
      <c r="Q2630" s="40"/>
    </row>
    <row r="2631" spans="1:17" x14ac:dyDescent="0.3">
      <c r="A2631" t="s">
        <v>6271</v>
      </c>
      <c r="B2631" s="22">
        <v>97010009000</v>
      </c>
      <c r="C2631" t="s">
        <v>14</v>
      </c>
      <c r="D2631" t="s">
        <v>6272</v>
      </c>
      <c r="E2631">
        <v>0.19869250870216451</v>
      </c>
      <c r="F2631" s="14" t="s">
        <v>505</v>
      </c>
      <c r="G2631" s="33">
        <v>0.2</v>
      </c>
      <c r="H2631" s="29">
        <v>82475</v>
      </c>
      <c r="I2631">
        <v>230932</v>
      </c>
      <c r="J2631">
        <v>0</v>
      </c>
      <c r="K2631">
        <v>230932</v>
      </c>
      <c r="L2631" t="s">
        <v>17</v>
      </c>
      <c r="M2631" s="16"/>
      <c r="Q2631" s="40"/>
    </row>
    <row r="2632" spans="1:17" x14ac:dyDescent="0.3">
      <c r="A2632" t="s">
        <v>6273</v>
      </c>
      <c r="B2632" s="22">
        <v>97010010000</v>
      </c>
      <c r="C2632" t="s">
        <v>6274</v>
      </c>
      <c r="D2632" t="s">
        <v>6275</v>
      </c>
      <c r="E2632">
        <v>1.091636176187879</v>
      </c>
      <c r="F2632" s="14" t="s">
        <v>505</v>
      </c>
      <c r="G2632" s="33">
        <v>1.0900000000000001</v>
      </c>
      <c r="H2632" s="29">
        <v>75052</v>
      </c>
      <c r="I2632">
        <v>220870</v>
      </c>
      <c r="J2632">
        <v>0</v>
      </c>
      <c r="K2632">
        <v>220870</v>
      </c>
      <c r="L2632" t="s">
        <v>17</v>
      </c>
      <c r="M2632" s="16"/>
      <c r="Q2632" s="40"/>
    </row>
    <row r="2633" spans="1:17" x14ac:dyDescent="0.3">
      <c r="A2633" t="s">
        <v>6276</v>
      </c>
      <c r="B2633" s="22">
        <v>97010012000</v>
      </c>
      <c r="C2633" t="s">
        <v>6277</v>
      </c>
      <c r="D2633" t="s">
        <v>6278</v>
      </c>
      <c r="E2633">
        <v>0.4760285640056513</v>
      </c>
      <c r="F2633" s="14" t="s">
        <v>505</v>
      </c>
      <c r="G2633" s="33">
        <v>0.48</v>
      </c>
      <c r="H2633" s="29">
        <v>89239</v>
      </c>
      <c r="I2633">
        <v>249871</v>
      </c>
      <c r="J2633">
        <v>0</v>
      </c>
      <c r="K2633">
        <v>249871</v>
      </c>
      <c r="L2633" t="s">
        <v>17</v>
      </c>
      <c r="M2633" s="16"/>
      <c r="Q2633" s="40"/>
    </row>
    <row r="2634" spans="1:17" x14ac:dyDescent="0.3">
      <c r="A2634" t="s">
        <v>6276</v>
      </c>
      <c r="B2634" s="22">
        <v>800024983000</v>
      </c>
      <c r="F2634" s="14" t="s">
        <v>505</v>
      </c>
      <c r="G2634" s="33">
        <v>0</v>
      </c>
      <c r="H2634" s="29">
        <v>0</v>
      </c>
      <c r="I2634">
        <v>96754</v>
      </c>
      <c r="J2634">
        <v>0</v>
      </c>
      <c r="K2634">
        <v>96754</v>
      </c>
      <c r="L2634" t="s">
        <v>174</v>
      </c>
      <c r="M2634" s="16"/>
      <c r="Q2634" s="40"/>
    </row>
    <row r="2635" spans="1:17" x14ac:dyDescent="0.3">
      <c r="A2635" t="s">
        <v>6279</v>
      </c>
      <c r="B2635" s="22">
        <v>97010013000</v>
      </c>
      <c r="C2635" t="s">
        <v>6280</v>
      </c>
      <c r="D2635" t="s">
        <v>6281</v>
      </c>
      <c r="E2635">
        <v>0.66745207116625571</v>
      </c>
      <c r="F2635" s="14" t="s">
        <v>505</v>
      </c>
      <c r="G2635" s="33">
        <v>0.67</v>
      </c>
      <c r="H2635" s="29">
        <v>60149</v>
      </c>
      <c r="I2635">
        <v>65616</v>
      </c>
      <c r="J2635">
        <v>0</v>
      </c>
      <c r="K2635">
        <v>65616</v>
      </c>
      <c r="L2635" t="s">
        <v>17</v>
      </c>
      <c r="M2635" s="16"/>
      <c r="Q2635" s="40"/>
    </row>
    <row r="2636" spans="1:17" x14ac:dyDescent="0.3">
      <c r="A2636" t="s">
        <v>6282</v>
      </c>
      <c r="B2636" s="22">
        <v>97010014000</v>
      </c>
      <c r="C2636" t="s">
        <v>6283</v>
      </c>
      <c r="D2636" t="s">
        <v>6284</v>
      </c>
      <c r="E2636">
        <v>0.91630719217681589</v>
      </c>
      <c r="F2636" s="14" t="s">
        <v>505</v>
      </c>
      <c r="G2636" s="33">
        <v>0.87</v>
      </c>
      <c r="H2636" s="29">
        <v>89239</v>
      </c>
      <c r="I2636">
        <v>323496</v>
      </c>
      <c r="J2636">
        <v>7000</v>
      </c>
      <c r="K2636">
        <v>316496</v>
      </c>
      <c r="L2636" t="s">
        <v>17</v>
      </c>
      <c r="M2636" s="16"/>
      <c r="Q2636" s="40"/>
    </row>
    <row r="2637" spans="1:17" x14ac:dyDescent="0.3">
      <c r="A2637" t="s">
        <v>6285</v>
      </c>
      <c r="B2637" s="22">
        <v>97010018000</v>
      </c>
      <c r="C2637" t="s">
        <v>6286</v>
      </c>
      <c r="D2637" t="s">
        <v>6287</v>
      </c>
      <c r="E2637">
        <v>1.0623721654198091</v>
      </c>
      <c r="F2637" s="14" t="s">
        <v>505</v>
      </c>
      <c r="G2637" s="33">
        <v>1.07</v>
      </c>
      <c r="H2637" s="29">
        <v>9469</v>
      </c>
      <c r="I2637">
        <v>56534</v>
      </c>
      <c r="J2637">
        <v>0</v>
      </c>
      <c r="K2637">
        <v>56534</v>
      </c>
      <c r="L2637" t="s">
        <v>17</v>
      </c>
      <c r="M2637" s="16"/>
      <c r="Q2637" s="40"/>
    </row>
    <row r="2638" spans="1:17" x14ac:dyDescent="0.3">
      <c r="A2638" t="s">
        <v>6288</v>
      </c>
      <c r="B2638" s="22">
        <v>97010019000</v>
      </c>
      <c r="C2638" t="s">
        <v>6289</v>
      </c>
      <c r="D2638" t="s">
        <v>6290</v>
      </c>
      <c r="E2638">
        <v>0.59215317030355452</v>
      </c>
      <c r="F2638" s="14" t="s">
        <v>505</v>
      </c>
      <c r="G2638" s="33">
        <v>0.54</v>
      </c>
      <c r="H2638" s="29">
        <v>93636</v>
      </c>
      <c r="I2638">
        <v>466099</v>
      </c>
      <c r="J2638">
        <v>0</v>
      </c>
      <c r="K2638">
        <v>466099</v>
      </c>
      <c r="L2638" t="s">
        <v>17</v>
      </c>
      <c r="M2638" s="16"/>
      <c r="Q2638" s="40"/>
    </row>
    <row r="2639" spans="1:17" x14ac:dyDescent="0.3">
      <c r="A2639" t="s">
        <v>6291</v>
      </c>
      <c r="B2639" s="22">
        <v>97010020000</v>
      </c>
      <c r="C2639" t="s">
        <v>6292</v>
      </c>
      <c r="D2639" t="s">
        <v>6293</v>
      </c>
      <c r="E2639">
        <v>0.28819176696477589</v>
      </c>
      <c r="F2639" s="14" t="s">
        <v>505</v>
      </c>
      <c r="G2639" s="33">
        <v>0.27</v>
      </c>
      <c r="H2639" s="29">
        <v>103895</v>
      </c>
      <c r="I2639">
        <v>366368</v>
      </c>
      <c r="J2639">
        <v>0</v>
      </c>
      <c r="K2639">
        <v>366368</v>
      </c>
      <c r="L2639" t="s">
        <v>17</v>
      </c>
      <c r="M2639" s="16"/>
      <c r="Q2639" s="40"/>
    </row>
    <row r="2640" spans="1:17" x14ac:dyDescent="0.3">
      <c r="A2640" t="s">
        <v>6294</v>
      </c>
      <c r="B2640" s="22">
        <v>97010021000</v>
      </c>
      <c r="C2640" t="s">
        <v>6295</v>
      </c>
      <c r="D2640" t="s">
        <v>6296</v>
      </c>
      <c r="E2640">
        <v>0.44333638841405582</v>
      </c>
      <c r="F2640" s="14" t="s">
        <v>505</v>
      </c>
      <c r="G2640" s="33">
        <v>0.44</v>
      </c>
      <c r="H2640" s="29">
        <v>195674</v>
      </c>
      <c r="I2640">
        <v>517334</v>
      </c>
      <c r="J2640">
        <v>0</v>
      </c>
      <c r="K2640">
        <v>517334</v>
      </c>
      <c r="L2640" t="s">
        <v>17</v>
      </c>
      <c r="M2640" s="16"/>
      <c r="Q2640" s="40"/>
    </row>
    <row r="2641" spans="1:17" x14ac:dyDescent="0.3">
      <c r="A2641" t="s">
        <v>6297</v>
      </c>
      <c r="B2641" s="22">
        <v>97010022000</v>
      </c>
      <c r="C2641" t="s">
        <v>6298</v>
      </c>
      <c r="D2641" t="s">
        <v>6299</v>
      </c>
      <c r="E2641">
        <v>0.36313057988085312</v>
      </c>
      <c r="F2641" s="14" t="s">
        <v>505</v>
      </c>
      <c r="G2641" s="33">
        <v>0.43</v>
      </c>
      <c r="H2641" s="29">
        <v>102614</v>
      </c>
      <c r="I2641">
        <v>230581</v>
      </c>
      <c r="J2641">
        <v>0</v>
      </c>
      <c r="K2641">
        <v>230581</v>
      </c>
      <c r="L2641" t="s">
        <v>17</v>
      </c>
      <c r="M2641" s="16"/>
      <c r="Q2641" s="40"/>
    </row>
    <row r="2642" spans="1:17" x14ac:dyDescent="0.3">
      <c r="A2642" t="s">
        <v>6300</v>
      </c>
      <c r="B2642" s="22">
        <v>97010023000</v>
      </c>
      <c r="C2642" t="s">
        <v>6301</v>
      </c>
      <c r="D2642" t="s">
        <v>6302</v>
      </c>
      <c r="E2642">
        <v>0.38711906016685538</v>
      </c>
      <c r="F2642" s="14" t="s">
        <v>505</v>
      </c>
      <c r="G2642" s="33">
        <v>0.38</v>
      </c>
      <c r="H2642" s="29">
        <v>24765</v>
      </c>
      <c r="I2642">
        <v>105572</v>
      </c>
      <c r="J2642">
        <v>0</v>
      </c>
      <c r="K2642">
        <v>105572</v>
      </c>
      <c r="L2642" t="s">
        <v>17</v>
      </c>
      <c r="M2642" s="16"/>
      <c r="Q2642" s="40"/>
    </row>
    <row r="2643" spans="1:17" x14ac:dyDescent="0.3">
      <c r="A2643" t="s">
        <v>6303</v>
      </c>
      <c r="B2643" s="22">
        <v>97010024000</v>
      </c>
      <c r="C2643" t="s">
        <v>6304</v>
      </c>
      <c r="D2643" t="s">
        <v>6305</v>
      </c>
      <c r="E2643">
        <v>0.4583114204104563</v>
      </c>
      <c r="F2643" s="14" t="s">
        <v>505</v>
      </c>
      <c r="G2643" s="33">
        <v>0.46</v>
      </c>
      <c r="H2643" s="29">
        <v>134500</v>
      </c>
      <c r="I2643">
        <v>269500</v>
      </c>
      <c r="J2643">
        <v>0</v>
      </c>
      <c r="K2643">
        <v>269500</v>
      </c>
      <c r="L2643" t="s">
        <v>17</v>
      </c>
      <c r="M2643" s="16"/>
      <c r="Q2643" s="40"/>
    </row>
    <row r="2644" spans="1:17" x14ac:dyDescent="0.3">
      <c r="A2644" t="s">
        <v>6306</v>
      </c>
      <c r="B2644" s="22">
        <v>97010025000</v>
      </c>
      <c r="C2644" t="s">
        <v>6307</v>
      </c>
      <c r="D2644" t="s">
        <v>6308</v>
      </c>
      <c r="E2644">
        <v>0.46145146760812078</v>
      </c>
      <c r="F2644" s="14" t="s">
        <v>505</v>
      </c>
      <c r="G2644" s="33">
        <v>0.46</v>
      </c>
      <c r="H2644" s="29">
        <v>98648</v>
      </c>
      <c r="I2644">
        <v>342368</v>
      </c>
      <c r="J2644">
        <v>0</v>
      </c>
      <c r="K2644">
        <v>342368</v>
      </c>
      <c r="L2644" t="s">
        <v>17</v>
      </c>
      <c r="M2644" s="16"/>
      <c r="Q2644" s="40"/>
    </row>
    <row r="2645" spans="1:17" x14ac:dyDescent="0.3">
      <c r="A2645" t="s">
        <v>6309</v>
      </c>
      <c r="B2645" s="22">
        <v>97010026000</v>
      </c>
      <c r="C2645" t="s">
        <v>6310</v>
      </c>
      <c r="D2645" t="s">
        <v>6311</v>
      </c>
      <c r="E2645">
        <v>0.33244808604727327</v>
      </c>
      <c r="F2645" s="14" t="s">
        <v>505</v>
      </c>
      <c r="G2645" s="33">
        <v>0.34</v>
      </c>
      <c r="H2645" s="29">
        <v>78082</v>
      </c>
      <c r="I2645">
        <v>236003</v>
      </c>
      <c r="J2645">
        <v>7000</v>
      </c>
      <c r="K2645">
        <v>229003</v>
      </c>
      <c r="L2645" t="s">
        <v>17</v>
      </c>
      <c r="M2645" s="16"/>
      <c r="Q2645" s="40"/>
    </row>
    <row r="2646" spans="1:17" x14ac:dyDescent="0.3">
      <c r="A2646" t="s">
        <v>6312</v>
      </c>
      <c r="B2646" s="22">
        <v>97010027000</v>
      </c>
      <c r="C2646" t="s">
        <v>6313</v>
      </c>
      <c r="D2646" t="s">
        <v>6314</v>
      </c>
      <c r="E2646">
        <v>0.336981078586646</v>
      </c>
      <c r="F2646" s="14" t="s">
        <v>505</v>
      </c>
      <c r="G2646" s="33">
        <v>0.34</v>
      </c>
      <c r="H2646" s="29">
        <v>13095</v>
      </c>
      <c r="I2646">
        <v>122514</v>
      </c>
      <c r="J2646">
        <v>7000</v>
      </c>
      <c r="K2646">
        <v>115514</v>
      </c>
      <c r="L2646" t="s">
        <v>17</v>
      </c>
      <c r="M2646" s="16"/>
      <c r="Q2646" s="40"/>
    </row>
    <row r="2647" spans="1:17" x14ac:dyDescent="0.3">
      <c r="A2647" t="s">
        <v>6315</v>
      </c>
      <c r="B2647" s="22">
        <v>97010028000</v>
      </c>
      <c r="C2647" t="s">
        <v>6316</v>
      </c>
      <c r="D2647" t="s">
        <v>6317</v>
      </c>
      <c r="E2647">
        <v>0.67232479699027248</v>
      </c>
      <c r="F2647" s="14" t="s">
        <v>505</v>
      </c>
      <c r="G2647" s="33">
        <v>0.68</v>
      </c>
      <c r="H2647" s="29">
        <v>87802</v>
      </c>
      <c r="I2647">
        <v>153697</v>
      </c>
      <c r="J2647">
        <v>7000</v>
      </c>
      <c r="K2647">
        <v>146697</v>
      </c>
      <c r="L2647" t="s">
        <v>17</v>
      </c>
      <c r="M2647" s="16"/>
      <c r="Q2647" s="40"/>
    </row>
    <row r="2648" spans="1:17" x14ac:dyDescent="0.3">
      <c r="A2648" t="s">
        <v>6318</v>
      </c>
      <c r="B2648" s="22">
        <v>97010029000</v>
      </c>
      <c r="C2648" t="s">
        <v>14</v>
      </c>
      <c r="D2648" t="s">
        <v>6319</v>
      </c>
      <c r="E2648">
        <v>0.40456467667957252</v>
      </c>
      <c r="F2648" s="14" t="s">
        <v>505</v>
      </c>
      <c r="G2648" s="33">
        <v>0.4</v>
      </c>
      <c r="H2648" s="29">
        <v>13022</v>
      </c>
      <c r="I2648">
        <v>13022</v>
      </c>
      <c r="J2648">
        <v>0</v>
      </c>
      <c r="K2648">
        <v>13022</v>
      </c>
      <c r="L2648" t="s">
        <v>17</v>
      </c>
      <c r="M2648" s="16"/>
      <c r="Q2648" s="40"/>
    </row>
    <row r="2649" spans="1:17" x14ac:dyDescent="0.3">
      <c r="A2649" t="s">
        <v>6320</v>
      </c>
      <c r="B2649" s="22">
        <v>97010030000</v>
      </c>
      <c r="C2649" t="s">
        <v>6321</v>
      </c>
      <c r="D2649" t="s">
        <v>6319</v>
      </c>
      <c r="E2649">
        <v>0.58258147014834438</v>
      </c>
      <c r="F2649" s="14" t="s">
        <v>505</v>
      </c>
      <c r="G2649" s="33">
        <v>0.57999999999999996</v>
      </c>
      <c r="H2649" s="29">
        <v>13021</v>
      </c>
      <c r="I2649">
        <v>122513</v>
      </c>
      <c r="J2649">
        <v>7000</v>
      </c>
      <c r="K2649">
        <v>115513</v>
      </c>
      <c r="L2649" t="s">
        <v>17</v>
      </c>
      <c r="M2649" s="16"/>
      <c r="Q2649" s="40"/>
    </row>
    <row r="2650" spans="1:17" x14ac:dyDescent="0.3">
      <c r="A2650" t="s">
        <v>6322</v>
      </c>
      <c r="B2650" s="22">
        <v>97010031000</v>
      </c>
      <c r="C2650" t="s">
        <v>6323</v>
      </c>
      <c r="D2650" t="s">
        <v>6324</v>
      </c>
      <c r="E2650">
        <v>0.82530822040617979</v>
      </c>
      <c r="F2650" s="14" t="s">
        <v>505</v>
      </c>
      <c r="G2650" s="33">
        <v>0.83</v>
      </c>
      <c r="H2650" s="29">
        <v>69150</v>
      </c>
      <c r="I2650">
        <v>219761</v>
      </c>
      <c r="J2650">
        <v>7000</v>
      </c>
      <c r="K2650">
        <v>212761</v>
      </c>
      <c r="L2650" t="s">
        <v>17</v>
      </c>
      <c r="M2650" s="16"/>
      <c r="Q2650" s="40"/>
    </row>
    <row r="2651" spans="1:17" x14ac:dyDescent="0.3">
      <c r="A2651" t="s">
        <v>6325</v>
      </c>
      <c r="B2651" s="22">
        <v>97010032000</v>
      </c>
      <c r="C2651" t="s">
        <v>6326</v>
      </c>
      <c r="D2651" t="s">
        <v>6327</v>
      </c>
      <c r="E2651">
        <v>0.64731244983208147</v>
      </c>
      <c r="F2651" s="14" t="s">
        <v>505</v>
      </c>
      <c r="G2651" s="33">
        <v>0.65</v>
      </c>
      <c r="H2651" s="29">
        <v>151708</v>
      </c>
      <c r="I2651">
        <v>400467</v>
      </c>
      <c r="J2651">
        <v>7000</v>
      </c>
      <c r="K2651">
        <v>393467</v>
      </c>
      <c r="L2651" t="s">
        <v>17</v>
      </c>
      <c r="M2651" s="16"/>
      <c r="Q2651" s="40"/>
    </row>
    <row r="2652" spans="1:17" x14ac:dyDescent="0.3">
      <c r="A2652" t="s">
        <v>6328</v>
      </c>
      <c r="B2652" s="22">
        <v>97010033000</v>
      </c>
      <c r="C2652" t="s">
        <v>6329</v>
      </c>
      <c r="D2652" t="s">
        <v>6330</v>
      </c>
      <c r="E2652">
        <v>1.1768718094852271</v>
      </c>
      <c r="F2652" s="14" t="s">
        <v>505</v>
      </c>
      <c r="G2652" s="33">
        <v>1.17</v>
      </c>
      <c r="H2652" s="29">
        <v>128500</v>
      </c>
      <c r="I2652">
        <v>355000</v>
      </c>
      <c r="J2652">
        <v>7000</v>
      </c>
      <c r="K2652">
        <v>348000</v>
      </c>
      <c r="L2652" t="s">
        <v>17</v>
      </c>
      <c r="M2652" s="16"/>
      <c r="Q2652" s="40"/>
    </row>
    <row r="2653" spans="1:17" x14ac:dyDescent="0.3">
      <c r="A2653" t="s">
        <v>6331</v>
      </c>
      <c r="B2653" s="22">
        <v>97010036000</v>
      </c>
      <c r="C2653" t="s">
        <v>6332</v>
      </c>
      <c r="D2653" t="s">
        <v>6333</v>
      </c>
      <c r="E2653">
        <v>0.38439343574524582</v>
      </c>
      <c r="F2653" s="14" t="s">
        <v>505</v>
      </c>
      <c r="G2653" s="33">
        <v>0.39</v>
      </c>
      <c r="H2653" s="29">
        <v>88434</v>
      </c>
      <c r="I2653">
        <v>296514</v>
      </c>
      <c r="J2653">
        <v>0</v>
      </c>
      <c r="K2653">
        <v>296514</v>
      </c>
      <c r="L2653" t="s">
        <v>17</v>
      </c>
      <c r="M2653" s="16"/>
      <c r="Q2653" s="40"/>
    </row>
    <row r="2654" spans="1:17" x14ac:dyDescent="0.3">
      <c r="A2654" t="s">
        <v>6334</v>
      </c>
      <c r="B2654" s="22">
        <v>97010037000</v>
      </c>
      <c r="C2654" t="s">
        <v>6335</v>
      </c>
      <c r="D2654" t="s">
        <v>6336</v>
      </c>
      <c r="E2654">
        <v>0.36591950390171418</v>
      </c>
      <c r="F2654" s="14" t="s">
        <v>505</v>
      </c>
      <c r="G2654" s="33">
        <v>0.39</v>
      </c>
      <c r="H2654" s="29">
        <v>8566</v>
      </c>
      <c r="I2654">
        <v>46348</v>
      </c>
      <c r="J2654">
        <v>7000</v>
      </c>
      <c r="K2654">
        <v>39348</v>
      </c>
      <c r="L2654" t="s">
        <v>17</v>
      </c>
      <c r="M2654" s="16"/>
      <c r="Q2654" s="40"/>
    </row>
    <row r="2655" spans="1:17" x14ac:dyDescent="0.3">
      <c r="A2655" t="s">
        <v>6337</v>
      </c>
      <c r="B2655" s="22">
        <v>97010038000</v>
      </c>
      <c r="C2655" t="s">
        <v>6338</v>
      </c>
      <c r="D2655" t="s">
        <v>6336</v>
      </c>
      <c r="E2655">
        <v>0.28164050013693548</v>
      </c>
      <c r="F2655" s="14" t="s">
        <v>505</v>
      </c>
      <c r="G2655" s="33">
        <v>0.31</v>
      </c>
      <c r="H2655" s="29">
        <v>8110</v>
      </c>
      <c r="I2655">
        <v>8110</v>
      </c>
      <c r="J2655">
        <v>0</v>
      </c>
      <c r="K2655">
        <v>8110</v>
      </c>
      <c r="L2655" t="s">
        <v>17</v>
      </c>
      <c r="M2655" s="16"/>
      <c r="Q2655" s="40"/>
    </row>
    <row r="2656" spans="1:17" x14ac:dyDescent="0.3">
      <c r="A2656" t="s">
        <v>6339</v>
      </c>
      <c r="B2656" s="22">
        <v>97010039000</v>
      </c>
      <c r="C2656" t="s">
        <v>14</v>
      </c>
      <c r="D2656" t="s">
        <v>6340</v>
      </c>
      <c r="E2656">
        <v>0.21702990511885281</v>
      </c>
      <c r="F2656" s="14" t="s">
        <v>505</v>
      </c>
      <c r="G2656" s="33">
        <v>0.2</v>
      </c>
      <c r="H2656" s="29">
        <v>156</v>
      </c>
      <c r="I2656">
        <v>156</v>
      </c>
      <c r="J2656">
        <v>0</v>
      </c>
      <c r="K2656">
        <v>156</v>
      </c>
      <c r="L2656" t="s">
        <v>17</v>
      </c>
      <c r="M2656" s="16"/>
      <c r="Q2656" s="40"/>
    </row>
    <row r="2657" spans="1:17" x14ac:dyDescent="0.3">
      <c r="A2657" t="s">
        <v>6341</v>
      </c>
      <c r="B2657" s="22">
        <v>97010040000</v>
      </c>
      <c r="C2657" t="s">
        <v>6342</v>
      </c>
      <c r="D2657" t="s">
        <v>6343</v>
      </c>
      <c r="E2657">
        <v>0.34932860441168501</v>
      </c>
      <c r="F2657" s="14" t="s">
        <v>505</v>
      </c>
      <c r="G2657" s="33">
        <v>0.38</v>
      </c>
      <c r="H2657" s="29">
        <v>166544</v>
      </c>
      <c r="I2657">
        <v>427227</v>
      </c>
      <c r="J2657">
        <v>0</v>
      </c>
      <c r="K2657">
        <v>427227</v>
      </c>
      <c r="L2657" t="s">
        <v>17</v>
      </c>
      <c r="M2657" s="16"/>
      <c r="Q2657" s="40"/>
    </row>
    <row r="2658" spans="1:17" x14ac:dyDescent="0.3">
      <c r="A2658" t="s">
        <v>6341</v>
      </c>
      <c r="B2658" s="22">
        <v>800025792000</v>
      </c>
      <c r="F2658" s="14" t="s">
        <v>505</v>
      </c>
      <c r="G2658" s="33">
        <v>0</v>
      </c>
      <c r="H2658" s="29">
        <v>0</v>
      </c>
      <c r="I2658">
        <v>22940</v>
      </c>
      <c r="J2658">
        <v>0</v>
      </c>
      <c r="K2658">
        <v>22940</v>
      </c>
      <c r="L2658" t="s">
        <v>174</v>
      </c>
      <c r="M2658" s="16"/>
      <c r="Q2658" s="40"/>
    </row>
    <row r="2659" spans="1:17" x14ac:dyDescent="0.3">
      <c r="A2659" t="s">
        <v>6344</v>
      </c>
      <c r="B2659" s="22">
        <v>97010041000</v>
      </c>
      <c r="C2659" t="s">
        <v>6345</v>
      </c>
      <c r="D2659" t="s">
        <v>6346</v>
      </c>
      <c r="E2659">
        <v>0.47552047688068161</v>
      </c>
      <c r="F2659" s="14" t="s">
        <v>505</v>
      </c>
      <c r="G2659" s="33">
        <v>0.48</v>
      </c>
      <c r="H2659" s="29">
        <v>63266</v>
      </c>
      <c r="I2659">
        <v>151717</v>
      </c>
      <c r="J2659">
        <v>7000</v>
      </c>
      <c r="K2659">
        <v>144717</v>
      </c>
      <c r="L2659" t="s">
        <v>17</v>
      </c>
      <c r="M2659" s="16"/>
      <c r="Q2659" s="40"/>
    </row>
    <row r="2660" spans="1:17" x14ac:dyDescent="0.3">
      <c r="A2660" t="s">
        <v>6347</v>
      </c>
      <c r="B2660" s="22">
        <v>97010042000</v>
      </c>
      <c r="C2660" t="s">
        <v>6348</v>
      </c>
      <c r="D2660" t="s">
        <v>6349</v>
      </c>
      <c r="E2660">
        <v>0.31511838855201701</v>
      </c>
      <c r="F2660" s="14" t="s">
        <v>1298</v>
      </c>
      <c r="G2660" s="33">
        <v>0.34</v>
      </c>
      <c r="H2660" s="29">
        <v>103895</v>
      </c>
      <c r="I2660">
        <v>484482</v>
      </c>
      <c r="J2660">
        <v>0</v>
      </c>
      <c r="K2660">
        <v>484482</v>
      </c>
      <c r="L2660" t="s">
        <v>17</v>
      </c>
      <c r="M2660" s="16"/>
      <c r="Q2660" s="40"/>
    </row>
    <row r="2661" spans="1:17" x14ac:dyDescent="0.3">
      <c r="A2661" t="s">
        <v>6350</v>
      </c>
      <c r="B2661" s="22">
        <v>97010043000</v>
      </c>
      <c r="C2661" t="s">
        <v>6351</v>
      </c>
      <c r="D2661" t="s">
        <v>6352</v>
      </c>
      <c r="E2661">
        <v>0.35125049787295343</v>
      </c>
      <c r="F2661" s="14" t="s">
        <v>505</v>
      </c>
      <c r="G2661" s="33">
        <v>0.35</v>
      </c>
      <c r="H2661" s="29">
        <v>62794</v>
      </c>
      <c r="I2661">
        <v>249939</v>
      </c>
      <c r="J2661">
        <v>0</v>
      </c>
      <c r="K2661">
        <v>249939</v>
      </c>
      <c r="L2661" t="s">
        <v>17</v>
      </c>
      <c r="M2661" s="16"/>
      <c r="Q2661" s="40"/>
    </row>
    <row r="2662" spans="1:17" x14ac:dyDescent="0.3">
      <c r="A2662" t="s">
        <v>6353</v>
      </c>
      <c r="B2662" s="22">
        <v>97010044000</v>
      </c>
      <c r="C2662" t="s">
        <v>6354</v>
      </c>
      <c r="D2662" t="s">
        <v>6355</v>
      </c>
      <c r="E2662">
        <v>1.0983987140542579</v>
      </c>
      <c r="F2662" s="14" t="s">
        <v>505</v>
      </c>
      <c r="G2662" s="33">
        <v>1.1000000000000001</v>
      </c>
      <c r="H2662" s="29">
        <v>94818</v>
      </c>
      <c r="I2662">
        <v>373695</v>
      </c>
      <c r="J2662">
        <v>0</v>
      </c>
      <c r="K2662">
        <v>373695</v>
      </c>
      <c r="L2662" t="s">
        <v>17</v>
      </c>
      <c r="M2662" s="16"/>
      <c r="Q2662" s="40"/>
    </row>
    <row r="2663" spans="1:17" x14ac:dyDescent="0.3">
      <c r="A2663" t="s">
        <v>6356</v>
      </c>
      <c r="B2663" s="22">
        <v>97010048000</v>
      </c>
      <c r="C2663" t="s">
        <v>6357</v>
      </c>
      <c r="D2663" t="s">
        <v>6358</v>
      </c>
      <c r="E2663">
        <v>0.36050763248048268</v>
      </c>
      <c r="F2663" s="14" t="s">
        <v>505</v>
      </c>
      <c r="G2663" s="33">
        <v>0.36</v>
      </c>
      <c r="H2663" s="29">
        <v>93636</v>
      </c>
      <c r="I2663">
        <v>428644</v>
      </c>
      <c r="J2663">
        <v>0</v>
      </c>
      <c r="K2663">
        <v>428644</v>
      </c>
      <c r="L2663" t="s">
        <v>17</v>
      </c>
      <c r="M2663" s="16"/>
      <c r="Q2663" s="40"/>
    </row>
    <row r="2664" spans="1:17" x14ac:dyDescent="0.3">
      <c r="A2664" t="s">
        <v>6359</v>
      </c>
      <c r="B2664" s="22">
        <v>97010049000</v>
      </c>
      <c r="C2664" t="s">
        <v>6360</v>
      </c>
      <c r="D2664" t="s">
        <v>6361</v>
      </c>
      <c r="E2664">
        <v>0.2388766314884288</v>
      </c>
      <c r="F2664" s="14" t="s">
        <v>505</v>
      </c>
      <c r="G2664" s="33">
        <v>0.24</v>
      </c>
      <c r="H2664" s="29">
        <v>36212</v>
      </c>
      <c r="I2664">
        <v>153312</v>
      </c>
      <c r="J2664">
        <v>7000</v>
      </c>
      <c r="K2664">
        <v>146312</v>
      </c>
      <c r="L2664" t="s">
        <v>17</v>
      </c>
      <c r="M2664" s="16"/>
      <c r="Q2664" s="40"/>
    </row>
    <row r="2665" spans="1:17" x14ac:dyDescent="0.3">
      <c r="A2665" t="s">
        <v>6362</v>
      </c>
      <c r="B2665" s="22">
        <v>97010050000</v>
      </c>
      <c r="C2665" t="s">
        <v>6363</v>
      </c>
      <c r="D2665" t="s">
        <v>6364</v>
      </c>
      <c r="E2665">
        <v>0.30021459241529341</v>
      </c>
      <c r="F2665" s="14" t="s">
        <v>505</v>
      </c>
      <c r="G2665" s="33">
        <v>0.3</v>
      </c>
      <c r="H2665" s="29">
        <v>122326</v>
      </c>
      <c r="I2665">
        <v>175759</v>
      </c>
      <c r="J2665">
        <v>0</v>
      </c>
      <c r="K2665">
        <v>175759</v>
      </c>
      <c r="L2665" t="s">
        <v>17</v>
      </c>
      <c r="M2665" s="16"/>
      <c r="Q2665" s="40"/>
    </row>
    <row r="2666" spans="1:17" x14ac:dyDescent="0.3">
      <c r="A2666" t="s">
        <v>6365</v>
      </c>
      <c r="B2666" s="22">
        <v>97010064000</v>
      </c>
      <c r="C2666" t="s">
        <v>6366</v>
      </c>
      <c r="D2666" t="s">
        <v>6367</v>
      </c>
      <c r="E2666">
        <v>0.24229197421177001</v>
      </c>
      <c r="F2666" s="14" t="s">
        <v>505</v>
      </c>
      <c r="G2666" s="33">
        <v>0.24</v>
      </c>
      <c r="H2666" s="29">
        <v>11289</v>
      </c>
      <c r="I2666">
        <v>81459</v>
      </c>
      <c r="J2666">
        <v>0</v>
      </c>
      <c r="K2666">
        <v>81459</v>
      </c>
      <c r="L2666" t="s">
        <v>17</v>
      </c>
      <c r="M2666" s="16"/>
      <c r="Q2666" s="40"/>
    </row>
    <row r="2667" spans="1:17" x14ac:dyDescent="0.3">
      <c r="A2667" t="s">
        <v>6368</v>
      </c>
      <c r="B2667" s="22">
        <v>97010065000</v>
      </c>
      <c r="C2667" t="s">
        <v>6369</v>
      </c>
      <c r="D2667" t="s">
        <v>6370</v>
      </c>
      <c r="E2667">
        <v>0.21643942955234119</v>
      </c>
      <c r="F2667" s="14" t="s">
        <v>505</v>
      </c>
      <c r="G2667" s="33">
        <v>0.23</v>
      </c>
      <c r="H2667" s="29">
        <v>65159</v>
      </c>
      <c r="I2667">
        <v>195492</v>
      </c>
      <c r="J2667">
        <v>0</v>
      </c>
      <c r="K2667">
        <v>195492</v>
      </c>
      <c r="L2667" t="s">
        <v>17</v>
      </c>
      <c r="M2667" s="16"/>
      <c r="Q2667" s="40"/>
    </row>
    <row r="2668" spans="1:17" x14ac:dyDescent="0.3">
      <c r="A2668" t="s">
        <v>6371</v>
      </c>
      <c r="B2668" s="22">
        <v>97010066000</v>
      </c>
      <c r="C2668" t="s">
        <v>6372</v>
      </c>
      <c r="D2668" t="s">
        <v>6373</v>
      </c>
      <c r="E2668">
        <v>0.98842757069174758</v>
      </c>
      <c r="F2668" s="14" t="s">
        <v>505</v>
      </c>
      <c r="G2668" s="33">
        <v>1</v>
      </c>
      <c r="H2668" s="29">
        <v>24397</v>
      </c>
      <c r="I2668">
        <v>153793</v>
      </c>
      <c r="J2668">
        <v>7000</v>
      </c>
      <c r="K2668">
        <v>146793</v>
      </c>
      <c r="L2668" t="s">
        <v>17</v>
      </c>
      <c r="M2668" s="16"/>
      <c r="Q2668" s="40"/>
    </row>
    <row r="2669" spans="1:17" x14ac:dyDescent="0.3">
      <c r="A2669" t="s">
        <v>6374</v>
      </c>
      <c r="B2669" s="22">
        <v>97010067000</v>
      </c>
      <c r="C2669" t="s">
        <v>6375</v>
      </c>
      <c r="D2669" t="s">
        <v>6376</v>
      </c>
      <c r="E2669">
        <v>0.36382434276779818</v>
      </c>
      <c r="F2669" s="14" t="s">
        <v>505</v>
      </c>
      <c r="G2669" s="33">
        <v>0.45</v>
      </c>
      <c r="H2669" s="29">
        <v>1792</v>
      </c>
      <c r="I2669">
        <v>272272</v>
      </c>
      <c r="J2669">
        <v>0</v>
      </c>
      <c r="K2669">
        <v>272272</v>
      </c>
      <c r="L2669" t="s">
        <v>17</v>
      </c>
      <c r="M2669" s="16"/>
      <c r="Q2669" s="40"/>
    </row>
    <row r="2670" spans="1:17" x14ac:dyDescent="0.3">
      <c r="A2670" t="s">
        <v>6377</v>
      </c>
      <c r="B2670" s="22">
        <v>97010071000</v>
      </c>
      <c r="C2670" t="s">
        <v>6378</v>
      </c>
      <c r="D2670" t="s">
        <v>6379</v>
      </c>
      <c r="E2670">
        <v>1.158922403474443</v>
      </c>
      <c r="F2670" s="14" t="s">
        <v>505</v>
      </c>
      <c r="G2670" s="33">
        <v>1.1100000000000001</v>
      </c>
      <c r="H2670" s="29">
        <v>66163</v>
      </c>
      <c r="I2670">
        <v>99823</v>
      </c>
      <c r="J2670">
        <v>7000</v>
      </c>
      <c r="K2670">
        <v>92823</v>
      </c>
      <c r="L2670" t="s">
        <v>17</v>
      </c>
      <c r="M2670" s="16"/>
      <c r="Q2670" s="40"/>
    </row>
    <row r="2671" spans="1:17" x14ac:dyDescent="0.3">
      <c r="A2671" s="5" t="s">
        <v>6380</v>
      </c>
      <c r="B2671" s="22">
        <v>97010072000</v>
      </c>
      <c r="F2671" s="14" t="s">
        <v>505</v>
      </c>
      <c r="G2671" s="33">
        <v>0.05</v>
      </c>
      <c r="H2671" s="29">
        <v>0</v>
      </c>
      <c r="I2671">
        <v>0</v>
      </c>
      <c r="J2671">
        <v>0</v>
      </c>
      <c r="K2671">
        <v>0</v>
      </c>
      <c r="L2671" t="s">
        <v>250</v>
      </c>
      <c r="M2671" s="16"/>
      <c r="Q2671" s="40"/>
    </row>
    <row r="2672" spans="1:17" x14ac:dyDescent="0.3">
      <c r="A2672" t="s">
        <v>6381</v>
      </c>
      <c r="B2672" s="22">
        <v>97010073000</v>
      </c>
      <c r="C2672" t="s">
        <v>6382</v>
      </c>
      <c r="D2672" t="s">
        <v>6383</v>
      </c>
      <c r="E2672">
        <v>1.2242353398517249</v>
      </c>
      <c r="F2672" s="14" t="s">
        <v>505</v>
      </c>
      <c r="G2672" s="33">
        <v>1.22</v>
      </c>
      <c r="H2672" s="29">
        <v>109363</v>
      </c>
      <c r="I2672">
        <v>421050</v>
      </c>
      <c r="J2672">
        <v>0</v>
      </c>
      <c r="K2672">
        <v>421050</v>
      </c>
      <c r="L2672" t="s">
        <v>17</v>
      </c>
      <c r="M2672" s="16"/>
      <c r="Q2672" s="40"/>
    </row>
    <row r="2673" spans="1:17" x14ac:dyDescent="0.3">
      <c r="A2673" t="s">
        <v>6384</v>
      </c>
      <c r="B2673" s="22">
        <v>97010075000</v>
      </c>
      <c r="C2673" t="s">
        <v>6385</v>
      </c>
      <c r="D2673" t="s">
        <v>6386</v>
      </c>
      <c r="E2673">
        <v>1.338620360592675</v>
      </c>
      <c r="F2673" s="14" t="s">
        <v>505</v>
      </c>
      <c r="G2673" s="33">
        <v>1.41</v>
      </c>
      <c r="H2673" s="29">
        <v>103397</v>
      </c>
      <c r="I2673">
        <v>221565</v>
      </c>
      <c r="J2673">
        <v>0</v>
      </c>
      <c r="K2673">
        <v>221565</v>
      </c>
      <c r="L2673" t="s">
        <v>17</v>
      </c>
      <c r="M2673" s="16"/>
      <c r="Q2673" s="40"/>
    </row>
    <row r="2674" spans="1:17" x14ac:dyDescent="0.3">
      <c r="A2674" t="s">
        <v>6387</v>
      </c>
      <c r="B2674" s="22">
        <v>97010078000</v>
      </c>
      <c r="C2674" t="s">
        <v>6388</v>
      </c>
      <c r="D2674" t="s">
        <v>6389</v>
      </c>
      <c r="E2674">
        <v>0.4668782351474855</v>
      </c>
      <c r="F2674" s="14" t="s">
        <v>505</v>
      </c>
      <c r="G2674" s="33">
        <v>0.48</v>
      </c>
      <c r="H2674" s="29">
        <v>233465</v>
      </c>
      <c r="I2674">
        <v>764069</v>
      </c>
      <c r="J2674">
        <v>0</v>
      </c>
      <c r="K2674">
        <v>764069</v>
      </c>
      <c r="L2674" t="s">
        <v>17</v>
      </c>
      <c r="M2674" s="16"/>
      <c r="Q2674" s="40"/>
    </row>
    <row r="2675" spans="1:17" x14ac:dyDescent="0.3">
      <c r="A2675" t="s">
        <v>6387</v>
      </c>
      <c r="B2675" s="22">
        <v>800024066000</v>
      </c>
      <c r="F2675" s="14" t="s">
        <v>505</v>
      </c>
      <c r="G2675" s="33">
        <v>0</v>
      </c>
      <c r="H2675" s="29">
        <v>0</v>
      </c>
      <c r="I2675">
        <v>122649</v>
      </c>
      <c r="J2675">
        <v>0</v>
      </c>
      <c r="K2675">
        <v>122649</v>
      </c>
      <c r="L2675" t="s">
        <v>174</v>
      </c>
      <c r="M2675" s="16"/>
      <c r="Q2675" s="40"/>
    </row>
    <row r="2676" spans="1:17" x14ac:dyDescent="0.3">
      <c r="A2676" t="s">
        <v>6390</v>
      </c>
      <c r="B2676" s="22">
        <v>97010079000</v>
      </c>
      <c r="C2676" t="s">
        <v>6391</v>
      </c>
      <c r="D2676" t="s">
        <v>6392</v>
      </c>
      <c r="E2676">
        <v>0.4197468162317069</v>
      </c>
      <c r="F2676" s="14" t="s">
        <v>505</v>
      </c>
      <c r="G2676" s="33">
        <v>0.46</v>
      </c>
      <c r="H2676" s="29">
        <v>110000</v>
      </c>
      <c r="I2676">
        <v>440000</v>
      </c>
      <c r="J2676">
        <v>0</v>
      </c>
      <c r="K2676">
        <v>440000</v>
      </c>
      <c r="L2676" t="s">
        <v>17</v>
      </c>
      <c r="M2676" s="16"/>
      <c r="Q2676" s="40"/>
    </row>
    <row r="2677" spans="1:17" x14ac:dyDescent="0.3">
      <c r="A2677" t="s">
        <v>6393</v>
      </c>
      <c r="B2677" s="22">
        <v>97010080000</v>
      </c>
      <c r="C2677" t="s">
        <v>6394</v>
      </c>
      <c r="D2677" t="s">
        <v>6395</v>
      </c>
      <c r="E2677">
        <v>0.36822191739544119</v>
      </c>
      <c r="F2677" s="14" t="s">
        <v>505</v>
      </c>
      <c r="G2677" s="33">
        <v>0.37</v>
      </c>
      <c r="H2677" s="29">
        <v>46095</v>
      </c>
      <c r="I2677">
        <v>122930</v>
      </c>
      <c r="J2677">
        <v>0</v>
      </c>
      <c r="K2677">
        <v>122930</v>
      </c>
      <c r="L2677" t="s">
        <v>17</v>
      </c>
      <c r="M2677" s="16"/>
      <c r="Q2677" s="40"/>
    </row>
    <row r="2678" spans="1:17" x14ac:dyDescent="0.3">
      <c r="A2678" t="s">
        <v>6396</v>
      </c>
      <c r="B2678" s="22">
        <v>97010081000</v>
      </c>
      <c r="C2678" t="s">
        <v>14</v>
      </c>
      <c r="D2678" t="s">
        <v>1279</v>
      </c>
      <c r="E2678">
        <v>0.36462518037606417</v>
      </c>
      <c r="F2678" s="14" t="s">
        <v>505</v>
      </c>
      <c r="G2678" s="33">
        <v>0.43</v>
      </c>
      <c r="H2678" s="29">
        <v>38688</v>
      </c>
      <c r="I2678">
        <v>127221</v>
      </c>
      <c r="J2678">
        <v>7000</v>
      </c>
      <c r="K2678">
        <v>120221</v>
      </c>
      <c r="L2678" t="s">
        <v>17</v>
      </c>
      <c r="M2678" s="16"/>
      <c r="Q2678" s="40"/>
    </row>
    <row r="2679" spans="1:17" x14ac:dyDescent="0.3">
      <c r="A2679" t="s">
        <v>6397</v>
      </c>
      <c r="B2679" s="22">
        <v>97010082000</v>
      </c>
      <c r="C2679" t="s">
        <v>6398</v>
      </c>
      <c r="D2679" t="s">
        <v>6399</v>
      </c>
      <c r="E2679">
        <v>0.26349651872027802</v>
      </c>
      <c r="F2679" s="14" t="s">
        <v>505</v>
      </c>
      <c r="G2679" s="33">
        <v>0.26</v>
      </c>
      <c r="H2679" s="29">
        <v>224400</v>
      </c>
      <c r="I2679">
        <v>224400</v>
      </c>
      <c r="J2679">
        <v>0</v>
      </c>
      <c r="K2679">
        <v>224400</v>
      </c>
      <c r="L2679" t="s">
        <v>17</v>
      </c>
      <c r="M2679" s="16"/>
      <c r="Q2679" s="40"/>
    </row>
    <row r="2680" spans="1:17" x14ac:dyDescent="0.3">
      <c r="A2680" t="s">
        <v>6400</v>
      </c>
      <c r="B2680" s="22">
        <v>97010087000</v>
      </c>
      <c r="C2680" t="s">
        <v>6401</v>
      </c>
      <c r="D2680" t="s">
        <v>6402</v>
      </c>
      <c r="E2680">
        <v>0.43289627705281353</v>
      </c>
      <c r="F2680" s="14" t="s">
        <v>505</v>
      </c>
      <c r="G2680" s="33">
        <v>0.56999999999999995</v>
      </c>
      <c r="H2680" s="29">
        <v>89239</v>
      </c>
      <c r="I2680">
        <v>172901</v>
      </c>
      <c r="J2680">
        <v>0</v>
      </c>
      <c r="K2680">
        <v>172901</v>
      </c>
      <c r="L2680" t="s">
        <v>17</v>
      </c>
      <c r="M2680" s="16"/>
      <c r="Q2680" s="40"/>
    </row>
    <row r="2681" spans="1:17" x14ac:dyDescent="0.3">
      <c r="A2681" t="s">
        <v>6403</v>
      </c>
      <c r="B2681" s="22">
        <v>97010093000</v>
      </c>
      <c r="C2681" t="s">
        <v>6404</v>
      </c>
      <c r="D2681" t="s">
        <v>6405</v>
      </c>
      <c r="E2681">
        <v>0.64244085439033571</v>
      </c>
      <c r="F2681" s="14" t="s">
        <v>505</v>
      </c>
      <c r="G2681" s="33">
        <v>0.64</v>
      </c>
      <c r="H2681" s="29">
        <v>200959</v>
      </c>
      <c r="I2681">
        <v>1232585</v>
      </c>
      <c r="J2681">
        <v>0</v>
      </c>
      <c r="K2681">
        <v>1232585</v>
      </c>
      <c r="L2681" t="s">
        <v>17</v>
      </c>
      <c r="M2681" s="16"/>
      <c r="Q2681" s="40"/>
    </row>
    <row r="2682" spans="1:17" x14ac:dyDescent="0.3">
      <c r="A2682" t="s">
        <v>6406</v>
      </c>
      <c r="B2682" s="22">
        <v>97010094000</v>
      </c>
      <c r="C2682" t="s">
        <v>150</v>
      </c>
      <c r="D2682" t="s">
        <v>617</v>
      </c>
      <c r="E2682">
        <v>1.6956299474591E-3</v>
      </c>
      <c r="F2682" s="14" t="s">
        <v>505</v>
      </c>
      <c r="G2682" s="33">
        <v>0</v>
      </c>
      <c r="H2682" s="29">
        <v>0</v>
      </c>
      <c r="I2682">
        <v>0</v>
      </c>
      <c r="J2682">
        <v>0</v>
      </c>
      <c r="K2682">
        <v>0</v>
      </c>
      <c r="L2682" t="s">
        <v>25</v>
      </c>
      <c r="M2682" s="16"/>
      <c r="Q2682" s="40"/>
    </row>
    <row r="2683" spans="1:17" x14ac:dyDescent="0.3">
      <c r="A2683" t="s">
        <v>6407</v>
      </c>
      <c r="B2683" s="22">
        <v>97010095000</v>
      </c>
      <c r="C2683" t="s">
        <v>6408</v>
      </c>
      <c r="D2683" t="s">
        <v>6409</v>
      </c>
      <c r="E2683">
        <v>1.2895384728788251</v>
      </c>
      <c r="F2683" s="14" t="s">
        <v>505</v>
      </c>
      <c r="G2683" s="33">
        <v>1.29</v>
      </c>
      <c r="H2683" s="29">
        <v>352934</v>
      </c>
      <c r="I2683">
        <v>1130240</v>
      </c>
      <c r="J2683">
        <v>0</v>
      </c>
      <c r="K2683">
        <v>1130240</v>
      </c>
      <c r="L2683" t="s">
        <v>17</v>
      </c>
      <c r="M2683" s="16"/>
      <c r="Q2683" s="40"/>
    </row>
    <row r="2684" spans="1:17" x14ac:dyDescent="0.3">
      <c r="A2684" t="s">
        <v>6410</v>
      </c>
      <c r="B2684" s="22">
        <v>97020003000</v>
      </c>
      <c r="C2684" t="s">
        <v>6411</v>
      </c>
      <c r="D2684" t="s">
        <v>6412</v>
      </c>
      <c r="E2684">
        <v>0.40365913065500869</v>
      </c>
      <c r="F2684" s="14" t="s">
        <v>505</v>
      </c>
      <c r="G2684" s="33">
        <v>0.4</v>
      </c>
      <c r="H2684" s="29">
        <v>117300</v>
      </c>
      <c r="I2684">
        <v>474300</v>
      </c>
      <c r="J2684">
        <v>7000</v>
      </c>
      <c r="K2684">
        <v>467300</v>
      </c>
      <c r="L2684" t="s">
        <v>17</v>
      </c>
      <c r="M2684" s="16"/>
      <c r="Q2684" s="40"/>
    </row>
    <row r="2685" spans="1:17" x14ac:dyDescent="0.3">
      <c r="A2685" t="s">
        <v>6413</v>
      </c>
      <c r="B2685" s="22">
        <v>97020004000</v>
      </c>
      <c r="C2685" t="s">
        <v>6414</v>
      </c>
      <c r="D2685" t="s">
        <v>6415</v>
      </c>
      <c r="E2685">
        <v>0.2758070565435421</v>
      </c>
      <c r="F2685" s="14" t="s">
        <v>505</v>
      </c>
      <c r="G2685" s="33">
        <v>0.28999999999999998</v>
      </c>
      <c r="H2685" s="29">
        <v>14395</v>
      </c>
      <c r="I2685">
        <v>95934</v>
      </c>
      <c r="J2685">
        <v>7000</v>
      </c>
      <c r="K2685">
        <v>88934</v>
      </c>
      <c r="L2685" t="s">
        <v>17</v>
      </c>
      <c r="M2685" s="16"/>
      <c r="Q2685" s="40"/>
    </row>
    <row r="2686" spans="1:17" x14ac:dyDescent="0.3">
      <c r="A2686" t="s">
        <v>6416</v>
      </c>
      <c r="B2686" s="22">
        <v>97020005000</v>
      </c>
      <c r="C2686" t="s">
        <v>6417</v>
      </c>
      <c r="D2686" t="s">
        <v>6418</v>
      </c>
      <c r="E2686">
        <v>0.46130203595784619</v>
      </c>
      <c r="F2686" s="14" t="s">
        <v>505</v>
      </c>
      <c r="G2686" s="33">
        <v>0.46</v>
      </c>
      <c r="H2686" s="29">
        <v>94904</v>
      </c>
      <c r="I2686">
        <v>354324</v>
      </c>
      <c r="J2686">
        <v>0</v>
      </c>
      <c r="K2686">
        <v>354324</v>
      </c>
      <c r="L2686" t="s">
        <v>17</v>
      </c>
      <c r="M2686" s="16"/>
      <c r="Q2686" s="40"/>
    </row>
    <row r="2687" spans="1:17" x14ac:dyDescent="0.3">
      <c r="A2687" t="s">
        <v>6419</v>
      </c>
      <c r="B2687" s="22">
        <v>97020006000</v>
      </c>
      <c r="C2687" t="s">
        <v>6420</v>
      </c>
      <c r="D2687" t="s">
        <v>6421</v>
      </c>
      <c r="E2687">
        <v>1.518732040882611</v>
      </c>
      <c r="F2687" s="14" t="s">
        <v>505</v>
      </c>
      <c r="G2687" s="33">
        <v>1.51</v>
      </c>
      <c r="H2687" s="29">
        <v>11289</v>
      </c>
      <c r="I2687">
        <v>121990</v>
      </c>
      <c r="J2687">
        <v>7000</v>
      </c>
      <c r="K2687">
        <v>114990</v>
      </c>
      <c r="L2687" t="s">
        <v>17</v>
      </c>
      <c r="M2687" s="16"/>
      <c r="Q2687" s="40"/>
    </row>
    <row r="2688" spans="1:17" x14ac:dyDescent="0.3">
      <c r="A2688" t="s">
        <v>6422</v>
      </c>
      <c r="B2688" s="22">
        <v>97020010000</v>
      </c>
      <c r="C2688" t="s">
        <v>6423</v>
      </c>
      <c r="D2688" t="s">
        <v>6424</v>
      </c>
      <c r="E2688">
        <v>0.94893703201951807</v>
      </c>
      <c r="F2688" s="14" t="s">
        <v>505</v>
      </c>
      <c r="G2688" s="33">
        <v>0.94</v>
      </c>
      <c r="H2688" s="29">
        <v>8566</v>
      </c>
      <c r="I2688">
        <v>58797</v>
      </c>
      <c r="J2688">
        <v>7000</v>
      </c>
      <c r="K2688">
        <v>51797</v>
      </c>
      <c r="L2688" t="s">
        <v>17</v>
      </c>
      <c r="M2688" s="16"/>
      <c r="Q2688" s="40"/>
    </row>
    <row r="2689" spans="1:17" x14ac:dyDescent="0.3">
      <c r="A2689" t="s">
        <v>6425</v>
      </c>
      <c r="B2689" s="22">
        <v>97020012000</v>
      </c>
      <c r="C2689" t="s">
        <v>6426</v>
      </c>
      <c r="D2689" t="s">
        <v>6427</v>
      </c>
      <c r="E2689">
        <v>2.075555676604286</v>
      </c>
      <c r="F2689" s="14" t="s">
        <v>505</v>
      </c>
      <c r="G2689" s="33">
        <v>2.09</v>
      </c>
      <c r="H2689" s="29">
        <v>130050</v>
      </c>
      <c r="I2689">
        <v>442170</v>
      </c>
      <c r="J2689">
        <v>0</v>
      </c>
      <c r="K2689">
        <v>442170</v>
      </c>
      <c r="L2689" t="s">
        <v>17</v>
      </c>
      <c r="M2689" s="16"/>
      <c r="Q2689" s="40"/>
    </row>
    <row r="2690" spans="1:17" x14ac:dyDescent="0.3">
      <c r="A2690" t="s">
        <v>6428</v>
      </c>
      <c r="B2690" s="22">
        <v>97020013000</v>
      </c>
      <c r="C2690" t="s">
        <v>6429</v>
      </c>
      <c r="D2690" t="s">
        <v>6430</v>
      </c>
      <c r="E2690">
        <v>2.1061765353012492</v>
      </c>
      <c r="F2690" s="14" t="s">
        <v>505</v>
      </c>
      <c r="G2690" s="33">
        <v>2.1</v>
      </c>
      <c r="H2690" s="29">
        <v>87500</v>
      </c>
      <c r="I2690">
        <v>479000</v>
      </c>
      <c r="J2690">
        <v>0</v>
      </c>
      <c r="K2690">
        <v>479000</v>
      </c>
      <c r="L2690" t="s">
        <v>17</v>
      </c>
      <c r="M2690" s="16"/>
      <c r="Q2690" s="40"/>
    </row>
    <row r="2691" spans="1:17" x14ac:dyDescent="0.3">
      <c r="A2691" t="s">
        <v>6431</v>
      </c>
      <c r="B2691" s="22">
        <v>97020015000</v>
      </c>
      <c r="C2691" t="s">
        <v>6432</v>
      </c>
      <c r="D2691" t="s">
        <v>6433</v>
      </c>
      <c r="E2691">
        <v>1.0053826664709109</v>
      </c>
      <c r="F2691" s="14" t="s">
        <v>505</v>
      </c>
      <c r="G2691" s="33">
        <v>1</v>
      </c>
      <c r="H2691" s="29">
        <v>165240</v>
      </c>
      <c r="I2691">
        <v>591600</v>
      </c>
      <c r="J2691">
        <v>0</v>
      </c>
      <c r="K2691">
        <v>591600</v>
      </c>
      <c r="L2691" t="s">
        <v>17</v>
      </c>
      <c r="M2691" s="16"/>
      <c r="Q2691" s="40"/>
    </row>
    <row r="2692" spans="1:17" x14ac:dyDescent="0.3">
      <c r="A2692" t="s">
        <v>6434</v>
      </c>
      <c r="B2692" s="22">
        <v>97020025000</v>
      </c>
      <c r="C2692" t="s">
        <v>14</v>
      </c>
      <c r="D2692" t="s">
        <v>1643</v>
      </c>
      <c r="E2692">
        <v>2.0965298975659299</v>
      </c>
      <c r="F2692" s="14" t="s">
        <v>505</v>
      </c>
      <c r="G2692" s="33">
        <v>2.0699999999999998</v>
      </c>
      <c r="H2692" s="29">
        <v>79590</v>
      </c>
      <c r="I2692">
        <v>79590</v>
      </c>
      <c r="J2692">
        <v>0</v>
      </c>
      <c r="K2692">
        <v>79590</v>
      </c>
      <c r="L2692" t="s">
        <v>17</v>
      </c>
      <c r="M2692" s="16"/>
      <c r="Q2692" s="40"/>
    </row>
    <row r="2693" spans="1:17" x14ac:dyDescent="0.3">
      <c r="A2693" t="s">
        <v>6435</v>
      </c>
      <c r="B2693" s="22">
        <v>97020026000</v>
      </c>
      <c r="C2693" t="s">
        <v>6436</v>
      </c>
      <c r="D2693" t="s">
        <v>6437</v>
      </c>
      <c r="E2693">
        <v>4.1776410992770447</v>
      </c>
      <c r="F2693" s="14" t="s">
        <v>505</v>
      </c>
      <c r="G2693" s="33">
        <v>4.1900000000000004</v>
      </c>
      <c r="H2693" s="29">
        <v>159181</v>
      </c>
      <c r="I2693">
        <v>514685</v>
      </c>
      <c r="J2693">
        <v>0</v>
      </c>
      <c r="K2693">
        <v>514685</v>
      </c>
      <c r="L2693" t="s">
        <v>17</v>
      </c>
      <c r="M2693" s="16"/>
      <c r="Q2693" s="40"/>
    </row>
    <row r="2694" spans="1:17" x14ac:dyDescent="0.3">
      <c r="A2694" t="s">
        <v>6438</v>
      </c>
      <c r="B2694" s="22">
        <v>97020027000</v>
      </c>
      <c r="C2694" t="s">
        <v>6439</v>
      </c>
      <c r="D2694" t="s">
        <v>6440</v>
      </c>
      <c r="E2694">
        <v>1.7660936837046319</v>
      </c>
      <c r="F2694" s="14" t="s">
        <v>505</v>
      </c>
      <c r="G2694" s="33">
        <v>1.77</v>
      </c>
      <c r="H2694" s="29">
        <v>82315</v>
      </c>
      <c r="I2694">
        <v>281195</v>
      </c>
      <c r="J2694">
        <v>7000</v>
      </c>
      <c r="K2694">
        <v>274195</v>
      </c>
      <c r="L2694" t="s">
        <v>17</v>
      </c>
      <c r="M2694" s="16"/>
      <c r="Q2694" s="40"/>
    </row>
    <row r="2695" spans="1:17" x14ac:dyDescent="0.3">
      <c r="A2695" t="s">
        <v>6441</v>
      </c>
      <c r="B2695" s="22">
        <v>97020033000</v>
      </c>
      <c r="C2695" t="s">
        <v>6442</v>
      </c>
      <c r="D2695" t="s">
        <v>6421</v>
      </c>
      <c r="E2695">
        <v>0.9993660789969887</v>
      </c>
      <c r="F2695" s="14" t="s">
        <v>505</v>
      </c>
      <c r="G2695" s="33">
        <v>1</v>
      </c>
      <c r="H2695" s="29">
        <v>36193</v>
      </c>
      <c r="I2695">
        <v>36193</v>
      </c>
      <c r="J2695">
        <v>0</v>
      </c>
      <c r="K2695">
        <v>36193</v>
      </c>
      <c r="L2695" t="s">
        <v>17</v>
      </c>
      <c r="M2695" s="16"/>
      <c r="Q2695" s="40"/>
    </row>
    <row r="2696" spans="1:17" x14ac:dyDescent="0.3">
      <c r="A2696" t="s">
        <v>6443</v>
      </c>
      <c r="B2696" s="22">
        <v>97020034000</v>
      </c>
      <c r="C2696" t="s">
        <v>6444</v>
      </c>
      <c r="D2696" t="s">
        <v>6421</v>
      </c>
      <c r="E2696">
        <v>1.0187783860750601</v>
      </c>
      <c r="F2696" s="14" t="s">
        <v>505</v>
      </c>
      <c r="G2696" s="33">
        <v>1.02</v>
      </c>
      <c r="H2696" s="29">
        <v>36193</v>
      </c>
      <c r="I2696">
        <v>36193</v>
      </c>
      <c r="J2696">
        <v>0</v>
      </c>
      <c r="K2696">
        <v>36193</v>
      </c>
      <c r="L2696" t="s">
        <v>17</v>
      </c>
      <c r="M2696" s="16"/>
      <c r="Q2696" s="40"/>
    </row>
    <row r="2697" spans="1:17" x14ac:dyDescent="0.3">
      <c r="A2697" s="5" t="s">
        <v>6445</v>
      </c>
      <c r="B2697" s="22">
        <v>97020036000</v>
      </c>
      <c r="F2697" s="14" t="s">
        <v>505</v>
      </c>
      <c r="G2697" s="33">
        <v>0.05</v>
      </c>
      <c r="H2697" s="29">
        <v>30</v>
      </c>
      <c r="I2697">
        <v>30</v>
      </c>
      <c r="J2697">
        <v>0</v>
      </c>
      <c r="K2697">
        <v>30</v>
      </c>
      <c r="L2697" t="s">
        <v>74</v>
      </c>
      <c r="M2697" s="16"/>
      <c r="Q2697" s="40"/>
    </row>
    <row r="2698" spans="1:17" x14ac:dyDescent="0.3">
      <c r="A2698" t="s">
        <v>6446</v>
      </c>
      <c r="B2698" s="22">
        <v>97020042000</v>
      </c>
      <c r="C2698" t="s">
        <v>6447</v>
      </c>
      <c r="D2698" t="s">
        <v>6448</v>
      </c>
      <c r="E2698">
        <v>5.1460178519376676</v>
      </c>
      <c r="F2698" s="14" t="s">
        <v>505</v>
      </c>
      <c r="G2698" s="33">
        <v>5.18</v>
      </c>
      <c r="H2698" s="29">
        <v>96493</v>
      </c>
      <c r="I2698">
        <v>96493</v>
      </c>
      <c r="J2698">
        <v>0</v>
      </c>
      <c r="K2698">
        <v>96493</v>
      </c>
      <c r="L2698" t="s">
        <v>17</v>
      </c>
      <c r="M2698" s="16"/>
      <c r="Q2698" s="40"/>
    </row>
    <row r="2699" spans="1:17" x14ac:dyDescent="0.3">
      <c r="A2699" t="s">
        <v>6449</v>
      </c>
      <c r="B2699" s="22">
        <v>97020046000</v>
      </c>
      <c r="C2699" t="s">
        <v>14</v>
      </c>
      <c r="D2699" t="s">
        <v>6450</v>
      </c>
      <c r="E2699">
        <v>3.970384551397403</v>
      </c>
      <c r="F2699" s="14" t="s">
        <v>505</v>
      </c>
      <c r="G2699" s="33">
        <v>3.97</v>
      </c>
      <c r="H2699" s="29">
        <v>233000</v>
      </c>
      <c r="I2699">
        <v>291500</v>
      </c>
      <c r="J2699">
        <v>0</v>
      </c>
      <c r="K2699">
        <v>291500</v>
      </c>
      <c r="L2699" t="s">
        <v>17</v>
      </c>
      <c r="M2699" s="16"/>
      <c r="Q2699" s="40"/>
    </row>
    <row r="2700" spans="1:17" x14ac:dyDescent="0.3">
      <c r="A2700" t="s">
        <v>6451</v>
      </c>
      <c r="B2700" s="22">
        <v>97020047000</v>
      </c>
      <c r="C2700" t="s">
        <v>14</v>
      </c>
      <c r="D2700" t="s">
        <v>6452</v>
      </c>
      <c r="E2700">
        <v>0.70417515091026972</v>
      </c>
      <c r="F2700" s="14" t="s">
        <v>505</v>
      </c>
      <c r="G2700" s="33">
        <v>0.7</v>
      </c>
      <c r="H2700" s="29">
        <v>146894</v>
      </c>
      <c r="I2700">
        <v>176347</v>
      </c>
      <c r="J2700">
        <v>0</v>
      </c>
      <c r="K2700">
        <v>176347</v>
      </c>
      <c r="L2700" t="s">
        <v>17</v>
      </c>
      <c r="M2700" s="16"/>
      <c r="Q2700" s="40"/>
    </row>
    <row r="2701" spans="1:17" x14ac:dyDescent="0.3">
      <c r="A2701" t="s">
        <v>6453</v>
      </c>
      <c r="B2701" s="22">
        <v>97020048000</v>
      </c>
      <c r="C2701" t="s">
        <v>6454</v>
      </c>
      <c r="D2701" t="s">
        <v>6452</v>
      </c>
      <c r="E2701">
        <v>1.001286256598283</v>
      </c>
      <c r="F2701" s="14" t="s">
        <v>505</v>
      </c>
      <c r="G2701" s="33">
        <v>1</v>
      </c>
      <c r="H2701" s="29">
        <v>208395</v>
      </c>
      <c r="I2701">
        <v>2127971</v>
      </c>
      <c r="J2701">
        <v>0</v>
      </c>
      <c r="K2701">
        <v>2127971</v>
      </c>
      <c r="L2701" t="s">
        <v>17</v>
      </c>
      <c r="M2701" s="16"/>
      <c r="Q2701" s="40"/>
    </row>
    <row r="2702" spans="1:17" x14ac:dyDescent="0.3">
      <c r="A2702" t="s">
        <v>6455</v>
      </c>
      <c r="B2702" s="22">
        <v>97020050000</v>
      </c>
      <c r="C2702" t="s">
        <v>6456</v>
      </c>
      <c r="D2702" t="s">
        <v>6457</v>
      </c>
      <c r="E2702">
        <v>1.139419526618314</v>
      </c>
      <c r="F2702" s="14" t="s">
        <v>505</v>
      </c>
      <c r="G2702" s="33">
        <v>1.1299999999999999</v>
      </c>
      <c r="H2702" s="29">
        <v>705703</v>
      </c>
      <c r="I2702">
        <v>1262837</v>
      </c>
      <c r="J2702">
        <v>0</v>
      </c>
      <c r="K2702">
        <v>1262837</v>
      </c>
      <c r="L2702" t="s">
        <v>17</v>
      </c>
      <c r="M2702" s="16"/>
      <c r="Q2702" s="40"/>
    </row>
    <row r="2703" spans="1:17" x14ac:dyDescent="0.3">
      <c r="A2703" t="s">
        <v>6455</v>
      </c>
      <c r="B2703" s="22">
        <v>800024068000</v>
      </c>
      <c r="F2703" s="14" t="s">
        <v>505</v>
      </c>
      <c r="G2703" s="33">
        <v>0</v>
      </c>
      <c r="H2703" s="29">
        <v>0</v>
      </c>
      <c r="I2703">
        <v>24330</v>
      </c>
      <c r="J2703">
        <v>0</v>
      </c>
      <c r="K2703">
        <v>24330</v>
      </c>
      <c r="L2703" t="s">
        <v>174</v>
      </c>
      <c r="M2703" s="16"/>
      <c r="Q2703" s="40"/>
    </row>
    <row r="2704" spans="1:17" x14ac:dyDescent="0.3">
      <c r="A2704" t="s">
        <v>6455</v>
      </c>
      <c r="B2704" s="22">
        <v>800024070000</v>
      </c>
      <c r="F2704" s="14" t="s">
        <v>505</v>
      </c>
      <c r="G2704" s="33">
        <v>0</v>
      </c>
      <c r="H2704" s="29">
        <v>0</v>
      </c>
      <c r="I2704">
        <v>301290</v>
      </c>
      <c r="J2704">
        <v>0</v>
      </c>
      <c r="K2704">
        <v>301290</v>
      </c>
      <c r="L2704" t="s">
        <v>174</v>
      </c>
      <c r="M2704" s="16"/>
      <c r="Q2704" s="40"/>
    </row>
    <row r="2705" spans="1:17" x14ac:dyDescent="0.3">
      <c r="A2705" t="s">
        <v>6458</v>
      </c>
      <c r="B2705" s="22">
        <v>97020052000</v>
      </c>
      <c r="C2705" t="s">
        <v>6459</v>
      </c>
      <c r="D2705" t="s">
        <v>6460</v>
      </c>
      <c r="E2705">
        <v>0.34682309004962553</v>
      </c>
      <c r="F2705" s="14" t="s">
        <v>505</v>
      </c>
      <c r="G2705" s="33">
        <v>0.35</v>
      </c>
      <c r="H2705" s="29">
        <v>18739</v>
      </c>
      <c r="I2705">
        <v>274424</v>
      </c>
      <c r="J2705">
        <v>0</v>
      </c>
      <c r="K2705">
        <v>274424</v>
      </c>
      <c r="L2705" t="s">
        <v>17</v>
      </c>
      <c r="M2705" s="16"/>
      <c r="Q2705" s="40"/>
    </row>
    <row r="2706" spans="1:17" x14ac:dyDescent="0.3">
      <c r="A2706" t="s">
        <v>6458</v>
      </c>
      <c r="B2706" s="22">
        <v>800025102000</v>
      </c>
      <c r="F2706" s="14" t="s">
        <v>505</v>
      </c>
      <c r="G2706" s="33">
        <v>0</v>
      </c>
      <c r="H2706" s="29">
        <v>0</v>
      </c>
      <c r="I2706">
        <v>79580</v>
      </c>
      <c r="J2706">
        <v>0</v>
      </c>
      <c r="K2706">
        <v>79580</v>
      </c>
      <c r="L2706" t="s">
        <v>174</v>
      </c>
      <c r="M2706" s="16"/>
      <c r="Q2706" s="40"/>
    </row>
    <row r="2707" spans="1:17" x14ac:dyDescent="0.3">
      <c r="A2707" t="s">
        <v>6461</v>
      </c>
      <c r="B2707" s="22">
        <v>97020053000</v>
      </c>
      <c r="C2707" t="s">
        <v>14</v>
      </c>
      <c r="D2707" t="s">
        <v>1643</v>
      </c>
      <c r="E2707">
        <v>1.5703723472748441</v>
      </c>
      <c r="F2707" s="14" t="s">
        <v>505</v>
      </c>
      <c r="G2707" s="33">
        <v>1.53</v>
      </c>
      <c r="H2707" s="29">
        <v>177220</v>
      </c>
      <c r="I2707">
        <v>177220</v>
      </c>
      <c r="J2707">
        <v>0</v>
      </c>
      <c r="K2707">
        <v>177220</v>
      </c>
      <c r="L2707" t="s">
        <v>17</v>
      </c>
      <c r="M2707" s="16"/>
      <c r="Q2707" s="40"/>
    </row>
    <row r="2708" spans="1:17" x14ac:dyDescent="0.3">
      <c r="A2708" t="s">
        <v>6462</v>
      </c>
      <c r="B2708" s="22">
        <v>97020054000</v>
      </c>
      <c r="C2708" t="s">
        <v>6463</v>
      </c>
      <c r="D2708" t="s">
        <v>6464</v>
      </c>
      <c r="E2708">
        <v>2.0551927186071368</v>
      </c>
      <c r="F2708" s="14" t="s">
        <v>505</v>
      </c>
      <c r="G2708" s="33">
        <v>2.0499999999999998</v>
      </c>
      <c r="H2708" s="29">
        <v>21643</v>
      </c>
      <c r="I2708">
        <v>21643</v>
      </c>
      <c r="J2708">
        <v>0</v>
      </c>
      <c r="K2708">
        <v>21643</v>
      </c>
      <c r="L2708" t="s">
        <v>17</v>
      </c>
      <c r="M2708" s="16"/>
      <c r="Q2708" s="40"/>
    </row>
    <row r="2709" spans="1:17" x14ac:dyDescent="0.3">
      <c r="A2709" t="s">
        <v>6465</v>
      </c>
      <c r="B2709" s="22">
        <v>97020055000</v>
      </c>
      <c r="C2709" t="s">
        <v>6466</v>
      </c>
      <c r="D2709" t="s">
        <v>6467</v>
      </c>
      <c r="E2709">
        <v>2.087539963585237</v>
      </c>
      <c r="F2709" s="14" t="s">
        <v>505</v>
      </c>
      <c r="G2709" s="33">
        <v>2.09</v>
      </c>
      <c r="H2709" s="29">
        <v>101370</v>
      </c>
      <c r="I2709">
        <v>419092</v>
      </c>
      <c r="J2709">
        <v>7000</v>
      </c>
      <c r="K2709">
        <v>412092</v>
      </c>
      <c r="L2709" t="s">
        <v>17</v>
      </c>
      <c r="M2709" s="16"/>
      <c r="Q2709" s="40"/>
    </row>
    <row r="2710" spans="1:17" x14ac:dyDescent="0.3">
      <c r="A2710" t="s">
        <v>6468</v>
      </c>
      <c r="B2710" s="22">
        <v>97020056000</v>
      </c>
      <c r="C2710" t="s">
        <v>14</v>
      </c>
      <c r="D2710" t="s">
        <v>1146</v>
      </c>
      <c r="E2710">
        <v>2.1616730271381499</v>
      </c>
      <c r="F2710" s="14" t="s">
        <v>505</v>
      </c>
      <c r="G2710" s="33">
        <v>2.16</v>
      </c>
      <c r="H2710" s="29">
        <v>21643</v>
      </c>
      <c r="I2710">
        <v>21643</v>
      </c>
      <c r="J2710">
        <v>0</v>
      </c>
      <c r="K2710">
        <v>21643</v>
      </c>
      <c r="L2710" t="s">
        <v>17</v>
      </c>
      <c r="M2710" s="16"/>
      <c r="Q2710" s="40"/>
    </row>
    <row r="2711" spans="1:17" x14ac:dyDescent="0.3">
      <c r="A2711" t="s">
        <v>6469</v>
      </c>
      <c r="B2711" s="22">
        <v>97020066000</v>
      </c>
      <c r="C2711" t="s">
        <v>6470</v>
      </c>
      <c r="D2711" t="s">
        <v>6448</v>
      </c>
      <c r="E2711">
        <v>7.3990549927844222</v>
      </c>
      <c r="F2711" s="14" t="s">
        <v>505</v>
      </c>
      <c r="G2711" s="33">
        <v>7.41</v>
      </c>
      <c r="H2711" s="29">
        <v>174085</v>
      </c>
      <c r="I2711">
        <v>174085</v>
      </c>
      <c r="J2711">
        <v>0</v>
      </c>
      <c r="K2711">
        <v>174085</v>
      </c>
      <c r="L2711" t="s">
        <v>17</v>
      </c>
      <c r="M2711" s="16"/>
      <c r="Q2711" s="40"/>
    </row>
    <row r="2712" spans="1:17" x14ac:dyDescent="0.3">
      <c r="A2712" t="s">
        <v>6471</v>
      </c>
      <c r="B2712" s="22">
        <v>97020068000</v>
      </c>
      <c r="C2712" t="s">
        <v>6472</v>
      </c>
      <c r="D2712" t="s">
        <v>6448</v>
      </c>
      <c r="E2712">
        <v>3.144851816672813</v>
      </c>
      <c r="F2712" s="14" t="s">
        <v>505</v>
      </c>
      <c r="G2712" s="33">
        <v>3.15</v>
      </c>
      <c r="H2712" s="29">
        <v>290145</v>
      </c>
      <c r="I2712">
        <v>1284726</v>
      </c>
      <c r="J2712">
        <v>0</v>
      </c>
      <c r="K2712">
        <v>1284726</v>
      </c>
      <c r="L2712" t="s">
        <v>17</v>
      </c>
      <c r="M2712" s="16"/>
      <c r="Q2712" s="40"/>
    </row>
    <row r="2713" spans="1:17" x14ac:dyDescent="0.3">
      <c r="A2713" t="s">
        <v>6473</v>
      </c>
      <c r="B2713" s="22">
        <v>97020069000</v>
      </c>
      <c r="C2713" t="s">
        <v>6474</v>
      </c>
      <c r="D2713" t="s">
        <v>6475</v>
      </c>
      <c r="E2713">
        <v>6.2744658023908686</v>
      </c>
      <c r="F2713" s="14" t="s">
        <v>505</v>
      </c>
      <c r="G2713" s="33">
        <v>6.29</v>
      </c>
      <c r="H2713" s="29">
        <v>398237</v>
      </c>
      <c r="I2713">
        <v>1239729</v>
      </c>
      <c r="J2713">
        <v>7000</v>
      </c>
      <c r="K2713">
        <v>1232729</v>
      </c>
      <c r="L2713" t="s">
        <v>17</v>
      </c>
      <c r="M2713" s="16"/>
      <c r="Q2713" s="40"/>
    </row>
    <row r="2714" spans="1:17" x14ac:dyDescent="0.3">
      <c r="A2714" t="s">
        <v>6473</v>
      </c>
      <c r="B2714" s="22">
        <v>800027843000</v>
      </c>
      <c r="F2714" s="14" t="s">
        <v>505</v>
      </c>
      <c r="G2714" s="33">
        <v>0</v>
      </c>
      <c r="H2714" s="29">
        <v>0</v>
      </c>
      <c r="I2714">
        <v>24500</v>
      </c>
      <c r="J2714">
        <v>0</v>
      </c>
      <c r="K2714">
        <v>24500</v>
      </c>
      <c r="L2714" t="s">
        <v>174</v>
      </c>
      <c r="M2714" s="16"/>
      <c r="Q2714" s="40"/>
    </row>
    <row r="2715" spans="1:17" x14ac:dyDescent="0.3">
      <c r="A2715" t="s">
        <v>6476</v>
      </c>
      <c r="B2715" s="22">
        <v>97020071000</v>
      </c>
      <c r="C2715" t="s">
        <v>6477</v>
      </c>
      <c r="D2715" t="s">
        <v>6478</v>
      </c>
      <c r="E2715">
        <v>17.33139717396876</v>
      </c>
      <c r="F2715" s="14" t="s">
        <v>505</v>
      </c>
      <c r="G2715" s="33">
        <v>17.329999999999998</v>
      </c>
      <c r="H2715" s="29">
        <v>208896</v>
      </c>
      <c r="I2715">
        <v>544253</v>
      </c>
      <c r="J2715">
        <v>7000</v>
      </c>
      <c r="K2715">
        <v>537253</v>
      </c>
      <c r="L2715" t="s">
        <v>17</v>
      </c>
      <c r="M2715" s="16"/>
      <c r="Q2715" s="40"/>
    </row>
    <row r="2716" spans="1:17" x14ac:dyDescent="0.3">
      <c r="A2716" t="s">
        <v>6479</v>
      </c>
      <c r="B2716" s="22">
        <v>97020072000</v>
      </c>
      <c r="C2716" t="s">
        <v>6480</v>
      </c>
      <c r="D2716" t="s">
        <v>6481</v>
      </c>
      <c r="E2716">
        <v>3.1179478582294879</v>
      </c>
      <c r="F2716" s="14" t="s">
        <v>505</v>
      </c>
      <c r="G2716" s="33">
        <v>3.12</v>
      </c>
      <c r="H2716" s="29">
        <v>37231</v>
      </c>
      <c r="I2716">
        <v>364907</v>
      </c>
      <c r="J2716">
        <v>0</v>
      </c>
      <c r="K2716">
        <v>364907</v>
      </c>
      <c r="L2716" t="s">
        <v>17</v>
      </c>
      <c r="M2716" s="16"/>
      <c r="Q2716" s="40"/>
    </row>
    <row r="2717" spans="1:17" x14ac:dyDescent="0.3">
      <c r="A2717" t="s">
        <v>6482</v>
      </c>
      <c r="B2717" s="22">
        <v>97020073000</v>
      </c>
      <c r="C2717" t="s">
        <v>150</v>
      </c>
      <c r="D2717" t="s">
        <v>617</v>
      </c>
      <c r="E2717">
        <v>1.242381914243273E-2</v>
      </c>
      <c r="F2717" s="14" t="s">
        <v>505</v>
      </c>
      <c r="G2717" s="33">
        <v>0.01</v>
      </c>
      <c r="H2717" s="29">
        <v>0</v>
      </c>
      <c r="I2717">
        <v>0</v>
      </c>
      <c r="J2717">
        <v>0</v>
      </c>
      <c r="K2717">
        <v>0</v>
      </c>
      <c r="L2717" t="s">
        <v>25</v>
      </c>
      <c r="M2717" s="16"/>
      <c r="Q2717" s="40"/>
    </row>
    <row r="2718" spans="1:17" x14ac:dyDescent="0.3">
      <c r="A2718" t="s">
        <v>6483</v>
      </c>
      <c r="B2718" s="22">
        <v>97020074000</v>
      </c>
      <c r="C2718" t="s">
        <v>6484</v>
      </c>
      <c r="D2718" t="s">
        <v>6460</v>
      </c>
      <c r="E2718">
        <v>1.8871392532123981</v>
      </c>
      <c r="F2718" s="14" t="s">
        <v>505</v>
      </c>
      <c r="G2718" s="33">
        <v>1.88</v>
      </c>
      <c r="H2718" s="29">
        <v>208704</v>
      </c>
      <c r="I2718">
        <v>1137793</v>
      </c>
      <c r="J2718">
        <v>0</v>
      </c>
      <c r="K2718">
        <v>1137793</v>
      </c>
      <c r="L2718" t="s">
        <v>17</v>
      </c>
      <c r="M2718" s="16"/>
      <c r="Q2718" s="40"/>
    </row>
    <row r="2719" spans="1:17" x14ac:dyDescent="0.3">
      <c r="A2719" t="s">
        <v>6483</v>
      </c>
      <c r="B2719" s="22">
        <v>800025316000</v>
      </c>
      <c r="F2719" s="14" t="s">
        <v>505</v>
      </c>
      <c r="G2719" s="33">
        <v>0</v>
      </c>
      <c r="H2719" s="29">
        <v>0</v>
      </c>
      <c r="I2719">
        <v>36960</v>
      </c>
      <c r="J2719">
        <v>0</v>
      </c>
      <c r="K2719">
        <v>36960</v>
      </c>
      <c r="L2719" t="s">
        <v>174</v>
      </c>
      <c r="M2719" s="16"/>
      <c r="Q2719" s="40"/>
    </row>
    <row r="2720" spans="1:17" x14ac:dyDescent="0.3">
      <c r="A2720" t="s">
        <v>6483</v>
      </c>
      <c r="B2720" s="22">
        <v>800025317000</v>
      </c>
      <c r="F2720" s="14" t="s">
        <v>505</v>
      </c>
      <c r="G2720" s="33">
        <v>0</v>
      </c>
      <c r="H2720" s="29">
        <v>0</v>
      </c>
      <c r="I2720">
        <v>26530</v>
      </c>
      <c r="J2720">
        <v>0</v>
      </c>
      <c r="K2720">
        <v>26530</v>
      </c>
      <c r="L2720" t="s">
        <v>174</v>
      </c>
      <c r="M2720" s="16"/>
      <c r="Q2720" s="40"/>
    </row>
    <row r="2721" spans="1:17" x14ac:dyDescent="0.3">
      <c r="A2721" t="s">
        <v>6483</v>
      </c>
      <c r="B2721" s="22">
        <v>800056086000</v>
      </c>
      <c r="F2721" s="14" t="s">
        <v>505</v>
      </c>
      <c r="G2721" s="33">
        <v>0</v>
      </c>
      <c r="H2721" s="29">
        <v>0</v>
      </c>
      <c r="I2721">
        <v>227269</v>
      </c>
      <c r="J2721">
        <v>0</v>
      </c>
      <c r="K2721">
        <v>227269</v>
      </c>
      <c r="L2721" t="s">
        <v>174</v>
      </c>
      <c r="M2721" s="16"/>
      <c r="Q2721" s="40"/>
    </row>
    <row r="2722" spans="1:17" x14ac:dyDescent="0.3">
      <c r="A2722" t="s">
        <v>6483</v>
      </c>
      <c r="B2722" s="22">
        <v>850025320000</v>
      </c>
      <c r="F2722" s="14" t="s">
        <v>505</v>
      </c>
      <c r="G2722" s="33">
        <v>0</v>
      </c>
      <c r="H2722" s="29">
        <v>0</v>
      </c>
      <c r="I2722">
        <v>82859</v>
      </c>
      <c r="J2722">
        <v>0</v>
      </c>
      <c r="K2722">
        <v>82859</v>
      </c>
      <c r="L2722" t="s">
        <v>174</v>
      </c>
      <c r="M2722" s="16"/>
      <c r="Q2722" s="40"/>
    </row>
    <row r="2723" spans="1:17" x14ac:dyDescent="0.3">
      <c r="A2723" t="s">
        <v>6485</v>
      </c>
      <c r="B2723" s="22">
        <v>97030003000</v>
      </c>
      <c r="C2723" t="s">
        <v>6486</v>
      </c>
      <c r="D2723" t="s">
        <v>6487</v>
      </c>
      <c r="E2723">
        <v>1.793073767053309</v>
      </c>
      <c r="F2723" s="14" t="s">
        <v>505</v>
      </c>
      <c r="G2723" s="33">
        <v>1.62</v>
      </c>
      <c r="H2723" s="29">
        <v>78465</v>
      </c>
      <c r="I2723">
        <v>164175</v>
      </c>
      <c r="J2723">
        <v>0</v>
      </c>
      <c r="K2723">
        <v>164175</v>
      </c>
      <c r="L2723" t="s">
        <v>17</v>
      </c>
      <c r="M2723" s="16"/>
      <c r="Q2723" s="40"/>
    </row>
    <row r="2724" spans="1:17" x14ac:dyDescent="0.3">
      <c r="A2724" t="s">
        <v>6488</v>
      </c>
      <c r="B2724" s="22">
        <v>97030009000</v>
      </c>
      <c r="C2724" t="s">
        <v>6489</v>
      </c>
      <c r="D2724" t="s">
        <v>6490</v>
      </c>
      <c r="E2724">
        <v>0.26716169138110951</v>
      </c>
      <c r="F2724" s="14" t="s">
        <v>505</v>
      </c>
      <c r="G2724" s="33">
        <v>0.24</v>
      </c>
      <c r="H2724" s="29">
        <v>65000</v>
      </c>
      <c r="I2724">
        <v>250000</v>
      </c>
      <c r="J2724">
        <v>0</v>
      </c>
      <c r="K2724">
        <v>250000</v>
      </c>
      <c r="L2724" t="s">
        <v>17</v>
      </c>
      <c r="M2724" s="16"/>
      <c r="Q2724" s="40"/>
    </row>
    <row r="2725" spans="1:17" x14ac:dyDescent="0.3">
      <c r="A2725" t="s">
        <v>6491</v>
      </c>
      <c r="B2725" s="22">
        <v>97030022000</v>
      </c>
      <c r="C2725" t="s">
        <v>6492</v>
      </c>
      <c r="D2725" t="s">
        <v>6493</v>
      </c>
      <c r="E2725">
        <v>1.0375199096861509</v>
      </c>
      <c r="F2725" s="14" t="s">
        <v>505</v>
      </c>
      <c r="G2725" s="33">
        <v>1.04</v>
      </c>
      <c r="H2725" s="29">
        <v>81238</v>
      </c>
      <c r="I2725">
        <v>197933</v>
      </c>
      <c r="J2725">
        <v>7000</v>
      </c>
      <c r="K2725">
        <v>190933</v>
      </c>
      <c r="L2725" t="s">
        <v>17</v>
      </c>
      <c r="M2725" s="16"/>
      <c r="Q2725" s="40"/>
    </row>
    <row r="2726" spans="1:17" x14ac:dyDescent="0.3">
      <c r="A2726" t="s">
        <v>6494</v>
      </c>
      <c r="B2726" s="22">
        <v>97030023000</v>
      </c>
      <c r="C2726" t="s">
        <v>6495</v>
      </c>
      <c r="D2726" t="s">
        <v>6496</v>
      </c>
      <c r="E2726">
        <v>1.997438172706246</v>
      </c>
      <c r="F2726" s="14" t="s">
        <v>505</v>
      </c>
      <c r="G2726" s="33">
        <v>2</v>
      </c>
      <c r="H2726" s="29">
        <v>66093</v>
      </c>
      <c r="I2726">
        <v>158446</v>
      </c>
      <c r="J2726">
        <v>7000</v>
      </c>
      <c r="K2726">
        <v>151446</v>
      </c>
      <c r="L2726" t="s">
        <v>17</v>
      </c>
      <c r="M2726" s="16"/>
      <c r="Q2726" s="40"/>
    </row>
    <row r="2727" spans="1:17" x14ac:dyDescent="0.3">
      <c r="A2727" t="s">
        <v>6497</v>
      </c>
      <c r="B2727" s="22">
        <v>97030025000</v>
      </c>
      <c r="C2727" t="s">
        <v>6498</v>
      </c>
      <c r="D2727" t="s">
        <v>6499</v>
      </c>
      <c r="E2727">
        <v>3.1044351303421438</v>
      </c>
      <c r="F2727" s="14" t="s">
        <v>505</v>
      </c>
      <c r="G2727" s="33">
        <v>3.89</v>
      </c>
      <c r="H2727" s="29">
        <v>11736</v>
      </c>
      <c r="I2727">
        <v>46345</v>
      </c>
      <c r="J2727">
        <v>0</v>
      </c>
      <c r="K2727">
        <v>46345</v>
      </c>
      <c r="L2727" t="s">
        <v>17</v>
      </c>
      <c r="M2727" s="16"/>
      <c r="Q2727" s="40"/>
    </row>
    <row r="2728" spans="1:17" x14ac:dyDescent="0.3">
      <c r="A2728" t="s">
        <v>6500</v>
      </c>
      <c r="B2728" s="22">
        <v>97030026000</v>
      </c>
      <c r="C2728" t="s">
        <v>6501</v>
      </c>
      <c r="D2728" t="s">
        <v>6502</v>
      </c>
      <c r="E2728">
        <v>2.778515702881331</v>
      </c>
      <c r="F2728" s="14" t="s">
        <v>505</v>
      </c>
      <c r="G2728" s="33">
        <v>2.56</v>
      </c>
      <c r="H2728" s="29">
        <v>104040</v>
      </c>
      <c r="I2728">
        <v>104040</v>
      </c>
      <c r="J2728">
        <v>0</v>
      </c>
      <c r="K2728">
        <v>104040</v>
      </c>
      <c r="L2728" t="s">
        <v>17</v>
      </c>
      <c r="M2728" s="16"/>
      <c r="Q2728" s="40"/>
    </row>
    <row r="2729" spans="1:17" x14ac:dyDescent="0.3">
      <c r="A2729" t="s">
        <v>6503</v>
      </c>
      <c r="B2729" s="22">
        <v>97030029000</v>
      </c>
      <c r="C2729" t="s">
        <v>6504</v>
      </c>
      <c r="D2729" t="s">
        <v>6505</v>
      </c>
      <c r="E2729">
        <v>2.7450372527205462</v>
      </c>
      <c r="F2729" s="14" t="s">
        <v>505</v>
      </c>
      <c r="G2729" s="33">
        <v>2.75</v>
      </c>
      <c r="H2729" s="29">
        <v>88366</v>
      </c>
      <c r="I2729">
        <v>265103</v>
      </c>
      <c r="J2729">
        <v>0</v>
      </c>
      <c r="K2729">
        <v>265103</v>
      </c>
      <c r="L2729" t="s">
        <v>17</v>
      </c>
      <c r="M2729" s="16"/>
      <c r="Q2729" s="40"/>
    </row>
    <row r="2730" spans="1:17" x14ac:dyDescent="0.3">
      <c r="A2730" t="s">
        <v>6506</v>
      </c>
      <c r="B2730" s="22">
        <v>97030030000</v>
      </c>
      <c r="C2730" t="s">
        <v>6507</v>
      </c>
      <c r="D2730" t="s">
        <v>6508</v>
      </c>
      <c r="E2730">
        <v>2.007414726971799</v>
      </c>
      <c r="F2730" s="14" t="s">
        <v>505</v>
      </c>
      <c r="G2730" s="33">
        <v>2.0099999999999998</v>
      </c>
      <c r="H2730" s="29">
        <v>215500</v>
      </c>
      <c r="I2730">
        <v>393000</v>
      </c>
      <c r="J2730">
        <v>7000</v>
      </c>
      <c r="K2730">
        <v>386000</v>
      </c>
      <c r="L2730" t="s">
        <v>17</v>
      </c>
      <c r="M2730" s="16"/>
      <c r="Q2730" s="40"/>
    </row>
    <row r="2731" spans="1:17" x14ac:dyDescent="0.3">
      <c r="A2731" t="s">
        <v>6509</v>
      </c>
      <c r="B2731" s="22">
        <v>97030031000</v>
      </c>
      <c r="C2731" t="s">
        <v>6510</v>
      </c>
      <c r="D2731" t="s">
        <v>6511</v>
      </c>
      <c r="E2731">
        <v>2.0645205621656482</v>
      </c>
      <c r="F2731" s="14" t="s">
        <v>505</v>
      </c>
      <c r="G2731" s="33">
        <v>2.06</v>
      </c>
      <c r="H2731" s="29">
        <v>70422</v>
      </c>
      <c r="I2731">
        <v>273674</v>
      </c>
      <c r="J2731">
        <v>0</v>
      </c>
      <c r="K2731">
        <v>273674</v>
      </c>
      <c r="L2731" t="s">
        <v>17</v>
      </c>
      <c r="M2731" s="16"/>
      <c r="Q2731" s="40"/>
    </row>
    <row r="2732" spans="1:17" x14ac:dyDescent="0.3">
      <c r="A2732" t="s">
        <v>6512</v>
      </c>
      <c r="B2732" s="22">
        <v>97030032000</v>
      </c>
      <c r="C2732" t="s">
        <v>6513</v>
      </c>
      <c r="D2732" t="s">
        <v>6514</v>
      </c>
      <c r="E2732">
        <v>0.31884325522188861</v>
      </c>
      <c r="F2732" s="14" t="s">
        <v>505</v>
      </c>
      <c r="G2732" s="33">
        <v>0.37</v>
      </c>
      <c r="H2732" s="29">
        <v>72404</v>
      </c>
      <c r="I2732">
        <v>229532</v>
      </c>
      <c r="J2732">
        <v>7000</v>
      </c>
      <c r="K2732">
        <v>222532</v>
      </c>
      <c r="L2732" t="s">
        <v>17</v>
      </c>
      <c r="M2732" s="16"/>
      <c r="Q2732" s="40"/>
    </row>
    <row r="2733" spans="1:17" x14ac:dyDescent="0.3">
      <c r="A2733" t="s">
        <v>6515</v>
      </c>
      <c r="B2733" s="22">
        <v>97030034000</v>
      </c>
      <c r="C2733" t="s">
        <v>6516</v>
      </c>
      <c r="D2733" t="s">
        <v>6517</v>
      </c>
      <c r="E2733">
        <v>2.7293340347073261</v>
      </c>
      <c r="F2733" s="14" t="s">
        <v>505</v>
      </c>
      <c r="G2733" s="33">
        <v>1.87</v>
      </c>
      <c r="H2733" s="29">
        <v>143263</v>
      </c>
      <c r="I2733">
        <v>413871</v>
      </c>
      <c r="J2733">
        <v>7000</v>
      </c>
      <c r="K2733">
        <v>406871</v>
      </c>
      <c r="L2733" t="s">
        <v>17</v>
      </c>
      <c r="M2733" s="16"/>
      <c r="Q2733" s="40"/>
    </row>
    <row r="2734" spans="1:17" x14ac:dyDescent="0.3">
      <c r="A2734" t="s">
        <v>6518</v>
      </c>
      <c r="B2734" s="22">
        <v>97030038000</v>
      </c>
      <c r="C2734" t="s">
        <v>6519</v>
      </c>
      <c r="D2734" t="s">
        <v>6421</v>
      </c>
      <c r="E2734">
        <v>5.0870472884667723</v>
      </c>
      <c r="F2734" s="14" t="s">
        <v>505</v>
      </c>
      <c r="G2734" s="33">
        <v>5.0599999999999996</v>
      </c>
      <c r="H2734" s="29">
        <v>27130</v>
      </c>
      <c r="I2734">
        <v>49737</v>
      </c>
      <c r="J2734">
        <v>0</v>
      </c>
      <c r="K2734">
        <v>49737</v>
      </c>
      <c r="L2734" t="s">
        <v>17</v>
      </c>
      <c r="M2734" s="16"/>
      <c r="Q2734" s="40"/>
    </row>
    <row r="2735" spans="1:17" x14ac:dyDescent="0.3">
      <c r="A2735" t="s">
        <v>6520</v>
      </c>
      <c r="B2735" s="22">
        <v>97030040000</v>
      </c>
      <c r="C2735" t="s">
        <v>14</v>
      </c>
      <c r="D2735" t="s">
        <v>6521</v>
      </c>
      <c r="E2735">
        <v>2.2649315530515302</v>
      </c>
      <c r="F2735" s="14" t="s">
        <v>505</v>
      </c>
      <c r="G2735" s="33">
        <v>2.14</v>
      </c>
      <c r="H2735" s="29">
        <v>50178</v>
      </c>
      <c r="I2735">
        <v>59558</v>
      </c>
      <c r="J2735">
        <v>0</v>
      </c>
      <c r="K2735">
        <v>0</v>
      </c>
      <c r="L2735" t="s">
        <v>17</v>
      </c>
      <c r="M2735" s="16"/>
      <c r="Q2735" s="40"/>
    </row>
    <row r="2736" spans="1:17" x14ac:dyDescent="0.3">
      <c r="A2736" t="s">
        <v>6522</v>
      </c>
      <c r="B2736" s="22">
        <v>97030042000</v>
      </c>
      <c r="C2736" t="s">
        <v>6523</v>
      </c>
      <c r="D2736" t="s">
        <v>6524</v>
      </c>
      <c r="E2736">
        <v>0.94678886231366977</v>
      </c>
      <c r="F2736" s="14" t="s">
        <v>505</v>
      </c>
      <c r="G2736" s="33">
        <v>0.91</v>
      </c>
      <c r="H2736" s="29">
        <v>144889</v>
      </c>
      <c r="I2736">
        <v>359240</v>
      </c>
      <c r="J2736">
        <v>0</v>
      </c>
      <c r="K2736">
        <v>359240</v>
      </c>
      <c r="L2736" t="s">
        <v>17</v>
      </c>
      <c r="M2736" s="16"/>
      <c r="Q2736" s="40"/>
    </row>
    <row r="2737" spans="1:17" x14ac:dyDescent="0.3">
      <c r="A2737" t="s">
        <v>6525</v>
      </c>
      <c r="B2737" s="22">
        <v>97030049000</v>
      </c>
      <c r="C2737" t="s">
        <v>6526</v>
      </c>
      <c r="D2737" t="s">
        <v>6527</v>
      </c>
      <c r="E2737">
        <v>0.52287728857082427</v>
      </c>
      <c r="F2737" s="14" t="s">
        <v>505</v>
      </c>
      <c r="G2737" s="33">
        <v>0.53</v>
      </c>
      <c r="H2737" s="29">
        <v>22550</v>
      </c>
      <c r="I2737">
        <v>131633</v>
      </c>
      <c r="J2737">
        <v>7000</v>
      </c>
      <c r="K2737">
        <v>124633</v>
      </c>
      <c r="L2737" t="s">
        <v>17</v>
      </c>
      <c r="M2737" s="16"/>
      <c r="Q2737" s="40"/>
    </row>
    <row r="2738" spans="1:17" x14ac:dyDescent="0.3">
      <c r="A2738" t="s">
        <v>6528</v>
      </c>
      <c r="B2738" s="22">
        <v>97030051000</v>
      </c>
      <c r="C2738" t="s">
        <v>6529</v>
      </c>
      <c r="D2738" t="s">
        <v>6530</v>
      </c>
      <c r="E2738">
        <v>0.3719753477217474</v>
      </c>
      <c r="F2738" s="14" t="s">
        <v>505</v>
      </c>
      <c r="G2738" s="33">
        <v>0.37</v>
      </c>
      <c r="H2738" s="29">
        <v>83232</v>
      </c>
      <c r="I2738">
        <v>373503</v>
      </c>
      <c r="J2738">
        <v>0</v>
      </c>
      <c r="K2738">
        <v>373503</v>
      </c>
      <c r="L2738" t="s">
        <v>17</v>
      </c>
      <c r="M2738" s="16"/>
      <c r="Q2738" s="40"/>
    </row>
    <row r="2739" spans="1:17" x14ac:dyDescent="0.3">
      <c r="A2739" t="s">
        <v>6531</v>
      </c>
      <c r="B2739" s="22">
        <v>97030052000</v>
      </c>
      <c r="C2739" t="s">
        <v>6532</v>
      </c>
      <c r="D2739" t="s">
        <v>6533</v>
      </c>
      <c r="E2739">
        <v>2.0380111523149829</v>
      </c>
      <c r="F2739" s="14" t="s">
        <v>505</v>
      </c>
      <c r="G2739" s="33">
        <v>2</v>
      </c>
      <c r="H2739" s="29">
        <v>81412</v>
      </c>
      <c r="I2739">
        <v>438483</v>
      </c>
      <c r="J2739">
        <v>7000</v>
      </c>
      <c r="K2739">
        <v>431483</v>
      </c>
      <c r="L2739" t="s">
        <v>17</v>
      </c>
      <c r="M2739" s="16"/>
      <c r="Q2739" s="40"/>
    </row>
    <row r="2740" spans="1:17" x14ac:dyDescent="0.3">
      <c r="A2740" t="s">
        <v>6534</v>
      </c>
      <c r="B2740" s="22">
        <v>97030054000</v>
      </c>
      <c r="C2740" t="s">
        <v>6535</v>
      </c>
      <c r="D2740" t="s">
        <v>6536</v>
      </c>
      <c r="E2740">
        <v>1.457119029729175</v>
      </c>
      <c r="F2740" s="14" t="s">
        <v>505</v>
      </c>
      <c r="G2740" s="33">
        <v>1.46</v>
      </c>
      <c r="H2740" s="29">
        <v>117823</v>
      </c>
      <c r="I2740">
        <v>410033</v>
      </c>
      <c r="J2740">
        <v>7000</v>
      </c>
      <c r="K2740">
        <v>403033</v>
      </c>
      <c r="L2740" t="s">
        <v>17</v>
      </c>
      <c r="M2740" s="16"/>
      <c r="Q2740" s="40"/>
    </row>
    <row r="2741" spans="1:17" x14ac:dyDescent="0.3">
      <c r="A2741" t="s">
        <v>6537</v>
      </c>
      <c r="B2741" s="22">
        <v>97030055000</v>
      </c>
      <c r="C2741" t="s">
        <v>6538</v>
      </c>
      <c r="D2741" t="s">
        <v>6539</v>
      </c>
      <c r="E2741">
        <v>1.80239936475148</v>
      </c>
      <c r="F2741" s="14" t="s">
        <v>505</v>
      </c>
      <c r="G2741" s="33">
        <v>2.83</v>
      </c>
      <c r="H2741" s="29">
        <v>55408</v>
      </c>
      <c r="I2741">
        <v>263512</v>
      </c>
      <c r="J2741">
        <v>0</v>
      </c>
      <c r="K2741">
        <v>263512</v>
      </c>
      <c r="L2741" t="s">
        <v>17</v>
      </c>
      <c r="M2741" s="16"/>
      <c r="Q2741" s="40"/>
    </row>
    <row r="2742" spans="1:17" x14ac:dyDescent="0.3">
      <c r="A2742" t="s">
        <v>6540</v>
      </c>
      <c r="B2742" s="22">
        <v>97030063000</v>
      </c>
      <c r="C2742" t="s">
        <v>6541</v>
      </c>
      <c r="D2742" t="s">
        <v>6542</v>
      </c>
      <c r="E2742">
        <v>26.136654584896611</v>
      </c>
      <c r="F2742" s="14" t="s">
        <v>505</v>
      </c>
      <c r="G2742" s="33">
        <v>27.47</v>
      </c>
      <c r="H2742" s="29">
        <v>132435</v>
      </c>
      <c r="I2742">
        <v>132435</v>
      </c>
      <c r="J2742">
        <v>0</v>
      </c>
      <c r="K2742">
        <v>132435</v>
      </c>
      <c r="L2742" t="s">
        <v>17</v>
      </c>
      <c r="M2742" s="16"/>
      <c r="Q2742" s="40"/>
    </row>
    <row r="2743" spans="1:17" x14ac:dyDescent="0.3">
      <c r="A2743" t="s">
        <v>6543</v>
      </c>
      <c r="B2743" s="22">
        <v>97030064000</v>
      </c>
      <c r="C2743" t="s">
        <v>6544</v>
      </c>
      <c r="D2743" t="s">
        <v>6545</v>
      </c>
      <c r="E2743">
        <v>6.6711288450865904</v>
      </c>
      <c r="F2743" s="14" t="s">
        <v>505</v>
      </c>
      <c r="G2743" s="33">
        <v>6.67</v>
      </c>
      <c r="H2743" s="29">
        <v>145384</v>
      </c>
      <c r="I2743">
        <v>145384</v>
      </c>
      <c r="J2743">
        <v>0</v>
      </c>
      <c r="K2743">
        <v>145384</v>
      </c>
      <c r="L2743" t="s">
        <v>17</v>
      </c>
      <c r="M2743" s="16"/>
      <c r="Q2743" s="40"/>
    </row>
    <row r="2744" spans="1:17" x14ac:dyDescent="0.3">
      <c r="A2744" t="s">
        <v>6546</v>
      </c>
      <c r="B2744" s="22">
        <v>97030065000</v>
      </c>
      <c r="C2744" t="s">
        <v>14</v>
      </c>
      <c r="D2744" t="s">
        <v>6547</v>
      </c>
      <c r="E2744">
        <v>8.4674514187094108</v>
      </c>
      <c r="F2744" s="14" t="s">
        <v>505</v>
      </c>
      <c r="G2744" s="33">
        <v>8.4700000000000006</v>
      </c>
      <c r="H2744" s="29">
        <v>159181</v>
      </c>
      <c r="I2744">
        <v>159181</v>
      </c>
      <c r="J2744">
        <v>0</v>
      </c>
      <c r="K2744">
        <v>159181</v>
      </c>
      <c r="L2744" t="s">
        <v>17</v>
      </c>
      <c r="M2744" s="16"/>
      <c r="Q2744" s="40"/>
    </row>
    <row r="2745" spans="1:17" x14ac:dyDescent="0.3">
      <c r="A2745" t="s">
        <v>6548</v>
      </c>
      <c r="B2745" s="22">
        <v>97030066000</v>
      </c>
      <c r="C2745" t="s">
        <v>6549</v>
      </c>
      <c r="D2745" t="s">
        <v>6550</v>
      </c>
      <c r="E2745">
        <v>5.8085122930946964</v>
      </c>
      <c r="F2745" s="14" t="s">
        <v>505</v>
      </c>
      <c r="G2745" s="33">
        <v>5.81</v>
      </c>
      <c r="H2745" s="29">
        <v>160829</v>
      </c>
      <c r="I2745">
        <v>655529</v>
      </c>
      <c r="J2745">
        <v>0</v>
      </c>
      <c r="K2745">
        <v>655529</v>
      </c>
      <c r="L2745" t="s">
        <v>17</v>
      </c>
      <c r="M2745" s="16"/>
      <c r="Q2745" s="40"/>
    </row>
    <row r="2746" spans="1:17" x14ac:dyDescent="0.3">
      <c r="A2746" t="s">
        <v>6551</v>
      </c>
      <c r="B2746" s="22">
        <v>97030067000</v>
      </c>
      <c r="C2746" t="s">
        <v>6552</v>
      </c>
      <c r="D2746" t="s">
        <v>6553</v>
      </c>
      <c r="E2746">
        <v>0.95135809235779933</v>
      </c>
      <c r="F2746" s="14" t="s">
        <v>505</v>
      </c>
      <c r="G2746" s="33">
        <v>0.94</v>
      </c>
      <c r="H2746" s="29">
        <v>79637</v>
      </c>
      <c r="I2746">
        <v>154938</v>
      </c>
      <c r="J2746">
        <v>0</v>
      </c>
      <c r="K2746">
        <v>154938</v>
      </c>
      <c r="L2746" t="s">
        <v>17</v>
      </c>
      <c r="M2746" s="16"/>
      <c r="Q2746" s="40"/>
    </row>
    <row r="2747" spans="1:17" x14ac:dyDescent="0.3">
      <c r="A2747" t="s">
        <v>6554</v>
      </c>
      <c r="B2747" s="22">
        <v>97030068000</v>
      </c>
      <c r="C2747" t="s">
        <v>14</v>
      </c>
      <c r="D2747" t="s">
        <v>3080</v>
      </c>
      <c r="E2747">
        <v>2.8219904994946301</v>
      </c>
      <c r="F2747" s="14" t="s">
        <v>505</v>
      </c>
      <c r="G2747" s="33">
        <v>2.82</v>
      </c>
      <c r="H2747" s="29">
        <v>0</v>
      </c>
      <c r="I2747">
        <v>0</v>
      </c>
      <c r="J2747">
        <v>0</v>
      </c>
      <c r="K2747">
        <v>0</v>
      </c>
      <c r="L2747" t="s">
        <v>25</v>
      </c>
      <c r="M2747" s="16"/>
      <c r="Q2747" s="40"/>
    </row>
    <row r="2748" spans="1:17" x14ac:dyDescent="0.3">
      <c r="A2748" t="s">
        <v>6555</v>
      </c>
      <c r="B2748" s="22">
        <v>97030069000</v>
      </c>
      <c r="C2748" t="s">
        <v>6556</v>
      </c>
      <c r="D2748" t="s">
        <v>6557</v>
      </c>
      <c r="E2748">
        <v>0.72389067729533196</v>
      </c>
      <c r="F2748" s="14" t="s">
        <v>505</v>
      </c>
      <c r="G2748" s="33">
        <v>0.74</v>
      </c>
      <c r="H2748" s="29">
        <v>8110</v>
      </c>
      <c r="I2748">
        <v>66493</v>
      </c>
      <c r="J2748">
        <v>7000</v>
      </c>
      <c r="K2748">
        <v>59493</v>
      </c>
      <c r="L2748" t="s">
        <v>17</v>
      </c>
      <c r="M2748" s="16"/>
      <c r="Q2748" s="40"/>
    </row>
    <row r="2749" spans="1:17" x14ac:dyDescent="0.3">
      <c r="A2749" t="s">
        <v>6558</v>
      </c>
      <c r="B2749" s="22">
        <v>97030070000</v>
      </c>
      <c r="C2749" t="s">
        <v>6559</v>
      </c>
      <c r="D2749" t="s">
        <v>6560</v>
      </c>
      <c r="E2749">
        <v>1.0189655072844681</v>
      </c>
      <c r="F2749" s="14" t="s">
        <v>505</v>
      </c>
      <c r="G2749" s="33">
        <v>0.98</v>
      </c>
      <c r="H2749" s="29">
        <v>141079</v>
      </c>
      <c r="I2749">
        <v>393710</v>
      </c>
      <c r="J2749">
        <v>0</v>
      </c>
      <c r="K2749">
        <v>393710</v>
      </c>
      <c r="L2749" t="s">
        <v>17</v>
      </c>
      <c r="M2749" s="16"/>
      <c r="Q2749" s="40"/>
    </row>
    <row r="2750" spans="1:17" x14ac:dyDescent="0.3">
      <c r="A2750" t="s">
        <v>6558</v>
      </c>
      <c r="B2750" s="22">
        <v>910001890000</v>
      </c>
      <c r="F2750" s="14" t="s">
        <v>505</v>
      </c>
      <c r="G2750" s="33">
        <v>0</v>
      </c>
      <c r="H2750" s="29">
        <v>0</v>
      </c>
      <c r="I2750">
        <v>41000</v>
      </c>
      <c r="J2750">
        <v>0</v>
      </c>
      <c r="K2750">
        <v>41000</v>
      </c>
      <c r="L2750" t="s">
        <v>17</v>
      </c>
      <c r="M2750" s="16"/>
      <c r="Q2750" s="40"/>
    </row>
    <row r="2751" spans="1:17" x14ac:dyDescent="0.3">
      <c r="A2751" t="s">
        <v>6561</v>
      </c>
      <c r="B2751" s="22">
        <v>97040005000</v>
      </c>
      <c r="C2751" t="s">
        <v>14</v>
      </c>
      <c r="D2751" t="s">
        <v>6562</v>
      </c>
      <c r="E2751">
        <v>1.5274889757890071</v>
      </c>
      <c r="F2751" s="14" t="s">
        <v>505</v>
      </c>
      <c r="G2751" s="33">
        <v>1.23</v>
      </c>
      <c r="H2751" s="29">
        <v>0</v>
      </c>
      <c r="I2751">
        <v>0</v>
      </c>
      <c r="J2751">
        <v>0</v>
      </c>
      <c r="K2751">
        <v>0</v>
      </c>
      <c r="L2751" t="s">
        <v>25</v>
      </c>
      <c r="M2751" s="16"/>
      <c r="Q2751" s="40"/>
    </row>
    <row r="2752" spans="1:17" x14ac:dyDescent="0.3">
      <c r="A2752" t="s">
        <v>6563</v>
      </c>
      <c r="B2752" s="22">
        <v>97050003000</v>
      </c>
      <c r="C2752" t="s">
        <v>6564</v>
      </c>
      <c r="D2752" t="s">
        <v>6565</v>
      </c>
      <c r="E2752">
        <v>0.4613387828381576</v>
      </c>
      <c r="F2752" s="14" t="s">
        <v>505</v>
      </c>
      <c r="G2752" s="33">
        <v>0.46</v>
      </c>
      <c r="H2752" s="29">
        <v>91023</v>
      </c>
      <c r="I2752">
        <v>345116</v>
      </c>
      <c r="J2752">
        <v>7000</v>
      </c>
      <c r="K2752">
        <v>338116</v>
      </c>
      <c r="L2752" t="s">
        <v>17</v>
      </c>
      <c r="M2752" s="16"/>
      <c r="Q2752" s="40"/>
    </row>
    <row r="2753" spans="1:17" x14ac:dyDescent="0.3">
      <c r="A2753" t="s">
        <v>6566</v>
      </c>
      <c r="B2753" s="22">
        <v>97050004000</v>
      </c>
      <c r="C2753" t="s">
        <v>6567</v>
      </c>
      <c r="D2753" t="s">
        <v>6568</v>
      </c>
      <c r="E2753">
        <v>0.62575828833212532</v>
      </c>
      <c r="F2753" s="14" t="s">
        <v>505</v>
      </c>
      <c r="G2753" s="33">
        <v>0.63</v>
      </c>
      <c r="H2753" s="29">
        <v>62597</v>
      </c>
      <c r="I2753">
        <v>215210</v>
      </c>
      <c r="J2753">
        <v>7000</v>
      </c>
      <c r="K2753">
        <v>208210</v>
      </c>
      <c r="L2753" t="s">
        <v>17</v>
      </c>
      <c r="M2753" s="16"/>
      <c r="Q2753" s="40"/>
    </row>
    <row r="2754" spans="1:17" x14ac:dyDescent="0.3">
      <c r="A2754" t="s">
        <v>6569</v>
      </c>
      <c r="B2754" s="22">
        <v>97050005000</v>
      </c>
      <c r="C2754" t="s">
        <v>6570</v>
      </c>
      <c r="D2754" t="s">
        <v>19957</v>
      </c>
      <c r="E2754">
        <v>0.80979159498754627</v>
      </c>
      <c r="F2754" s="14" t="s">
        <v>505</v>
      </c>
      <c r="G2754" s="33">
        <v>0.81</v>
      </c>
      <c r="H2754" s="29">
        <v>112200</v>
      </c>
      <c r="I2754">
        <v>331500</v>
      </c>
      <c r="J2754">
        <v>0</v>
      </c>
      <c r="K2754">
        <v>331500</v>
      </c>
      <c r="L2754" t="s">
        <v>17</v>
      </c>
      <c r="M2754" s="16"/>
      <c r="Q2754" s="40"/>
    </row>
    <row r="2755" spans="1:17" x14ac:dyDescent="0.3">
      <c r="A2755" t="s">
        <v>6571</v>
      </c>
      <c r="B2755" s="22">
        <v>97050007000</v>
      </c>
      <c r="C2755" t="s">
        <v>6572</v>
      </c>
      <c r="D2755" t="s">
        <v>6573</v>
      </c>
      <c r="E2755">
        <v>3.3890581284528549</v>
      </c>
      <c r="F2755" s="14" t="s">
        <v>505</v>
      </c>
      <c r="G2755" s="33">
        <v>3.38</v>
      </c>
      <c r="H2755" s="29">
        <v>92957</v>
      </c>
      <c r="I2755">
        <v>429251</v>
      </c>
      <c r="J2755">
        <v>0</v>
      </c>
      <c r="K2755">
        <v>429251</v>
      </c>
      <c r="L2755" t="s">
        <v>17</v>
      </c>
      <c r="M2755" s="16"/>
      <c r="Q2755" s="40"/>
    </row>
    <row r="2756" spans="1:17" x14ac:dyDescent="0.3">
      <c r="A2756" t="s">
        <v>6574</v>
      </c>
      <c r="B2756" s="22">
        <v>97050009000</v>
      </c>
      <c r="C2756" t="s">
        <v>6575</v>
      </c>
      <c r="D2756" t="s">
        <v>6576</v>
      </c>
      <c r="E2756">
        <v>0.64666662899395433</v>
      </c>
      <c r="F2756" s="14" t="s">
        <v>505</v>
      </c>
      <c r="G2756" s="33">
        <v>0.52</v>
      </c>
      <c r="H2756" s="29">
        <v>157100</v>
      </c>
      <c r="I2756">
        <v>490028</v>
      </c>
      <c r="J2756">
        <v>7000</v>
      </c>
      <c r="K2756">
        <v>483028</v>
      </c>
      <c r="L2756" t="s">
        <v>17</v>
      </c>
      <c r="M2756" s="16"/>
      <c r="Q2756" s="40"/>
    </row>
    <row r="2757" spans="1:17" x14ac:dyDescent="0.3">
      <c r="A2757" t="s">
        <v>6577</v>
      </c>
      <c r="B2757" s="22">
        <v>97050010000</v>
      </c>
      <c r="C2757" t="s">
        <v>6578</v>
      </c>
      <c r="D2757" t="s">
        <v>6579</v>
      </c>
      <c r="E2757">
        <v>0.67696241760397047</v>
      </c>
      <c r="F2757" s="14" t="s">
        <v>505</v>
      </c>
      <c r="G2757" s="33">
        <v>0.67</v>
      </c>
      <c r="H2757" s="29">
        <v>73269</v>
      </c>
      <c r="I2757">
        <v>227977</v>
      </c>
      <c r="J2757">
        <v>7000</v>
      </c>
      <c r="K2757">
        <v>220977</v>
      </c>
      <c r="L2757" t="s">
        <v>17</v>
      </c>
      <c r="M2757" s="16"/>
      <c r="Q2757" s="40"/>
    </row>
    <row r="2758" spans="1:17" x14ac:dyDescent="0.3">
      <c r="A2758" t="s">
        <v>6580</v>
      </c>
      <c r="B2758" s="22">
        <v>97050011000</v>
      </c>
      <c r="C2758" t="s">
        <v>6581</v>
      </c>
      <c r="D2758" t="s">
        <v>6582</v>
      </c>
      <c r="E2758">
        <v>0.81924886531049779</v>
      </c>
      <c r="F2758" s="14" t="s">
        <v>505</v>
      </c>
      <c r="G2758" s="33">
        <v>0.83</v>
      </c>
      <c r="H2758" s="29">
        <v>125158</v>
      </c>
      <c r="I2758">
        <v>443748</v>
      </c>
      <c r="J2758">
        <v>7000</v>
      </c>
      <c r="K2758">
        <v>436748</v>
      </c>
      <c r="L2758" t="s">
        <v>17</v>
      </c>
      <c r="M2758" s="16"/>
      <c r="Q2758" s="40"/>
    </row>
    <row r="2759" spans="1:17" x14ac:dyDescent="0.3">
      <c r="A2759" t="s">
        <v>6583</v>
      </c>
      <c r="B2759" s="22">
        <v>97050012000</v>
      </c>
      <c r="C2759" t="s">
        <v>6584</v>
      </c>
      <c r="D2759" t="s">
        <v>6585</v>
      </c>
      <c r="E2759">
        <v>1.0302312142723311</v>
      </c>
      <c r="F2759" s="14" t="s">
        <v>505</v>
      </c>
      <c r="G2759" s="33">
        <v>0.87</v>
      </c>
      <c r="H2759" s="29">
        <v>7662</v>
      </c>
      <c r="I2759">
        <v>210570</v>
      </c>
      <c r="J2759">
        <v>7000</v>
      </c>
      <c r="K2759">
        <v>203570</v>
      </c>
      <c r="L2759" t="s">
        <v>17</v>
      </c>
      <c r="M2759" s="16"/>
      <c r="Q2759" s="40"/>
    </row>
    <row r="2760" spans="1:17" x14ac:dyDescent="0.3">
      <c r="A2760" t="s">
        <v>6586</v>
      </c>
      <c r="B2760" s="22">
        <v>97050014000</v>
      </c>
      <c r="C2760" t="s">
        <v>6587</v>
      </c>
      <c r="D2760" t="s">
        <v>6588</v>
      </c>
      <c r="E2760">
        <v>1.969361074580366</v>
      </c>
      <c r="F2760" s="14" t="s">
        <v>505</v>
      </c>
      <c r="G2760" s="33">
        <v>2.09</v>
      </c>
      <c r="H2760" s="29">
        <v>152000</v>
      </c>
      <c r="I2760">
        <v>303000</v>
      </c>
      <c r="J2760">
        <v>0</v>
      </c>
      <c r="K2760">
        <v>303000</v>
      </c>
      <c r="L2760" t="s">
        <v>17</v>
      </c>
      <c r="M2760" s="16"/>
      <c r="Q2760" s="40"/>
    </row>
    <row r="2761" spans="1:17" x14ac:dyDescent="0.3">
      <c r="A2761" t="s">
        <v>6589</v>
      </c>
      <c r="B2761" s="22">
        <v>97050015000</v>
      </c>
      <c r="C2761" t="s">
        <v>6590</v>
      </c>
      <c r="D2761" t="s">
        <v>6591</v>
      </c>
      <c r="E2761">
        <v>1.6240327966034209</v>
      </c>
      <c r="F2761" s="14" t="s">
        <v>505</v>
      </c>
      <c r="G2761" s="33">
        <v>1.7</v>
      </c>
      <c r="H2761" s="29">
        <v>97237</v>
      </c>
      <c r="I2761">
        <v>272847</v>
      </c>
      <c r="J2761">
        <v>7000</v>
      </c>
      <c r="K2761">
        <v>265847</v>
      </c>
      <c r="L2761" t="s">
        <v>17</v>
      </c>
      <c r="M2761" s="16"/>
      <c r="Q2761" s="40"/>
    </row>
    <row r="2762" spans="1:17" x14ac:dyDescent="0.3">
      <c r="A2762" t="s">
        <v>6592</v>
      </c>
      <c r="B2762" s="22">
        <v>97050018000</v>
      </c>
      <c r="C2762" t="s">
        <v>6593</v>
      </c>
      <c r="D2762" t="s">
        <v>6594</v>
      </c>
      <c r="E2762">
        <v>0.99333503188168149</v>
      </c>
      <c r="F2762" s="14" t="s">
        <v>505</v>
      </c>
      <c r="G2762" s="33">
        <v>1</v>
      </c>
      <c r="H2762" s="29">
        <v>50734</v>
      </c>
      <c r="I2762">
        <v>354156</v>
      </c>
      <c r="J2762">
        <v>7000</v>
      </c>
      <c r="K2762">
        <v>347156</v>
      </c>
      <c r="L2762" t="s">
        <v>17</v>
      </c>
      <c r="M2762" s="16"/>
      <c r="Q2762" s="40"/>
    </row>
    <row r="2763" spans="1:17" x14ac:dyDescent="0.3">
      <c r="A2763" t="s">
        <v>6595</v>
      </c>
      <c r="B2763" s="22">
        <v>97050020000</v>
      </c>
      <c r="C2763" t="s">
        <v>6596</v>
      </c>
      <c r="D2763" t="s">
        <v>6597</v>
      </c>
      <c r="E2763">
        <v>1.197065360380823</v>
      </c>
      <c r="F2763" s="14" t="s">
        <v>505</v>
      </c>
      <c r="G2763" s="33">
        <v>1.26</v>
      </c>
      <c r="H2763" s="29">
        <v>54321</v>
      </c>
      <c r="I2763">
        <v>287996</v>
      </c>
      <c r="J2763">
        <v>0</v>
      </c>
      <c r="K2763">
        <v>287996</v>
      </c>
      <c r="L2763" t="s">
        <v>17</v>
      </c>
      <c r="M2763" s="16"/>
      <c r="Q2763" s="40"/>
    </row>
    <row r="2764" spans="1:17" x14ac:dyDescent="0.3">
      <c r="A2764" t="s">
        <v>6598</v>
      </c>
      <c r="B2764" s="22">
        <v>97050021000</v>
      </c>
      <c r="C2764" t="s">
        <v>6599</v>
      </c>
      <c r="D2764" t="s">
        <v>6600</v>
      </c>
      <c r="E2764">
        <v>3.5643292852961008</v>
      </c>
      <c r="F2764" s="14" t="s">
        <v>505</v>
      </c>
      <c r="G2764" s="33">
        <v>3.71</v>
      </c>
      <c r="H2764" s="29">
        <v>97703</v>
      </c>
      <c r="I2764">
        <v>333034</v>
      </c>
      <c r="J2764">
        <v>7000</v>
      </c>
      <c r="K2764">
        <v>326034</v>
      </c>
      <c r="L2764" t="s">
        <v>17</v>
      </c>
      <c r="M2764" s="16"/>
      <c r="Q2764" s="40"/>
    </row>
    <row r="2765" spans="1:17" x14ac:dyDescent="0.3">
      <c r="A2765" t="s">
        <v>6601</v>
      </c>
      <c r="B2765" s="22">
        <v>97050027000</v>
      </c>
      <c r="C2765" t="s">
        <v>6602</v>
      </c>
      <c r="D2765" t="s">
        <v>6603</v>
      </c>
      <c r="E2765">
        <v>0.77571858728044807</v>
      </c>
      <c r="F2765" s="14" t="s">
        <v>505</v>
      </c>
      <c r="G2765" s="33">
        <v>0.71</v>
      </c>
      <c r="H2765" s="29">
        <v>88366</v>
      </c>
      <c r="I2765">
        <v>330147</v>
      </c>
      <c r="J2765">
        <v>7000</v>
      </c>
      <c r="K2765">
        <v>323147</v>
      </c>
      <c r="L2765" t="s">
        <v>17</v>
      </c>
      <c r="M2765" s="16"/>
      <c r="Q2765" s="40"/>
    </row>
    <row r="2766" spans="1:17" x14ac:dyDescent="0.3">
      <c r="A2766" t="s">
        <v>6604</v>
      </c>
      <c r="B2766" s="22">
        <v>97050028000</v>
      </c>
      <c r="C2766" t="s">
        <v>14</v>
      </c>
      <c r="D2766" t="s">
        <v>617</v>
      </c>
      <c r="E2766">
        <v>0.10632577032608689</v>
      </c>
      <c r="F2766" s="14" t="s">
        <v>505</v>
      </c>
      <c r="G2766" s="33">
        <v>0.11</v>
      </c>
      <c r="H2766" s="29">
        <v>0</v>
      </c>
      <c r="I2766">
        <v>0</v>
      </c>
      <c r="J2766">
        <v>0</v>
      </c>
      <c r="K2766">
        <v>0</v>
      </c>
      <c r="L2766" t="s">
        <v>25</v>
      </c>
      <c r="M2766" s="16"/>
      <c r="Q2766" s="40"/>
    </row>
    <row r="2767" spans="1:17" x14ac:dyDescent="0.3">
      <c r="A2767" t="s">
        <v>6605</v>
      </c>
      <c r="B2767" s="22">
        <v>97050031000</v>
      </c>
      <c r="C2767" t="s">
        <v>6606</v>
      </c>
      <c r="D2767" t="s">
        <v>19958</v>
      </c>
      <c r="E2767">
        <v>2.0769846276325779</v>
      </c>
      <c r="F2767" s="14" t="s">
        <v>505</v>
      </c>
      <c r="G2767" s="33">
        <v>2.06</v>
      </c>
      <c r="H2767" s="29">
        <v>34295</v>
      </c>
      <c r="I2767">
        <v>123408</v>
      </c>
      <c r="J2767">
        <v>7000</v>
      </c>
      <c r="K2767">
        <v>116408</v>
      </c>
      <c r="L2767" t="s">
        <v>17</v>
      </c>
      <c r="M2767" s="16"/>
      <c r="Q2767" s="40"/>
    </row>
    <row r="2768" spans="1:17" x14ac:dyDescent="0.3">
      <c r="A2768" t="s">
        <v>6607</v>
      </c>
      <c r="B2768" s="22">
        <v>97050032000</v>
      </c>
      <c r="C2768" t="s">
        <v>6608</v>
      </c>
      <c r="D2768" t="s">
        <v>19959</v>
      </c>
      <c r="E2768">
        <v>0.93088633174537294</v>
      </c>
      <c r="F2768" s="14" t="s">
        <v>505</v>
      </c>
      <c r="G2768" s="33">
        <v>0.82</v>
      </c>
      <c r="H2768" s="29">
        <v>50557</v>
      </c>
      <c r="I2768">
        <v>84554</v>
      </c>
      <c r="J2768">
        <v>0</v>
      </c>
      <c r="K2768">
        <v>84554</v>
      </c>
      <c r="L2768" t="s">
        <v>17</v>
      </c>
      <c r="M2768" s="16"/>
      <c r="Q2768" s="40"/>
    </row>
    <row r="2769" spans="1:17" x14ac:dyDescent="0.3">
      <c r="A2769" t="s">
        <v>6609</v>
      </c>
      <c r="B2769" s="22">
        <v>97050034000</v>
      </c>
      <c r="C2769" t="s">
        <v>6610</v>
      </c>
      <c r="D2769" t="s">
        <v>6611</v>
      </c>
      <c r="E2769">
        <v>0.68907569274813307</v>
      </c>
      <c r="F2769" s="14" t="s">
        <v>505</v>
      </c>
      <c r="G2769" s="33">
        <v>0.7</v>
      </c>
      <c r="H2769" s="29">
        <v>104531</v>
      </c>
      <c r="I2769">
        <v>341486</v>
      </c>
      <c r="J2769">
        <v>7000</v>
      </c>
      <c r="K2769">
        <v>334486</v>
      </c>
      <c r="L2769" t="s">
        <v>17</v>
      </c>
      <c r="M2769" s="16"/>
      <c r="Q2769" s="40"/>
    </row>
    <row r="2770" spans="1:17" x14ac:dyDescent="0.3">
      <c r="A2770" t="s">
        <v>6612</v>
      </c>
      <c r="B2770" s="22">
        <v>97050035000</v>
      </c>
      <c r="C2770" t="s">
        <v>6613</v>
      </c>
      <c r="D2770" t="s">
        <v>6614</v>
      </c>
      <c r="E2770">
        <v>0.74768859073039251</v>
      </c>
      <c r="F2770" s="14" t="s">
        <v>505</v>
      </c>
      <c r="G2770" s="33">
        <v>0.73</v>
      </c>
      <c r="H2770" s="29">
        <v>122400</v>
      </c>
      <c r="I2770">
        <v>459000</v>
      </c>
      <c r="J2770">
        <v>0</v>
      </c>
      <c r="K2770">
        <v>459000</v>
      </c>
      <c r="L2770" t="s">
        <v>17</v>
      </c>
      <c r="M2770" s="16"/>
      <c r="Q2770" s="40"/>
    </row>
    <row r="2771" spans="1:17" x14ac:dyDescent="0.3">
      <c r="A2771" t="s">
        <v>6615</v>
      </c>
      <c r="B2771" s="22">
        <v>97061002000</v>
      </c>
      <c r="C2771" t="s">
        <v>6616</v>
      </c>
      <c r="D2771" t="s">
        <v>6617</v>
      </c>
      <c r="E2771">
        <v>0.92171200869884917</v>
      </c>
      <c r="F2771" s="14" t="s">
        <v>505</v>
      </c>
      <c r="G2771" s="33">
        <v>0.98</v>
      </c>
      <c r="H2771" s="29">
        <v>126542</v>
      </c>
      <c r="I2771">
        <v>275863</v>
      </c>
      <c r="J2771">
        <v>7000</v>
      </c>
      <c r="K2771">
        <v>268863</v>
      </c>
      <c r="L2771" t="s">
        <v>17</v>
      </c>
      <c r="M2771" s="16"/>
      <c r="Q2771" s="40"/>
    </row>
    <row r="2772" spans="1:17" x14ac:dyDescent="0.3">
      <c r="A2772" t="s">
        <v>6618</v>
      </c>
      <c r="B2772" s="22">
        <v>97061003000</v>
      </c>
      <c r="C2772" t="s">
        <v>6619</v>
      </c>
      <c r="D2772" t="s">
        <v>6620</v>
      </c>
      <c r="E2772">
        <v>1.0945640174980611</v>
      </c>
      <c r="F2772" s="14" t="s">
        <v>505</v>
      </c>
      <c r="G2772" s="33">
        <v>1.0900000000000001</v>
      </c>
      <c r="H2772" s="29">
        <v>14098</v>
      </c>
      <c r="I2772">
        <v>102153</v>
      </c>
      <c r="J2772">
        <v>0</v>
      </c>
      <c r="K2772">
        <v>102153</v>
      </c>
      <c r="L2772" t="s">
        <v>17</v>
      </c>
      <c r="M2772" s="16"/>
      <c r="Q2772" s="40"/>
    </row>
    <row r="2773" spans="1:17" x14ac:dyDescent="0.3">
      <c r="A2773" t="s">
        <v>6621</v>
      </c>
      <c r="B2773" s="22">
        <v>97061004000</v>
      </c>
      <c r="C2773" t="s">
        <v>6622</v>
      </c>
      <c r="D2773" t="s">
        <v>6623</v>
      </c>
      <c r="E2773">
        <v>1.1143003539488161</v>
      </c>
      <c r="F2773" s="14" t="s">
        <v>505</v>
      </c>
      <c r="G2773" s="33">
        <v>1.1100000000000001</v>
      </c>
      <c r="H2773" s="29">
        <v>18072</v>
      </c>
      <c r="I2773">
        <v>181092</v>
      </c>
      <c r="J2773">
        <v>0</v>
      </c>
      <c r="K2773">
        <v>181092</v>
      </c>
      <c r="L2773" t="s">
        <v>17</v>
      </c>
      <c r="M2773" s="16"/>
      <c r="Q2773" s="40"/>
    </row>
    <row r="2774" spans="1:17" x14ac:dyDescent="0.3">
      <c r="A2774" t="s">
        <v>6624</v>
      </c>
      <c r="B2774" s="22">
        <v>97061007000</v>
      </c>
      <c r="C2774" t="s">
        <v>6625</v>
      </c>
      <c r="D2774" t="s">
        <v>6626</v>
      </c>
      <c r="E2774">
        <v>1.012021508664168</v>
      </c>
      <c r="F2774" s="14" t="s">
        <v>505</v>
      </c>
      <c r="G2774" s="33">
        <v>1</v>
      </c>
      <c r="H2774" s="29">
        <v>80036</v>
      </c>
      <c r="I2774">
        <v>198245</v>
      </c>
      <c r="J2774">
        <v>7000</v>
      </c>
      <c r="K2774">
        <v>191245</v>
      </c>
      <c r="L2774" t="s">
        <v>17</v>
      </c>
      <c r="M2774" s="16"/>
      <c r="Q2774" s="40"/>
    </row>
    <row r="2775" spans="1:17" x14ac:dyDescent="0.3">
      <c r="A2775" t="s">
        <v>6627</v>
      </c>
      <c r="B2775" s="22">
        <v>97061008000</v>
      </c>
      <c r="C2775" t="s">
        <v>6628</v>
      </c>
      <c r="D2775" t="s">
        <v>6629</v>
      </c>
      <c r="E2775">
        <v>0.50014600014912736</v>
      </c>
      <c r="F2775" s="14" t="s">
        <v>505</v>
      </c>
      <c r="G2775" s="33">
        <v>0.5</v>
      </c>
      <c r="H2775" s="29">
        <v>76835</v>
      </c>
      <c r="I2775">
        <v>288152</v>
      </c>
      <c r="J2775">
        <v>7000</v>
      </c>
      <c r="K2775">
        <v>281152</v>
      </c>
      <c r="L2775" t="s">
        <v>17</v>
      </c>
      <c r="M2775" s="16"/>
      <c r="Q2775" s="40"/>
    </row>
    <row r="2776" spans="1:17" x14ac:dyDescent="0.3">
      <c r="A2776" t="s">
        <v>6630</v>
      </c>
      <c r="B2776" s="22">
        <v>97061010000</v>
      </c>
      <c r="C2776" t="s">
        <v>6631</v>
      </c>
      <c r="D2776" t="s">
        <v>6632</v>
      </c>
      <c r="E2776">
        <v>1.0804239746575759</v>
      </c>
      <c r="F2776" s="14" t="s">
        <v>505</v>
      </c>
      <c r="G2776" s="33">
        <v>1.08</v>
      </c>
      <c r="H2776" s="29">
        <v>182070</v>
      </c>
      <c r="I2776">
        <v>665856</v>
      </c>
      <c r="J2776">
        <v>0</v>
      </c>
      <c r="K2776">
        <v>665856</v>
      </c>
      <c r="L2776" t="s">
        <v>17</v>
      </c>
      <c r="M2776" s="16"/>
      <c r="Q2776" s="40"/>
    </row>
    <row r="2777" spans="1:17" x14ac:dyDescent="0.3">
      <c r="A2777" t="s">
        <v>6633</v>
      </c>
      <c r="B2777" s="22">
        <v>97061011000</v>
      </c>
      <c r="C2777" t="s">
        <v>14</v>
      </c>
      <c r="D2777" t="s">
        <v>6634</v>
      </c>
      <c r="E2777">
        <v>1.1161260680099661</v>
      </c>
      <c r="F2777" s="14" t="s">
        <v>505</v>
      </c>
      <c r="G2777" s="33">
        <v>1</v>
      </c>
      <c r="H2777" s="29">
        <v>78030</v>
      </c>
      <c r="I2777">
        <v>78030</v>
      </c>
      <c r="J2777">
        <v>0</v>
      </c>
      <c r="K2777">
        <v>78030</v>
      </c>
      <c r="L2777" t="s">
        <v>17</v>
      </c>
      <c r="M2777" s="16"/>
      <c r="Q2777" s="40"/>
    </row>
    <row r="2778" spans="1:17" x14ac:dyDescent="0.3">
      <c r="A2778" t="s">
        <v>6635</v>
      </c>
      <c r="B2778" s="22">
        <v>97061012000</v>
      </c>
      <c r="C2778" t="s">
        <v>6636</v>
      </c>
      <c r="D2778" t="s">
        <v>6634</v>
      </c>
      <c r="E2778">
        <v>0.99928534814037684</v>
      </c>
      <c r="F2778" s="14" t="s">
        <v>505</v>
      </c>
      <c r="G2778" s="33">
        <v>1</v>
      </c>
      <c r="H2778" s="29">
        <v>84206</v>
      </c>
      <c r="I2778">
        <v>336154</v>
      </c>
      <c r="J2778">
        <v>7000</v>
      </c>
      <c r="K2778">
        <v>329154</v>
      </c>
      <c r="L2778" t="s">
        <v>17</v>
      </c>
      <c r="M2778" s="16"/>
      <c r="Q2778" s="40"/>
    </row>
    <row r="2779" spans="1:17" x14ac:dyDescent="0.3">
      <c r="A2779" t="s">
        <v>6637</v>
      </c>
      <c r="B2779" s="22">
        <v>97061014000</v>
      </c>
      <c r="C2779" t="s">
        <v>6638</v>
      </c>
      <c r="D2779" t="s">
        <v>6639</v>
      </c>
      <c r="E2779">
        <v>0.74150280979622774</v>
      </c>
      <c r="F2779" s="14" t="s">
        <v>505</v>
      </c>
      <c r="G2779" s="33">
        <v>0.74</v>
      </c>
      <c r="H2779" s="29">
        <v>129000</v>
      </c>
      <c r="I2779">
        <v>486570</v>
      </c>
      <c r="J2779">
        <v>7000</v>
      </c>
      <c r="K2779">
        <v>479570</v>
      </c>
      <c r="L2779" t="s">
        <v>17</v>
      </c>
      <c r="M2779" s="16"/>
      <c r="Q2779" s="40"/>
    </row>
    <row r="2780" spans="1:17" x14ac:dyDescent="0.3">
      <c r="A2780" t="s">
        <v>6640</v>
      </c>
      <c r="B2780" s="22">
        <v>97061016000</v>
      </c>
      <c r="C2780" t="s">
        <v>6641</v>
      </c>
      <c r="D2780" t="s">
        <v>6642</v>
      </c>
      <c r="E2780">
        <v>0.67052316479873053</v>
      </c>
      <c r="F2780" s="14" t="s">
        <v>505</v>
      </c>
      <c r="G2780" s="33">
        <v>0.69</v>
      </c>
      <c r="H2780" s="29">
        <v>11036</v>
      </c>
      <c r="I2780">
        <v>263762</v>
      </c>
      <c r="J2780">
        <v>7000</v>
      </c>
      <c r="K2780">
        <v>256762</v>
      </c>
      <c r="L2780" t="s">
        <v>17</v>
      </c>
      <c r="M2780" s="16"/>
      <c r="Q2780" s="40"/>
    </row>
    <row r="2781" spans="1:17" x14ac:dyDescent="0.3">
      <c r="A2781" t="s">
        <v>6643</v>
      </c>
      <c r="B2781" s="22">
        <v>97061018000</v>
      </c>
      <c r="C2781" t="s">
        <v>6644</v>
      </c>
      <c r="D2781" t="s">
        <v>6645</v>
      </c>
      <c r="E2781">
        <v>0.78101712956406932</v>
      </c>
      <c r="F2781" s="14" t="s">
        <v>505</v>
      </c>
      <c r="G2781" s="33">
        <v>0.77</v>
      </c>
      <c r="H2781" s="29">
        <v>70422</v>
      </c>
      <c r="I2781">
        <v>277043</v>
      </c>
      <c r="J2781">
        <v>7000</v>
      </c>
      <c r="K2781">
        <v>270043</v>
      </c>
      <c r="L2781" t="s">
        <v>17</v>
      </c>
      <c r="M2781" s="16"/>
      <c r="Q2781" s="40"/>
    </row>
    <row r="2782" spans="1:17" x14ac:dyDescent="0.3">
      <c r="A2782" t="s">
        <v>6646</v>
      </c>
      <c r="B2782" s="22">
        <v>97061019000</v>
      </c>
      <c r="C2782" t="s">
        <v>6647</v>
      </c>
      <c r="D2782" t="s">
        <v>6648</v>
      </c>
      <c r="E2782">
        <v>0.52074754882109742</v>
      </c>
      <c r="F2782" s="14" t="s">
        <v>505</v>
      </c>
      <c r="G2782" s="33">
        <v>0.57999999999999996</v>
      </c>
      <c r="H2782" s="29">
        <v>10827</v>
      </c>
      <c r="I2782">
        <v>81449</v>
      </c>
      <c r="J2782">
        <v>7000</v>
      </c>
      <c r="K2782">
        <v>74449</v>
      </c>
      <c r="L2782" t="s">
        <v>17</v>
      </c>
      <c r="M2782" s="16"/>
      <c r="Q2782" s="40"/>
    </row>
    <row r="2783" spans="1:17" x14ac:dyDescent="0.3">
      <c r="A2783" t="s">
        <v>6649</v>
      </c>
      <c r="B2783" s="22">
        <v>97061020000</v>
      </c>
      <c r="C2783" t="s">
        <v>6650</v>
      </c>
      <c r="D2783" t="s">
        <v>6651</v>
      </c>
      <c r="E2783">
        <v>1.4212417519044851</v>
      </c>
      <c r="F2783" s="14" t="s">
        <v>505</v>
      </c>
      <c r="G2783" s="33">
        <v>1.79</v>
      </c>
      <c r="H2783" s="29">
        <v>168500</v>
      </c>
      <c r="I2783">
        <v>535000</v>
      </c>
      <c r="J2783">
        <v>7000</v>
      </c>
      <c r="K2783">
        <v>528000</v>
      </c>
      <c r="L2783" t="s">
        <v>17</v>
      </c>
      <c r="M2783" s="16"/>
      <c r="Q2783" s="40"/>
    </row>
    <row r="2784" spans="1:17" x14ac:dyDescent="0.3">
      <c r="A2784" t="s">
        <v>6652</v>
      </c>
      <c r="B2784" s="22">
        <v>97061022000</v>
      </c>
      <c r="C2784" t="s">
        <v>6653</v>
      </c>
      <c r="D2784" t="s">
        <v>6654</v>
      </c>
      <c r="E2784">
        <v>0.89382367131578766</v>
      </c>
      <c r="F2784" s="14" t="s">
        <v>505</v>
      </c>
      <c r="G2784" s="33">
        <v>1</v>
      </c>
      <c r="H2784" s="29">
        <v>189637</v>
      </c>
      <c r="I2784">
        <v>574490</v>
      </c>
      <c r="J2784">
        <v>7000</v>
      </c>
      <c r="K2784">
        <v>567490</v>
      </c>
      <c r="L2784" t="s">
        <v>17</v>
      </c>
      <c r="M2784" s="16"/>
      <c r="Q2784" s="40"/>
    </row>
    <row r="2785" spans="1:17" x14ac:dyDescent="0.3">
      <c r="A2785" t="s">
        <v>6655</v>
      </c>
      <c r="B2785" s="22">
        <v>97061024000</v>
      </c>
      <c r="C2785" t="s">
        <v>6656</v>
      </c>
      <c r="D2785" t="s">
        <v>6657</v>
      </c>
      <c r="E2785">
        <v>1.6338865398083191</v>
      </c>
      <c r="F2785" s="14" t="s">
        <v>505</v>
      </c>
      <c r="G2785" s="33">
        <v>1.73</v>
      </c>
      <c r="H2785" s="29">
        <v>139438</v>
      </c>
      <c r="I2785">
        <v>423894</v>
      </c>
      <c r="J2785">
        <v>0</v>
      </c>
      <c r="K2785">
        <v>423894</v>
      </c>
      <c r="L2785" t="s">
        <v>17</v>
      </c>
      <c r="M2785" s="16"/>
      <c r="Q2785" s="40"/>
    </row>
    <row r="2786" spans="1:17" x14ac:dyDescent="0.3">
      <c r="A2786" t="s">
        <v>6658</v>
      </c>
      <c r="B2786" s="22">
        <v>97061025000</v>
      </c>
      <c r="C2786" t="s">
        <v>6659</v>
      </c>
      <c r="D2786" t="s">
        <v>6660</v>
      </c>
      <c r="E2786">
        <v>0.92863542890484907</v>
      </c>
      <c r="F2786" s="14" t="s">
        <v>505</v>
      </c>
      <c r="G2786" s="33">
        <v>1</v>
      </c>
      <c r="H2786" s="29">
        <v>18072</v>
      </c>
      <c r="I2786">
        <v>147118</v>
      </c>
      <c r="J2786">
        <v>7000</v>
      </c>
      <c r="K2786">
        <v>140118</v>
      </c>
      <c r="L2786" t="s">
        <v>17</v>
      </c>
      <c r="M2786" s="16"/>
      <c r="Q2786" s="40"/>
    </row>
    <row r="2787" spans="1:17" x14ac:dyDescent="0.3">
      <c r="A2787" t="s">
        <v>6661</v>
      </c>
      <c r="B2787" s="22">
        <v>97061026000</v>
      </c>
      <c r="C2787" t="s">
        <v>6662</v>
      </c>
      <c r="D2787" t="s">
        <v>6663</v>
      </c>
      <c r="E2787">
        <v>1.003124958170253</v>
      </c>
      <c r="F2787" s="14" t="s">
        <v>505</v>
      </c>
      <c r="G2787" s="33">
        <v>1</v>
      </c>
      <c r="H2787" s="29">
        <v>15821</v>
      </c>
      <c r="I2787">
        <v>143950</v>
      </c>
      <c r="J2787">
        <v>7000</v>
      </c>
      <c r="K2787">
        <v>136950</v>
      </c>
      <c r="L2787" t="s">
        <v>17</v>
      </c>
      <c r="M2787" s="16"/>
      <c r="Q2787" s="40"/>
    </row>
    <row r="2788" spans="1:17" x14ac:dyDescent="0.3">
      <c r="A2788" t="s">
        <v>6664</v>
      </c>
      <c r="B2788" s="22">
        <v>97061027000</v>
      </c>
      <c r="C2788" t="s">
        <v>6665</v>
      </c>
      <c r="D2788" t="s">
        <v>6666</v>
      </c>
      <c r="E2788">
        <v>0.57188319953506939</v>
      </c>
      <c r="F2788" s="14" t="s">
        <v>505</v>
      </c>
      <c r="G2788" s="33">
        <v>0.56999999999999995</v>
      </c>
      <c r="H2788" s="29">
        <v>47827</v>
      </c>
      <c r="I2788">
        <v>160122</v>
      </c>
      <c r="J2788">
        <v>7000</v>
      </c>
      <c r="K2788">
        <v>153122</v>
      </c>
      <c r="L2788" t="s">
        <v>17</v>
      </c>
      <c r="M2788" s="16"/>
      <c r="Q2788" s="40"/>
    </row>
    <row r="2789" spans="1:17" x14ac:dyDescent="0.3">
      <c r="A2789" t="s">
        <v>6667</v>
      </c>
      <c r="B2789" s="22">
        <v>97061028000</v>
      </c>
      <c r="C2789" t="s">
        <v>6668</v>
      </c>
      <c r="D2789" t="s">
        <v>6669</v>
      </c>
      <c r="E2789">
        <v>0.45862637568229131</v>
      </c>
      <c r="F2789" s="14" t="s">
        <v>505</v>
      </c>
      <c r="G2789" s="33">
        <v>0.46</v>
      </c>
      <c r="H2789" s="29">
        <v>49250</v>
      </c>
      <c r="I2789">
        <v>214252</v>
      </c>
      <c r="J2789">
        <v>7000</v>
      </c>
      <c r="K2789">
        <v>207252</v>
      </c>
      <c r="L2789" t="s">
        <v>17</v>
      </c>
      <c r="M2789" s="16"/>
      <c r="Q2789" s="40"/>
    </row>
    <row r="2790" spans="1:17" x14ac:dyDescent="0.3">
      <c r="A2790" t="s">
        <v>6670</v>
      </c>
      <c r="B2790" s="22">
        <v>97061029000</v>
      </c>
      <c r="C2790" t="s">
        <v>6671</v>
      </c>
      <c r="D2790" t="s">
        <v>6672</v>
      </c>
      <c r="E2790">
        <v>0.50286054020008775</v>
      </c>
      <c r="F2790" s="14" t="s">
        <v>505</v>
      </c>
      <c r="G2790" s="33">
        <v>0.5</v>
      </c>
      <c r="H2790" s="29">
        <v>78082</v>
      </c>
      <c r="I2790">
        <v>425955</v>
      </c>
      <c r="J2790">
        <v>7000</v>
      </c>
      <c r="K2790">
        <v>418955</v>
      </c>
      <c r="L2790" t="s">
        <v>17</v>
      </c>
      <c r="M2790" s="16"/>
      <c r="Q2790" s="40"/>
    </row>
    <row r="2791" spans="1:17" x14ac:dyDescent="0.3">
      <c r="A2791" t="s">
        <v>6673</v>
      </c>
      <c r="B2791" s="22">
        <v>97061031000</v>
      </c>
      <c r="C2791" t="s">
        <v>6674</v>
      </c>
      <c r="D2791" t="s">
        <v>6675</v>
      </c>
      <c r="E2791">
        <v>1.122952491600778</v>
      </c>
      <c r="F2791" s="14" t="s">
        <v>505</v>
      </c>
      <c r="G2791" s="33">
        <v>1.01</v>
      </c>
      <c r="H2791" s="29">
        <v>156060</v>
      </c>
      <c r="I2791">
        <v>688744</v>
      </c>
      <c r="J2791">
        <v>0</v>
      </c>
      <c r="K2791">
        <v>688744</v>
      </c>
      <c r="L2791" t="s">
        <v>17</v>
      </c>
      <c r="M2791" s="16"/>
      <c r="Q2791" s="40"/>
    </row>
    <row r="2792" spans="1:17" x14ac:dyDescent="0.3">
      <c r="A2792" t="s">
        <v>6676</v>
      </c>
      <c r="B2792" s="22">
        <v>97061033000</v>
      </c>
      <c r="C2792" t="s">
        <v>6677</v>
      </c>
      <c r="D2792" t="s">
        <v>6678</v>
      </c>
      <c r="E2792">
        <v>0.46415326063497508</v>
      </c>
      <c r="F2792" s="14" t="s">
        <v>505</v>
      </c>
      <c r="G2792" s="33">
        <v>0.46</v>
      </c>
      <c r="H2792" s="29">
        <v>41409</v>
      </c>
      <c r="I2792">
        <v>154300</v>
      </c>
      <c r="J2792">
        <v>7000</v>
      </c>
      <c r="K2792">
        <v>147300</v>
      </c>
      <c r="L2792" t="s">
        <v>17</v>
      </c>
      <c r="M2792" s="16"/>
      <c r="Q2792" s="40"/>
    </row>
    <row r="2793" spans="1:17" x14ac:dyDescent="0.3">
      <c r="A2793" t="s">
        <v>6679</v>
      </c>
      <c r="B2793" s="22">
        <v>97061034000</v>
      </c>
      <c r="C2793" t="s">
        <v>6680</v>
      </c>
      <c r="D2793" t="s">
        <v>6681</v>
      </c>
      <c r="E2793">
        <v>0.53167289497386172</v>
      </c>
      <c r="F2793" s="14" t="s">
        <v>505</v>
      </c>
      <c r="G2793" s="33">
        <v>0.53</v>
      </c>
      <c r="H2793" s="29">
        <v>49742</v>
      </c>
      <c r="I2793">
        <v>258355</v>
      </c>
      <c r="J2793">
        <v>0</v>
      </c>
      <c r="K2793">
        <v>258355</v>
      </c>
      <c r="L2793" t="s">
        <v>17</v>
      </c>
      <c r="M2793" s="16"/>
      <c r="Q2793" s="40"/>
    </row>
    <row r="2794" spans="1:17" x14ac:dyDescent="0.3">
      <c r="A2794" t="s">
        <v>6682</v>
      </c>
      <c r="B2794" s="22">
        <v>97061035000</v>
      </c>
      <c r="C2794" t="s">
        <v>6683</v>
      </c>
      <c r="D2794" t="s">
        <v>6684</v>
      </c>
      <c r="E2794">
        <v>0.50523700013155193</v>
      </c>
      <c r="F2794" s="14" t="s">
        <v>505</v>
      </c>
      <c r="G2794" s="33">
        <v>0.51</v>
      </c>
      <c r="H2794" s="29">
        <v>5151</v>
      </c>
      <c r="I2794">
        <v>195834</v>
      </c>
      <c r="J2794">
        <v>7000</v>
      </c>
      <c r="K2794">
        <v>188834</v>
      </c>
      <c r="L2794" t="s">
        <v>17</v>
      </c>
      <c r="M2794" s="16"/>
      <c r="Q2794" s="40"/>
    </row>
    <row r="2795" spans="1:17" x14ac:dyDescent="0.3">
      <c r="A2795" s="5" t="s">
        <v>6685</v>
      </c>
      <c r="B2795" s="22">
        <v>97061036000</v>
      </c>
      <c r="F2795" s="14" t="s">
        <v>505</v>
      </c>
      <c r="G2795" s="33">
        <v>0.46</v>
      </c>
      <c r="H2795" s="29">
        <v>73269</v>
      </c>
      <c r="I2795">
        <v>270318</v>
      </c>
      <c r="J2795">
        <v>7000</v>
      </c>
      <c r="K2795">
        <v>263318</v>
      </c>
      <c r="L2795" t="s">
        <v>74</v>
      </c>
      <c r="M2795" s="16"/>
      <c r="Q2795" s="40"/>
    </row>
    <row r="2796" spans="1:17" x14ac:dyDescent="0.3">
      <c r="A2796" t="s">
        <v>6686</v>
      </c>
      <c r="B2796" s="22">
        <v>97061037000</v>
      </c>
      <c r="C2796" t="s">
        <v>6687</v>
      </c>
      <c r="D2796" t="s">
        <v>6688</v>
      </c>
      <c r="E2796">
        <v>0.38005568212213647</v>
      </c>
      <c r="F2796" s="14" t="s">
        <v>505</v>
      </c>
      <c r="G2796" s="33">
        <v>0.53</v>
      </c>
      <c r="H2796" s="29">
        <v>78113</v>
      </c>
      <c r="I2796">
        <v>360535</v>
      </c>
      <c r="J2796">
        <v>0</v>
      </c>
      <c r="K2796">
        <v>360535</v>
      </c>
      <c r="L2796" t="s">
        <v>17</v>
      </c>
      <c r="M2796" s="16"/>
      <c r="Q2796" s="40"/>
    </row>
    <row r="2797" spans="1:17" x14ac:dyDescent="0.3">
      <c r="A2797" s="5" t="s">
        <v>6689</v>
      </c>
      <c r="B2797" s="22">
        <v>97061038000</v>
      </c>
      <c r="F2797" s="14" t="s">
        <v>505</v>
      </c>
      <c r="G2797" s="33">
        <v>0.53</v>
      </c>
      <c r="H2797" s="29">
        <v>61013</v>
      </c>
      <c r="I2797">
        <v>234683</v>
      </c>
      <c r="J2797">
        <v>7000</v>
      </c>
      <c r="K2797">
        <v>227683</v>
      </c>
      <c r="L2797" t="s">
        <v>74</v>
      </c>
      <c r="M2797" s="16"/>
      <c r="Q2797" s="40"/>
    </row>
    <row r="2798" spans="1:17" x14ac:dyDescent="0.3">
      <c r="A2798" t="s">
        <v>6690</v>
      </c>
      <c r="B2798" s="22">
        <v>97061039000</v>
      </c>
      <c r="C2798" t="s">
        <v>6691</v>
      </c>
      <c r="D2798" t="s">
        <v>6692</v>
      </c>
      <c r="E2798">
        <v>1.080757038158205</v>
      </c>
      <c r="F2798" s="14" t="s">
        <v>505</v>
      </c>
      <c r="G2798" s="33">
        <v>1.08</v>
      </c>
      <c r="H2798" s="29">
        <v>102401</v>
      </c>
      <c r="I2798">
        <v>341343</v>
      </c>
      <c r="J2798">
        <v>7000</v>
      </c>
      <c r="K2798">
        <v>334343</v>
      </c>
      <c r="L2798" t="s">
        <v>17</v>
      </c>
      <c r="M2798" s="16"/>
      <c r="Q2798" s="40"/>
    </row>
    <row r="2799" spans="1:17" x14ac:dyDescent="0.3">
      <c r="A2799" t="s">
        <v>6693</v>
      </c>
      <c r="B2799" s="22">
        <v>97061040000</v>
      </c>
      <c r="C2799" t="s">
        <v>6694</v>
      </c>
      <c r="D2799" t="s">
        <v>6695</v>
      </c>
      <c r="E2799">
        <v>4.0451932258886174</v>
      </c>
      <c r="F2799" s="14" t="s">
        <v>505</v>
      </c>
      <c r="G2799" s="33">
        <v>3.89</v>
      </c>
      <c r="H2799" s="29">
        <v>84503</v>
      </c>
      <c r="I2799">
        <v>273858</v>
      </c>
      <c r="J2799">
        <v>0</v>
      </c>
      <c r="K2799">
        <v>273858</v>
      </c>
      <c r="L2799" t="s">
        <v>17</v>
      </c>
      <c r="M2799" s="16"/>
      <c r="Q2799" s="40"/>
    </row>
    <row r="2800" spans="1:17" x14ac:dyDescent="0.3">
      <c r="A2800" t="s">
        <v>6696</v>
      </c>
      <c r="B2800" s="22">
        <v>97062001000</v>
      </c>
      <c r="C2800" t="s">
        <v>6697</v>
      </c>
      <c r="D2800" t="s">
        <v>6698</v>
      </c>
      <c r="E2800">
        <v>0.45664283075329931</v>
      </c>
      <c r="F2800" s="14" t="s">
        <v>505</v>
      </c>
      <c r="G2800" s="33">
        <v>0.46</v>
      </c>
      <c r="H2800" s="29">
        <v>84121</v>
      </c>
      <c r="I2800">
        <v>347315</v>
      </c>
      <c r="J2800">
        <v>7000</v>
      </c>
      <c r="K2800">
        <v>340315</v>
      </c>
      <c r="L2800" t="s">
        <v>17</v>
      </c>
      <c r="M2800" s="16"/>
      <c r="Q2800" s="40"/>
    </row>
    <row r="2801" spans="1:17" x14ac:dyDescent="0.3">
      <c r="A2801" t="s">
        <v>6699</v>
      </c>
      <c r="B2801" s="22">
        <v>97062002000</v>
      </c>
      <c r="C2801" t="s">
        <v>6700</v>
      </c>
      <c r="D2801" t="s">
        <v>6701</v>
      </c>
      <c r="E2801">
        <v>0.491585151135913</v>
      </c>
      <c r="F2801" s="14" t="s">
        <v>505</v>
      </c>
      <c r="G2801" s="33">
        <v>0.49</v>
      </c>
      <c r="H2801" s="29">
        <v>102000</v>
      </c>
      <c r="I2801">
        <v>481440</v>
      </c>
      <c r="J2801">
        <v>7000</v>
      </c>
      <c r="K2801">
        <v>474440</v>
      </c>
      <c r="L2801" t="s">
        <v>17</v>
      </c>
      <c r="M2801" s="16"/>
      <c r="Q2801" s="40"/>
    </row>
    <row r="2802" spans="1:17" x14ac:dyDescent="0.3">
      <c r="A2802" t="s">
        <v>6702</v>
      </c>
      <c r="B2802" s="22">
        <v>97062003000</v>
      </c>
      <c r="C2802" t="s">
        <v>6703</v>
      </c>
      <c r="D2802" t="s">
        <v>6704</v>
      </c>
      <c r="E2802">
        <v>0.61926222683946763</v>
      </c>
      <c r="F2802" s="14" t="s">
        <v>505</v>
      </c>
      <c r="G2802" s="33">
        <v>0.62</v>
      </c>
      <c r="H2802" s="29">
        <v>78253</v>
      </c>
      <c r="I2802">
        <v>250435</v>
      </c>
      <c r="J2802">
        <v>7000</v>
      </c>
      <c r="K2802">
        <v>243435</v>
      </c>
      <c r="L2802" t="s">
        <v>17</v>
      </c>
      <c r="M2802" s="16"/>
      <c r="Q2802" s="40"/>
    </row>
    <row r="2803" spans="1:17" x14ac:dyDescent="0.3">
      <c r="A2803" t="s">
        <v>6705</v>
      </c>
      <c r="B2803" s="22">
        <v>97062004000</v>
      </c>
      <c r="C2803" t="s">
        <v>6706</v>
      </c>
      <c r="D2803" t="s">
        <v>6707</v>
      </c>
      <c r="E2803">
        <v>0.79171580372232164</v>
      </c>
      <c r="F2803" s="14" t="s">
        <v>505</v>
      </c>
      <c r="G2803" s="33">
        <v>0.8</v>
      </c>
      <c r="H2803" s="29">
        <v>122038</v>
      </c>
      <c r="I2803">
        <v>533256</v>
      </c>
      <c r="J2803">
        <v>0</v>
      </c>
      <c r="K2803">
        <v>533256</v>
      </c>
      <c r="L2803" t="s">
        <v>17</v>
      </c>
      <c r="M2803" s="16"/>
      <c r="Q2803" s="40"/>
    </row>
    <row r="2804" spans="1:17" x14ac:dyDescent="0.3">
      <c r="A2804" t="s">
        <v>6708</v>
      </c>
      <c r="B2804" s="22">
        <v>97062008000</v>
      </c>
      <c r="C2804" t="s">
        <v>6709</v>
      </c>
      <c r="D2804" t="s">
        <v>6710</v>
      </c>
      <c r="E2804">
        <v>1.2934041836110839</v>
      </c>
      <c r="F2804" s="14" t="s">
        <v>505</v>
      </c>
      <c r="G2804" s="33">
        <v>1.32</v>
      </c>
      <c r="H2804" s="29">
        <v>110456</v>
      </c>
      <c r="I2804">
        <v>261282</v>
      </c>
      <c r="J2804">
        <v>0</v>
      </c>
      <c r="K2804">
        <v>261282</v>
      </c>
      <c r="L2804" t="s">
        <v>17</v>
      </c>
      <c r="M2804" s="16"/>
      <c r="Q2804" s="40"/>
    </row>
    <row r="2805" spans="1:17" x14ac:dyDescent="0.3">
      <c r="A2805" t="s">
        <v>6711</v>
      </c>
      <c r="B2805" s="22">
        <v>97062009000</v>
      </c>
      <c r="C2805" t="s">
        <v>6712</v>
      </c>
      <c r="D2805" t="s">
        <v>6713</v>
      </c>
      <c r="E2805">
        <v>0.93119260945506643</v>
      </c>
      <c r="F2805" s="14" t="s">
        <v>505</v>
      </c>
      <c r="G2805" s="33">
        <v>0.93</v>
      </c>
      <c r="H2805" s="29">
        <v>55408</v>
      </c>
      <c r="I2805">
        <v>116847</v>
      </c>
      <c r="J2805">
        <v>0</v>
      </c>
      <c r="K2805">
        <v>116847</v>
      </c>
      <c r="L2805" t="s">
        <v>17</v>
      </c>
      <c r="M2805" s="16"/>
      <c r="Q2805" s="40"/>
    </row>
    <row r="2806" spans="1:17" x14ac:dyDescent="0.3">
      <c r="A2806" t="s">
        <v>6714</v>
      </c>
      <c r="B2806" s="22">
        <v>97062010000</v>
      </c>
      <c r="C2806" t="s">
        <v>6715</v>
      </c>
      <c r="D2806" t="s">
        <v>6716</v>
      </c>
      <c r="E2806">
        <v>0.8690020002800537</v>
      </c>
      <c r="F2806" s="14" t="s">
        <v>505</v>
      </c>
      <c r="G2806" s="33">
        <v>0.89</v>
      </c>
      <c r="H2806" s="29">
        <v>78113</v>
      </c>
      <c r="I2806">
        <v>360535</v>
      </c>
      <c r="J2806">
        <v>0</v>
      </c>
      <c r="K2806">
        <v>360535</v>
      </c>
      <c r="L2806" t="s">
        <v>17</v>
      </c>
      <c r="M2806" s="16"/>
      <c r="Q2806" s="40"/>
    </row>
    <row r="2807" spans="1:17" x14ac:dyDescent="0.3">
      <c r="A2807" t="s">
        <v>6717</v>
      </c>
      <c r="B2807" s="22">
        <v>97062011000</v>
      </c>
      <c r="C2807" t="s">
        <v>6718</v>
      </c>
      <c r="D2807" t="s">
        <v>6719</v>
      </c>
      <c r="E2807">
        <v>0.99644156247529558</v>
      </c>
      <c r="F2807" s="14" t="s">
        <v>505</v>
      </c>
      <c r="G2807" s="33">
        <v>1</v>
      </c>
      <c r="H2807" s="29">
        <v>13546</v>
      </c>
      <c r="I2807">
        <v>70128</v>
      </c>
      <c r="J2807">
        <v>7000</v>
      </c>
      <c r="K2807">
        <v>63128</v>
      </c>
      <c r="L2807" t="s">
        <v>17</v>
      </c>
      <c r="M2807" s="16"/>
      <c r="Q2807" s="40"/>
    </row>
    <row r="2808" spans="1:17" x14ac:dyDescent="0.3">
      <c r="A2808" t="s">
        <v>6720</v>
      </c>
      <c r="B2808" s="22">
        <v>97062012000</v>
      </c>
      <c r="C2808" t="s">
        <v>6721</v>
      </c>
      <c r="D2808" t="s">
        <v>6722</v>
      </c>
      <c r="E2808">
        <v>0.5296799857297716</v>
      </c>
      <c r="F2808" s="14" t="s">
        <v>505</v>
      </c>
      <c r="G2808" s="33">
        <v>0.53</v>
      </c>
      <c r="H2808" s="29">
        <v>111930</v>
      </c>
      <c r="I2808">
        <v>347582</v>
      </c>
      <c r="J2808">
        <v>0</v>
      </c>
      <c r="K2808">
        <v>347582</v>
      </c>
      <c r="L2808" t="s">
        <v>17</v>
      </c>
      <c r="M2808" s="16"/>
      <c r="Q2808" s="40"/>
    </row>
    <row r="2809" spans="1:17" x14ac:dyDescent="0.3">
      <c r="A2809" t="s">
        <v>6723</v>
      </c>
      <c r="B2809" s="22">
        <v>97062014000</v>
      </c>
      <c r="C2809" t="s">
        <v>6724</v>
      </c>
      <c r="D2809" t="s">
        <v>6725</v>
      </c>
      <c r="E2809">
        <v>1.000880179401834</v>
      </c>
      <c r="F2809" s="14" t="s">
        <v>505</v>
      </c>
      <c r="G2809" s="33">
        <v>1</v>
      </c>
      <c r="H2809" s="29">
        <v>79555</v>
      </c>
      <c r="I2809">
        <v>508530</v>
      </c>
      <c r="J2809">
        <v>7000</v>
      </c>
      <c r="K2809">
        <v>501530</v>
      </c>
      <c r="L2809" t="s">
        <v>17</v>
      </c>
      <c r="M2809" s="16"/>
      <c r="Q2809" s="40"/>
    </row>
    <row r="2810" spans="1:17" x14ac:dyDescent="0.3">
      <c r="A2810" t="s">
        <v>6726</v>
      </c>
      <c r="B2810" s="22">
        <v>97062016000</v>
      </c>
      <c r="C2810" t="s">
        <v>6727</v>
      </c>
      <c r="D2810" t="s">
        <v>6728</v>
      </c>
      <c r="E2810">
        <v>0.99653605564457115</v>
      </c>
      <c r="F2810" s="14" t="s">
        <v>505</v>
      </c>
      <c r="G2810" s="33">
        <v>0.97</v>
      </c>
      <c r="H2810" s="29">
        <v>124848</v>
      </c>
      <c r="I2810">
        <v>496791</v>
      </c>
      <c r="J2810">
        <v>7000</v>
      </c>
      <c r="K2810">
        <v>489791</v>
      </c>
      <c r="L2810" t="s">
        <v>17</v>
      </c>
      <c r="M2810" s="16"/>
      <c r="Q2810" s="40"/>
    </row>
    <row r="2811" spans="1:17" x14ac:dyDescent="0.3">
      <c r="A2811" t="s">
        <v>6729</v>
      </c>
      <c r="B2811" s="22">
        <v>97062017000</v>
      </c>
      <c r="C2811" t="s">
        <v>6730</v>
      </c>
      <c r="D2811" t="s">
        <v>6731</v>
      </c>
      <c r="E2811">
        <v>0.55471299902212257</v>
      </c>
      <c r="F2811" s="14" t="s">
        <v>505</v>
      </c>
      <c r="G2811" s="33">
        <v>0.57999999999999996</v>
      </c>
      <c r="H2811" s="29">
        <v>9656</v>
      </c>
      <c r="I2811">
        <v>89483</v>
      </c>
      <c r="J2811">
        <v>7000</v>
      </c>
      <c r="K2811">
        <v>82483</v>
      </c>
      <c r="L2811" t="s">
        <v>17</v>
      </c>
      <c r="M2811" s="16"/>
      <c r="Q2811" s="40"/>
    </row>
    <row r="2812" spans="1:17" x14ac:dyDescent="0.3">
      <c r="A2812" t="s">
        <v>6732</v>
      </c>
      <c r="B2812" s="22">
        <v>97062018000</v>
      </c>
      <c r="C2812" t="s">
        <v>6733</v>
      </c>
      <c r="D2812" t="s">
        <v>6734</v>
      </c>
      <c r="E2812">
        <v>0.59923347935007665</v>
      </c>
      <c r="F2812" s="14" t="s">
        <v>505</v>
      </c>
      <c r="G2812" s="33">
        <v>0.6</v>
      </c>
      <c r="H2812" s="29">
        <v>97636</v>
      </c>
      <c r="I2812">
        <v>350344</v>
      </c>
      <c r="J2812">
        <v>7000</v>
      </c>
      <c r="K2812">
        <v>343344</v>
      </c>
      <c r="L2812" t="s">
        <v>17</v>
      </c>
      <c r="M2812" s="16"/>
      <c r="Q2812" s="40"/>
    </row>
    <row r="2813" spans="1:17" x14ac:dyDescent="0.3">
      <c r="A2813" t="s">
        <v>6735</v>
      </c>
      <c r="B2813" s="22">
        <v>97062019000</v>
      </c>
      <c r="C2813" t="s">
        <v>6736</v>
      </c>
      <c r="D2813" t="s">
        <v>6737</v>
      </c>
      <c r="E2813">
        <v>0.46065805226467998</v>
      </c>
      <c r="F2813" s="14" t="s">
        <v>505</v>
      </c>
      <c r="G2813" s="33">
        <v>0.46</v>
      </c>
      <c r="H2813" s="29">
        <v>61563</v>
      </c>
      <c r="I2813">
        <v>240114</v>
      </c>
      <c r="J2813">
        <v>0</v>
      </c>
      <c r="K2813">
        <v>240114</v>
      </c>
      <c r="L2813" t="s">
        <v>17</v>
      </c>
      <c r="M2813" s="16"/>
      <c r="Q2813" s="40"/>
    </row>
    <row r="2814" spans="1:17" x14ac:dyDescent="0.3">
      <c r="A2814" t="s">
        <v>6738</v>
      </c>
      <c r="B2814" s="22">
        <v>97062022000</v>
      </c>
      <c r="C2814" t="s">
        <v>6739</v>
      </c>
      <c r="D2814" t="s">
        <v>6740</v>
      </c>
      <c r="E2814">
        <v>0.56378780937056161</v>
      </c>
      <c r="F2814" s="14" t="s">
        <v>505</v>
      </c>
      <c r="G2814" s="33">
        <v>0.56999999999999995</v>
      </c>
      <c r="H2814" s="29">
        <v>104450</v>
      </c>
      <c r="I2814">
        <v>319155</v>
      </c>
      <c r="J2814">
        <v>0</v>
      </c>
      <c r="K2814">
        <v>319155</v>
      </c>
      <c r="L2814" t="s">
        <v>17</v>
      </c>
      <c r="M2814" s="16"/>
      <c r="Q2814" s="40"/>
    </row>
    <row r="2815" spans="1:17" x14ac:dyDescent="0.3">
      <c r="A2815" t="s">
        <v>6741</v>
      </c>
      <c r="B2815" s="22">
        <v>97062023000</v>
      </c>
      <c r="C2815" t="s">
        <v>6742</v>
      </c>
      <c r="D2815" t="s">
        <v>6743</v>
      </c>
      <c r="E2815">
        <v>0.71222635280155799</v>
      </c>
      <c r="F2815" s="14" t="s">
        <v>505</v>
      </c>
      <c r="G2815" s="33">
        <v>0.72</v>
      </c>
      <c r="H2815" s="29">
        <v>107219</v>
      </c>
      <c r="I2815">
        <v>393496</v>
      </c>
      <c r="J2815">
        <v>7000</v>
      </c>
      <c r="K2815">
        <v>386496</v>
      </c>
      <c r="L2815" t="s">
        <v>17</v>
      </c>
      <c r="M2815" s="16"/>
      <c r="Q2815" s="40"/>
    </row>
    <row r="2816" spans="1:17" x14ac:dyDescent="0.3">
      <c r="A2816" t="s">
        <v>6744</v>
      </c>
      <c r="B2816" s="22">
        <v>97062024000</v>
      </c>
      <c r="C2816" t="s">
        <v>6745</v>
      </c>
      <c r="D2816" t="s">
        <v>6746</v>
      </c>
      <c r="E2816">
        <v>0.65942021120757022</v>
      </c>
      <c r="F2816" s="14" t="s">
        <v>505</v>
      </c>
      <c r="G2816" s="33">
        <v>0.66</v>
      </c>
      <c r="H2816" s="29">
        <v>86658</v>
      </c>
      <c r="I2816">
        <v>252048</v>
      </c>
      <c r="J2816">
        <v>7000</v>
      </c>
      <c r="K2816">
        <v>245048</v>
      </c>
      <c r="L2816" t="s">
        <v>17</v>
      </c>
      <c r="M2816" s="16"/>
      <c r="Q2816" s="40"/>
    </row>
    <row r="2817" spans="1:17" x14ac:dyDescent="0.3">
      <c r="A2817" s="5" t="s">
        <v>6747</v>
      </c>
      <c r="B2817" s="22">
        <v>97062025000</v>
      </c>
      <c r="F2817" s="14" t="s">
        <v>505</v>
      </c>
      <c r="G2817" s="33">
        <v>0.89</v>
      </c>
      <c r="H2817" s="29">
        <v>0</v>
      </c>
      <c r="I2817">
        <v>0</v>
      </c>
      <c r="J2817">
        <v>0</v>
      </c>
      <c r="K2817">
        <v>0</v>
      </c>
      <c r="L2817" t="s">
        <v>6748</v>
      </c>
      <c r="M2817" s="16"/>
      <c r="Q2817" s="40"/>
    </row>
    <row r="2818" spans="1:17" x14ac:dyDescent="0.3">
      <c r="A2818" t="s">
        <v>6749</v>
      </c>
      <c r="B2818" s="22">
        <v>97062026000</v>
      </c>
      <c r="C2818" t="s">
        <v>6750</v>
      </c>
      <c r="D2818" t="s">
        <v>6751</v>
      </c>
      <c r="E2818">
        <v>0.54928769846163594</v>
      </c>
      <c r="F2818" s="14" t="s">
        <v>505</v>
      </c>
      <c r="G2818" s="33">
        <v>0.55000000000000004</v>
      </c>
      <c r="H2818" s="29">
        <v>55528</v>
      </c>
      <c r="I2818">
        <v>168289</v>
      </c>
      <c r="J2818">
        <v>7000</v>
      </c>
      <c r="K2818">
        <v>161289</v>
      </c>
      <c r="L2818" t="s">
        <v>17</v>
      </c>
      <c r="M2818" s="16"/>
      <c r="Q2818" s="40"/>
    </row>
    <row r="2819" spans="1:17" x14ac:dyDescent="0.3">
      <c r="A2819" t="s">
        <v>6752</v>
      </c>
      <c r="B2819" s="22">
        <v>97062027000</v>
      </c>
      <c r="C2819" t="s">
        <v>6753</v>
      </c>
      <c r="D2819" t="s">
        <v>6754</v>
      </c>
      <c r="E2819">
        <v>0.95610114662694479</v>
      </c>
      <c r="F2819" s="14" t="s">
        <v>505</v>
      </c>
      <c r="G2819" s="33">
        <v>0.96</v>
      </c>
      <c r="H2819" s="29">
        <v>43589</v>
      </c>
      <c r="I2819">
        <v>167657</v>
      </c>
      <c r="J2819">
        <v>7000</v>
      </c>
      <c r="K2819">
        <v>160657</v>
      </c>
      <c r="L2819" t="s">
        <v>17</v>
      </c>
      <c r="M2819" s="16"/>
      <c r="Q2819" s="40"/>
    </row>
    <row r="2820" spans="1:17" x14ac:dyDescent="0.3">
      <c r="A2820" t="s">
        <v>6755</v>
      </c>
      <c r="B2820" s="22">
        <v>97062028000</v>
      </c>
      <c r="C2820" t="s">
        <v>6756</v>
      </c>
      <c r="D2820" t="s">
        <v>6757</v>
      </c>
      <c r="E2820">
        <v>0.60367124289466156</v>
      </c>
      <c r="F2820" s="14" t="s">
        <v>505</v>
      </c>
      <c r="G2820" s="33">
        <v>0.61</v>
      </c>
      <c r="H2820" s="29">
        <v>88366</v>
      </c>
      <c r="I2820">
        <v>388823</v>
      </c>
      <c r="J2820">
        <v>7000</v>
      </c>
      <c r="K2820">
        <v>381823</v>
      </c>
      <c r="L2820" t="s">
        <v>17</v>
      </c>
      <c r="M2820" s="16"/>
      <c r="Q2820" s="40"/>
    </row>
    <row r="2821" spans="1:17" x14ac:dyDescent="0.3">
      <c r="A2821" t="s">
        <v>6758</v>
      </c>
      <c r="B2821" s="22">
        <v>97062029000</v>
      </c>
      <c r="C2821" t="s">
        <v>6759</v>
      </c>
      <c r="D2821" t="s">
        <v>6760</v>
      </c>
      <c r="E2821">
        <v>0.46002262697280699</v>
      </c>
      <c r="F2821" s="14" t="s">
        <v>505</v>
      </c>
      <c r="G2821" s="33">
        <v>0.46</v>
      </c>
      <c r="H2821" s="29">
        <v>138000</v>
      </c>
      <c r="I2821">
        <v>448000</v>
      </c>
      <c r="J2821">
        <v>0</v>
      </c>
      <c r="K2821">
        <v>278231</v>
      </c>
      <c r="L2821" t="s">
        <v>17</v>
      </c>
      <c r="M2821" s="16"/>
      <c r="Q2821" s="40"/>
    </row>
    <row r="2822" spans="1:17" x14ac:dyDescent="0.3">
      <c r="A2822" t="s">
        <v>6761</v>
      </c>
      <c r="B2822" s="22">
        <v>97062030000</v>
      </c>
      <c r="C2822" t="s">
        <v>6762</v>
      </c>
      <c r="D2822" t="s">
        <v>6763</v>
      </c>
      <c r="E2822">
        <v>0.45817001567453802</v>
      </c>
      <c r="F2822" s="14" t="s">
        <v>505</v>
      </c>
      <c r="G2822" s="33">
        <v>0.46</v>
      </c>
      <c r="H2822" s="29">
        <v>146446</v>
      </c>
      <c r="I2822">
        <v>611608</v>
      </c>
      <c r="J2822">
        <v>0</v>
      </c>
      <c r="K2822">
        <v>611608</v>
      </c>
      <c r="L2822" t="s">
        <v>17</v>
      </c>
      <c r="M2822" s="16"/>
      <c r="Q2822" s="40"/>
    </row>
    <row r="2823" spans="1:17" x14ac:dyDescent="0.3">
      <c r="A2823" t="s">
        <v>6764</v>
      </c>
      <c r="B2823" s="22">
        <v>97062034000</v>
      </c>
      <c r="C2823" t="s">
        <v>6765</v>
      </c>
      <c r="D2823" t="s">
        <v>6766</v>
      </c>
      <c r="E2823">
        <v>0.87300251465428647</v>
      </c>
      <c r="F2823" s="14" t="s">
        <v>505</v>
      </c>
      <c r="G2823" s="33">
        <v>0.88</v>
      </c>
      <c r="H2823" s="29">
        <v>42896</v>
      </c>
      <c r="I2823">
        <v>412208</v>
      </c>
      <c r="J2823">
        <v>7000</v>
      </c>
      <c r="K2823">
        <v>405208</v>
      </c>
      <c r="L2823" t="s">
        <v>17</v>
      </c>
      <c r="M2823" s="16"/>
      <c r="Q2823" s="40"/>
    </row>
    <row r="2824" spans="1:17" x14ac:dyDescent="0.3">
      <c r="A2824" t="s">
        <v>6764</v>
      </c>
      <c r="B2824" s="22">
        <v>830025616000</v>
      </c>
      <c r="F2824" s="14" t="s">
        <v>505</v>
      </c>
      <c r="G2824" s="33">
        <v>0</v>
      </c>
      <c r="H2824" s="29">
        <v>0</v>
      </c>
      <c r="I2824">
        <v>145405</v>
      </c>
      <c r="J2824">
        <v>0</v>
      </c>
      <c r="K2824">
        <v>145405</v>
      </c>
      <c r="L2824" t="s">
        <v>174</v>
      </c>
      <c r="M2824" s="16"/>
      <c r="Q2824" s="40"/>
    </row>
    <row r="2825" spans="1:17" x14ac:dyDescent="0.3">
      <c r="A2825" t="s">
        <v>6767</v>
      </c>
      <c r="B2825" s="22">
        <v>97062035000</v>
      </c>
      <c r="C2825" t="s">
        <v>14</v>
      </c>
      <c r="D2825" t="s">
        <v>6768</v>
      </c>
      <c r="E2825">
        <v>0.4590445017928601</v>
      </c>
      <c r="F2825" s="14" t="s">
        <v>505</v>
      </c>
      <c r="G2825" s="33">
        <v>0.46</v>
      </c>
      <c r="H2825" s="29">
        <v>29490</v>
      </c>
      <c r="I2825">
        <v>29490</v>
      </c>
      <c r="J2825">
        <v>0</v>
      </c>
      <c r="K2825">
        <v>29490</v>
      </c>
      <c r="L2825" t="s">
        <v>17</v>
      </c>
      <c r="M2825" s="16"/>
      <c r="Q2825" s="40"/>
    </row>
    <row r="2826" spans="1:17" x14ac:dyDescent="0.3">
      <c r="A2826" t="s">
        <v>6769</v>
      </c>
      <c r="B2826" s="22">
        <v>97063004000</v>
      </c>
      <c r="C2826" t="s">
        <v>6770</v>
      </c>
      <c r="D2826" t="s">
        <v>6771</v>
      </c>
      <c r="E2826">
        <v>0.63148210003812766</v>
      </c>
      <c r="F2826" s="14" t="s">
        <v>505</v>
      </c>
      <c r="G2826" s="33">
        <v>0.62</v>
      </c>
      <c r="H2826" s="29">
        <v>102000</v>
      </c>
      <c r="I2826">
        <v>387600</v>
      </c>
      <c r="J2826">
        <v>7000</v>
      </c>
      <c r="K2826">
        <v>380600</v>
      </c>
      <c r="L2826" t="s">
        <v>17</v>
      </c>
      <c r="M2826" s="16"/>
      <c r="Q2826" s="40"/>
    </row>
    <row r="2827" spans="1:17" x14ac:dyDescent="0.3">
      <c r="A2827" t="s">
        <v>6772</v>
      </c>
      <c r="B2827" s="22">
        <v>97063005000</v>
      </c>
      <c r="C2827" t="s">
        <v>6773</v>
      </c>
      <c r="D2827" t="s">
        <v>6774</v>
      </c>
      <c r="E2827">
        <v>0.64765367635738558</v>
      </c>
      <c r="F2827" s="14" t="s">
        <v>505</v>
      </c>
      <c r="G2827" s="33">
        <v>0.65</v>
      </c>
      <c r="H2827" s="29">
        <v>10378</v>
      </c>
      <c r="I2827">
        <v>105485</v>
      </c>
      <c r="J2827">
        <v>7000</v>
      </c>
      <c r="K2827">
        <v>98485</v>
      </c>
      <c r="L2827" t="s">
        <v>17</v>
      </c>
      <c r="M2827" s="16"/>
      <c r="Q2827" s="40"/>
    </row>
    <row r="2828" spans="1:17" x14ac:dyDescent="0.3">
      <c r="A2828" t="s">
        <v>6775</v>
      </c>
      <c r="B2828" s="22">
        <v>97063007000</v>
      </c>
      <c r="C2828" t="s">
        <v>6776</v>
      </c>
      <c r="D2828" t="s">
        <v>6777</v>
      </c>
      <c r="E2828">
        <v>0.99971583570472589</v>
      </c>
      <c r="F2828" s="14" t="s">
        <v>505</v>
      </c>
      <c r="G2828" s="33">
        <v>1</v>
      </c>
      <c r="H2828" s="29">
        <v>106480</v>
      </c>
      <c r="I2828">
        <v>347852</v>
      </c>
      <c r="J2828">
        <v>0</v>
      </c>
      <c r="K2828">
        <v>347852</v>
      </c>
      <c r="L2828" t="s">
        <v>17</v>
      </c>
      <c r="M2828" s="16"/>
      <c r="Q2828" s="40"/>
    </row>
    <row r="2829" spans="1:17" x14ac:dyDescent="0.3">
      <c r="A2829" t="s">
        <v>6778</v>
      </c>
      <c r="B2829" s="22">
        <v>97063008000</v>
      </c>
      <c r="C2829" t="s">
        <v>6779</v>
      </c>
      <c r="D2829" t="s">
        <v>6780</v>
      </c>
      <c r="E2829">
        <v>0.50195197108507916</v>
      </c>
      <c r="F2829" s="14" t="s">
        <v>505</v>
      </c>
      <c r="G2829" s="33">
        <v>0.5</v>
      </c>
      <c r="H2829" s="29">
        <v>10378</v>
      </c>
      <c r="I2829">
        <v>70127</v>
      </c>
      <c r="J2829">
        <v>7000</v>
      </c>
      <c r="K2829">
        <v>63127</v>
      </c>
      <c r="L2829" t="s">
        <v>17</v>
      </c>
      <c r="M2829" s="16"/>
      <c r="Q2829" s="40"/>
    </row>
    <row r="2830" spans="1:17" x14ac:dyDescent="0.3">
      <c r="A2830" t="s">
        <v>6781</v>
      </c>
      <c r="B2830" s="22">
        <v>97063009000</v>
      </c>
      <c r="C2830" t="s">
        <v>6782</v>
      </c>
      <c r="D2830" t="s">
        <v>6783</v>
      </c>
      <c r="E2830">
        <v>0.70314622881650446</v>
      </c>
      <c r="F2830" s="14" t="s">
        <v>505</v>
      </c>
      <c r="G2830" s="33">
        <v>0.7</v>
      </c>
      <c r="H2830" s="29">
        <v>88366</v>
      </c>
      <c r="I2830">
        <v>282978</v>
      </c>
      <c r="J2830">
        <v>7000</v>
      </c>
      <c r="K2830">
        <v>275978</v>
      </c>
      <c r="L2830" t="s">
        <v>17</v>
      </c>
      <c r="M2830" s="16"/>
      <c r="Q2830" s="40"/>
    </row>
    <row r="2831" spans="1:17" x14ac:dyDescent="0.3">
      <c r="A2831" t="s">
        <v>6784</v>
      </c>
      <c r="B2831" s="22">
        <v>97063010000</v>
      </c>
      <c r="C2831" t="s">
        <v>6785</v>
      </c>
      <c r="D2831" t="s">
        <v>6786</v>
      </c>
      <c r="E2831">
        <v>0.75135417471755928</v>
      </c>
      <c r="F2831" s="14" t="s">
        <v>505</v>
      </c>
      <c r="G2831" s="33">
        <v>0.71</v>
      </c>
      <c r="H2831" s="29">
        <v>67793</v>
      </c>
      <c r="I2831">
        <v>192845</v>
      </c>
      <c r="J2831">
        <v>7000</v>
      </c>
      <c r="K2831">
        <v>185845</v>
      </c>
      <c r="L2831" t="s">
        <v>17</v>
      </c>
      <c r="M2831" s="16"/>
      <c r="Q2831" s="40"/>
    </row>
    <row r="2832" spans="1:17" x14ac:dyDescent="0.3">
      <c r="A2832" t="s">
        <v>6787</v>
      </c>
      <c r="B2832" s="22">
        <v>97063011000</v>
      </c>
      <c r="C2832" t="s">
        <v>6788</v>
      </c>
      <c r="D2832" t="s">
        <v>6789</v>
      </c>
      <c r="E2832">
        <v>0.84966926533576359</v>
      </c>
      <c r="F2832" s="14" t="s">
        <v>505</v>
      </c>
      <c r="G2832" s="33">
        <v>0.86</v>
      </c>
      <c r="H2832" s="29">
        <v>10827</v>
      </c>
      <c r="I2832">
        <v>72387</v>
      </c>
      <c r="J2832">
        <v>0</v>
      </c>
      <c r="K2832">
        <v>72387</v>
      </c>
      <c r="L2832" t="s">
        <v>17</v>
      </c>
      <c r="M2832" s="16"/>
      <c r="Q2832" s="40"/>
    </row>
    <row r="2833" spans="1:17" x14ac:dyDescent="0.3">
      <c r="A2833" t="s">
        <v>6790</v>
      </c>
      <c r="B2833" s="22">
        <v>97063012000</v>
      </c>
      <c r="C2833" t="s">
        <v>6791</v>
      </c>
      <c r="D2833" t="s">
        <v>6792</v>
      </c>
      <c r="E2833">
        <v>2.6267529830117651</v>
      </c>
      <c r="F2833" s="14" t="s">
        <v>505</v>
      </c>
      <c r="G2833" s="33">
        <v>0.86</v>
      </c>
      <c r="H2833" s="29">
        <v>42645</v>
      </c>
      <c r="I2833">
        <v>277359</v>
      </c>
      <c r="J2833">
        <v>0</v>
      </c>
      <c r="K2833">
        <v>277359</v>
      </c>
      <c r="L2833" t="s">
        <v>17</v>
      </c>
      <c r="M2833" s="16"/>
      <c r="Q2833" s="40"/>
    </row>
    <row r="2834" spans="1:17" x14ac:dyDescent="0.3">
      <c r="A2834" t="s">
        <v>6793</v>
      </c>
      <c r="B2834" s="22">
        <v>97063013000</v>
      </c>
      <c r="C2834" t="s">
        <v>6794</v>
      </c>
      <c r="D2834" t="s">
        <v>6795</v>
      </c>
      <c r="E2834">
        <v>0.91514851642925066</v>
      </c>
      <c r="F2834" s="14" t="s">
        <v>505</v>
      </c>
      <c r="G2834" s="33">
        <v>0.92</v>
      </c>
      <c r="H2834" s="29">
        <v>10827</v>
      </c>
      <c r="I2834">
        <v>93927</v>
      </c>
      <c r="J2834">
        <v>7000</v>
      </c>
      <c r="K2834">
        <v>86927</v>
      </c>
      <c r="L2834" t="s">
        <v>17</v>
      </c>
      <c r="M2834" s="16"/>
      <c r="Q2834" s="40"/>
    </row>
    <row r="2835" spans="1:17" x14ac:dyDescent="0.3">
      <c r="A2835" t="s">
        <v>6796</v>
      </c>
      <c r="B2835" s="22">
        <v>97063014000</v>
      </c>
      <c r="C2835" t="s">
        <v>6797</v>
      </c>
      <c r="D2835" t="s">
        <v>6798</v>
      </c>
      <c r="E2835">
        <v>1.4440230002034899</v>
      </c>
      <c r="F2835" s="14" t="s">
        <v>505</v>
      </c>
      <c r="G2835" s="33">
        <v>1.45</v>
      </c>
      <c r="H2835" s="29">
        <v>92843</v>
      </c>
      <c r="I2835">
        <v>313133</v>
      </c>
      <c r="J2835">
        <v>7000</v>
      </c>
      <c r="K2835">
        <v>306133</v>
      </c>
      <c r="L2835" t="s">
        <v>17</v>
      </c>
      <c r="M2835" s="16"/>
      <c r="Q2835" s="40"/>
    </row>
    <row r="2836" spans="1:17" x14ac:dyDescent="0.3">
      <c r="A2836" t="s">
        <v>6799</v>
      </c>
      <c r="B2836" s="22">
        <v>97063015000</v>
      </c>
      <c r="C2836" t="s">
        <v>6800</v>
      </c>
      <c r="D2836" t="s">
        <v>6801</v>
      </c>
      <c r="E2836">
        <v>0.80624108102148162</v>
      </c>
      <c r="F2836" s="14" t="s">
        <v>505</v>
      </c>
      <c r="G2836" s="33">
        <v>0.84</v>
      </c>
      <c r="H2836" s="29">
        <v>61563</v>
      </c>
      <c r="I2836">
        <v>178519</v>
      </c>
      <c r="J2836">
        <v>0</v>
      </c>
      <c r="K2836">
        <v>178519</v>
      </c>
      <c r="L2836" t="s">
        <v>17</v>
      </c>
      <c r="M2836" s="16"/>
      <c r="Q2836" s="40"/>
    </row>
    <row r="2837" spans="1:17" x14ac:dyDescent="0.3">
      <c r="A2837" t="s">
        <v>6802</v>
      </c>
      <c r="B2837" s="22">
        <v>97063016000</v>
      </c>
      <c r="C2837" t="s">
        <v>6803</v>
      </c>
      <c r="D2837" t="s">
        <v>6804</v>
      </c>
      <c r="E2837">
        <v>0.46971765221473588</v>
      </c>
      <c r="F2837" s="14" t="s">
        <v>505</v>
      </c>
      <c r="G2837" s="33">
        <v>0.44</v>
      </c>
      <c r="H2837" s="29">
        <v>74960</v>
      </c>
      <c r="I2837">
        <v>203246</v>
      </c>
      <c r="J2837">
        <v>0</v>
      </c>
      <c r="K2837">
        <v>203246</v>
      </c>
      <c r="L2837" t="s">
        <v>17</v>
      </c>
      <c r="M2837" s="16"/>
      <c r="Q2837" s="40"/>
    </row>
    <row r="2838" spans="1:17" x14ac:dyDescent="0.3">
      <c r="A2838" t="s">
        <v>6805</v>
      </c>
      <c r="B2838" s="22">
        <v>97063019000</v>
      </c>
      <c r="C2838" t="s">
        <v>14</v>
      </c>
      <c r="D2838" t="s">
        <v>6806</v>
      </c>
      <c r="E2838">
        <v>1.7565495940056619</v>
      </c>
      <c r="F2838" s="14" t="s">
        <v>505</v>
      </c>
      <c r="G2838" s="33">
        <v>1.82</v>
      </c>
      <c r="H2838" s="29">
        <v>150500</v>
      </c>
      <c r="I2838">
        <v>340000</v>
      </c>
      <c r="J2838">
        <v>0</v>
      </c>
      <c r="K2838">
        <v>340000</v>
      </c>
      <c r="L2838" t="s">
        <v>17</v>
      </c>
      <c r="M2838" s="16"/>
      <c r="Q2838" s="40"/>
    </row>
    <row r="2839" spans="1:17" x14ac:dyDescent="0.3">
      <c r="A2839" t="s">
        <v>6807</v>
      </c>
      <c r="B2839" s="22">
        <v>97063020000</v>
      </c>
      <c r="C2839" t="s">
        <v>6808</v>
      </c>
      <c r="D2839" t="s">
        <v>6809</v>
      </c>
      <c r="E2839">
        <v>2.0777760004252079</v>
      </c>
      <c r="F2839" s="14" t="s">
        <v>505</v>
      </c>
      <c r="G2839" s="33">
        <v>2.08</v>
      </c>
      <c r="H2839" s="29">
        <v>125158</v>
      </c>
      <c r="I2839">
        <v>354996</v>
      </c>
      <c r="J2839">
        <v>7000</v>
      </c>
      <c r="K2839">
        <v>347996</v>
      </c>
      <c r="L2839" t="s">
        <v>17</v>
      </c>
      <c r="M2839" s="16"/>
      <c r="Q2839" s="40"/>
    </row>
    <row r="2840" spans="1:17" x14ac:dyDescent="0.3">
      <c r="A2840" t="s">
        <v>6810</v>
      </c>
      <c r="B2840" s="22">
        <v>97063021000</v>
      </c>
      <c r="C2840" t="s">
        <v>14</v>
      </c>
      <c r="D2840" t="s">
        <v>6809</v>
      </c>
      <c r="E2840">
        <v>1.5520677221238099</v>
      </c>
      <c r="F2840" s="14" t="s">
        <v>505</v>
      </c>
      <c r="G2840" s="33">
        <v>1.55</v>
      </c>
      <c r="H2840" s="29">
        <v>74525</v>
      </c>
      <c r="I2840">
        <v>74525</v>
      </c>
      <c r="J2840">
        <v>0</v>
      </c>
      <c r="K2840">
        <v>74525</v>
      </c>
      <c r="L2840" t="s">
        <v>17</v>
      </c>
      <c r="M2840" s="16"/>
      <c r="Q2840" s="40"/>
    </row>
    <row r="2841" spans="1:17" x14ac:dyDescent="0.3">
      <c r="A2841" t="s">
        <v>6811</v>
      </c>
      <c r="B2841" s="22">
        <v>97063023000</v>
      </c>
      <c r="C2841" t="s">
        <v>6812</v>
      </c>
      <c r="D2841" t="s">
        <v>6813</v>
      </c>
      <c r="E2841">
        <v>1.1676328212938121</v>
      </c>
      <c r="F2841" s="14" t="s">
        <v>505</v>
      </c>
      <c r="G2841" s="33">
        <v>1.17</v>
      </c>
      <c r="H2841" s="29">
        <v>171666</v>
      </c>
      <c r="I2841">
        <v>613836</v>
      </c>
      <c r="J2841">
        <v>0</v>
      </c>
      <c r="K2841">
        <v>613836</v>
      </c>
      <c r="L2841" t="s">
        <v>17</v>
      </c>
      <c r="M2841" s="16"/>
      <c r="Q2841" s="40"/>
    </row>
    <row r="2842" spans="1:17" x14ac:dyDescent="0.3">
      <c r="A2842" t="s">
        <v>6814</v>
      </c>
      <c r="B2842" s="22">
        <v>97063025000</v>
      </c>
      <c r="C2842" t="s">
        <v>14</v>
      </c>
      <c r="D2842" t="s">
        <v>6815</v>
      </c>
      <c r="E2842">
        <v>0.23046488746867561</v>
      </c>
      <c r="F2842" s="14" t="s">
        <v>505</v>
      </c>
      <c r="G2842" s="33">
        <v>0.26</v>
      </c>
      <c r="H2842" s="29">
        <v>7888</v>
      </c>
      <c r="I2842">
        <v>7888</v>
      </c>
      <c r="J2842">
        <v>0</v>
      </c>
      <c r="K2842">
        <v>7888</v>
      </c>
      <c r="L2842" t="s">
        <v>17</v>
      </c>
      <c r="M2842" s="16"/>
      <c r="Q2842" s="40"/>
    </row>
    <row r="2843" spans="1:17" x14ac:dyDescent="0.3">
      <c r="A2843" t="s">
        <v>6816</v>
      </c>
      <c r="B2843" s="22">
        <v>97063026000</v>
      </c>
      <c r="C2843" t="s">
        <v>6817</v>
      </c>
      <c r="D2843" t="s">
        <v>6818</v>
      </c>
      <c r="E2843">
        <v>1.008921651759634</v>
      </c>
      <c r="F2843" s="14" t="s">
        <v>505</v>
      </c>
      <c r="G2843" s="33">
        <v>1</v>
      </c>
      <c r="H2843" s="29">
        <v>182000</v>
      </c>
      <c r="I2843">
        <v>497000</v>
      </c>
      <c r="J2843">
        <v>0</v>
      </c>
      <c r="K2843">
        <v>497000</v>
      </c>
      <c r="L2843" t="s">
        <v>17</v>
      </c>
      <c r="M2843" s="16"/>
      <c r="Q2843" s="40"/>
    </row>
    <row r="2844" spans="1:17" x14ac:dyDescent="0.3">
      <c r="A2844" t="s">
        <v>6819</v>
      </c>
      <c r="B2844" s="22">
        <v>97063027000</v>
      </c>
      <c r="C2844" t="s">
        <v>6820</v>
      </c>
      <c r="D2844" t="s">
        <v>6821</v>
      </c>
      <c r="E2844">
        <v>1.049445111552709</v>
      </c>
      <c r="F2844" s="14" t="s">
        <v>505</v>
      </c>
      <c r="G2844" s="33">
        <v>1.05</v>
      </c>
      <c r="H2844" s="29">
        <v>70422</v>
      </c>
      <c r="I2844">
        <v>305223</v>
      </c>
      <c r="J2844">
        <v>7000</v>
      </c>
      <c r="K2844">
        <v>298223</v>
      </c>
      <c r="L2844" t="s">
        <v>17</v>
      </c>
      <c r="M2844" s="16"/>
      <c r="Q2844" s="40"/>
    </row>
    <row r="2845" spans="1:17" x14ac:dyDescent="0.3">
      <c r="A2845" t="s">
        <v>6822</v>
      </c>
      <c r="B2845" s="22">
        <v>97063028000</v>
      </c>
      <c r="C2845" t="s">
        <v>6823</v>
      </c>
      <c r="D2845" t="s">
        <v>6824</v>
      </c>
      <c r="E2845">
        <v>1.089722333687873</v>
      </c>
      <c r="F2845" s="14" t="s">
        <v>505</v>
      </c>
      <c r="G2845" s="33">
        <v>1.06</v>
      </c>
      <c r="H2845" s="29">
        <v>129710</v>
      </c>
      <c r="I2845">
        <v>373136</v>
      </c>
      <c r="J2845">
        <v>7000</v>
      </c>
      <c r="K2845">
        <v>366136</v>
      </c>
      <c r="L2845" t="s">
        <v>17</v>
      </c>
      <c r="M2845" s="16"/>
      <c r="Q2845" s="40"/>
    </row>
    <row r="2846" spans="1:17" x14ac:dyDescent="0.3">
      <c r="A2846" t="s">
        <v>6825</v>
      </c>
      <c r="B2846" s="22">
        <v>97063029000</v>
      </c>
      <c r="C2846" t="s">
        <v>6826</v>
      </c>
      <c r="D2846" t="s">
        <v>6827</v>
      </c>
      <c r="E2846">
        <v>1.3895899957288591</v>
      </c>
      <c r="F2846" s="14" t="s">
        <v>505</v>
      </c>
      <c r="G2846" s="33">
        <v>1.42</v>
      </c>
      <c r="H2846" s="29">
        <v>86081</v>
      </c>
      <c r="I2846">
        <v>267655</v>
      </c>
      <c r="J2846">
        <v>7000</v>
      </c>
      <c r="K2846">
        <v>260655</v>
      </c>
      <c r="L2846" t="s">
        <v>17</v>
      </c>
      <c r="M2846" s="16"/>
      <c r="Q2846" s="40"/>
    </row>
    <row r="2847" spans="1:17" x14ac:dyDescent="0.3">
      <c r="A2847" t="s">
        <v>6828</v>
      </c>
      <c r="B2847" s="22">
        <v>97063033000</v>
      </c>
      <c r="C2847" t="s">
        <v>6829</v>
      </c>
      <c r="D2847" t="s">
        <v>6830</v>
      </c>
      <c r="E2847">
        <v>1.063311161849434</v>
      </c>
      <c r="F2847" s="14" t="s">
        <v>505</v>
      </c>
      <c r="G2847" s="33">
        <v>1.06</v>
      </c>
      <c r="H2847" s="29">
        <v>46888</v>
      </c>
      <c r="I2847">
        <v>261500</v>
      </c>
      <c r="J2847">
        <v>7000</v>
      </c>
      <c r="K2847">
        <v>254500</v>
      </c>
      <c r="L2847" t="s">
        <v>17</v>
      </c>
      <c r="M2847" s="16"/>
      <c r="Q2847" s="40"/>
    </row>
    <row r="2848" spans="1:17" x14ac:dyDescent="0.3">
      <c r="A2848" t="s">
        <v>6831</v>
      </c>
      <c r="B2848" s="22">
        <v>97063034000</v>
      </c>
      <c r="C2848" t="s">
        <v>6832</v>
      </c>
      <c r="D2848" t="s">
        <v>6833</v>
      </c>
      <c r="E2848">
        <v>1.409235148315328</v>
      </c>
      <c r="F2848" s="14" t="s">
        <v>505</v>
      </c>
      <c r="G2848" s="33">
        <v>1.41</v>
      </c>
      <c r="H2848" s="29">
        <v>140552</v>
      </c>
      <c r="I2848">
        <v>467397</v>
      </c>
      <c r="J2848">
        <v>7000</v>
      </c>
      <c r="K2848">
        <v>460397</v>
      </c>
      <c r="L2848" t="s">
        <v>17</v>
      </c>
      <c r="M2848" s="16"/>
      <c r="Q2848" s="40"/>
    </row>
    <row r="2849" spans="1:17" x14ac:dyDescent="0.3">
      <c r="A2849" t="s">
        <v>6834</v>
      </c>
      <c r="B2849" s="22">
        <v>97063035000</v>
      </c>
      <c r="C2849" t="s">
        <v>6835</v>
      </c>
      <c r="D2849" t="s">
        <v>6836</v>
      </c>
      <c r="E2849">
        <v>1.1293889740558061</v>
      </c>
      <c r="F2849" s="14" t="s">
        <v>505</v>
      </c>
      <c r="G2849" s="33">
        <v>1.1299999999999999</v>
      </c>
      <c r="H2849" s="29">
        <v>57901</v>
      </c>
      <c r="I2849">
        <v>211584</v>
      </c>
      <c r="J2849">
        <v>0</v>
      </c>
      <c r="K2849">
        <v>211584</v>
      </c>
      <c r="L2849" t="s">
        <v>17</v>
      </c>
      <c r="M2849" s="16"/>
      <c r="Q2849" s="40"/>
    </row>
    <row r="2850" spans="1:17" x14ac:dyDescent="0.3">
      <c r="A2850" t="s">
        <v>6837</v>
      </c>
      <c r="B2850" s="22">
        <v>97063037000</v>
      </c>
      <c r="C2850" t="s">
        <v>6838</v>
      </c>
      <c r="D2850" t="s">
        <v>6839</v>
      </c>
      <c r="E2850">
        <v>0.46200041012251591</v>
      </c>
      <c r="F2850" s="14" t="s">
        <v>505</v>
      </c>
      <c r="G2850" s="33">
        <v>0.46</v>
      </c>
      <c r="H2850" s="29">
        <v>74083</v>
      </c>
      <c r="I2850">
        <v>242033</v>
      </c>
      <c r="J2850">
        <v>7000</v>
      </c>
      <c r="K2850">
        <v>235033</v>
      </c>
      <c r="L2850" t="s">
        <v>17</v>
      </c>
      <c r="M2850" s="16"/>
      <c r="Q2850" s="40"/>
    </row>
    <row r="2851" spans="1:17" x14ac:dyDescent="0.3">
      <c r="A2851" t="s">
        <v>6840</v>
      </c>
      <c r="B2851" s="22">
        <v>97063038000</v>
      </c>
      <c r="C2851" t="s">
        <v>6841</v>
      </c>
      <c r="D2851" t="s">
        <v>6842</v>
      </c>
      <c r="E2851">
        <v>0.47616968317004932</v>
      </c>
      <c r="F2851" s="14" t="s">
        <v>505</v>
      </c>
      <c r="G2851" s="33">
        <v>0.48</v>
      </c>
      <c r="H2851" s="29">
        <v>88366</v>
      </c>
      <c r="I2851">
        <v>301631</v>
      </c>
      <c r="J2851">
        <v>7000</v>
      </c>
      <c r="K2851">
        <v>294631</v>
      </c>
      <c r="L2851" t="s">
        <v>17</v>
      </c>
      <c r="M2851" s="16"/>
      <c r="Q2851" s="40"/>
    </row>
    <row r="2852" spans="1:17" x14ac:dyDescent="0.3">
      <c r="A2852" t="s">
        <v>6843</v>
      </c>
      <c r="B2852" s="22">
        <v>97063039000</v>
      </c>
      <c r="C2852" t="s">
        <v>6844</v>
      </c>
      <c r="D2852" t="s">
        <v>6845</v>
      </c>
      <c r="E2852">
        <v>0.64629083541790744</v>
      </c>
      <c r="F2852" s="14" t="s">
        <v>505</v>
      </c>
      <c r="G2852" s="33">
        <v>0.64</v>
      </c>
      <c r="H2852" s="29">
        <v>69150</v>
      </c>
      <c r="I2852">
        <v>253441</v>
      </c>
      <c r="J2852">
        <v>7000</v>
      </c>
      <c r="K2852">
        <v>246441</v>
      </c>
      <c r="L2852" t="s">
        <v>17</v>
      </c>
      <c r="M2852" s="16"/>
      <c r="Q2852" s="40"/>
    </row>
    <row r="2853" spans="1:17" x14ac:dyDescent="0.3">
      <c r="A2853" t="s">
        <v>6846</v>
      </c>
      <c r="B2853" s="22">
        <v>97063040000</v>
      </c>
      <c r="C2853" t="s">
        <v>6847</v>
      </c>
      <c r="D2853" t="s">
        <v>6848</v>
      </c>
      <c r="E2853">
        <v>0.67102261523475348</v>
      </c>
      <c r="F2853" s="14" t="s">
        <v>505</v>
      </c>
      <c r="G2853" s="33">
        <v>0.67</v>
      </c>
      <c r="H2853" s="29">
        <v>75435</v>
      </c>
      <c r="I2853">
        <v>300585</v>
      </c>
      <c r="J2853">
        <v>0</v>
      </c>
      <c r="K2853">
        <v>300585</v>
      </c>
      <c r="L2853" t="s">
        <v>17</v>
      </c>
      <c r="M2853" s="16"/>
      <c r="Q2853" s="40"/>
    </row>
    <row r="2854" spans="1:17" x14ac:dyDescent="0.3">
      <c r="A2854" t="s">
        <v>6849</v>
      </c>
      <c r="B2854" s="22">
        <v>97063041000</v>
      </c>
      <c r="C2854" t="s">
        <v>6850</v>
      </c>
      <c r="D2854" t="s">
        <v>6851</v>
      </c>
      <c r="E2854">
        <v>0.69170856418470517</v>
      </c>
      <c r="F2854" s="14" t="s">
        <v>505</v>
      </c>
      <c r="G2854" s="33">
        <v>0.69</v>
      </c>
      <c r="H2854" s="29">
        <v>90131</v>
      </c>
      <c r="I2854">
        <v>424109</v>
      </c>
      <c r="J2854">
        <v>7000</v>
      </c>
      <c r="K2854">
        <v>417109</v>
      </c>
      <c r="L2854" t="s">
        <v>17</v>
      </c>
      <c r="M2854" s="16"/>
      <c r="Q2854" s="40"/>
    </row>
    <row r="2855" spans="1:17" x14ac:dyDescent="0.3">
      <c r="A2855" t="s">
        <v>6849</v>
      </c>
      <c r="B2855" s="22">
        <v>830024157000</v>
      </c>
      <c r="F2855" s="14" t="s">
        <v>505</v>
      </c>
      <c r="G2855" s="33">
        <v>0</v>
      </c>
      <c r="H2855" s="29">
        <v>0</v>
      </c>
      <c r="I2855">
        <v>15319</v>
      </c>
      <c r="J2855">
        <v>0</v>
      </c>
      <c r="K2855">
        <v>15319</v>
      </c>
      <c r="L2855" t="s">
        <v>174</v>
      </c>
      <c r="M2855" s="16"/>
      <c r="Q2855" s="40"/>
    </row>
    <row r="2856" spans="1:17" x14ac:dyDescent="0.3">
      <c r="A2856" t="s">
        <v>6852</v>
      </c>
      <c r="B2856" s="22">
        <v>97063042000</v>
      </c>
      <c r="C2856" t="s">
        <v>6853</v>
      </c>
      <c r="D2856" t="s">
        <v>6854</v>
      </c>
      <c r="E2856">
        <v>1.2623786636946741</v>
      </c>
      <c r="F2856" s="14" t="s">
        <v>505</v>
      </c>
      <c r="G2856" s="33">
        <v>1.29</v>
      </c>
      <c r="H2856" s="29">
        <v>75357</v>
      </c>
      <c r="I2856">
        <v>198237</v>
      </c>
      <c r="J2856">
        <v>0</v>
      </c>
      <c r="K2856">
        <v>198237</v>
      </c>
      <c r="L2856" t="s">
        <v>17</v>
      </c>
      <c r="M2856" s="16"/>
      <c r="Q2856" s="40"/>
    </row>
    <row r="2857" spans="1:17" x14ac:dyDescent="0.3">
      <c r="A2857" t="s">
        <v>6855</v>
      </c>
      <c r="B2857" s="22">
        <v>97063043000</v>
      </c>
      <c r="C2857" t="s">
        <v>6856</v>
      </c>
      <c r="D2857" t="s">
        <v>6857</v>
      </c>
      <c r="E2857">
        <v>0.57909049376737387</v>
      </c>
      <c r="F2857" s="14" t="s">
        <v>505</v>
      </c>
      <c r="G2857" s="33">
        <v>0.59</v>
      </c>
      <c r="H2857" s="29">
        <v>4853</v>
      </c>
      <c r="I2857">
        <v>121177</v>
      </c>
      <c r="J2857">
        <v>7000</v>
      </c>
      <c r="K2857">
        <v>114177</v>
      </c>
      <c r="L2857" t="s">
        <v>17</v>
      </c>
      <c r="M2857" s="16"/>
      <c r="Q2857" s="40"/>
    </row>
    <row r="2858" spans="1:17" x14ac:dyDescent="0.3">
      <c r="A2858" t="s">
        <v>6858</v>
      </c>
      <c r="B2858" s="22">
        <v>97063044000</v>
      </c>
      <c r="C2858" t="s">
        <v>6859</v>
      </c>
      <c r="D2858" t="s">
        <v>6860</v>
      </c>
      <c r="E2858">
        <v>0.64718607518541904</v>
      </c>
      <c r="F2858" s="14" t="s">
        <v>505</v>
      </c>
      <c r="G2858" s="33">
        <v>0.66</v>
      </c>
      <c r="H2858" s="29">
        <v>72404</v>
      </c>
      <c r="I2858">
        <v>354814</v>
      </c>
      <c r="J2858">
        <v>0</v>
      </c>
      <c r="K2858">
        <v>354814</v>
      </c>
      <c r="L2858" t="s">
        <v>17</v>
      </c>
      <c r="M2858" s="16"/>
      <c r="Q2858" s="40"/>
    </row>
    <row r="2859" spans="1:17" x14ac:dyDescent="0.3">
      <c r="A2859" t="s">
        <v>6861</v>
      </c>
      <c r="B2859" s="22">
        <v>97063045000</v>
      </c>
      <c r="C2859" t="s">
        <v>6862</v>
      </c>
      <c r="D2859" t="s">
        <v>6863</v>
      </c>
      <c r="E2859">
        <v>0.93984368451282918</v>
      </c>
      <c r="F2859" s="14" t="s">
        <v>505</v>
      </c>
      <c r="G2859" s="33">
        <v>0.94</v>
      </c>
      <c r="H2859" s="29">
        <v>139195</v>
      </c>
      <c r="I2859">
        <v>359385</v>
      </c>
      <c r="J2859">
        <v>7000</v>
      </c>
      <c r="K2859">
        <v>352385</v>
      </c>
      <c r="L2859" t="s">
        <v>17</v>
      </c>
      <c r="M2859" s="16"/>
      <c r="Q2859" s="40"/>
    </row>
    <row r="2860" spans="1:17" x14ac:dyDescent="0.3">
      <c r="A2860" t="s">
        <v>6864</v>
      </c>
      <c r="B2860" s="22">
        <v>97063046000</v>
      </c>
      <c r="C2860" t="s">
        <v>6865</v>
      </c>
      <c r="D2860" t="s">
        <v>6866</v>
      </c>
      <c r="E2860">
        <v>0.80176210659339209</v>
      </c>
      <c r="F2860" s="14" t="s">
        <v>505</v>
      </c>
      <c r="G2860" s="33">
        <v>0.8</v>
      </c>
      <c r="H2860" s="29">
        <v>56276</v>
      </c>
      <c r="I2860">
        <v>238278</v>
      </c>
      <c r="J2860">
        <v>7000</v>
      </c>
      <c r="K2860">
        <v>231278</v>
      </c>
      <c r="L2860" t="s">
        <v>17</v>
      </c>
      <c r="M2860" s="16"/>
      <c r="Q2860" s="40"/>
    </row>
    <row r="2861" spans="1:17" x14ac:dyDescent="0.3">
      <c r="A2861" t="s">
        <v>6867</v>
      </c>
      <c r="B2861" s="22">
        <v>97063047000</v>
      </c>
      <c r="C2861" t="s">
        <v>6868</v>
      </c>
      <c r="D2861" t="s">
        <v>6869</v>
      </c>
      <c r="E2861">
        <v>1.5071203105793849</v>
      </c>
      <c r="F2861" s="14" t="s">
        <v>505</v>
      </c>
      <c r="G2861" s="33">
        <v>1.51</v>
      </c>
      <c r="H2861" s="29">
        <v>222000</v>
      </c>
      <c r="I2861">
        <v>740000</v>
      </c>
      <c r="J2861">
        <v>0</v>
      </c>
      <c r="K2861">
        <v>740000</v>
      </c>
      <c r="L2861" t="s">
        <v>17</v>
      </c>
      <c r="M2861" s="16"/>
      <c r="Q2861" s="40"/>
    </row>
    <row r="2862" spans="1:17" x14ac:dyDescent="0.3">
      <c r="A2862" t="s">
        <v>6870</v>
      </c>
      <c r="B2862" s="22">
        <v>97063048000</v>
      </c>
      <c r="C2862" t="s">
        <v>6871</v>
      </c>
      <c r="D2862" t="s">
        <v>6872</v>
      </c>
      <c r="E2862">
        <v>1.086168798144669</v>
      </c>
      <c r="F2862" s="14" t="s">
        <v>505</v>
      </c>
      <c r="G2862" s="33">
        <v>1.0900000000000001</v>
      </c>
      <c r="H2862" s="29">
        <v>103895</v>
      </c>
      <c r="I2862">
        <v>426518</v>
      </c>
      <c r="J2862">
        <v>0</v>
      </c>
      <c r="K2862">
        <v>426518</v>
      </c>
      <c r="L2862" t="s">
        <v>17</v>
      </c>
      <c r="M2862" s="16"/>
      <c r="Q2862" s="40"/>
    </row>
    <row r="2863" spans="1:17" x14ac:dyDescent="0.3">
      <c r="A2863" t="s">
        <v>6873</v>
      </c>
      <c r="B2863" s="22">
        <v>97063049000</v>
      </c>
      <c r="C2863" t="s">
        <v>6874</v>
      </c>
      <c r="D2863" t="s">
        <v>6875</v>
      </c>
      <c r="E2863">
        <v>1.4836235923848931</v>
      </c>
      <c r="F2863" s="14" t="s">
        <v>505</v>
      </c>
      <c r="G2863" s="33">
        <v>1.48</v>
      </c>
      <c r="H2863" s="29">
        <v>99960</v>
      </c>
      <c r="I2863">
        <v>191587</v>
      </c>
      <c r="J2863">
        <v>0</v>
      </c>
      <c r="K2863">
        <v>191587</v>
      </c>
      <c r="L2863" t="s">
        <v>17</v>
      </c>
      <c r="M2863" s="16"/>
      <c r="Q2863" s="40"/>
    </row>
    <row r="2864" spans="1:17" x14ac:dyDescent="0.3">
      <c r="A2864" s="5" t="s">
        <v>6876</v>
      </c>
      <c r="B2864" s="22">
        <v>97063050000</v>
      </c>
      <c r="F2864" s="14" t="s">
        <v>505</v>
      </c>
      <c r="G2864" s="33">
        <v>0</v>
      </c>
      <c r="H2864" s="29">
        <v>0</v>
      </c>
      <c r="I2864">
        <v>0</v>
      </c>
      <c r="J2864">
        <v>0</v>
      </c>
      <c r="K2864">
        <v>0</v>
      </c>
      <c r="L2864" t="s">
        <v>6748</v>
      </c>
      <c r="M2864" s="16"/>
      <c r="Q2864" s="40"/>
    </row>
    <row r="2865" spans="1:17" x14ac:dyDescent="0.3">
      <c r="A2865" t="s">
        <v>6877</v>
      </c>
      <c r="B2865" s="22">
        <v>97063051000</v>
      </c>
      <c r="C2865" t="s">
        <v>6878</v>
      </c>
      <c r="D2865" t="s">
        <v>945</v>
      </c>
      <c r="E2865">
        <v>0.69469533764639346</v>
      </c>
      <c r="F2865" s="14" t="s">
        <v>505</v>
      </c>
      <c r="G2865" s="33">
        <v>0.69</v>
      </c>
      <c r="H2865" s="29">
        <v>48285</v>
      </c>
      <c r="I2865">
        <v>212908</v>
      </c>
      <c r="J2865">
        <v>7000</v>
      </c>
      <c r="K2865">
        <v>205908</v>
      </c>
      <c r="L2865" t="s">
        <v>17</v>
      </c>
      <c r="M2865" s="16"/>
      <c r="Q2865" s="40"/>
    </row>
    <row r="2866" spans="1:17" x14ac:dyDescent="0.3">
      <c r="A2866" t="s">
        <v>6879</v>
      </c>
      <c r="B2866" s="22">
        <v>97064001000</v>
      </c>
      <c r="C2866" t="s">
        <v>6880</v>
      </c>
      <c r="D2866" t="s">
        <v>6881</v>
      </c>
      <c r="E2866">
        <v>0.61637797215360401</v>
      </c>
      <c r="F2866" s="14" t="s">
        <v>505</v>
      </c>
      <c r="G2866" s="33">
        <v>0.62</v>
      </c>
      <c r="H2866" s="29">
        <v>10827</v>
      </c>
      <c r="I2866">
        <v>138508</v>
      </c>
      <c r="J2866">
        <v>7000</v>
      </c>
      <c r="K2866">
        <v>131508</v>
      </c>
      <c r="L2866" t="s">
        <v>17</v>
      </c>
      <c r="M2866" s="16"/>
      <c r="Q2866" s="40"/>
    </row>
    <row r="2867" spans="1:17" x14ac:dyDescent="0.3">
      <c r="A2867" t="s">
        <v>6882</v>
      </c>
      <c r="B2867" s="22">
        <v>97064002000</v>
      </c>
      <c r="C2867" t="s">
        <v>6883</v>
      </c>
      <c r="D2867" t="s">
        <v>6884</v>
      </c>
      <c r="E2867">
        <v>0.77067999507624896</v>
      </c>
      <c r="F2867" s="14" t="s">
        <v>505</v>
      </c>
      <c r="G2867" s="33">
        <v>0.77</v>
      </c>
      <c r="H2867" s="29">
        <v>10827</v>
      </c>
      <c r="I2867">
        <v>64464</v>
      </c>
      <c r="J2867">
        <v>7000</v>
      </c>
      <c r="K2867">
        <v>57464</v>
      </c>
      <c r="L2867" t="s">
        <v>17</v>
      </c>
      <c r="M2867" s="16"/>
      <c r="Q2867" s="40"/>
    </row>
    <row r="2868" spans="1:17" x14ac:dyDescent="0.3">
      <c r="A2868" t="s">
        <v>6885</v>
      </c>
      <c r="B2868" s="22">
        <v>97064004000</v>
      </c>
      <c r="C2868" t="s">
        <v>6886</v>
      </c>
      <c r="D2868" t="s">
        <v>6887</v>
      </c>
      <c r="E2868">
        <v>0.61561025323534979</v>
      </c>
      <c r="F2868" s="14" t="s">
        <v>505</v>
      </c>
      <c r="G2868" s="33">
        <v>0.62</v>
      </c>
      <c r="H2868" s="29">
        <v>61461</v>
      </c>
      <c r="I2868">
        <v>275984</v>
      </c>
      <c r="J2868">
        <v>7000</v>
      </c>
      <c r="K2868">
        <v>268984</v>
      </c>
      <c r="L2868" t="s">
        <v>17</v>
      </c>
      <c r="M2868" s="16"/>
      <c r="Q2868" s="40"/>
    </row>
    <row r="2869" spans="1:17" x14ac:dyDescent="0.3">
      <c r="A2869" t="s">
        <v>6888</v>
      </c>
      <c r="B2869" s="22">
        <v>97064005000</v>
      </c>
      <c r="C2869" t="s">
        <v>6889</v>
      </c>
      <c r="D2869" t="s">
        <v>6890</v>
      </c>
      <c r="E2869">
        <v>1.114198653351687</v>
      </c>
      <c r="F2869" s="14" t="s">
        <v>505</v>
      </c>
      <c r="G2869" s="33">
        <v>1.1200000000000001</v>
      </c>
      <c r="H2869" s="29">
        <v>80674</v>
      </c>
      <c r="I2869">
        <v>373049</v>
      </c>
      <c r="J2869">
        <v>7000</v>
      </c>
      <c r="K2869">
        <v>366049</v>
      </c>
      <c r="L2869" t="s">
        <v>17</v>
      </c>
      <c r="M2869" s="16"/>
      <c r="Q2869" s="40"/>
    </row>
    <row r="2870" spans="1:17" x14ac:dyDescent="0.3">
      <c r="A2870" t="s">
        <v>6891</v>
      </c>
      <c r="B2870" s="22">
        <v>97064006000</v>
      </c>
      <c r="C2870" t="s">
        <v>6892</v>
      </c>
      <c r="D2870" t="s">
        <v>6893</v>
      </c>
      <c r="E2870">
        <v>0.99329051060378215</v>
      </c>
      <c r="F2870" s="14" t="s">
        <v>505</v>
      </c>
      <c r="G2870" s="33">
        <v>1</v>
      </c>
      <c r="H2870" s="29">
        <v>11736</v>
      </c>
      <c r="I2870">
        <v>76922</v>
      </c>
      <c r="J2870">
        <v>0</v>
      </c>
      <c r="K2870">
        <v>0</v>
      </c>
      <c r="L2870" t="s">
        <v>17</v>
      </c>
      <c r="M2870" s="16"/>
      <c r="Q2870" s="40"/>
    </row>
    <row r="2871" spans="1:17" x14ac:dyDescent="0.3">
      <c r="A2871" t="s">
        <v>6894</v>
      </c>
      <c r="B2871" s="22">
        <v>97064012000</v>
      </c>
      <c r="C2871" t="s">
        <v>6895</v>
      </c>
      <c r="D2871" t="s">
        <v>6896</v>
      </c>
      <c r="E2871">
        <v>0.30863198572120659</v>
      </c>
      <c r="F2871" s="14" t="s">
        <v>505</v>
      </c>
      <c r="G2871" s="33">
        <v>0.33</v>
      </c>
      <c r="H2871" s="29">
        <v>39716</v>
      </c>
      <c r="I2871">
        <v>163635</v>
      </c>
      <c r="J2871">
        <v>7000</v>
      </c>
      <c r="K2871">
        <v>156635</v>
      </c>
      <c r="L2871" t="s">
        <v>17</v>
      </c>
      <c r="M2871" s="16"/>
      <c r="Q2871" s="40"/>
    </row>
    <row r="2872" spans="1:17" x14ac:dyDescent="0.3">
      <c r="A2872" t="s">
        <v>6897</v>
      </c>
      <c r="B2872" s="22">
        <v>97064014000</v>
      </c>
      <c r="C2872" t="s">
        <v>14</v>
      </c>
      <c r="D2872" t="s">
        <v>6896</v>
      </c>
      <c r="E2872">
        <v>6.0577994056088179E-2</v>
      </c>
      <c r="F2872" s="14" t="s">
        <v>505</v>
      </c>
      <c r="G2872" s="33">
        <v>0.05</v>
      </c>
      <c r="H2872" s="29">
        <v>1619</v>
      </c>
      <c r="I2872">
        <v>1619</v>
      </c>
      <c r="J2872">
        <v>0</v>
      </c>
      <c r="K2872">
        <v>1619</v>
      </c>
      <c r="L2872" t="s">
        <v>17</v>
      </c>
      <c r="M2872" s="16"/>
      <c r="Q2872" s="40"/>
    </row>
    <row r="2873" spans="1:17" x14ac:dyDescent="0.3">
      <c r="A2873" t="s">
        <v>6898</v>
      </c>
      <c r="B2873" s="22">
        <v>97064017000</v>
      </c>
      <c r="C2873" t="s">
        <v>6899</v>
      </c>
      <c r="D2873" t="s">
        <v>6900</v>
      </c>
      <c r="E2873">
        <v>0.92238646905071453</v>
      </c>
      <c r="F2873" s="14" t="s">
        <v>505</v>
      </c>
      <c r="G2873" s="33">
        <v>0.96</v>
      </c>
      <c r="H2873" s="29">
        <v>183000</v>
      </c>
      <c r="I2873">
        <v>610000</v>
      </c>
      <c r="J2873">
        <v>0</v>
      </c>
      <c r="K2873">
        <v>610000</v>
      </c>
      <c r="L2873" t="s">
        <v>17</v>
      </c>
      <c r="M2873" s="16"/>
      <c r="Q2873" s="40"/>
    </row>
    <row r="2874" spans="1:17" x14ac:dyDescent="0.3">
      <c r="A2874" t="s">
        <v>6901</v>
      </c>
      <c r="B2874" s="22">
        <v>97064019000</v>
      </c>
      <c r="C2874" t="s">
        <v>6902</v>
      </c>
      <c r="D2874" t="s">
        <v>6903</v>
      </c>
      <c r="E2874">
        <v>1.029238255362203</v>
      </c>
      <c r="F2874" s="14" t="s">
        <v>505</v>
      </c>
      <c r="G2874" s="33">
        <v>1.03</v>
      </c>
      <c r="H2874" s="29">
        <v>55408</v>
      </c>
      <c r="I2874">
        <v>246273</v>
      </c>
      <c r="J2874">
        <v>7000</v>
      </c>
      <c r="K2874">
        <v>239273</v>
      </c>
      <c r="L2874" t="s">
        <v>17</v>
      </c>
      <c r="M2874" s="16"/>
      <c r="Q2874" s="40"/>
    </row>
    <row r="2875" spans="1:17" x14ac:dyDescent="0.3">
      <c r="A2875" t="s">
        <v>6904</v>
      </c>
      <c r="B2875" s="22">
        <v>97064020000</v>
      </c>
      <c r="C2875" t="s">
        <v>6905</v>
      </c>
      <c r="D2875" t="s">
        <v>6906</v>
      </c>
      <c r="E2875">
        <v>1.0312689547542551</v>
      </c>
      <c r="F2875" s="14" t="s">
        <v>505</v>
      </c>
      <c r="G2875" s="33">
        <v>1.03</v>
      </c>
      <c r="H2875" s="29">
        <v>33273</v>
      </c>
      <c r="I2875">
        <v>212610</v>
      </c>
      <c r="J2875">
        <v>7000</v>
      </c>
      <c r="K2875">
        <v>205610</v>
      </c>
      <c r="L2875" t="s">
        <v>17</v>
      </c>
      <c r="M2875" s="16"/>
      <c r="Q2875" s="40"/>
    </row>
    <row r="2876" spans="1:17" x14ac:dyDescent="0.3">
      <c r="A2876" t="s">
        <v>6907</v>
      </c>
      <c r="B2876" s="22">
        <v>97064022000</v>
      </c>
      <c r="C2876" t="s">
        <v>6908</v>
      </c>
      <c r="D2876" t="s">
        <v>6909</v>
      </c>
      <c r="E2876">
        <v>1.0676085840394911</v>
      </c>
      <c r="F2876" s="14" t="s">
        <v>505</v>
      </c>
      <c r="G2876" s="33">
        <v>1.08</v>
      </c>
      <c r="H2876" s="29">
        <v>145656</v>
      </c>
      <c r="I2876">
        <v>556614</v>
      </c>
      <c r="J2876">
        <v>7000</v>
      </c>
      <c r="K2876">
        <v>549614</v>
      </c>
      <c r="L2876" t="s">
        <v>17</v>
      </c>
      <c r="M2876" s="16"/>
      <c r="Q2876" s="40"/>
    </row>
    <row r="2877" spans="1:17" x14ac:dyDescent="0.3">
      <c r="A2877" t="s">
        <v>6910</v>
      </c>
      <c r="B2877" s="22">
        <v>97064023000</v>
      </c>
      <c r="C2877" t="s">
        <v>6911</v>
      </c>
      <c r="D2877" t="s">
        <v>6912</v>
      </c>
      <c r="E2877">
        <v>1.706848810378083</v>
      </c>
      <c r="F2877" s="14" t="s">
        <v>505</v>
      </c>
      <c r="G2877" s="33">
        <v>1.71</v>
      </c>
      <c r="H2877" s="29">
        <v>84896</v>
      </c>
      <c r="I2877">
        <v>324188</v>
      </c>
      <c r="J2877">
        <v>7000</v>
      </c>
      <c r="K2877">
        <v>317188</v>
      </c>
      <c r="L2877" t="s">
        <v>17</v>
      </c>
      <c r="M2877" s="16"/>
      <c r="Q2877" s="40"/>
    </row>
    <row r="2878" spans="1:17" x14ac:dyDescent="0.3">
      <c r="A2878" t="s">
        <v>6913</v>
      </c>
      <c r="B2878" s="22">
        <v>97064025000</v>
      </c>
      <c r="C2878" t="s">
        <v>6914</v>
      </c>
      <c r="D2878" t="s">
        <v>6915</v>
      </c>
      <c r="E2878">
        <v>1.60239414792015</v>
      </c>
      <c r="F2878" s="14" t="s">
        <v>505</v>
      </c>
      <c r="G2878" s="33">
        <v>1.6</v>
      </c>
      <c r="H2878" s="29">
        <v>131236</v>
      </c>
      <c r="I2878">
        <v>524947</v>
      </c>
      <c r="J2878">
        <v>0</v>
      </c>
      <c r="K2878">
        <v>524947</v>
      </c>
      <c r="L2878" t="s">
        <v>17</v>
      </c>
      <c r="M2878" s="16"/>
      <c r="Q2878" s="40"/>
    </row>
    <row r="2879" spans="1:17" x14ac:dyDescent="0.3">
      <c r="A2879" t="s">
        <v>6916</v>
      </c>
      <c r="B2879" s="22">
        <v>97065001000</v>
      </c>
      <c r="C2879" t="s">
        <v>6917</v>
      </c>
      <c r="D2879" t="s">
        <v>6918</v>
      </c>
      <c r="E2879">
        <v>0.80547190089538356</v>
      </c>
      <c r="F2879" s="14" t="s">
        <v>505</v>
      </c>
      <c r="G2879" s="33">
        <v>0.81</v>
      </c>
      <c r="H2879" s="29">
        <v>78085</v>
      </c>
      <c r="I2879">
        <v>340230</v>
      </c>
      <c r="J2879">
        <v>0</v>
      </c>
      <c r="K2879">
        <v>340230</v>
      </c>
      <c r="L2879" t="s">
        <v>17</v>
      </c>
      <c r="M2879" s="16"/>
      <c r="Q2879" s="40"/>
    </row>
    <row r="2880" spans="1:17" x14ac:dyDescent="0.3">
      <c r="A2880" t="s">
        <v>6919</v>
      </c>
      <c r="B2880" s="22">
        <v>97065002000</v>
      </c>
      <c r="C2880" t="s">
        <v>6920</v>
      </c>
      <c r="D2880" t="s">
        <v>6921</v>
      </c>
      <c r="E2880">
        <v>0.80531763625479991</v>
      </c>
      <c r="F2880" s="14" t="s">
        <v>505</v>
      </c>
      <c r="G2880" s="33">
        <v>0.81</v>
      </c>
      <c r="H2880" s="29">
        <v>49587</v>
      </c>
      <c r="I2880">
        <v>192910</v>
      </c>
      <c r="J2880">
        <v>0</v>
      </c>
      <c r="K2880">
        <v>192910</v>
      </c>
      <c r="L2880" t="s">
        <v>17</v>
      </c>
      <c r="M2880" s="16"/>
      <c r="Q2880" s="40"/>
    </row>
    <row r="2881" spans="1:17" x14ac:dyDescent="0.3">
      <c r="A2881" t="s">
        <v>6919</v>
      </c>
      <c r="B2881" s="22">
        <v>800023254000</v>
      </c>
      <c r="F2881" s="14" t="s">
        <v>505</v>
      </c>
      <c r="G2881" s="33">
        <v>0</v>
      </c>
      <c r="H2881" s="29">
        <v>0</v>
      </c>
      <c r="I2881">
        <v>32732</v>
      </c>
      <c r="J2881">
        <v>0</v>
      </c>
      <c r="K2881">
        <v>32732</v>
      </c>
      <c r="L2881" t="s">
        <v>174</v>
      </c>
      <c r="M2881" s="16"/>
      <c r="Q2881" s="40"/>
    </row>
    <row r="2882" spans="1:17" x14ac:dyDescent="0.3">
      <c r="A2882" t="s">
        <v>6922</v>
      </c>
      <c r="B2882" s="22">
        <v>97065004000</v>
      </c>
      <c r="C2882" t="s">
        <v>6923</v>
      </c>
      <c r="D2882" t="s">
        <v>6924</v>
      </c>
      <c r="E2882">
        <v>0.29862550268376131</v>
      </c>
      <c r="F2882" s="14" t="s">
        <v>505</v>
      </c>
      <c r="G2882" s="33">
        <v>0.3</v>
      </c>
      <c r="H2882" s="29">
        <v>31973</v>
      </c>
      <c r="I2882">
        <v>164251</v>
      </c>
      <c r="J2882">
        <v>7000</v>
      </c>
      <c r="K2882">
        <v>157251</v>
      </c>
      <c r="L2882" t="s">
        <v>17</v>
      </c>
      <c r="M2882" s="16"/>
      <c r="Q2882" s="40"/>
    </row>
    <row r="2883" spans="1:17" x14ac:dyDescent="0.3">
      <c r="A2883" t="s">
        <v>6925</v>
      </c>
      <c r="B2883" s="22">
        <v>97065011000</v>
      </c>
      <c r="C2883" t="s">
        <v>6926</v>
      </c>
      <c r="D2883" t="s">
        <v>6927</v>
      </c>
      <c r="E2883">
        <v>0.61073501037580236</v>
      </c>
      <c r="F2883" s="14" t="s">
        <v>505</v>
      </c>
      <c r="G2883" s="33">
        <v>0.61</v>
      </c>
      <c r="H2883" s="29">
        <v>67793</v>
      </c>
      <c r="I2883">
        <v>216905</v>
      </c>
      <c r="J2883">
        <v>7000</v>
      </c>
      <c r="K2883">
        <v>209905</v>
      </c>
      <c r="L2883" t="s">
        <v>17</v>
      </c>
      <c r="M2883" s="16"/>
      <c r="Q2883" s="40"/>
    </row>
    <row r="2884" spans="1:17" x14ac:dyDescent="0.3">
      <c r="A2884" t="s">
        <v>6928</v>
      </c>
      <c r="B2884" s="22">
        <v>97065012000</v>
      </c>
      <c r="C2884" t="s">
        <v>6929</v>
      </c>
      <c r="D2884" t="s">
        <v>6930</v>
      </c>
      <c r="E2884">
        <v>1.2900620879828111</v>
      </c>
      <c r="F2884" s="14" t="s">
        <v>505</v>
      </c>
      <c r="G2884" s="33">
        <v>1.29</v>
      </c>
      <c r="H2884" s="29">
        <v>81412</v>
      </c>
      <c r="I2884">
        <v>226344</v>
      </c>
      <c r="J2884">
        <v>7000</v>
      </c>
      <c r="K2884">
        <v>219344</v>
      </c>
      <c r="L2884" t="s">
        <v>17</v>
      </c>
      <c r="M2884" s="16"/>
      <c r="Q2884" s="40"/>
    </row>
    <row r="2885" spans="1:17" x14ac:dyDescent="0.3">
      <c r="A2885" t="s">
        <v>6931</v>
      </c>
      <c r="B2885" s="22">
        <v>97066001000</v>
      </c>
      <c r="C2885" t="s">
        <v>6932</v>
      </c>
      <c r="D2885" t="s">
        <v>6933</v>
      </c>
      <c r="E2885">
        <v>1.0224552528896109</v>
      </c>
      <c r="F2885" s="14" t="s">
        <v>505</v>
      </c>
      <c r="G2885" s="33">
        <v>1.02</v>
      </c>
      <c r="H2885" s="29">
        <v>135000</v>
      </c>
      <c r="I2885">
        <v>431000</v>
      </c>
      <c r="J2885">
        <v>7000</v>
      </c>
      <c r="K2885">
        <v>424000</v>
      </c>
      <c r="L2885" t="s">
        <v>17</v>
      </c>
      <c r="M2885" s="16"/>
      <c r="Q2885" s="40"/>
    </row>
    <row r="2886" spans="1:17" x14ac:dyDescent="0.3">
      <c r="A2886" t="s">
        <v>6934</v>
      </c>
      <c r="B2886" s="22">
        <v>97066002000</v>
      </c>
      <c r="C2886" t="s">
        <v>6935</v>
      </c>
      <c r="D2886" t="s">
        <v>6936</v>
      </c>
      <c r="E2886">
        <v>1.010048396093298</v>
      </c>
      <c r="F2886" s="14" t="s">
        <v>505</v>
      </c>
      <c r="G2886" s="33">
        <v>1.01</v>
      </c>
      <c r="H2886" s="29">
        <v>148569</v>
      </c>
      <c r="I2886">
        <v>530603</v>
      </c>
      <c r="J2886">
        <v>7000</v>
      </c>
      <c r="K2886">
        <v>523603</v>
      </c>
      <c r="L2886" t="s">
        <v>17</v>
      </c>
      <c r="M2886" s="16"/>
      <c r="Q2886" s="40"/>
    </row>
    <row r="2887" spans="1:17" x14ac:dyDescent="0.3">
      <c r="A2887" t="s">
        <v>6937</v>
      </c>
      <c r="B2887" s="22">
        <v>97066003000</v>
      </c>
      <c r="C2887" t="s">
        <v>6938</v>
      </c>
      <c r="D2887" t="s">
        <v>6939</v>
      </c>
      <c r="E2887">
        <v>1.9783596915163211</v>
      </c>
      <c r="F2887" s="14" t="s">
        <v>505</v>
      </c>
      <c r="G2887" s="33">
        <v>1.98</v>
      </c>
      <c r="H2887" s="29">
        <v>189367</v>
      </c>
      <c r="I2887">
        <v>378734</v>
      </c>
      <c r="J2887">
        <v>0</v>
      </c>
      <c r="K2887">
        <v>378734</v>
      </c>
      <c r="L2887" t="s">
        <v>17</v>
      </c>
      <c r="M2887" s="16"/>
      <c r="Q2887" s="40"/>
    </row>
    <row r="2888" spans="1:17" x14ac:dyDescent="0.3">
      <c r="A2888" t="s">
        <v>6940</v>
      </c>
      <c r="B2888" s="22">
        <v>97066004000</v>
      </c>
      <c r="C2888" t="s">
        <v>6941</v>
      </c>
      <c r="D2888" t="s">
        <v>6942</v>
      </c>
      <c r="E2888">
        <v>1.179597875877719</v>
      </c>
      <c r="F2888" s="14" t="s">
        <v>505</v>
      </c>
      <c r="G2888" s="33">
        <v>1.1499999999999999</v>
      </c>
      <c r="H2888" s="29">
        <v>9469</v>
      </c>
      <c r="I2888">
        <v>80314</v>
      </c>
      <c r="J2888">
        <v>7000</v>
      </c>
      <c r="K2888">
        <v>73314</v>
      </c>
      <c r="L2888" t="s">
        <v>17</v>
      </c>
      <c r="M2888" s="16"/>
      <c r="Q2888" s="40"/>
    </row>
    <row r="2889" spans="1:17" x14ac:dyDescent="0.3">
      <c r="A2889" t="s">
        <v>6943</v>
      </c>
      <c r="B2889" s="22">
        <v>97066005000</v>
      </c>
      <c r="C2889" t="s">
        <v>6944</v>
      </c>
      <c r="D2889" t="s">
        <v>6945</v>
      </c>
      <c r="E2889">
        <v>0.66941554445296381</v>
      </c>
      <c r="F2889" s="14" t="s">
        <v>505</v>
      </c>
      <c r="G2889" s="33">
        <v>0.7</v>
      </c>
      <c r="H2889" s="29">
        <v>46830</v>
      </c>
      <c r="I2889">
        <v>220565</v>
      </c>
      <c r="J2889">
        <v>7000</v>
      </c>
      <c r="K2889">
        <v>213565</v>
      </c>
      <c r="L2889" t="s">
        <v>17</v>
      </c>
      <c r="M2889" s="16"/>
      <c r="Q2889" s="40"/>
    </row>
    <row r="2890" spans="1:17" x14ac:dyDescent="0.3">
      <c r="A2890" s="5" t="s">
        <v>6946</v>
      </c>
      <c r="B2890" s="22">
        <v>97066006000</v>
      </c>
      <c r="F2890" s="14" t="s">
        <v>505</v>
      </c>
      <c r="G2890" s="33">
        <v>5.86</v>
      </c>
      <c r="H2890" s="29">
        <v>0</v>
      </c>
      <c r="I2890">
        <v>0</v>
      </c>
      <c r="J2890">
        <v>0</v>
      </c>
      <c r="K2890">
        <v>0</v>
      </c>
      <c r="L2890" t="s">
        <v>6748</v>
      </c>
      <c r="M2890" s="16"/>
      <c r="Q2890" s="40"/>
    </row>
    <row r="2891" spans="1:17" x14ac:dyDescent="0.3">
      <c r="A2891" t="s">
        <v>6947</v>
      </c>
      <c r="B2891" s="22">
        <v>97070001000</v>
      </c>
      <c r="C2891" t="s">
        <v>6948</v>
      </c>
      <c r="D2891" t="s">
        <v>6949</v>
      </c>
      <c r="E2891">
        <v>4.9135647675614216</v>
      </c>
      <c r="F2891" s="14" t="s">
        <v>505</v>
      </c>
      <c r="G2891" s="33">
        <v>5.25</v>
      </c>
      <c r="H2891" s="29">
        <v>22596</v>
      </c>
      <c r="I2891">
        <v>80436</v>
      </c>
      <c r="J2891">
        <v>7000</v>
      </c>
      <c r="K2891">
        <v>73436</v>
      </c>
      <c r="L2891" t="s">
        <v>17</v>
      </c>
      <c r="M2891" s="16"/>
      <c r="Q2891" s="40"/>
    </row>
    <row r="2892" spans="1:17" x14ac:dyDescent="0.3">
      <c r="A2892" t="s">
        <v>6947</v>
      </c>
      <c r="B2892" s="22">
        <v>910001669000</v>
      </c>
      <c r="F2892" s="14" t="s">
        <v>505</v>
      </c>
      <c r="G2892" s="33">
        <v>0</v>
      </c>
      <c r="H2892" s="29">
        <v>0</v>
      </c>
      <c r="I2892">
        <v>63500</v>
      </c>
      <c r="J2892">
        <v>7000</v>
      </c>
      <c r="K2892">
        <v>56500</v>
      </c>
      <c r="L2892" t="s">
        <v>17</v>
      </c>
      <c r="M2892" s="16"/>
      <c r="Q2892" s="40"/>
    </row>
    <row r="2893" spans="1:17" x14ac:dyDescent="0.3">
      <c r="A2893" t="s">
        <v>6950</v>
      </c>
      <c r="B2893" s="22">
        <v>97070002000</v>
      </c>
      <c r="C2893" t="s">
        <v>6951</v>
      </c>
      <c r="D2893" t="s">
        <v>6952</v>
      </c>
      <c r="E2893">
        <v>1.1455483041771419</v>
      </c>
      <c r="F2893" s="14" t="s">
        <v>505</v>
      </c>
      <c r="G2893" s="33">
        <v>1.17</v>
      </c>
      <c r="H2893" s="29">
        <v>12644</v>
      </c>
      <c r="I2893">
        <v>91637</v>
      </c>
      <c r="J2893">
        <v>7000</v>
      </c>
      <c r="K2893">
        <v>84637</v>
      </c>
      <c r="L2893" t="s">
        <v>17</v>
      </c>
      <c r="M2893" s="16"/>
      <c r="Q2893" s="40"/>
    </row>
    <row r="2894" spans="1:17" x14ac:dyDescent="0.3">
      <c r="A2894" t="s">
        <v>6953</v>
      </c>
      <c r="B2894" s="22">
        <v>97070003000</v>
      </c>
      <c r="C2894" t="s">
        <v>6954</v>
      </c>
      <c r="D2894" t="s">
        <v>6955</v>
      </c>
      <c r="E2894">
        <v>0.70900661364451401</v>
      </c>
      <c r="F2894" s="14" t="s">
        <v>505</v>
      </c>
      <c r="G2894" s="33">
        <v>0.69</v>
      </c>
      <c r="H2894" s="29">
        <v>139438</v>
      </c>
      <c r="I2894">
        <v>423894</v>
      </c>
      <c r="J2894">
        <v>7000</v>
      </c>
      <c r="K2894">
        <v>416894</v>
      </c>
      <c r="L2894" t="s">
        <v>17</v>
      </c>
      <c r="M2894" s="16"/>
      <c r="Q2894" s="40"/>
    </row>
    <row r="2895" spans="1:17" x14ac:dyDescent="0.3">
      <c r="A2895" t="s">
        <v>6956</v>
      </c>
      <c r="B2895" s="22">
        <v>97070007000</v>
      </c>
      <c r="C2895" t="s">
        <v>6957</v>
      </c>
      <c r="D2895" t="s">
        <v>6958</v>
      </c>
      <c r="E2895">
        <v>0.63201335191622787</v>
      </c>
      <c r="F2895" s="14" t="s">
        <v>505</v>
      </c>
      <c r="G2895" s="33">
        <v>0.63</v>
      </c>
      <c r="H2895" s="29">
        <v>70422</v>
      </c>
      <c r="I2895">
        <v>248833</v>
      </c>
      <c r="J2895">
        <v>7000</v>
      </c>
      <c r="K2895">
        <v>241833</v>
      </c>
      <c r="L2895" t="s">
        <v>17</v>
      </c>
      <c r="M2895" s="16"/>
      <c r="Q2895" s="40"/>
    </row>
    <row r="2896" spans="1:17" x14ac:dyDescent="0.3">
      <c r="A2896" t="s">
        <v>6959</v>
      </c>
      <c r="B2896" s="22">
        <v>97070008000</v>
      </c>
      <c r="C2896" t="s">
        <v>6960</v>
      </c>
      <c r="D2896" t="s">
        <v>6961</v>
      </c>
      <c r="E2896">
        <v>0.44306965884935318</v>
      </c>
      <c r="F2896" s="14" t="s">
        <v>505</v>
      </c>
      <c r="G2896" s="33">
        <v>0.44</v>
      </c>
      <c r="H2896" s="29">
        <v>42081</v>
      </c>
      <c r="I2896">
        <v>180077</v>
      </c>
      <c r="J2896">
        <v>7000</v>
      </c>
      <c r="K2896">
        <v>173077</v>
      </c>
      <c r="L2896" t="s">
        <v>17</v>
      </c>
      <c r="M2896" s="16"/>
      <c r="Q2896" s="40"/>
    </row>
    <row r="2897" spans="1:17" x14ac:dyDescent="0.3">
      <c r="A2897" t="s">
        <v>6962</v>
      </c>
      <c r="B2897" s="22">
        <v>97070009000</v>
      </c>
      <c r="C2897" t="s">
        <v>6963</v>
      </c>
      <c r="D2897" t="s">
        <v>6964</v>
      </c>
      <c r="E2897">
        <v>0.55609810989616337</v>
      </c>
      <c r="F2897" s="14" t="s">
        <v>505</v>
      </c>
      <c r="G2897" s="33">
        <v>0.57999999999999996</v>
      </c>
      <c r="H2897" s="29">
        <v>74083</v>
      </c>
      <c r="I2897">
        <v>242033</v>
      </c>
      <c r="J2897">
        <v>7000</v>
      </c>
      <c r="K2897">
        <v>235033</v>
      </c>
      <c r="L2897" t="s">
        <v>17</v>
      </c>
      <c r="M2897" s="16"/>
      <c r="Q2897" s="40"/>
    </row>
    <row r="2898" spans="1:17" x14ac:dyDescent="0.3">
      <c r="A2898" t="s">
        <v>6965</v>
      </c>
      <c r="B2898" s="22">
        <v>97070010000</v>
      </c>
      <c r="C2898" t="s">
        <v>6966</v>
      </c>
      <c r="D2898" t="s">
        <v>6967</v>
      </c>
      <c r="E2898">
        <v>0.47822071957292039</v>
      </c>
      <c r="F2898" s="14" t="s">
        <v>505</v>
      </c>
      <c r="G2898" s="33">
        <v>0.45</v>
      </c>
      <c r="H2898" s="29">
        <v>78085</v>
      </c>
      <c r="I2898">
        <v>362541</v>
      </c>
      <c r="J2898">
        <v>0</v>
      </c>
      <c r="K2898">
        <v>362541</v>
      </c>
      <c r="L2898" t="s">
        <v>17</v>
      </c>
      <c r="M2898" s="16"/>
      <c r="Q2898" s="40"/>
    </row>
    <row r="2899" spans="1:17" x14ac:dyDescent="0.3">
      <c r="A2899" t="s">
        <v>6968</v>
      </c>
      <c r="B2899" s="22">
        <v>97070011000</v>
      </c>
      <c r="C2899" t="s">
        <v>6969</v>
      </c>
      <c r="D2899" t="s">
        <v>6970</v>
      </c>
      <c r="E2899">
        <v>1.0047369985707011</v>
      </c>
      <c r="F2899" s="14" t="s">
        <v>505</v>
      </c>
      <c r="G2899" s="33">
        <v>1</v>
      </c>
      <c r="H2899" s="29">
        <v>126928</v>
      </c>
      <c r="I2899">
        <v>452573</v>
      </c>
      <c r="J2899">
        <v>0</v>
      </c>
      <c r="K2899">
        <v>452573</v>
      </c>
      <c r="L2899" t="s">
        <v>17</v>
      </c>
      <c r="M2899" s="16"/>
      <c r="Q2899" s="40"/>
    </row>
    <row r="2900" spans="1:17" x14ac:dyDescent="0.3">
      <c r="A2900" t="s">
        <v>6971</v>
      </c>
      <c r="B2900" s="22">
        <v>97070013000</v>
      </c>
      <c r="C2900" t="s">
        <v>6972</v>
      </c>
      <c r="D2900" t="s">
        <v>6973</v>
      </c>
      <c r="E2900">
        <v>1.056019070049381</v>
      </c>
      <c r="F2900" s="14" t="s">
        <v>505</v>
      </c>
      <c r="G2900" s="33">
        <v>1.05</v>
      </c>
      <c r="H2900" s="29">
        <v>72430</v>
      </c>
      <c r="I2900">
        <v>229369</v>
      </c>
      <c r="J2900">
        <v>0</v>
      </c>
      <c r="K2900">
        <v>229369</v>
      </c>
      <c r="L2900" t="s">
        <v>17</v>
      </c>
      <c r="M2900" s="16"/>
      <c r="Q2900" s="40"/>
    </row>
    <row r="2901" spans="1:17" x14ac:dyDescent="0.3">
      <c r="A2901" t="s">
        <v>6974</v>
      </c>
      <c r="B2901" s="22">
        <v>97070014000</v>
      </c>
      <c r="C2901" t="s">
        <v>6975</v>
      </c>
      <c r="D2901" t="s">
        <v>6976</v>
      </c>
      <c r="E2901">
        <v>0.52557338629548156</v>
      </c>
      <c r="F2901" s="14" t="s">
        <v>505</v>
      </c>
      <c r="G2901" s="33">
        <v>0.6</v>
      </c>
      <c r="H2901" s="29">
        <v>69691</v>
      </c>
      <c r="I2901">
        <v>248747</v>
      </c>
      <c r="J2901">
        <v>0</v>
      </c>
      <c r="K2901">
        <v>248747</v>
      </c>
      <c r="L2901" t="s">
        <v>17</v>
      </c>
      <c r="M2901" s="16"/>
      <c r="Q2901" s="40"/>
    </row>
    <row r="2902" spans="1:17" x14ac:dyDescent="0.3">
      <c r="A2902" t="s">
        <v>6977</v>
      </c>
      <c r="B2902" s="22">
        <v>97070015000</v>
      </c>
      <c r="C2902" t="s">
        <v>6978</v>
      </c>
      <c r="D2902" t="s">
        <v>6979</v>
      </c>
      <c r="E2902">
        <v>0.64146034424292686</v>
      </c>
      <c r="F2902" s="14" t="s">
        <v>505</v>
      </c>
      <c r="G2902" s="33">
        <v>0.69</v>
      </c>
      <c r="H2902" s="29">
        <v>65159</v>
      </c>
      <c r="I2902">
        <v>350467</v>
      </c>
      <c r="J2902">
        <v>7000</v>
      </c>
      <c r="K2902">
        <v>343467</v>
      </c>
      <c r="L2902" t="s">
        <v>17</v>
      </c>
      <c r="M2902" s="16"/>
      <c r="Q2902" s="40"/>
    </row>
    <row r="2903" spans="1:17" x14ac:dyDescent="0.3">
      <c r="A2903" t="s">
        <v>6980</v>
      </c>
      <c r="B2903" s="22">
        <v>97070016000</v>
      </c>
      <c r="C2903" t="s">
        <v>6981</v>
      </c>
      <c r="D2903" t="s">
        <v>6982</v>
      </c>
      <c r="E2903">
        <v>3.0966656727333839</v>
      </c>
      <c r="F2903" s="14" t="s">
        <v>505</v>
      </c>
      <c r="G2903" s="33">
        <v>2.86</v>
      </c>
      <c r="H2903" s="29">
        <v>52521</v>
      </c>
      <c r="I2903">
        <v>112544</v>
      </c>
      <c r="J2903">
        <v>7000</v>
      </c>
      <c r="K2903">
        <v>105544</v>
      </c>
      <c r="L2903" t="s">
        <v>17</v>
      </c>
      <c r="M2903" s="16"/>
      <c r="Q2903" s="40"/>
    </row>
    <row r="2904" spans="1:17" x14ac:dyDescent="0.3">
      <c r="A2904" t="s">
        <v>6983</v>
      </c>
      <c r="B2904" s="22">
        <v>97070017000</v>
      </c>
      <c r="C2904" t="s">
        <v>6984</v>
      </c>
      <c r="D2904" t="s">
        <v>6985</v>
      </c>
      <c r="E2904">
        <v>1.88317950800609</v>
      </c>
      <c r="F2904" s="14" t="s">
        <v>505</v>
      </c>
      <c r="G2904" s="33">
        <v>1.81</v>
      </c>
      <c r="H2904" s="29">
        <v>216000</v>
      </c>
      <c r="I2904">
        <v>493000</v>
      </c>
      <c r="J2904">
        <v>7000</v>
      </c>
      <c r="K2904">
        <v>486000</v>
      </c>
      <c r="L2904" t="s">
        <v>17</v>
      </c>
      <c r="M2904" s="16"/>
      <c r="Q2904" s="40"/>
    </row>
    <row r="2905" spans="1:17" x14ac:dyDescent="0.3">
      <c r="A2905" t="s">
        <v>6986</v>
      </c>
      <c r="B2905" s="22">
        <v>97070018000</v>
      </c>
      <c r="C2905" t="s">
        <v>14</v>
      </c>
      <c r="D2905" t="s">
        <v>6985</v>
      </c>
      <c r="E2905">
        <v>0.96297674077888018</v>
      </c>
      <c r="F2905" s="14" t="s">
        <v>505</v>
      </c>
      <c r="G2905" s="33">
        <v>0.94</v>
      </c>
      <c r="H2905" s="29">
        <v>113615</v>
      </c>
      <c r="I2905">
        <v>113615</v>
      </c>
      <c r="J2905">
        <v>0</v>
      </c>
      <c r="K2905">
        <v>113615</v>
      </c>
      <c r="L2905" t="s">
        <v>17</v>
      </c>
      <c r="M2905" s="16"/>
      <c r="Q2905" s="40"/>
    </row>
    <row r="2906" spans="1:17" x14ac:dyDescent="0.3">
      <c r="A2906" t="s">
        <v>6987</v>
      </c>
      <c r="B2906" s="22">
        <v>97070019000</v>
      </c>
      <c r="C2906" t="s">
        <v>6988</v>
      </c>
      <c r="D2906" t="s">
        <v>6989</v>
      </c>
      <c r="E2906">
        <v>0.42089427123645279</v>
      </c>
      <c r="F2906" s="14" t="s">
        <v>505</v>
      </c>
      <c r="G2906" s="33">
        <v>0.45</v>
      </c>
      <c r="H2906" s="29">
        <v>61461</v>
      </c>
      <c r="I2906">
        <v>185940</v>
      </c>
      <c r="J2906">
        <v>0</v>
      </c>
      <c r="K2906">
        <v>185940</v>
      </c>
      <c r="L2906" t="s">
        <v>17</v>
      </c>
      <c r="M2906" s="16"/>
      <c r="Q2906" s="40"/>
    </row>
    <row r="2907" spans="1:17" x14ac:dyDescent="0.3">
      <c r="A2907" t="s">
        <v>6990</v>
      </c>
      <c r="B2907" s="22">
        <v>97070020000</v>
      </c>
      <c r="C2907" t="s">
        <v>6991</v>
      </c>
      <c r="D2907" t="s">
        <v>6992</v>
      </c>
      <c r="E2907">
        <v>0.44840819467046628</v>
      </c>
      <c r="F2907" s="14" t="s">
        <v>505</v>
      </c>
      <c r="G2907" s="33">
        <v>0.4</v>
      </c>
      <c r="H2907" s="29">
        <v>109448</v>
      </c>
      <c r="I2907">
        <v>238213</v>
      </c>
      <c r="J2907">
        <v>0</v>
      </c>
      <c r="K2907">
        <v>238213</v>
      </c>
      <c r="L2907" t="s">
        <v>17</v>
      </c>
      <c r="M2907" s="16"/>
      <c r="Q2907" s="40"/>
    </row>
    <row r="2908" spans="1:17" x14ac:dyDescent="0.3">
      <c r="A2908" t="s">
        <v>6993</v>
      </c>
      <c r="B2908" s="22">
        <v>97070022000</v>
      </c>
      <c r="C2908" t="s">
        <v>6994</v>
      </c>
      <c r="D2908" t="s">
        <v>6995</v>
      </c>
      <c r="E2908">
        <v>2.2836339640358521</v>
      </c>
      <c r="F2908" s="14" t="s">
        <v>505</v>
      </c>
      <c r="G2908" s="33">
        <v>2.27</v>
      </c>
      <c r="H2908" s="29">
        <v>77534</v>
      </c>
      <c r="I2908">
        <v>236238</v>
      </c>
      <c r="J2908">
        <v>7000</v>
      </c>
      <c r="K2908">
        <v>229238</v>
      </c>
      <c r="L2908" t="s">
        <v>17</v>
      </c>
      <c r="M2908" s="16"/>
      <c r="Q2908" s="40"/>
    </row>
    <row r="2909" spans="1:17" x14ac:dyDescent="0.3">
      <c r="A2909" t="s">
        <v>6996</v>
      </c>
      <c r="B2909" s="22">
        <v>97070024000</v>
      </c>
      <c r="C2909" t="s">
        <v>6997</v>
      </c>
      <c r="D2909" t="s">
        <v>6976</v>
      </c>
      <c r="E2909">
        <v>1.3247860264664419</v>
      </c>
      <c r="F2909" s="14" t="s">
        <v>505</v>
      </c>
      <c r="G2909" s="33">
        <v>1.33</v>
      </c>
      <c r="H2909" s="29">
        <v>99279</v>
      </c>
      <c r="I2909">
        <v>301185</v>
      </c>
      <c r="J2909">
        <v>0</v>
      </c>
      <c r="K2909">
        <v>301185</v>
      </c>
      <c r="L2909" t="s">
        <v>17</v>
      </c>
      <c r="M2909" s="16"/>
      <c r="Q2909" s="40"/>
    </row>
    <row r="2910" spans="1:17" x14ac:dyDescent="0.3">
      <c r="A2910" t="s">
        <v>6998</v>
      </c>
      <c r="B2910" s="22">
        <v>97070025000</v>
      </c>
      <c r="C2910" t="s">
        <v>6999</v>
      </c>
      <c r="D2910" t="s">
        <v>7000</v>
      </c>
      <c r="E2910">
        <v>1.57596765356637</v>
      </c>
      <c r="F2910" s="14" t="s">
        <v>505</v>
      </c>
      <c r="G2910" s="33">
        <v>1.6</v>
      </c>
      <c r="H2910" s="29">
        <v>81237</v>
      </c>
      <c r="I2910">
        <v>278417</v>
      </c>
      <c r="J2910">
        <v>0</v>
      </c>
      <c r="K2910">
        <v>108648</v>
      </c>
      <c r="L2910" t="s">
        <v>17</v>
      </c>
      <c r="M2910" s="16"/>
      <c r="Q2910" s="40"/>
    </row>
    <row r="2911" spans="1:17" x14ac:dyDescent="0.3">
      <c r="A2911" t="s">
        <v>7001</v>
      </c>
      <c r="B2911" s="22">
        <v>97070026000</v>
      </c>
      <c r="C2911" t="s">
        <v>7002</v>
      </c>
      <c r="D2911" t="s">
        <v>7003</v>
      </c>
      <c r="E2911">
        <v>0.75602503853417524</v>
      </c>
      <c r="F2911" s="14" t="s">
        <v>505</v>
      </c>
      <c r="G2911" s="33">
        <v>0.78</v>
      </c>
      <c r="H2911" s="29">
        <v>73879</v>
      </c>
      <c r="I2911">
        <v>192352</v>
      </c>
      <c r="J2911">
        <v>0</v>
      </c>
      <c r="K2911">
        <v>192352</v>
      </c>
      <c r="L2911" t="s">
        <v>17</v>
      </c>
      <c r="M2911" s="16"/>
      <c r="Q2911" s="40"/>
    </row>
    <row r="2912" spans="1:17" x14ac:dyDescent="0.3">
      <c r="A2912" t="s">
        <v>7004</v>
      </c>
      <c r="B2912" s="22">
        <v>97070027000</v>
      </c>
      <c r="C2912" t="s">
        <v>7005</v>
      </c>
      <c r="D2912" t="s">
        <v>7006</v>
      </c>
      <c r="E2912">
        <v>1.135285231122378</v>
      </c>
      <c r="F2912" s="14" t="s">
        <v>505</v>
      </c>
      <c r="G2912" s="33">
        <v>1.1399999999999999</v>
      </c>
      <c r="H2912" s="29">
        <v>88622</v>
      </c>
      <c r="I2912">
        <v>291489</v>
      </c>
      <c r="J2912">
        <v>7000</v>
      </c>
      <c r="K2912">
        <v>284489</v>
      </c>
      <c r="L2912" t="s">
        <v>17</v>
      </c>
      <c r="M2912" s="16"/>
      <c r="Q2912" s="40"/>
    </row>
    <row r="2913" spans="1:17" x14ac:dyDescent="0.3">
      <c r="A2913" t="s">
        <v>7007</v>
      </c>
      <c r="B2913" s="22">
        <v>97070029000</v>
      </c>
      <c r="C2913" t="s">
        <v>7008</v>
      </c>
      <c r="D2913" t="s">
        <v>19960</v>
      </c>
      <c r="E2913">
        <v>4.4971656329406056</v>
      </c>
      <c r="F2913" s="14" t="s">
        <v>505</v>
      </c>
      <c r="G2913" s="33">
        <v>4.4800000000000004</v>
      </c>
      <c r="H2913" s="29">
        <v>156060</v>
      </c>
      <c r="I2913">
        <v>483786</v>
      </c>
      <c r="J2913">
        <v>0</v>
      </c>
      <c r="K2913">
        <v>483786</v>
      </c>
      <c r="L2913" t="s">
        <v>17</v>
      </c>
      <c r="M2913" s="16"/>
      <c r="Q2913" s="40"/>
    </row>
    <row r="2914" spans="1:17" x14ac:dyDescent="0.3">
      <c r="A2914" t="s">
        <v>7009</v>
      </c>
      <c r="B2914" s="22">
        <v>97070030000</v>
      </c>
      <c r="C2914" t="s">
        <v>7010</v>
      </c>
      <c r="D2914" t="s">
        <v>7011</v>
      </c>
      <c r="E2914">
        <v>6.4353111531730729</v>
      </c>
      <c r="F2914" s="14" t="s">
        <v>505</v>
      </c>
      <c r="G2914" s="33">
        <v>6.42</v>
      </c>
      <c r="H2914" s="29">
        <v>81143</v>
      </c>
      <c r="I2914">
        <v>238042</v>
      </c>
      <c r="J2914">
        <v>7000</v>
      </c>
      <c r="K2914">
        <v>231042</v>
      </c>
      <c r="L2914" t="s">
        <v>17</v>
      </c>
      <c r="M2914" s="16"/>
      <c r="Q2914" s="40"/>
    </row>
    <row r="2915" spans="1:17" x14ac:dyDescent="0.3">
      <c r="A2915" t="s">
        <v>7012</v>
      </c>
      <c r="B2915" s="22">
        <v>97070031000</v>
      </c>
      <c r="C2915" t="s">
        <v>7013</v>
      </c>
      <c r="D2915" t="s">
        <v>7014</v>
      </c>
      <c r="E2915">
        <v>1.190193396120836</v>
      </c>
      <c r="F2915" s="14" t="s">
        <v>505</v>
      </c>
      <c r="G2915" s="33">
        <v>1.2</v>
      </c>
      <c r="H2915" s="29">
        <v>151853</v>
      </c>
      <c r="I2915">
        <v>258147</v>
      </c>
      <c r="J2915">
        <v>7000</v>
      </c>
      <c r="K2915">
        <v>251147</v>
      </c>
      <c r="L2915" t="s">
        <v>17</v>
      </c>
      <c r="M2915" s="16"/>
      <c r="Q2915" s="40"/>
    </row>
    <row r="2916" spans="1:17" x14ac:dyDescent="0.3">
      <c r="A2916" t="s">
        <v>7015</v>
      </c>
      <c r="B2916" s="22">
        <v>97070033000</v>
      </c>
      <c r="C2916" t="s">
        <v>7016</v>
      </c>
      <c r="D2916" t="s">
        <v>7017</v>
      </c>
      <c r="E2916">
        <v>2.2312260008880669</v>
      </c>
      <c r="F2916" s="14" t="s">
        <v>505</v>
      </c>
      <c r="G2916" s="33">
        <v>2.2799999999999998</v>
      </c>
      <c r="H2916" s="29">
        <v>81412</v>
      </c>
      <c r="I2916">
        <v>298076</v>
      </c>
      <c r="J2916">
        <v>7000</v>
      </c>
      <c r="K2916">
        <v>291076</v>
      </c>
      <c r="L2916" t="s">
        <v>17</v>
      </c>
      <c r="M2916" s="16"/>
      <c r="Q2916" s="40"/>
    </row>
    <row r="2917" spans="1:17" x14ac:dyDescent="0.3">
      <c r="A2917" t="s">
        <v>7018</v>
      </c>
      <c r="B2917" s="22">
        <v>97070034000</v>
      </c>
      <c r="C2917" t="s">
        <v>7019</v>
      </c>
      <c r="D2917" t="s">
        <v>7020</v>
      </c>
      <c r="E2917">
        <v>1.524471463535966</v>
      </c>
      <c r="F2917" s="14" t="s">
        <v>505</v>
      </c>
      <c r="G2917" s="33">
        <v>1.54</v>
      </c>
      <c r="H2917" s="29">
        <v>48490</v>
      </c>
      <c r="I2917">
        <v>260214</v>
      </c>
      <c r="J2917">
        <v>7000</v>
      </c>
      <c r="K2917">
        <v>253214</v>
      </c>
      <c r="L2917" t="s">
        <v>17</v>
      </c>
      <c r="M2917" s="16"/>
      <c r="Q2917" s="40"/>
    </row>
    <row r="2918" spans="1:17" x14ac:dyDescent="0.3">
      <c r="A2918" t="s">
        <v>7021</v>
      </c>
      <c r="B2918" s="22">
        <v>97070035000</v>
      </c>
      <c r="C2918" t="s">
        <v>7022</v>
      </c>
      <c r="D2918" t="s">
        <v>7023</v>
      </c>
      <c r="E2918">
        <v>0.69757644592329848</v>
      </c>
      <c r="F2918" s="14" t="s">
        <v>505</v>
      </c>
      <c r="G2918" s="33">
        <v>0.75</v>
      </c>
      <c r="H2918" s="29">
        <v>65631</v>
      </c>
      <c r="I2918">
        <v>262532</v>
      </c>
      <c r="J2918">
        <v>7000</v>
      </c>
      <c r="K2918">
        <v>255532</v>
      </c>
      <c r="L2918" t="s">
        <v>17</v>
      </c>
      <c r="M2918" s="16"/>
      <c r="Q2918" s="40"/>
    </row>
    <row r="2919" spans="1:17" x14ac:dyDescent="0.3">
      <c r="A2919" t="s">
        <v>7024</v>
      </c>
      <c r="B2919" s="22">
        <v>97070036000</v>
      </c>
      <c r="C2919" t="s">
        <v>7025</v>
      </c>
      <c r="D2919" t="s">
        <v>19961</v>
      </c>
      <c r="E2919">
        <v>0.76063529264880414</v>
      </c>
      <c r="F2919" s="14" t="s">
        <v>505</v>
      </c>
      <c r="G2919" s="33">
        <v>0.77</v>
      </c>
      <c r="H2919" s="29">
        <v>9930</v>
      </c>
      <c r="I2919">
        <v>59937</v>
      </c>
      <c r="J2919">
        <v>7000</v>
      </c>
      <c r="K2919">
        <v>52937</v>
      </c>
      <c r="L2919" t="s">
        <v>17</v>
      </c>
      <c r="M2919" s="16"/>
      <c r="Q2919" s="40"/>
    </row>
    <row r="2920" spans="1:17" x14ac:dyDescent="0.3">
      <c r="A2920" t="s">
        <v>7026</v>
      </c>
      <c r="B2920" s="22">
        <v>97070038000</v>
      </c>
      <c r="C2920" t="s">
        <v>7027</v>
      </c>
      <c r="D2920" t="s">
        <v>7028</v>
      </c>
      <c r="E2920">
        <v>2.3229628255676058</v>
      </c>
      <c r="F2920" s="14" t="s">
        <v>505</v>
      </c>
      <c r="G2920" s="33">
        <v>2.29</v>
      </c>
      <c r="H2920" s="29">
        <v>72122</v>
      </c>
      <c r="I2920">
        <v>193536</v>
      </c>
      <c r="J2920">
        <v>7000</v>
      </c>
      <c r="K2920">
        <v>186536</v>
      </c>
      <c r="L2920" t="s">
        <v>17</v>
      </c>
      <c r="M2920" s="16"/>
      <c r="Q2920" s="40"/>
    </row>
    <row r="2921" spans="1:17" x14ac:dyDescent="0.3">
      <c r="A2921" t="s">
        <v>7029</v>
      </c>
      <c r="B2921" s="22">
        <v>97070039000</v>
      </c>
      <c r="C2921" t="s">
        <v>7030</v>
      </c>
      <c r="D2921" t="s">
        <v>7031</v>
      </c>
      <c r="E2921">
        <v>2.5964210212692072</v>
      </c>
      <c r="F2921" s="14" t="s">
        <v>505</v>
      </c>
      <c r="G2921" s="33">
        <v>2.63</v>
      </c>
      <c r="H2921" s="29">
        <v>62726</v>
      </c>
      <c r="I2921">
        <v>217515</v>
      </c>
      <c r="J2921">
        <v>7000</v>
      </c>
      <c r="K2921">
        <v>210515</v>
      </c>
      <c r="L2921" t="s">
        <v>17</v>
      </c>
      <c r="M2921" s="16"/>
      <c r="Q2921" s="40"/>
    </row>
    <row r="2922" spans="1:17" x14ac:dyDescent="0.3">
      <c r="A2922" t="s">
        <v>7032</v>
      </c>
      <c r="B2922" s="22">
        <v>97070040000</v>
      </c>
      <c r="C2922" t="s">
        <v>7033</v>
      </c>
      <c r="D2922" t="s">
        <v>7034</v>
      </c>
      <c r="E2922">
        <v>5.1280224870466462</v>
      </c>
      <c r="F2922" s="14" t="s">
        <v>505</v>
      </c>
      <c r="G2922" s="33">
        <v>5.19</v>
      </c>
      <c r="H2922" s="29">
        <v>160829</v>
      </c>
      <c r="I2922">
        <v>458899</v>
      </c>
      <c r="J2922">
        <v>7000</v>
      </c>
      <c r="K2922">
        <v>451899</v>
      </c>
      <c r="L2922" t="s">
        <v>17</v>
      </c>
      <c r="M2922" s="16"/>
      <c r="Q2922" s="40"/>
    </row>
    <row r="2923" spans="1:17" x14ac:dyDescent="0.3">
      <c r="A2923" t="s">
        <v>7032</v>
      </c>
      <c r="B2923" s="22">
        <v>910001955000</v>
      </c>
      <c r="F2923" s="14" t="s">
        <v>505</v>
      </c>
      <c r="G2923" s="33">
        <v>0</v>
      </c>
      <c r="H2923" s="29">
        <v>0</v>
      </c>
      <c r="I2923">
        <v>63000</v>
      </c>
      <c r="J2923">
        <v>0</v>
      </c>
      <c r="K2923">
        <v>63000</v>
      </c>
      <c r="L2923" t="s">
        <v>17</v>
      </c>
      <c r="M2923" s="16"/>
      <c r="Q2923" s="40"/>
    </row>
    <row r="2924" spans="1:17" x14ac:dyDescent="0.3">
      <c r="A2924" t="s">
        <v>7035</v>
      </c>
      <c r="B2924" s="22">
        <v>97070041000</v>
      </c>
      <c r="C2924" t="s">
        <v>7036</v>
      </c>
      <c r="D2924" t="s">
        <v>7037</v>
      </c>
      <c r="E2924">
        <v>0.73938009234545343</v>
      </c>
      <c r="F2924" s="14" t="s">
        <v>505</v>
      </c>
      <c r="G2924" s="33">
        <v>0.73</v>
      </c>
      <c r="H2924" s="29">
        <v>109363</v>
      </c>
      <c r="I2924">
        <v>475732</v>
      </c>
      <c r="J2924">
        <v>0</v>
      </c>
      <c r="K2924">
        <v>475732</v>
      </c>
      <c r="L2924" t="s">
        <v>17</v>
      </c>
      <c r="M2924" s="16"/>
      <c r="Q2924" s="40"/>
    </row>
    <row r="2925" spans="1:17" x14ac:dyDescent="0.3">
      <c r="A2925" t="s">
        <v>7038</v>
      </c>
      <c r="B2925" s="22">
        <v>97070042000</v>
      </c>
      <c r="C2925" t="s">
        <v>7039</v>
      </c>
      <c r="D2925" t="s">
        <v>7040</v>
      </c>
      <c r="E2925">
        <v>1.346365912122764</v>
      </c>
      <c r="F2925" s="14" t="s">
        <v>505</v>
      </c>
      <c r="G2925" s="33">
        <v>1.35</v>
      </c>
      <c r="H2925" s="29">
        <v>87041</v>
      </c>
      <c r="I2925">
        <v>330761</v>
      </c>
      <c r="J2925">
        <v>0</v>
      </c>
      <c r="K2925">
        <v>330761</v>
      </c>
      <c r="L2925" t="s">
        <v>17</v>
      </c>
      <c r="M2925" s="16"/>
      <c r="Q2925" s="40"/>
    </row>
    <row r="2926" spans="1:17" x14ac:dyDescent="0.3">
      <c r="A2926" t="s">
        <v>7041</v>
      </c>
      <c r="B2926" s="22">
        <v>97070043000</v>
      </c>
      <c r="C2926" t="s">
        <v>7042</v>
      </c>
      <c r="D2926" t="s">
        <v>7043</v>
      </c>
      <c r="E2926">
        <v>1.2171288396243669</v>
      </c>
      <c r="F2926" s="14" t="s">
        <v>505</v>
      </c>
      <c r="G2926" s="33">
        <v>1.21</v>
      </c>
      <c r="H2926" s="29">
        <v>94818</v>
      </c>
      <c r="I2926">
        <v>156169</v>
      </c>
      <c r="J2926">
        <v>0</v>
      </c>
      <c r="K2926">
        <v>156169</v>
      </c>
      <c r="L2926" t="s">
        <v>17</v>
      </c>
      <c r="M2926" s="16"/>
      <c r="Q2926" s="40"/>
    </row>
    <row r="2927" spans="1:17" x14ac:dyDescent="0.3">
      <c r="A2927" t="s">
        <v>7044</v>
      </c>
      <c r="B2927" s="22">
        <v>97070044000</v>
      </c>
      <c r="C2927" t="s">
        <v>14</v>
      </c>
      <c r="D2927" t="s">
        <v>7045</v>
      </c>
      <c r="E2927">
        <v>1.5720908616524301</v>
      </c>
      <c r="F2927" s="14" t="s">
        <v>505</v>
      </c>
      <c r="G2927" s="33">
        <v>1.58</v>
      </c>
      <c r="H2927" s="29">
        <v>83232</v>
      </c>
      <c r="I2927">
        <v>83232</v>
      </c>
      <c r="J2927">
        <v>0</v>
      </c>
      <c r="K2927">
        <v>83232</v>
      </c>
      <c r="L2927" t="s">
        <v>17</v>
      </c>
      <c r="M2927" s="16"/>
      <c r="Q2927" s="40"/>
    </row>
    <row r="2928" spans="1:17" x14ac:dyDescent="0.3">
      <c r="A2928" t="s">
        <v>7046</v>
      </c>
      <c r="B2928" s="22">
        <v>97070046000</v>
      </c>
      <c r="C2928" t="s">
        <v>7047</v>
      </c>
      <c r="D2928" t="s">
        <v>7048</v>
      </c>
      <c r="E2928">
        <v>0.99242633621125786</v>
      </c>
      <c r="F2928" s="14" t="s">
        <v>505</v>
      </c>
      <c r="G2928" s="33">
        <v>1</v>
      </c>
      <c r="H2928" s="29">
        <v>49758</v>
      </c>
      <c r="I2928">
        <v>228858</v>
      </c>
      <c r="J2928">
        <v>7000</v>
      </c>
      <c r="K2928">
        <v>221858</v>
      </c>
      <c r="L2928" t="s">
        <v>17</v>
      </c>
      <c r="M2928" s="16"/>
      <c r="Q2928" s="40"/>
    </row>
    <row r="2929" spans="1:17" x14ac:dyDescent="0.3">
      <c r="A2929" t="s">
        <v>7049</v>
      </c>
      <c r="B2929" s="22">
        <v>97070047000</v>
      </c>
      <c r="C2929" t="s">
        <v>7050</v>
      </c>
      <c r="D2929" t="s">
        <v>7051</v>
      </c>
      <c r="E2929">
        <v>0.9879371252913165</v>
      </c>
      <c r="F2929" s="14" t="s">
        <v>505</v>
      </c>
      <c r="G2929" s="33">
        <v>1</v>
      </c>
      <c r="H2929" s="29">
        <v>142800</v>
      </c>
      <c r="I2929">
        <v>729300</v>
      </c>
      <c r="J2929">
        <v>0</v>
      </c>
      <c r="K2929">
        <v>729300</v>
      </c>
      <c r="L2929" t="s">
        <v>17</v>
      </c>
      <c r="M2929" s="16"/>
      <c r="Q2929" s="40"/>
    </row>
    <row r="2930" spans="1:17" x14ac:dyDescent="0.3">
      <c r="A2930" t="s">
        <v>7052</v>
      </c>
      <c r="B2930" s="22">
        <v>97070048000</v>
      </c>
      <c r="C2930" t="s">
        <v>7053</v>
      </c>
      <c r="D2930" t="s">
        <v>7054</v>
      </c>
      <c r="E2930">
        <v>3.857442268793374</v>
      </c>
      <c r="F2930" s="14" t="s">
        <v>505</v>
      </c>
      <c r="G2930" s="33">
        <v>3.86</v>
      </c>
      <c r="H2930" s="29">
        <v>18337</v>
      </c>
      <c r="I2930">
        <v>118655</v>
      </c>
      <c r="J2930">
        <v>0</v>
      </c>
      <c r="K2930">
        <v>118655</v>
      </c>
      <c r="L2930" t="s">
        <v>17</v>
      </c>
      <c r="M2930" s="16"/>
      <c r="Q2930" s="40"/>
    </row>
    <row r="2931" spans="1:17" x14ac:dyDescent="0.3">
      <c r="A2931" t="s">
        <v>7055</v>
      </c>
      <c r="B2931" s="22">
        <v>97070049000</v>
      </c>
      <c r="C2931" t="s">
        <v>7056</v>
      </c>
      <c r="D2931" t="s">
        <v>7057</v>
      </c>
      <c r="E2931">
        <v>0.88375748626824946</v>
      </c>
      <c r="F2931" s="14" t="s">
        <v>505</v>
      </c>
      <c r="G2931" s="33">
        <v>0.88</v>
      </c>
      <c r="H2931" s="29">
        <v>119916</v>
      </c>
      <c r="I2931">
        <v>429787</v>
      </c>
      <c r="J2931">
        <v>7000</v>
      </c>
      <c r="K2931">
        <v>422787</v>
      </c>
      <c r="L2931" t="s">
        <v>17</v>
      </c>
      <c r="M2931" s="16"/>
      <c r="Q2931" s="40"/>
    </row>
    <row r="2932" spans="1:17" x14ac:dyDescent="0.3">
      <c r="A2932" t="s">
        <v>7058</v>
      </c>
      <c r="B2932" s="22">
        <v>97070050000</v>
      </c>
      <c r="C2932" t="s">
        <v>7059</v>
      </c>
      <c r="D2932" t="s">
        <v>7060</v>
      </c>
      <c r="E2932">
        <v>3.8267743288355649</v>
      </c>
      <c r="F2932" s="14" t="s">
        <v>505</v>
      </c>
      <c r="G2932" s="33">
        <v>3.88</v>
      </c>
      <c r="H2932" s="29">
        <v>90591</v>
      </c>
      <c r="I2932">
        <v>458573</v>
      </c>
      <c r="J2932">
        <v>7000</v>
      </c>
      <c r="K2932">
        <v>451573</v>
      </c>
      <c r="L2932" t="s">
        <v>17</v>
      </c>
      <c r="M2932" s="16"/>
      <c r="Q2932" s="40"/>
    </row>
    <row r="2933" spans="1:17" x14ac:dyDescent="0.3">
      <c r="A2933" t="s">
        <v>7061</v>
      </c>
      <c r="B2933" s="22">
        <v>97070051000</v>
      </c>
      <c r="C2933" t="s">
        <v>7062</v>
      </c>
      <c r="D2933" t="s">
        <v>7063</v>
      </c>
      <c r="E2933">
        <v>1.1376779834921451</v>
      </c>
      <c r="F2933" s="14" t="s">
        <v>505</v>
      </c>
      <c r="G2933" s="33">
        <v>1.32</v>
      </c>
      <c r="H2933" s="29">
        <v>105972</v>
      </c>
      <c r="I2933">
        <v>418315</v>
      </c>
      <c r="J2933">
        <v>7000</v>
      </c>
      <c r="K2933">
        <v>411315</v>
      </c>
      <c r="L2933" t="s">
        <v>17</v>
      </c>
      <c r="M2933" s="16"/>
      <c r="Q2933" s="40"/>
    </row>
    <row r="2934" spans="1:17" x14ac:dyDescent="0.3">
      <c r="A2934" t="s">
        <v>7064</v>
      </c>
      <c r="B2934" s="22">
        <v>97070052000</v>
      </c>
      <c r="C2934" t="s">
        <v>7065</v>
      </c>
      <c r="D2934" t="s">
        <v>7066</v>
      </c>
      <c r="E2934">
        <v>0.50221287208448939</v>
      </c>
      <c r="F2934" s="14" t="s">
        <v>505</v>
      </c>
      <c r="G2934" s="33">
        <v>0.48</v>
      </c>
      <c r="H2934" s="29">
        <v>104040</v>
      </c>
      <c r="I2934">
        <v>421362</v>
      </c>
      <c r="J2934">
        <v>0</v>
      </c>
      <c r="K2934">
        <v>421362</v>
      </c>
      <c r="L2934" t="s">
        <v>17</v>
      </c>
      <c r="M2934" s="16"/>
      <c r="Q2934" s="40"/>
    </row>
    <row r="2935" spans="1:17" x14ac:dyDescent="0.3">
      <c r="A2935" t="s">
        <v>7067</v>
      </c>
      <c r="B2935" s="22">
        <v>97070054000</v>
      </c>
      <c r="C2935" t="s">
        <v>7068</v>
      </c>
      <c r="D2935" t="s">
        <v>7069</v>
      </c>
      <c r="E2935">
        <v>1.4667330759820261</v>
      </c>
      <c r="F2935" s="14" t="s">
        <v>505</v>
      </c>
      <c r="G2935" s="33">
        <v>1.47</v>
      </c>
      <c r="H2935" s="29">
        <v>99752</v>
      </c>
      <c r="I2935">
        <v>354972</v>
      </c>
      <c r="J2935">
        <v>0</v>
      </c>
      <c r="K2935">
        <v>354972</v>
      </c>
      <c r="L2935" t="s">
        <v>17</v>
      </c>
      <c r="M2935" s="16"/>
      <c r="Q2935" s="40"/>
    </row>
    <row r="2936" spans="1:17" x14ac:dyDescent="0.3">
      <c r="A2936" t="s">
        <v>7070</v>
      </c>
      <c r="B2936" s="22">
        <v>97070055000</v>
      </c>
      <c r="C2936" t="s">
        <v>7071</v>
      </c>
      <c r="D2936" t="s">
        <v>7072</v>
      </c>
      <c r="E2936">
        <v>1.0024650255197991</v>
      </c>
      <c r="F2936" s="14" t="s">
        <v>505</v>
      </c>
      <c r="G2936" s="33">
        <v>1</v>
      </c>
      <c r="H2936" s="29">
        <v>90131</v>
      </c>
      <c r="I2936">
        <v>342508</v>
      </c>
      <c r="J2936">
        <v>7000</v>
      </c>
      <c r="K2936">
        <v>335508</v>
      </c>
      <c r="L2936" t="s">
        <v>17</v>
      </c>
      <c r="M2936" s="16"/>
      <c r="Q2936" s="40"/>
    </row>
    <row r="2937" spans="1:17" x14ac:dyDescent="0.3">
      <c r="A2937" t="s">
        <v>7073</v>
      </c>
      <c r="B2937" s="22">
        <v>97070058000</v>
      </c>
      <c r="C2937" t="s">
        <v>14</v>
      </c>
      <c r="D2937" t="s">
        <v>7000</v>
      </c>
      <c r="E2937">
        <v>6.3739508628284161E-2</v>
      </c>
      <c r="F2937" s="14" t="s">
        <v>505</v>
      </c>
      <c r="G2937" s="33">
        <v>3.55</v>
      </c>
      <c r="H2937" s="29">
        <v>116056</v>
      </c>
      <c r="I2937">
        <v>116056</v>
      </c>
      <c r="J2937">
        <v>0</v>
      </c>
      <c r="K2937">
        <v>116056</v>
      </c>
      <c r="L2937" t="s">
        <v>17</v>
      </c>
      <c r="M2937" s="16"/>
      <c r="Q2937" s="40"/>
    </row>
    <row r="2938" spans="1:17" x14ac:dyDescent="0.3">
      <c r="A2938" t="s">
        <v>7074</v>
      </c>
      <c r="B2938" s="22">
        <v>97070059000</v>
      </c>
      <c r="C2938" t="s">
        <v>14</v>
      </c>
      <c r="D2938" t="s">
        <v>7075</v>
      </c>
      <c r="E2938">
        <v>0.72850015741384688</v>
      </c>
      <c r="F2938" s="14" t="s">
        <v>505</v>
      </c>
      <c r="G2938" s="33">
        <v>0.73</v>
      </c>
      <c r="H2938" s="29">
        <v>100000</v>
      </c>
      <c r="I2938">
        <v>100000</v>
      </c>
      <c r="J2938">
        <v>0</v>
      </c>
      <c r="K2938">
        <v>100000</v>
      </c>
      <c r="L2938" t="s">
        <v>17</v>
      </c>
      <c r="M2938" s="16"/>
      <c r="Q2938" s="40"/>
    </row>
    <row r="2939" spans="1:17" x14ac:dyDescent="0.3">
      <c r="A2939" t="s">
        <v>7076</v>
      </c>
      <c r="B2939" s="22">
        <v>97070060000</v>
      </c>
      <c r="C2939" t="s">
        <v>7077</v>
      </c>
      <c r="D2939" t="s">
        <v>7078</v>
      </c>
      <c r="E2939">
        <v>0.84181769651228466</v>
      </c>
      <c r="F2939" s="14" t="s">
        <v>505</v>
      </c>
      <c r="G2939" s="33">
        <v>0.84</v>
      </c>
      <c r="H2939" s="29">
        <v>94000</v>
      </c>
      <c r="I2939">
        <v>321000</v>
      </c>
      <c r="J2939">
        <v>7000</v>
      </c>
      <c r="K2939">
        <v>314000</v>
      </c>
      <c r="L2939" t="s">
        <v>17</v>
      </c>
      <c r="M2939" s="16"/>
      <c r="Q2939" s="40"/>
    </row>
    <row r="2940" spans="1:17" x14ac:dyDescent="0.3">
      <c r="A2940" t="s">
        <v>7079</v>
      </c>
      <c r="B2940" s="22">
        <v>97070061000</v>
      </c>
      <c r="C2940" t="s">
        <v>7080</v>
      </c>
      <c r="D2940" t="s">
        <v>7081</v>
      </c>
      <c r="E2940">
        <v>1.5006077767482899</v>
      </c>
      <c r="F2940" s="14" t="s">
        <v>505</v>
      </c>
      <c r="G2940" s="33">
        <v>1.5</v>
      </c>
      <c r="H2940" s="29">
        <v>16616</v>
      </c>
      <c r="I2940">
        <v>170159</v>
      </c>
      <c r="J2940">
        <v>7000</v>
      </c>
      <c r="K2940">
        <v>163159</v>
      </c>
      <c r="L2940" t="s">
        <v>17</v>
      </c>
      <c r="M2940" s="16"/>
      <c r="Q2940" s="40"/>
    </row>
    <row r="2941" spans="1:17" x14ac:dyDescent="0.3">
      <c r="A2941" t="s">
        <v>7082</v>
      </c>
      <c r="B2941" s="22">
        <v>97070062000</v>
      </c>
      <c r="C2941" t="s">
        <v>7083</v>
      </c>
      <c r="D2941" t="s">
        <v>7084</v>
      </c>
      <c r="E2941">
        <v>1.00025286253087</v>
      </c>
      <c r="F2941" s="14" t="s">
        <v>505</v>
      </c>
      <c r="G2941" s="33">
        <v>1</v>
      </c>
      <c r="H2941" s="29">
        <v>117300</v>
      </c>
      <c r="I2941">
        <v>443700</v>
      </c>
      <c r="J2941">
        <v>0</v>
      </c>
      <c r="K2941">
        <v>443700</v>
      </c>
      <c r="L2941" t="s">
        <v>17</v>
      </c>
      <c r="M2941" s="16"/>
      <c r="Q2941" s="40"/>
    </row>
    <row r="2942" spans="1:17" x14ac:dyDescent="0.3">
      <c r="A2942" t="s">
        <v>7085</v>
      </c>
      <c r="B2942" s="22">
        <v>97070063000</v>
      </c>
      <c r="C2942" t="s">
        <v>7086</v>
      </c>
      <c r="D2942" t="s">
        <v>7087</v>
      </c>
      <c r="E2942">
        <v>1.1799474589169701</v>
      </c>
      <c r="F2942" s="14" t="s">
        <v>505</v>
      </c>
      <c r="G2942" s="33">
        <v>1.18</v>
      </c>
      <c r="H2942" s="29">
        <v>102000</v>
      </c>
      <c r="I2942">
        <v>382500</v>
      </c>
      <c r="J2942">
        <v>7000</v>
      </c>
      <c r="K2942">
        <v>375500</v>
      </c>
      <c r="L2942" t="s">
        <v>17</v>
      </c>
      <c r="M2942" s="16"/>
      <c r="Q2942" s="40"/>
    </row>
    <row r="2943" spans="1:17" x14ac:dyDescent="0.3">
      <c r="A2943" t="s">
        <v>7088</v>
      </c>
      <c r="B2943" s="22">
        <v>97070064000</v>
      </c>
      <c r="C2943" t="s">
        <v>7089</v>
      </c>
      <c r="D2943" t="s">
        <v>7090</v>
      </c>
      <c r="E2943">
        <v>1.0458664858360001</v>
      </c>
      <c r="F2943" s="14" t="s">
        <v>505</v>
      </c>
      <c r="G2943" s="33">
        <v>1.01</v>
      </c>
      <c r="H2943" s="29">
        <v>8512</v>
      </c>
      <c r="I2943">
        <v>217226</v>
      </c>
      <c r="J2943">
        <v>7000</v>
      </c>
      <c r="K2943">
        <v>210226</v>
      </c>
      <c r="L2943" t="s">
        <v>17</v>
      </c>
      <c r="M2943" s="16"/>
      <c r="Q2943" s="40"/>
    </row>
    <row r="2944" spans="1:17" x14ac:dyDescent="0.3">
      <c r="A2944" t="s">
        <v>7091</v>
      </c>
      <c r="B2944" s="22">
        <v>97070065000</v>
      </c>
      <c r="C2944" t="s">
        <v>7092</v>
      </c>
      <c r="D2944" t="s">
        <v>7090</v>
      </c>
      <c r="E2944">
        <v>0.61987277663769047</v>
      </c>
      <c r="F2944" s="14" t="s">
        <v>505</v>
      </c>
      <c r="G2944" s="33">
        <v>0.61</v>
      </c>
      <c r="H2944" s="29">
        <v>5169</v>
      </c>
      <c r="I2944">
        <v>96491</v>
      </c>
      <c r="J2944">
        <v>0</v>
      </c>
      <c r="K2944">
        <v>96491</v>
      </c>
      <c r="L2944" t="s">
        <v>17</v>
      </c>
      <c r="M2944" s="16"/>
      <c r="Q2944" s="40"/>
    </row>
    <row r="2945" spans="1:17" x14ac:dyDescent="0.3">
      <c r="A2945" t="s">
        <v>7093</v>
      </c>
      <c r="B2945" s="22">
        <v>97070066000</v>
      </c>
      <c r="C2945" t="s">
        <v>7094</v>
      </c>
      <c r="D2945" t="s">
        <v>7095</v>
      </c>
      <c r="E2945">
        <v>0.49891633592782958</v>
      </c>
      <c r="F2945" s="14" t="s">
        <v>505</v>
      </c>
      <c r="G2945" s="33">
        <v>0.5</v>
      </c>
      <c r="H2945" s="29">
        <v>70692</v>
      </c>
      <c r="I2945">
        <v>211491</v>
      </c>
      <c r="J2945">
        <v>0</v>
      </c>
      <c r="K2945">
        <v>211491</v>
      </c>
      <c r="L2945" t="s">
        <v>17</v>
      </c>
      <c r="M2945" s="16"/>
      <c r="Q2945" s="40"/>
    </row>
    <row r="2946" spans="1:17" x14ac:dyDescent="0.3">
      <c r="A2946" t="s">
        <v>7096</v>
      </c>
      <c r="B2946" s="22">
        <v>97070068000</v>
      </c>
      <c r="C2946" t="s">
        <v>7097</v>
      </c>
      <c r="D2946" t="s">
        <v>7098</v>
      </c>
      <c r="E2946">
        <v>0.40405171612768259</v>
      </c>
      <c r="F2946" s="14" t="s">
        <v>505</v>
      </c>
      <c r="G2946" s="33">
        <v>0.4</v>
      </c>
      <c r="H2946" s="29">
        <v>97000</v>
      </c>
      <c r="I2946">
        <v>346000</v>
      </c>
      <c r="J2946">
        <v>0</v>
      </c>
      <c r="K2946">
        <v>346000</v>
      </c>
      <c r="L2946" t="s">
        <v>17</v>
      </c>
      <c r="M2946" s="16"/>
      <c r="Q2946" s="40"/>
    </row>
    <row r="2947" spans="1:17" x14ac:dyDescent="0.3">
      <c r="A2947" t="s">
        <v>7099</v>
      </c>
      <c r="B2947" s="22">
        <v>97070069000</v>
      </c>
      <c r="C2947" t="s">
        <v>7100</v>
      </c>
      <c r="D2947" t="s">
        <v>7101</v>
      </c>
      <c r="E2947">
        <v>0.91347343482515508</v>
      </c>
      <c r="F2947" s="14" t="s">
        <v>505</v>
      </c>
      <c r="G2947" s="33">
        <v>0.91</v>
      </c>
      <c r="H2947" s="29">
        <v>41476</v>
      </c>
      <c r="I2947">
        <v>153846</v>
      </c>
      <c r="J2947">
        <v>7000</v>
      </c>
      <c r="K2947">
        <v>146846</v>
      </c>
      <c r="L2947" t="s">
        <v>17</v>
      </c>
      <c r="M2947" s="16"/>
      <c r="Q2947" s="40"/>
    </row>
    <row r="2948" spans="1:17" x14ac:dyDescent="0.3">
      <c r="A2948" t="s">
        <v>7102</v>
      </c>
      <c r="B2948" s="22">
        <v>97081001000</v>
      </c>
      <c r="C2948" t="s">
        <v>7103</v>
      </c>
      <c r="D2948" t="s">
        <v>7104</v>
      </c>
      <c r="E2948">
        <v>3.552736694405481</v>
      </c>
      <c r="F2948" s="14" t="s">
        <v>505</v>
      </c>
      <c r="G2948" s="33">
        <v>3.55</v>
      </c>
      <c r="H2948" s="29">
        <v>12186</v>
      </c>
      <c r="I2948">
        <v>78050</v>
      </c>
      <c r="J2948">
        <v>7000</v>
      </c>
      <c r="K2948">
        <v>71050</v>
      </c>
      <c r="L2948" t="s">
        <v>17</v>
      </c>
      <c r="M2948" s="16"/>
      <c r="Q2948" s="40"/>
    </row>
    <row r="2949" spans="1:17" x14ac:dyDescent="0.3">
      <c r="A2949" t="s">
        <v>7105</v>
      </c>
      <c r="B2949" s="22">
        <v>97081002000</v>
      </c>
      <c r="C2949" t="s">
        <v>7106</v>
      </c>
      <c r="D2949" t="s">
        <v>7107</v>
      </c>
      <c r="E2949">
        <v>2.2991431383466949</v>
      </c>
      <c r="F2949" s="14" t="s">
        <v>505</v>
      </c>
      <c r="G2949" s="33">
        <v>2.2999999999999998</v>
      </c>
      <c r="H2949" s="29">
        <v>69910</v>
      </c>
      <c r="I2949">
        <v>208977</v>
      </c>
      <c r="J2949">
        <v>0</v>
      </c>
      <c r="K2949">
        <v>208977</v>
      </c>
      <c r="L2949" t="s">
        <v>17</v>
      </c>
      <c r="M2949" s="16"/>
      <c r="Q2949" s="40"/>
    </row>
    <row r="2950" spans="1:17" x14ac:dyDescent="0.3">
      <c r="A2950" t="s">
        <v>7108</v>
      </c>
      <c r="B2950" s="22">
        <v>97081003000</v>
      </c>
      <c r="C2950" t="s">
        <v>7109</v>
      </c>
      <c r="D2950" t="s">
        <v>7110</v>
      </c>
      <c r="E2950">
        <v>2.1161069555622771</v>
      </c>
      <c r="F2950" s="14" t="s">
        <v>505</v>
      </c>
      <c r="G2950" s="33">
        <v>2.12</v>
      </c>
      <c r="H2950" s="29">
        <v>12186</v>
      </c>
      <c r="I2950">
        <v>84616</v>
      </c>
      <c r="J2950">
        <v>7000</v>
      </c>
      <c r="K2950">
        <v>77616</v>
      </c>
      <c r="L2950" t="s">
        <v>17</v>
      </c>
      <c r="M2950" s="16"/>
      <c r="Q2950" s="40"/>
    </row>
    <row r="2951" spans="1:17" x14ac:dyDescent="0.3">
      <c r="A2951" t="s">
        <v>7111</v>
      </c>
      <c r="B2951" s="22">
        <v>97081004000</v>
      </c>
      <c r="C2951" t="s">
        <v>7112</v>
      </c>
      <c r="D2951" t="s">
        <v>7113</v>
      </c>
      <c r="E2951">
        <v>1.325009497054001</v>
      </c>
      <c r="F2951" s="14" t="s">
        <v>505</v>
      </c>
      <c r="G2951" s="33">
        <v>1.33</v>
      </c>
      <c r="H2951" s="29">
        <v>9930</v>
      </c>
      <c r="I2951">
        <v>73527</v>
      </c>
      <c r="J2951">
        <v>7000</v>
      </c>
      <c r="K2951">
        <v>66527</v>
      </c>
      <c r="L2951" t="s">
        <v>17</v>
      </c>
      <c r="M2951" s="16"/>
      <c r="Q2951" s="40"/>
    </row>
    <row r="2952" spans="1:17" x14ac:dyDescent="0.3">
      <c r="A2952" t="s">
        <v>7114</v>
      </c>
      <c r="B2952" s="22">
        <v>97081005000</v>
      </c>
      <c r="C2952" t="s">
        <v>7115</v>
      </c>
      <c r="D2952" t="s">
        <v>7116</v>
      </c>
      <c r="E2952">
        <v>1.818410889215907</v>
      </c>
      <c r="F2952" s="14" t="s">
        <v>505</v>
      </c>
      <c r="G2952" s="33">
        <v>1.82</v>
      </c>
      <c r="H2952" s="29">
        <v>10836</v>
      </c>
      <c r="I2952">
        <v>91640</v>
      </c>
      <c r="J2952">
        <v>7000</v>
      </c>
      <c r="K2952">
        <v>84640</v>
      </c>
      <c r="L2952" t="s">
        <v>17</v>
      </c>
      <c r="M2952" s="16"/>
      <c r="Q2952" s="40"/>
    </row>
    <row r="2953" spans="1:17" x14ac:dyDescent="0.3">
      <c r="A2953" t="s">
        <v>7117</v>
      </c>
      <c r="B2953" s="22">
        <v>97081006000</v>
      </c>
      <c r="C2953" t="s">
        <v>14</v>
      </c>
      <c r="D2953" t="s">
        <v>7118</v>
      </c>
      <c r="E2953">
        <v>2.1918211363565692</v>
      </c>
      <c r="F2953" s="14" t="s">
        <v>505</v>
      </c>
      <c r="G2953" s="33">
        <v>2.19</v>
      </c>
      <c r="H2953" s="29">
        <v>58562</v>
      </c>
      <c r="I2953">
        <v>58562</v>
      </c>
      <c r="J2953">
        <v>0</v>
      </c>
      <c r="K2953">
        <v>58562</v>
      </c>
      <c r="L2953" t="s">
        <v>17</v>
      </c>
      <c r="M2953" s="16"/>
      <c r="Q2953" s="40"/>
    </row>
    <row r="2954" spans="1:17" x14ac:dyDescent="0.3">
      <c r="A2954" t="s">
        <v>7119</v>
      </c>
      <c r="B2954" s="22">
        <v>97081007000</v>
      </c>
      <c r="C2954" t="s">
        <v>7120</v>
      </c>
      <c r="D2954" t="s">
        <v>7121</v>
      </c>
      <c r="E2954">
        <v>4.1859810780406406</v>
      </c>
      <c r="F2954" s="14" t="s">
        <v>505</v>
      </c>
      <c r="G2954" s="33">
        <v>4.1900000000000004</v>
      </c>
      <c r="H2954" s="29">
        <v>13538</v>
      </c>
      <c r="I2954">
        <v>86124</v>
      </c>
      <c r="J2954">
        <v>7000</v>
      </c>
      <c r="K2954">
        <v>79124</v>
      </c>
      <c r="L2954" t="s">
        <v>17</v>
      </c>
      <c r="M2954" s="16"/>
      <c r="Q2954" s="40"/>
    </row>
    <row r="2955" spans="1:17" x14ac:dyDescent="0.3">
      <c r="A2955" t="s">
        <v>7122</v>
      </c>
      <c r="B2955" s="22">
        <v>97081008000</v>
      </c>
      <c r="C2955" t="s">
        <v>7123</v>
      </c>
      <c r="D2955" t="s">
        <v>7124</v>
      </c>
      <c r="E2955">
        <v>1.487269730226791</v>
      </c>
      <c r="F2955" s="14" t="s">
        <v>505</v>
      </c>
      <c r="G2955" s="33">
        <v>1.4</v>
      </c>
      <c r="H2955" s="29">
        <v>57340</v>
      </c>
      <c r="I2955">
        <v>314094</v>
      </c>
      <c r="J2955">
        <v>7000</v>
      </c>
      <c r="K2955">
        <v>307094</v>
      </c>
      <c r="L2955" t="s">
        <v>17</v>
      </c>
      <c r="M2955" s="16"/>
      <c r="Q2955" s="40"/>
    </row>
    <row r="2956" spans="1:17" x14ac:dyDescent="0.3">
      <c r="A2956" t="s">
        <v>7125</v>
      </c>
      <c r="B2956" s="22">
        <v>97081009000</v>
      </c>
      <c r="C2956" t="s">
        <v>14</v>
      </c>
      <c r="D2956" t="s">
        <v>7126</v>
      </c>
      <c r="E2956">
        <v>0.99785959740656816</v>
      </c>
      <c r="F2956" s="14" t="s">
        <v>505</v>
      </c>
      <c r="G2956" s="33">
        <v>1</v>
      </c>
      <c r="H2956" s="29">
        <v>4492</v>
      </c>
      <c r="I2956">
        <v>4492</v>
      </c>
      <c r="J2956">
        <v>0</v>
      </c>
      <c r="K2956">
        <v>4492</v>
      </c>
      <c r="L2956" t="s">
        <v>17</v>
      </c>
      <c r="M2956" s="16"/>
      <c r="Q2956" s="40"/>
    </row>
    <row r="2957" spans="1:17" x14ac:dyDescent="0.3">
      <c r="A2957" t="s">
        <v>7127</v>
      </c>
      <c r="B2957" s="22">
        <v>97081013000</v>
      </c>
      <c r="C2957" t="s">
        <v>7128</v>
      </c>
      <c r="D2957" t="s">
        <v>7129</v>
      </c>
      <c r="E2957">
        <v>1.490083782957073</v>
      </c>
      <c r="F2957" s="14" t="s">
        <v>505</v>
      </c>
      <c r="G2957" s="33">
        <v>1.49</v>
      </c>
      <c r="H2957" s="29">
        <v>10827</v>
      </c>
      <c r="I2957">
        <v>65587</v>
      </c>
      <c r="J2957">
        <v>7000</v>
      </c>
      <c r="K2957">
        <v>58587</v>
      </c>
      <c r="L2957" t="s">
        <v>17</v>
      </c>
      <c r="M2957" s="16"/>
      <c r="Q2957" s="40"/>
    </row>
    <row r="2958" spans="1:17" x14ac:dyDescent="0.3">
      <c r="A2958" t="s">
        <v>7130</v>
      </c>
      <c r="B2958" s="22">
        <v>97081014000</v>
      </c>
      <c r="C2958" t="s">
        <v>7131</v>
      </c>
      <c r="D2958" t="s">
        <v>7132</v>
      </c>
      <c r="E2958">
        <v>1.910673735629197</v>
      </c>
      <c r="F2958" s="14" t="s">
        <v>505</v>
      </c>
      <c r="G2958" s="33">
        <v>1.91</v>
      </c>
      <c r="H2958" s="29">
        <v>120177</v>
      </c>
      <c r="I2958">
        <v>570855</v>
      </c>
      <c r="J2958">
        <v>0</v>
      </c>
      <c r="K2958">
        <v>570855</v>
      </c>
      <c r="L2958" t="s">
        <v>17</v>
      </c>
      <c r="M2958" s="16"/>
      <c r="Q2958" s="40"/>
    </row>
    <row r="2959" spans="1:17" x14ac:dyDescent="0.3">
      <c r="A2959" t="s">
        <v>7133</v>
      </c>
      <c r="B2959" s="22">
        <v>97090002000</v>
      </c>
      <c r="C2959" t="s">
        <v>7134</v>
      </c>
      <c r="D2959" t="s">
        <v>7135</v>
      </c>
      <c r="E2959">
        <v>17.194342899017158</v>
      </c>
      <c r="F2959" s="14" t="s">
        <v>505</v>
      </c>
      <c r="G2959" s="33">
        <v>16.149999999999999</v>
      </c>
      <c r="H2959" s="29">
        <v>153920</v>
      </c>
      <c r="I2959">
        <v>498097</v>
      </c>
      <c r="J2959">
        <v>7000</v>
      </c>
      <c r="K2959">
        <v>491097</v>
      </c>
      <c r="L2959" t="s">
        <v>17</v>
      </c>
      <c r="M2959" s="16"/>
      <c r="Q2959" s="40"/>
    </row>
    <row r="2960" spans="1:17" x14ac:dyDescent="0.3">
      <c r="A2960" t="s">
        <v>7133</v>
      </c>
      <c r="B2960" s="22">
        <v>800021628000</v>
      </c>
      <c r="F2960" s="14" t="s">
        <v>505</v>
      </c>
      <c r="G2960" s="33">
        <v>0</v>
      </c>
      <c r="H2960" s="29">
        <v>0</v>
      </c>
      <c r="I2960">
        <v>24320</v>
      </c>
      <c r="J2960">
        <v>0</v>
      </c>
      <c r="K2960">
        <v>24320</v>
      </c>
      <c r="L2960" t="s">
        <v>174</v>
      </c>
      <c r="M2960" s="16"/>
      <c r="Q2960" s="40"/>
    </row>
    <row r="2961" spans="1:17" x14ac:dyDescent="0.3">
      <c r="A2961" t="s">
        <v>7136</v>
      </c>
      <c r="B2961" s="22">
        <v>97090003000</v>
      </c>
      <c r="C2961" t="s">
        <v>7137</v>
      </c>
      <c r="D2961" t="s">
        <v>7138</v>
      </c>
      <c r="E2961">
        <v>21.57818973658285</v>
      </c>
      <c r="F2961" s="14" t="s">
        <v>505</v>
      </c>
      <c r="G2961" s="33">
        <v>23.46</v>
      </c>
      <c r="H2961" s="29">
        <v>91666</v>
      </c>
      <c r="I2961">
        <v>608625</v>
      </c>
      <c r="J2961">
        <v>7000</v>
      </c>
      <c r="K2961">
        <v>601625</v>
      </c>
      <c r="L2961" t="s">
        <v>17</v>
      </c>
      <c r="M2961" s="16"/>
      <c r="Q2961" s="40"/>
    </row>
    <row r="2962" spans="1:17" x14ac:dyDescent="0.3">
      <c r="A2962" t="s">
        <v>7139</v>
      </c>
      <c r="B2962" s="22">
        <v>97090004000</v>
      </c>
      <c r="C2962" t="s">
        <v>7140</v>
      </c>
      <c r="D2962" t="s">
        <v>7141</v>
      </c>
      <c r="E2962">
        <v>23.787449899426221</v>
      </c>
      <c r="F2962" s="14" t="s">
        <v>505</v>
      </c>
      <c r="G2962" s="33">
        <v>24.9</v>
      </c>
      <c r="H2962" s="29">
        <v>165737</v>
      </c>
      <c r="I2962">
        <v>165737</v>
      </c>
      <c r="J2962">
        <v>0</v>
      </c>
      <c r="K2962">
        <v>165737</v>
      </c>
      <c r="L2962" t="s">
        <v>17</v>
      </c>
      <c r="M2962" s="16"/>
      <c r="Q2962" s="40"/>
    </row>
    <row r="2963" spans="1:17" x14ac:dyDescent="0.3">
      <c r="A2963" t="s">
        <v>7142</v>
      </c>
      <c r="B2963" s="22">
        <v>97090006000</v>
      </c>
      <c r="C2963" t="s">
        <v>14</v>
      </c>
      <c r="D2963" t="s">
        <v>3025</v>
      </c>
      <c r="E2963">
        <v>6.7702250172404259</v>
      </c>
      <c r="F2963" s="14" t="s">
        <v>1298</v>
      </c>
      <c r="G2963" s="33">
        <v>7.7</v>
      </c>
      <c r="H2963" s="29">
        <v>12186</v>
      </c>
      <c r="I2963">
        <v>12186</v>
      </c>
      <c r="J2963">
        <v>0</v>
      </c>
      <c r="K2963">
        <v>12186</v>
      </c>
      <c r="L2963" t="s">
        <v>17</v>
      </c>
      <c r="M2963" s="16"/>
      <c r="Q2963" s="40"/>
    </row>
    <row r="2964" spans="1:17" x14ac:dyDescent="0.3">
      <c r="A2964" t="s">
        <v>7143</v>
      </c>
      <c r="B2964" s="22">
        <v>97090007000</v>
      </c>
      <c r="C2964" t="s">
        <v>14</v>
      </c>
      <c r="D2964" t="s">
        <v>7144</v>
      </c>
      <c r="E2964">
        <v>18.68241581519105</v>
      </c>
      <c r="F2964" s="14" t="s">
        <v>505</v>
      </c>
      <c r="G2964" s="33">
        <v>22.25</v>
      </c>
      <c r="H2964" s="29">
        <v>94076</v>
      </c>
      <c r="I2964">
        <v>94076</v>
      </c>
      <c r="J2964">
        <v>0</v>
      </c>
      <c r="K2964">
        <v>94076</v>
      </c>
      <c r="L2964" t="s">
        <v>17</v>
      </c>
      <c r="M2964" s="16"/>
      <c r="Q2964" s="40"/>
    </row>
    <row r="2965" spans="1:17" x14ac:dyDescent="0.3">
      <c r="A2965" t="s">
        <v>7145</v>
      </c>
      <c r="B2965" s="22">
        <v>97090011000</v>
      </c>
      <c r="C2965" t="s">
        <v>14</v>
      </c>
      <c r="D2965" t="s">
        <v>7146</v>
      </c>
      <c r="E2965">
        <v>15.42068602400821</v>
      </c>
      <c r="F2965" s="14" t="s">
        <v>1298</v>
      </c>
      <c r="G2965" s="33">
        <v>16.27</v>
      </c>
      <c r="H2965" s="29">
        <v>42149</v>
      </c>
      <c r="I2965">
        <v>42149</v>
      </c>
      <c r="J2965">
        <v>0</v>
      </c>
      <c r="K2965">
        <v>42149</v>
      </c>
      <c r="L2965" t="s">
        <v>17</v>
      </c>
      <c r="M2965" s="16"/>
      <c r="Q2965" s="40"/>
    </row>
    <row r="2966" spans="1:17" x14ac:dyDescent="0.3">
      <c r="A2966" t="s">
        <v>7147</v>
      </c>
      <c r="B2966" s="22">
        <v>97090012000</v>
      </c>
      <c r="C2966" t="s">
        <v>14</v>
      </c>
      <c r="D2966" t="s">
        <v>7148</v>
      </c>
      <c r="E2966">
        <v>1.8851826137077921</v>
      </c>
      <c r="F2966" s="14" t="s">
        <v>505</v>
      </c>
      <c r="G2966" s="33">
        <v>1.89</v>
      </c>
      <c r="H2966" s="29">
        <v>7076</v>
      </c>
      <c r="I2966">
        <v>7076</v>
      </c>
      <c r="J2966">
        <v>0</v>
      </c>
      <c r="K2966">
        <v>7076</v>
      </c>
      <c r="L2966" t="s">
        <v>17</v>
      </c>
      <c r="M2966" s="16"/>
      <c r="Q2966" s="40"/>
    </row>
    <row r="2967" spans="1:17" x14ac:dyDescent="0.3">
      <c r="A2967" t="s">
        <v>7149</v>
      </c>
      <c r="B2967" s="22">
        <v>97090013000</v>
      </c>
      <c r="C2967" t="s">
        <v>14</v>
      </c>
      <c r="D2967" t="s">
        <v>24</v>
      </c>
      <c r="E2967">
        <v>1.0687904237740491</v>
      </c>
      <c r="F2967" s="14" t="s">
        <v>505</v>
      </c>
      <c r="G2967" s="33">
        <v>1.07</v>
      </c>
      <c r="H2967" s="29">
        <v>0</v>
      </c>
      <c r="I2967">
        <v>0</v>
      </c>
      <c r="J2967">
        <v>0</v>
      </c>
      <c r="K2967">
        <v>0</v>
      </c>
      <c r="L2967" t="s">
        <v>25</v>
      </c>
      <c r="M2967" s="16"/>
      <c r="Q2967" s="40"/>
    </row>
    <row r="2968" spans="1:17" x14ac:dyDescent="0.3">
      <c r="A2968" t="s">
        <v>7150</v>
      </c>
      <c r="B2968" s="22">
        <v>97090014000</v>
      </c>
      <c r="C2968" t="s">
        <v>14</v>
      </c>
      <c r="D2968" t="s">
        <v>7151</v>
      </c>
      <c r="E2968">
        <v>101.9188617886518</v>
      </c>
      <c r="F2968" s="14" t="s">
        <v>505</v>
      </c>
      <c r="G2968" s="33">
        <v>102.08</v>
      </c>
      <c r="H2968" s="29">
        <v>370486</v>
      </c>
      <c r="I2968">
        <v>370486</v>
      </c>
      <c r="J2968">
        <v>0</v>
      </c>
      <c r="K2968">
        <v>370486</v>
      </c>
      <c r="L2968" t="s">
        <v>17</v>
      </c>
      <c r="M2968" s="16"/>
      <c r="Q2968" s="40"/>
    </row>
    <row r="2969" spans="1:17" x14ac:dyDescent="0.3">
      <c r="A2969" t="s">
        <v>7152</v>
      </c>
      <c r="B2969" s="22">
        <v>97121001000</v>
      </c>
      <c r="C2969" t="s">
        <v>7153</v>
      </c>
      <c r="D2969" t="s">
        <v>7154</v>
      </c>
      <c r="E2969">
        <v>2.033718976815603</v>
      </c>
      <c r="F2969" s="14" t="s">
        <v>505</v>
      </c>
      <c r="G2969" s="33">
        <v>2.02</v>
      </c>
      <c r="H2969" s="29">
        <v>151853</v>
      </c>
      <c r="I2969">
        <v>398618</v>
      </c>
      <c r="J2969">
        <v>7000</v>
      </c>
      <c r="K2969">
        <v>391618</v>
      </c>
      <c r="L2969" t="s">
        <v>17</v>
      </c>
      <c r="M2969" s="16"/>
      <c r="Q2969" s="40"/>
    </row>
    <row r="2970" spans="1:17" x14ac:dyDescent="0.3">
      <c r="A2970" t="s">
        <v>7155</v>
      </c>
      <c r="B2970" s="22">
        <v>97121002000</v>
      </c>
      <c r="C2970" t="s">
        <v>7156</v>
      </c>
      <c r="D2970" t="s">
        <v>7157</v>
      </c>
      <c r="E2970">
        <v>2.008110693937585</v>
      </c>
      <c r="F2970" s="14" t="s">
        <v>505</v>
      </c>
      <c r="G2970" s="33">
        <v>2.0099999999999998</v>
      </c>
      <c r="H2970" s="29">
        <v>175099</v>
      </c>
      <c r="I2970">
        <v>657948</v>
      </c>
      <c r="J2970">
        <v>0</v>
      </c>
      <c r="K2970">
        <v>657948</v>
      </c>
      <c r="L2970" t="s">
        <v>17</v>
      </c>
      <c r="M2970" s="16"/>
      <c r="Q2970" s="40"/>
    </row>
    <row r="2971" spans="1:17" x14ac:dyDescent="0.3">
      <c r="A2971" t="s">
        <v>7158</v>
      </c>
      <c r="B2971" s="22">
        <v>97121003000</v>
      </c>
      <c r="C2971" t="s">
        <v>7159</v>
      </c>
      <c r="D2971" t="s">
        <v>7160</v>
      </c>
      <c r="E2971">
        <v>2.0022645665752581</v>
      </c>
      <c r="F2971" s="14" t="s">
        <v>505</v>
      </c>
      <c r="G2971" s="33">
        <v>2</v>
      </c>
      <c r="H2971" s="29">
        <v>120299</v>
      </c>
      <c r="I2971">
        <v>461514</v>
      </c>
      <c r="J2971">
        <v>7000</v>
      </c>
      <c r="K2971">
        <v>454514</v>
      </c>
      <c r="L2971" t="s">
        <v>17</v>
      </c>
      <c r="M2971" s="16"/>
      <c r="Q2971" s="40"/>
    </row>
    <row r="2972" spans="1:17" x14ac:dyDescent="0.3">
      <c r="A2972" t="s">
        <v>7158</v>
      </c>
      <c r="B2972" s="22">
        <v>830025074000</v>
      </c>
      <c r="F2972" s="14" t="s">
        <v>505</v>
      </c>
      <c r="G2972" s="33">
        <v>0</v>
      </c>
      <c r="H2972" s="29">
        <v>0</v>
      </c>
      <c r="I2972">
        <v>21866</v>
      </c>
      <c r="J2972">
        <v>0</v>
      </c>
      <c r="K2972">
        <v>21866</v>
      </c>
      <c r="L2972" t="s">
        <v>174</v>
      </c>
      <c r="M2972" s="16"/>
      <c r="Q2972" s="40"/>
    </row>
    <row r="2973" spans="1:17" x14ac:dyDescent="0.3">
      <c r="A2973" t="s">
        <v>7161</v>
      </c>
      <c r="B2973" s="22">
        <v>97121006000</v>
      </c>
      <c r="C2973" t="s">
        <v>14</v>
      </c>
      <c r="D2973" t="s">
        <v>7162</v>
      </c>
      <c r="E2973">
        <v>0.58960057215580175</v>
      </c>
      <c r="F2973" s="14" t="s">
        <v>505</v>
      </c>
      <c r="G2973" s="33">
        <v>0.59</v>
      </c>
      <c r="H2973" s="29">
        <v>0</v>
      </c>
      <c r="I2973">
        <v>0</v>
      </c>
      <c r="J2973">
        <v>0</v>
      </c>
      <c r="K2973">
        <v>0</v>
      </c>
      <c r="L2973" t="s">
        <v>898</v>
      </c>
      <c r="M2973" s="16"/>
      <c r="Q2973" s="40"/>
    </row>
    <row r="2974" spans="1:17" x14ac:dyDescent="0.3">
      <c r="A2974" t="s">
        <v>7163</v>
      </c>
      <c r="B2974" s="22">
        <v>97121007000</v>
      </c>
      <c r="C2974" t="s">
        <v>7164</v>
      </c>
      <c r="D2974" t="s">
        <v>7165</v>
      </c>
      <c r="E2974">
        <v>3.0787587433701131</v>
      </c>
      <c r="F2974" s="14" t="s">
        <v>505</v>
      </c>
      <c r="G2974" s="33">
        <v>3.08</v>
      </c>
      <c r="H2974" s="29">
        <v>170672</v>
      </c>
      <c r="I2974">
        <v>480158</v>
      </c>
      <c r="J2974">
        <v>0</v>
      </c>
      <c r="K2974">
        <v>480158</v>
      </c>
      <c r="L2974" t="s">
        <v>17</v>
      </c>
      <c r="M2974" s="16"/>
      <c r="Q2974" s="40"/>
    </row>
    <row r="2975" spans="1:17" x14ac:dyDescent="0.3">
      <c r="A2975" t="s">
        <v>7166</v>
      </c>
      <c r="B2975" s="22">
        <v>97121008000</v>
      </c>
      <c r="C2975" t="s">
        <v>7167</v>
      </c>
      <c r="D2975" t="s">
        <v>7168</v>
      </c>
      <c r="E2975">
        <v>2.4513000608150892</v>
      </c>
      <c r="F2975" s="14" t="s">
        <v>505</v>
      </c>
      <c r="G2975" s="33">
        <v>2.4500000000000002</v>
      </c>
      <c r="H2975" s="29">
        <v>164045</v>
      </c>
      <c r="I2975">
        <v>546819</v>
      </c>
      <c r="J2975">
        <v>7000</v>
      </c>
      <c r="K2975">
        <v>539819</v>
      </c>
      <c r="L2975" t="s">
        <v>17</v>
      </c>
      <c r="M2975" s="16"/>
      <c r="Q2975" s="40"/>
    </row>
    <row r="2976" spans="1:17" x14ac:dyDescent="0.3">
      <c r="A2976" t="s">
        <v>7169</v>
      </c>
      <c r="B2976" s="22">
        <v>97122003000</v>
      </c>
      <c r="C2976" t="s">
        <v>7170</v>
      </c>
      <c r="D2976" t="s">
        <v>7171</v>
      </c>
      <c r="E2976">
        <v>2.1209540975432368</v>
      </c>
      <c r="F2976" s="14" t="s">
        <v>505</v>
      </c>
      <c r="G2976" s="33">
        <v>2.12</v>
      </c>
      <c r="H2976" s="29">
        <v>55173</v>
      </c>
      <c r="I2976">
        <v>229007</v>
      </c>
      <c r="J2976">
        <v>7000</v>
      </c>
      <c r="K2976">
        <v>222007</v>
      </c>
      <c r="L2976" t="s">
        <v>17</v>
      </c>
      <c r="M2976" s="16"/>
      <c r="Q2976" s="40"/>
    </row>
    <row r="2977" spans="1:17" x14ac:dyDescent="0.3">
      <c r="A2977" t="s">
        <v>7172</v>
      </c>
      <c r="B2977" s="22">
        <v>97122004000</v>
      </c>
      <c r="C2977" t="s">
        <v>7173</v>
      </c>
      <c r="D2977" t="s">
        <v>7174</v>
      </c>
      <c r="E2977">
        <v>2.0980065049399932</v>
      </c>
      <c r="F2977" s="14" t="s">
        <v>505</v>
      </c>
      <c r="G2977" s="33">
        <v>2.1</v>
      </c>
      <c r="H2977" s="29">
        <v>166464</v>
      </c>
      <c r="I2977">
        <v>483786</v>
      </c>
      <c r="J2977">
        <v>0</v>
      </c>
      <c r="K2977">
        <v>483786</v>
      </c>
      <c r="L2977" t="s">
        <v>17</v>
      </c>
      <c r="M2977" s="16"/>
      <c r="Q2977" s="40"/>
    </row>
    <row r="2978" spans="1:17" x14ac:dyDescent="0.3">
      <c r="A2978" t="s">
        <v>7175</v>
      </c>
      <c r="B2978" s="22">
        <v>97122005000</v>
      </c>
      <c r="C2978" t="s">
        <v>7176</v>
      </c>
      <c r="D2978" t="s">
        <v>7177</v>
      </c>
      <c r="E2978">
        <v>2.8051967179795279</v>
      </c>
      <c r="F2978" s="14" t="s">
        <v>505</v>
      </c>
      <c r="G2978" s="33">
        <v>2.88</v>
      </c>
      <c r="H2978" s="29">
        <v>125596</v>
      </c>
      <c r="I2978">
        <v>325300</v>
      </c>
      <c r="J2978">
        <v>7000</v>
      </c>
      <c r="K2978">
        <v>318300</v>
      </c>
      <c r="L2978" t="s">
        <v>17</v>
      </c>
      <c r="M2978" s="16"/>
      <c r="Q2978" s="40"/>
    </row>
    <row r="2979" spans="1:17" x14ac:dyDescent="0.3">
      <c r="A2979" t="s">
        <v>7178</v>
      </c>
      <c r="B2979" s="22">
        <v>97122006000</v>
      </c>
      <c r="C2979" t="s">
        <v>7179</v>
      </c>
      <c r="D2979" t="s">
        <v>7180</v>
      </c>
      <c r="E2979">
        <v>2.0779725572672958</v>
      </c>
      <c r="F2979" s="14" t="s">
        <v>505</v>
      </c>
      <c r="G2979" s="33">
        <v>2.08</v>
      </c>
      <c r="H2979" s="29">
        <v>97703</v>
      </c>
      <c r="I2979">
        <v>333848</v>
      </c>
      <c r="J2979">
        <v>7000</v>
      </c>
      <c r="K2979">
        <v>326848</v>
      </c>
      <c r="L2979" t="s">
        <v>17</v>
      </c>
      <c r="M2979" s="16"/>
      <c r="Q2979" s="40"/>
    </row>
    <row r="2980" spans="1:17" x14ac:dyDescent="0.3">
      <c r="A2980" t="s">
        <v>7181</v>
      </c>
      <c r="B2980" s="22">
        <v>97122007000</v>
      </c>
      <c r="C2980" t="s">
        <v>7182</v>
      </c>
      <c r="D2980" t="s">
        <v>7183</v>
      </c>
      <c r="E2980">
        <v>2.0327203686370652</v>
      </c>
      <c r="F2980" s="14" t="s">
        <v>505</v>
      </c>
      <c r="G2980" s="33">
        <v>2.0299999999999998</v>
      </c>
      <c r="H2980" s="29">
        <v>150500</v>
      </c>
      <c r="I2980">
        <v>393000</v>
      </c>
      <c r="J2980">
        <v>7000</v>
      </c>
      <c r="K2980">
        <v>386000</v>
      </c>
      <c r="L2980" t="s">
        <v>17</v>
      </c>
      <c r="M2980" s="16"/>
      <c r="Q2980" s="40"/>
    </row>
    <row r="2981" spans="1:17" x14ac:dyDescent="0.3">
      <c r="A2981" t="s">
        <v>7184</v>
      </c>
      <c r="B2981" s="22">
        <v>97122008000</v>
      </c>
      <c r="C2981" t="s">
        <v>7185</v>
      </c>
      <c r="D2981" t="s">
        <v>7186</v>
      </c>
      <c r="E2981">
        <v>1.9997728814106359</v>
      </c>
      <c r="F2981" s="14" t="s">
        <v>505</v>
      </c>
      <c r="G2981" s="33">
        <v>2</v>
      </c>
      <c r="H2981" s="29">
        <v>153173</v>
      </c>
      <c r="I2981">
        <v>420382</v>
      </c>
      <c r="J2981">
        <v>7000</v>
      </c>
      <c r="K2981">
        <v>413382</v>
      </c>
      <c r="L2981" t="s">
        <v>17</v>
      </c>
      <c r="M2981" s="16"/>
      <c r="Q2981" s="40"/>
    </row>
    <row r="2982" spans="1:17" x14ac:dyDescent="0.3">
      <c r="A2982" t="s">
        <v>7187</v>
      </c>
      <c r="B2982" s="22">
        <v>97122009000</v>
      </c>
      <c r="C2982" t="s">
        <v>7188</v>
      </c>
      <c r="D2982" t="s">
        <v>7189</v>
      </c>
      <c r="E2982">
        <v>1.9984009501250419</v>
      </c>
      <c r="F2982" s="14" t="s">
        <v>505</v>
      </c>
      <c r="G2982" s="33">
        <v>2</v>
      </c>
      <c r="H2982" s="29">
        <v>22610</v>
      </c>
      <c r="I2982">
        <v>156190</v>
      </c>
      <c r="J2982">
        <v>7000</v>
      </c>
      <c r="K2982">
        <v>149190</v>
      </c>
      <c r="L2982" t="s">
        <v>17</v>
      </c>
      <c r="M2982" s="16"/>
      <c r="Q2982" s="40"/>
    </row>
    <row r="2983" spans="1:17" x14ac:dyDescent="0.3">
      <c r="A2983" t="s">
        <v>7190</v>
      </c>
      <c r="B2983" s="22">
        <v>97122010000</v>
      </c>
      <c r="C2983" t="s">
        <v>7191</v>
      </c>
      <c r="D2983" t="s">
        <v>7192</v>
      </c>
      <c r="E2983">
        <v>1.9997818756454571</v>
      </c>
      <c r="F2983" s="14" t="s">
        <v>505</v>
      </c>
      <c r="G2983" s="33">
        <v>2</v>
      </c>
      <c r="H2983" s="29">
        <v>114000</v>
      </c>
      <c r="I2983">
        <v>354000</v>
      </c>
      <c r="J2983">
        <v>7000</v>
      </c>
      <c r="K2983">
        <v>347000</v>
      </c>
      <c r="L2983" t="s">
        <v>17</v>
      </c>
      <c r="M2983" s="16"/>
      <c r="Q2983" s="40"/>
    </row>
    <row r="2984" spans="1:17" x14ac:dyDescent="0.3">
      <c r="A2984" t="s">
        <v>7193</v>
      </c>
      <c r="B2984" s="22">
        <v>97122011000</v>
      </c>
      <c r="C2984" t="s">
        <v>7194</v>
      </c>
      <c r="D2984" t="s">
        <v>7195</v>
      </c>
      <c r="E2984">
        <v>2.000888423265172</v>
      </c>
      <c r="F2984" s="14" t="s">
        <v>505</v>
      </c>
      <c r="G2984" s="33">
        <v>2</v>
      </c>
      <c r="H2984" s="29">
        <v>94195</v>
      </c>
      <c r="I2984">
        <v>337863</v>
      </c>
      <c r="J2984">
        <v>0</v>
      </c>
      <c r="K2984">
        <v>337863</v>
      </c>
      <c r="L2984" t="s">
        <v>17</v>
      </c>
      <c r="M2984" s="16"/>
      <c r="Q2984" s="40"/>
    </row>
    <row r="2985" spans="1:17" x14ac:dyDescent="0.3">
      <c r="A2985" t="s">
        <v>7196</v>
      </c>
      <c r="B2985" s="22">
        <v>97122012000</v>
      </c>
      <c r="C2985" t="s">
        <v>7197</v>
      </c>
      <c r="D2985" t="s">
        <v>7198</v>
      </c>
      <c r="E2985">
        <v>1.9402870958789951</v>
      </c>
      <c r="F2985" s="14" t="s">
        <v>505</v>
      </c>
      <c r="G2985" s="33">
        <v>1.94</v>
      </c>
      <c r="H2985" s="29">
        <v>182070</v>
      </c>
      <c r="I2985">
        <v>645048</v>
      </c>
      <c r="J2985">
        <v>0</v>
      </c>
      <c r="K2985">
        <v>645048</v>
      </c>
      <c r="L2985" t="s">
        <v>17</v>
      </c>
      <c r="M2985" s="16"/>
      <c r="Q2985" s="40"/>
    </row>
    <row r="2986" spans="1:17" x14ac:dyDescent="0.3">
      <c r="A2986" t="s">
        <v>7199</v>
      </c>
      <c r="B2986" s="22">
        <v>97122015000</v>
      </c>
      <c r="C2986" t="s">
        <v>7200</v>
      </c>
      <c r="D2986" t="s">
        <v>7201</v>
      </c>
      <c r="E2986">
        <v>1.980552110031246</v>
      </c>
      <c r="F2986" s="14" t="s">
        <v>505</v>
      </c>
      <c r="G2986" s="33">
        <v>1.98</v>
      </c>
      <c r="H2986" s="29">
        <v>128662</v>
      </c>
      <c r="I2986">
        <v>417618</v>
      </c>
      <c r="J2986">
        <v>0</v>
      </c>
      <c r="K2986">
        <v>417618</v>
      </c>
      <c r="L2986" t="s">
        <v>17</v>
      </c>
      <c r="M2986" s="16"/>
      <c r="Q2986" s="40"/>
    </row>
    <row r="2987" spans="1:17" x14ac:dyDescent="0.3">
      <c r="A2987" t="s">
        <v>7202</v>
      </c>
      <c r="B2987" s="22">
        <v>97122017000</v>
      </c>
      <c r="C2987" t="s">
        <v>7203</v>
      </c>
      <c r="D2987" t="s">
        <v>7204</v>
      </c>
      <c r="E2987">
        <v>2.314856291733026</v>
      </c>
      <c r="F2987" s="14" t="s">
        <v>505</v>
      </c>
      <c r="G2987" s="33">
        <v>2.2400000000000002</v>
      </c>
      <c r="H2987" s="29">
        <v>80036</v>
      </c>
      <c r="I2987">
        <v>256367</v>
      </c>
      <c r="J2987">
        <v>0</v>
      </c>
      <c r="K2987">
        <v>256367</v>
      </c>
      <c r="L2987" t="s">
        <v>17</v>
      </c>
      <c r="M2987" s="16"/>
      <c r="Q2987" s="40"/>
    </row>
    <row r="2988" spans="1:17" x14ac:dyDescent="0.3">
      <c r="A2988" t="s">
        <v>7205</v>
      </c>
      <c r="B2988" s="22">
        <v>97122019000</v>
      </c>
      <c r="C2988" t="s">
        <v>150</v>
      </c>
      <c r="D2988" t="s">
        <v>7206</v>
      </c>
      <c r="E2988">
        <v>3.914138453055636</v>
      </c>
      <c r="F2988" s="14" t="s">
        <v>505</v>
      </c>
      <c r="G2988" s="33">
        <v>3.73</v>
      </c>
      <c r="H2988" s="29">
        <v>66266</v>
      </c>
      <c r="I2988">
        <v>390233</v>
      </c>
      <c r="J2988">
        <v>7000</v>
      </c>
      <c r="K2988">
        <v>383233</v>
      </c>
      <c r="L2988" t="s">
        <v>17</v>
      </c>
      <c r="M2988" s="16"/>
      <c r="Q2988" s="40"/>
    </row>
    <row r="2989" spans="1:17" x14ac:dyDescent="0.3">
      <c r="A2989" t="s">
        <v>7205</v>
      </c>
      <c r="B2989" s="22">
        <v>800025251000</v>
      </c>
      <c r="F2989" s="14" t="s">
        <v>505</v>
      </c>
      <c r="G2989" s="33">
        <v>0</v>
      </c>
      <c r="H2989" s="29">
        <v>0</v>
      </c>
      <c r="I2989">
        <v>14125</v>
      </c>
      <c r="J2989">
        <v>0</v>
      </c>
      <c r="K2989">
        <v>14125</v>
      </c>
      <c r="L2989" t="s">
        <v>174</v>
      </c>
      <c r="M2989" s="16"/>
      <c r="Q2989" s="40"/>
    </row>
    <row r="2990" spans="1:17" x14ac:dyDescent="0.3">
      <c r="A2990" t="s">
        <v>7207</v>
      </c>
      <c r="B2990" s="22">
        <v>97122020000</v>
      </c>
      <c r="C2990" t="s">
        <v>7208</v>
      </c>
      <c r="D2990" t="s">
        <v>7209</v>
      </c>
      <c r="E2990">
        <v>2.2246881387146931</v>
      </c>
      <c r="F2990" s="14" t="s">
        <v>505</v>
      </c>
      <c r="G2990" s="33">
        <v>2.06</v>
      </c>
      <c r="H2990" s="29">
        <v>60051</v>
      </c>
      <c r="I2990">
        <v>93482</v>
      </c>
      <c r="J2990">
        <v>0</v>
      </c>
      <c r="K2990">
        <v>93482</v>
      </c>
      <c r="L2990" t="s">
        <v>17</v>
      </c>
      <c r="M2990" s="16"/>
      <c r="Q2990" s="40"/>
    </row>
    <row r="2991" spans="1:17" x14ac:dyDescent="0.3">
      <c r="A2991" s="5" t="s">
        <v>7210</v>
      </c>
      <c r="B2991" s="22">
        <v>97122021000</v>
      </c>
      <c r="F2991" s="14" t="s">
        <v>505</v>
      </c>
      <c r="G2991" s="33">
        <v>5.79</v>
      </c>
      <c r="H2991" s="29">
        <v>0</v>
      </c>
      <c r="I2991">
        <v>0</v>
      </c>
      <c r="J2991">
        <v>0</v>
      </c>
      <c r="K2991">
        <v>0</v>
      </c>
      <c r="L2991" t="s">
        <v>250</v>
      </c>
      <c r="M2991" s="16"/>
      <c r="Q2991" s="40"/>
    </row>
    <row r="2992" spans="1:17" x14ac:dyDescent="0.3">
      <c r="A2992" t="s">
        <v>7211</v>
      </c>
      <c r="B2992" s="22">
        <v>97123001000</v>
      </c>
      <c r="C2992" t="s">
        <v>7212</v>
      </c>
      <c r="D2992" t="s">
        <v>7213</v>
      </c>
      <c r="E2992">
        <v>2.03931916925491</v>
      </c>
      <c r="F2992" s="14" t="s">
        <v>505</v>
      </c>
      <c r="G2992" s="33">
        <v>2.04</v>
      </c>
      <c r="H2992" s="29">
        <v>147246</v>
      </c>
      <c r="I2992">
        <v>491939</v>
      </c>
      <c r="J2992">
        <v>0</v>
      </c>
      <c r="K2992">
        <v>491939</v>
      </c>
      <c r="L2992" t="s">
        <v>17</v>
      </c>
      <c r="M2992" s="16"/>
      <c r="Q2992" s="40"/>
    </row>
    <row r="2993" spans="1:17" x14ac:dyDescent="0.3">
      <c r="A2993" t="s">
        <v>7214</v>
      </c>
      <c r="B2993" s="22">
        <v>97123002000</v>
      </c>
      <c r="C2993" t="s">
        <v>7215</v>
      </c>
      <c r="D2993" t="s">
        <v>7216</v>
      </c>
      <c r="E2993">
        <v>2.0184691893837718</v>
      </c>
      <c r="F2993" s="14" t="s">
        <v>505</v>
      </c>
      <c r="G2993" s="33">
        <v>2</v>
      </c>
      <c r="H2993" s="29">
        <v>96577</v>
      </c>
      <c r="I2993">
        <v>562907</v>
      </c>
      <c r="J2993">
        <v>7000</v>
      </c>
      <c r="K2993">
        <v>555907</v>
      </c>
      <c r="L2993" t="s">
        <v>17</v>
      </c>
      <c r="M2993" s="16"/>
      <c r="Q2993" s="40"/>
    </row>
    <row r="2994" spans="1:17" x14ac:dyDescent="0.3">
      <c r="A2994" t="s">
        <v>7217</v>
      </c>
      <c r="B2994" s="22">
        <v>97130002000</v>
      </c>
      <c r="C2994" t="s">
        <v>14</v>
      </c>
      <c r="D2994" t="s">
        <v>7218</v>
      </c>
      <c r="E2994">
        <v>2.3943211326451341</v>
      </c>
      <c r="F2994" s="14" t="s">
        <v>505</v>
      </c>
      <c r="G2994" s="33">
        <v>2.36</v>
      </c>
      <c r="H2994" s="29">
        <v>74249</v>
      </c>
      <c r="I2994">
        <v>74249</v>
      </c>
      <c r="J2994">
        <v>0</v>
      </c>
      <c r="K2994">
        <v>74249</v>
      </c>
      <c r="L2994" t="s">
        <v>17</v>
      </c>
      <c r="M2994" s="16"/>
      <c r="Q2994" s="40"/>
    </row>
    <row r="2995" spans="1:17" x14ac:dyDescent="0.3">
      <c r="A2995" t="s">
        <v>7219</v>
      </c>
      <c r="B2995" s="22">
        <v>97130003000</v>
      </c>
      <c r="C2995" t="s">
        <v>7220</v>
      </c>
      <c r="D2995" t="s">
        <v>7221</v>
      </c>
      <c r="E2995">
        <v>0.76599098527800591</v>
      </c>
      <c r="F2995" s="14" t="s">
        <v>505</v>
      </c>
      <c r="G2995" s="33">
        <v>0.77</v>
      </c>
      <c r="H2995" s="29">
        <v>28682</v>
      </c>
      <c r="I2995">
        <v>126752</v>
      </c>
      <c r="J2995">
        <v>7000</v>
      </c>
      <c r="K2995">
        <v>119752</v>
      </c>
      <c r="L2995" t="s">
        <v>17</v>
      </c>
      <c r="M2995" s="16"/>
      <c r="Q2995" s="40"/>
    </row>
    <row r="2996" spans="1:17" x14ac:dyDescent="0.3">
      <c r="A2996" t="s">
        <v>7222</v>
      </c>
      <c r="B2996" s="22">
        <v>97130004000</v>
      </c>
      <c r="C2996" t="s">
        <v>7223</v>
      </c>
      <c r="D2996" t="s">
        <v>7224</v>
      </c>
      <c r="E2996">
        <v>1.0051779693019249</v>
      </c>
      <c r="F2996" s="14" t="s">
        <v>505</v>
      </c>
      <c r="G2996" s="33">
        <v>1.01</v>
      </c>
      <c r="H2996" s="29">
        <v>38294</v>
      </c>
      <c r="I2996">
        <v>121138</v>
      </c>
      <c r="J2996">
        <v>0</v>
      </c>
      <c r="K2996">
        <v>121138</v>
      </c>
      <c r="L2996" t="s">
        <v>17</v>
      </c>
      <c r="M2996" s="16"/>
      <c r="Q2996" s="40"/>
    </row>
    <row r="2997" spans="1:17" x14ac:dyDescent="0.3">
      <c r="A2997" t="s">
        <v>7225</v>
      </c>
      <c r="B2997" s="22">
        <v>97130005000</v>
      </c>
      <c r="C2997" t="s">
        <v>7226</v>
      </c>
      <c r="D2997" t="s">
        <v>7227</v>
      </c>
      <c r="E2997">
        <v>1.543471017412706</v>
      </c>
      <c r="F2997" s="14" t="s">
        <v>505</v>
      </c>
      <c r="G2997" s="33">
        <v>1.55</v>
      </c>
      <c r="H2997" s="29">
        <v>41255</v>
      </c>
      <c r="I2997">
        <v>159749</v>
      </c>
      <c r="J2997">
        <v>7000</v>
      </c>
      <c r="K2997">
        <v>152749</v>
      </c>
      <c r="L2997" t="s">
        <v>17</v>
      </c>
      <c r="M2997" s="16"/>
      <c r="Q2997" s="40"/>
    </row>
    <row r="2998" spans="1:17" x14ac:dyDescent="0.3">
      <c r="A2998" t="s">
        <v>7228</v>
      </c>
      <c r="B2998" s="22">
        <v>97130006000</v>
      </c>
      <c r="C2998" t="s">
        <v>7229</v>
      </c>
      <c r="D2998" t="s">
        <v>7230</v>
      </c>
      <c r="E2998">
        <v>1.0371662878078589</v>
      </c>
      <c r="F2998" s="14" t="s">
        <v>505</v>
      </c>
      <c r="G2998" s="33">
        <v>1.04</v>
      </c>
      <c r="H2998" s="29">
        <v>31206</v>
      </c>
      <c r="I2998">
        <v>170204</v>
      </c>
      <c r="J2998">
        <v>7000</v>
      </c>
      <c r="K2998">
        <v>163204</v>
      </c>
      <c r="L2998" t="s">
        <v>17</v>
      </c>
      <c r="M2998" s="16"/>
      <c r="Q2998" s="40"/>
    </row>
    <row r="2999" spans="1:17" x14ac:dyDescent="0.3">
      <c r="A2999" t="s">
        <v>7231</v>
      </c>
      <c r="B2999" s="22">
        <v>97130007000</v>
      </c>
      <c r="C2999" t="s">
        <v>14</v>
      </c>
      <c r="D2999" t="s">
        <v>7221</v>
      </c>
      <c r="E2999">
        <v>0.2467175433906118</v>
      </c>
      <c r="F2999" s="14" t="s">
        <v>505</v>
      </c>
      <c r="G2999" s="33">
        <v>0.24</v>
      </c>
      <c r="H2999" s="29">
        <v>6667</v>
      </c>
      <c r="I2999">
        <v>6667</v>
      </c>
      <c r="J2999">
        <v>0</v>
      </c>
      <c r="K2999">
        <v>6667</v>
      </c>
      <c r="L2999" t="s">
        <v>17</v>
      </c>
      <c r="M2999" s="16"/>
      <c r="Q2999" s="40"/>
    </row>
    <row r="3000" spans="1:17" x14ac:dyDescent="0.3">
      <c r="A3000" t="s">
        <v>7232</v>
      </c>
      <c r="B3000" s="22">
        <v>97130008000</v>
      </c>
      <c r="C3000" t="s">
        <v>14</v>
      </c>
      <c r="D3000" t="s">
        <v>7218</v>
      </c>
      <c r="E3000">
        <v>0.44712074568929649</v>
      </c>
      <c r="F3000" s="14" t="s">
        <v>505</v>
      </c>
      <c r="G3000" s="33">
        <v>0.48</v>
      </c>
      <c r="H3000" s="29">
        <v>2357</v>
      </c>
      <c r="I3000">
        <v>2357</v>
      </c>
      <c r="J3000">
        <v>0</v>
      </c>
      <c r="K3000">
        <v>2357</v>
      </c>
      <c r="L3000" t="s">
        <v>17</v>
      </c>
      <c r="M3000" s="16"/>
      <c r="Q3000" s="40"/>
    </row>
    <row r="3001" spans="1:17" x14ac:dyDescent="0.3">
      <c r="A3001" t="s">
        <v>7233</v>
      </c>
      <c r="B3001" s="22">
        <v>97140001000</v>
      </c>
      <c r="C3001" t="s">
        <v>7234</v>
      </c>
      <c r="D3001" t="s">
        <v>7235</v>
      </c>
      <c r="E3001">
        <v>2.426421786012424</v>
      </c>
      <c r="F3001" s="14" t="s">
        <v>505</v>
      </c>
      <c r="G3001" s="33">
        <v>2.4300000000000002</v>
      </c>
      <c r="H3001" s="29">
        <v>84418</v>
      </c>
      <c r="I3001">
        <v>429081</v>
      </c>
      <c r="J3001">
        <v>7000</v>
      </c>
      <c r="K3001">
        <v>422081</v>
      </c>
      <c r="L3001" t="s">
        <v>17</v>
      </c>
      <c r="M3001" s="16"/>
      <c r="Q3001" s="40"/>
    </row>
    <row r="3002" spans="1:17" x14ac:dyDescent="0.3">
      <c r="A3002" t="s">
        <v>7236</v>
      </c>
      <c r="B3002" s="22">
        <v>97140002000</v>
      </c>
      <c r="C3002" t="s">
        <v>7237</v>
      </c>
      <c r="D3002" t="s">
        <v>7238</v>
      </c>
      <c r="E3002">
        <v>2.2978465774487882</v>
      </c>
      <c r="F3002" s="14" t="s">
        <v>505</v>
      </c>
      <c r="G3002" s="33">
        <v>2.2999999999999998</v>
      </c>
      <c r="H3002" s="29">
        <v>61223</v>
      </c>
      <c r="I3002">
        <v>295506</v>
      </c>
      <c r="J3002">
        <v>7000</v>
      </c>
      <c r="K3002">
        <v>288506</v>
      </c>
      <c r="L3002" t="s">
        <v>17</v>
      </c>
      <c r="M3002" s="16"/>
      <c r="Q3002" s="40"/>
    </row>
    <row r="3003" spans="1:17" x14ac:dyDescent="0.3">
      <c r="A3003" t="s">
        <v>7239</v>
      </c>
      <c r="B3003" s="22">
        <v>97140003000</v>
      </c>
      <c r="C3003" t="s">
        <v>7240</v>
      </c>
      <c r="D3003" t="s">
        <v>7241</v>
      </c>
      <c r="E3003">
        <v>2.230194436747956</v>
      </c>
      <c r="F3003" s="14" t="s">
        <v>505</v>
      </c>
      <c r="G3003" s="33">
        <v>2.23</v>
      </c>
      <c r="H3003" s="29">
        <v>58446</v>
      </c>
      <c r="I3003">
        <v>248900</v>
      </c>
      <c r="J3003">
        <v>7000</v>
      </c>
      <c r="K3003">
        <v>241900</v>
      </c>
      <c r="L3003" t="s">
        <v>17</v>
      </c>
      <c r="M3003" s="16"/>
      <c r="Q3003" s="40"/>
    </row>
    <row r="3004" spans="1:17" x14ac:dyDescent="0.3">
      <c r="A3004" t="s">
        <v>7242</v>
      </c>
      <c r="B3004" s="22">
        <v>97140004000</v>
      </c>
      <c r="C3004" t="s">
        <v>7243</v>
      </c>
      <c r="D3004" t="s">
        <v>7244</v>
      </c>
      <c r="E3004">
        <v>2.0049717805920899</v>
      </c>
      <c r="F3004" s="14" t="s">
        <v>505</v>
      </c>
      <c r="G3004" s="33">
        <v>2.0099999999999998</v>
      </c>
      <c r="H3004" s="29">
        <v>123093</v>
      </c>
      <c r="I3004">
        <v>476470</v>
      </c>
      <c r="J3004">
        <v>7000</v>
      </c>
      <c r="K3004">
        <v>469470</v>
      </c>
      <c r="L3004" t="s">
        <v>17</v>
      </c>
      <c r="M3004" s="16"/>
      <c r="Q3004" s="40"/>
    </row>
    <row r="3005" spans="1:17" x14ac:dyDescent="0.3">
      <c r="A3005" t="s">
        <v>7245</v>
      </c>
      <c r="B3005" s="22">
        <v>97140005000</v>
      </c>
      <c r="C3005" t="s">
        <v>7246</v>
      </c>
      <c r="D3005" t="s">
        <v>7247</v>
      </c>
      <c r="E3005">
        <v>2.3797884497472048</v>
      </c>
      <c r="F3005" s="14" t="s">
        <v>505</v>
      </c>
      <c r="G3005" s="33">
        <v>2.38</v>
      </c>
      <c r="H3005" s="29">
        <v>78491</v>
      </c>
      <c r="I3005">
        <v>342534</v>
      </c>
      <c r="J3005">
        <v>7000</v>
      </c>
      <c r="K3005">
        <v>335534</v>
      </c>
      <c r="L3005" t="s">
        <v>17</v>
      </c>
      <c r="M3005" s="16"/>
      <c r="Q3005" s="40"/>
    </row>
    <row r="3006" spans="1:17" x14ac:dyDescent="0.3">
      <c r="A3006" t="s">
        <v>7248</v>
      </c>
      <c r="B3006" s="22">
        <v>97140006000</v>
      </c>
      <c r="C3006" t="s">
        <v>7249</v>
      </c>
      <c r="D3006" t="s">
        <v>7250</v>
      </c>
      <c r="E3006">
        <v>2.102956725777505</v>
      </c>
      <c r="F3006" s="14" t="s">
        <v>505</v>
      </c>
      <c r="G3006" s="33">
        <v>2.13</v>
      </c>
      <c r="H3006" s="29">
        <v>67325</v>
      </c>
      <c r="I3006">
        <v>275197</v>
      </c>
      <c r="J3006">
        <v>7000</v>
      </c>
      <c r="K3006">
        <v>268197</v>
      </c>
      <c r="L3006" t="s">
        <v>17</v>
      </c>
      <c r="M3006" s="16"/>
      <c r="Q3006" s="40"/>
    </row>
    <row r="3007" spans="1:17" x14ac:dyDescent="0.3">
      <c r="A3007" t="s">
        <v>7251</v>
      </c>
      <c r="B3007" s="22">
        <v>97140007000</v>
      </c>
      <c r="C3007" t="s">
        <v>7252</v>
      </c>
      <c r="D3007" t="s">
        <v>7253</v>
      </c>
      <c r="E3007">
        <v>2.0622570764724979</v>
      </c>
      <c r="F3007" s="14" t="s">
        <v>505</v>
      </c>
      <c r="G3007" s="33">
        <v>2.0499999999999998</v>
      </c>
      <c r="H3007" s="29">
        <v>61748</v>
      </c>
      <c r="I3007">
        <v>294046</v>
      </c>
      <c r="J3007">
        <v>7000</v>
      </c>
      <c r="K3007">
        <v>287046</v>
      </c>
      <c r="L3007" t="s">
        <v>17</v>
      </c>
      <c r="M3007" s="16"/>
      <c r="Q3007" s="40"/>
    </row>
    <row r="3008" spans="1:17" x14ac:dyDescent="0.3">
      <c r="A3008" t="s">
        <v>7254</v>
      </c>
      <c r="B3008" s="22">
        <v>97140008000</v>
      </c>
      <c r="C3008" t="s">
        <v>7255</v>
      </c>
      <c r="D3008" t="s">
        <v>7256</v>
      </c>
      <c r="E3008">
        <v>2.0435397154317121</v>
      </c>
      <c r="F3008" s="14" t="s">
        <v>505</v>
      </c>
      <c r="G3008" s="33">
        <v>2.04</v>
      </c>
      <c r="H3008" s="29">
        <v>145016</v>
      </c>
      <c r="I3008">
        <v>568074</v>
      </c>
      <c r="J3008">
        <v>7000</v>
      </c>
      <c r="K3008">
        <v>561074</v>
      </c>
      <c r="L3008" t="s">
        <v>17</v>
      </c>
      <c r="M3008" s="16"/>
      <c r="Q3008" s="40"/>
    </row>
    <row r="3009" spans="1:17" x14ac:dyDescent="0.3">
      <c r="A3009" t="s">
        <v>7257</v>
      </c>
      <c r="B3009" s="22">
        <v>97140009000</v>
      </c>
      <c r="C3009" t="s">
        <v>7258</v>
      </c>
      <c r="D3009" t="s">
        <v>7259</v>
      </c>
      <c r="E3009">
        <v>2.0317166322732141</v>
      </c>
      <c r="F3009" s="14" t="s">
        <v>505</v>
      </c>
      <c r="G3009" s="33">
        <v>2.0099999999999998</v>
      </c>
      <c r="H3009" s="29">
        <v>140454</v>
      </c>
      <c r="I3009">
        <v>639846</v>
      </c>
      <c r="J3009">
        <v>7000</v>
      </c>
      <c r="K3009">
        <v>632846</v>
      </c>
      <c r="L3009" t="s">
        <v>17</v>
      </c>
      <c r="M3009" s="16"/>
      <c r="Q3009" s="40"/>
    </row>
    <row r="3010" spans="1:17" x14ac:dyDescent="0.3">
      <c r="A3010" t="s">
        <v>7260</v>
      </c>
      <c r="B3010" s="22">
        <v>97140010000</v>
      </c>
      <c r="C3010" t="s">
        <v>7261</v>
      </c>
      <c r="D3010" t="s">
        <v>7262</v>
      </c>
      <c r="E3010">
        <v>2.0037399558519771</v>
      </c>
      <c r="F3010" s="14" t="s">
        <v>505</v>
      </c>
      <c r="G3010" s="33">
        <v>2.0099999999999998</v>
      </c>
      <c r="H3010" s="29">
        <v>185711</v>
      </c>
      <c r="I3010">
        <v>660601</v>
      </c>
      <c r="J3010">
        <v>0</v>
      </c>
      <c r="K3010">
        <v>660601</v>
      </c>
      <c r="L3010" t="s">
        <v>17</v>
      </c>
      <c r="M3010" s="16"/>
      <c r="Q3010" s="40"/>
    </row>
    <row r="3011" spans="1:17" x14ac:dyDescent="0.3">
      <c r="A3011" t="s">
        <v>7263</v>
      </c>
      <c r="B3011" s="22">
        <v>97140011000</v>
      </c>
      <c r="C3011" t="s">
        <v>7264</v>
      </c>
      <c r="D3011" t="s">
        <v>7265</v>
      </c>
      <c r="E3011">
        <v>2.3081595122161591</v>
      </c>
      <c r="F3011" s="14" t="s">
        <v>505</v>
      </c>
      <c r="G3011" s="33">
        <v>2.3199999999999998</v>
      </c>
      <c r="H3011" s="29">
        <v>174085</v>
      </c>
      <c r="I3011">
        <v>526900</v>
      </c>
      <c r="J3011">
        <v>7000</v>
      </c>
      <c r="K3011">
        <v>519900</v>
      </c>
      <c r="L3011" t="s">
        <v>17</v>
      </c>
      <c r="M3011" s="16"/>
      <c r="Q3011" s="40"/>
    </row>
    <row r="3012" spans="1:17" x14ac:dyDescent="0.3">
      <c r="A3012" t="s">
        <v>7266</v>
      </c>
      <c r="B3012" s="22">
        <v>97140012000</v>
      </c>
      <c r="C3012" t="s">
        <v>7267</v>
      </c>
      <c r="D3012" t="s">
        <v>7268</v>
      </c>
      <c r="E3012">
        <v>2.2256930385175711</v>
      </c>
      <c r="F3012" s="14" t="s">
        <v>505</v>
      </c>
      <c r="G3012" s="33">
        <v>2.2200000000000002</v>
      </c>
      <c r="H3012" s="29">
        <v>170672</v>
      </c>
      <c r="I3012">
        <v>634336</v>
      </c>
      <c r="J3012">
        <v>7000</v>
      </c>
      <c r="K3012">
        <v>627336</v>
      </c>
      <c r="L3012" t="s">
        <v>17</v>
      </c>
      <c r="M3012" s="16"/>
      <c r="Q3012" s="40"/>
    </row>
    <row r="3013" spans="1:17" x14ac:dyDescent="0.3">
      <c r="A3013" t="s">
        <v>7269</v>
      </c>
      <c r="B3013" s="22">
        <v>97140013000</v>
      </c>
      <c r="C3013" t="s">
        <v>7270</v>
      </c>
      <c r="D3013" t="s">
        <v>7271</v>
      </c>
      <c r="E3013">
        <v>2.0695607224058392</v>
      </c>
      <c r="F3013" s="14" t="s">
        <v>505</v>
      </c>
      <c r="G3013" s="33">
        <v>2.0699999999999998</v>
      </c>
      <c r="H3013" s="29">
        <v>84503</v>
      </c>
      <c r="I3013">
        <v>458755</v>
      </c>
      <c r="J3013">
        <v>0</v>
      </c>
      <c r="K3013">
        <v>458755</v>
      </c>
      <c r="L3013" t="s">
        <v>17</v>
      </c>
      <c r="M3013" s="16"/>
      <c r="Q3013" s="40"/>
    </row>
    <row r="3014" spans="1:17" x14ac:dyDescent="0.3">
      <c r="A3014" t="s">
        <v>7272</v>
      </c>
      <c r="B3014" s="22">
        <v>97140014000</v>
      </c>
      <c r="C3014" t="s">
        <v>7273</v>
      </c>
      <c r="D3014" t="s">
        <v>7274</v>
      </c>
      <c r="E3014">
        <v>2.0532398354170649</v>
      </c>
      <c r="F3014" s="14" t="s">
        <v>505</v>
      </c>
      <c r="G3014" s="33">
        <v>2.0499999999999998</v>
      </c>
      <c r="H3014" s="29">
        <v>48683</v>
      </c>
      <c r="I3014">
        <v>367776</v>
      </c>
      <c r="J3014">
        <v>7000</v>
      </c>
      <c r="K3014">
        <v>360776</v>
      </c>
      <c r="L3014" t="s">
        <v>17</v>
      </c>
      <c r="M3014" s="16"/>
      <c r="Q3014" s="40"/>
    </row>
    <row r="3015" spans="1:17" x14ac:dyDescent="0.3">
      <c r="A3015" t="s">
        <v>7275</v>
      </c>
      <c r="B3015" s="22">
        <v>97140017000</v>
      </c>
      <c r="C3015" t="s">
        <v>7276</v>
      </c>
      <c r="D3015" t="s">
        <v>7277</v>
      </c>
      <c r="E3015">
        <v>2.1524640680225779</v>
      </c>
      <c r="F3015" s="14" t="s">
        <v>505</v>
      </c>
      <c r="G3015" s="33">
        <v>2.15</v>
      </c>
      <c r="H3015" s="29">
        <v>288043</v>
      </c>
      <c r="I3015">
        <v>770354</v>
      </c>
      <c r="J3015">
        <v>7000</v>
      </c>
      <c r="K3015">
        <v>763354</v>
      </c>
      <c r="L3015" t="s">
        <v>17</v>
      </c>
      <c r="M3015" s="16"/>
      <c r="Q3015" s="40"/>
    </row>
    <row r="3016" spans="1:17" x14ac:dyDescent="0.3">
      <c r="A3016" t="s">
        <v>7278</v>
      </c>
      <c r="B3016" s="22">
        <v>97140018000</v>
      </c>
      <c r="C3016" t="s">
        <v>7279</v>
      </c>
      <c r="D3016" t="s">
        <v>7280</v>
      </c>
      <c r="E3016">
        <v>2.3040660438997702</v>
      </c>
      <c r="F3016" s="14" t="s">
        <v>505</v>
      </c>
      <c r="G3016" s="33">
        <v>2.29</v>
      </c>
      <c r="H3016" s="29">
        <v>229500</v>
      </c>
      <c r="I3016">
        <v>721140</v>
      </c>
      <c r="J3016">
        <v>0</v>
      </c>
      <c r="K3016">
        <v>721140</v>
      </c>
      <c r="L3016" t="s">
        <v>17</v>
      </c>
      <c r="M3016" s="16"/>
      <c r="Q3016" s="40"/>
    </row>
    <row r="3017" spans="1:17" x14ac:dyDescent="0.3">
      <c r="A3017" t="s">
        <v>7281</v>
      </c>
      <c r="B3017" s="22">
        <v>97140024000</v>
      </c>
      <c r="C3017" t="s">
        <v>7282</v>
      </c>
      <c r="D3017" t="s">
        <v>7283</v>
      </c>
      <c r="E3017">
        <v>2.0434794253755739</v>
      </c>
      <c r="F3017" s="14" t="s">
        <v>505</v>
      </c>
      <c r="G3017" s="33">
        <v>2.04</v>
      </c>
      <c r="H3017" s="29">
        <v>97703</v>
      </c>
      <c r="I3017">
        <v>383871</v>
      </c>
      <c r="J3017">
        <v>7000</v>
      </c>
      <c r="K3017">
        <v>376871</v>
      </c>
      <c r="L3017" t="s">
        <v>17</v>
      </c>
      <c r="M3017" s="16"/>
      <c r="Q3017" s="40"/>
    </row>
    <row r="3018" spans="1:17" x14ac:dyDescent="0.3">
      <c r="A3018" t="s">
        <v>7284</v>
      </c>
      <c r="B3018" s="22">
        <v>97140025000</v>
      </c>
      <c r="C3018" t="s">
        <v>7285</v>
      </c>
      <c r="D3018" t="s">
        <v>7286</v>
      </c>
      <c r="E3018">
        <v>2.1180907605054848</v>
      </c>
      <c r="F3018" s="14" t="s">
        <v>505</v>
      </c>
      <c r="G3018" s="33">
        <v>2.12</v>
      </c>
      <c r="H3018" s="29">
        <v>145071</v>
      </c>
      <c r="I3018">
        <v>555994</v>
      </c>
      <c r="J3018">
        <v>7000</v>
      </c>
      <c r="K3018">
        <v>548994</v>
      </c>
      <c r="L3018" t="s">
        <v>17</v>
      </c>
      <c r="M3018" s="16"/>
      <c r="Q3018" s="40"/>
    </row>
    <row r="3019" spans="1:17" x14ac:dyDescent="0.3">
      <c r="A3019" t="s">
        <v>7287</v>
      </c>
      <c r="B3019" s="22">
        <v>97150001000</v>
      </c>
      <c r="C3019" t="s">
        <v>7288</v>
      </c>
      <c r="D3019" t="s">
        <v>7289</v>
      </c>
      <c r="E3019">
        <v>2.0124401019912912</v>
      </c>
      <c r="F3019" s="14" t="s">
        <v>505</v>
      </c>
      <c r="G3019" s="33">
        <v>2.0099999999999998</v>
      </c>
      <c r="H3019" s="29">
        <v>109563</v>
      </c>
      <c r="I3019">
        <v>347413</v>
      </c>
      <c r="J3019">
        <v>7000</v>
      </c>
      <c r="K3019">
        <v>340413</v>
      </c>
      <c r="L3019" t="s">
        <v>17</v>
      </c>
      <c r="M3019" s="16"/>
      <c r="Q3019" s="40"/>
    </row>
    <row r="3020" spans="1:17" x14ac:dyDescent="0.3">
      <c r="A3020" t="s">
        <v>7290</v>
      </c>
      <c r="B3020" s="22">
        <v>97150002000</v>
      </c>
      <c r="C3020" t="s">
        <v>7291</v>
      </c>
      <c r="D3020" t="s">
        <v>7292</v>
      </c>
      <c r="E3020">
        <v>2.5207112878162961</v>
      </c>
      <c r="F3020" s="14" t="s">
        <v>505</v>
      </c>
      <c r="G3020" s="33">
        <v>2.5099999999999998</v>
      </c>
      <c r="H3020" s="29">
        <v>107219</v>
      </c>
      <c r="I3020">
        <v>423517</v>
      </c>
      <c r="J3020">
        <v>0</v>
      </c>
      <c r="K3020">
        <v>423517</v>
      </c>
      <c r="L3020" t="s">
        <v>17</v>
      </c>
      <c r="M3020" s="16"/>
      <c r="Q3020" s="40"/>
    </row>
    <row r="3021" spans="1:17" x14ac:dyDescent="0.3">
      <c r="A3021" t="s">
        <v>7290</v>
      </c>
      <c r="B3021" s="22">
        <v>830019127000</v>
      </c>
      <c r="F3021" s="14" t="s">
        <v>505</v>
      </c>
      <c r="G3021" s="33">
        <v>0</v>
      </c>
      <c r="H3021" s="29">
        <v>0</v>
      </c>
      <c r="I3021">
        <v>10109</v>
      </c>
      <c r="J3021">
        <v>0</v>
      </c>
      <c r="K3021">
        <v>10109</v>
      </c>
      <c r="L3021" t="s">
        <v>174</v>
      </c>
      <c r="M3021" s="16"/>
      <c r="Q3021" s="40"/>
    </row>
    <row r="3022" spans="1:17" x14ac:dyDescent="0.3">
      <c r="A3022" t="s">
        <v>7293</v>
      </c>
      <c r="B3022" s="22">
        <v>97150003000</v>
      </c>
      <c r="C3022" t="s">
        <v>7294</v>
      </c>
      <c r="D3022" t="s">
        <v>7295</v>
      </c>
      <c r="E3022">
        <v>2.4658374534160741</v>
      </c>
      <c r="F3022" s="14" t="s">
        <v>505</v>
      </c>
      <c r="G3022" s="33">
        <v>2.46</v>
      </c>
      <c r="H3022" s="29">
        <v>145071</v>
      </c>
      <c r="I3022">
        <v>498988</v>
      </c>
      <c r="J3022">
        <v>7000</v>
      </c>
      <c r="K3022">
        <v>491988</v>
      </c>
      <c r="L3022" t="s">
        <v>17</v>
      </c>
      <c r="M3022" s="16"/>
      <c r="Q3022" s="40"/>
    </row>
    <row r="3023" spans="1:17" x14ac:dyDescent="0.3">
      <c r="A3023" t="s">
        <v>7296</v>
      </c>
      <c r="B3023" s="22">
        <v>97150004000</v>
      </c>
      <c r="C3023" t="s">
        <v>7297</v>
      </c>
      <c r="D3023" t="s">
        <v>7298</v>
      </c>
      <c r="E3023">
        <v>2.6068293950798709</v>
      </c>
      <c r="F3023" s="14" t="s">
        <v>505</v>
      </c>
      <c r="G3023" s="33">
        <v>2.61</v>
      </c>
      <c r="H3023" s="29">
        <v>117940</v>
      </c>
      <c r="I3023">
        <v>467476</v>
      </c>
      <c r="J3023">
        <v>7000</v>
      </c>
      <c r="K3023">
        <v>460476</v>
      </c>
      <c r="L3023" t="s">
        <v>17</v>
      </c>
      <c r="M3023" s="16"/>
      <c r="Q3023" s="40"/>
    </row>
    <row r="3024" spans="1:17" x14ac:dyDescent="0.3">
      <c r="A3024" t="s">
        <v>7299</v>
      </c>
      <c r="B3024" s="22">
        <v>97150005000</v>
      </c>
      <c r="C3024" t="s">
        <v>7300</v>
      </c>
      <c r="D3024" t="s">
        <v>7301</v>
      </c>
      <c r="E3024">
        <v>4.8998602532226041</v>
      </c>
      <c r="F3024" s="14" t="s">
        <v>505</v>
      </c>
      <c r="G3024" s="33">
        <v>4.82</v>
      </c>
      <c r="H3024" s="29">
        <v>120299</v>
      </c>
      <c r="I3024">
        <v>519479</v>
      </c>
      <c r="J3024">
        <v>0</v>
      </c>
      <c r="K3024">
        <v>519479</v>
      </c>
      <c r="L3024" t="s">
        <v>17</v>
      </c>
      <c r="M3024" s="16"/>
      <c r="Q3024" s="40"/>
    </row>
    <row r="3025" spans="1:17" x14ac:dyDescent="0.3">
      <c r="A3025" t="s">
        <v>7302</v>
      </c>
      <c r="B3025" s="22">
        <v>97150006000</v>
      </c>
      <c r="C3025" t="s">
        <v>7303</v>
      </c>
      <c r="D3025" t="s">
        <v>7304</v>
      </c>
      <c r="E3025">
        <v>4.8333519646314578</v>
      </c>
      <c r="F3025" s="14" t="s">
        <v>505</v>
      </c>
      <c r="G3025" s="33">
        <v>4.75</v>
      </c>
      <c r="H3025" s="29">
        <v>86194</v>
      </c>
      <c r="I3025">
        <v>307720</v>
      </c>
      <c r="J3025">
        <v>0</v>
      </c>
      <c r="K3025">
        <v>307720</v>
      </c>
      <c r="L3025" t="s">
        <v>17</v>
      </c>
      <c r="M3025" s="16"/>
      <c r="Q3025" s="40"/>
    </row>
    <row r="3026" spans="1:17" x14ac:dyDescent="0.3">
      <c r="A3026" t="s">
        <v>7305</v>
      </c>
      <c r="B3026" s="22">
        <v>97150007000</v>
      </c>
      <c r="C3026" t="s">
        <v>7306</v>
      </c>
      <c r="D3026" t="s">
        <v>7307</v>
      </c>
      <c r="E3026">
        <v>2.0199222299901982</v>
      </c>
      <c r="F3026" s="14" t="s">
        <v>505</v>
      </c>
      <c r="G3026" s="33">
        <v>2.02</v>
      </c>
      <c r="H3026" s="29">
        <v>114685</v>
      </c>
      <c r="I3026">
        <v>452596</v>
      </c>
      <c r="J3026">
        <v>7000</v>
      </c>
      <c r="K3026">
        <v>445596</v>
      </c>
      <c r="L3026" t="s">
        <v>17</v>
      </c>
      <c r="M3026" s="16"/>
      <c r="Q3026" s="40"/>
    </row>
    <row r="3027" spans="1:17" x14ac:dyDescent="0.3">
      <c r="A3027" t="s">
        <v>7308</v>
      </c>
      <c r="B3027" s="22">
        <v>97150008000</v>
      </c>
      <c r="C3027" t="s">
        <v>7309</v>
      </c>
      <c r="D3027" t="s">
        <v>7310</v>
      </c>
      <c r="E3027">
        <v>2.0336424256249228</v>
      </c>
      <c r="F3027" s="14" t="s">
        <v>505</v>
      </c>
      <c r="G3027" s="33">
        <v>2.0299999999999998</v>
      </c>
      <c r="H3027" s="29">
        <v>148569</v>
      </c>
      <c r="I3027">
        <v>711009</v>
      </c>
      <c r="J3027">
        <v>7000</v>
      </c>
      <c r="K3027">
        <v>704009</v>
      </c>
      <c r="L3027" t="s">
        <v>17</v>
      </c>
      <c r="M3027" s="16"/>
      <c r="Q3027" s="40"/>
    </row>
    <row r="3028" spans="1:17" x14ac:dyDescent="0.3">
      <c r="A3028" t="s">
        <v>7311</v>
      </c>
      <c r="B3028" s="22">
        <v>97150012000</v>
      </c>
      <c r="C3028" t="s">
        <v>14</v>
      </c>
      <c r="D3028" t="s">
        <v>7312</v>
      </c>
      <c r="E3028">
        <v>0.77731302495566057</v>
      </c>
      <c r="F3028" s="14" t="s">
        <v>505</v>
      </c>
      <c r="G3028" s="33">
        <v>1.27</v>
      </c>
      <c r="H3028" s="29">
        <v>75052</v>
      </c>
      <c r="I3028">
        <v>75052</v>
      </c>
      <c r="J3028">
        <v>0</v>
      </c>
      <c r="K3028">
        <v>75052</v>
      </c>
      <c r="L3028" t="s">
        <v>17</v>
      </c>
      <c r="M3028" s="16"/>
      <c r="Q3028" s="40"/>
    </row>
    <row r="3029" spans="1:17" x14ac:dyDescent="0.3">
      <c r="A3029" t="s">
        <v>7313</v>
      </c>
      <c r="B3029" s="22">
        <v>97150016000</v>
      </c>
      <c r="C3029" t="s">
        <v>7314</v>
      </c>
      <c r="D3029" t="s">
        <v>7315</v>
      </c>
      <c r="E3029">
        <v>2.0175089416768128</v>
      </c>
      <c r="F3029" s="14" t="s">
        <v>505</v>
      </c>
      <c r="G3029" s="33">
        <v>2.02</v>
      </c>
      <c r="H3029" s="29">
        <v>125596</v>
      </c>
      <c r="I3029">
        <v>490280</v>
      </c>
      <c r="J3029">
        <v>7000</v>
      </c>
      <c r="K3029">
        <v>483280</v>
      </c>
      <c r="L3029" t="s">
        <v>17</v>
      </c>
      <c r="M3029" s="16"/>
      <c r="Q3029" s="40"/>
    </row>
    <row r="3030" spans="1:17" x14ac:dyDescent="0.3">
      <c r="A3030" t="s">
        <v>7316</v>
      </c>
      <c r="B3030" s="22">
        <v>97150017000</v>
      </c>
      <c r="C3030" t="s">
        <v>7317</v>
      </c>
      <c r="D3030" t="s">
        <v>7318</v>
      </c>
      <c r="E3030">
        <v>2.0046527270668988</v>
      </c>
      <c r="F3030" s="14" t="s">
        <v>505</v>
      </c>
      <c r="G3030" s="33">
        <v>2.0099999999999998</v>
      </c>
      <c r="H3030" s="29">
        <v>171666</v>
      </c>
      <c r="I3030">
        <v>728280</v>
      </c>
      <c r="J3030">
        <v>0</v>
      </c>
      <c r="K3030">
        <v>728280</v>
      </c>
      <c r="L3030" t="s">
        <v>17</v>
      </c>
      <c r="M3030" s="16"/>
      <c r="Q3030" s="40"/>
    </row>
    <row r="3031" spans="1:17" x14ac:dyDescent="0.3">
      <c r="A3031" t="s">
        <v>7319</v>
      </c>
      <c r="B3031" s="22">
        <v>97150018000</v>
      </c>
      <c r="C3031" t="s">
        <v>7320</v>
      </c>
      <c r="D3031" t="s">
        <v>7321</v>
      </c>
      <c r="E3031">
        <v>2.468060134409185</v>
      </c>
      <c r="F3031" s="14" t="s">
        <v>505</v>
      </c>
      <c r="G3031" s="33">
        <v>2.4700000000000002</v>
      </c>
      <c r="H3031" s="29">
        <v>77241</v>
      </c>
      <c r="I3031">
        <v>413221</v>
      </c>
      <c r="J3031">
        <v>7000</v>
      </c>
      <c r="K3031">
        <v>406221</v>
      </c>
      <c r="L3031" t="s">
        <v>17</v>
      </c>
      <c r="M3031" s="16"/>
      <c r="Q3031" s="40"/>
    </row>
    <row r="3032" spans="1:17" x14ac:dyDescent="0.3">
      <c r="A3032" t="s">
        <v>7322</v>
      </c>
      <c r="B3032" s="22">
        <v>97150019000</v>
      </c>
      <c r="C3032" t="s">
        <v>7323</v>
      </c>
      <c r="D3032" t="s">
        <v>7324</v>
      </c>
      <c r="E3032">
        <v>2.1706956523849068</v>
      </c>
      <c r="F3032" s="14" t="s">
        <v>505</v>
      </c>
      <c r="G3032" s="33">
        <v>2.14</v>
      </c>
      <c r="H3032" s="29">
        <v>112997</v>
      </c>
      <c r="I3032">
        <v>417366</v>
      </c>
      <c r="J3032">
        <v>7000</v>
      </c>
      <c r="K3032">
        <v>410366</v>
      </c>
      <c r="L3032" t="s">
        <v>17</v>
      </c>
      <c r="M3032" s="16"/>
      <c r="Q3032" s="40"/>
    </row>
    <row r="3033" spans="1:17" x14ac:dyDescent="0.3">
      <c r="A3033" t="s">
        <v>7325</v>
      </c>
      <c r="B3033" s="22">
        <v>97150020000</v>
      </c>
      <c r="C3033" t="s">
        <v>7326</v>
      </c>
      <c r="D3033" t="s">
        <v>7327</v>
      </c>
      <c r="E3033">
        <v>1.9721610591203591</v>
      </c>
      <c r="F3033" s="14" t="s">
        <v>505</v>
      </c>
      <c r="G3033" s="33">
        <v>2.0099999999999998</v>
      </c>
      <c r="H3033" s="29">
        <v>163200</v>
      </c>
      <c r="I3033">
        <v>565080</v>
      </c>
      <c r="J3033">
        <v>7000</v>
      </c>
      <c r="K3033">
        <v>558080</v>
      </c>
      <c r="L3033" t="s">
        <v>17</v>
      </c>
      <c r="M3033" s="16"/>
      <c r="Q3033" s="40"/>
    </row>
    <row r="3034" spans="1:17" x14ac:dyDescent="0.3">
      <c r="A3034" t="s">
        <v>7328</v>
      </c>
      <c r="B3034" s="22">
        <v>97150021000</v>
      </c>
      <c r="C3034" t="s">
        <v>7329</v>
      </c>
      <c r="D3034" t="s">
        <v>7330</v>
      </c>
      <c r="E3034">
        <v>2.093269810418831</v>
      </c>
      <c r="F3034" s="14" t="s">
        <v>505</v>
      </c>
      <c r="G3034" s="33">
        <v>2.14</v>
      </c>
      <c r="H3034" s="29">
        <v>198356</v>
      </c>
      <c r="I3034">
        <v>986423</v>
      </c>
      <c r="J3034">
        <v>0</v>
      </c>
      <c r="K3034">
        <v>986423</v>
      </c>
      <c r="L3034" t="s">
        <v>17</v>
      </c>
      <c r="M3034" s="16"/>
      <c r="Q3034" s="40"/>
    </row>
    <row r="3035" spans="1:17" x14ac:dyDescent="0.3">
      <c r="A3035" t="s">
        <v>7331</v>
      </c>
      <c r="B3035" s="22">
        <v>97150022000</v>
      </c>
      <c r="C3035" t="s">
        <v>7332</v>
      </c>
      <c r="D3035" t="s">
        <v>7333</v>
      </c>
      <c r="E3035">
        <v>2.0878489633197832</v>
      </c>
      <c r="F3035" s="14" t="s">
        <v>505</v>
      </c>
      <c r="G3035" s="33">
        <v>2.1</v>
      </c>
      <c r="H3035" s="29">
        <v>76537</v>
      </c>
      <c r="I3035">
        <v>283237</v>
      </c>
      <c r="J3035">
        <v>7000</v>
      </c>
      <c r="K3035">
        <v>276237</v>
      </c>
      <c r="L3035" t="s">
        <v>17</v>
      </c>
      <c r="M3035" s="16"/>
      <c r="Q3035" s="40"/>
    </row>
    <row r="3036" spans="1:17" x14ac:dyDescent="0.3">
      <c r="A3036" t="s">
        <v>7334</v>
      </c>
      <c r="B3036" s="22">
        <v>97150023000</v>
      </c>
      <c r="C3036" t="s">
        <v>7335</v>
      </c>
      <c r="D3036" t="s">
        <v>7336</v>
      </c>
      <c r="E3036">
        <v>1.5465450048229881</v>
      </c>
      <c r="F3036" s="14" t="s">
        <v>505</v>
      </c>
      <c r="G3036" s="33">
        <v>1.56</v>
      </c>
      <c r="H3036" s="29">
        <v>113781</v>
      </c>
      <c r="I3036">
        <v>556393</v>
      </c>
      <c r="J3036">
        <v>0</v>
      </c>
      <c r="K3036">
        <v>386624</v>
      </c>
      <c r="L3036" t="s">
        <v>17</v>
      </c>
      <c r="M3036" s="16"/>
      <c r="Q3036" s="40"/>
    </row>
    <row r="3037" spans="1:17" x14ac:dyDescent="0.3">
      <c r="A3037" t="s">
        <v>7337</v>
      </c>
      <c r="B3037" s="22">
        <v>97150027000</v>
      </c>
      <c r="C3037" t="s">
        <v>7338</v>
      </c>
      <c r="D3037" t="s">
        <v>7339</v>
      </c>
      <c r="E3037">
        <v>2.0017264427273869</v>
      </c>
      <c r="F3037" s="14" t="s">
        <v>505</v>
      </c>
      <c r="G3037" s="33">
        <v>2.02</v>
      </c>
      <c r="H3037" s="29">
        <v>156011</v>
      </c>
      <c r="I3037">
        <v>483662</v>
      </c>
      <c r="J3037">
        <v>7000</v>
      </c>
      <c r="K3037">
        <v>476662</v>
      </c>
      <c r="L3037" t="s">
        <v>17</v>
      </c>
      <c r="M3037" s="16"/>
      <c r="Q3037" s="40"/>
    </row>
    <row r="3038" spans="1:17" x14ac:dyDescent="0.3">
      <c r="A3038" t="s">
        <v>7340</v>
      </c>
      <c r="B3038" s="22">
        <v>97150028000</v>
      </c>
      <c r="C3038" t="s">
        <v>7341</v>
      </c>
      <c r="D3038" t="s">
        <v>7342</v>
      </c>
      <c r="E3038">
        <v>2.460409102976886</v>
      </c>
      <c r="F3038" s="14" t="s">
        <v>505</v>
      </c>
      <c r="G3038" s="33">
        <v>2.46</v>
      </c>
      <c r="H3038" s="29">
        <v>147717</v>
      </c>
      <c r="I3038">
        <v>469015</v>
      </c>
      <c r="J3038">
        <v>0</v>
      </c>
      <c r="K3038">
        <v>469015</v>
      </c>
      <c r="L3038" t="s">
        <v>17</v>
      </c>
      <c r="M3038" s="16"/>
      <c r="Q3038" s="40"/>
    </row>
    <row r="3039" spans="1:17" x14ac:dyDescent="0.3">
      <c r="A3039" t="s">
        <v>7343</v>
      </c>
      <c r="B3039" s="22">
        <v>97150029000</v>
      </c>
      <c r="C3039" t="s">
        <v>7344</v>
      </c>
      <c r="D3039" t="s">
        <v>7345</v>
      </c>
      <c r="E3039">
        <v>2.42950119398306</v>
      </c>
      <c r="F3039" s="14" t="s">
        <v>505</v>
      </c>
      <c r="G3039" s="33">
        <v>2.42</v>
      </c>
      <c r="H3039" s="29">
        <v>107022</v>
      </c>
      <c r="I3039">
        <v>332946</v>
      </c>
      <c r="J3039">
        <v>7000</v>
      </c>
      <c r="K3039">
        <v>325946</v>
      </c>
      <c r="L3039" t="s">
        <v>17</v>
      </c>
      <c r="M3039" s="16"/>
      <c r="Q3039" s="40"/>
    </row>
    <row r="3040" spans="1:17" x14ac:dyDescent="0.3">
      <c r="A3040" t="s">
        <v>7346</v>
      </c>
      <c r="B3040" s="22">
        <v>97150030000</v>
      </c>
      <c r="C3040" t="s">
        <v>7347</v>
      </c>
      <c r="D3040" t="s">
        <v>7348</v>
      </c>
      <c r="E3040">
        <v>1.2014254026242741</v>
      </c>
      <c r="F3040" s="14" t="s">
        <v>505</v>
      </c>
      <c r="G3040" s="33">
        <v>1.1499999999999999</v>
      </c>
      <c r="H3040" s="29">
        <v>127344</v>
      </c>
      <c r="I3040">
        <v>127344</v>
      </c>
      <c r="J3040">
        <v>0</v>
      </c>
      <c r="K3040">
        <v>127344</v>
      </c>
      <c r="L3040" t="s">
        <v>17</v>
      </c>
      <c r="M3040" s="16"/>
      <c r="Q3040" s="40"/>
    </row>
    <row r="3041" spans="1:17" x14ac:dyDescent="0.3">
      <c r="A3041" t="s">
        <v>7349</v>
      </c>
      <c r="B3041" s="22">
        <v>97150031000</v>
      </c>
      <c r="C3041" t="s">
        <v>7350</v>
      </c>
      <c r="D3041" t="s">
        <v>7351</v>
      </c>
      <c r="E3041">
        <v>2.1491815355406869</v>
      </c>
      <c r="F3041" s="14" t="s">
        <v>505</v>
      </c>
      <c r="G3041" s="33">
        <v>2.08</v>
      </c>
      <c r="H3041" s="29">
        <v>127222</v>
      </c>
      <c r="I3041">
        <v>492066</v>
      </c>
      <c r="J3041">
        <v>7000</v>
      </c>
      <c r="K3041">
        <v>485066</v>
      </c>
      <c r="L3041" t="s">
        <v>17</v>
      </c>
      <c r="M3041" s="16"/>
      <c r="Q3041" s="40"/>
    </row>
    <row r="3042" spans="1:17" x14ac:dyDescent="0.3">
      <c r="A3042" t="s">
        <v>7352</v>
      </c>
      <c r="B3042" s="22">
        <v>97150033000</v>
      </c>
      <c r="C3042" t="s">
        <v>7353</v>
      </c>
      <c r="D3042" t="s">
        <v>7354</v>
      </c>
      <c r="E3042">
        <v>1.144529123003257</v>
      </c>
      <c r="F3042" s="14" t="s">
        <v>505</v>
      </c>
      <c r="G3042" s="33">
        <v>1.1399999999999999</v>
      </c>
      <c r="H3042" s="29">
        <v>27568</v>
      </c>
      <c r="I3042">
        <v>27568</v>
      </c>
      <c r="J3042">
        <v>0</v>
      </c>
      <c r="K3042">
        <v>27568</v>
      </c>
      <c r="L3042" t="s">
        <v>17</v>
      </c>
      <c r="M3042" s="16"/>
      <c r="Q3042" s="40"/>
    </row>
    <row r="3043" spans="1:17" x14ac:dyDescent="0.3">
      <c r="A3043" t="s">
        <v>7355</v>
      </c>
      <c r="B3043" s="22">
        <v>97150035000</v>
      </c>
      <c r="C3043" t="s">
        <v>7356</v>
      </c>
      <c r="D3043" t="s">
        <v>7357</v>
      </c>
      <c r="E3043">
        <v>0.38857388581747809</v>
      </c>
      <c r="F3043" s="14" t="s">
        <v>505</v>
      </c>
      <c r="G3043" s="33">
        <v>0.42</v>
      </c>
      <c r="H3043" s="29">
        <v>6367</v>
      </c>
      <c r="I3043">
        <v>6367</v>
      </c>
      <c r="J3043">
        <v>0</v>
      </c>
      <c r="K3043">
        <v>6367</v>
      </c>
      <c r="L3043" t="s">
        <v>17</v>
      </c>
      <c r="M3043" s="16"/>
      <c r="Q3043" s="40"/>
    </row>
    <row r="3044" spans="1:17" x14ac:dyDescent="0.3">
      <c r="A3044" s="5" t="s">
        <v>7358</v>
      </c>
      <c r="B3044" s="22">
        <v>97150040000</v>
      </c>
      <c r="F3044" s="14" t="s">
        <v>505</v>
      </c>
      <c r="G3044" s="33">
        <v>0</v>
      </c>
      <c r="H3044" s="29">
        <v>0</v>
      </c>
      <c r="I3044">
        <v>0</v>
      </c>
      <c r="J3044">
        <v>0</v>
      </c>
      <c r="K3044">
        <v>0</v>
      </c>
      <c r="L3044" t="s">
        <v>6748</v>
      </c>
      <c r="M3044" s="16"/>
      <c r="Q3044" s="40"/>
    </row>
    <row r="3045" spans="1:17" x14ac:dyDescent="0.3">
      <c r="A3045" t="s">
        <v>7359</v>
      </c>
      <c r="B3045" s="22">
        <v>97150041000</v>
      </c>
      <c r="C3045" t="s">
        <v>14</v>
      </c>
      <c r="D3045" t="s">
        <v>7360</v>
      </c>
      <c r="E3045">
        <v>2.9049868424130758</v>
      </c>
      <c r="F3045" s="14" t="s">
        <v>505</v>
      </c>
      <c r="G3045" s="33">
        <v>2.9</v>
      </c>
      <c r="H3045" s="29">
        <v>71833</v>
      </c>
      <c r="I3045">
        <v>71833</v>
      </c>
      <c r="J3045">
        <v>0</v>
      </c>
      <c r="K3045">
        <v>71833</v>
      </c>
      <c r="L3045" t="s">
        <v>17</v>
      </c>
      <c r="M3045" s="16"/>
      <c r="Q3045" s="40"/>
    </row>
    <row r="3046" spans="1:17" x14ac:dyDescent="0.3">
      <c r="A3046" t="s">
        <v>7361</v>
      </c>
      <c r="B3046" s="22">
        <v>97150043000</v>
      </c>
      <c r="C3046" t="s">
        <v>7362</v>
      </c>
      <c r="D3046" t="s">
        <v>7363</v>
      </c>
      <c r="E3046">
        <v>2.0047287544928709</v>
      </c>
      <c r="F3046" s="14" t="s">
        <v>505</v>
      </c>
      <c r="G3046" s="33">
        <v>2.0099999999999998</v>
      </c>
      <c r="H3046" s="29">
        <v>39669</v>
      </c>
      <c r="I3046">
        <v>217272</v>
      </c>
      <c r="J3046">
        <v>7000</v>
      </c>
      <c r="K3046">
        <v>210272</v>
      </c>
      <c r="L3046" t="s">
        <v>17</v>
      </c>
      <c r="M3046" s="16"/>
      <c r="Q3046" s="40"/>
    </row>
    <row r="3047" spans="1:17" x14ac:dyDescent="0.3">
      <c r="A3047" t="s">
        <v>7364</v>
      </c>
      <c r="B3047" s="22">
        <v>97160001000</v>
      </c>
      <c r="C3047" t="s">
        <v>7365</v>
      </c>
      <c r="D3047" t="s">
        <v>7366</v>
      </c>
      <c r="E3047">
        <v>1.0467742887889111</v>
      </c>
      <c r="F3047" s="14" t="s">
        <v>505</v>
      </c>
      <c r="G3047" s="33">
        <v>1.21</v>
      </c>
      <c r="H3047" s="29">
        <v>42919</v>
      </c>
      <c r="I3047">
        <v>238137</v>
      </c>
      <c r="J3047">
        <v>7000</v>
      </c>
      <c r="K3047">
        <v>231137</v>
      </c>
      <c r="L3047" t="s">
        <v>17</v>
      </c>
      <c r="M3047" s="16"/>
      <c r="Q3047" s="40"/>
    </row>
    <row r="3048" spans="1:17" x14ac:dyDescent="0.3">
      <c r="A3048" t="s">
        <v>7367</v>
      </c>
      <c r="B3048" s="22">
        <v>97160002000</v>
      </c>
      <c r="C3048" t="s">
        <v>7368</v>
      </c>
      <c r="D3048" t="s">
        <v>7369</v>
      </c>
      <c r="E3048">
        <v>1.1827652746937449</v>
      </c>
      <c r="F3048" s="14" t="s">
        <v>505</v>
      </c>
      <c r="G3048" s="33">
        <v>1.25</v>
      </c>
      <c r="H3048" s="29">
        <v>167500</v>
      </c>
      <c r="I3048">
        <v>457000</v>
      </c>
      <c r="J3048">
        <v>7000</v>
      </c>
      <c r="K3048">
        <v>450000</v>
      </c>
      <c r="L3048" t="s">
        <v>17</v>
      </c>
      <c r="M3048" s="16"/>
      <c r="Q3048" s="40"/>
    </row>
    <row r="3049" spans="1:17" x14ac:dyDescent="0.3">
      <c r="A3049" t="s">
        <v>7370</v>
      </c>
      <c r="B3049" s="22">
        <v>97160004000</v>
      </c>
      <c r="C3049" t="s">
        <v>7371</v>
      </c>
      <c r="D3049" t="s">
        <v>7372</v>
      </c>
      <c r="E3049">
        <v>1.058085124446154</v>
      </c>
      <c r="F3049" s="14" t="s">
        <v>505</v>
      </c>
      <c r="G3049" s="33">
        <v>1.1299999999999999</v>
      </c>
      <c r="H3049" s="29">
        <v>120213</v>
      </c>
      <c r="I3049">
        <v>379632</v>
      </c>
      <c r="J3049">
        <v>7000</v>
      </c>
      <c r="K3049">
        <v>372632</v>
      </c>
      <c r="L3049" t="s">
        <v>17</v>
      </c>
      <c r="M3049" s="16"/>
      <c r="Q3049" s="40"/>
    </row>
    <row r="3050" spans="1:17" x14ac:dyDescent="0.3">
      <c r="A3050" t="s">
        <v>7373</v>
      </c>
      <c r="B3050" s="22">
        <v>97160005000</v>
      </c>
      <c r="C3050" t="s">
        <v>7374</v>
      </c>
      <c r="D3050" t="s">
        <v>7375</v>
      </c>
      <c r="E3050">
        <v>1.5728757486169469</v>
      </c>
      <c r="F3050" s="14" t="s">
        <v>505</v>
      </c>
      <c r="G3050" s="33">
        <v>1.47</v>
      </c>
      <c r="H3050" s="29">
        <v>90397</v>
      </c>
      <c r="I3050">
        <v>221325</v>
      </c>
      <c r="J3050">
        <v>0</v>
      </c>
      <c r="K3050">
        <v>221325</v>
      </c>
      <c r="L3050" t="s">
        <v>17</v>
      </c>
      <c r="M3050" s="16"/>
      <c r="Q3050" s="40"/>
    </row>
    <row r="3051" spans="1:17" x14ac:dyDescent="0.3">
      <c r="A3051" t="s">
        <v>7376</v>
      </c>
      <c r="B3051" s="22">
        <v>97160006000</v>
      </c>
      <c r="C3051" t="s">
        <v>14</v>
      </c>
      <c r="D3051" t="s">
        <v>6815</v>
      </c>
      <c r="E3051">
        <v>0.87692928293597983</v>
      </c>
      <c r="F3051" s="14" t="s">
        <v>505</v>
      </c>
      <c r="G3051" s="33">
        <v>0.82</v>
      </c>
      <c r="H3051" s="29">
        <v>2317</v>
      </c>
      <c r="I3051">
        <v>2317</v>
      </c>
      <c r="J3051">
        <v>0</v>
      </c>
      <c r="K3051">
        <v>2317</v>
      </c>
      <c r="L3051" t="s">
        <v>17</v>
      </c>
      <c r="M3051" s="16"/>
      <c r="Q3051" s="40"/>
    </row>
    <row r="3052" spans="1:17" x14ac:dyDescent="0.3">
      <c r="A3052" t="s">
        <v>7377</v>
      </c>
      <c r="B3052" s="22">
        <v>97160007000</v>
      </c>
      <c r="C3052" t="s">
        <v>14</v>
      </c>
      <c r="D3052" t="s">
        <v>7209</v>
      </c>
      <c r="E3052">
        <v>2.9043891543902438</v>
      </c>
      <c r="F3052" s="14" t="s">
        <v>505</v>
      </c>
      <c r="G3052" s="33">
        <v>2.9</v>
      </c>
      <c r="H3052" s="29">
        <v>41409</v>
      </c>
      <c r="I3052">
        <v>41409</v>
      </c>
      <c r="J3052">
        <v>0</v>
      </c>
      <c r="K3052">
        <v>41409</v>
      </c>
      <c r="L3052" t="s">
        <v>17</v>
      </c>
      <c r="M3052" s="16"/>
      <c r="Q3052" s="40"/>
    </row>
    <row r="3053" spans="1:17" x14ac:dyDescent="0.3">
      <c r="A3053" t="s">
        <v>7378</v>
      </c>
      <c r="B3053" s="22">
        <v>97160008000</v>
      </c>
      <c r="C3053" t="s">
        <v>7379</v>
      </c>
      <c r="D3053" t="s">
        <v>7380</v>
      </c>
      <c r="E3053">
        <v>4.0040955548775718</v>
      </c>
      <c r="F3053" s="14" t="s">
        <v>505</v>
      </c>
      <c r="G3053" s="33">
        <v>4.1399999999999997</v>
      </c>
      <c r="H3053" s="29">
        <v>144745</v>
      </c>
      <c r="I3053">
        <v>450321</v>
      </c>
      <c r="J3053">
        <v>7000</v>
      </c>
      <c r="K3053">
        <v>443321</v>
      </c>
      <c r="L3053" t="s">
        <v>17</v>
      </c>
      <c r="M3053" s="16"/>
      <c r="Q3053" s="40"/>
    </row>
    <row r="3054" spans="1:17" x14ac:dyDescent="0.3">
      <c r="A3054" t="s">
        <v>7381</v>
      </c>
      <c r="B3054" s="22">
        <v>97160009000</v>
      </c>
      <c r="C3054" t="s">
        <v>7382</v>
      </c>
      <c r="D3054" t="s">
        <v>7383</v>
      </c>
      <c r="E3054">
        <v>0.92369160499053282</v>
      </c>
      <c r="F3054" s="14" t="s">
        <v>505</v>
      </c>
      <c r="G3054" s="33">
        <v>0.93</v>
      </c>
      <c r="H3054" s="29">
        <v>31615</v>
      </c>
      <c r="I3054">
        <v>239888</v>
      </c>
      <c r="J3054">
        <v>7000</v>
      </c>
      <c r="K3054">
        <v>232888</v>
      </c>
      <c r="L3054" t="s">
        <v>17</v>
      </c>
      <c r="M3054" s="16"/>
      <c r="Q3054" s="40"/>
    </row>
    <row r="3055" spans="1:17" x14ac:dyDescent="0.3">
      <c r="A3055" t="s">
        <v>7384</v>
      </c>
      <c r="B3055" s="22">
        <v>97160010000</v>
      </c>
      <c r="C3055" t="s">
        <v>7385</v>
      </c>
      <c r="D3055" t="s">
        <v>7386</v>
      </c>
      <c r="E3055">
        <v>0.63470444049451902</v>
      </c>
      <c r="F3055" s="14" t="s">
        <v>505</v>
      </c>
      <c r="G3055" s="33">
        <v>0.62</v>
      </c>
      <c r="H3055" s="29">
        <v>112200</v>
      </c>
      <c r="I3055">
        <v>535500</v>
      </c>
      <c r="J3055">
        <v>0</v>
      </c>
      <c r="K3055">
        <v>535500</v>
      </c>
      <c r="L3055" t="s">
        <v>17</v>
      </c>
      <c r="M3055" s="16"/>
      <c r="Q3055" s="40"/>
    </row>
    <row r="3056" spans="1:17" x14ac:dyDescent="0.3">
      <c r="A3056" t="s">
        <v>7387</v>
      </c>
      <c r="B3056" s="22">
        <v>97160011000</v>
      </c>
      <c r="C3056" t="s">
        <v>14</v>
      </c>
      <c r="D3056" t="s">
        <v>6815</v>
      </c>
      <c r="E3056">
        <v>1.097769101777635</v>
      </c>
      <c r="F3056" s="14" t="s">
        <v>505</v>
      </c>
      <c r="G3056" s="33">
        <v>1.1000000000000001</v>
      </c>
      <c r="H3056" s="29">
        <v>13546</v>
      </c>
      <c r="I3056">
        <v>106367</v>
      </c>
      <c r="J3056">
        <v>0</v>
      </c>
      <c r="K3056">
        <v>106367</v>
      </c>
      <c r="L3056" t="s">
        <v>17</v>
      </c>
      <c r="M3056" s="16"/>
      <c r="Q3056" s="40"/>
    </row>
    <row r="3057" spans="1:17" x14ac:dyDescent="0.3">
      <c r="A3057" t="s">
        <v>7388</v>
      </c>
      <c r="B3057" s="22">
        <v>97170001000</v>
      </c>
      <c r="C3057" t="s">
        <v>7389</v>
      </c>
      <c r="D3057" t="s">
        <v>7390</v>
      </c>
      <c r="E3057">
        <v>0.29987651980549429</v>
      </c>
      <c r="F3057" s="14" t="s">
        <v>505</v>
      </c>
      <c r="G3057" s="33">
        <v>0.3</v>
      </c>
      <c r="H3057" s="29">
        <v>94125</v>
      </c>
      <c r="I3057">
        <v>445326</v>
      </c>
      <c r="J3057">
        <v>7000</v>
      </c>
      <c r="K3057">
        <v>438326</v>
      </c>
      <c r="L3057" t="s">
        <v>17</v>
      </c>
      <c r="M3057" s="16"/>
      <c r="Q3057" s="40"/>
    </row>
    <row r="3058" spans="1:17" x14ac:dyDescent="0.3">
      <c r="A3058" t="s">
        <v>7391</v>
      </c>
      <c r="B3058" s="22">
        <v>97170002000</v>
      </c>
      <c r="C3058" t="s">
        <v>7392</v>
      </c>
      <c r="D3058" t="s">
        <v>7393</v>
      </c>
      <c r="E3058">
        <v>0.2292244297871221</v>
      </c>
      <c r="F3058" s="14" t="s">
        <v>505</v>
      </c>
      <c r="G3058" s="33">
        <v>0.23</v>
      </c>
      <c r="H3058" s="29">
        <v>101858</v>
      </c>
      <c r="I3058">
        <v>444961</v>
      </c>
      <c r="J3058">
        <v>7000</v>
      </c>
      <c r="K3058">
        <v>437961</v>
      </c>
      <c r="L3058" t="s">
        <v>17</v>
      </c>
      <c r="M3058" s="16"/>
      <c r="Q3058" s="40"/>
    </row>
    <row r="3059" spans="1:17" x14ac:dyDescent="0.3">
      <c r="A3059" t="s">
        <v>7394</v>
      </c>
      <c r="B3059" s="22">
        <v>97170003000</v>
      </c>
      <c r="C3059" t="s">
        <v>7395</v>
      </c>
      <c r="D3059" t="s">
        <v>7396</v>
      </c>
      <c r="E3059">
        <v>0.22987313498451151</v>
      </c>
      <c r="F3059" s="14" t="s">
        <v>505</v>
      </c>
      <c r="G3059" s="33">
        <v>0.23</v>
      </c>
      <c r="H3059" s="29">
        <v>72102</v>
      </c>
      <c r="I3059">
        <v>343108</v>
      </c>
      <c r="J3059">
        <v>7000</v>
      </c>
      <c r="K3059">
        <v>336108</v>
      </c>
      <c r="L3059" t="s">
        <v>17</v>
      </c>
      <c r="M3059" s="16"/>
      <c r="Q3059" s="40"/>
    </row>
    <row r="3060" spans="1:17" x14ac:dyDescent="0.3">
      <c r="A3060" t="s">
        <v>7397</v>
      </c>
      <c r="B3060" s="22">
        <v>97170004000</v>
      </c>
      <c r="C3060" t="s">
        <v>7398</v>
      </c>
      <c r="D3060" t="s">
        <v>7399</v>
      </c>
      <c r="E3060">
        <v>0.22933836058248741</v>
      </c>
      <c r="F3060" s="14" t="s">
        <v>505</v>
      </c>
      <c r="G3060" s="33">
        <v>0.23</v>
      </c>
      <c r="H3060" s="29">
        <v>150922</v>
      </c>
      <c r="I3060">
        <v>503073</v>
      </c>
      <c r="J3060">
        <v>7000</v>
      </c>
      <c r="K3060">
        <v>496073</v>
      </c>
      <c r="L3060" t="s">
        <v>17</v>
      </c>
      <c r="M3060" s="16"/>
      <c r="Q3060" s="40"/>
    </row>
    <row r="3061" spans="1:17" x14ac:dyDescent="0.3">
      <c r="A3061" t="s">
        <v>7400</v>
      </c>
      <c r="B3061" s="22">
        <v>97170005000</v>
      </c>
      <c r="C3061" t="s">
        <v>7401</v>
      </c>
      <c r="D3061" t="s">
        <v>7402</v>
      </c>
      <c r="E3061">
        <v>0.23082707196767929</v>
      </c>
      <c r="F3061" s="14" t="s">
        <v>505</v>
      </c>
      <c r="G3061" s="33">
        <v>0.23</v>
      </c>
      <c r="H3061" s="29">
        <v>78085</v>
      </c>
      <c r="I3061">
        <v>437279</v>
      </c>
      <c r="J3061">
        <v>7000</v>
      </c>
      <c r="K3061">
        <v>430279</v>
      </c>
      <c r="L3061" t="s">
        <v>17</v>
      </c>
      <c r="M3061" s="16"/>
      <c r="Q3061" s="40"/>
    </row>
    <row r="3062" spans="1:17" x14ac:dyDescent="0.3">
      <c r="A3062" t="s">
        <v>7403</v>
      </c>
      <c r="B3062" s="22">
        <v>97170006000</v>
      </c>
      <c r="C3062" t="s">
        <v>7404</v>
      </c>
      <c r="D3062" t="s">
        <v>7405</v>
      </c>
      <c r="E3062">
        <v>0.2313763350909355</v>
      </c>
      <c r="F3062" s="14" t="s">
        <v>505</v>
      </c>
      <c r="G3062" s="33">
        <v>0.23</v>
      </c>
      <c r="H3062" s="29">
        <v>170672</v>
      </c>
      <c r="I3062">
        <v>486417</v>
      </c>
      <c r="J3062">
        <v>0</v>
      </c>
      <c r="K3062">
        <v>486417</v>
      </c>
      <c r="L3062" t="s">
        <v>17</v>
      </c>
      <c r="M3062" s="16"/>
      <c r="Q3062" s="40"/>
    </row>
    <row r="3063" spans="1:17" x14ac:dyDescent="0.3">
      <c r="A3063" t="s">
        <v>7406</v>
      </c>
      <c r="B3063" s="22">
        <v>97170007000</v>
      </c>
      <c r="C3063" t="s">
        <v>7407</v>
      </c>
      <c r="D3063" t="s">
        <v>7408</v>
      </c>
      <c r="E3063">
        <v>0.2365833347137393</v>
      </c>
      <c r="F3063" s="14" t="s">
        <v>505</v>
      </c>
      <c r="G3063" s="33">
        <v>0.24</v>
      </c>
      <c r="H3063" s="29">
        <v>78500</v>
      </c>
      <c r="I3063">
        <v>452000</v>
      </c>
      <c r="J3063">
        <v>0</v>
      </c>
      <c r="K3063">
        <v>452000</v>
      </c>
      <c r="L3063" t="s">
        <v>17</v>
      </c>
      <c r="M3063" s="16"/>
      <c r="Q3063" s="40"/>
    </row>
    <row r="3064" spans="1:17" x14ac:dyDescent="0.3">
      <c r="A3064" t="s">
        <v>7409</v>
      </c>
      <c r="B3064" s="22">
        <v>97170008000</v>
      </c>
      <c r="C3064" t="s">
        <v>7410</v>
      </c>
      <c r="D3064" t="s">
        <v>7411</v>
      </c>
      <c r="E3064">
        <v>0.2449891083905093</v>
      </c>
      <c r="F3064" s="14" t="s">
        <v>505</v>
      </c>
      <c r="G3064" s="33">
        <v>0.25</v>
      </c>
      <c r="H3064" s="29">
        <v>201989</v>
      </c>
      <c r="I3064">
        <v>487308</v>
      </c>
      <c r="J3064">
        <v>0</v>
      </c>
      <c r="K3064">
        <v>487308</v>
      </c>
      <c r="L3064" t="s">
        <v>17</v>
      </c>
      <c r="M3064" s="16"/>
      <c r="Q3064" s="40"/>
    </row>
    <row r="3065" spans="1:17" x14ac:dyDescent="0.3">
      <c r="A3065" t="s">
        <v>7412</v>
      </c>
      <c r="B3065" s="22">
        <v>97170009000</v>
      </c>
      <c r="C3065" t="s">
        <v>7413</v>
      </c>
      <c r="D3065" t="s">
        <v>7414</v>
      </c>
      <c r="E3065">
        <v>0.25566841141625951</v>
      </c>
      <c r="F3065" s="14" t="s">
        <v>505</v>
      </c>
      <c r="G3065" s="33">
        <v>0.26</v>
      </c>
      <c r="H3065" s="29">
        <v>116732</v>
      </c>
      <c r="I3065">
        <v>567745</v>
      </c>
      <c r="J3065">
        <v>7000</v>
      </c>
      <c r="K3065">
        <v>560745</v>
      </c>
      <c r="L3065" t="s">
        <v>17</v>
      </c>
      <c r="M3065" s="16"/>
      <c r="Q3065" s="40"/>
    </row>
    <row r="3066" spans="1:17" x14ac:dyDescent="0.3">
      <c r="A3066" t="s">
        <v>7415</v>
      </c>
      <c r="B3066" s="22">
        <v>97170010000</v>
      </c>
      <c r="C3066" t="s">
        <v>7416</v>
      </c>
      <c r="D3066" t="s">
        <v>7417</v>
      </c>
      <c r="E3066">
        <v>0.25668822807556158</v>
      </c>
      <c r="F3066" s="14" t="s">
        <v>505</v>
      </c>
      <c r="G3066" s="33">
        <v>0.26</v>
      </c>
      <c r="H3066" s="29">
        <v>90131</v>
      </c>
      <c r="I3066">
        <v>478706</v>
      </c>
      <c r="J3066">
        <v>7000</v>
      </c>
      <c r="K3066">
        <v>471706</v>
      </c>
      <c r="L3066" t="s">
        <v>17</v>
      </c>
      <c r="M3066" s="16"/>
      <c r="Q3066" s="40"/>
    </row>
    <row r="3067" spans="1:17" x14ac:dyDescent="0.3">
      <c r="A3067" t="s">
        <v>7418</v>
      </c>
      <c r="B3067" s="22">
        <v>97170011000</v>
      </c>
      <c r="C3067" t="s">
        <v>7419</v>
      </c>
      <c r="D3067" t="s">
        <v>7420</v>
      </c>
      <c r="E3067">
        <v>0.38527520830356687</v>
      </c>
      <c r="F3067" s="14" t="s">
        <v>505</v>
      </c>
      <c r="G3067" s="33">
        <v>0.39</v>
      </c>
      <c r="H3067" s="29">
        <v>122038</v>
      </c>
      <c r="I3067">
        <v>583663</v>
      </c>
      <c r="J3067">
        <v>7000</v>
      </c>
      <c r="K3067">
        <v>576663</v>
      </c>
      <c r="L3067" t="s">
        <v>17</v>
      </c>
      <c r="M3067" s="16"/>
      <c r="Q3067" s="40"/>
    </row>
    <row r="3068" spans="1:17" x14ac:dyDescent="0.3">
      <c r="A3068" t="s">
        <v>7421</v>
      </c>
      <c r="B3068" s="22">
        <v>97170012000</v>
      </c>
      <c r="C3068" t="s">
        <v>7422</v>
      </c>
      <c r="D3068" t="s">
        <v>7423</v>
      </c>
      <c r="E3068">
        <v>0.61625843685859161</v>
      </c>
      <c r="F3068" s="14" t="s">
        <v>505</v>
      </c>
      <c r="G3068" s="33">
        <v>0.62</v>
      </c>
      <c r="H3068" s="29">
        <v>141000</v>
      </c>
      <c r="I3068">
        <v>486000</v>
      </c>
      <c r="J3068">
        <v>7000</v>
      </c>
      <c r="K3068">
        <v>479000</v>
      </c>
      <c r="L3068" t="s">
        <v>17</v>
      </c>
      <c r="M3068" s="16"/>
      <c r="Q3068" s="40"/>
    </row>
    <row r="3069" spans="1:17" x14ac:dyDescent="0.3">
      <c r="A3069" t="s">
        <v>7421</v>
      </c>
      <c r="B3069" s="22">
        <v>830018721000</v>
      </c>
      <c r="F3069" s="14" t="s">
        <v>505</v>
      </c>
      <c r="G3069" s="33">
        <v>0</v>
      </c>
      <c r="H3069" s="29">
        <v>0</v>
      </c>
      <c r="I3069">
        <v>14371</v>
      </c>
      <c r="J3069">
        <v>0</v>
      </c>
      <c r="K3069">
        <v>14371</v>
      </c>
      <c r="L3069" t="s">
        <v>174</v>
      </c>
      <c r="M3069" s="16"/>
      <c r="Q3069" s="40"/>
    </row>
    <row r="3070" spans="1:17" x14ac:dyDescent="0.3">
      <c r="A3070" t="s">
        <v>7424</v>
      </c>
      <c r="B3070" s="22">
        <v>97170013000</v>
      </c>
      <c r="C3070" t="s">
        <v>7425</v>
      </c>
      <c r="D3070" t="s">
        <v>7426</v>
      </c>
      <c r="E3070">
        <v>0.74965462965202823</v>
      </c>
      <c r="F3070" s="14" t="s">
        <v>505</v>
      </c>
      <c r="G3070" s="33">
        <v>0.75</v>
      </c>
      <c r="H3070" s="29">
        <v>148000</v>
      </c>
      <c r="I3070">
        <v>499000</v>
      </c>
      <c r="J3070">
        <v>7000</v>
      </c>
      <c r="K3070">
        <v>492000</v>
      </c>
      <c r="L3070" t="s">
        <v>17</v>
      </c>
      <c r="M3070" s="16"/>
      <c r="Q3070" s="40"/>
    </row>
    <row r="3071" spans="1:17" x14ac:dyDescent="0.3">
      <c r="A3071" t="s">
        <v>7427</v>
      </c>
      <c r="B3071" s="22">
        <v>97170014000</v>
      </c>
      <c r="C3071" t="s">
        <v>7428</v>
      </c>
      <c r="D3071" t="s">
        <v>7429</v>
      </c>
      <c r="E3071">
        <v>0.26492226771902577</v>
      </c>
      <c r="F3071" s="14" t="s">
        <v>505</v>
      </c>
      <c r="G3071" s="33">
        <v>0.27</v>
      </c>
      <c r="H3071" s="29">
        <v>127661</v>
      </c>
      <c r="I3071">
        <v>530380</v>
      </c>
      <c r="J3071">
        <v>7000</v>
      </c>
      <c r="K3071">
        <v>523380</v>
      </c>
      <c r="L3071" t="s">
        <v>17</v>
      </c>
      <c r="M3071" s="16"/>
      <c r="Q3071" s="40"/>
    </row>
    <row r="3072" spans="1:17" x14ac:dyDescent="0.3">
      <c r="A3072" t="s">
        <v>7430</v>
      </c>
      <c r="B3072" s="22">
        <v>97170015000</v>
      </c>
      <c r="C3072" t="s">
        <v>7431</v>
      </c>
      <c r="D3072" t="s">
        <v>7432</v>
      </c>
      <c r="E3072">
        <v>0.23369592707986361</v>
      </c>
      <c r="F3072" s="14" t="s">
        <v>505</v>
      </c>
      <c r="G3072" s="33">
        <v>0.23</v>
      </c>
      <c r="H3072" s="29">
        <v>87918</v>
      </c>
      <c r="I3072">
        <v>520014</v>
      </c>
      <c r="J3072">
        <v>0</v>
      </c>
      <c r="K3072">
        <v>520014</v>
      </c>
      <c r="L3072" t="s">
        <v>17</v>
      </c>
      <c r="M3072" s="16"/>
      <c r="Q3072" s="40"/>
    </row>
    <row r="3073" spans="1:17" x14ac:dyDescent="0.3">
      <c r="A3073" t="s">
        <v>7433</v>
      </c>
      <c r="B3073" s="22">
        <v>97170016000</v>
      </c>
      <c r="C3073" t="s">
        <v>7434</v>
      </c>
      <c r="D3073" t="s">
        <v>7435</v>
      </c>
      <c r="E3073">
        <v>0.2323618526904706</v>
      </c>
      <c r="F3073" s="14" t="s">
        <v>505</v>
      </c>
      <c r="G3073" s="33">
        <v>0.23</v>
      </c>
      <c r="H3073" s="29">
        <v>90591</v>
      </c>
      <c r="I3073">
        <v>543599</v>
      </c>
      <c r="J3073">
        <v>0</v>
      </c>
      <c r="K3073">
        <v>543599</v>
      </c>
      <c r="L3073" t="s">
        <v>17</v>
      </c>
      <c r="M3073" s="16"/>
      <c r="Q3073" s="40"/>
    </row>
    <row r="3074" spans="1:17" x14ac:dyDescent="0.3">
      <c r="A3074" t="s">
        <v>7436</v>
      </c>
      <c r="B3074" s="22">
        <v>97170017000</v>
      </c>
      <c r="C3074" t="s">
        <v>7437</v>
      </c>
      <c r="D3074" t="s">
        <v>7438</v>
      </c>
      <c r="E3074">
        <v>0.23365790494558911</v>
      </c>
      <c r="F3074" s="14" t="s">
        <v>505</v>
      </c>
      <c r="G3074" s="33">
        <v>0.23</v>
      </c>
      <c r="H3074" s="29">
        <v>90288</v>
      </c>
      <c r="I3074">
        <v>521853</v>
      </c>
      <c r="J3074">
        <v>0</v>
      </c>
      <c r="K3074">
        <v>521853</v>
      </c>
      <c r="L3074" t="s">
        <v>17</v>
      </c>
      <c r="M3074" s="16"/>
      <c r="Q3074" s="40"/>
    </row>
    <row r="3075" spans="1:17" x14ac:dyDescent="0.3">
      <c r="A3075" t="s">
        <v>7439</v>
      </c>
      <c r="B3075" s="22">
        <v>97170018000</v>
      </c>
      <c r="C3075" t="s">
        <v>7440</v>
      </c>
      <c r="D3075" t="s">
        <v>7441</v>
      </c>
      <c r="E3075">
        <v>0.23309031710389291</v>
      </c>
      <c r="F3075" s="14" t="s">
        <v>505</v>
      </c>
      <c r="G3075" s="33">
        <v>0.23</v>
      </c>
      <c r="H3075" s="29">
        <v>97500</v>
      </c>
      <c r="I3075">
        <v>433000</v>
      </c>
      <c r="J3075">
        <v>7000</v>
      </c>
      <c r="K3075">
        <v>426000</v>
      </c>
      <c r="L3075" t="s">
        <v>17</v>
      </c>
      <c r="M3075" s="16"/>
      <c r="Q3075" s="40"/>
    </row>
    <row r="3076" spans="1:17" x14ac:dyDescent="0.3">
      <c r="A3076" t="s">
        <v>7442</v>
      </c>
      <c r="B3076" s="22">
        <v>97170019000</v>
      </c>
      <c r="C3076" t="s">
        <v>7443</v>
      </c>
      <c r="D3076" t="s">
        <v>7444</v>
      </c>
      <c r="E3076">
        <v>0.23706458760651539</v>
      </c>
      <c r="F3076" s="14" t="s">
        <v>505</v>
      </c>
      <c r="G3076" s="33">
        <v>0.24</v>
      </c>
      <c r="H3076" s="29">
        <v>58750</v>
      </c>
      <c r="I3076">
        <v>303964</v>
      </c>
      <c r="J3076">
        <v>7000</v>
      </c>
      <c r="K3076">
        <v>296964</v>
      </c>
      <c r="L3076" t="s">
        <v>17</v>
      </c>
      <c r="M3076" s="16"/>
      <c r="Q3076" s="40"/>
    </row>
    <row r="3077" spans="1:17" x14ac:dyDescent="0.3">
      <c r="A3077" t="s">
        <v>7445</v>
      </c>
      <c r="B3077" s="22">
        <v>97170020000</v>
      </c>
      <c r="C3077" t="s">
        <v>7446</v>
      </c>
      <c r="D3077" t="s">
        <v>7447</v>
      </c>
      <c r="E3077">
        <v>0.23227881238845891</v>
      </c>
      <c r="F3077" s="14" t="s">
        <v>505</v>
      </c>
      <c r="G3077" s="33">
        <v>0.23</v>
      </c>
      <c r="H3077" s="29">
        <v>88366</v>
      </c>
      <c r="I3077">
        <v>441848</v>
      </c>
      <c r="J3077">
        <v>7000</v>
      </c>
      <c r="K3077">
        <v>434848</v>
      </c>
      <c r="L3077" t="s">
        <v>17</v>
      </c>
      <c r="M3077" s="16"/>
      <c r="Q3077" s="40"/>
    </row>
    <row r="3078" spans="1:17" x14ac:dyDescent="0.3">
      <c r="A3078" t="s">
        <v>7448</v>
      </c>
      <c r="B3078" s="22">
        <v>97170021000</v>
      </c>
      <c r="C3078" t="s">
        <v>7449</v>
      </c>
      <c r="D3078" t="s">
        <v>7450</v>
      </c>
      <c r="E3078">
        <v>0.23157446038571081</v>
      </c>
      <c r="F3078" s="14" t="s">
        <v>505</v>
      </c>
      <c r="G3078" s="33">
        <v>0.23</v>
      </c>
      <c r="H3078" s="29">
        <v>100803</v>
      </c>
      <c r="I3078">
        <v>468645</v>
      </c>
      <c r="J3078">
        <v>0</v>
      </c>
      <c r="K3078">
        <v>468645</v>
      </c>
      <c r="L3078" t="s">
        <v>17</v>
      </c>
      <c r="M3078" s="16"/>
      <c r="Q3078" s="40"/>
    </row>
    <row r="3079" spans="1:17" x14ac:dyDescent="0.3">
      <c r="A3079" t="s">
        <v>7451</v>
      </c>
      <c r="B3079" s="22">
        <v>97170022000</v>
      </c>
      <c r="C3079" t="s">
        <v>7452</v>
      </c>
      <c r="D3079" t="s">
        <v>7453</v>
      </c>
      <c r="E3079">
        <v>0.23319723347350871</v>
      </c>
      <c r="F3079" s="14" t="s">
        <v>505</v>
      </c>
      <c r="G3079" s="33">
        <v>0.23</v>
      </c>
      <c r="H3079" s="29">
        <v>166210</v>
      </c>
      <c r="I3079">
        <v>554966</v>
      </c>
      <c r="J3079">
        <v>7000</v>
      </c>
      <c r="K3079">
        <v>547966</v>
      </c>
      <c r="L3079" t="s">
        <v>17</v>
      </c>
      <c r="M3079" s="16"/>
      <c r="Q3079" s="40"/>
    </row>
    <row r="3080" spans="1:17" x14ac:dyDescent="0.3">
      <c r="A3080" t="s">
        <v>7454</v>
      </c>
      <c r="B3080" s="22">
        <v>97170023000</v>
      </c>
      <c r="C3080" t="s">
        <v>7455</v>
      </c>
      <c r="D3080" t="s">
        <v>7456</v>
      </c>
      <c r="E3080">
        <v>0.23285146439931631</v>
      </c>
      <c r="F3080" s="14" t="s">
        <v>505</v>
      </c>
      <c r="G3080" s="33">
        <v>0.23</v>
      </c>
      <c r="H3080" s="29">
        <v>87041</v>
      </c>
      <c r="I3080">
        <v>445658</v>
      </c>
      <c r="J3080">
        <v>0</v>
      </c>
      <c r="K3080">
        <v>445658</v>
      </c>
      <c r="L3080" t="s">
        <v>17</v>
      </c>
      <c r="M3080" s="16"/>
      <c r="Q3080" s="40"/>
    </row>
    <row r="3081" spans="1:17" x14ac:dyDescent="0.3">
      <c r="A3081" t="s">
        <v>7457</v>
      </c>
      <c r="B3081" s="22">
        <v>97170024000</v>
      </c>
      <c r="C3081" t="s">
        <v>7458</v>
      </c>
      <c r="D3081" t="s">
        <v>7459</v>
      </c>
      <c r="E3081">
        <v>0.24722221809660699</v>
      </c>
      <c r="F3081" s="14" t="s">
        <v>505</v>
      </c>
      <c r="G3081" s="33">
        <v>0.24</v>
      </c>
      <c r="H3081" s="29">
        <v>106120</v>
      </c>
      <c r="I3081">
        <v>477542</v>
      </c>
      <c r="J3081">
        <v>0</v>
      </c>
      <c r="K3081">
        <v>477542</v>
      </c>
      <c r="L3081" t="s">
        <v>17</v>
      </c>
      <c r="M3081" s="16"/>
      <c r="Q3081" s="40"/>
    </row>
    <row r="3082" spans="1:17" x14ac:dyDescent="0.3">
      <c r="A3082" t="s">
        <v>7457</v>
      </c>
      <c r="B3082" s="22">
        <v>830024371000</v>
      </c>
      <c r="F3082" s="14" t="s">
        <v>505</v>
      </c>
      <c r="G3082" s="33">
        <v>0</v>
      </c>
      <c r="H3082" s="29">
        <v>0</v>
      </c>
      <c r="I3082">
        <v>20705</v>
      </c>
      <c r="J3082">
        <v>0</v>
      </c>
      <c r="K3082">
        <v>20705</v>
      </c>
      <c r="L3082" t="s">
        <v>174</v>
      </c>
      <c r="M3082" s="16"/>
      <c r="Q3082" s="40"/>
    </row>
    <row r="3083" spans="1:17" x14ac:dyDescent="0.3">
      <c r="A3083" t="s">
        <v>7460</v>
      </c>
      <c r="B3083" s="22">
        <v>97180004000</v>
      </c>
      <c r="C3083" t="s">
        <v>7461</v>
      </c>
      <c r="D3083" t="s">
        <v>7462</v>
      </c>
      <c r="E3083">
        <v>11.11120098821884</v>
      </c>
      <c r="F3083" s="14" t="s">
        <v>505</v>
      </c>
      <c r="G3083" s="33">
        <v>10.28</v>
      </c>
      <c r="H3083" s="29">
        <v>58366</v>
      </c>
      <c r="I3083">
        <v>58366</v>
      </c>
      <c r="J3083">
        <v>0</v>
      </c>
      <c r="K3083">
        <v>58366</v>
      </c>
      <c r="L3083" t="s">
        <v>17</v>
      </c>
      <c r="M3083" s="16"/>
      <c r="Q3083" s="40"/>
    </row>
    <row r="3084" spans="1:17" x14ac:dyDescent="0.3">
      <c r="A3084" t="s">
        <v>7463</v>
      </c>
      <c r="B3084" s="22">
        <v>97180005000</v>
      </c>
      <c r="C3084" t="s">
        <v>7464</v>
      </c>
      <c r="D3084" t="s">
        <v>7465</v>
      </c>
      <c r="E3084">
        <v>10.00125464814885</v>
      </c>
      <c r="F3084" s="14" t="s">
        <v>505</v>
      </c>
      <c r="G3084" s="33">
        <v>10</v>
      </c>
      <c r="H3084" s="29">
        <v>166555</v>
      </c>
      <c r="I3084">
        <v>666224</v>
      </c>
      <c r="J3084">
        <v>7000</v>
      </c>
      <c r="K3084">
        <v>659224</v>
      </c>
      <c r="L3084" t="s">
        <v>17</v>
      </c>
      <c r="M3084" s="16"/>
      <c r="Q3084" s="40"/>
    </row>
    <row r="3085" spans="1:17" x14ac:dyDescent="0.3">
      <c r="A3085" t="s">
        <v>7466</v>
      </c>
      <c r="B3085" s="22">
        <v>97180006000</v>
      </c>
      <c r="C3085" t="s">
        <v>7467</v>
      </c>
      <c r="D3085" t="s">
        <v>7468</v>
      </c>
      <c r="E3085">
        <v>10.02100229678134</v>
      </c>
      <c r="F3085" s="14" t="s">
        <v>505</v>
      </c>
      <c r="G3085" s="33">
        <v>10.02</v>
      </c>
      <c r="H3085" s="29">
        <v>330000</v>
      </c>
      <c r="I3085">
        <v>1090500</v>
      </c>
      <c r="J3085">
        <v>0</v>
      </c>
      <c r="K3085">
        <v>1090500</v>
      </c>
      <c r="L3085" t="s">
        <v>17</v>
      </c>
      <c r="M3085" s="16"/>
      <c r="Q3085" s="40"/>
    </row>
    <row r="3086" spans="1:17" x14ac:dyDescent="0.3">
      <c r="A3086" t="s">
        <v>7469</v>
      </c>
      <c r="B3086" s="22">
        <v>97180007000</v>
      </c>
      <c r="C3086" t="s">
        <v>7470</v>
      </c>
      <c r="D3086" t="s">
        <v>7471</v>
      </c>
      <c r="E3086">
        <v>10.00887348886542</v>
      </c>
      <c r="F3086" s="14" t="s">
        <v>505</v>
      </c>
      <c r="G3086" s="33">
        <v>10.01</v>
      </c>
      <c r="H3086" s="29">
        <v>96577</v>
      </c>
      <c r="I3086">
        <v>494972</v>
      </c>
      <c r="J3086">
        <v>7000</v>
      </c>
      <c r="K3086">
        <v>487972</v>
      </c>
      <c r="L3086" t="s">
        <v>17</v>
      </c>
      <c r="M3086" s="16"/>
      <c r="Q3086" s="40"/>
    </row>
    <row r="3087" spans="1:17" x14ac:dyDescent="0.3">
      <c r="A3087" t="s">
        <v>7472</v>
      </c>
      <c r="B3087" s="22">
        <v>97180008000</v>
      </c>
      <c r="C3087" t="s">
        <v>7473</v>
      </c>
      <c r="D3087" t="s">
        <v>7474</v>
      </c>
      <c r="E3087">
        <v>24.57188194048754</v>
      </c>
      <c r="F3087" s="14" t="s">
        <v>505</v>
      </c>
      <c r="G3087" s="33">
        <v>24.33</v>
      </c>
      <c r="H3087" s="29">
        <v>174259</v>
      </c>
      <c r="I3087">
        <v>653815</v>
      </c>
      <c r="J3087">
        <v>0</v>
      </c>
      <c r="K3087">
        <v>653815</v>
      </c>
      <c r="L3087" t="s">
        <v>17</v>
      </c>
      <c r="M3087" s="16"/>
      <c r="Q3087" s="40"/>
    </row>
    <row r="3088" spans="1:17" x14ac:dyDescent="0.3">
      <c r="A3088" t="s">
        <v>7475</v>
      </c>
      <c r="B3088" s="22">
        <v>102150001000</v>
      </c>
      <c r="C3088" t="s">
        <v>7476</v>
      </c>
      <c r="D3088" t="s">
        <v>7477</v>
      </c>
      <c r="E3088">
        <v>4.9710889201601081</v>
      </c>
      <c r="F3088" s="14" t="s">
        <v>7478</v>
      </c>
      <c r="G3088" s="33">
        <v>5.01</v>
      </c>
      <c r="H3088" s="29">
        <v>167325</v>
      </c>
      <c r="I3088">
        <v>559986</v>
      </c>
      <c r="J3088">
        <v>0</v>
      </c>
      <c r="K3088">
        <v>559986</v>
      </c>
      <c r="L3088" t="s">
        <v>17</v>
      </c>
      <c r="M3088" s="16"/>
      <c r="Q3088" s="40"/>
    </row>
    <row r="3089" spans="1:17" x14ac:dyDescent="0.3">
      <c r="A3089" t="s">
        <v>7479</v>
      </c>
      <c r="B3089" s="22">
        <v>102150002000</v>
      </c>
      <c r="C3089" t="s">
        <v>7480</v>
      </c>
      <c r="D3089" t="s">
        <v>7481</v>
      </c>
      <c r="E3089">
        <v>5.0013483448921718</v>
      </c>
      <c r="F3089" s="14" t="s">
        <v>7478</v>
      </c>
      <c r="G3089" s="33">
        <v>5</v>
      </c>
      <c r="H3089" s="29">
        <v>102150</v>
      </c>
      <c r="I3089">
        <v>332894</v>
      </c>
      <c r="J3089">
        <v>7000</v>
      </c>
      <c r="K3089">
        <v>325894</v>
      </c>
      <c r="L3089" t="s">
        <v>17</v>
      </c>
      <c r="M3089" s="16"/>
      <c r="Q3089" s="40"/>
    </row>
    <row r="3090" spans="1:17" x14ac:dyDescent="0.3">
      <c r="A3090" t="s">
        <v>7482</v>
      </c>
      <c r="B3090" s="22">
        <v>102150003000</v>
      </c>
      <c r="C3090" t="s">
        <v>7483</v>
      </c>
      <c r="D3090" t="s">
        <v>7484</v>
      </c>
      <c r="E3090">
        <v>4.9984179468656986</v>
      </c>
      <c r="F3090" s="14" t="s">
        <v>7478</v>
      </c>
      <c r="G3090" s="33">
        <v>5</v>
      </c>
      <c r="H3090" s="29">
        <v>101962</v>
      </c>
      <c r="I3090">
        <v>271057</v>
      </c>
      <c r="J3090">
        <v>7000</v>
      </c>
      <c r="K3090">
        <v>264057</v>
      </c>
      <c r="L3090" t="s">
        <v>17</v>
      </c>
      <c r="M3090" s="16"/>
      <c r="Q3090" s="40"/>
    </row>
    <row r="3091" spans="1:17" x14ac:dyDescent="0.3">
      <c r="A3091" t="s">
        <v>7485</v>
      </c>
      <c r="B3091" s="22">
        <v>102150005000</v>
      </c>
      <c r="C3091" t="s">
        <v>7486</v>
      </c>
      <c r="D3091" t="s">
        <v>7487</v>
      </c>
      <c r="E3091">
        <v>5.0004984954740932</v>
      </c>
      <c r="F3091" s="14" t="s">
        <v>7478</v>
      </c>
      <c r="G3091" s="33">
        <v>5</v>
      </c>
      <c r="H3091" s="29">
        <v>91965</v>
      </c>
      <c r="I3091">
        <v>297041</v>
      </c>
      <c r="J3091">
        <v>0</v>
      </c>
      <c r="K3091">
        <v>297041</v>
      </c>
      <c r="L3091" t="s">
        <v>17</v>
      </c>
      <c r="M3091" s="16"/>
      <c r="Q3091" s="40"/>
    </row>
    <row r="3092" spans="1:17" x14ac:dyDescent="0.3">
      <c r="A3092" t="s">
        <v>7488</v>
      </c>
      <c r="B3092" s="22">
        <v>102150006000</v>
      </c>
      <c r="C3092" t="s">
        <v>7489</v>
      </c>
      <c r="D3092" t="s">
        <v>7490</v>
      </c>
      <c r="E3092">
        <v>5.2744201986139716</v>
      </c>
      <c r="F3092" s="14" t="s">
        <v>7478</v>
      </c>
      <c r="G3092" s="33">
        <v>5.01</v>
      </c>
      <c r="H3092" s="29">
        <v>118168</v>
      </c>
      <c r="I3092">
        <v>282616</v>
      </c>
      <c r="J3092">
        <v>0</v>
      </c>
      <c r="K3092">
        <v>112847</v>
      </c>
      <c r="L3092" t="s">
        <v>17</v>
      </c>
      <c r="M3092" s="16"/>
      <c r="Q3092" s="40"/>
    </row>
    <row r="3093" spans="1:17" x14ac:dyDescent="0.3">
      <c r="A3093" t="s">
        <v>7491</v>
      </c>
      <c r="B3093" s="22">
        <v>102150014000</v>
      </c>
      <c r="C3093" t="s">
        <v>7492</v>
      </c>
      <c r="D3093" t="s">
        <v>7493</v>
      </c>
      <c r="E3093">
        <v>5.0264403988452164</v>
      </c>
      <c r="F3093" s="14" t="s">
        <v>7478</v>
      </c>
      <c r="G3093" s="33">
        <v>5</v>
      </c>
      <c r="H3093" s="29">
        <v>192995</v>
      </c>
      <c r="I3093">
        <v>375267</v>
      </c>
      <c r="J3093">
        <v>7000</v>
      </c>
      <c r="K3093">
        <v>368267</v>
      </c>
      <c r="L3093" t="s">
        <v>17</v>
      </c>
      <c r="M3093" s="16"/>
      <c r="Q3093" s="40"/>
    </row>
    <row r="3094" spans="1:17" x14ac:dyDescent="0.3">
      <c r="A3094" t="s">
        <v>7494</v>
      </c>
      <c r="B3094" s="22">
        <v>102150016000</v>
      </c>
      <c r="C3094" t="s">
        <v>14</v>
      </c>
      <c r="D3094" t="s">
        <v>7495</v>
      </c>
      <c r="E3094">
        <v>10.92235413419677</v>
      </c>
      <c r="F3094" s="14" t="s">
        <v>7478</v>
      </c>
      <c r="G3094" s="33">
        <v>9.6999999999999993</v>
      </c>
      <c r="H3094" s="29">
        <v>60262</v>
      </c>
      <c r="I3094">
        <v>60262</v>
      </c>
      <c r="J3094">
        <v>0</v>
      </c>
      <c r="K3094">
        <v>60262</v>
      </c>
      <c r="L3094" t="s">
        <v>17</v>
      </c>
      <c r="M3094" s="16"/>
      <c r="Q3094" s="40"/>
    </row>
    <row r="3095" spans="1:17" x14ac:dyDescent="0.3">
      <c r="A3095" t="s">
        <v>7496</v>
      </c>
      <c r="B3095" s="22">
        <v>102150017000</v>
      </c>
      <c r="C3095" t="s">
        <v>7497</v>
      </c>
      <c r="D3095" t="s">
        <v>7498</v>
      </c>
      <c r="E3095">
        <v>5.1727654885652239</v>
      </c>
      <c r="F3095" s="14" t="s">
        <v>7478</v>
      </c>
      <c r="G3095" s="33">
        <v>5</v>
      </c>
      <c r="H3095" s="29">
        <v>41949</v>
      </c>
      <c r="I3095">
        <v>62273</v>
      </c>
      <c r="J3095">
        <v>0</v>
      </c>
      <c r="K3095">
        <v>62273</v>
      </c>
      <c r="L3095" t="s">
        <v>17</v>
      </c>
      <c r="M3095" s="16"/>
      <c r="Q3095" s="40"/>
    </row>
    <row r="3096" spans="1:17" x14ac:dyDescent="0.3">
      <c r="A3096" t="s">
        <v>7499</v>
      </c>
      <c r="B3096" s="22">
        <v>102150020000</v>
      </c>
      <c r="C3096" t="s">
        <v>7500</v>
      </c>
      <c r="D3096" t="s">
        <v>7501</v>
      </c>
      <c r="E3096">
        <v>5.2288189086710553</v>
      </c>
      <c r="F3096" s="14" t="s">
        <v>7478</v>
      </c>
      <c r="G3096" s="33">
        <v>5</v>
      </c>
      <c r="H3096" s="29">
        <v>74458</v>
      </c>
      <c r="I3096">
        <v>74458</v>
      </c>
      <c r="J3096">
        <v>0</v>
      </c>
      <c r="K3096">
        <v>74458</v>
      </c>
      <c r="L3096" t="s">
        <v>17</v>
      </c>
      <c r="M3096" s="16"/>
      <c r="Q3096" s="40"/>
    </row>
    <row r="3097" spans="1:17" x14ac:dyDescent="0.3">
      <c r="A3097" t="s">
        <v>7502</v>
      </c>
      <c r="B3097" s="22">
        <v>102150021000</v>
      </c>
      <c r="C3097" t="s">
        <v>7503</v>
      </c>
      <c r="D3097" t="s">
        <v>7504</v>
      </c>
      <c r="E3097">
        <v>4.8691820275407398</v>
      </c>
      <c r="F3097" s="14" t="s">
        <v>7478</v>
      </c>
      <c r="G3097" s="33">
        <v>4.87</v>
      </c>
      <c r="H3097" s="29">
        <v>212241</v>
      </c>
      <c r="I3097">
        <v>466930</v>
      </c>
      <c r="J3097">
        <v>0</v>
      </c>
      <c r="K3097">
        <v>466930</v>
      </c>
      <c r="L3097" t="s">
        <v>17</v>
      </c>
      <c r="M3097" s="16"/>
      <c r="Q3097" s="40"/>
    </row>
    <row r="3098" spans="1:17" x14ac:dyDescent="0.3">
      <c r="A3098" t="s">
        <v>7505</v>
      </c>
      <c r="B3098" s="22">
        <v>102150022000</v>
      </c>
      <c r="C3098" t="s">
        <v>14</v>
      </c>
      <c r="D3098" t="s">
        <v>617</v>
      </c>
      <c r="E3098">
        <v>0.12691594702393269</v>
      </c>
      <c r="F3098" s="14" t="s">
        <v>7478</v>
      </c>
      <c r="G3098" s="33">
        <v>0.13</v>
      </c>
      <c r="H3098" s="29">
        <v>0</v>
      </c>
      <c r="I3098">
        <v>0</v>
      </c>
      <c r="J3098">
        <v>0</v>
      </c>
      <c r="K3098">
        <v>0</v>
      </c>
      <c r="L3098" t="s">
        <v>25</v>
      </c>
      <c r="M3098" s="16"/>
      <c r="Q3098" s="40"/>
    </row>
    <row r="3099" spans="1:17" x14ac:dyDescent="0.3">
      <c r="A3099" t="s">
        <v>7506</v>
      </c>
      <c r="B3099" s="22">
        <v>102150023000</v>
      </c>
      <c r="C3099" t="s">
        <v>7507</v>
      </c>
      <c r="D3099" t="s">
        <v>7508</v>
      </c>
      <c r="E3099">
        <v>4.8975178556508947</v>
      </c>
      <c r="F3099" s="14" t="s">
        <v>7478</v>
      </c>
      <c r="G3099" s="33">
        <v>4.84</v>
      </c>
      <c r="H3099" s="29">
        <v>45580</v>
      </c>
      <c r="I3099">
        <v>104500</v>
      </c>
      <c r="J3099">
        <v>7000</v>
      </c>
      <c r="K3099">
        <v>97500</v>
      </c>
      <c r="L3099" t="s">
        <v>17</v>
      </c>
      <c r="M3099" s="16"/>
      <c r="Q3099" s="40"/>
    </row>
    <row r="3100" spans="1:17" x14ac:dyDescent="0.3">
      <c r="A3100" t="s">
        <v>7509</v>
      </c>
      <c r="B3100" s="22">
        <v>102150024000</v>
      </c>
      <c r="C3100" t="s">
        <v>14</v>
      </c>
      <c r="D3100" t="s">
        <v>617</v>
      </c>
      <c r="E3100">
        <v>5.8024382851108718E-2</v>
      </c>
      <c r="F3100" s="14" t="s">
        <v>7478</v>
      </c>
      <c r="G3100" s="33">
        <v>0.06</v>
      </c>
      <c r="H3100" s="29">
        <v>0</v>
      </c>
      <c r="I3100">
        <v>0</v>
      </c>
      <c r="J3100">
        <v>0</v>
      </c>
      <c r="K3100">
        <v>0</v>
      </c>
      <c r="L3100" t="s">
        <v>25</v>
      </c>
      <c r="M3100" s="16"/>
      <c r="Q3100" s="40"/>
    </row>
    <row r="3101" spans="1:17" x14ac:dyDescent="0.3">
      <c r="A3101" t="s">
        <v>7510</v>
      </c>
      <c r="B3101" s="22">
        <v>102150028000</v>
      </c>
      <c r="C3101" t="s">
        <v>14</v>
      </c>
      <c r="D3101" t="s">
        <v>7511</v>
      </c>
      <c r="E3101">
        <v>21.006416663940431</v>
      </c>
      <c r="F3101" s="14" t="s">
        <v>7478</v>
      </c>
      <c r="G3101" s="33">
        <v>20.38</v>
      </c>
      <c r="H3101" s="29">
        <v>103527</v>
      </c>
      <c r="I3101">
        <v>103527</v>
      </c>
      <c r="J3101">
        <v>0</v>
      </c>
      <c r="K3101">
        <v>103527</v>
      </c>
      <c r="L3101" t="s">
        <v>17</v>
      </c>
      <c r="M3101" s="16"/>
      <c r="Q3101" s="40"/>
    </row>
    <row r="3102" spans="1:17" x14ac:dyDescent="0.3">
      <c r="A3102" t="s">
        <v>7512</v>
      </c>
      <c r="B3102" s="22">
        <v>102150029000</v>
      </c>
      <c r="C3102" t="s">
        <v>7513</v>
      </c>
      <c r="D3102" t="s">
        <v>7514</v>
      </c>
      <c r="E3102">
        <v>5.0051552636755066</v>
      </c>
      <c r="F3102" s="14" t="s">
        <v>7478</v>
      </c>
      <c r="G3102" s="33">
        <v>5</v>
      </c>
      <c r="H3102" s="29">
        <v>212980</v>
      </c>
      <c r="I3102">
        <v>396136</v>
      </c>
      <c r="J3102">
        <v>7000</v>
      </c>
      <c r="K3102">
        <v>389136</v>
      </c>
      <c r="L3102" t="s">
        <v>17</v>
      </c>
      <c r="M3102" s="16"/>
      <c r="Q3102" s="40"/>
    </row>
    <row r="3103" spans="1:17" x14ac:dyDescent="0.3">
      <c r="A3103" t="s">
        <v>7515</v>
      </c>
      <c r="B3103" s="22">
        <v>102150030000</v>
      </c>
      <c r="C3103" t="s">
        <v>7516</v>
      </c>
      <c r="D3103" t="s">
        <v>7517</v>
      </c>
      <c r="E3103">
        <v>4.9652126368091434</v>
      </c>
      <c r="F3103" s="14" t="s">
        <v>7478</v>
      </c>
      <c r="G3103" s="33">
        <v>5</v>
      </c>
      <c r="H3103" s="29">
        <v>73879</v>
      </c>
      <c r="I3103">
        <v>134210</v>
      </c>
      <c r="J3103">
        <v>0</v>
      </c>
      <c r="K3103">
        <v>134210</v>
      </c>
      <c r="L3103" t="s">
        <v>17</v>
      </c>
      <c r="M3103" s="16"/>
      <c r="Q3103" s="40"/>
    </row>
    <row r="3104" spans="1:17" x14ac:dyDescent="0.3">
      <c r="A3104" t="s">
        <v>7518</v>
      </c>
      <c r="B3104" s="22">
        <v>102160004000</v>
      </c>
      <c r="C3104" t="s">
        <v>7519</v>
      </c>
      <c r="D3104" t="s">
        <v>7520</v>
      </c>
      <c r="E3104">
        <v>4.7529051258363637</v>
      </c>
      <c r="F3104" s="14" t="s">
        <v>7521</v>
      </c>
      <c r="G3104" s="33">
        <v>5</v>
      </c>
      <c r="H3104" s="29">
        <v>124954</v>
      </c>
      <c r="I3104">
        <v>385913</v>
      </c>
      <c r="J3104">
        <v>7000</v>
      </c>
      <c r="K3104">
        <v>378913</v>
      </c>
      <c r="L3104" t="s">
        <v>17</v>
      </c>
      <c r="M3104" s="16"/>
      <c r="Q3104" s="40"/>
    </row>
    <row r="3105" spans="1:17" x14ac:dyDescent="0.3">
      <c r="A3105" t="s">
        <v>7522</v>
      </c>
      <c r="B3105" s="22">
        <v>102160005000</v>
      </c>
      <c r="C3105" t="s">
        <v>7523</v>
      </c>
      <c r="D3105" t="s">
        <v>7524</v>
      </c>
      <c r="E3105">
        <v>5.0601068568828094</v>
      </c>
      <c r="F3105" s="14" t="s">
        <v>7521</v>
      </c>
      <c r="G3105" s="33">
        <v>5</v>
      </c>
      <c r="H3105" s="29">
        <v>122941</v>
      </c>
      <c r="I3105">
        <v>404830</v>
      </c>
      <c r="J3105">
        <v>7000</v>
      </c>
      <c r="K3105">
        <v>397830</v>
      </c>
      <c r="L3105" t="s">
        <v>17</v>
      </c>
      <c r="M3105" s="16"/>
      <c r="Q3105" s="40"/>
    </row>
    <row r="3106" spans="1:17" x14ac:dyDescent="0.3">
      <c r="A3106" t="s">
        <v>7525</v>
      </c>
      <c r="B3106" s="22">
        <v>102160007000</v>
      </c>
      <c r="C3106" t="s">
        <v>7526</v>
      </c>
      <c r="D3106" t="s">
        <v>6043</v>
      </c>
      <c r="E3106">
        <v>5.3015339820405316</v>
      </c>
      <c r="F3106" s="14" t="s">
        <v>7527</v>
      </c>
      <c r="G3106" s="33">
        <v>5.3</v>
      </c>
      <c r="H3106" s="29">
        <v>38217</v>
      </c>
      <c r="I3106">
        <v>324792</v>
      </c>
      <c r="J3106">
        <v>0</v>
      </c>
      <c r="K3106">
        <v>324792</v>
      </c>
      <c r="L3106" t="s">
        <v>17</v>
      </c>
      <c r="M3106" s="16"/>
      <c r="Q3106" s="40"/>
    </row>
    <row r="3107" spans="1:17" x14ac:dyDescent="0.3">
      <c r="A3107" t="s">
        <v>7528</v>
      </c>
      <c r="B3107" s="22">
        <v>102160008000</v>
      </c>
      <c r="C3107" t="s">
        <v>7529</v>
      </c>
      <c r="D3107" t="s">
        <v>7530</v>
      </c>
      <c r="E3107">
        <v>5.0015833223851196</v>
      </c>
      <c r="F3107" s="14" t="s">
        <v>7527</v>
      </c>
      <c r="G3107" s="33">
        <v>5.0199999999999996</v>
      </c>
      <c r="H3107" s="29">
        <v>36199</v>
      </c>
      <c r="I3107">
        <v>193857</v>
      </c>
      <c r="J3107">
        <v>0</v>
      </c>
      <c r="K3107">
        <v>193857</v>
      </c>
      <c r="L3107" t="s">
        <v>17</v>
      </c>
      <c r="M3107" s="16"/>
      <c r="Q3107" s="40"/>
    </row>
    <row r="3108" spans="1:17" x14ac:dyDescent="0.3">
      <c r="A3108" t="s">
        <v>7531</v>
      </c>
      <c r="B3108" s="22">
        <v>102160009000</v>
      </c>
      <c r="C3108" t="s">
        <v>7532</v>
      </c>
      <c r="D3108" t="s">
        <v>7533</v>
      </c>
      <c r="E3108">
        <v>6.7865500799352656</v>
      </c>
      <c r="F3108" s="14" t="s">
        <v>7527</v>
      </c>
      <c r="G3108" s="33">
        <v>6.77</v>
      </c>
      <c r="H3108" s="29">
        <v>220932</v>
      </c>
      <c r="I3108">
        <v>542862</v>
      </c>
      <c r="J3108">
        <v>7000</v>
      </c>
      <c r="K3108">
        <v>535862</v>
      </c>
      <c r="L3108" t="s">
        <v>17</v>
      </c>
      <c r="M3108" s="16"/>
      <c r="Q3108" s="40"/>
    </row>
    <row r="3109" spans="1:17" x14ac:dyDescent="0.3">
      <c r="A3109" s="5" t="s">
        <v>7534</v>
      </c>
      <c r="B3109" s="22">
        <v>317010001000</v>
      </c>
      <c r="F3109" s="14" t="s">
        <v>16</v>
      </c>
      <c r="G3109" s="33">
        <v>10.1</v>
      </c>
      <c r="H3109" s="29">
        <v>6022</v>
      </c>
      <c r="I3109">
        <v>6022</v>
      </c>
      <c r="J3109">
        <v>0</v>
      </c>
      <c r="K3109">
        <v>6022</v>
      </c>
      <c r="L3109" t="s">
        <v>74</v>
      </c>
      <c r="M3109" s="16"/>
      <c r="Q3109" s="40"/>
    </row>
    <row r="3110" spans="1:17" x14ac:dyDescent="0.3">
      <c r="A3110" s="5" t="s">
        <v>7535</v>
      </c>
      <c r="B3110" s="22">
        <v>317010002000</v>
      </c>
      <c r="F3110" s="14" t="s">
        <v>16</v>
      </c>
      <c r="G3110" s="33">
        <v>6.06</v>
      </c>
      <c r="H3110" s="29">
        <v>3601</v>
      </c>
      <c r="I3110">
        <v>3601</v>
      </c>
      <c r="J3110">
        <v>0</v>
      </c>
      <c r="K3110">
        <v>3601</v>
      </c>
      <c r="L3110" t="s">
        <v>74</v>
      </c>
      <c r="M3110" s="16"/>
      <c r="Q3110" s="40"/>
    </row>
    <row r="3111" spans="1:17" x14ac:dyDescent="0.3">
      <c r="A3111" s="5" t="s">
        <v>7536</v>
      </c>
      <c r="B3111" s="22">
        <v>317010003000</v>
      </c>
      <c r="C3111" t="s">
        <v>14</v>
      </c>
      <c r="D3111" t="s">
        <v>24</v>
      </c>
      <c r="E3111">
        <v>48.865286640205547</v>
      </c>
      <c r="F3111" s="14" t="s">
        <v>16</v>
      </c>
      <c r="G3111" s="33">
        <v>0</v>
      </c>
      <c r="H3111" s="29">
        <v>19468</v>
      </c>
      <c r="I3111">
        <v>19468</v>
      </c>
      <c r="J3111">
        <v>0</v>
      </c>
      <c r="K3111">
        <v>19468</v>
      </c>
      <c r="L3111" t="s">
        <v>74</v>
      </c>
      <c r="M3111" s="16"/>
      <c r="Q3111" s="40"/>
    </row>
    <row r="3112" spans="1:17" x14ac:dyDescent="0.3">
      <c r="A3112" s="5" t="s">
        <v>7537</v>
      </c>
      <c r="B3112" s="22">
        <v>317010004000</v>
      </c>
      <c r="C3112" t="s">
        <v>7538</v>
      </c>
      <c r="D3112" t="s">
        <v>7539</v>
      </c>
      <c r="E3112">
        <v>45.926699962953322</v>
      </c>
      <c r="F3112" s="14" t="s">
        <v>1160</v>
      </c>
      <c r="G3112" s="33">
        <v>0</v>
      </c>
      <c r="H3112" s="29">
        <v>11676</v>
      </c>
      <c r="I3112">
        <v>11676</v>
      </c>
      <c r="J3112">
        <v>0</v>
      </c>
      <c r="K3112">
        <v>11676</v>
      </c>
      <c r="L3112" t="s">
        <v>74</v>
      </c>
      <c r="M3112" s="16"/>
      <c r="Q3112" s="40"/>
    </row>
    <row r="3113" spans="1:17" x14ac:dyDescent="0.3">
      <c r="A3113" s="5" t="s">
        <v>7540</v>
      </c>
      <c r="B3113" s="22">
        <v>317010005000</v>
      </c>
      <c r="C3113" t="s">
        <v>14</v>
      </c>
      <c r="D3113" t="s">
        <v>7541</v>
      </c>
      <c r="E3113">
        <v>5.5194410247188754</v>
      </c>
      <c r="F3113" s="14" t="s">
        <v>2018</v>
      </c>
      <c r="G3113" s="33">
        <v>0</v>
      </c>
      <c r="H3113" s="29">
        <v>3706</v>
      </c>
      <c r="I3113">
        <v>3706</v>
      </c>
      <c r="J3113">
        <v>0</v>
      </c>
      <c r="K3113">
        <v>3706</v>
      </c>
      <c r="L3113" t="s">
        <v>17</v>
      </c>
      <c r="M3113" s="16"/>
      <c r="Q3113" s="40"/>
    </row>
    <row r="3114" spans="1:17" x14ac:dyDescent="0.3">
      <c r="A3114" t="s">
        <v>7542</v>
      </c>
      <c r="B3114" s="22">
        <v>317020003000</v>
      </c>
      <c r="F3114" s="14" t="s">
        <v>7521</v>
      </c>
      <c r="G3114" s="33">
        <v>71.98</v>
      </c>
      <c r="H3114" s="29">
        <v>0</v>
      </c>
      <c r="I3114">
        <v>0</v>
      </c>
      <c r="J3114">
        <v>0</v>
      </c>
      <c r="K3114">
        <v>0</v>
      </c>
      <c r="L3114" t="s">
        <v>250</v>
      </c>
      <c r="M3114" s="16"/>
      <c r="Q3114" s="40"/>
    </row>
    <row r="3115" spans="1:17" x14ac:dyDescent="0.3">
      <c r="A3115" t="s">
        <v>7543</v>
      </c>
      <c r="B3115" s="22">
        <v>317030008000</v>
      </c>
      <c r="C3115" t="s">
        <v>14</v>
      </c>
      <c r="D3115" t="s">
        <v>7495</v>
      </c>
      <c r="E3115">
        <v>30.713030988906471</v>
      </c>
      <c r="F3115" s="14" t="s">
        <v>1160</v>
      </c>
      <c r="G3115" s="33">
        <v>45.23</v>
      </c>
      <c r="H3115" s="29">
        <v>36920</v>
      </c>
      <c r="I3115">
        <v>54435</v>
      </c>
      <c r="J3115">
        <v>0</v>
      </c>
      <c r="K3115">
        <v>54435</v>
      </c>
      <c r="L3115" t="s">
        <v>17</v>
      </c>
      <c r="M3115" s="16"/>
      <c r="Q3115" s="40"/>
    </row>
    <row r="3116" spans="1:17" x14ac:dyDescent="0.3">
      <c r="A3116" t="s">
        <v>7544</v>
      </c>
      <c r="B3116" s="22">
        <v>317030009000</v>
      </c>
      <c r="F3116" s="14" t="s">
        <v>16</v>
      </c>
      <c r="G3116" s="33">
        <v>4.62</v>
      </c>
      <c r="H3116" s="29">
        <v>1016</v>
      </c>
      <c r="I3116">
        <v>1016</v>
      </c>
      <c r="J3116">
        <v>0</v>
      </c>
      <c r="K3116">
        <v>1016</v>
      </c>
      <c r="L3116" t="s">
        <v>17</v>
      </c>
      <c r="M3116" s="16"/>
      <c r="Q3116" s="40"/>
    </row>
    <row r="3117" spans="1:17" x14ac:dyDescent="0.3">
      <c r="A3117" t="s">
        <v>7545</v>
      </c>
      <c r="B3117" s="22">
        <v>317120008000</v>
      </c>
      <c r="F3117" s="14" t="s">
        <v>7521</v>
      </c>
      <c r="G3117" s="33">
        <v>30.3</v>
      </c>
      <c r="H3117" s="29">
        <v>188312</v>
      </c>
      <c r="I3117">
        <v>188312</v>
      </c>
      <c r="J3117">
        <v>0</v>
      </c>
      <c r="K3117">
        <v>188312</v>
      </c>
      <c r="L3117" t="s">
        <v>17</v>
      </c>
      <c r="M3117" s="16"/>
      <c r="Q3117" s="40"/>
    </row>
    <row r="3118" spans="1:17" x14ac:dyDescent="0.3">
      <c r="A3118" t="s">
        <v>7546</v>
      </c>
      <c r="B3118" s="22">
        <v>317130020000</v>
      </c>
      <c r="C3118" t="s">
        <v>14</v>
      </c>
      <c r="D3118" t="s">
        <v>7547</v>
      </c>
      <c r="E3118">
        <v>31.997910213686911</v>
      </c>
      <c r="F3118" s="14" t="s">
        <v>7527</v>
      </c>
      <c r="G3118" s="33">
        <v>31.17</v>
      </c>
      <c r="H3118" s="29">
        <v>339586</v>
      </c>
      <c r="I3118">
        <v>339586</v>
      </c>
      <c r="J3118">
        <v>0</v>
      </c>
      <c r="K3118">
        <v>339586</v>
      </c>
      <c r="L3118" t="s">
        <v>17</v>
      </c>
      <c r="M3118" s="16"/>
      <c r="Q3118" s="40"/>
    </row>
    <row r="3119" spans="1:17" x14ac:dyDescent="0.3">
      <c r="A3119" t="s">
        <v>7548</v>
      </c>
      <c r="B3119" s="22">
        <v>317160010000</v>
      </c>
      <c r="C3119" t="s">
        <v>7549</v>
      </c>
      <c r="D3119" t="s">
        <v>7550</v>
      </c>
      <c r="E3119">
        <v>1.898329881321166</v>
      </c>
      <c r="F3119" s="14" t="s">
        <v>16</v>
      </c>
      <c r="G3119" s="33">
        <v>1.87</v>
      </c>
      <c r="H3119" s="29">
        <v>10057</v>
      </c>
      <c r="I3119">
        <v>75488</v>
      </c>
      <c r="J3119">
        <v>7000</v>
      </c>
      <c r="K3119">
        <v>68488</v>
      </c>
      <c r="L3119" t="s">
        <v>17</v>
      </c>
      <c r="M3119" s="16"/>
      <c r="Q3119" s="40"/>
    </row>
    <row r="3120" spans="1:17" x14ac:dyDescent="0.3">
      <c r="A3120" t="s">
        <v>7551</v>
      </c>
      <c r="B3120" s="22">
        <v>317160013000</v>
      </c>
      <c r="C3120" t="s">
        <v>7552</v>
      </c>
      <c r="D3120" t="s">
        <v>7553</v>
      </c>
      <c r="E3120">
        <v>9.7770302477505968</v>
      </c>
      <c r="F3120" s="14" t="s">
        <v>16</v>
      </c>
      <c r="G3120" s="33">
        <v>10</v>
      </c>
      <c r="H3120" s="29">
        <v>52792</v>
      </c>
      <c r="I3120">
        <v>154927</v>
      </c>
      <c r="J3120">
        <v>0</v>
      </c>
      <c r="K3120">
        <v>154927</v>
      </c>
      <c r="L3120" t="s">
        <v>17</v>
      </c>
      <c r="M3120" s="16"/>
      <c r="Q3120" s="40"/>
    </row>
    <row r="3121" spans="1:17" x14ac:dyDescent="0.3">
      <c r="A3121" t="s">
        <v>7554</v>
      </c>
      <c r="B3121" s="22">
        <v>317160015000</v>
      </c>
      <c r="C3121" t="s">
        <v>14</v>
      </c>
      <c r="D3121" t="s">
        <v>7555</v>
      </c>
      <c r="E3121">
        <v>9.4709116025620048</v>
      </c>
      <c r="F3121" s="14" t="s">
        <v>16</v>
      </c>
      <c r="G3121" s="33">
        <v>10</v>
      </c>
      <c r="H3121" s="29">
        <v>91126</v>
      </c>
      <c r="I3121">
        <v>91126</v>
      </c>
      <c r="J3121">
        <v>0</v>
      </c>
      <c r="K3121">
        <v>91126</v>
      </c>
      <c r="L3121" t="s">
        <v>17</v>
      </c>
      <c r="M3121" s="16"/>
      <c r="Q3121" s="40"/>
    </row>
    <row r="3122" spans="1:17" x14ac:dyDescent="0.3">
      <c r="A3122" t="s">
        <v>7556</v>
      </c>
      <c r="B3122" s="22">
        <v>317160016000</v>
      </c>
      <c r="C3122" t="s">
        <v>14</v>
      </c>
      <c r="D3122" t="s">
        <v>7555</v>
      </c>
      <c r="E3122">
        <v>10.539510510704931</v>
      </c>
      <c r="F3122" s="14" t="s">
        <v>16</v>
      </c>
      <c r="G3122" s="33">
        <v>10</v>
      </c>
      <c r="H3122" s="29">
        <v>82844</v>
      </c>
      <c r="I3122">
        <v>82844</v>
      </c>
      <c r="J3122">
        <v>0</v>
      </c>
      <c r="K3122">
        <v>82844</v>
      </c>
      <c r="L3122" t="s">
        <v>17</v>
      </c>
      <c r="M3122" s="16"/>
      <c r="Q3122" s="40"/>
    </row>
    <row r="3123" spans="1:17" x14ac:dyDescent="0.3">
      <c r="A3123" t="s">
        <v>7557</v>
      </c>
      <c r="B3123" s="22">
        <v>317160036000</v>
      </c>
      <c r="C3123" t="s">
        <v>7558</v>
      </c>
      <c r="D3123" t="s">
        <v>7559</v>
      </c>
      <c r="E3123">
        <v>3.4582953106363421</v>
      </c>
      <c r="F3123" s="14" t="s">
        <v>7560</v>
      </c>
      <c r="G3123" s="33">
        <v>3.56</v>
      </c>
      <c r="H3123" s="29">
        <v>98965</v>
      </c>
      <c r="I3123">
        <v>98965</v>
      </c>
      <c r="J3123">
        <v>0</v>
      </c>
      <c r="K3123">
        <v>98965</v>
      </c>
      <c r="L3123" t="s">
        <v>17</v>
      </c>
      <c r="M3123" s="16"/>
      <c r="Q3123" s="40"/>
    </row>
    <row r="3124" spans="1:17" x14ac:dyDescent="0.3">
      <c r="A3124" t="s">
        <v>7561</v>
      </c>
      <c r="B3124" s="22">
        <v>317160037000</v>
      </c>
      <c r="C3124" t="s">
        <v>7562</v>
      </c>
      <c r="D3124" t="s">
        <v>7563</v>
      </c>
      <c r="E3124">
        <v>9.615054890202746</v>
      </c>
      <c r="F3124" s="14" t="s">
        <v>16</v>
      </c>
      <c r="G3124" s="33">
        <v>10</v>
      </c>
      <c r="H3124" s="29">
        <v>225000</v>
      </c>
      <c r="I3124">
        <v>435000</v>
      </c>
      <c r="J3124">
        <v>0</v>
      </c>
      <c r="K3124">
        <v>435000</v>
      </c>
      <c r="L3124" t="s">
        <v>17</v>
      </c>
      <c r="M3124" s="16"/>
      <c r="Q3124" s="40"/>
    </row>
    <row r="3125" spans="1:17" x14ac:dyDescent="0.3">
      <c r="A3125" t="s">
        <v>7564</v>
      </c>
      <c r="B3125" s="22">
        <v>317160047000</v>
      </c>
      <c r="C3125" t="s">
        <v>7565</v>
      </c>
      <c r="D3125" t="s">
        <v>7566</v>
      </c>
      <c r="E3125">
        <v>10.102834355274741</v>
      </c>
      <c r="F3125" s="14" t="s">
        <v>16</v>
      </c>
      <c r="G3125" s="33">
        <v>10</v>
      </c>
      <c r="H3125" s="29">
        <v>197022</v>
      </c>
      <c r="I3125">
        <v>652519</v>
      </c>
      <c r="J3125">
        <v>0</v>
      </c>
      <c r="K3125">
        <v>652519</v>
      </c>
      <c r="L3125" t="s">
        <v>17</v>
      </c>
      <c r="M3125" s="16"/>
      <c r="Q3125" s="40"/>
    </row>
    <row r="3126" spans="1:17" x14ac:dyDescent="0.3">
      <c r="A3126" t="s">
        <v>7567</v>
      </c>
      <c r="B3126" s="22">
        <v>317160048000</v>
      </c>
      <c r="C3126" t="s">
        <v>7568</v>
      </c>
      <c r="D3126" t="s">
        <v>7569</v>
      </c>
      <c r="E3126">
        <v>10.02480925535299</v>
      </c>
      <c r="F3126" s="14" t="s">
        <v>16</v>
      </c>
      <c r="G3126" s="33">
        <v>10</v>
      </c>
      <c r="H3126" s="29">
        <v>136537</v>
      </c>
      <c r="I3126">
        <v>147472</v>
      </c>
      <c r="J3126">
        <v>0</v>
      </c>
      <c r="K3126">
        <v>147472</v>
      </c>
      <c r="L3126" t="s">
        <v>17</v>
      </c>
      <c r="M3126" s="16"/>
      <c r="Q3126" s="40"/>
    </row>
    <row r="3127" spans="1:17" x14ac:dyDescent="0.3">
      <c r="A3127" t="s">
        <v>7570</v>
      </c>
      <c r="B3127" s="22">
        <v>317160051000</v>
      </c>
      <c r="C3127" t="s">
        <v>14</v>
      </c>
      <c r="D3127" t="s">
        <v>7571</v>
      </c>
      <c r="E3127">
        <v>10.002532592318071</v>
      </c>
      <c r="F3127" s="14" t="s">
        <v>16</v>
      </c>
      <c r="G3127" s="33">
        <v>10.33</v>
      </c>
      <c r="H3127" s="29">
        <v>96008</v>
      </c>
      <c r="I3127">
        <v>96008</v>
      </c>
      <c r="J3127">
        <v>0</v>
      </c>
      <c r="K3127">
        <v>96008</v>
      </c>
      <c r="L3127" t="s">
        <v>17</v>
      </c>
      <c r="M3127" s="16"/>
      <c r="Q3127" s="40"/>
    </row>
    <row r="3128" spans="1:17" x14ac:dyDescent="0.3">
      <c r="A3128" t="s">
        <v>7572</v>
      </c>
      <c r="B3128" s="22">
        <v>317160052000</v>
      </c>
      <c r="C3128" t="s">
        <v>7573</v>
      </c>
      <c r="D3128" t="s">
        <v>7574</v>
      </c>
      <c r="E3128">
        <v>9.2691490128465581</v>
      </c>
      <c r="F3128" s="14" t="s">
        <v>16</v>
      </c>
      <c r="G3128" s="33">
        <v>10.130000000000001</v>
      </c>
      <c r="H3128" s="29">
        <v>34423</v>
      </c>
      <c r="I3128">
        <v>191122</v>
      </c>
      <c r="J3128">
        <v>7000</v>
      </c>
      <c r="K3128">
        <v>184122</v>
      </c>
      <c r="L3128" t="s">
        <v>17</v>
      </c>
      <c r="M3128" s="16"/>
      <c r="Q3128" s="40"/>
    </row>
    <row r="3129" spans="1:17" x14ac:dyDescent="0.3">
      <c r="A3129" t="s">
        <v>7572</v>
      </c>
      <c r="B3129" s="22">
        <v>830020809000</v>
      </c>
      <c r="F3129" s="14" t="s">
        <v>16</v>
      </c>
      <c r="G3129" s="33">
        <v>0</v>
      </c>
      <c r="H3129" s="29">
        <v>0</v>
      </c>
      <c r="I3129">
        <v>12852</v>
      </c>
      <c r="J3129">
        <v>0</v>
      </c>
      <c r="K3129">
        <v>12852</v>
      </c>
      <c r="L3129" t="s">
        <v>174</v>
      </c>
      <c r="M3129" s="16"/>
      <c r="Q3129" s="40"/>
    </row>
    <row r="3130" spans="1:17" x14ac:dyDescent="0.3">
      <c r="A3130" t="s">
        <v>7575</v>
      </c>
      <c r="B3130" s="22">
        <v>317160054000</v>
      </c>
      <c r="C3130" t="s">
        <v>7576</v>
      </c>
      <c r="D3130" t="s">
        <v>7569</v>
      </c>
      <c r="E3130">
        <v>15.298161061279311</v>
      </c>
      <c r="F3130" s="14" t="s">
        <v>16</v>
      </c>
      <c r="G3130" s="33">
        <v>15.67</v>
      </c>
      <c r="H3130" s="29">
        <v>177258</v>
      </c>
      <c r="I3130">
        <v>332359</v>
      </c>
      <c r="J3130">
        <v>7000</v>
      </c>
      <c r="K3130">
        <v>325359</v>
      </c>
      <c r="L3130" t="s">
        <v>17</v>
      </c>
      <c r="M3130" s="16"/>
      <c r="Q3130" s="40"/>
    </row>
    <row r="3131" spans="1:17" x14ac:dyDescent="0.3">
      <c r="A3131" t="s">
        <v>7577</v>
      </c>
      <c r="B3131" s="22">
        <v>317160056000</v>
      </c>
      <c r="C3131" t="s">
        <v>7578</v>
      </c>
      <c r="D3131" t="s">
        <v>7579</v>
      </c>
      <c r="E3131">
        <v>10.554784477024199</v>
      </c>
      <c r="F3131" s="14" t="s">
        <v>16</v>
      </c>
      <c r="G3131" s="33">
        <v>10.43</v>
      </c>
      <c r="H3131" s="29">
        <v>100440</v>
      </c>
      <c r="I3131">
        <v>200615</v>
      </c>
      <c r="J3131">
        <v>0</v>
      </c>
      <c r="K3131">
        <v>200615</v>
      </c>
      <c r="L3131" t="s">
        <v>17</v>
      </c>
      <c r="M3131" s="16"/>
      <c r="Q3131" s="40"/>
    </row>
    <row r="3132" spans="1:17" x14ac:dyDescent="0.3">
      <c r="A3132" t="s">
        <v>7580</v>
      </c>
      <c r="B3132" s="22">
        <v>317160057000</v>
      </c>
      <c r="C3132" t="s">
        <v>14</v>
      </c>
      <c r="D3132" t="s">
        <v>7581</v>
      </c>
      <c r="E3132">
        <v>1.8515138471165939</v>
      </c>
      <c r="F3132" s="14" t="s">
        <v>16</v>
      </c>
      <c r="G3132" s="33">
        <v>2</v>
      </c>
      <c r="H3132" s="29">
        <v>19976</v>
      </c>
      <c r="I3132">
        <v>19976</v>
      </c>
      <c r="J3132">
        <v>0</v>
      </c>
      <c r="K3132">
        <v>19976</v>
      </c>
      <c r="L3132" t="s">
        <v>17</v>
      </c>
      <c r="M3132" s="16"/>
      <c r="Q3132" s="40"/>
    </row>
    <row r="3133" spans="1:17" x14ac:dyDescent="0.3">
      <c r="A3133" t="s">
        <v>7582</v>
      </c>
      <c r="B3133" s="22">
        <v>317160058000</v>
      </c>
      <c r="C3133" t="s">
        <v>7583</v>
      </c>
      <c r="D3133" t="s">
        <v>7581</v>
      </c>
      <c r="E3133">
        <v>9.1931560207646648</v>
      </c>
      <c r="F3133" s="14" t="s">
        <v>7560</v>
      </c>
      <c r="G3133" s="33">
        <v>9.06</v>
      </c>
      <c r="H3133" s="29">
        <v>150097</v>
      </c>
      <c r="I3133">
        <v>751168</v>
      </c>
      <c r="J3133">
        <v>7000</v>
      </c>
      <c r="K3133">
        <v>744168</v>
      </c>
      <c r="L3133" t="s">
        <v>17</v>
      </c>
      <c r="M3133" s="16"/>
      <c r="Q3133" s="40"/>
    </row>
    <row r="3134" spans="1:17" x14ac:dyDescent="0.3">
      <c r="A3134" t="s">
        <v>7584</v>
      </c>
      <c r="B3134" s="22">
        <v>317160060000</v>
      </c>
      <c r="C3134" t="s">
        <v>7558</v>
      </c>
      <c r="D3134" t="s">
        <v>7559</v>
      </c>
      <c r="E3134">
        <v>6.735426711415581</v>
      </c>
      <c r="F3134" s="14" t="s">
        <v>16</v>
      </c>
      <c r="G3134" s="33">
        <v>6.53</v>
      </c>
      <c r="H3134" s="29">
        <v>147717</v>
      </c>
      <c r="I3134">
        <v>530060</v>
      </c>
      <c r="J3134">
        <v>7000</v>
      </c>
      <c r="K3134">
        <v>523060</v>
      </c>
      <c r="L3134" t="s">
        <v>17</v>
      </c>
      <c r="M3134" s="16"/>
      <c r="Q3134" s="40"/>
    </row>
    <row r="3135" spans="1:17" x14ac:dyDescent="0.3">
      <c r="A3135" t="s">
        <v>7585</v>
      </c>
      <c r="B3135" s="22">
        <v>317160061000</v>
      </c>
      <c r="C3135" t="s">
        <v>7586</v>
      </c>
      <c r="D3135" t="s">
        <v>7587</v>
      </c>
      <c r="E3135">
        <v>10.08870923839639</v>
      </c>
      <c r="F3135" s="14" t="s">
        <v>16</v>
      </c>
      <c r="G3135" s="33">
        <v>10</v>
      </c>
      <c r="H3135" s="29">
        <v>167037</v>
      </c>
      <c r="I3135">
        <v>556805</v>
      </c>
      <c r="J3135">
        <v>7000</v>
      </c>
      <c r="K3135">
        <v>549805</v>
      </c>
      <c r="L3135" t="s">
        <v>17</v>
      </c>
      <c r="M3135" s="16"/>
      <c r="Q3135" s="40"/>
    </row>
    <row r="3136" spans="1:17" x14ac:dyDescent="0.3">
      <c r="A3136" t="s">
        <v>7588</v>
      </c>
      <c r="B3136" s="22">
        <v>317170007000</v>
      </c>
      <c r="C3136" t="s">
        <v>7589</v>
      </c>
      <c r="D3136" t="s">
        <v>7590</v>
      </c>
      <c r="E3136">
        <v>9.9429334709828812</v>
      </c>
      <c r="F3136" s="14" t="s">
        <v>7591</v>
      </c>
      <c r="G3136" s="33">
        <v>10</v>
      </c>
      <c r="H3136" s="29">
        <v>244290</v>
      </c>
      <c r="I3136">
        <v>528644</v>
      </c>
      <c r="J3136">
        <v>7000</v>
      </c>
      <c r="K3136">
        <v>521644</v>
      </c>
      <c r="L3136" t="s">
        <v>17</v>
      </c>
      <c r="M3136" s="16"/>
      <c r="Q3136" s="40"/>
    </row>
    <row r="3137" spans="1:17" x14ac:dyDescent="0.3">
      <c r="A3137" t="s">
        <v>7592</v>
      </c>
      <c r="B3137" s="22">
        <v>317170008000</v>
      </c>
      <c r="C3137" t="s">
        <v>7593</v>
      </c>
      <c r="D3137" t="s">
        <v>7594</v>
      </c>
      <c r="E3137">
        <v>10.070088677671089</v>
      </c>
      <c r="F3137" s="14" t="s">
        <v>7591</v>
      </c>
      <c r="G3137" s="33">
        <v>10</v>
      </c>
      <c r="H3137" s="29">
        <v>273408</v>
      </c>
      <c r="I3137">
        <v>877236</v>
      </c>
      <c r="J3137">
        <v>0</v>
      </c>
      <c r="K3137">
        <v>877236</v>
      </c>
      <c r="L3137" t="s">
        <v>17</v>
      </c>
      <c r="M3137" s="16"/>
      <c r="Q3137" s="40"/>
    </row>
    <row r="3138" spans="1:17" x14ac:dyDescent="0.3">
      <c r="A3138" t="s">
        <v>7595</v>
      </c>
      <c r="B3138" s="22">
        <v>317170009000</v>
      </c>
      <c r="C3138" t="s">
        <v>7596</v>
      </c>
      <c r="D3138" t="s">
        <v>7597</v>
      </c>
      <c r="E3138">
        <v>10.016421223128431</v>
      </c>
      <c r="F3138" s="14" t="s">
        <v>7591</v>
      </c>
      <c r="G3138" s="33">
        <v>10</v>
      </c>
      <c r="H3138" s="29">
        <v>234000</v>
      </c>
      <c r="I3138">
        <v>705500</v>
      </c>
      <c r="J3138">
        <v>7000</v>
      </c>
      <c r="K3138">
        <v>698500</v>
      </c>
      <c r="L3138" t="s">
        <v>17</v>
      </c>
      <c r="M3138" s="16"/>
      <c r="Q3138" s="40"/>
    </row>
    <row r="3139" spans="1:17" x14ac:dyDescent="0.3">
      <c r="A3139" t="s">
        <v>7598</v>
      </c>
      <c r="B3139" s="22">
        <v>317170010000</v>
      </c>
      <c r="C3139" t="s">
        <v>7599</v>
      </c>
      <c r="D3139" t="s">
        <v>7600</v>
      </c>
      <c r="E3139">
        <v>9.9893021313062214</v>
      </c>
      <c r="F3139" s="14" t="s">
        <v>7591</v>
      </c>
      <c r="G3139" s="33">
        <v>10</v>
      </c>
      <c r="H3139" s="29">
        <v>37391</v>
      </c>
      <c r="I3139">
        <v>225272</v>
      </c>
      <c r="J3139">
        <v>7000</v>
      </c>
      <c r="K3139">
        <v>218272</v>
      </c>
      <c r="L3139" t="s">
        <v>17</v>
      </c>
      <c r="M3139" s="16"/>
      <c r="Q3139" s="40"/>
    </row>
    <row r="3140" spans="1:17" x14ac:dyDescent="0.3">
      <c r="A3140" t="s">
        <v>7601</v>
      </c>
      <c r="B3140" s="22">
        <v>317170011000</v>
      </c>
      <c r="C3140" t="s">
        <v>7602</v>
      </c>
      <c r="D3140" t="s">
        <v>7603</v>
      </c>
      <c r="E3140">
        <v>10.419576903433811</v>
      </c>
      <c r="F3140" s="14" t="s">
        <v>7591</v>
      </c>
      <c r="G3140" s="33">
        <v>10</v>
      </c>
      <c r="H3140" s="29">
        <v>140876</v>
      </c>
      <c r="I3140">
        <v>367851</v>
      </c>
      <c r="J3140">
        <v>7000</v>
      </c>
      <c r="K3140">
        <v>360851</v>
      </c>
      <c r="L3140" t="s">
        <v>17</v>
      </c>
      <c r="M3140" s="16"/>
      <c r="Q3140" s="40"/>
    </row>
    <row r="3141" spans="1:17" x14ac:dyDescent="0.3">
      <c r="A3141" t="s">
        <v>7604</v>
      </c>
      <c r="B3141" s="22">
        <v>317170012000</v>
      </c>
      <c r="C3141" t="s">
        <v>7605</v>
      </c>
      <c r="D3141" t="s">
        <v>7606</v>
      </c>
      <c r="E3141">
        <v>10.00195645593584</v>
      </c>
      <c r="F3141" s="14" t="s">
        <v>7591</v>
      </c>
      <c r="G3141" s="33">
        <v>10</v>
      </c>
      <c r="H3141" s="29">
        <v>132793</v>
      </c>
      <c r="I3141">
        <v>289732</v>
      </c>
      <c r="J3141">
        <v>7000</v>
      </c>
      <c r="K3141">
        <v>282732</v>
      </c>
      <c r="L3141" t="s">
        <v>17</v>
      </c>
      <c r="M3141" s="16"/>
      <c r="Q3141" s="40"/>
    </row>
    <row r="3142" spans="1:17" x14ac:dyDescent="0.3">
      <c r="A3142" t="s">
        <v>7604</v>
      </c>
      <c r="B3142" s="22">
        <v>910001565000</v>
      </c>
      <c r="F3142" s="14" t="s">
        <v>7591</v>
      </c>
      <c r="G3142" s="33">
        <v>0</v>
      </c>
      <c r="H3142" s="29">
        <v>0</v>
      </c>
      <c r="I3142">
        <v>80000</v>
      </c>
      <c r="J3142">
        <v>0</v>
      </c>
      <c r="K3142">
        <v>80000</v>
      </c>
      <c r="L3142" t="s">
        <v>17</v>
      </c>
      <c r="M3142" s="16"/>
      <c r="Q3142" s="40"/>
    </row>
    <row r="3143" spans="1:17" x14ac:dyDescent="0.3">
      <c r="A3143" t="s">
        <v>7607</v>
      </c>
      <c r="B3143" s="22">
        <v>317170013000</v>
      </c>
      <c r="C3143" t="s">
        <v>7608</v>
      </c>
      <c r="D3143" t="s">
        <v>7609</v>
      </c>
      <c r="E3143">
        <v>10.070118265727819</v>
      </c>
      <c r="F3143" s="14" t="s">
        <v>7591</v>
      </c>
      <c r="G3143" s="33">
        <v>10</v>
      </c>
      <c r="H3143" s="29">
        <v>199793</v>
      </c>
      <c r="I3143">
        <v>603615</v>
      </c>
      <c r="J3143">
        <v>0</v>
      </c>
      <c r="K3143">
        <v>603615</v>
      </c>
      <c r="L3143" t="s">
        <v>17</v>
      </c>
      <c r="M3143" s="16"/>
      <c r="Q3143" s="40"/>
    </row>
    <row r="3144" spans="1:17" x14ac:dyDescent="0.3">
      <c r="A3144" t="s">
        <v>7610</v>
      </c>
      <c r="B3144" s="22">
        <v>317170014000</v>
      </c>
      <c r="C3144" t="s">
        <v>7611</v>
      </c>
      <c r="D3144" t="s">
        <v>7612</v>
      </c>
      <c r="E3144">
        <v>9.9104510785413495</v>
      </c>
      <c r="F3144" s="14" t="s">
        <v>7591</v>
      </c>
      <c r="G3144" s="33">
        <v>10</v>
      </c>
      <c r="H3144" s="29">
        <v>88603</v>
      </c>
      <c r="I3144">
        <v>239135</v>
      </c>
      <c r="J3144">
        <v>7000</v>
      </c>
      <c r="K3144">
        <v>232135</v>
      </c>
      <c r="L3144" t="s">
        <v>17</v>
      </c>
      <c r="M3144" s="16"/>
      <c r="Q3144" s="40"/>
    </row>
    <row r="3145" spans="1:17" x14ac:dyDescent="0.3">
      <c r="A3145" t="s">
        <v>7613</v>
      </c>
      <c r="B3145" s="22">
        <v>317170015000</v>
      </c>
      <c r="C3145" t="s">
        <v>7614</v>
      </c>
      <c r="D3145" t="s">
        <v>7615</v>
      </c>
      <c r="E3145">
        <v>10.02562568780912</v>
      </c>
      <c r="F3145" s="14" t="s">
        <v>7591</v>
      </c>
      <c r="G3145" s="33">
        <v>10</v>
      </c>
      <c r="H3145" s="29">
        <v>297138</v>
      </c>
      <c r="I3145">
        <v>769375</v>
      </c>
      <c r="J3145">
        <v>7000</v>
      </c>
      <c r="K3145">
        <v>762375</v>
      </c>
      <c r="L3145" t="s">
        <v>17</v>
      </c>
      <c r="M3145" s="16"/>
      <c r="Q3145" s="40"/>
    </row>
    <row r="3146" spans="1:17" x14ac:dyDescent="0.3">
      <c r="A3146" t="s">
        <v>7616</v>
      </c>
      <c r="B3146" s="22">
        <v>317170016000</v>
      </c>
      <c r="C3146" t="s">
        <v>7617</v>
      </c>
      <c r="D3146" t="s">
        <v>7571</v>
      </c>
      <c r="E3146">
        <v>10.21663815016041</v>
      </c>
      <c r="F3146" s="14" t="s">
        <v>7591</v>
      </c>
      <c r="G3146" s="33">
        <v>10</v>
      </c>
      <c r="H3146" s="29">
        <v>150672</v>
      </c>
      <c r="I3146">
        <v>503095</v>
      </c>
      <c r="J3146">
        <v>0</v>
      </c>
      <c r="K3146">
        <v>503095</v>
      </c>
      <c r="L3146" t="s">
        <v>17</v>
      </c>
      <c r="M3146" s="16"/>
      <c r="Q3146" s="40"/>
    </row>
    <row r="3147" spans="1:17" x14ac:dyDescent="0.3">
      <c r="A3147" t="s">
        <v>7618</v>
      </c>
      <c r="B3147" s="22">
        <v>317170017000</v>
      </c>
      <c r="C3147" t="s">
        <v>7619</v>
      </c>
      <c r="D3147" t="s">
        <v>7620</v>
      </c>
      <c r="E3147">
        <v>10.107737778858461</v>
      </c>
      <c r="F3147" s="14" t="s">
        <v>7591</v>
      </c>
      <c r="G3147" s="33">
        <v>10</v>
      </c>
      <c r="H3147" s="29">
        <v>141395</v>
      </c>
      <c r="I3147">
        <v>412753</v>
      </c>
      <c r="J3147">
        <v>7000</v>
      </c>
      <c r="K3147">
        <v>405753</v>
      </c>
      <c r="L3147" t="s">
        <v>17</v>
      </c>
      <c r="M3147" s="16"/>
      <c r="Q3147" s="40"/>
    </row>
    <row r="3148" spans="1:17" x14ac:dyDescent="0.3">
      <c r="A3148" t="s">
        <v>7621</v>
      </c>
      <c r="B3148" s="22">
        <v>317170018000</v>
      </c>
      <c r="C3148" t="s">
        <v>7622</v>
      </c>
      <c r="D3148" t="s">
        <v>7623</v>
      </c>
      <c r="E3148">
        <v>9.8940471206543528</v>
      </c>
      <c r="F3148" s="14" t="s">
        <v>7591</v>
      </c>
      <c r="G3148" s="33">
        <v>10</v>
      </c>
      <c r="H3148" s="29">
        <v>192995</v>
      </c>
      <c r="I3148">
        <v>528539</v>
      </c>
      <c r="J3148">
        <v>7000</v>
      </c>
      <c r="K3148">
        <v>521539</v>
      </c>
      <c r="L3148" t="s">
        <v>17</v>
      </c>
      <c r="M3148" s="16"/>
      <c r="Q3148" s="40"/>
    </row>
    <row r="3149" spans="1:17" x14ac:dyDescent="0.3">
      <c r="A3149" t="s">
        <v>7624</v>
      </c>
      <c r="B3149" s="22">
        <v>317170019000</v>
      </c>
      <c r="C3149" t="s">
        <v>7625</v>
      </c>
      <c r="D3149" t="s">
        <v>7626</v>
      </c>
      <c r="E3149">
        <v>10.36121842438938</v>
      </c>
      <c r="F3149" s="14" t="s">
        <v>7591</v>
      </c>
      <c r="G3149" s="33">
        <v>10</v>
      </c>
      <c r="H3149" s="29">
        <v>218727</v>
      </c>
      <c r="I3149">
        <v>508542</v>
      </c>
      <c r="J3149">
        <v>7000</v>
      </c>
      <c r="K3149">
        <v>501542</v>
      </c>
      <c r="L3149" t="s">
        <v>17</v>
      </c>
      <c r="M3149" s="16"/>
      <c r="Q3149" s="40"/>
    </row>
    <row r="3150" spans="1:17" x14ac:dyDescent="0.3">
      <c r="A3150" t="s">
        <v>7627</v>
      </c>
      <c r="B3150" s="22">
        <v>317170020000</v>
      </c>
      <c r="C3150" t="s">
        <v>7628</v>
      </c>
      <c r="D3150" t="s">
        <v>7629</v>
      </c>
      <c r="E3150">
        <v>10.108029249001261</v>
      </c>
      <c r="F3150" s="14" t="s">
        <v>7591</v>
      </c>
      <c r="G3150" s="33">
        <v>10</v>
      </c>
      <c r="H3150" s="29">
        <v>218727</v>
      </c>
      <c r="I3150">
        <v>674229</v>
      </c>
      <c r="J3150">
        <v>7000</v>
      </c>
      <c r="K3150">
        <v>667229</v>
      </c>
      <c r="L3150" t="s">
        <v>17</v>
      </c>
      <c r="M3150" s="16"/>
      <c r="Q3150" s="40"/>
    </row>
    <row r="3151" spans="1:17" x14ac:dyDescent="0.3">
      <c r="A3151" t="s">
        <v>7630</v>
      </c>
      <c r="B3151" s="22">
        <v>317170021000</v>
      </c>
      <c r="C3151" t="s">
        <v>7631</v>
      </c>
      <c r="D3151" t="s">
        <v>7632</v>
      </c>
      <c r="E3151">
        <v>9.6194534067266275</v>
      </c>
      <c r="F3151" s="14" t="s">
        <v>7591</v>
      </c>
      <c r="G3151" s="33">
        <v>10</v>
      </c>
      <c r="H3151" s="29">
        <v>120533</v>
      </c>
      <c r="I3151">
        <v>412846</v>
      </c>
      <c r="J3151">
        <v>7000</v>
      </c>
      <c r="K3151">
        <v>405846</v>
      </c>
      <c r="L3151" t="s">
        <v>17</v>
      </c>
      <c r="M3151" s="16"/>
      <c r="Q3151" s="40"/>
    </row>
    <row r="3152" spans="1:17" x14ac:dyDescent="0.3">
      <c r="A3152" t="s">
        <v>7633</v>
      </c>
      <c r="B3152" s="22">
        <v>317170022000</v>
      </c>
      <c r="C3152" t="s">
        <v>7634</v>
      </c>
      <c r="D3152" t="s">
        <v>7635</v>
      </c>
      <c r="E3152">
        <v>9.6362580001647142</v>
      </c>
      <c r="F3152" s="14" t="s">
        <v>7591</v>
      </c>
      <c r="G3152" s="33">
        <v>10</v>
      </c>
      <c r="H3152" s="29">
        <v>122692</v>
      </c>
      <c r="I3152">
        <v>316706</v>
      </c>
      <c r="J3152">
        <v>7000</v>
      </c>
      <c r="K3152">
        <v>309706</v>
      </c>
      <c r="L3152" t="s">
        <v>17</v>
      </c>
      <c r="M3152" s="16"/>
      <c r="Q3152" s="40"/>
    </row>
    <row r="3153" spans="1:17" x14ac:dyDescent="0.3">
      <c r="A3153" t="s">
        <v>7633</v>
      </c>
      <c r="B3153" s="22">
        <v>910001750000</v>
      </c>
      <c r="F3153" s="14" t="s">
        <v>7591</v>
      </c>
      <c r="G3153" s="33">
        <v>0</v>
      </c>
      <c r="H3153" s="29">
        <v>0</v>
      </c>
      <c r="I3153">
        <v>87000</v>
      </c>
      <c r="J3153">
        <v>0</v>
      </c>
      <c r="K3153">
        <v>87000</v>
      </c>
      <c r="L3153" t="s">
        <v>17</v>
      </c>
      <c r="M3153" s="16"/>
      <c r="Q3153" s="40"/>
    </row>
    <row r="3154" spans="1:17" x14ac:dyDescent="0.3">
      <c r="A3154" t="s">
        <v>7636</v>
      </c>
      <c r="B3154" s="22">
        <v>317180006000</v>
      </c>
      <c r="C3154" t="s">
        <v>7637</v>
      </c>
      <c r="D3154" t="s">
        <v>7638</v>
      </c>
      <c r="E3154">
        <v>10.6625736486991</v>
      </c>
      <c r="F3154" s="14" t="s">
        <v>7639</v>
      </c>
      <c r="G3154" s="33">
        <v>10.55</v>
      </c>
      <c r="H3154" s="29">
        <v>27677</v>
      </c>
      <c r="I3154">
        <v>158147</v>
      </c>
      <c r="J3154">
        <v>0</v>
      </c>
      <c r="K3154">
        <v>158147</v>
      </c>
      <c r="L3154" t="s">
        <v>17</v>
      </c>
      <c r="M3154" s="16"/>
      <c r="Q3154" s="40"/>
    </row>
    <row r="3155" spans="1:17" x14ac:dyDescent="0.3">
      <c r="A3155" t="s">
        <v>7640</v>
      </c>
      <c r="B3155" s="22">
        <v>317180007000</v>
      </c>
      <c r="C3155" t="s">
        <v>7641</v>
      </c>
      <c r="D3155" t="s">
        <v>7642</v>
      </c>
      <c r="E3155">
        <v>4.7947080907972008</v>
      </c>
      <c r="F3155" s="14" t="s">
        <v>7639</v>
      </c>
      <c r="G3155" s="33">
        <v>5</v>
      </c>
      <c r="H3155" s="29">
        <v>58872</v>
      </c>
      <c r="I3155">
        <v>136025</v>
      </c>
      <c r="J3155">
        <v>7000</v>
      </c>
      <c r="K3155">
        <v>129025</v>
      </c>
      <c r="L3155" t="s">
        <v>17</v>
      </c>
      <c r="M3155" s="16"/>
      <c r="Q3155" s="40"/>
    </row>
    <row r="3156" spans="1:17" x14ac:dyDescent="0.3">
      <c r="A3156" t="s">
        <v>7643</v>
      </c>
      <c r="B3156" s="22">
        <v>317180008000</v>
      </c>
      <c r="C3156" t="s">
        <v>7644</v>
      </c>
      <c r="D3156" t="s">
        <v>7645</v>
      </c>
      <c r="E3156">
        <v>4.847400039501653</v>
      </c>
      <c r="F3156" s="14" t="s">
        <v>7639</v>
      </c>
      <c r="G3156" s="33">
        <v>5</v>
      </c>
      <c r="H3156" s="29">
        <v>123136</v>
      </c>
      <c r="I3156">
        <v>410463</v>
      </c>
      <c r="J3156">
        <v>7000</v>
      </c>
      <c r="K3156">
        <v>403463</v>
      </c>
      <c r="L3156" t="s">
        <v>17</v>
      </c>
      <c r="M3156" s="16"/>
      <c r="Q3156" s="40"/>
    </row>
    <row r="3157" spans="1:17" x14ac:dyDescent="0.3">
      <c r="A3157" t="s">
        <v>7646</v>
      </c>
      <c r="B3157" s="22">
        <v>317180009000</v>
      </c>
      <c r="C3157" t="s">
        <v>7647</v>
      </c>
      <c r="D3157" t="s">
        <v>7648</v>
      </c>
      <c r="E3157">
        <v>4.9996302871960863</v>
      </c>
      <c r="F3157" s="14" t="s">
        <v>7639</v>
      </c>
      <c r="G3157" s="33">
        <v>5</v>
      </c>
      <c r="H3157" s="29">
        <v>83344</v>
      </c>
      <c r="I3157">
        <v>164389</v>
      </c>
      <c r="J3157">
        <v>7000</v>
      </c>
      <c r="K3157">
        <v>157389</v>
      </c>
      <c r="L3157" t="s">
        <v>17</v>
      </c>
      <c r="M3157" s="16"/>
      <c r="Q3157" s="40"/>
    </row>
    <row r="3158" spans="1:17" x14ac:dyDescent="0.3">
      <c r="A3158" t="s">
        <v>7649</v>
      </c>
      <c r="B3158" s="22">
        <v>317180019000</v>
      </c>
      <c r="C3158" t="s">
        <v>7650</v>
      </c>
      <c r="D3158" t="s">
        <v>7651</v>
      </c>
      <c r="E3158">
        <v>5.1555029620434381</v>
      </c>
      <c r="F3158" s="14" t="s">
        <v>7639</v>
      </c>
      <c r="G3158" s="33">
        <v>5</v>
      </c>
      <c r="H3158" s="29">
        <v>142800</v>
      </c>
      <c r="I3158">
        <v>142800</v>
      </c>
      <c r="J3158">
        <v>0</v>
      </c>
      <c r="K3158">
        <v>142800</v>
      </c>
      <c r="L3158" t="s">
        <v>17</v>
      </c>
      <c r="M3158" s="16"/>
      <c r="Q3158" s="40"/>
    </row>
    <row r="3159" spans="1:17" x14ac:dyDescent="0.3">
      <c r="A3159" t="s">
        <v>7652</v>
      </c>
      <c r="B3159" s="22">
        <v>317180021000</v>
      </c>
      <c r="C3159" t="s">
        <v>7653</v>
      </c>
      <c r="D3159" t="s">
        <v>7654</v>
      </c>
      <c r="E3159">
        <v>4.9482681240256108</v>
      </c>
      <c r="F3159" s="14" t="s">
        <v>7639</v>
      </c>
      <c r="G3159" s="33">
        <v>5</v>
      </c>
      <c r="H3159" s="29">
        <v>66969</v>
      </c>
      <c r="I3159">
        <v>282757</v>
      </c>
      <c r="J3159">
        <v>7000</v>
      </c>
      <c r="K3159">
        <v>275757</v>
      </c>
      <c r="L3159" t="s">
        <v>17</v>
      </c>
      <c r="M3159" s="16"/>
      <c r="Q3159" s="40"/>
    </row>
    <row r="3160" spans="1:17" x14ac:dyDescent="0.3">
      <c r="A3160" t="s">
        <v>7655</v>
      </c>
      <c r="B3160" s="22">
        <v>317180022000</v>
      </c>
      <c r="C3160" t="s">
        <v>7656</v>
      </c>
      <c r="D3160" t="s">
        <v>7657</v>
      </c>
      <c r="E3160">
        <v>5.1217078294375966</v>
      </c>
      <c r="F3160" s="14" t="s">
        <v>7639</v>
      </c>
      <c r="G3160" s="33">
        <v>5</v>
      </c>
      <c r="H3160" s="29">
        <v>53292</v>
      </c>
      <c r="I3160">
        <v>281687</v>
      </c>
      <c r="J3160">
        <v>7000</v>
      </c>
      <c r="K3160">
        <v>274687</v>
      </c>
      <c r="L3160" t="s">
        <v>17</v>
      </c>
      <c r="M3160" s="16"/>
      <c r="Q3160" s="40"/>
    </row>
    <row r="3161" spans="1:17" x14ac:dyDescent="0.3">
      <c r="A3161" t="s">
        <v>7658</v>
      </c>
      <c r="B3161" s="22">
        <v>317190002000</v>
      </c>
      <c r="C3161" t="s">
        <v>7659</v>
      </c>
      <c r="D3161" t="s">
        <v>7660</v>
      </c>
      <c r="E3161">
        <v>6.376247544545218</v>
      </c>
      <c r="F3161" s="14" t="s">
        <v>7661</v>
      </c>
      <c r="G3161" s="33">
        <v>6.2</v>
      </c>
      <c r="H3161" s="29">
        <v>192995</v>
      </c>
      <c r="I3161">
        <v>605791</v>
      </c>
      <c r="J3161">
        <v>0</v>
      </c>
      <c r="K3161">
        <v>605791</v>
      </c>
      <c r="L3161" t="s">
        <v>17</v>
      </c>
      <c r="M3161" s="16"/>
      <c r="Q3161" s="40"/>
    </row>
    <row r="3162" spans="1:17" x14ac:dyDescent="0.3">
      <c r="A3162" t="s">
        <v>7662</v>
      </c>
      <c r="B3162" s="22">
        <v>317190006000</v>
      </c>
      <c r="C3162" t="s">
        <v>7663</v>
      </c>
      <c r="D3162" t="s">
        <v>7664</v>
      </c>
      <c r="E3162">
        <v>2.7675686452958019</v>
      </c>
      <c r="F3162" s="14" t="s">
        <v>7661</v>
      </c>
      <c r="G3162" s="33">
        <v>2.63</v>
      </c>
      <c r="H3162" s="29">
        <v>167325</v>
      </c>
      <c r="I3162">
        <v>420545</v>
      </c>
      <c r="J3162">
        <v>7000</v>
      </c>
      <c r="K3162">
        <v>413545</v>
      </c>
      <c r="L3162" t="s">
        <v>17</v>
      </c>
      <c r="M3162" s="16"/>
      <c r="Q3162" s="40"/>
    </row>
    <row r="3163" spans="1:17" x14ac:dyDescent="0.3">
      <c r="A3163" t="s">
        <v>7665</v>
      </c>
      <c r="B3163" s="22">
        <v>317190007000</v>
      </c>
      <c r="C3163" t="s">
        <v>7666</v>
      </c>
      <c r="D3163" t="s">
        <v>7667</v>
      </c>
      <c r="E3163">
        <v>2.542876724968937</v>
      </c>
      <c r="F3163" s="14" t="s">
        <v>7661</v>
      </c>
      <c r="G3163" s="33">
        <v>2</v>
      </c>
      <c r="H3163" s="29">
        <v>210496</v>
      </c>
      <c r="I3163">
        <v>799180</v>
      </c>
      <c r="J3163">
        <v>7000</v>
      </c>
      <c r="K3163">
        <v>792180</v>
      </c>
      <c r="L3163" t="s">
        <v>17</v>
      </c>
      <c r="M3163" s="16"/>
      <c r="Q3163" s="40"/>
    </row>
    <row r="3164" spans="1:17" x14ac:dyDescent="0.3">
      <c r="A3164" t="s">
        <v>7668</v>
      </c>
      <c r="B3164" s="22">
        <v>317190008000</v>
      </c>
      <c r="C3164" t="s">
        <v>7669</v>
      </c>
      <c r="D3164" t="s">
        <v>7670</v>
      </c>
      <c r="E3164">
        <v>8.0225445874638517</v>
      </c>
      <c r="F3164" s="14" t="s">
        <v>7661</v>
      </c>
      <c r="G3164" s="33">
        <v>7.42</v>
      </c>
      <c r="H3164" s="29">
        <v>218500</v>
      </c>
      <c r="I3164">
        <v>460500</v>
      </c>
      <c r="J3164">
        <v>7000</v>
      </c>
      <c r="K3164">
        <v>453500</v>
      </c>
      <c r="L3164" t="s">
        <v>17</v>
      </c>
      <c r="M3164" s="16"/>
      <c r="Q3164" s="40"/>
    </row>
    <row r="3165" spans="1:17" x14ac:dyDescent="0.3">
      <c r="A3165" t="s">
        <v>7671</v>
      </c>
      <c r="B3165" s="22">
        <v>317190011000</v>
      </c>
      <c r="C3165" t="s">
        <v>7672</v>
      </c>
      <c r="D3165" t="s">
        <v>7673</v>
      </c>
      <c r="E3165">
        <v>1.0044401196559749</v>
      </c>
      <c r="F3165" s="14" t="s">
        <v>7661</v>
      </c>
      <c r="G3165" s="33">
        <v>1</v>
      </c>
      <c r="H3165" s="29">
        <v>162500</v>
      </c>
      <c r="I3165">
        <v>436000</v>
      </c>
      <c r="J3165">
        <v>0</v>
      </c>
      <c r="K3165">
        <v>266231</v>
      </c>
      <c r="L3165" t="s">
        <v>17</v>
      </c>
      <c r="M3165" s="16"/>
      <c r="Q3165" s="40"/>
    </row>
    <row r="3166" spans="1:17" x14ac:dyDescent="0.3">
      <c r="A3166" t="s">
        <v>7674</v>
      </c>
      <c r="B3166" s="22">
        <v>317190012000</v>
      </c>
      <c r="C3166" t="s">
        <v>14</v>
      </c>
      <c r="D3166" t="s">
        <v>7675</v>
      </c>
      <c r="E3166">
        <v>0.14635369572438139</v>
      </c>
      <c r="F3166" s="14" t="s">
        <v>7661</v>
      </c>
      <c r="G3166" s="33">
        <v>0.15</v>
      </c>
      <c r="H3166" s="29">
        <v>0</v>
      </c>
      <c r="I3166">
        <v>0</v>
      </c>
      <c r="J3166">
        <v>0</v>
      </c>
      <c r="K3166">
        <v>0</v>
      </c>
      <c r="L3166" t="s">
        <v>898</v>
      </c>
      <c r="M3166" s="16"/>
      <c r="Q3166" s="40"/>
    </row>
    <row r="3167" spans="1:17" x14ac:dyDescent="0.3">
      <c r="A3167" t="s">
        <v>7676</v>
      </c>
      <c r="B3167" s="22">
        <v>317190013000</v>
      </c>
      <c r="C3167" t="s">
        <v>7677</v>
      </c>
      <c r="D3167" t="s">
        <v>7678</v>
      </c>
      <c r="E3167">
        <v>3.9653745173019281</v>
      </c>
      <c r="F3167" s="14" t="s">
        <v>7661</v>
      </c>
      <c r="G3167" s="33">
        <v>4.1500000000000004</v>
      </c>
      <c r="H3167" s="29">
        <v>72122</v>
      </c>
      <c r="I3167">
        <v>343946</v>
      </c>
      <c r="J3167">
        <v>0</v>
      </c>
      <c r="K3167">
        <v>343946</v>
      </c>
      <c r="L3167" t="s">
        <v>17</v>
      </c>
      <c r="M3167" s="16"/>
      <c r="Q3167" s="40"/>
    </row>
    <row r="3168" spans="1:17" x14ac:dyDescent="0.3">
      <c r="A3168" t="s">
        <v>7679</v>
      </c>
      <c r="B3168" s="22">
        <v>317190014000</v>
      </c>
      <c r="C3168" t="s">
        <v>7680</v>
      </c>
      <c r="D3168" t="s">
        <v>7681</v>
      </c>
      <c r="E3168">
        <v>1.292415346701504</v>
      </c>
      <c r="F3168" s="14" t="s">
        <v>7661</v>
      </c>
      <c r="G3168" s="33">
        <v>1.24</v>
      </c>
      <c r="H3168" s="29">
        <v>7674</v>
      </c>
      <c r="I3168">
        <v>118667</v>
      </c>
      <c r="J3168">
        <v>0</v>
      </c>
      <c r="K3168">
        <v>118667</v>
      </c>
      <c r="L3168" t="s">
        <v>17</v>
      </c>
      <c r="M3168" s="16"/>
      <c r="Q3168" s="40"/>
    </row>
    <row r="3169" spans="1:17" x14ac:dyDescent="0.3">
      <c r="A3169" t="s">
        <v>7682</v>
      </c>
      <c r="B3169" s="22">
        <v>317190015000</v>
      </c>
      <c r="C3169" t="s">
        <v>7683</v>
      </c>
      <c r="D3169" t="s">
        <v>7684</v>
      </c>
      <c r="E3169">
        <v>3.0296075458764542</v>
      </c>
      <c r="F3169" s="14" t="s">
        <v>7661</v>
      </c>
      <c r="G3169" s="33">
        <v>3.08</v>
      </c>
      <c r="H3169" s="29">
        <v>312120</v>
      </c>
      <c r="I3169">
        <v>884340</v>
      </c>
      <c r="J3169">
        <v>0</v>
      </c>
      <c r="K3169">
        <v>884340</v>
      </c>
      <c r="L3169" t="s">
        <v>17</v>
      </c>
      <c r="M3169" s="16"/>
      <c r="Q3169" s="40"/>
    </row>
    <row r="3170" spans="1:17" x14ac:dyDescent="0.3">
      <c r="A3170" t="s">
        <v>7685</v>
      </c>
      <c r="B3170" s="22">
        <v>317190016000</v>
      </c>
      <c r="C3170" t="s">
        <v>7686</v>
      </c>
      <c r="D3170" t="s">
        <v>7687</v>
      </c>
      <c r="E3170">
        <v>3.447056306504118</v>
      </c>
      <c r="F3170" s="14" t="s">
        <v>7661</v>
      </c>
      <c r="G3170" s="33">
        <v>3.51</v>
      </c>
      <c r="H3170" s="29">
        <v>156500</v>
      </c>
      <c r="I3170">
        <v>341281</v>
      </c>
      <c r="J3170">
        <v>7000</v>
      </c>
      <c r="K3170">
        <v>334281</v>
      </c>
      <c r="L3170" t="s">
        <v>17</v>
      </c>
      <c r="M3170" s="16"/>
      <c r="Q3170" s="40"/>
    </row>
    <row r="3171" spans="1:17" x14ac:dyDescent="0.3">
      <c r="A3171" t="s">
        <v>7688</v>
      </c>
      <c r="B3171" s="22">
        <v>317190017000</v>
      </c>
      <c r="C3171" t="s">
        <v>7689</v>
      </c>
      <c r="D3171" t="s">
        <v>7690</v>
      </c>
      <c r="E3171">
        <v>1.476740508068179</v>
      </c>
      <c r="F3171" s="14" t="s">
        <v>7661</v>
      </c>
      <c r="G3171" s="33">
        <v>1.46</v>
      </c>
      <c r="H3171" s="29">
        <v>204000</v>
      </c>
      <c r="I3171">
        <v>545700</v>
      </c>
      <c r="J3171">
        <v>0</v>
      </c>
      <c r="K3171">
        <v>545700</v>
      </c>
      <c r="L3171" t="s">
        <v>17</v>
      </c>
      <c r="M3171" s="16"/>
      <c r="Q3171" s="40"/>
    </row>
    <row r="3172" spans="1:17" x14ac:dyDescent="0.3">
      <c r="A3172" t="s">
        <v>7691</v>
      </c>
      <c r="B3172" s="22">
        <v>317190019000</v>
      </c>
      <c r="C3172" t="s">
        <v>7692</v>
      </c>
      <c r="D3172" t="s">
        <v>7693</v>
      </c>
      <c r="E3172">
        <v>6.3082678867961572</v>
      </c>
      <c r="F3172" s="14" t="s">
        <v>2018</v>
      </c>
      <c r="G3172" s="33">
        <v>6.32</v>
      </c>
      <c r="H3172" s="29">
        <v>81412</v>
      </c>
      <c r="I3172">
        <v>400618</v>
      </c>
      <c r="J3172">
        <v>7000</v>
      </c>
      <c r="K3172">
        <v>393618</v>
      </c>
      <c r="L3172" t="s">
        <v>17</v>
      </c>
      <c r="M3172" s="16"/>
      <c r="Q3172" s="40"/>
    </row>
    <row r="3173" spans="1:17" x14ac:dyDescent="0.3">
      <c r="A3173" t="s">
        <v>7694</v>
      </c>
      <c r="B3173" s="22">
        <v>317190020000</v>
      </c>
      <c r="C3173" t="s">
        <v>7695</v>
      </c>
      <c r="D3173" t="s">
        <v>7696</v>
      </c>
      <c r="E3173">
        <v>5.0058598979953404</v>
      </c>
      <c r="F3173" s="14" t="s">
        <v>2018</v>
      </c>
      <c r="G3173" s="33">
        <v>5.03</v>
      </c>
      <c r="H3173" s="29">
        <v>174085</v>
      </c>
      <c r="I3173">
        <v>532122</v>
      </c>
      <c r="J3173">
        <v>0</v>
      </c>
      <c r="K3173">
        <v>532122</v>
      </c>
      <c r="L3173" t="s">
        <v>17</v>
      </c>
      <c r="M3173" s="16"/>
      <c r="Q3173" s="40"/>
    </row>
    <row r="3174" spans="1:17" x14ac:dyDescent="0.3">
      <c r="A3174" t="s">
        <v>7697</v>
      </c>
      <c r="B3174" s="22">
        <v>317190022000</v>
      </c>
      <c r="C3174" t="s">
        <v>7698</v>
      </c>
      <c r="D3174" t="s">
        <v>7699</v>
      </c>
      <c r="E3174">
        <v>5.0615910921654113</v>
      </c>
      <c r="F3174" s="14" t="s">
        <v>2018</v>
      </c>
      <c r="G3174" s="33">
        <v>5</v>
      </c>
      <c r="H3174" s="29">
        <v>223101</v>
      </c>
      <c r="I3174">
        <v>911932</v>
      </c>
      <c r="J3174">
        <v>7000</v>
      </c>
      <c r="K3174">
        <v>904932</v>
      </c>
      <c r="L3174" t="s">
        <v>17</v>
      </c>
      <c r="M3174" s="16"/>
      <c r="Q3174" s="40"/>
    </row>
    <row r="3175" spans="1:17" x14ac:dyDescent="0.3">
      <c r="A3175" t="s">
        <v>7700</v>
      </c>
      <c r="B3175" s="22">
        <v>317190023000</v>
      </c>
      <c r="C3175" t="s">
        <v>7701</v>
      </c>
      <c r="D3175" t="s">
        <v>7702</v>
      </c>
      <c r="E3175">
        <v>5.0010549024625996</v>
      </c>
      <c r="F3175" s="14" t="s">
        <v>2018</v>
      </c>
      <c r="G3175" s="33">
        <v>5</v>
      </c>
      <c r="H3175" s="29">
        <v>30761</v>
      </c>
      <c r="I3175">
        <v>360431</v>
      </c>
      <c r="J3175">
        <v>7000</v>
      </c>
      <c r="K3175">
        <v>353431</v>
      </c>
      <c r="L3175" t="s">
        <v>17</v>
      </c>
      <c r="M3175" s="16"/>
      <c r="Q3175" s="40"/>
    </row>
    <row r="3176" spans="1:17" x14ac:dyDescent="0.3">
      <c r="A3176" t="s">
        <v>7703</v>
      </c>
      <c r="B3176" s="22">
        <v>317190024000</v>
      </c>
      <c r="C3176" t="s">
        <v>7704</v>
      </c>
      <c r="D3176" t="s">
        <v>19962</v>
      </c>
      <c r="E3176">
        <v>4.9982928569202159</v>
      </c>
      <c r="F3176" s="14" t="s">
        <v>2018</v>
      </c>
      <c r="G3176" s="33">
        <v>5</v>
      </c>
      <c r="H3176" s="29">
        <v>149000</v>
      </c>
      <c r="I3176">
        <v>350500</v>
      </c>
      <c r="J3176">
        <v>7000</v>
      </c>
      <c r="K3176">
        <v>343500</v>
      </c>
      <c r="L3176" t="s">
        <v>17</v>
      </c>
      <c r="M3176" s="16"/>
      <c r="Q3176" s="40"/>
    </row>
    <row r="3177" spans="1:17" x14ac:dyDescent="0.3">
      <c r="A3177" t="s">
        <v>7705</v>
      </c>
      <c r="B3177" s="22">
        <v>317190025000</v>
      </c>
      <c r="C3177" t="s">
        <v>7706</v>
      </c>
      <c r="D3177" t="s">
        <v>7707</v>
      </c>
      <c r="E3177">
        <v>6.5888204330691416</v>
      </c>
      <c r="F3177" s="14" t="s">
        <v>2018</v>
      </c>
      <c r="G3177" s="33">
        <v>6.59</v>
      </c>
      <c r="H3177" s="29">
        <v>233465</v>
      </c>
      <c r="I3177">
        <v>784231</v>
      </c>
      <c r="J3177">
        <v>0</v>
      </c>
      <c r="K3177">
        <v>784231</v>
      </c>
      <c r="L3177" t="s">
        <v>17</v>
      </c>
      <c r="M3177" s="16"/>
      <c r="Q3177" s="40"/>
    </row>
    <row r="3178" spans="1:17" x14ac:dyDescent="0.3">
      <c r="A3178" t="s">
        <v>7708</v>
      </c>
      <c r="B3178" s="22">
        <v>317190028000</v>
      </c>
      <c r="C3178" t="s">
        <v>7709</v>
      </c>
      <c r="D3178" t="s">
        <v>7710</v>
      </c>
      <c r="E3178">
        <v>1.778148023442929</v>
      </c>
      <c r="F3178" s="14" t="s">
        <v>7711</v>
      </c>
      <c r="G3178" s="33">
        <v>1.57</v>
      </c>
      <c r="H3178" s="29">
        <v>23395</v>
      </c>
      <c r="I3178">
        <v>316537</v>
      </c>
      <c r="J3178">
        <v>0</v>
      </c>
      <c r="K3178">
        <v>316537</v>
      </c>
      <c r="L3178" t="s">
        <v>17</v>
      </c>
      <c r="M3178" s="16"/>
      <c r="Q3178" s="40"/>
    </row>
    <row r="3179" spans="1:17" x14ac:dyDescent="0.3">
      <c r="A3179" t="s">
        <v>7712</v>
      </c>
      <c r="B3179" s="22">
        <v>317190029000</v>
      </c>
      <c r="C3179" t="s">
        <v>7713</v>
      </c>
      <c r="D3179" t="s">
        <v>7714</v>
      </c>
      <c r="E3179">
        <v>10.13915611065018</v>
      </c>
      <c r="F3179" s="14" t="s">
        <v>2018</v>
      </c>
      <c r="G3179" s="33">
        <v>10</v>
      </c>
      <c r="H3179" s="29">
        <v>160078</v>
      </c>
      <c r="I3179">
        <v>529499</v>
      </c>
      <c r="J3179">
        <v>7000</v>
      </c>
      <c r="K3179">
        <v>522499</v>
      </c>
      <c r="L3179" t="s">
        <v>17</v>
      </c>
      <c r="M3179" s="16"/>
      <c r="Q3179" s="40"/>
    </row>
    <row r="3180" spans="1:17" x14ac:dyDescent="0.3">
      <c r="A3180" t="s">
        <v>7715</v>
      </c>
      <c r="B3180" s="22">
        <v>317190030000</v>
      </c>
      <c r="C3180" t="s">
        <v>7716</v>
      </c>
      <c r="D3180" t="s">
        <v>7717</v>
      </c>
      <c r="E3180">
        <v>9.9461748308756679</v>
      </c>
      <c r="F3180" s="14" t="s">
        <v>7639</v>
      </c>
      <c r="G3180" s="33">
        <v>10</v>
      </c>
      <c r="H3180" s="29">
        <v>127721</v>
      </c>
      <c r="I3180">
        <v>349654</v>
      </c>
      <c r="J3180">
        <v>7000</v>
      </c>
      <c r="K3180">
        <v>342654</v>
      </c>
      <c r="L3180" t="s">
        <v>17</v>
      </c>
      <c r="M3180" s="16"/>
      <c r="Q3180" s="40"/>
    </row>
    <row r="3181" spans="1:17" x14ac:dyDescent="0.3">
      <c r="A3181" t="s">
        <v>7718</v>
      </c>
      <c r="B3181" s="22">
        <v>317190031000</v>
      </c>
      <c r="C3181" t="s">
        <v>7719</v>
      </c>
      <c r="D3181" t="s">
        <v>7720</v>
      </c>
      <c r="E3181">
        <v>4.9283495852023167</v>
      </c>
      <c r="F3181" s="14" t="s">
        <v>7639</v>
      </c>
      <c r="G3181" s="33">
        <v>5</v>
      </c>
      <c r="H3181" s="29">
        <v>297138</v>
      </c>
      <c r="I3181">
        <v>876557</v>
      </c>
      <c r="J3181">
        <v>7000</v>
      </c>
      <c r="K3181">
        <v>869557</v>
      </c>
      <c r="L3181" t="s">
        <v>17</v>
      </c>
      <c r="M3181" s="16"/>
      <c r="Q3181" s="40"/>
    </row>
    <row r="3182" spans="1:17" x14ac:dyDescent="0.3">
      <c r="A3182" t="s">
        <v>7721</v>
      </c>
      <c r="B3182" s="22">
        <v>317190032000</v>
      </c>
      <c r="C3182" t="s">
        <v>7722</v>
      </c>
      <c r="D3182" t="s">
        <v>7723</v>
      </c>
      <c r="E3182">
        <v>5.0260461518556889</v>
      </c>
      <c r="F3182" s="14" t="s">
        <v>7639</v>
      </c>
      <c r="G3182" s="33">
        <v>5</v>
      </c>
      <c r="H3182" s="29">
        <v>214439</v>
      </c>
      <c r="I3182">
        <v>622409</v>
      </c>
      <c r="J3182">
        <v>7000</v>
      </c>
      <c r="K3182">
        <v>615409</v>
      </c>
      <c r="L3182" t="s">
        <v>17</v>
      </c>
      <c r="M3182" s="16"/>
      <c r="Q3182" s="40"/>
    </row>
    <row r="3183" spans="1:17" x14ac:dyDescent="0.3">
      <c r="A3183" t="s">
        <v>7724</v>
      </c>
      <c r="B3183" s="22">
        <v>317190033000</v>
      </c>
      <c r="C3183" t="s">
        <v>7725</v>
      </c>
      <c r="D3183" t="s">
        <v>7726</v>
      </c>
      <c r="E3183">
        <v>5.0005173968316976</v>
      </c>
      <c r="F3183" s="14" t="s">
        <v>7639</v>
      </c>
      <c r="G3183" s="33">
        <v>5</v>
      </c>
      <c r="H3183" s="29">
        <v>120672</v>
      </c>
      <c r="I3183">
        <v>402416</v>
      </c>
      <c r="J3183">
        <v>7000</v>
      </c>
      <c r="K3183">
        <v>395416</v>
      </c>
      <c r="L3183" t="s">
        <v>17</v>
      </c>
      <c r="M3183" s="16"/>
      <c r="Q3183" s="40"/>
    </row>
    <row r="3184" spans="1:17" x14ac:dyDescent="0.3">
      <c r="A3184" t="s">
        <v>7727</v>
      </c>
      <c r="B3184" s="22">
        <v>317190034000</v>
      </c>
      <c r="C3184" t="s">
        <v>7728</v>
      </c>
      <c r="D3184" t="s">
        <v>7729</v>
      </c>
      <c r="E3184">
        <v>5.0027628509991802</v>
      </c>
      <c r="F3184" s="14" t="s">
        <v>7639</v>
      </c>
      <c r="G3184" s="33">
        <v>5</v>
      </c>
      <c r="H3184" s="29">
        <v>150226</v>
      </c>
      <c r="I3184">
        <v>500173</v>
      </c>
      <c r="J3184">
        <v>7000</v>
      </c>
      <c r="K3184">
        <v>493173</v>
      </c>
      <c r="L3184" t="s">
        <v>17</v>
      </c>
      <c r="M3184" s="16"/>
      <c r="Q3184" s="40"/>
    </row>
    <row r="3185" spans="1:17" x14ac:dyDescent="0.3">
      <c r="A3185" t="s">
        <v>7730</v>
      </c>
      <c r="B3185" s="22">
        <v>317190035000</v>
      </c>
      <c r="C3185" t="s">
        <v>7709</v>
      </c>
      <c r="D3185" t="s">
        <v>7710</v>
      </c>
      <c r="E3185">
        <v>3.3026922992101468</v>
      </c>
      <c r="F3185" s="14" t="s">
        <v>7639</v>
      </c>
      <c r="G3185" s="33">
        <v>3.43</v>
      </c>
      <c r="H3185" s="29">
        <v>50213</v>
      </c>
      <c r="I3185">
        <v>68637</v>
      </c>
      <c r="J3185">
        <v>0</v>
      </c>
      <c r="K3185">
        <v>68637</v>
      </c>
      <c r="L3185" t="s">
        <v>17</v>
      </c>
      <c r="M3185" s="16"/>
      <c r="Q3185" s="40"/>
    </row>
    <row r="3186" spans="1:17" x14ac:dyDescent="0.3">
      <c r="A3186" t="s">
        <v>7731</v>
      </c>
      <c r="B3186" s="22">
        <v>317190036000</v>
      </c>
      <c r="C3186" t="s">
        <v>7732</v>
      </c>
      <c r="D3186" t="s">
        <v>7733</v>
      </c>
      <c r="E3186">
        <v>5.4113777710301321</v>
      </c>
      <c r="F3186" s="14" t="s">
        <v>2018</v>
      </c>
      <c r="G3186" s="33">
        <v>5.43</v>
      </c>
      <c r="H3186" s="29">
        <v>249696</v>
      </c>
      <c r="I3186">
        <v>941562</v>
      </c>
      <c r="J3186">
        <v>7000</v>
      </c>
      <c r="K3186">
        <v>934562</v>
      </c>
      <c r="L3186" t="s">
        <v>17</v>
      </c>
      <c r="M3186" s="16"/>
      <c r="Q3186" s="40"/>
    </row>
    <row r="3187" spans="1:17" x14ac:dyDescent="0.3">
      <c r="A3187" t="s">
        <v>7734</v>
      </c>
      <c r="B3187" s="22">
        <v>317190037000</v>
      </c>
      <c r="C3187" t="s">
        <v>7735</v>
      </c>
      <c r="D3187" t="s">
        <v>7736</v>
      </c>
      <c r="E3187">
        <v>4.9917730558088396</v>
      </c>
      <c r="F3187" s="14" t="s">
        <v>2018</v>
      </c>
      <c r="G3187" s="33">
        <v>5</v>
      </c>
      <c r="H3187" s="29">
        <v>218484</v>
      </c>
      <c r="I3187">
        <v>218484</v>
      </c>
      <c r="J3187">
        <v>0</v>
      </c>
      <c r="K3187">
        <v>218484</v>
      </c>
      <c r="L3187" t="s">
        <v>17</v>
      </c>
      <c r="M3187" s="16"/>
      <c r="Q3187" s="40"/>
    </row>
    <row r="3188" spans="1:17" x14ac:dyDescent="0.3">
      <c r="A3188" t="s">
        <v>7737</v>
      </c>
      <c r="B3188" s="22">
        <v>317190038000</v>
      </c>
      <c r="C3188" t="s">
        <v>7738</v>
      </c>
      <c r="D3188" t="s">
        <v>7739</v>
      </c>
      <c r="E3188">
        <v>5.0693546031217274</v>
      </c>
      <c r="F3188" s="14" t="s">
        <v>7661</v>
      </c>
      <c r="G3188" s="33">
        <v>5.13</v>
      </c>
      <c r="H3188" s="29">
        <v>144439</v>
      </c>
      <c r="I3188">
        <v>384669</v>
      </c>
      <c r="J3188">
        <v>7000</v>
      </c>
      <c r="K3188">
        <v>377669</v>
      </c>
      <c r="L3188" t="s">
        <v>17</v>
      </c>
      <c r="M3188" s="16"/>
      <c r="Q3188" s="40"/>
    </row>
    <row r="3189" spans="1:17" x14ac:dyDescent="0.3">
      <c r="A3189" t="s">
        <v>7740</v>
      </c>
      <c r="B3189" s="22">
        <v>317190039000</v>
      </c>
      <c r="C3189" t="s">
        <v>7741</v>
      </c>
      <c r="D3189" t="s">
        <v>7742</v>
      </c>
      <c r="E3189">
        <v>5.0706193279205074</v>
      </c>
      <c r="F3189" s="14" t="s">
        <v>7661</v>
      </c>
      <c r="G3189" s="33">
        <v>5.09</v>
      </c>
      <c r="H3189" s="29">
        <v>260100</v>
      </c>
      <c r="I3189">
        <v>847926</v>
      </c>
      <c r="J3189">
        <v>0</v>
      </c>
      <c r="K3189">
        <v>847926</v>
      </c>
      <c r="L3189" t="s">
        <v>17</v>
      </c>
      <c r="M3189" s="16"/>
      <c r="Q3189" s="40"/>
    </row>
    <row r="3190" spans="1:17" x14ac:dyDescent="0.3">
      <c r="A3190" t="s">
        <v>7743</v>
      </c>
      <c r="B3190" s="22">
        <v>317190040000</v>
      </c>
      <c r="C3190" t="s">
        <v>7744</v>
      </c>
      <c r="D3190" t="s">
        <v>7745</v>
      </c>
      <c r="E3190">
        <v>5.0591847522407436</v>
      </c>
      <c r="F3190" s="14" t="s">
        <v>7661</v>
      </c>
      <c r="G3190" s="33">
        <v>5.09</v>
      </c>
      <c r="H3190" s="29">
        <v>132870</v>
      </c>
      <c r="I3190">
        <v>400698</v>
      </c>
      <c r="J3190">
        <v>0</v>
      </c>
      <c r="K3190">
        <v>400698</v>
      </c>
      <c r="L3190" t="s">
        <v>17</v>
      </c>
      <c r="M3190" s="16"/>
      <c r="Q3190" s="40"/>
    </row>
    <row r="3191" spans="1:17" x14ac:dyDescent="0.3">
      <c r="A3191" t="s">
        <v>7746</v>
      </c>
      <c r="B3191" s="22">
        <v>317190041000</v>
      </c>
      <c r="C3191" t="s">
        <v>7747</v>
      </c>
      <c r="D3191" t="s">
        <v>7748</v>
      </c>
      <c r="E3191">
        <v>5.1116674555322286</v>
      </c>
      <c r="F3191" s="14" t="s">
        <v>7661</v>
      </c>
      <c r="G3191" s="33">
        <v>5.15</v>
      </c>
      <c r="H3191" s="29">
        <v>164000</v>
      </c>
      <c r="I3191">
        <v>380500</v>
      </c>
      <c r="J3191">
        <v>7000</v>
      </c>
      <c r="K3191">
        <v>373500</v>
      </c>
      <c r="L3191" t="s">
        <v>17</v>
      </c>
      <c r="M3191" s="16"/>
      <c r="Q3191" s="40"/>
    </row>
    <row r="3192" spans="1:17" x14ac:dyDescent="0.3">
      <c r="A3192" t="s">
        <v>7749</v>
      </c>
      <c r="B3192" s="22">
        <v>317190043000</v>
      </c>
      <c r="C3192" t="s">
        <v>14</v>
      </c>
      <c r="D3192" t="s">
        <v>617</v>
      </c>
      <c r="E3192">
        <v>3.55466977200857</v>
      </c>
      <c r="F3192" s="14" t="s">
        <v>7750</v>
      </c>
      <c r="G3192" s="33">
        <v>2.58</v>
      </c>
      <c r="H3192" s="29">
        <v>0</v>
      </c>
      <c r="I3192">
        <v>0</v>
      </c>
      <c r="J3192">
        <v>0</v>
      </c>
      <c r="K3192">
        <v>0</v>
      </c>
      <c r="L3192" t="s">
        <v>25</v>
      </c>
      <c r="M3192" s="16"/>
      <c r="Q3192" s="40"/>
    </row>
    <row r="3193" spans="1:17" x14ac:dyDescent="0.3">
      <c r="A3193" t="s">
        <v>7751</v>
      </c>
      <c r="B3193" s="22">
        <v>317190047000</v>
      </c>
      <c r="C3193" t="s">
        <v>7752</v>
      </c>
      <c r="D3193" t="s">
        <v>7753</v>
      </c>
      <c r="E3193">
        <v>10.960860171142521</v>
      </c>
      <c r="F3193" s="14" t="s">
        <v>2018</v>
      </c>
      <c r="G3193" s="33">
        <v>10.5</v>
      </c>
      <c r="H3193" s="29">
        <v>150903</v>
      </c>
      <c r="I3193">
        <v>600153</v>
      </c>
      <c r="J3193">
        <v>0</v>
      </c>
      <c r="K3193">
        <v>600153</v>
      </c>
      <c r="L3193" t="s">
        <v>17</v>
      </c>
      <c r="M3193" s="16"/>
      <c r="Q3193" s="40"/>
    </row>
    <row r="3194" spans="1:17" x14ac:dyDescent="0.3">
      <c r="A3194" t="s">
        <v>7754</v>
      </c>
      <c r="B3194" s="22">
        <v>317190055000</v>
      </c>
      <c r="C3194" t="s">
        <v>7755</v>
      </c>
      <c r="D3194" t="s">
        <v>7756</v>
      </c>
      <c r="E3194">
        <v>2.8820471514792092</v>
      </c>
      <c r="F3194" s="14" t="s">
        <v>7661</v>
      </c>
      <c r="G3194" s="33">
        <v>2.88</v>
      </c>
      <c r="H3194" s="29">
        <v>66069</v>
      </c>
      <c r="I3194">
        <v>337678</v>
      </c>
      <c r="J3194">
        <v>7000</v>
      </c>
      <c r="K3194">
        <v>330678</v>
      </c>
      <c r="L3194" t="s">
        <v>17</v>
      </c>
      <c r="M3194" s="16"/>
      <c r="Q3194" s="40"/>
    </row>
    <row r="3195" spans="1:17" x14ac:dyDescent="0.3">
      <c r="A3195" t="s">
        <v>7757</v>
      </c>
      <c r="B3195" s="22">
        <v>317190056000</v>
      </c>
      <c r="C3195" t="s">
        <v>7758</v>
      </c>
      <c r="D3195" t="s">
        <v>7759</v>
      </c>
      <c r="E3195">
        <v>2.600661970628849</v>
      </c>
      <c r="F3195" s="14" t="s">
        <v>7661</v>
      </c>
      <c r="G3195" s="33">
        <v>2.6</v>
      </c>
      <c r="H3195" s="29">
        <v>250000</v>
      </c>
      <c r="I3195">
        <v>950000</v>
      </c>
      <c r="J3195">
        <v>0</v>
      </c>
      <c r="K3195">
        <v>950000</v>
      </c>
      <c r="L3195" t="s">
        <v>17</v>
      </c>
      <c r="M3195" s="16"/>
      <c r="Q3195" s="40"/>
    </row>
    <row r="3196" spans="1:17" x14ac:dyDescent="0.3">
      <c r="A3196" t="s">
        <v>7760</v>
      </c>
      <c r="B3196" s="22">
        <v>317201001000</v>
      </c>
      <c r="C3196" t="s">
        <v>7761</v>
      </c>
      <c r="D3196" t="s">
        <v>7762</v>
      </c>
      <c r="E3196">
        <v>3.311465440117364</v>
      </c>
      <c r="F3196" s="14" t="s">
        <v>7639</v>
      </c>
      <c r="G3196" s="33">
        <v>3.19</v>
      </c>
      <c r="H3196" s="29">
        <v>111753</v>
      </c>
      <c r="I3196">
        <v>316275</v>
      </c>
      <c r="J3196">
        <v>7000</v>
      </c>
      <c r="K3196">
        <v>309275</v>
      </c>
      <c r="L3196" t="s">
        <v>17</v>
      </c>
      <c r="M3196" s="16"/>
      <c r="Q3196" s="40"/>
    </row>
    <row r="3197" spans="1:17" x14ac:dyDescent="0.3">
      <c r="A3197" t="s">
        <v>7763</v>
      </c>
      <c r="B3197" s="22">
        <v>317201002000</v>
      </c>
      <c r="C3197" t="s">
        <v>7764</v>
      </c>
      <c r="D3197" t="s">
        <v>7765</v>
      </c>
      <c r="E3197">
        <v>3.034189467667761</v>
      </c>
      <c r="F3197" s="14" t="s">
        <v>7639</v>
      </c>
      <c r="G3197" s="33">
        <v>3.02</v>
      </c>
      <c r="H3197" s="29">
        <v>52276</v>
      </c>
      <c r="I3197">
        <v>194515</v>
      </c>
      <c r="J3197">
        <v>7000</v>
      </c>
      <c r="K3197">
        <v>187515</v>
      </c>
      <c r="L3197" t="s">
        <v>17</v>
      </c>
      <c r="M3197" s="16"/>
      <c r="Q3197" s="40"/>
    </row>
    <row r="3198" spans="1:17" x14ac:dyDescent="0.3">
      <c r="A3198" t="s">
        <v>7766</v>
      </c>
      <c r="B3198" s="22">
        <v>317201003000</v>
      </c>
      <c r="C3198" t="s">
        <v>7767</v>
      </c>
      <c r="D3198" t="s">
        <v>7768</v>
      </c>
      <c r="E3198">
        <v>3.1487591022775199</v>
      </c>
      <c r="F3198" s="14" t="s">
        <v>7639</v>
      </c>
      <c r="G3198" s="33">
        <v>3.15</v>
      </c>
      <c r="H3198" s="29">
        <v>135497</v>
      </c>
      <c r="I3198">
        <v>559237</v>
      </c>
      <c r="J3198">
        <v>7000</v>
      </c>
      <c r="K3198">
        <v>552237</v>
      </c>
      <c r="L3198" t="s">
        <v>17</v>
      </c>
      <c r="M3198" s="16"/>
      <c r="Q3198" s="40"/>
    </row>
    <row r="3199" spans="1:17" x14ac:dyDescent="0.3">
      <c r="A3199" t="s">
        <v>7769</v>
      </c>
      <c r="B3199" s="22">
        <v>317201004000</v>
      </c>
      <c r="C3199" t="s">
        <v>7770</v>
      </c>
      <c r="D3199" t="s">
        <v>7771</v>
      </c>
      <c r="E3199">
        <v>3.2977067785360661</v>
      </c>
      <c r="F3199" s="14" t="s">
        <v>7639</v>
      </c>
      <c r="G3199" s="33">
        <v>3.21</v>
      </c>
      <c r="H3199" s="29">
        <v>88428</v>
      </c>
      <c r="I3199">
        <v>244953</v>
      </c>
      <c r="J3199">
        <v>0</v>
      </c>
      <c r="K3199">
        <v>244953</v>
      </c>
      <c r="L3199" t="s">
        <v>17</v>
      </c>
      <c r="M3199" s="16"/>
      <c r="Q3199" s="40"/>
    </row>
    <row r="3200" spans="1:17" x14ac:dyDescent="0.3">
      <c r="A3200" t="s">
        <v>7772</v>
      </c>
      <c r="B3200" s="22">
        <v>317201005000</v>
      </c>
      <c r="C3200" t="s">
        <v>7773</v>
      </c>
      <c r="D3200" t="s">
        <v>7774</v>
      </c>
      <c r="E3200">
        <v>3.3770570365562409</v>
      </c>
      <c r="F3200" s="14" t="s">
        <v>7639</v>
      </c>
      <c r="G3200" s="33">
        <v>3.34</v>
      </c>
      <c r="H3200" s="29">
        <v>163500</v>
      </c>
      <c r="I3200">
        <v>447000</v>
      </c>
      <c r="J3200">
        <v>0</v>
      </c>
      <c r="K3200">
        <v>447000</v>
      </c>
      <c r="L3200" t="s">
        <v>17</v>
      </c>
      <c r="M3200" s="16"/>
      <c r="Q3200" s="40"/>
    </row>
    <row r="3201" spans="1:17" x14ac:dyDescent="0.3">
      <c r="A3201" t="s">
        <v>7775</v>
      </c>
      <c r="B3201" s="22">
        <v>317201006000</v>
      </c>
      <c r="C3201" t="s">
        <v>7776</v>
      </c>
      <c r="D3201" t="s">
        <v>7777</v>
      </c>
      <c r="E3201">
        <v>3.4960283139872339</v>
      </c>
      <c r="F3201" s="14" t="s">
        <v>7639</v>
      </c>
      <c r="G3201" s="33">
        <v>3.48</v>
      </c>
      <c r="H3201" s="29">
        <v>96046</v>
      </c>
      <c r="I3201">
        <v>320159</v>
      </c>
      <c r="J3201">
        <v>0</v>
      </c>
      <c r="K3201">
        <v>320159</v>
      </c>
      <c r="L3201" t="s">
        <v>17</v>
      </c>
      <c r="M3201" s="16"/>
      <c r="Q3201" s="40"/>
    </row>
    <row r="3202" spans="1:17" x14ac:dyDescent="0.3">
      <c r="A3202" t="s">
        <v>7778</v>
      </c>
      <c r="B3202" s="22">
        <v>317201009000</v>
      </c>
      <c r="C3202" t="s">
        <v>7779</v>
      </c>
      <c r="D3202" t="s">
        <v>7780</v>
      </c>
      <c r="E3202">
        <v>3.7170700513630739</v>
      </c>
      <c r="F3202" s="14" t="s">
        <v>7639</v>
      </c>
      <c r="G3202" s="33">
        <v>3.67</v>
      </c>
      <c r="H3202" s="29">
        <v>200792</v>
      </c>
      <c r="I3202">
        <v>510844</v>
      </c>
      <c r="J3202">
        <v>0</v>
      </c>
      <c r="K3202">
        <v>510844</v>
      </c>
      <c r="L3202" t="s">
        <v>17</v>
      </c>
      <c r="M3202" s="16"/>
      <c r="Q3202" s="40"/>
    </row>
    <row r="3203" spans="1:17" x14ac:dyDescent="0.3">
      <c r="A3203" t="s">
        <v>7781</v>
      </c>
      <c r="B3203" s="22">
        <v>317202002000</v>
      </c>
      <c r="C3203" t="s">
        <v>7782</v>
      </c>
      <c r="D3203" t="s">
        <v>7783</v>
      </c>
      <c r="E3203">
        <v>3.0339158787198892</v>
      </c>
      <c r="F3203" s="14" t="s">
        <v>7639</v>
      </c>
      <c r="G3203" s="33">
        <v>3</v>
      </c>
      <c r="H3203" s="29">
        <v>76545</v>
      </c>
      <c r="I3203">
        <v>263595</v>
      </c>
      <c r="J3203">
        <v>0</v>
      </c>
      <c r="K3203">
        <v>263595</v>
      </c>
      <c r="L3203" t="s">
        <v>17</v>
      </c>
      <c r="M3203" s="16"/>
      <c r="Q3203" s="40"/>
    </row>
    <row r="3204" spans="1:17" x14ac:dyDescent="0.3">
      <c r="A3204" t="s">
        <v>7784</v>
      </c>
      <c r="B3204" s="22">
        <v>317202005000</v>
      </c>
      <c r="C3204" t="s">
        <v>14</v>
      </c>
      <c r="D3204" t="s">
        <v>7785</v>
      </c>
      <c r="E3204">
        <v>2.6955371617869721</v>
      </c>
      <c r="F3204" s="14" t="s">
        <v>7639</v>
      </c>
      <c r="G3204" s="33">
        <v>2.7</v>
      </c>
      <c r="H3204" s="29">
        <v>116056</v>
      </c>
      <c r="I3204">
        <v>116056</v>
      </c>
      <c r="J3204">
        <v>0</v>
      </c>
      <c r="K3204">
        <v>116056</v>
      </c>
      <c r="L3204" t="s">
        <v>17</v>
      </c>
      <c r="M3204" s="16"/>
      <c r="Q3204" s="40"/>
    </row>
    <row r="3205" spans="1:17" x14ac:dyDescent="0.3">
      <c r="A3205" t="s">
        <v>7786</v>
      </c>
      <c r="B3205" s="22">
        <v>317202006000</v>
      </c>
      <c r="C3205" t="s">
        <v>7787</v>
      </c>
      <c r="D3205" t="s">
        <v>7785</v>
      </c>
      <c r="E3205">
        <v>3.313203457518537</v>
      </c>
      <c r="F3205" s="14" t="s">
        <v>7639</v>
      </c>
      <c r="G3205" s="33">
        <v>3.31</v>
      </c>
      <c r="H3205" s="29">
        <v>116056</v>
      </c>
      <c r="I3205">
        <v>508249</v>
      </c>
      <c r="J3205">
        <v>0</v>
      </c>
      <c r="K3205">
        <v>508249</v>
      </c>
      <c r="L3205" t="s">
        <v>17</v>
      </c>
      <c r="M3205" s="16"/>
      <c r="Q3205" s="40"/>
    </row>
    <row r="3206" spans="1:17" x14ac:dyDescent="0.3">
      <c r="A3206" t="s">
        <v>7788</v>
      </c>
      <c r="B3206" s="22">
        <v>317203003000</v>
      </c>
      <c r="C3206" t="s">
        <v>7789</v>
      </c>
      <c r="D3206" t="s">
        <v>7790</v>
      </c>
      <c r="E3206">
        <v>3.1381675104629729</v>
      </c>
      <c r="F3206" s="14" t="s">
        <v>7711</v>
      </c>
      <c r="G3206" s="33">
        <v>3.18</v>
      </c>
      <c r="H3206" s="29">
        <v>191017</v>
      </c>
      <c r="I3206">
        <v>774681</v>
      </c>
      <c r="J3206">
        <v>7000</v>
      </c>
      <c r="K3206">
        <v>767681</v>
      </c>
      <c r="L3206" t="s">
        <v>17</v>
      </c>
      <c r="M3206" s="16"/>
      <c r="Q3206" s="40"/>
    </row>
    <row r="3207" spans="1:17" x14ac:dyDescent="0.3">
      <c r="A3207" t="s">
        <v>7791</v>
      </c>
      <c r="B3207" s="22">
        <v>317203004000</v>
      </c>
      <c r="C3207" t="s">
        <v>7792</v>
      </c>
      <c r="D3207" t="s">
        <v>7793</v>
      </c>
      <c r="E3207">
        <v>3.228708568479699</v>
      </c>
      <c r="F3207" s="14" t="s">
        <v>7711</v>
      </c>
      <c r="G3207" s="33">
        <v>3.25</v>
      </c>
      <c r="H3207" s="29">
        <v>144821</v>
      </c>
      <c r="I3207">
        <v>260602</v>
      </c>
      <c r="J3207">
        <v>7000</v>
      </c>
      <c r="K3207">
        <v>253602</v>
      </c>
      <c r="L3207" t="s">
        <v>17</v>
      </c>
      <c r="M3207" s="16"/>
      <c r="Q3207" s="40"/>
    </row>
    <row r="3208" spans="1:17" x14ac:dyDescent="0.3">
      <c r="A3208" t="s">
        <v>7794</v>
      </c>
      <c r="B3208" s="22">
        <v>317203005000</v>
      </c>
      <c r="C3208" t="s">
        <v>7795</v>
      </c>
      <c r="D3208" t="s">
        <v>7796</v>
      </c>
      <c r="E3208">
        <v>3.1897285736974408</v>
      </c>
      <c r="F3208" s="14" t="s">
        <v>7711</v>
      </c>
      <c r="G3208" s="33">
        <v>3.25</v>
      </c>
      <c r="H3208" s="29">
        <v>63982</v>
      </c>
      <c r="I3208">
        <v>277355</v>
      </c>
      <c r="J3208">
        <v>7000</v>
      </c>
      <c r="K3208">
        <v>270355</v>
      </c>
      <c r="L3208" t="s">
        <v>17</v>
      </c>
      <c r="M3208" s="16"/>
      <c r="Q3208" s="40"/>
    </row>
    <row r="3209" spans="1:17" x14ac:dyDescent="0.3">
      <c r="A3209" t="s">
        <v>7794</v>
      </c>
      <c r="B3209" s="22">
        <v>910001730000</v>
      </c>
      <c r="F3209" s="14" t="s">
        <v>7711</v>
      </c>
      <c r="G3209" s="33">
        <v>0</v>
      </c>
      <c r="H3209" s="29">
        <v>0</v>
      </c>
      <c r="I3209">
        <v>72000</v>
      </c>
      <c r="J3209">
        <v>0</v>
      </c>
      <c r="K3209">
        <v>72000</v>
      </c>
      <c r="L3209" t="s">
        <v>17</v>
      </c>
      <c r="M3209" s="16"/>
      <c r="Q3209" s="40"/>
    </row>
    <row r="3210" spans="1:17" x14ac:dyDescent="0.3">
      <c r="A3210" t="s">
        <v>7797</v>
      </c>
      <c r="B3210" s="22">
        <v>317203007000</v>
      </c>
      <c r="C3210" t="s">
        <v>14</v>
      </c>
      <c r="D3210" t="s">
        <v>7798</v>
      </c>
      <c r="E3210">
        <v>3.5131027280236968</v>
      </c>
      <c r="F3210" s="14" t="s">
        <v>7711</v>
      </c>
      <c r="G3210" s="33">
        <v>3.52</v>
      </c>
      <c r="H3210" s="29">
        <v>92204</v>
      </c>
      <c r="I3210">
        <v>269673</v>
      </c>
      <c r="J3210">
        <v>7000</v>
      </c>
      <c r="K3210">
        <v>262673</v>
      </c>
      <c r="L3210" t="s">
        <v>17</v>
      </c>
      <c r="M3210" s="16"/>
      <c r="Q3210" s="40"/>
    </row>
    <row r="3211" spans="1:17" x14ac:dyDescent="0.3">
      <c r="A3211" t="s">
        <v>7799</v>
      </c>
      <c r="B3211" s="22">
        <v>317203008000</v>
      </c>
      <c r="C3211" t="s">
        <v>14</v>
      </c>
      <c r="D3211" t="s">
        <v>7798</v>
      </c>
      <c r="E3211">
        <v>3.04712544297545</v>
      </c>
      <c r="F3211" s="14" t="s">
        <v>7711</v>
      </c>
      <c r="G3211" s="33">
        <v>3.05</v>
      </c>
      <c r="H3211" s="29">
        <v>79897</v>
      </c>
      <c r="I3211">
        <v>79897</v>
      </c>
      <c r="J3211">
        <v>0</v>
      </c>
      <c r="K3211">
        <v>79897</v>
      </c>
      <c r="L3211" t="s">
        <v>17</v>
      </c>
      <c r="M3211" s="16"/>
      <c r="Q3211" s="40"/>
    </row>
    <row r="3212" spans="1:17" x14ac:dyDescent="0.3">
      <c r="A3212" t="s">
        <v>7800</v>
      </c>
      <c r="B3212" s="22">
        <v>317211001000</v>
      </c>
      <c r="C3212" t="s">
        <v>7801</v>
      </c>
      <c r="D3212" t="s">
        <v>7802</v>
      </c>
      <c r="E3212">
        <v>1.796052845087899</v>
      </c>
      <c r="F3212" s="14" t="s">
        <v>7711</v>
      </c>
      <c r="G3212" s="33">
        <v>1.91</v>
      </c>
      <c r="H3212" s="29">
        <v>19121</v>
      </c>
      <c r="I3212">
        <v>262194</v>
      </c>
      <c r="J3212">
        <v>7000</v>
      </c>
      <c r="K3212">
        <v>255194</v>
      </c>
      <c r="L3212" t="s">
        <v>17</v>
      </c>
      <c r="M3212" s="16"/>
      <c r="Q3212" s="40"/>
    </row>
    <row r="3213" spans="1:17" x14ac:dyDescent="0.3">
      <c r="A3213" t="s">
        <v>7803</v>
      </c>
      <c r="B3213" s="22">
        <v>317211002000</v>
      </c>
      <c r="C3213" t="s">
        <v>7801</v>
      </c>
      <c r="D3213" t="s">
        <v>7802</v>
      </c>
      <c r="E3213">
        <v>1.1746964743887289</v>
      </c>
      <c r="F3213" s="14" t="s">
        <v>7639</v>
      </c>
      <c r="G3213" s="33">
        <v>1.1000000000000001</v>
      </c>
      <c r="H3213" s="29">
        <v>19132</v>
      </c>
      <c r="I3213">
        <v>65997</v>
      </c>
      <c r="J3213">
        <v>0</v>
      </c>
      <c r="K3213">
        <v>65997</v>
      </c>
      <c r="L3213" t="s">
        <v>17</v>
      </c>
      <c r="M3213" s="16"/>
      <c r="Q3213" s="40"/>
    </row>
    <row r="3214" spans="1:17" x14ac:dyDescent="0.3">
      <c r="A3214" t="s">
        <v>7804</v>
      </c>
      <c r="B3214" s="22">
        <v>317211005000</v>
      </c>
      <c r="C3214" t="s">
        <v>7805</v>
      </c>
      <c r="D3214" t="s">
        <v>7806</v>
      </c>
      <c r="E3214">
        <v>3.1499483555232319</v>
      </c>
      <c r="F3214" s="14" t="s">
        <v>7711</v>
      </c>
      <c r="G3214" s="33">
        <v>3</v>
      </c>
      <c r="H3214" s="29">
        <v>75038</v>
      </c>
      <c r="I3214">
        <v>206373</v>
      </c>
      <c r="J3214">
        <v>7000</v>
      </c>
      <c r="K3214">
        <v>199373</v>
      </c>
      <c r="L3214" t="s">
        <v>17</v>
      </c>
      <c r="M3214" s="16"/>
      <c r="Q3214" s="40"/>
    </row>
    <row r="3215" spans="1:17" x14ac:dyDescent="0.3">
      <c r="A3215" t="s">
        <v>7807</v>
      </c>
      <c r="B3215" s="22">
        <v>317211006000</v>
      </c>
      <c r="C3215" t="s">
        <v>7808</v>
      </c>
      <c r="D3215" t="s">
        <v>7809</v>
      </c>
      <c r="E3215">
        <v>1.8275461883475339</v>
      </c>
      <c r="F3215" s="14" t="s">
        <v>7639</v>
      </c>
      <c r="G3215" s="33">
        <v>1.82</v>
      </c>
      <c r="H3215" s="29">
        <v>88574</v>
      </c>
      <c r="I3215">
        <v>299903</v>
      </c>
      <c r="J3215">
        <v>0</v>
      </c>
      <c r="K3215">
        <v>299903</v>
      </c>
      <c r="L3215" t="s">
        <v>17</v>
      </c>
      <c r="M3215" s="16"/>
      <c r="Q3215" s="40"/>
    </row>
    <row r="3216" spans="1:17" x14ac:dyDescent="0.3">
      <c r="A3216" t="s">
        <v>7810</v>
      </c>
      <c r="B3216" s="22">
        <v>317211007000</v>
      </c>
      <c r="C3216" t="s">
        <v>7811</v>
      </c>
      <c r="D3216" t="s">
        <v>7812</v>
      </c>
      <c r="E3216">
        <v>3.0834298012487409</v>
      </c>
      <c r="F3216" s="14" t="s">
        <v>7639</v>
      </c>
      <c r="G3216" s="33">
        <v>3</v>
      </c>
      <c r="H3216" s="29">
        <v>19988</v>
      </c>
      <c r="I3216">
        <v>161446</v>
      </c>
      <c r="J3216">
        <v>7000</v>
      </c>
      <c r="K3216">
        <v>154446</v>
      </c>
      <c r="L3216" t="s">
        <v>17</v>
      </c>
      <c r="M3216" s="16"/>
      <c r="Q3216" s="40"/>
    </row>
    <row r="3217" spans="1:17" x14ac:dyDescent="0.3">
      <c r="A3217" t="s">
        <v>7813</v>
      </c>
      <c r="B3217" s="22">
        <v>317211008000</v>
      </c>
      <c r="C3217" t="s">
        <v>7814</v>
      </c>
      <c r="D3217" t="s">
        <v>7815</v>
      </c>
      <c r="E3217">
        <v>3.6086108686286842</v>
      </c>
      <c r="F3217" s="14" t="s">
        <v>7639</v>
      </c>
      <c r="G3217" s="33">
        <v>3</v>
      </c>
      <c r="H3217" s="29">
        <v>90131</v>
      </c>
      <c r="I3217">
        <v>356509</v>
      </c>
      <c r="J3217">
        <v>7000</v>
      </c>
      <c r="K3217">
        <v>349509</v>
      </c>
      <c r="L3217" t="s">
        <v>17</v>
      </c>
      <c r="M3217" s="16"/>
      <c r="Q3217" s="40"/>
    </row>
    <row r="3218" spans="1:17" x14ac:dyDescent="0.3">
      <c r="A3218" t="s">
        <v>7816</v>
      </c>
      <c r="B3218" s="22">
        <v>317211009000</v>
      </c>
      <c r="C3218" t="s">
        <v>14</v>
      </c>
      <c r="D3218" t="s">
        <v>7809</v>
      </c>
      <c r="E3218">
        <v>1.134299924888899</v>
      </c>
      <c r="F3218" s="14" t="s">
        <v>7711</v>
      </c>
      <c r="G3218" s="33">
        <v>1.18</v>
      </c>
      <c r="H3218" s="29">
        <v>25172</v>
      </c>
      <c r="I3218">
        <v>25172</v>
      </c>
      <c r="J3218">
        <v>0</v>
      </c>
      <c r="K3218">
        <v>25172</v>
      </c>
      <c r="L3218" t="s">
        <v>17</v>
      </c>
      <c r="M3218" s="16"/>
      <c r="Q3218" s="40"/>
    </row>
    <row r="3219" spans="1:17" x14ac:dyDescent="0.3">
      <c r="A3219" t="s">
        <v>7817</v>
      </c>
      <c r="B3219" s="22">
        <v>317211010000</v>
      </c>
      <c r="C3219" t="s">
        <v>7818</v>
      </c>
      <c r="D3219" t="s">
        <v>7819</v>
      </c>
      <c r="E3219">
        <v>2.9715084248667751</v>
      </c>
      <c r="F3219" s="14" t="s">
        <v>7711</v>
      </c>
      <c r="G3219" s="33">
        <v>3</v>
      </c>
      <c r="H3219" s="29">
        <v>92204</v>
      </c>
      <c r="I3219">
        <v>261422</v>
      </c>
      <c r="J3219">
        <v>0</v>
      </c>
      <c r="K3219">
        <v>261422</v>
      </c>
      <c r="L3219" t="s">
        <v>17</v>
      </c>
      <c r="M3219" s="16"/>
      <c r="Q3219" s="40"/>
    </row>
    <row r="3220" spans="1:17" x14ac:dyDescent="0.3">
      <c r="A3220" t="s">
        <v>7820</v>
      </c>
      <c r="B3220" s="22">
        <v>317211011000</v>
      </c>
      <c r="C3220" t="s">
        <v>7821</v>
      </c>
      <c r="D3220" t="s">
        <v>7822</v>
      </c>
      <c r="E3220">
        <v>3.0098201199720469</v>
      </c>
      <c r="F3220" s="14" t="s">
        <v>7711</v>
      </c>
      <c r="G3220" s="33">
        <v>3</v>
      </c>
      <c r="H3220" s="29">
        <v>120520</v>
      </c>
      <c r="I3220">
        <v>433597</v>
      </c>
      <c r="J3220">
        <v>7000</v>
      </c>
      <c r="K3220">
        <v>426597</v>
      </c>
      <c r="L3220" t="s">
        <v>17</v>
      </c>
      <c r="M3220" s="16"/>
      <c r="Q3220" s="40"/>
    </row>
    <row r="3221" spans="1:17" x14ac:dyDescent="0.3">
      <c r="A3221" t="s">
        <v>7823</v>
      </c>
      <c r="B3221" s="22">
        <v>317211012000</v>
      </c>
      <c r="C3221" t="s">
        <v>7824</v>
      </c>
      <c r="D3221" t="s">
        <v>7825</v>
      </c>
      <c r="E3221">
        <v>2.993466799996265</v>
      </c>
      <c r="F3221" s="14" t="s">
        <v>7711</v>
      </c>
      <c r="G3221" s="33">
        <v>3</v>
      </c>
      <c r="H3221" s="29">
        <v>208903</v>
      </c>
      <c r="I3221">
        <v>638315</v>
      </c>
      <c r="J3221">
        <v>7000</v>
      </c>
      <c r="K3221">
        <v>631315</v>
      </c>
      <c r="L3221" t="s">
        <v>17</v>
      </c>
      <c r="M3221" s="16"/>
      <c r="Q3221" s="40"/>
    </row>
    <row r="3222" spans="1:17" x14ac:dyDescent="0.3">
      <c r="A3222" t="s">
        <v>7826</v>
      </c>
      <c r="B3222" s="22">
        <v>317211013000</v>
      </c>
      <c r="C3222" t="s">
        <v>7827</v>
      </c>
      <c r="D3222" t="s">
        <v>7828</v>
      </c>
      <c r="E3222">
        <v>3.0000858588968882</v>
      </c>
      <c r="F3222" s="14" t="s">
        <v>7711</v>
      </c>
      <c r="G3222" s="33">
        <v>3</v>
      </c>
      <c r="H3222" s="29">
        <v>87917</v>
      </c>
      <c r="I3222">
        <v>280086</v>
      </c>
      <c r="J3222">
        <v>0</v>
      </c>
      <c r="K3222">
        <v>110317</v>
      </c>
      <c r="L3222" t="s">
        <v>17</v>
      </c>
      <c r="M3222" s="16"/>
      <c r="Q3222" s="40"/>
    </row>
    <row r="3223" spans="1:17" x14ac:dyDescent="0.3">
      <c r="A3223" t="s">
        <v>7829</v>
      </c>
      <c r="B3223" s="22">
        <v>317211014000</v>
      </c>
      <c r="C3223" t="s">
        <v>7830</v>
      </c>
      <c r="D3223" t="s">
        <v>7831</v>
      </c>
      <c r="E3223">
        <v>2.9785190056093742</v>
      </c>
      <c r="F3223" s="14" t="s">
        <v>7711</v>
      </c>
      <c r="G3223" s="33">
        <v>3</v>
      </c>
      <c r="H3223" s="29">
        <v>204806</v>
      </c>
      <c r="I3223">
        <v>498618</v>
      </c>
      <c r="J3223">
        <v>7000</v>
      </c>
      <c r="K3223">
        <v>491618</v>
      </c>
      <c r="L3223" t="s">
        <v>17</v>
      </c>
      <c r="M3223" s="16"/>
      <c r="Q3223" s="40"/>
    </row>
    <row r="3224" spans="1:17" x14ac:dyDescent="0.3">
      <c r="A3224" t="s">
        <v>7832</v>
      </c>
      <c r="B3224" s="22">
        <v>317211015000</v>
      </c>
      <c r="C3224" t="s">
        <v>14</v>
      </c>
      <c r="D3224" t="s">
        <v>7833</v>
      </c>
      <c r="E3224">
        <v>2.9826564672456159</v>
      </c>
      <c r="F3224" s="14" t="s">
        <v>7711</v>
      </c>
      <c r="G3224" s="33">
        <v>3</v>
      </c>
      <c r="H3224" s="29">
        <v>35483</v>
      </c>
      <c r="I3224">
        <v>35483</v>
      </c>
      <c r="J3224">
        <v>0</v>
      </c>
      <c r="K3224">
        <v>35483</v>
      </c>
      <c r="L3224" t="s">
        <v>17</v>
      </c>
      <c r="M3224" s="16"/>
      <c r="Q3224" s="40"/>
    </row>
    <row r="3225" spans="1:17" x14ac:dyDescent="0.3">
      <c r="A3225" t="s">
        <v>7834</v>
      </c>
      <c r="B3225" s="22">
        <v>317211016000</v>
      </c>
      <c r="C3225" t="s">
        <v>7835</v>
      </c>
      <c r="D3225" t="s">
        <v>7836</v>
      </c>
      <c r="E3225">
        <v>3.0362297375543501</v>
      </c>
      <c r="F3225" s="14" t="s">
        <v>7711</v>
      </c>
      <c r="G3225" s="33">
        <v>3</v>
      </c>
      <c r="H3225" s="29">
        <v>54389</v>
      </c>
      <c r="I3225">
        <v>380368</v>
      </c>
      <c r="J3225">
        <v>0</v>
      </c>
      <c r="K3225">
        <v>380368</v>
      </c>
      <c r="L3225" t="s">
        <v>17</v>
      </c>
      <c r="M3225" s="16"/>
      <c r="Q3225" s="40"/>
    </row>
    <row r="3226" spans="1:17" x14ac:dyDescent="0.3">
      <c r="A3226" t="s">
        <v>7837</v>
      </c>
      <c r="B3226" s="22">
        <v>317211017000</v>
      </c>
      <c r="C3226" t="s">
        <v>7838</v>
      </c>
      <c r="D3226" t="s">
        <v>7839</v>
      </c>
      <c r="E3226">
        <v>2.98992653242352</v>
      </c>
      <c r="F3226" s="14" t="s">
        <v>7711</v>
      </c>
      <c r="G3226" s="33">
        <v>3</v>
      </c>
      <c r="H3226" s="29">
        <v>90538</v>
      </c>
      <c r="I3226">
        <v>321124</v>
      </c>
      <c r="J3226">
        <v>0</v>
      </c>
      <c r="K3226">
        <v>321124</v>
      </c>
      <c r="L3226" t="s">
        <v>17</v>
      </c>
      <c r="M3226" s="16"/>
      <c r="Q3226" s="40"/>
    </row>
    <row r="3227" spans="1:17" x14ac:dyDescent="0.3">
      <c r="A3227" t="s">
        <v>7840</v>
      </c>
      <c r="B3227" s="22">
        <v>317211018000</v>
      </c>
      <c r="C3227" t="s">
        <v>7841</v>
      </c>
      <c r="D3227" t="s">
        <v>7842</v>
      </c>
      <c r="E3227">
        <v>3.0236681317065139</v>
      </c>
      <c r="F3227" s="14" t="s">
        <v>7639</v>
      </c>
      <c r="G3227" s="33">
        <v>2.4</v>
      </c>
      <c r="H3227" s="29">
        <v>145016</v>
      </c>
      <c r="I3227">
        <v>440627</v>
      </c>
      <c r="J3227">
        <v>7000</v>
      </c>
      <c r="K3227">
        <v>433627</v>
      </c>
      <c r="L3227" t="s">
        <v>17</v>
      </c>
      <c r="M3227" s="16"/>
      <c r="Q3227" s="40"/>
    </row>
    <row r="3228" spans="1:17" x14ac:dyDescent="0.3">
      <c r="A3228" t="s">
        <v>7843</v>
      </c>
      <c r="B3228" s="22">
        <v>317221001000</v>
      </c>
      <c r="C3228" t="s">
        <v>7844</v>
      </c>
      <c r="D3228" t="s">
        <v>7845</v>
      </c>
      <c r="E3228">
        <v>3.521186692064707</v>
      </c>
      <c r="F3228" s="14" t="s">
        <v>7711</v>
      </c>
      <c r="G3228" s="33">
        <v>3.58</v>
      </c>
      <c r="H3228" s="29">
        <v>116434</v>
      </c>
      <c r="I3228">
        <v>342805</v>
      </c>
      <c r="J3228">
        <v>7000</v>
      </c>
      <c r="K3228">
        <v>335805</v>
      </c>
      <c r="L3228" t="s">
        <v>17</v>
      </c>
      <c r="M3228" s="16"/>
      <c r="Q3228" s="40"/>
    </row>
    <row r="3229" spans="1:17" x14ac:dyDescent="0.3">
      <c r="A3229" t="s">
        <v>7846</v>
      </c>
      <c r="B3229" s="22">
        <v>317221002000</v>
      </c>
      <c r="C3229" t="s">
        <v>7847</v>
      </c>
      <c r="D3229" t="s">
        <v>7848</v>
      </c>
      <c r="E3229">
        <v>3.6226821785755829</v>
      </c>
      <c r="F3229" s="14" t="s">
        <v>7711</v>
      </c>
      <c r="G3229" s="33">
        <v>3.51</v>
      </c>
      <c r="H3229" s="29">
        <v>147717</v>
      </c>
      <c r="I3229">
        <v>443089</v>
      </c>
      <c r="J3229">
        <v>7000</v>
      </c>
      <c r="K3229">
        <v>436089</v>
      </c>
      <c r="L3229" t="s">
        <v>17</v>
      </c>
      <c r="M3229" s="16"/>
      <c r="Q3229" s="40"/>
    </row>
    <row r="3230" spans="1:17" x14ac:dyDescent="0.3">
      <c r="A3230" t="s">
        <v>7849</v>
      </c>
      <c r="B3230" s="22">
        <v>317221003000</v>
      </c>
      <c r="C3230" t="s">
        <v>7850</v>
      </c>
      <c r="D3230" t="s">
        <v>7851</v>
      </c>
      <c r="E3230">
        <v>4.3104113346435744</v>
      </c>
      <c r="F3230" s="14" t="s">
        <v>7711</v>
      </c>
      <c r="G3230" s="33">
        <v>4.37</v>
      </c>
      <c r="H3230" s="29">
        <v>95618</v>
      </c>
      <c r="I3230">
        <v>312764</v>
      </c>
      <c r="J3230">
        <v>7000</v>
      </c>
      <c r="K3230">
        <v>305764</v>
      </c>
      <c r="L3230" t="s">
        <v>17</v>
      </c>
      <c r="M3230" s="16"/>
      <c r="Q3230" s="40"/>
    </row>
    <row r="3231" spans="1:17" x14ac:dyDescent="0.3">
      <c r="A3231" t="s">
        <v>7852</v>
      </c>
      <c r="B3231" s="22">
        <v>317221004000</v>
      </c>
      <c r="C3231" t="s">
        <v>7853</v>
      </c>
      <c r="D3231" t="s">
        <v>7854</v>
      </c>
      <c r="E3231">
        <v>4.5025756733100888</v>
      </c>
      <c r="F3231" s="14" t="s">
        <v>7711</v>
      </c>
      <c r="G3231" s="33">
        <v>4.4400000000000004</v>
      </c>
      <c r="H3231" s="29">
        <v>150903</v>
      </c>
      <c r="I3231">
        <v>596883</v>
      </c>
      <c r="J3231">
        <v>7000</v>
      </c>
      <c r="K3231">
        <v>589883</v>
      </c>
      <c r="L3231" t="s">
        <v>17</v>
      </c>
      <c r="M3231" s="16"/>
      <c r="Q3231" s="40"/>
    </row>
    <row r="3232" spans="1:17" x14ac:dyDescent="0.3">
      <c r="A3232" t="s">
        <v>7855</v>
      </c>
      <c r="B3232" s="22">
        <v>317221006000</v>
      </c>
      <c r="C3232" t="s">
        <v>7856</v>
      </c>
      <c r="D3232" t="s">
        <v>7857</v>
      </c>
      <c r="E3232">
        <v>3.1587115720249401</v>
      </c>
      <c r="F3232" s="14" t="s">
        <v>7711</v>
      </c>
      <c r="G3232" s="33">
        <v>3.14</v>
      </c>
      <c r="H3232" s="29">
        <v>23736</v>
      </c>
      <c r="I3232">
        <v>111576</v>
      </c>
      <c r="J3232">
        <v>7000</v>
      </c>
      <c r="K3232">
        <v>104576</v>
      </c>
      <c r="L3232" t="s">
        <v>17</v>
      </c>
      <c r="M3232" s="16"/>
      <c r="Q3232" s="40"/>
    </row>
    <row r="3233" spans="1:17" x14ac:dyDescent="0.3">
      <c r="A3233" t="s">
        <v>7858</v>
      </c>
      <c r="B3233" s="22">
        <v>317221007000</v>
      </c>
      <c r="C3233" t="s">
        <v>14</v>
      </c>
      <c r="D3233" t="s">
        <v>7857</v>
      </c>
      <c r="E3233">
        <v>3.5525163917880032</v>
      </c>
      <c r="F3233" s="14" t="s">
        <v>7711</v>
      </c>
      <c r="G3233" s="33">
        <v>3.54</v>
      </c>
      <c r="H3233" s="29">
        <v>16448</v>
      </c>
      <c r="I3233">
        <v>16448</v>
      </c>
      <c r="J3233">
        <v>0</v>
      </c>
      <c r="K3233">
        <v>16448</v>
      </c>
      <c r="L3233" t="s">
        <v>17</v>
      </c>
      <c r="M3233" s="16"/>
      <c r="Q3233" s="40"/>
    </row>
    <row r="3234" spans="1:17" x14ac:dyDescent="0.3">
      <c r="A3234" t="s">
        <v>7859</v>
      </c>
      <c r="B3234" s="22">
        <v>317221008000</v>
      </c>
      <c r="C3234" t="s">
        <v>7860</v>
      </c>
      <c r="D3234" t="s">
        <v>7861</v>
      </c>
      <c r="E3234">
        <v>3.5335025564949092</v>
      </c>
      <c r="F3234" s="14" t="s">
        <v>7711</v>
      </c>
      <c r="G3234" s="33">
        <v>3.57</v>
      </c>
      <c r="H3234" s="29">
        <v>170380</v>
      </c>
      <c r="I3234">
        <v>396624</v>
      </c>
      <c r="J3234">
        <v>7000</v>
      </c>
      <c r="K3234">
        <v>389624</v>
      </c>
      <c r="L3234" t="s">
        <v>17</v>
      </c>
      <c r="M3234" s="16"/>
      <c r="Q3234" s="40"/>
    </row>
    <row r="3235" spans="1:17" x14ac:dyDescent="0.3">
      <c r="A3235" t="s">
        <v>7862</v>
      </c>
      <c r="B3235" s="22">
        <v>317221011000</v>
      </c>
      <c r="C3235" t="s">
        <v>7863</v>
      </c>
      <c r="D3235" t="s">
        <v>7864</v>
      </c>
      <c r="E3235">
        <v>4.7138058582855216</v>
      </c>
      <c r="F3235" s="14" t="s">
        <v>7711</v>
      </c>
      <c r="G3235" s="33">
        <v>4.79</v>
      </c>
      <c r="H3235" s="29">
        <v>227563</v>
      </c>
      <c r="I3235">
        <v>682693</v>
      </c>
      <c r="J3235">
        <v>7000</v>
      </c>
      <c r="K3235">
        <v>675693</v>
      </c>
      <c r="L3235" t="s">
        <v>17</v>
      </c>
      <c r="M3235" s="16"/>
      <c r="Q3235" s="40"/>
    </row>
    <row r="3236" spans="1:17" x14ac:dyDescent="0.3">
      <c r="A3236" t="s">
        <v>7865</v>
      </c>
      <c r="B3236" s="22">
        <v>317230013000</v>
      </c>
      <c r="C3236" t="s">
        <v>7866</v>
      </c>
      <c r="D3236" t="s">
        <v>7867</v>
      </c>
      <c r="E3236">
        <v>9.9223598966618258</v>
      </c>
      <c r="F3236" s="14" t="s">
        <v>7711</v>
      </c>
      <c r="G3236" s="33">
        <v>10</v>
      </c>
      <c r="H3236" s="29">
        <v>196855</v>
      </c>
      <c r="I3236">
        <v>645248</v>
      </c>
      <c r="J3236">
        <v>7000</v>
      </c>
      <c r="K3236">
        <v>638248</v>
      </c>
      <c r="L3236" t="s">
        <v>17</v>
      </c>
      <c r="M3236" s="16"/>
      <c r="Q3236" s="40"/>
    </row>
    <row r="3237" spans="1:17" x14ac:dyDescent="0.3">
      <c r="A3237" t="s">
        <v>7868</v>
      </c>
      <c r="B3237" s="22">
        <v>317230018000</v>
      </c>
      <c r="C3237" t="s">
        <v>14</v>
      </c>
      <c r="D3237" t="s">
        <v>7869</v>
      </c>
      <c r="E3237">
        <v>40.692001010500469</v>
      </c>
      <c r="F3237" s="14" t="s">
        <v>16</v>
      </c>
      <c r="G3237" s="33">
        <v>40.58</v>
      </c>
      <c r="H3237" s="29">
        <v>170672</v>
      </c>
      <c r="I3237">
        <v>170672</v>
      </c>
      <c r="J3237">
        <v>0</v>
      </c>
      <c r="K3237">
        <v>170672</v>
      </c>
      <c r="L3237" t="s">
        <v>17</v>
      </c>
      <c r="M3237" s="16"/>
      <c r="Q3237" s="40"/>
    </row>
    <row r="3238" spans="1:17" x14ac:dyDescent="0.3">
      <c r="A3238" t="s">
        <v>7870</v>
      </c>
      <c r="B3238" s="22">
        <v>317230019000</v>
      </c>
      <c r="C3238" t="s">
        <v>7871</v>
      </c>
      <c r="D3238" t="s">
        <v>7872</v>
      </c>
      <c r="E3238">
        <v>5.165754854188747</v>
      </c>
      <c r="F3238" s="14" t="s">
        <v>7711</v>
      </c>
      <c r="G3238" s="33">
        <v>5</v>
      </c>
      <c r="H3238" s="29">
        <v>196855</v>
      </c>
      <c r="I3238">
        <v>601502</v>
      </c>
      <c r="J3238">
        <v>0</v>
      </c>
      <c r="K3238">
        <v>601502</v>
      </c>
      <c r="L3238" t="s">
        <v>17</v>
      </c>
      <c r="M3238" s="16"/>
      <c r="Q3238" s="40"/>
    </row>
    <row r="3239" spans="1:17" x14ac:dyDescent="0.3">
      <c r="A3239" t="s">
        <v>7873</v>
      </c>
      <c r="B3239" s="22">
        <v>317230020000</v>
      </c>
      <c r="C3239" t="s">
        <v>7874</v>
      </c>
      <c r="D3239" t="s">
        <v>7875</v>
      </c>
      <c r="E3239">
        <v>5.0611033858625429</v>
      </c>
      <c r="F3239" s="14" t="s">
        <v>7711</v>
      </c>
      <c r="G3239" s="33">
        <v>5</v>
      </c>
      <c r="H3239" s="29">
        <v>218727</v>
      </c>
      <c r="I3239">
        <v>601501</v>
      </c>
      <c r="J3239">
        <v>0</v>
      </c>
      <c r="K3239">
        <v>601501</v>
      </c>
      <c r="L3239" t="s">
        <v>17</v>
      </c>
      <c r="M3239" s="16"/>
      <c r="Q3239" s="40"/>
    </row>
    <row r="3240" spans="1:17" x14ac:dyDescent="0.3">
      <c r="A3240" t="s">
        <v>7876</v>
      </c>
      <c r="B3240" s="22">
        <v>317230021000</v>
      </c>
      <c r="C3240" t="s">
        <v>14</v>
      </c>
      <c r="D3240" t="s">
        <v>7877</v>
      </c>
      <c r="E3240">
        <v>5.2392677250477231</v>
      </c>
      <c r="F3240" s="14" t="s">
        <v>7711</v>
      </c>
      <c r="G3240" s="33">
        <v>5.0599999999999996</v>
      </c>
      <c r="H3240" s="29">
        <v>38825</v>
      </c>
      <c r="I3240">
        <v>146477</v>
      </c>
      <c r="J3240">
        <v>7000</v>
      </c>
      <c r="K3240">
        <v>139477</v>
      </c>
      <c r="L3240" t="s">
        <v>17</v>
      </c>
      <c r="M3240" s="16"/>
      <c r="Q3240" s="40"/>
    </row>
    <row r="3241" spans="1:17" x14ac:dyDescent="0.3">
      <c r="A3241" t="s">
        <v>7878</v>
      </c>
      <c r="B3241" s="22">
        <v>317230022000</v>
      </c>
      <c r="C3241" t="s">
        <v>7879</v>
      </c>
      <c r="D3241" t="s">
        <v>7880</v>
      </c>
      <c r="E3241">
        <v>5.0755897415277058</v>
      </c>
      <c r="F3241" s="14" t="s">
        <v>7711</v>
      </c>
      <c r="G3241" s="33">
        <v>5.0599999999999996</v>
      </c>
      <c r="H3241" s="29">
        <v>46047</v>
      </c>
      <c r="I3241">
        <v>172162</v>
      </c>
      <c r="J3241">
        <v>7000</v>
      </c>
      <c r="K3241">
        <v>165162</v>
      </c>
      <c r="L3241" t="s">
        <v>17</v>
      </c>
      <c r="M3241" s="16"/>
      <c r="Q3241" s="40"/>
    </row>
    <row r="3242" spans="1:17" x14ac:dyDescent="0.3">
      <c r="A3242" t="s">
        <v>7881</v>
      </c>
      <c r="B3242" s="22">
        <v>317230023000</v>
      </c>
      <c r="C3242" t="s">
        <v>7882</v>
      </c>
      <c r="D3242" t="s">
        <v>7883</v>
      </c>
      <c r="E3242">
        <v>5.3064593139415566</v>
      </c>
      <c r="F3242" s="14" t="s">
        <v>7711</v>
      </c>
      <c r="G3242" s="33">
        <v>5.09</v>
      </c>
      <c r="H3242" s="29">
        <v>306000</v>
      </c>
      <c r="I3242">
        <v>1275000</v>
      </c>
      <c r="J3242">
        <v>0</v>
      </c>
      <c r="K3242">
        <v>1275000</v>
      </c>
      <c r="L3242" t="s">
        <v>17</v>
      </c>
      <c r="M3242" s="16"/>
      <c r="Q3242" s="40"/>
    </row>
    <row r="3243" spans="1:17" x14ac:dyDescent="0.3">
      <c r="A3243" t="s">
        <v>7884</v>
      </c>
      <c r="B3243" s="22">
        <v>317230024000</v>
      </c>
      <c r="C3243" t="s">
        <v>7885</v>
      </c>
      <c r="D3243" t="s">
        <v>7886</v>
      </c>
      <c r="E3243">
        <v>5.0379761861914512</v>
      </c>
      <c r="F3243" s="14" t="s">
        <v>7711</v>
      </c>
      <c r="G3243" s="33">
        <v>5.0199999999999996</v>
      </c>
      <c r="H3243" s="29">
        <v>312120</v>
      </c>
      <c r="I3243">
        <v>1430550</v>
      </c>
      <c r="J3243">
        <v>7000</v>
      </c>
      <c r="K3243">
        <v>1423550</v>
      </c>
      <c r="L3243" t="s">
        <v>17</v>
      </c>
      <c r="M3243" s="16"/>
      <c r="Q3243" s="40"/>
    </row>
    <row r="3244" spans="1:17" x14ac:dyDescent="0.3">
      <c r="A3244" t="s">
        <v>7887</v>
      </c>
      <c r="B3244" s="22">
        <v>317230025000</v>
      </c>
      <c r="C3244" t="s">
        <v>7888</v>
      </c>
      <c r="D3244" t="s">
        <v>7889</v>
      </c>
      <c r="E3244">
        <v>4.8789538567398996</v>
      </c>
      <c r="F3244" s="14" t="s">
        <v>7711</v>
      </c>
      <c r="G3244" s="33">
        <v>5.0199999999999996</v>
      </c>
      <c r="H3244" s="29">
        <v>212241</v>
      </c>
      <c r="I3244">
        <v>630486</v>
      </c>
      <c r="J3244">
        <v>0</v>
      </c>
      <c r="K3244">
        <v>630486</v>
      </c>
      <c r="L3244" t="s">
        <v>17</v>
      </c>
      <c r="M3244" s="16"/>
      <c r="Q3244" s="40"/>
    </row>
    <row r="3245" spans="1:17" x14ac:dyDescent="0.3">
      <c r="A3245" t="s">
        <v>7890</v>
      </c>
      <c r="B3245" s="22">
        <v>317230026000</v>
      </c>
      <c r="C3245" t="s">
        <v>7891</v>
      </c>
      <c r="D3245" t="s">
        <v>7892</v>
      </c>
      <c r="E3245">
        <v>4.8881459999397601</v>
      </c>
      <c r="F3245" s="14" t="s">
        <v>7711</v>
      </c>
      <c r="G3245" s="33">
        <v>5.04</v>
      </c>
      <c r="H3245" s="29">
        <v>200000</v>
      </c>
      <c r="I3245">
        <v>712500</v>
      </c>
      <c r="J3245">
        <v>0</v>
      </c>
      <c r="K3245">
        <v>712500</v>
      </c>
      <c r="L3245" t="s">
        <v>17</v>
      </c>
      <c r="M3245" s="16"/>
      <c r="Q3245" s="40"/>
    </row>
    <row r="3246" spans="1:17" x14ac:dyDescent="0.3">
      <c r="A3246" t="s">
        <v>7893</v>
      </c>
      <c r="B3246" s="22">
        <v>317230027000</v>
      </c>
      <c r="C3246" t="s">
        <v>7894</v>
      </c>
      <c r="D3246" t="s">
        <v>7895</v>
      </c>
      <c r="E3246">
        <v>5.0614613844982923</v>
      </c>
      <c r="F3246" s="14" t="s">
        <v>7711</v>
      </c>
      <c r="G3246" s="33">
        <v>5</v>
      </c>
      <c r="H3246" s="29">
        <v>94904</v>
      </c>
      <c r="I3246">
        <v>499673</v>
      </c>
      <c r="J3246">
        <v>7000</v>
      </c>
      <c r="K3246">
        <v>492673</v>
      </c>
      <c r="L3246" t="s">
        <v>17</v>
      </c>
      <c r="M3246" s="16"/>
      <c r="Q3246" s="40"/>
    </row>
    <row r="3247" spans="1:17" x14ac:dyDescent="0.3">
      <c r="A3247" t="s">
        <v>7896</v>
      </c>
      <c r="B3247" s="22">
        <v>317230028000</v>
      </c>
      <c r="C3247" t="s">
        <v>7897</v>
      </c>
      <c r="D3247" t="s">
        <v>7898</v>
      </c>
      <c r="E3247">
        <v>4.5485357966839972</v>
      </c>
      <c r="F3247" s="14" t="s">
        <v>7711</v>
      </c>
      <c r="G3247" s="33">
        <v>5</v>
      </c>
      <c r="H3247" s="29">
        <v>54389</v>
      </c>
      <c r="I3247">
        <v>141422</v>
      </c>
      <c r="J3247">
        <v>7000</v>
      </c>
      <c r="K3247">
        <v>134422</v>
      </c>
      <c r="L3247" t="s">
        <v>17</v>
      </c>
      <c r="M3247" s="16"/>
      <c r="Q3247" s="40"/>
    </row>
    <row r="3248" spans="1:17" x14ac:dyDescent="0.3">
      <c r="A3248" t="s">
        <v>7899</v>
      </c>
      <c r="B3248" s="22">
        <v>317230030000</v>
      </c>
      <c r="C3248" t="s">
        <v>7900</v>
      </c>
      <c r="D3248" t="s">
        <v>7901</v>
      </c>
      <c r="E3248">
        <v>4.8897195804318843</v>
      </c>
      <c r="F3248" s="14" t="s">
        <v>7711</v>
      </c>
      <c r="G3248" s="33">
        <v>5.01</v>
      </c>
      <c r="H3248" s="29">
        <v>138669</v>
      </c>
      <c r="I3248">
        <v>362293</v>
      </c>
      <c r="J3248">
        <v>7000</v>
      </c>
      <c r="K3248">
        <v>355293</v>
      </c>
      <c r="L3248" t="s">
        <v>17</v>
      </c>
      <c r="M3248" s="16"/>
      <c r="Q3248" s="40"/>
    </row>
    <row r="3249" spans="1:17" x14ac:dyDescent="0.3">
      <c r="A3249" t="s">
        <v>7902</v>
      </c>
      <c r="B3249" s="22">
        <v>317230032000</v>
      </c>
      <c r="C3249" t="s">
        <v>7903</v>
      </c>
      <c r="D3249" t="s">
        <v>7904</v>
      </c>
      <c r="E3249">
        <v>6.9598918244942629</v>
      </c>
      <c r="F3249" s="14" t="s">
        <v>7711</v>
      </c>
      <c r="G3249" s="33">
        <v>6.5</v>
      </c>
      <c r="H3249" s="29">
        <v>130003</v>
      </c>
      <c r="I3249">
        <v>400439</v>
      </c>
      <c r="J3249">
        <v>7000</v>
      </c>
      <c r="K3249">
        <v>393439</v>
      </c>
      <c r="L3249" t="s">
        <v>17</v>
      </c>
      <c r="M3249" s="16"/>
      <c r="Q3249" s="40"/>
    </row>
    <row r="3250" spans="1:17" x14ac:dyDescent="0.3">
      <c r="A3250" t="s">
        <v>7905</v>
      </c>
      <c r="B3250" s="22">
        <v>317230033000</v>
      </c>
      <c r="C3250" t="s">
        <v>7906</v>
      </c>
      <c r="D3250" t="s">
        <v>7907</v>
      </c>
      <c r="E3250">
        <v>8.3541447306900771</v>
      </c>
      <c r="F3250" s="14" t="s">
        <v>7711</v>
      </c>
      <c r="G3250" s="33">
        <v>8.5</v>
      </c>
      <c r="H3250" s="29">
        <v>147154</v>
      </c>
      <c r="I3250">
        <v>459900</v>
      </c>
      <c r="J3250">
        <v>7000</v>
      </c>
      <c r="K3250">
        <v>452900</v>
      </c>
      <c r="L3250" t="s">
        <v>17</v>
      </c>
      <c r="M3250" s="16"/>
      <c r="Q3250" s="40"/>
    </row>
    <row r="3251" spans="1:17" x14ac:dyDescent="0.3">
      <c r="A3251" t="s">
        <v>7908</v>
      </c>
      <c r="B3251" s="22">
        <v>317230034000</v>
      </c>
      <c r="C3251" t="s">
        <v>14</v>
      </c>
      <c r="D3251" t="s">
        <v>7909</v>
      </c>
      <c r="E3251">
        <v>4.7661270516375929</v>
      </c>
      <c r="F3251" s="14" t="s">
        <v>7711</v>
      </c>
      <c r="G3251" s="33">
        <v>5</v>
      </c>
      <c r="H3251" s="29">
        <v>67005</v>
      </c>
      <c r="I3251">
        <v>176668</v>
      </c>
      <c r="J3251">
        <v>7000</v>
      </c>
      <c r="K3251">
        <v>169668</v>
      </c>
      <c r="L3251" t="s">
        <v>17</v>
      </c>
      <c r="M3251" s="16"/>
      <c r="Q3251" s="40"/>
    </row>
    <row r="3252" spans="1:17" x14ac:dyDescent="0.3">
      <c r="A3252" t="s">
        <v>7910</v>
      </c>
      <c r="B3252" s="22">
        <v>317230045000</v>
      </c>
      <c r="C3252" t="s">
        <v>7911</v>
      </c>
      <c r="D3252" t="s">
        <v>7912</v>
      </c>
      <c r="E3252">
        <v>5.170514544507272</v>
      </c>
      <c r="F3252" s="14" t="s">
        <v>7711</v>
      </c>
      <c r="G3252" s="33">
        <v>5</v>
      </c>
      <c r="H3252" s="29">
        <v>82765</v>
      </c>
      <c r="I3252">
        <v>254097</v>
      </c>
      <c r="J3252">
        <v>7000</v>
      </c>
      <c r="K3252">
        <v>247097</v>
      </c>
      <c r="L3252" t="s">
        <v>17</v>
      </c>
      <c r="M3252" s="16"/>
      <c r="Q3252" s="40"/>
    </row>
    <row r="3253" spans="1:17" x14ac:dyDescent="0.3">
      <c r="A3253" t="s">
        <v>7913</v>
      </c>
      <c r="B3253" s="22">
        <v>317230046000</v>
      </c>
      <c r="C3253" t="s">
        <v>7914</v>
      </c>
      <c r="D3253" t="s">
        <v>7915</v>
      </c>
      <c r="E3253">
        <v>5.1298839077511929</v>
      </c>
      <c r="F3253" s="14" t="s">
        <v>7711</v>
      </c>
      <c r="G3253" s="33">
        <v>5</v>
      </c>
      <c r="H3253" s="29">
        <v>53256</v>
      </c>
      <c r="I3253">
        <v>180156</v>
      </c>
      <c r="J3253">
        <v>7000</v>
      </c>
      <c r="K3253">
        <v>173156</v>
      </c>
      <c r="L3253" t="s">
        <v>17</v>
      </c>
      <c r="M3253" s="16"/>
      <c r="Q3253" s="40"/>
    </row>
    <row r="3254" spans="1:17" x14ac:dyDescent="0.3">
      <c r="A3254" t="s">
        <v>7913</v>
      </c>
      <c r="B3254" s="22">
        <v>910001509000</v>
      </c>
      <c r="F3254" s="14" t="s">
        <v>7711</v>
      </c>
      <c r="G3254" s="33">
        <v>0</v>
      </c>
      <c r="H3254" s="29">
        <v>0</v>
      </c>
      <c r="I3254">
        <v>70000</v>
      </c>
      <c r="J3254">
        <v>0</v>
      </c>
      <c r="K3254">
        <v>70000</v>
      </c>
      <c r="L3254" t="s">
        <v>17</v>
      </c>
      <c r="M3254" s="16"/>
      <c r="Q3254" s="40"/>
    </row>
    <row r="3255" spans="1:17" x14ac:dyDescent="0.3">
      <c r="A3255" t="s">
        <v>7916</v>
      </c>
      <c r="B3255" s="22">
        <v>317230047000</v>
      </c>
      <c r="C3255" t="s">
        <v>7917</v>
      </c>
      <c r="D3255" t="s">
        <v>7918</v>
      </c>
      <c r="E3255">
        <v>5.1040988561275009</v>
      </c>
      <c r="F3255" s="14" t="s">
        <v>7711</v>
      </c>
      <c r="G3255" s="33">
        <v>5.12</v>
      </c>
      <c r="H3255" s="29">
        <v>167662</v>
      </c>
      <c r="I3255">
        <v>737694</v>
      </c>
      <c r="J3255">
        <v>7000</v>
      </c>
      <c r="K3255">
        <v>730694</v>
      </c>
      <c r="L3255" t="s">
        <v>17</v>
      </c>
      <c r="M3255" s="16"/>
      <c r="Q3255" s="40"/>
    </row>
    <row r="3256" spans="1:17" x14ac:dyDescent="0.3">
      <c r="A3256" t="s">
        <v>7919</v>
      </c>
      <c r="B3256" s="22">
        <v>317230048000</v>
      </c>
      <c r="C3256" t="s">
        <v>7920</v>
      </c>
      <c r="D3256" t="s">
        <v>7921</v>
      </c>
      <c r="E3256">
        <v>4.893378452717517</v>
      </c>
      <c r="F3256" s="14" t="s">
        <v>7711</v>
      </c>
      <c r="G3256" s="33">
        <v>5.0199999999999996</v>
      </c>
      <c r="H3256" s="29">
        <v>82955</v>
      </c>
      <c r="I3256">
        <v>404138</v>
      </c>
      <c r="J3256">
        <v>7000</v>
      </c>
      <c r="K3256">
        <v>397138</v>
      </c>
      <c r="L3256" t="s">
        <v>17</v>
      </c>
      <c r="M3256" s="16"/>
      <c r="Q3256" s="40"/>
    </row>
    <row r="3257" spans="1:17" x14ac:dyDescent="0.3">
      <c r="A3257" t="s">
        <v>7922</v>
      </c>
      <c r="B3257" s="22">
        <v>317230061000</v>
      </c>
      <c r="C3257" t="s">
        <v>7923</v>
      </c>
      <c r="D3257" t="s">
        <v>7924</v>
      </c>
      <c r="E3257">
        <v>5.0872560811509189</v>
      </c>
      <c r="F3257" s="14" t="s">
        <v>7711</v>
      </c>
      <c r="G3257" s="33">
        <v>5</v>
      </c>
      <c r="H3257" s="29">
        <v>122130</v>
      </c>
      <c r="I3257">
        <v>447851</v>
      </c>
      <c r="J3257">
        <v>7000</v>
      </c>
      <c r="K3257">
        <v>440851</v>
      </c>
      <c r="L3257" t="s">
        <v>17</v>
      </c>
      <c r="M3257" s="16"/>
      <c r="Q3257" s="40"/>
    </row>
    <row r="3258" spans="1:17" x14ac:dyDescent="0.3">
      <c r="A3258" t="s">
        <v>7925</v>
      </c>
      <c r="B3258" s="22">
        <v>317230062000</v>
      </c>
      <c r="C3258" t="s">
        <v>7926</v>
      </c>
      <c r="D3258" t="s">
        <v>7927</v>
      </c>
      <c r="E3258">
        <v>4.9879666000069847</v>
      </c>
      <c r="F3258" s="14" t="s">
        <v>7711</v>
      </c>
      <c r="G3258" s="33">
        <v>5.01</v>
      </c>
      <c r="H3258" s="29">
        <v>159295</v>
      </c>
      <c r="I3258">
        <v>502917</v>
      </c>
      <c r="J3258">
        <v>7000</v>
      </c>
      <c r="K3258">
        <v>495917</v>
      </c>
      <c r="L3258" t="s">
        <v>17</v>
      </c>
      <c r="M3258" s="16"/>
      <c r="Q3258" s="40"/>
    </row>
    <row r="3259" spans="1:17" x14ac:dyDescent="0.3">
      <c r="A3259" t="s">
        <v>7925</v>
      </c>
      <c r="B3259" s="22">
        <v>830020977000</v>
      </c>
      <c r="F3259" s="14" t="s">
        <v>7711</v>
      </c>
      <c r="G3259" s="33">
        <v>0</v>
      </c>
      <c r="H3259" s="29">
        <v>0</v>
      </c>
      <c r="I3259">
        <v>17824</v>
      </c>
      <c r="J3259">
        <v>0</v>
      </c>
      <c r="K3259">
        <v>17824</v>
      </c>
      <c r="L3259" t="s">
        <v>174</v>
      </c>
      <c r="M3259" s="16"/>
      <c r="Q3259" s="40"/>
    </row>
    <row r="3260" spans="1:17" x14ac:dyDescent="0.3">
      <c r="A3260" t="s">
        <v>7928</v>
      </c>
      <c r="B3260" s="22">
        <v>317230063000</v>
      </c>
      <c r="C3260" t="s">
        <v>7929</v>
      </c>
      <c r="D3260" t="s">
        <v>7930</v>
      </c>
      <c r="E3260">
        <v>5.175894449393053</v>
      </c>
      <c r="F3260" s="14" t="s">
        <v>7711</v>
      </c>
      <c r="G3260" s="33">
        <v>5</v>
      </c>
      <c r="H3260" s="29">
        <v>92349</v>
      </c>
      <c r="I3260">
        <v>422560</v>
      </c>
      <c r="J3260">
        <v>7000</v>
      </c>
      <c r="K3260">
        <v>415560</v>
      </c>
      <c r="L3260" t="s">
        <v>17</v>
      </c>
      <c r="M3260" s="16"/>
      <c r="Q3260" s="40"/>
    </row>
    <row r="3261" spans="1:17" x14ac:dyDescent="0.3">
      <c r="A3261" t="s">
        <v>7931</v>
      </c>
      <c r="B3261" s="22">
        <v>317240005000</v>
      </c>
      <c r="C3261" t="s">
        <v>14</v>
      </c>
      <c r="D3261" t="s">
        <v>7869</v>
      </c>
      <c r="E3261">
        <v>85.346856852274968</v>
      </c>
      <c r="F3261" s="14" t="s">
        <v>16</v>
      </c>
      <c r="G3261" s="33">
        <v>84.71</v>
      </c>
      <c r="H3261" s="29">
        <v>341347</v>
      </c>
      <c r="I3261">
        <v>341347</v>
      </c>
      <c r="J3261">
        <v>0</v>
      </c>
      <c r="K3261">
        <v>341347</v>
      </c>
      <c r="L3261" t="s">
        <v>17</v>
      </c>
      <c r="M3261" s="16"/>
      <c r="Q3261" s="40"/>
    </row>
    <row r="3262" spans="1:17" x14ac:dyDescent="0.3">
      <c r="A3262" t="s">
        <v>7932</v>
      </c>
      <c r="B3262" s="22">
        <v>317240008000</v>
      </c>
      <c r="C3262" t="s">
        <v>14</v>
      </c>
      <c r="D3262" t="s">
        <v>7933</v>
      </c>
      <c r="E3262">
        <v>0.34380528818834238</v>
      </c>
      <c r="F3262" s="14" t="s">
        <v>7711</v>
      </c>
      <c r="G3262" s="33">
        <v>0.33</v>
      </c>
      <c r="H3262" s="29">
        <v>115</v>
      </c>
      <c r="I3262">
        <v>115</v>
      </c>
      <c r="J3262">
        <v>0</v>
      </c>
      <c r="K3262">
        <v>115</v>
      </c>
      <c r="L3262" t="s">
        <v>17</v>
      </c>
      <c r="M3262" s="16"/>
      <c r="Q3262" s="40"/>
    </row>
    <row r="3263" spans="1:17" x14ac:dyDescent="0.3">
      <c r="A3263" t="s">
        <v>7934</v>
      </c>
      <c r="B3263" s="22">
        <v>317240019000</v>
      </c>
      <c r="C3263" t="s">
        <v>7935</v>
      </c>
      <c r="D3263" t="s">
        <v>7936</v>
      </c>
      <c r="E3263">
        <v>4.8028548873172818</v>
      </c>
      <c r="F3263" s="14" t="s">
        <v>7711</v>
      </c>
      <c r="G3263" s="33">
        <v>5</v>
      </c>
      <c r="H3263" s="29">
        <v>27613</v>
      </c>
      <c r="I3263">
        <v>224610</v>
      </c>
      <c r="J3263">
        <v>7000</v>
      </c>
      <c r="K3263">
        <v>217610</v>
      </c>
      <c r="L3263" t="s">
        <v>17</v>
      </c>
      <c r="M3263" s="16"/>
      <c r="Q3263" s="40"/>
    </row>
    <row r="3264" spans="1:17" x14ac:dyDescent="0.3">
      <c r="A3264" t="s">
        <v>7937</v>
      </c>
      <c r="B3264" s="22">
        <v>317240020000</v>
      </c>
      <c r="C3264" t="s">
        <v>7938</v>
      </c>
      <c r="D3264" t="s">
        <v>7939</v>
      </c>
      <c r="E3264">
        <v>4.8678606304842402</v>
      </c>
      <c r="F3264" s="14" t="s">
        <v>7711</v>
      </c>
      <c r="G3264" s="33">
        <v>5</v>
      </c>
      <c r="H3264" s="29">
        <v>218727</v>
      </c>
      <c r="I3264">
        <v>709772</v>
      </c>
      <c r="J3264">
        <v>7000</v>
      </c>
      <c r="K3264">
        <v>702772</v>
      </c>
      <c r="L3264" t="s">
        <v>17</v>
      </c>
      <c r="M3264" s="16"/>
      <c r="Q3264" s="40"/>
    </row>
    <row r="3265" spans="1:17" x14ac:dyDescent="0.3">
      <c r="A3265" t="s">
        <v>7940</v>
      </c>
      <c r="B3265" s="22">
        <v>317240021000</v>
      </c>
      <c r="C3265" t="s">
        <v>7941</v>
      </c>
      <c r="D3265" t="s">
        <v>7942</v>
      </c>
      <c r="E3265">
        <v>5.2318630423978592</v>
      </c>
      <c r="F3265" s="14" t="s">
        <v>7711</v>
      </c>
      <c r="G3265" s="33">
        <v>5</v>
      </c>
      <c r="H3265" s="29">
        <v>45478</v>
      </c>
      <c r="I3265">
        <v>287240</v>
      </c>
      <c r="J3265">
        <v>7000</v>
      </c>
      <c r="K3265">
        <v>280240</v>
      </c>
      <c r="L3265" t="s">
        <v>17</v>
      </c>
      <c r="M3265" s="16"/>
      <c r="Q3265" s="40"/>
    </row>
    <row r="3266" spans="1:17" x14ac:dyDescent="0.3">
      <c r="A3266" t="s">
        <v>7943</v>
      </c>
      <c r="B3266" s="22">
        <v>317240022000</v>
      </c>
      <c r="C3266" t="s">
        <v>7944</v>
      </c>
      <c r="D3266" t="s">
        <v>19963</v>
      </c>
      <c r="E3266">
        <v>5.0318651152669336</v>
      </c>
      <c r="F3266" s="14" t="s">
        <v>7711</v>
      </c>
      <c r="G3266" s="33">
        <v>5</v>
      </c>
      <c r="H3266" s="29">
        <v>92204</v>
      </c>
      <c r="I3266">
        <v>291997</v>
      </c>
      <c r="J3266">
        <v>0</v>
      </c>
      <c r="K3266">
        <v>291997</v>
      </c>
      <c r="L3266" t="s">
        <v>17</v>
      </c>
      <c r="M3266" s="16"/>
      <c r="Q3266" s="40"/>
    </row>
    <row r="3267" spans="1:17" x14ac:dyDescent="0.3">
      <c r="A3267" t="s">
        <v>7945</v>
      </c>
      <c r="B3267" s="22">
        <v>317240023000</v>
      </c>
      <c r="C3267" t="s">
        <v>7946</v>
      </c>
      <c r="D3267" t="s">
        <v>7947</v>
      </c>
      <c r="E3267">
        <v>5.3131665866715219</v>
      </c>
      <c r="F3267" s="14" t="s">
        <v>7711</v>
      </c>
      <c r="G3267" s="33">
        <v>5.3</v>
      </c>
      <c r="H3267" s="29">
        <v>102610</v>
      </c>
      <c r="I3267">
        <v>288401</v>
      </c>
      <c r="J3267">
        <v>0</v>
      </c>
      <c r="K3267">
        <v>288401</v>
      </c>
      <c r="L3267" t="s">
        <v>17</v>
      </c>
      <c r="M3267" s="16"/>
      <c r="Q3267" s="40"/>
    </row>
    <row r="3268" spans="1:17" x14ac:dyDescent="0.3">
      <c r="A3268" t="s">
        <v>7948</v>
      </c>
      <c r="B3268" s="22">
        <v>317240026000</v>
      </c>
      <c r="C3268" t="s">
        <v>7949</v>
      </c>
      <c r="D3268" t="s">
        <v>7950</v>
      </c>
      <c r="E3268">
        <v>4.6793614363711704</v>
      </c>
      <c r="F3268" s="14" t="s">
        <v>7711</v>
      </c>
      <c r="G3268" s="33">
        <v>5</v>
      </c>
      <c r="H3268" s="29">
        <v>260100</v>
      </c>
      <c r="I3268">
        <v>472341</v>
      </c>
      <c r="J3268">
        <v>0</v>
      </c>
      <c r="K3268">
        <v>472341</v>
      </c>
      <c r="L3268" t="s">
        <v>17</v>
      </c>
      <c r="M3268" s="16"/>
      <c r="Q3268" s="40"/>
    </row>
    <row r="3269" spans="1:17" x14ac:dyDescent="0.3">
      <c r="A3269" t="s">
        <v>7951</v>
      </c>
      <c r="B3269" s="22">
        <v>317240027000</v>
      </c>
      <c r="C3269" t="s">
        <v>7952</v>
      </c>
      <c r="D3269" t="s">
        <v>7953</v>
      </c>
      <c r="E3269">
        <v>5.0628297091056886</v>
      </c>
      <c r="F3269" s="14" t="s">
        <v>7711</v>
      </c>
      <c r="G3269" s="33">
        <v>5</v>
      </c>
      <c r="H3269" s="29">
        <v>52210</v>
      </c>
      <c r="I3269">
        <v>52210</v>
      </c>
      <c r="J3269">
        <v>0</v>
      </c>
      <c r="K3269">
        <v>52210</v>
      </c>
      <c r="L3269" t="s">
        <v>17</v>
      </c>
      <c r="M3269" s="16"/>
      <c r="Q3269" s="40"/>
    </row>
    <row r="3270" spans="1:17" x14ac:dyDescent="0.3">
      <c r="A3270" t="s">
        <v>7954</v>
      </c>
      <c r="B3270" s="22">
        <v>317240028000</v>
      </c>
      <c r="C3270" t="s">
        <v>7955</v>
      </c>
      <c r="D3270" t="s">
        <v>7956</v>
      </c>
      <c r="E3270">
        <v>4.8608460632779549</v>
      </c>
      <c r="F3270" s="14" t="s">
        <v>7711</v>
      </c>
      <c r="G3270" s="33">
        <v>5</v>
      </c>
      <c r="H3270" s="29">
        <v>382500</v>
      </c>
      <c r="I3270">
        <v>1147500</v>
      </c>
      <c r="J3270">
        <v>0</v>
      </c>
      <c r="K3270">
        <v>1147500</v>
      </c>
      <c r="L3270" t="s">
        <v>17</v>
      </c>
      <c r="M3270" s="16"/>
      <c r="Q3270" s="40"/>
    </row>
    <row r="3271" spans="1:17" x14ac:dyDescent="0.3">
      <c r="A3271" t="s">
        <v>7954</v>
      </c>
      <c r="B3271" s="22">
        <v>830025693000</v>
      </c>
      <c r="F3271" s="14" t="s">
        <v>7711</v>
      </c>
      <c r="G3271" s="33">
        <v>0</v>
      </c>
      <c r="H3271" s="29">
        <v>0</v>
      </c>
      <c r="I3271">
        <v>21925</v>
      </c>
      <c r="J3271">
        <v>0</v>
      </c>
      <c r="K3271">
        <v>21925</v>
      </c>
      <c r="L3271" t="s">
        <v>174</v>
      </c>
      <c r="M3271" s="16"/>
      <c r="Q3271" s="40"/>
    </row>
    <row r="3272" spans="1:17" x14ac:dyDescent="0.3">
      <c r="A3272" t="s">
        <v>7957</v>
      </c>
      <c r="B3272" s="22">
        <v>317240029000</v>
      </c>
      <c r="C3272" t="s">
        <v>7958</v>
      </c>
      <c r="D3272" t="s">
        <v>7959</v>
      </c>
      <c r="E3272">
        <v>4.8177216270368408</v>
      </c>
      <c r="F3272" s="14" t="s">
        <v>7711</v>
      </c>
      <c r="G3272" s="33">
        <v>5</v>
      </c>
      <c r="H3272" s="29">
        <v>180624</v>
      </c>
      <c r="I3272">
        <v>651657</v>
      </c>
      <c r="J3272">
        <v>7000</v>
      </c>
      <c r="K3272">
        <v>644657</v>
      </c>
      <c r="L3272" t="s">
        <v>17</v>
      </c>
      <c r="M3272" s="16"/>
      <c r="Q3272" s="40"/>
    </row>
    <row r="3273" spans="1:17" x14ac:dyDescent="0.3">
      <c r="A3273" t="s">
        <v>7960</v>
      </c>
      <c r="B3273" s="22">
        <v>317240032000</v>
      </c>
      <c r="C3273" t="s">
        <v>7961</v>
      </c>
      <c r="D3273" t="s">
        <v>7962</v>
      </c>
      <c r="E3273">
        <v>33.818139944179229</v>
      </c>
      <c r="F3273" s="14" t="s">
        <v>16</v>
      </c>
      <c r="G3273" s="33">
        <v>34.25</v>
      </c>
      <c r="H3273" s="29">
        <v>96095</v>
      </c>
      <c r="I3273">
        <v>513363</v>
      </c>
      <c r="J3273">
        <v>7000</v>
      </c>
      <c r="K3273">
        <v>506363</v>
      </c>
      <c r="L3273" t="s">
        <v>17</v>
      </c>
      <c r="M3273" s="16"/>
      <c r="Q3273" s="40"/>
    </row>
    <row r="3274" spans="1:17" x14ac:dyDescent="0.3">
      <c r="A3274" t="s">
        <v>7963</v>
      </c>
      <c r="B3274" s="22">
        <v>317240035000</v>
      </c>
      <c r="C3274" t="s">
        <v>7964</v>
      </c>
      <c r="D3274" t="s">
        <v>7965</v>
      </c>
      <c r="E3274">
        <v>10.770767875197039</v>
      </c>
      <c r="F3274" s="14" t="s">
        <v>16</v>
      </c>
      <c r="G3274" s="33">
        <v>10.33</v>
      </c>
      <c r="H3274" s="29">
        <v>200000</v>
      </c>
      <c r="I3274">
        <v>200000</v>
      </c>
      <c r="J3274">
        <v>0</v>
      </c>
      <c r="K3274">
        <v>200000</v>
      </c>
      <c r="L3274" t="s">
        <v>17</v>
      </c>
      <c r="M3274" s="16"/>
      <c r="Q3274" s="40"/>
    </row>
    <row r="3275" spans="1:17" x14ac:dyDescent="0.3">
      <c r="A3275" t="s">
        <v>7966</v>
      </c>
      <c r="B3275" s="22">
        <v>317240037000</v>
      </c>
      <c r="C3275" t="s">
        <v>14</v>
      </c>
      <c r="D3275" t="s">
        <v>7967</v>
      </c>
      <c r="E3275">
        <v>7.9924998081566203</v>
      </c>
      <c r="F3275" s="14" t="s">
        <v>7711</v>
      </c>
      <c r="G3275" s="33">
        <v>7.99</v>
      </c>
      <c r="H3275" s="29">
        <v>219966</v>
      </c>
      <c r="I3275">
        <v>219966</v>
      </c>
      <c r="J3275">
        <v>0</v>
      </c>
      <c r="K3275">
        <v>219966</v>
      </c>
      <c r="L3275" t="s">
        <v>17</v>
      </c>
      <c r="M3275" s="16"/>
      <c r="Q3275" s="40"/>
    </row>
    <row r="3276" spans="1:17" x14ac:dyDescent="0.3">
      <c r="A3276" t="s">
        <v>7968</v>
      </c>
      <c r="B3276" s="22">
        <v>317240038000</v>
      </c>
      <c r="C3276" t="s">
        <v>7969</v>
      </c>
      <c r="D3276" t="s">
        <v>7970</v>
      </c>
      <c r="E3276">
        <v>5.1333075356394691</v>
      </c>
      <c r="F3276" s="14" t="s">
        <v>7711</v>
      </c>
      <c r="G3276" s="33">
        <v>5.13</v>
      </c>
      <c r="H3276" s="29">
        <v>196547</v>
      </c>
      <c r="I3276">
        <v>501764</v>
      </c>
      <c r="J3276">
        <v>0</v>
      </c>
      <c r="K3276">
        <v>501764</v>
      </c>
      <c r="L3276" t="s">
        <v>17</v>
      </c>
      <c r="M3276" s="16"/>
      <c r="Q3276" s="40"/>
    </row>
    <row r="3277" spans="1:17" x14ac:dyDescent="0.3">
      <c r="A3277" t="s">
        <v>7971</v>
      </c>
      <c r="B3277" s="22">
        <v>317250009000</v>
      </c>
      <c r="C3277" t="s">
        <v>7972</v>
      </c>
      <c r="D3277" t="s">
        <v>7973</v>
      </c>
      <c r="E3277">
        <v>21.153201113331381</v>
      </c>
      <c r="F3277" s="14" t="s">
        <v>1160</v>
      </c>
      <c r="G3277" s="33">
        <v>20.62</v>
      </c>
      <c r="H3277" s="29">
        <v>64496</v>
      </c>
      <c r="I3277">
        <v>350149</v>
      </c>
      <c r="J3277">
        <v>7000</v>
      </c>
      <c r="K3277">
        <v>343149</v>
      </c>
      <c r="L3277" t="s">
        <v>17</v>
      </c>
      <c r="M3277" s="16"/>
      <c r="Q3277" s="40"/>
    </row>
    <row r="3278" spans="1:17" x14ac:dyDescent="0.3">
      <c r="A3278" t="s">
        <v>7974</v>
      </c>
      <c r="B3278" s="22">
        <v>317250012000</v>
      </c>
      <c r="C3278" t="s">
        <v>7975</v>
      </c>
      <c r="D3278" t="s">
        <v>7976</v>
      </c>
      <c r="E3278">
        <v>9.9350377048101777</v>
      </c>
      <c r="F3278" s="14" t="s">
        <v>7591</v>
      </c>
      <c r="G3278" s="33">
        <v>10</v>
      </c>
      <c r="H3278" s="29">
        <v>273937</v>
      </c>
      <c r="I3278">
        <v>657166</v>
      </c>
      <c r="J3278">
        <v>0</v>
      </c>
      <c r="K3278">
        <v>657166</v>
      </c>
      <c r="L3278" t="s">
        <v>17</v>
      </c>
      <c r="M3278" s="16"/>
      <c r="Q3278" s="40"/>
    </row>
    <row r="3279" spans="1:17" x14ac:dyDescent="0.3">
      <c r="A3279" t="s">
        <v>7977</v>
      </c>
      <c r="B3279" s="22">
        <v>317250013000</v>
      </c>
      <c r="C3279" t="s">
        <v>7978</v>
      </c>
      <c r="D3279" t="s">
        <v>7979</v>
      </c>
      <c r="E3279">
        <v>10.245365877417321</v>
      </c>
      <c r="F3279" s="14" t="s">
        <v>7591</v>
      </c>
      <c r="G3279" s="33">
        <v>10</v>
      </c>
      <c r="H3279" s="29">
        <v>101536</v>
      </c>
      <c r="I3279">
        <v>299220</v>
      </c>
      <c r="J3279">
        <v>7000</v>
      </c>
      <c r="K3279">
        <v>292220</v>
      </c>
      <c r="L3279" t="s">
        <v>17</v>
      </c>
      <c r="M3279" s="16"/>
      <c r="Q3279" s="40"/>
    </row>
    <row r="3280" spans="1:17" x14ac:dyDescent="0.3">
      <c r="A3280" t="s">
        <v>7980</v>
      </c>
      <c r="B3280" s="22">
        <v>317250014000</v>
      </c>
      <c r="C3280" t="s">
        <v>7981</v>
      </c>
      <c r="D3280" t="s">
        <v>7982</v>
      </c>
      <c r="E3280">
        <v>10.18881880800331</v>
      </c>
      <c r="F3280" s="14" t="s">
        <v>7591</v>
      </c>
      <c r="G3280" s="33">
        <v>10</v>
      </c>
      <c r="H3280" s="29">
        <v>369312</v>
      </c>
      <c r="I3280">
        <v>1134746</v>
      </c>
      <c r="J3280">
        <v>7000</v>
      </c>
      <c r="K3280">
        <v>1127746</v>
      </c>
      <c r="L3280" t="s">
        <v>17</v>
      </c>
      <c r="M3280" s="16"/>
      <c r="Q3280" s="40"/>
    </row>
    <row r="3281" spans="1:17" x14ac:dyDescent="0.3">
      <c r="A3281" t="s">
        <v>7980</v>
      </c>
      <c r="B3281" s="22">
        <v>800024868000</v>
      </c>
      <c r="F3281" s="14" t="s">
        <v>7591</v>
      </c>
      <c r="G3281" s="33">
        <v>0</v>
      </c>
      <c r="H3281" s="29">
        <v>0</v>
      </c>
      <c r="I3281">
        <v>15090</v>
      </c>
      <c r="J3281">
        <v>0</v>
      </c>
      <c r="K3281">
        <v>15090</v>
      </c>
      <c r="L3281" t="s">
        <v>174</v>
      </c>
      <c r="M3281" s="16"/>
      <c r="Q3281" s="40"/>
    </row>
    <row r="3282" spans="1:17" x14ac:dyDescent="0.3">
      <c r="A3282" t="s">
        <v>7983</v>
      </c>
      <c r="B3282" s="22">
        <v>317250015000</v>
      </c>
      <c r="C3282" t="s">
        <v>7984</v>
      </c>
      <c r="D3282" t="s">
        <v>7985</v>
      </c>
      <c r="E3282">
        <v>10.05786027025008</v>
      </c>
      <c r="F3282" s="14" t="s">
        <v>7591</v>
      </c>
      <c r="G3282" s="33">
        <v>10</v>
      </c>
      <c r="H3282" s="29">
        <v>208080</v>
      </c>
      <c r="I3282">
        <v>624240</v>
      </c>
      <c r="J3282">
        <v>0</v>
      </c>
      <c r="K3282">
        <v>624240</v>
      </c>
      <c r="L3282" t="s">
        <v>17</v>
      </c>
      <c r="M3282" s="16"/>
      <c r="Q3282" s="40"/>
    </row>
    <row r="3283" spans="1:17" x14ac:dyDescent="0.3">
      <c r="A3283" t="s">
        <v>7986</v>
      </c>
      <c r="B3283" s="22">
        <v>317250017000</v>
      </c>
      <c r="C3283" t="s">
        <v>7987</v>
      </c>
      <c r="D3283" t="s">
        <v>7988</v>
      </c>
      <c r="E3283">
        <v>14.945591204669199</v>
      </c>
      <c r="F3283" s="14" t="s">
        <v>1160</v>
      </c>
      <c r="G3283" s="33">
        <v>14.85</v>
      </c>
      <c r="H3283" s="29">
        <v>250000</v>
      </c>
      <c r="I3283">
        <v>265000</v>
      </c>
      <c r="J3283">
        <v>0</v>
      </c>
      <c r="K3283">
        <v>265000</v>
      </c>
      <c r="L3283" t="s">
        <v>17</v>
      </c>
      <c r="M3283" s="16"/>
      <c r="Q3283" s="40"/>
    </row>
    <row r="3284" spans="1:17" x14ac:dyDescent="0.3">
      <c r="A3284" t="s">
        <v>7989</v>
      </c>
      <c r="B3284" s="22">
        <v>317250018000</v>
      </c>
      <c r="C3284" t="s">
        <v>7990</v>
      </c>
      <c r="D3284" t="s">
        <v>7991</v>
      </c>
      <c r="E3284">
        <v>9.7752478688575444</v>
      </c>
      <c r="F3284" s="14" t="s">
        <v>7591</v>
      </c>
      <c r="G3284" s="33">
        <v>10</v>
      </c>
      <c r="H3284" s="29">
        <v>192995</v>
      </c>
      <c r="I3284">
        <v>562903</v>
      </c>
      <c r="J3284">
        <v>7000</v>
      </c>
      <c r="K3284">
        <v>555903</v>
      </c>
      <c r="L3284" t="s">
        <v>17</v>
      </c>
      <c r="M3284" s="16"/>
      <c r="Q3284" s="40"/>
    </row>
    <row r="3285" spans="1:17" x14ac:dyDescent="0.3">
      <c r="A3285" t="s">
        <v>7992</v>
      </c>
      <c r="B3285" s="22">
        <v>317250019000</v>
      </c>
      <c r="C3285" t="s">
        <v>7993</v>
      </c>
      <c r="D3285" t="s">
        <v>7994</v>
      </c>
      <c r="E3285">
        <v>9.6303423649103372</v>
      </c>
      <c r="F3285" s="14" t="s">
        <v>7591</v>
      </c>
      <c r="G3285" s="33">
        <v>10</v>
      </c>
      <c r="H3285" s="29">
        <v>39111</v>
      </c>
      <c r="I3285">
        <v>92988</v>
      </c>
      <c r="J3285">
        <v>7000</v>
      </c>
      <c r="K3285">
        <v>85988</v>
      </c>
      <c r="L3285" t="s">
        <v>17</v>
      </c>
      <c r="M3285" s="16"/>
      <c r="Q3285" s="40"/>
    </row>
    <row r="3286" spans="1:17" x14ac:dyDescent="0.3">
      <c r="A3286" t="s">
        <v>7995</v>
      </c>
      <c r="B3286" s="22">
        <v>317250020000</v>
      </c>
      <c r="C3286" t="s">
        <v>7996</v>
      </c>
      <c r="D3286" t="s">
        <v>7997</v>
      </c>
      <c r="E3286">
        <v>10.208059368933229</v>
      </c>
      <c r="F3286" s="14" t="s">
        <v>7591</v>
      </c>
      <c r="G3286" s="33">
        <v>10</v>
      </c>
      <c r="H3286" s="29">
        <v>225347</v>
      </c>
      <c r="I3286">
        <v>751160</v>
      </c>
      <c r="J3286">
        <v>7000</v>
      </c>
      <c r="K3286">
        <v>744160</v>
      </c>
      <c r="L3286" t="s">
        <v>17</v>
      </c>
      <c r="M3286" s="16"/>
      <c r="Q3286" s="40"/>
    </row>
    <row r="3287" spans="1:17" x14ac:dyDescent="0.3">
      <c r="A3287" t="s">
        <v>7998</v>
      </c>
      <c r="B3287" s="22">
        <v>317250021000</v>
      </c>
      <c r="C3287" t="s">
        <v>7999</v>
      </c>
      <c r="D3287" t="s">
        <v>8000</v>
      </c>
      <c r="E3287">
        <v>10.19524332718979</v>
      </c>
      <c r="F3287" s="14" t="s">
        <v>7591</v>
      </c>
      <c r="G3287" s="33">
        <v>10</v>
      </c>
      <c r="H3287" s="29">
        <v>169051</v>
      </c>
      <c r="I3287">
        <v>475668</v>
      </c>
      <c r="J3287">
        <v>7000</v>
      </c>
      <c r="K3287">
        <v>468668</v>
      </c>
      <c r="L3287" t="s">
        <v>17</v>
      </c>
      <c r="M3287" s="16"/>
      <c r="Q3287" s="40"/>
    </row>
    <row r="3288" spans="1:17" x14ac:dyDescent="0.3">
      <c r="A3288" t="s">
        <v>8001</v>
      </c>
      <c r="B3288" s="22">
        <v>317250022000</v>
      </c>
      <c r="C3288" t="s">
        <v>8002</v>
      </c>
      <c r="D3288" t="s">
        <v>8003</v>
      </c>
      <c r="E3288">
        <v>9.2257998239485239</v>
      </c>
      <c r="F3288" s="14" t="s">
        <v>7591</v>
      </c>
      <c r="G3288" s="33">
        <v>9.26</v>
      </c>
      <c r="H3288" s="29">
        <v>200792</v>
      </c>
      <c r="I3288">
        <v>474091</v>
      </c>
      <c r="J3288">
        <v>7000</v>
      </c>
      <c r="K3288">
        <v>467091</v>
      </c>
      <c r="L3288" t="s">
        <v>17</v>
      </c>
      <c r="M3288" s="16"/>
      <c r="Q3288" s="40"/>
    </row>
    <row r="3289" spans="1:17" x14ac:dyDescent="0.3">
      <c r="A3289" t="s">
        <v>8004</v>
      </c>
      <c r="B3289" s="22">
        <v>317250024000</v>
      </c>
      <c r="C3289" t="s">
        <v>8005</v>
      </c>
      <c r="D3289" t="s">
        <v>8006</v>
      </c>
      <c r="E3289">
        <v>9.0443697752543546</v>
      </c>
      <c r="F3289" s="14" t="s">
        <v>7591</v>
      </c>
      <c r="G3289" s="33">
        <v>9.25</v>
      </c>
      <c r="H3289" s="29">
        <v>196855</v>
      </c>
      <c r="I3289">
        <v>431987</v>
      </c>
      <c r="J3289">
        <v>7000</v>
      </c>
      <c r="K3289">
        <v>424987</v>
      </c>
      <c r="L3289" t="s">
        <v>17</v>
      </c>
      <c r="M3289" s="16"/>
      <c r="Q3289" s="40"/>
    </row>
    <row r="3290" spans="1:17" x14ac:dyDescent="0.3">
      <c r="A3290" t="s">
        <v>8007</v>
      </c>
      <c r="B3290" s="22">
        <v>317250028000</v>
      </c>
      <c r="C3290" t="s">
        <v>8008</v>
      </c>
      <c r="D3290" t="s">
        <v>8009</v>
      </c>
      <c r="E3290">
        <v>9.9978821856673949</v>
      </c>
      <c r="F3290" s="14" t="s">
        <v>1160</v>
      </c>
      <c r="G3290" s="33">
        <v>10</v>
      </c>
      <c r="H3290" s="29">
        <v>138529</v>
      </c>
      <c r="I3290">
        <v>830989</v>
      </c>
      <c r="J3290">
        <v>7000</v>
      </c>
      <c r="K3290">
        <v>823989</v>
      </c>
      <c r="L3290" t="s">
        <v>17</v>
      </c>
      <c r="M3290" s="16"/>
      <c r="Q3290" s="40"/>
    </row>
    <row r="3291" spans="1:17" x14ac:dyDescent="0.3">
      <c r="A3291" t="s">
        <v>8010</v>
      </c>
      <c r="B3291" s="22">
        <v>317250029000</v>
      </c>
      <c r="C3291" t="s">
        <v>8011</v>
      </c>
      <c r="D3291" t="s">
        <v>8012</v>
      </c>
      <c r="E3291">
        <v>9.7716775983989308</v>
      </c>
      <c r="F3291" s="14" t="s">
        <v>1160</v>
      </c>
      <c r="G3291" s="33">
        <v>10</v>
      </c>
      <c r="H3291" s="29">
        <v>204000</v>
      </c>
      <c r="I3291">
        <v>782000</v>
      </c>
      <c r="J3291">
        <v>7000</v>
      </c>
      <c r="K3291">
        <v>775000</v>
      </c>
      <c r="L3291" t="s">
        <v>17</v>
      </c>
      <c r="M3291" s="16"/>
      <c r="Q3291" s="40"/>
    </row>
    <row r="3292" spans="1:17" x14ac:dyDescent="0.3">
      <c r="A3292" s="5" t="s">
        <v>8013</v>
      </c>
      <c r="B3292" s="22">
        <v>317250030000</v>
      </c>
      <c r="F3292" s="14" t="s">
        <v>1160</v>
      </c>
      <c r="G3292" s="33">
        <v>6.86</v>
      </c>
      <c r="H3292" s="29">
        <v>255000</v>
      </c>
      <c r="I3292">
        <v>642600</v>
      </c>
      <c r="J3292">
        <v>0</v>
      </c>
      <c r="K3292">
        <v>642600</v>
      </c>
      <c r="L3292" t="s">
        <v>74</v>
      </c>
      <c r="M3292" s="16"/>
      <c r="Q3292" s="40"/>
    </row>
    <row r="3293" spans="1:17" x14ac:dyDescent="0.3">
      <c r="A3293" t="s">
        <v>8014</v>
      </c>
      <c r="B3293" s="22">
        <v>317250031000</v>
      </c>
      <c r="C3293" t="s">
        <v>8015</v>
      </c>
      <c r="D3293" t="s">
        <v>8016</v>
      </c>
      <c r="E3293">
        <v>5.623573591824047</v>
      </c>
      <c r="F3293" s="14" t="s">
        <v>1160</v>
      </c>
      <c r="G3293" s="33">
        <v>5.67</v>
      </c>
      <c r="H3293" s="29">
        <v>92204</v>
      </c>
      <c r="I3293">
        <v>368847</v>
      </c>
      <c r="J3293">
        <v>7000</v>
      </c>
      <c r="K3293">
        <v>361847</v>
      </c>
      <c r="L3293" t="s">
        <v>17</v>
      </c>
      <c r="M3293" s="16"/>
      <c r="Q3293" s="40"/>
    </row>
    <row r="3294" spans="1:17" x14ac:dyDescent="0.3">
      <c r="A3294" t="s">
        <v>8017</v>
      </c>
      <c r="B3294" s="22">
        <v>317250032000</v>
      </c>
      <c r="C3294" t="s">
        <v>8018</v>
      </c>
      <c r="D3294" t="s">
        <v>8019</v>
      </c>
      <c r="E3294">
        <v>5.3793444714153127</v>
      </c>
      <c r="F3294" s="14" t="s">
        <v>1160</v>
      </c>
      <c r="G3294" s="33">
        <v>5.45</v>
      </c>
      <c r="H3294" s="29">
        <v>55475</v>
      </c>
      <c r="I3294">
        <v>161931</v>
      </c>
      <c r="J3294">
        <v>7000</v>
      </c>
      <c r="K3294">
        <v>154931</v>
      </c>
      <c r="L3294" t="s">
        <v>17</v>
      </c>
      <c r="M3294" s="16"/>
      <c r="Q3294" s="40"/>
    </row>
    <row r="3295" spans="1:17" x14ac:dyDescent="0.3">
      <c r="A3295" t="s">
        <v>8020</v>
      </c>
      <c r="B3295" s="22">
        <v>317250033000</v>
      </c>
      <c r="C3295" t="s">
        <v>8021</v>
      </c>
      <c r="D3295" t="s">
        <v>8022</v>
      </c>
      <c r="E3295">
        <v>5.2622494482764273</v>
      </c>
      <c r="F3295" s="14" t="s">
        <v>1160</v>
      </c>
      <c r="G3295" s="33">
        <v>5.39</v>
      </c>
      <c r="H3295" s="29">
        <v>65263</v>
      </c>
      <c r="I3295">
        <v>314513</v>
      </c>
      <c r="J3295">
        <v>7000</v>
      </c>
      <c r="K3295">
        <v>307513</v>
      </c>
      <c r="L3295" t="s">
        <v>17</v>
      </c>
      <c r="M3295" s="16"/>
      <c r="Q3295" s="40"/>
    </row>
    <row r="3296" spans="1:17" x14ac:dyDescent="0.3">
      <c r="A3296" t="s">
        <v>8023</v>
      </c>
      <c r="B3296" s="22">
        <v>317250034000</v>
      </c>
      <c r="C3296" t="s">
        <v>8024</v>
      </c>
      <c r="D3296" t="s">
        <v>8025</v>
      </c>
      <c r="E3296">
        <v>11.673451054731389</v>
      </c>
      <c r="F3296" s="14" t="s">
        <v>7591</v>
      </c>
      <c r="G3296" s="33">
        <v>11.49</v>
      </c>
      <c r="H3296" s="29">
        <v>140000</v>
      </c>
      <c r="I3296">
        <v>245000</v>
      </c>
      <c r="J3296">
        <v>7000</v>
      </c>
      <c r="K3296">
        <v>238000</v>
      </c>
      <c r="L3296" t="s">
        <v>17</v>
      </c>
      <c r="M3296" s="16"/>
      <c r="Q3296" s="40"/>
    </row>
    <row r="3297" spans="1:17" x14ac:dyDescent="0.3">
      <c r="A3297" t="s">
        <v>8026</v>
      </c>
      <c r="B3297" s="22">
        <v>317250036000</v>
      </c>
      <c r="C3297" t="s">
        <v>8027</v>
      </c>
      <c r="D3297" t="s">
        <v>8028</v>
      </c>
      <c r="E3297">
        <v>9.8169787312930215</v>
      </c>
      <c r="F3297" s="14" t="s">
        <v>7591</v>
      </c>
      <c r="G3297" s="33">
        <v>10</v>
      </c>
      <c r="H3297" s="29">
        <v>123136</v>
      </c>
      <c r="I3297">
        <v>411715</v>
      </c>
      <c r="J3297">
        <v>7000</v>
      </c>
      <c r="K3297">
        <v>404715</v>
      </c>
      <c r="L3297" t="s">
        <v>17</v>
      </c>
      <c r="M3297" s="16"/>
      <c r="Q3297" s="40"/>
    </row>
    <row r="3298" spans="1:17" x14ac:dyDescent="0.3">
      <c r="A3298" t="s">
        <v>8029</v>
      </c>
      <c r="B3298" s="22">
        <v>317250040000</v>
      </c>
      <c r="C3298" t="s">
        <v>8030</v>
      </c>
      <c r="D3298" t="s">
        <v>8031</v>
      </c>
      <c r="E3298">
        <v>9.9773592804275282</v>
      </c>
      <c r="F3298" s="14" t="s">
        <v>1160</v>
      </c>
      <c r="G3298" s="33">
        <v>10</v>
      </c>
      <c r="H3298" s="29">
        <v>221985</v>
      </c>
      <c r="I3298">
        <v>221985</v>
      </c>
      <c r="J3298">
        <v>0</v>
      </c>
      <c r="K3298">
        <v>221985</v>
      </c>
      <c r="L3298" t="s">
        <v>17</v>
      </c>
      <c r="M3298" s="16"/>
      <c r="Q3298" s="40"/>
    </row>
    <row r="3299" spans="1:17" x14ac:dyDescent="0.3">
      <c r="A3299" t="s">
        <v>8032</v>
      </c>
      <c r="B3299" s="22">
        <v>317250042000</v>
      </c>
      <c r="C3299" t="s">
        <v>8033</v>
      </c>
      <c r="D3299" t="s">
        <v>19964</v>
      </c>
      <c r="E3299">
        <v>5.5011761605430491</v>
      </c>
      <c r="F3299" s="14" t="s">
        <v>7591</v>
      </c>
      <c r="G3299" s="33">
        <v>5.4</v>
      </c>
      <c r="H3299" s="29">
        <v>122942</v>
      </c>
      <c r="I3299">
        <v>367413</v>
      </c>
      <c r="J3299">
        <v>7000</v>
      </c>
      <c r="K3299">
        <v>360413</v>
      </c>
      <c r="L3299" t="s">
        <v>17</v>
      </c>
      <c r="M3299" s="16"/>
      <c r="Q3299" s="40"/>
    </row>
    <row r="3300" spans="1:17" x14ac:dyDescent="0.3">
      <c r="A3300" t="s">
        <v>8034</v>
      </c>
      <c r="B3300" s="22">
        <v>317250043000</v>
      </c>
      <c r="C3300" t="s">
        <v>8035</v>
      </c>
      <c r="D3300" t="s">
        <v>8036</v>
      </c>
      <c r="E3300">
        <v>5.2703943573851424</v>
      </c>
      <c r="F3300" s="14" t="s">
        <v>7591</v>
      </c>
      <c r="G3300" s="33">
        <v>5</v>
      </c>
      <c r="H3300" s="29">
        <v>65981</v>
      </c>
      <c r="I3300">
        <v>279679</v>
      </c>
      <c r="J3300">
        <v>7000</v>
      </c>
      <c r="K3300">
        <v>272679</v>
      </c>
      <c r="L3300" t="s">
        <v>17</v>
      </c>
      <c r="M3300" s="16"/>
      <c r="Q3300" s="40"/>
    </row>
    <row r="3301" spans="1:17" x14ac:dyDescent="0.3">
      <c r="A3301" t="s">
        <v>8037</v>
      </c>
      <c r="B3301" s="22">
        <v>317250048000</v>
      </c>
      <c r="C3301" t="s">
        <v>14</v>
      </c>
      <c r="D3301" t="s">
        <v>8038</v>
      </c>
      <c r="E3301">
        <v>1.946020223686638</v>
      </c>
      <c r="F3301" s="14" t="s">
        <v>1160</v>
      </c>
      <c r="G3301" s="33">
        <v>1.9</v>
      </c>
      <c r="H3301" s="29">
        <v>0</v>
      </c>
      <c r="I3301">
        <v>0</v>
      </c>
      <c r="J3301">
        <v>0</v>
      </c>
      <c r="K3301">
        <v>0</v>
      </c>
      <c r="L3301" t="s">
        <v>25</v>
      </c>
      <c r="M3301" s="16"/>
      <c r="Q3301" s="40"/>
    </row>
    <row r="3302" spans="1:17" x14ac:dyDescent="0.3">
      <c r="A3302" t="s">
        <v>8039</v>
      </c>
      <c r="B3302" s="22">
        <v>317250053000</v>
      </c>
      <c r="C3302" t="s">
        <v>8040</v>
      </c>
      <c r="D3302" t="s">
        <v>8041</v>
      </c>
      <c r="E3302">
        <v>4.9121673543033753</v>
      </c>
      <c r="F3302" s="14" t="s">
        <v>1160</v>
      </c>
      <c r="G3302" s="33">
        <v>5</v>
      </c>
      <c r="H3302" s="29">
        <v>18011</v>
      </c>
      <c r="I3302">
        <v>84032</v>
      </c>
      <c r="J3302">
        <v>0</v>
      </c>
      <c r="K3302">
        <v>84032</v>
      </c>
      <c r="L3302" t="s">
        <v>17</v>
      </c>
      <c r="M3302" s="16"/>
      <c r="Q3302" s="40"/>
    </row>
    <row r="3303" spans="1:17" x14ac:dyDescent="0.3">
      <c r="A3303" t="s">
        <v>8042</v>
      </c>
      <c r="B3303" s="22">
        <v>317250054000</v>
      </c>
      <c r="C3303" t="s">
        <v>8043</v>
      </c>
      <c r="D3303" t="s">
        <v>8044</v>
      </c>
      <c r="E3303">
        <v>4.9237132845448439</v>
      </c>
      <c r="F3303" s="14" t="s">
        <v>1160</v>
      </c>
      <c r="G3303" s="33">
        <v>5</v>
      </c>
      <c r="H3303" s="29">
        <v>284500</v>
      </c>
      <c r="I3303">
        <v>639500</v>
      </c>
      <c r="J3303">
        <v>7000</v>
      </c>
      <c r="K3303">
        <v>632500</v>
      </c>
      <c r="L3303" t="s">
        <v>17</v>
      </c>
      <c r="M3303" s="16"/>
      <c r="Q3303" s="40"/>
    </row>
    <row r="3304" spans="1:17" x14ac:dyDescent="0.3">
      <c r="A3304" t="s">
        <v>8045</v>
      </c>
      <c r="B3304" s="22">
        <v>317250055000</v>
      </c>
      <c r="C3304" t="s">
        <v>8046</v>
      </c>
      <c r="D3304" t="s">
        <v>8047</v>
      </c>
      <c r="E3304">
        <v>17.49897132592822</v>
      </c>
      <c r="F3304" s="14" t="s">
        <v>1160</v>
      </c>
      <c r="G3304" s="33">
        <v>18.23</v>
      </c>
      <c r="H3304" s="29">
        <v>145016</v>
      </c>
      <c r="I3304">
        <v>145016</v>
      </c>
      <c r="J3304">
        <v>0</v>
      </c>
      <c r="K3304">
        <v>145016</v>
      </c>
      <c r="L3304" t="s">
        <v>17</v>
      </c>
      <c r="M3304" s="16"/>
      <c r="Q3304" s="40"/>
    </row>
    <row r="3305" spans="1:17" x14ac:dyDescent="0.3">
      <c r="A3305" t="s">
        <v>8048</v>
      </c>
      <c r="B3305" s="22">
        <v>317250056000</v>
      </c>
      <c r="C3305" t="s">
        <v>8049</v>
      </c>
      <c r="D3305" t="s">
        <v>8050</v>
      </c>
      <c r="E3305">
        <v>16.545077086077178</v>
      </c>
      <c r="F3305" s="14" t="s">
        <v>1160</v>
      </c>
      <c r="G3305" s="33">
        <v>16.260000000000002</v>
      </c>
      <c r="H3305" s="29">
        <v>93935</v>
      </c>
      <c r="I3305">
        <v>153646</v>
      </c>
      <c r="J3305">
        <v>7000</v>
      </c>
      <c r="K3305">
        <v>146646</v>
      </c>
      <c r="L3305" t="s">
        <v>17</v>
      </c>
      <c r="M3305" s="16"/>
      <c r="Q3305" s="40"/>
    </row>
    <row r="3306" spans="1:17" x14ac:dyDescent="0.3">
      <c r="A3306" t="s">
        <v>8051</v>
      </c>
      <c r="B3306" s="22">
        <v>317250057000</v>
      </c>
      <c r="C3306" t="s">
        <v>14</v>
      </c>
      <c r="D3306" t="s">
        <v>8052</v>
      </c>
      <c r="E3306">
        <v>4.4461455803648224</v>
      </c>
      <c r="F3306" s="14" t="s">
        <v>1160</v>
      </c>
      <c r="G3306" s="33">
        <v>4.4400000000000004</v>
      </c>
      <c r="H3306" s="29">
        <v>0</v>
      </c>
      <c r="I3306">
        <v>0</v>
      </c>
      <c r="J3306">
        <v>0</v>
      </c>
      <c r="K3306">
        <v>0</v>
      </c>
      <c r="L3306" t="s">
        <v>25</v>
      </c>
      <c r="M3306" s="16"/>
      <c r="Q3306" s="40"/>
    </row>
    <row r="3307" spans="1:17" x14ac:dyDescent="0.3">
      <c r="A3307" t="s">
        <v>8053</v>
      </c>
      <c r="B3307" s="22">
        <v>317250058000</v>
      </c>
      <c r="C3307" t="s">
        <v>14</v>
      </c>
      <c r="D3307" t="s">
        <v>8054</v>
      </c>
      <c r="E3307">
        <v>9.4212490590358016</v>
      </c>
      <c r="F3307" s="14" t="s">
        <v>1160</v>
      </c>
      <c r="G3307" s="33">
        <v>9.56</v>
      </c>
      <c r="H3307" s="29">
        <v>0</v>
      </c>
      <c r="I3307">
        <v>0</v>
      </c>
      <c r="J3307">
        <v>0</v>
      </c>
      <c r="K3307">
        <v>0</v>
      </c>
      <c r="L3307" t="s">
        <v>25</v>
      </c>
      <c r="M3307" s="16"/>
      <c r="Q3307" s="40"/>
    </row>
    <row r="3308" spans="1:17" x14ac:dyDescent="0.3">
      <c r="A3308" t="s">
        <v>8055</v>
      </c>
      <c r="B3308" s="22">
        <v>317250059000</v>
      </c>
      <c r="C3308" t="s">
        <v>8056</v>
      </c>
      <c r="D3308" t="s">
        <v>8057</v>
      </c>
      <c r="E3308">
        <v>5.5674320234328594</v>
      </c>
      <c r="F3308" s="14" t="s">
        <v>7591</v>
      </c>
      <c r="G3308" s="33">
        <v>5.63</v>
      </c>
      <c r="H3308" s="29">
        <v>97622</v>
      </c>
      <c r="I3308">
        <v>295107</v>
      </c>
      <c r="J3308">
        <v>0</v>
      </c>
      <c r="K3308">
        <v>295107</v>
      </c>
      <c r="L3308" t="s">
        <v>17</v>
      </c>
      <c r="M3308" s="16"/>
      <c r="Q3308" s="40"/>
    </row>
    <row r="3309" spans="1:17" x14ac:dyDescent="0.3">
      <c r="A3309" t="s">
        <v>8055</v>
      </c>
      <c r="B3309" s="22">
        <v>830020166000</v>
      </c>
      <c r="F3309" s="14" t="s">
        <v>1160</v>
      </c>
      <c r="G3309" s="33">
        <v>0</v>
      </c>
      <c r="H3309" s="29">
        <v>0</v>
      </c>
      <c r="I3309">
        <v>14457</v>
      </c>
      <c r="J3309">
        <v>0</v>
      </c>
      <c r="K3309">
        <v>14457</v>
      </c>
      <c r="L3309" t="s">
        <v>174</v>
      </c>
      <c r="M3309" s="16"/>
      <c r="Q3309" s="40"/>
    </row>
    <row r="3310" spans="1:17" x14ac:dyDescent="0.3">
      <c r="A3310" t="s">
        <v>8058</v>
      </c>
      <c r="B3310" s="22">
        <v>317250060000</v>
      </c>
      <c r="C3310" t="s">
        <v>150</v>
      </c>
      <c r="D3310" t="s">
        <v>617</v>
      </c>
      <c r="E3310">
        <v>0.66942233306766308</v>
      </c>
      <c r="F3310" s="14" t="s">
        <v>7591</v>
      </c>
      <c r="G3310" s="33">
        <v>0.61</v>
      </c>
      <c r="H3310" s="29">
        <v>10788</v>
      </c>
      <c r="I3310">
        <v>10788</v>
      </c>
      <c r="J3310">
        <v>0</v>
      </c>
      <c r="K3310">
        <v>10788</v>
      </c>
      <c r="L3310" t="s">
        <v>17</v>
      </c>
      <c r="M3310" s="16"/>
      <c r="Q3310" s="40"/>
    </row>
    <row r="3311" spans="1:17" x14ac:dyDescent="0.3">
      <c r="A3311" s="5" t="s">
        <v>8059</v>
      </c>
      <c r="B3311" s="22">
        <v>317260002000</v>
      </c>
      <c r="C3311" t="s">
        <v>150</v>
      </c>
      <c r="D3311" t="s">
        <v>8060</v>
      </c>
      <c r="E3311">
        <v>6.3115045594955923</v>
      </c>
      <c r="F3311" s="14" t="s">
        <v>1160</v>
      </c>
      <c r="G3311" s="33">
        <v>26.23</v>
      </c>
      <c r="H3311" s="29">
        <v>40277</v>
      </c>
      <c r="I3311">
        <v>65152</v>
      </c>
      <c r="J3311">
        <v>7000</v>
      </c>
      <c r="K3311">
        <v>58152</v>
      </c>
      <c r="L3311" t="s">
        <v>74</v>
      </c>
      <c r="M3311" s="16"/>
      <c r="Q3311" s="40"/>
    </row>
    <row r="3312" spans="1:17" x14ac:dyDescent="0.3">
      <c r="A3312" s="5" t="s">
        <v>8061</v>
      </c>
      <c r="B3312" s="22">
        <v>317260004000</v>
      </c>
      <c r="C3312" t="s">
        <v>150</v>
      </c>
      <c r="D3312" t="s">
        <v>8060</v>
      </c>
      <c r="E3312">
        <v>0.50600925387851614</v>
      </c>
      <c r="F3312" s="14" t="s">
        <v>1160</v>
      </c>
      <c r="G3312" s="33">
        <v>5</v>
      </c>
      <c r="H3312" s="29">
        <v>312120</v>
      </c>
      <c r="I3312">
        <v>733482</v>
      </c>
      <c r="J3312">
        <v>0</v>
      </c>
      <c r="K3312">
        <v>733482</v>
      </c>
      <c r="L3312" t="s">
        <v>74</v>
      </c>
      <c r="M3312" s="16"/>
      <c r="Q3312" s="40"/>
    </row>
    <row r="3313" spans="1:17" x14ac:dyDescent="0.3">
      <c r="A3313" t="s">
        <v>8062</v>
      </c>
      <c r="B3313" s="22">
        <v>317260007000</v>
      </c>
      <c r="C3313" t="s">
        <v>8063</v>
      </c>
      <c r="D3313" t="s">
        <v>8064</v>
      </c>
      <c r="E3313">
        <v>1.177685291733394</v>
      </c>
      <c r="F3313" s="14" t="s">
        <v>1160</v>
      </c>
      <c r="G3313" s="33">
        <v>1.18</v>
      </c>
      <c r="H3313" s="29">
        <v>170672</v>
      </c>
      <c r="I3313">
        <v>1137823</v>
      </c>
      <c r="J3313">
        <v>7000</v>
      </c>
      <c r="K3313">
        <v>1130823</v>
      </c>
      <c r="L3313" t="s">
        <v>17</v>
      </c>
      <c r="M3313" s="16"/>
      <c r="Q3313" s="40"/>
    </row>
    <row r="3314" spans="1:17" x14ac:dyDescent="0.3">
      <c r="A3314" t="s">
        <v>8065</v>
      </c>
      <c r="B3314" s="22">
        <v>317260008000</v>
      </c>
      <c r="C3314" t="s">
        <v>8066</v>
      </c>
      <c r="D3314" t="s">
        <v>8067</v>
      </c>
      <c r="E3314">
        <v>1.1884742822713099</v>
      </c>
      <c r="F3314" s="14" t="s">
        <v>1160</v>
      </c>
      <c r="G3314" s="33">
        <v>1.21</v>
      </c>
      <c r="H3314" s="29">
        <v>111550</v>
      </c>
      <c r="I3314">
        <v>324611</v>
      </c>
      <c r="J3314">
        <v>7000</v>
      </c>
      <c r="K3314">
        <v>317611</v>
      </c>
      <c r="L3314" t="s">
        <v>17</v>
      </c>
      <c r="M3314" s="16"/>
      <c r="Q3314" s="40"/>
    </row>
    <row r="3315" spans="1:17" x14ac:dyDescent="0.3">
      <c r="A3315" t="s">
        <v>8068</v>
      </c>
      <c r="B3315" s="22">
        <v>317260009000</v>
      </c>
      <c r="C3315" t="s">
        <v>8069</v>
      </c>
      <c r="D3315" t="s">
        <v>8070</v>
      </c>
      <c r="E3315">
        <v>9.5133561550621213</v>
      </c>
      <c r="F3315" s="14" t="s">
        <v>1160</v>
      </c>
      <c r="G3315" s="33">
        <v>9.5399999999999991</v>
      </c>
      <c r="H3315" s="29">
        <v>23063</v>
      </c>
      <c r="I3315">
        <v>71034</v>
      </c>
      <c r="J3315">
        <v>7000</v>
      </c>
      <c r="K3315">
        <v>64034</v>
      </c>
      <c r="L3315" t="s">
        <v>17</v>
      </c>
      <c r="M3315" s="16"/>
      <c r="Q3315" s="40"/>
    </row>
    <row r="3316" spans="1:17" x14ac:dyDescent="0.3">
      <c r="A3316" t="s">
        <v>8071</v>
      </c>
      <c r="B3316" s="22">
        <v>317260010000</v>
      </c>
      <c r="C3316" t="s">
        <v>8072</v>
      </c>
      <c r="D3316" t="s">
        <v>8073</v>
      </c>
      <c r="E3316">
        <v>8.5455856774883241</v>
      </c>
      <c r="F3316" s="14" t="s">
        <v>1160</v>
      </c>
      <c r="G3316" s="33">
        <v>8.75</v>
      </c>
      <c r="H3316" s="29">
        <v>23964</v>
      </c>
      <c r="I3316">
        <v>108173</v>
      </c>
      <c r="J3316">
        <v>7000</v>
      </c>
      <c r="K3316">
        <v>101173</v>
      </c>
      <c r="L3316" t="s">
        <v>17</v>
      </c>
      <c r="M3316" s="16"/>
      <c r="Q3316" s="40"/>
    </row>
    <row r="3317" spans="1:17" x14ac:dyDescent="0.3">
      <c r="A3317" t="s">
        <v>8071</v>
      </c>
      <c r="B3317" s="22">
        <v>910001448000</v>
      </c>
      <c r="F3317" s="14" t="s">
        <v>1160</v>
      </c>
      <c r="G3317" s="33">
        <v>0</v>
      </c>
      <c r="H3317" s="29">
        <v>0</v>
      </c>
      <c r="I3317">
        <v>67500</v>
      </c>
      <c r="J3317">
        <v>0</v>
      </c>
      <c r="K3317">
        <v>67500</v>
      </c>
      <c r="L3317" t="s">
        <v>17</v>
      </c>
      <c r="M3317" s="16"/>
      <c r="Q3317" s="40"/>
    </row>
    <row r="3318" spans="1:17" x14ac:dyDescent="0.3">
      <c r="A3318" t="s">
        <v>8074</v>
      </c>
      <c r="B3318" s="22">
        <v>317260011000</v>
      </c>
      <c r="C3318" t="s">
        <v>8075</v>
      </c>
      <c r="D3318" t="s">
        <v>8076</v>
      </c>
      <c r="E3318">
        <v>3.1869058918071622</v>
      </c>
      <c r="F3318" s="14" t="s">
        <v>1160</v>
      </c>
      <c r="G3318" s="33">
        <v>3.29</v>
      </c>
      <c r="H3318" s="29">
        <v>9460</v>
      </c>
      <c r="I3318">
        <v>51571</v>
      </c>
      <c r="J3318">
        <v>7000</v>
      </c>
      <c r="K3318">
        <v>44571</v>
      </c>
      <c r="L3318" t="s">
        <v>17</v>
      </c>
      <c r="M3318" s="16"/>
      <c r="Q3318" s="40"/>
    </row>
    <row r="3319" spans="1:17" x14ac:dyDescent="0.3">
      <c r="A3319" t="s">
        <v>8077</v>
      </c>
      <c r="B3319" s="22">
        <v>317260012000</v>
      </c>
      <c r="C3319" t="s">
        <v>8078</v>
      </c>
      <c r="D3319" t="s">
        <v>8079</v>
      </c>
      <c r="E3319">
        <v>21.218753492781008</v>
      </c>
      <c r="F3319" s="14" t="s">
        <v>1160</v>
      </c>
      <c r="G3319" s="33">
        <v>21.68</v>
      </c>
      <c r="H3319" s="29">
        <v>180268</v>
      </c>
      <c r="I3319">
        <v>465472</v>
      </c>
      <c r="J3319">
        <v>7000</v>
      </c>
      <c r="K3319">
        <v>458472</v>
      </c>
      <c r="L3319" t="s">
        <v>17</v>
      </c>
      <c r="M3319" s="16"/>
      <c r="Q3319" s="40"/>
    </row>
    <row r="3320" spans="1:17" x14ac:dyDescent="0.3">
      <c r="A3320" t="s">
        <v>8080</v>
      </c>
      <c r="B3320" s="22">
        <v>317260013000</v>
      </c>
      <c r="C3320" t="s">
        <v>8081</v>
      </c>
      <c r="D3320" t="s">
        <v>8082</v>
      </c>
      <c r="E3320">
        <v>5.2446627944940136</v>
      </c>
      <c r="F3320" s="14" t="s">
        <v>1160</v>
      </c>
      <c r="G3320" s="33">
        <v>5.1100000000000003</v>
      </c>
      <c r="H3320" s="29">
        <v>120533</v>
      </c>
      <c r="I3320">
        <v>346466</v>
      </c>
      <c r="J3320">
        <v>7000</v>
      </c>
      <c r="K3320">
        <v>339466</v>
      </c>
      <c r="L3320" t="s">
        <v>17</v>
      </c>
      <c r="M3320" s="16"/>
      <c r="Q3320" s="40"/>
    </row>
    <row r="3321" spans="1:17" x14ac:dyDescent="0.3">
      <c r="A3321" t="s">
        <v>8083</v>
      </c>
      <c r="B3321" s="22">
        <v>317260014000</v>
      </c>
      <c r="C3321" t="s">
        <v>8084</v>
      </c>
      <c r="D3321" t="s">
        <v>8085</v>
      </c>
      <c r="E3321">
        <v>3.3094717740091419</v>
      </c>
      <c r="F3321" s="14" t="s">
        <v>1160</v>
      </c>
      <c r="G3321" s="33">
        <v>3.3</v>
      </c>
      <c r="H3321" s="29">
        <v>212241</v>
      </c>
      <c r="I3321">
        <v>779987</v>
      </c>
      <c r="J3321">
        <v>0</v>
      </c>
      <c r="K3321">
        <v>779987</v>
      </c>
      <c r="L3321" t="s">
        <v>17</v>
      </c>
      <c r="M3321" s="16"/>
      <c r="Q3321" s="40"/>
    </row>
    <row r="3322" spans="1:17" x14ac:dyDescent="0.3">
      <c r="A3322" t="s">
        <v>8086</v>
      </c>
      <c r="B3322" s="22">
        <v>317260015000</v>
      </c>
      <c r="C3322" t="s">
        <v>8087</v>
      </c>
      <c r="D3322" t="s">
        <v>8088</v>
      </c>
      <c r="E3322">
        <v>2.5211344606535619</v>
      </c>
      <c r="F3322" s="14" t="s">
        <v>1160</v>
      </c>
      <c r="G3322" s="33">
        <v>2.52</v>
      </c>
      <c r="H3322" s="29">
        <v>249696</v>
      </c>
      <c r="I3322">
        <v>598230</v>
      </c>
      <c r="J3322">
        <v>7000</v>
      </c>
      <c r="K3322">
        <v>591230</v>
      </c>
      <c r="L3322" t="s">
        <v>17</v>
      </c>
      <c r="M3322" s="16"/>
      <c r="Q3322" s="40"/>
    </row>
    <row r="3323" spans="1:17" x14ac:dyDescent="0.3">
      <c r="A3323" t="s">
        <v>8089</v>
      </c>
      <c r="B3323" s="22">
        <v>317260016000</v>
      </c>
      <c r="C3323" t="s">
        <v>8090</v>
      </c>
      <c r="D3323" t="s">
        <v>8091</v>
      </c>
      <c r="E3323">
        <v>7.1501839570652992</v>
      </c>
      <c r="F3323" s="14" t="s">
        <v>1160</v>
      </c>
      <c r="G3323" s="33">
        <v>7.01</v>
      </c>
      <c r="H3323" s="29">
        <v>170672</v>
      </c>
      <c r="I3323">
        <v>386856</v>
      </c>
      <c r="J3323">
        <v>0</v>
      </c>
      <c r="K3323">
        <v>386856</v>
      </c>
      <c r="L3323" t="s">
        <v>17</v>
      </c>
      <c r="M3323" s="16"/>
      <c r="Q3323" s="40"/>
    </row>
    <row r="3324" spans="1:17" x14ac:dyDescent="0.3">
      <c r="A3324" t="s">
        <v>8089</v>
      </c>
      <c r="B3324" s="22">
        <v>910001670000</v>
      </c>
      <c r="F3324" s="14" t="s">
        <v>1160</v>
      </c>
      <c r="G3324" s="33">
        <v>0</v>
      </c>
      <c r="H3324" s="29">
        <v>0</v>
      </c>
      <c r="I3324">
        <v>25143</v>
      </c>
      <c r="J3324">
        <v>7000</v>
      </c>
      <c r="K3324">
        <v>18143</v>
      </c>
      <c r="L3324" t="s">
        <v>17</v>
      </c>
      <c r="M3324" s="16"/>
      <c r="Q3324" s="40"/>
    </row>
    <row r="3325" spans="1:17" x14ac:dyDescent="0.3">
      <c r="A3325" t="s">
        <v>8092</v>
      </c>
      <c r="B3325" s="22">
        <v>317260017000</v>
      </c>
      <c r="C3325" t="s">
        <v>8093</v>
      </c>
      <c r="D3325" t="s">
        <v>8094</v>
      </c>
      <c r="E3325">
        <v>3.0468883422729371</v>
      </c>
      <c r="F3325" s="14" t="s">
        <v>1160</v>
      </c>
      <c r="G3325" s="33">
        <v>3.09</v>
      </c>
      <c r="H3325" s="29">
        <v>120213</v>
      </c>
      <c r="I3325">
        <v>294211</v>
      </c>
      <c r="J3325">
        <v>0</v>
      </c>
      <c r="K3325">
        <v>294211</v>
      </c>
      <c r="L3325" t="s">
        <v>17</v>
      </c>
      <c r="M3325" s="16"/>
      <c r="Q3325" s="40"/>
    </row>
    <row r="3326" spans="1:17" x14ac:dyDescent="0.3">
      <c r="A3326" t="s">
        <v>8095</v>
      </c>
      <c r="B3326" s="22">
        <v>317260018000</v>
      </c>
      <c r="C3326" t="s">
        <v>8096</v>
      </c>
      <c r="D3326" t="s">
        <v>8097</v>
      </c>
      <c r="E3326">
        <v>3.156573077978416</v>
      </c>
      <c r="F3326" s="14" t="s">
        <v>1160</v>
      </c>
      <c r="G3326" s="33">
        <v>3.18</v>
      </c>
      <c r="H3326" s="29">
        <v>11962</v>
      </c>
      <c r="I3326">
        <v>23924</v>
      </c>
      <c r="J3326">
        <v>0</v>
      </c>
      <c r="K3326">
        <v>23924</v>
      </c>
      <c r="L3326" t="s">
        <v>17</v>
      </c>
      <c r="M3326" s="16"/>
      <c r="Q3326" s="40"/>
    </row>
    <row r="3327" spans="1:17" x14ac:dyDescent="0.3">
      <c r="A3327" t="s">
        <v>8098</v>
      </c>
      <c r="B3327" s="22">
        <v>317260019000</v>
      </c>
      <c r="C3327" t="s">
        <v>8099</v>
      </c>
      <c r="D3327" t="s">
        <v>8100</v>
      </c>
      <c r="E3327">
        <v>3.1486020600507532</v>
      </c>
      <c r="F3327" s="14" t="s">
        <v>1160</v>
      </c>
      <c r="G3327" s="33">
        <v>3.03</v>
      </c>
      <c r="H3327" s="29">
        <v>170672</v>
      </c>
      <c r="I3327">
        <v>438059</v>
      </c>
      <c r="J3327">
        <v>0</v>
      </c>
      <c r="K3327">
        <v>438059</v>
      </c>
      <c r="L3327" t="s">
        <v>17</v>
      </c>
      <c r="M3327" s="16"/>
      <c r="Q3327" s="40"/>
    </row>
    <row r="3328" spans="1:17" x14ac:dyDescent="0.3">
      <c r="A3328" t="s">
        <v>8101</v>
      </c>
      <c r="B3328" s="22">
        <v>317260020000</v>
      </c>
      <c r="C3328" t="s">
        <v>8102</v>
      </c>
      <c r="D3328" t="s">
        <v>8103</v>
      </c>
      <c r="E3328">
        <v>7.0228446449910287</v>
      </c>
      <c r="F3328" s="14" t="s">
        <v>1160</v>
      </c>
      <c r="G3328" s="33">
        <v>6.81</v>
      </c>
      <c r="H3328" s="29">
        <v>227563</v>
      </c>
      <c r="I3328">
        <v>517136</v>
      </c>
      <c r="J3328">
        <v>7000</v>
      </c>
      <c r="K3328">
        <v>510136</v>
      </c>
      <c r="L3328" t="s">
        <v>17</v>
      </c>
      <c r="M3328" s="16"/>
      <c r="Q3328" s="40"/>
    </row>
    <row r="3329" spans="1:17" x14ac:dyDescent="0.3">
      <c r="A3329" t="s">
        <v>8104</v>
      </c>
      <c r="B3329" s="22">
        <v>317260022000</v>
      </c>
      <c r="C3329" t="s">
        <v>8105</v>
      </c>
      <c r="D3329" t="s">
        <v>8106</v>
      </c>
      <c r="E3329">
        <v>2.0698635621145738</v>
      </c>
      <c r="F3329" s="14" t="s">
        <v>1160</v>
      </c>
      <c r="G3329" s="33">
        <v>2.02</v>
      </c>
      <c r="H3329" s="29">
        <v>48756</v>
      </c>
      <c r="I3329">
        <v>122919</v>
      </c>
      <c r="J3329">
        <v>7000</v>
      </c>
      <c r="K3329">
        <v>115919</v>
      </c>
      <c r="L3329" t="s">
        <v>17</v>
      </c>
      <c r="M3329" s="16"/>
      <c r="Q3329" s="40"/>
    </row>
    <row r="3330" spans="1:17" x14ac:dyDescent="0.3">
      <c r="A3330" t="s">
        <v>8107</v>
      </c>
      <c r="B3330" s="22">
        <v>317260023000</v>
      </c>
      <c r="C3330" t="s">
        <v>8108</v>
      </c>
      <c r="D3330" t="s">
        <v>8109</v>
      </c>
      <c r="E3330">
        <v>3.3858944818103152</v>
      </c>
      <c r="F3330" s="14" t="s">
        <v>1160</v>
      </c>
      <c r="G3330" s="33">
        <v>3.25</v>
      </c>
      <c r="H3330" s="29">
        <v>164045</v>
      </c>
      <c r="I3330">
        <v>497605</v>
      </c>
      <c r="J3330">
        <v>0</v>
      </c>
      <c r="K3330">
        <v>497605</v>
      </c>
      <c r="L3330" t="s">
        <v>17</v>
      </c>
      <c r="M3330" s="16"/>
      <c r="Q3330" s="40"/>
    </row>
    <row r="3331" spans="1:17" x14ac:dyDescent="0.3">
      <c r="A3331" t="s">
        <v>8110</v>
      </c>
      <c r="B3331" s="22">
        <v>317260024000</v>
      </c>
      <c r="C3331" t="s">
        <v>8111</v>
      </c>
      <c r="D3331" t="s">
        <v>8112</v>
      </c>
      <c r="E3331">
        <v>7.3793605745451751</v>
      </c>
      <c r="F3331" s="14" t="s">
        <v>1160</v>
      </c>
      <c r="G3331" s="33">
        <v>7.34</v>
      </c>
      <c r="H3331" s="29">
        <v>48720</v>
      </c>
      <c r="I3331">
        <v>251165</v>
      </c>
      <c r="J3331">
        <v>7000</v>
      </c>
      <c r="K3331">
        <v>244165</v>
      </c>
      <c r="L3331" t="s">
        <v>17</v>
      </c>
      <c r="M3331" s="16"/>
      <c r="Q3331" s="40"/>
    </row>
    <row r="3332" spans="1:17" x14ac:dyDescent="0.3">
      <c r="A3332" t="s">
        <v>8113</v>
      </c>
      <c r="B3332" s="22">
        <v>317260025000</v>
      </c>
      <c r="C3332" t="s">
        <v>8114</v>
      </c>
      <c r="D3332" t="s">
        <v>8115</v>
      </c>
      <c r="E3332">
        <v>1.1282270673295911</v>
      </c>
      <c r="F3332" s="14" t="s">
        <v>1160</v>
      </c>
      <c r="G3332" s="33">
        <v>1.1299999999999999</v>
      </c>
      <c r="H3332" s="29">
        <v>142800</v>
      </c>
      <c r="I3332">
        <v>387600</v>
      </c>
      <c r="J3332">
        <v>0</v>
      </c>
      <c r="K3332">
        <v>387600</v>
      </c>
      <c r="L3332" t="s">
        <v>17</v>
      </c>
      <c r="M3332" s="16"/>
      <c r="Q3332" s="40"/>
    </row>
    <row r="3333" spans="1:17" x14ac:dyDescent="0.3">
      <c r="A3333" t="s">
        <v>8116</v>
      </c>
      <c r="B3333" s="22">
        <v>317260026000</v>
      </c>
      <c r="C3333" t="s">
        <v>8117</v>
      </c>
      <c r="D3333" t="s">
        <v>8118</v>
      </c>
      <c r="E3333">
        <v>4.9664564874254751</v>
      </c>
      <c r="F3333" s="14" t="s">
        <v>1160</v>
      </c>
      <c r="G3333" s="33">
        <v>5</v>
      </c>
      <c r="H3333" s="29">
        <v>138866</v>
      </c>
      <c r="I3333">
        <v>485425</v>
      </c>
      <c r="J3333">
        <v>7000</v>
      </c>
      <c r="K3333">
        <v>478425</v>
      </c>
      <c r="L3333" t="s">
        <v>17</v>
      </c>
      <c r="M3333" s="16"/>
      <c r="Q3333" s="40"/>
    </row>
    <row r="3334" spans="1:17" x14ac:dyDescent="0.3">
      <c r="A3334" t="s">
        <v>8119</v>
      </c>
      <c r="B3334" s="22">
        <v>317260027000</v>
      </c>
      <c r="C3334" t="s">
        <v>8120</v>
      </c>
      <c r="D3334" t="s">
        <v>8121</v>
      </c>
      <c r="E3334">
        <v>5.3537327253190998</v>
      </c>
      <c r="F3334" s="14" t="s">
        <v>1160</v>
      </c>
      <c r="G3334" s="33">
        <v>5.5</v>
      </c>
      <c r="H3334" s="29">
        <v>212241</v>
      </c>
      <c r="I3334">
        <v>626112</v>
      </c>
      <c r="J3334">
        <v>0</v>
      </c>
      <c r="K3334">
        <v>626112</v>
      </c>
      <c r="L3334" t="s">
        <v>17</v>
      </c>
      <c r="M3334" s="16"/>
      <c r="Q3334" s="40"/>
    </row>
    <row r="3335" spans="1:17" x14ac:dyDescent="0.3">
      <c r="A3335" t="s">
        <v>8122</v>
      </c>
      <c r="B3335" s="22">
        <v>317260029000</v>
      </c>
      <c r="C3335" t="s">
        <v>150</v>
      </c>
      <c r="D3335" t="s">
        <v>617</v>
      </c>
      <c r="E3335">
        <v>0.1277950849908065</v>
      </c>
      <c r="F3335" s="14" t="s">
        <v>1160</v>
      </c>
      <c r="G3335" s="33">
        <v>0.13</v>
      </c>
      <c r="H3335" s="29">
        <v>0</v>
      </c>
      <c r="I3335">
        <v>0</v>
      </c>
      <c r="J3335">
        <v>0</v>
      </c>
      <c r="K3335">
        <v>0</v>
      </c>
      <c r="L3335" t="s">
        <v>25</v>
      </c>
      <c r="M3335" s="16"/>
      <c r="Q3335" s="40"/>
    </row>
    <row r="3336" spans="1:17" x14ac:dyDescent="0.3">
      <c r="A3336" t="s">
        <v>8123</v>
      </c>
      <c r="B3336" s="22">
        <v>317271001000</v>
      </c>
      <c r="C3336" t="s">
        <v>8124</v>
      </c>
      <c r="D3336" t="s">
        <v>8125</v>
      </c>
      <c r="E3336">
        <v>4.3245546857049888</v>
      </c>
      <c r="F3336" s="14" t="s">
        <v>7711</v>
      </c>
      <c r="G3336" s="33">
        <v>4.5</v>
      </c>
      <c r="H3336" s="29">
        <v>86658</v>
      </c>
      <c r="I3336">
        <v>326279</v>
      </c>
      <c r="J3336">
        <v>7000</v>
      </c>
      <c r="K3336">
        <v>319279</v>
      </c>
      <c r="L3336" t="s">
        <v>17</v>
      </c>
      <c r="M3336" s="16"/>
      <c r="Q3336" s="40"/>
    </row>
    <row r="3337" spans="1:17" x14ac:dyDescent="0.3">
      <c r="A3337" t="s">
        <v>8126</v>
      </c>
      <c r="B3337" s="22">
        <v>317271002000</v>
      </c>
      <c r="C3337" t="s">
        <v>8127</v>
      </c>
      <c r="D3337" t="s">
        <v>8128</v>
      </c>
      <c r="E3337">
        <v>5.1409036026580894</v>
      </c>
      <c r="F3337" s="14" t="s">
        <v>7711</v>
      </c>
      <c r="G3337" s="33">
        <v>5</v>
      </c>
      <c r="H3337" s="29">
        <v>65280</v>
      </c>
      <c r="I3337">
        <v>295389</v>
      </c>
      <c r="J3337">
        <v>7000</v>
      </c>
      <c r="K3337">
        <v>288389</v>
      </c>
      <c r="L3337" t="s">
        <v>17</v>
      </c>
      <c r="M3337" s="16"/>
      <c r="Q3337" s="40"/>
    </row>
    <row r="3338" spans="1:17" x14ac:dyDescent="0.3">
      <c r="A3338" t="s">
        <v>8129</v>
      </c>
      <c r="B3338" s="22">
        <v>317271003000</v>
      </c>
      <c r="C3338" t="s">
        <v>8130</v>
      </c>
      <c r="D3338" t="s">
        <v>8131</v>
      </c>
      <c r="E3338">
        <v>4.6315937895055628</v>
      </c>
      <c r="F3338" s="14" t="s">
        <v>7711</v>
      </c>
      <c r="G3338" s="33">
        <v>4.7</v>
      </c>
      <c r="H3338" s="29">
        <v>127954</v>
      </c>
      <c r="I3338">
        <v>505354</v>
      </c>
      <c r="J3338">
        <v>7000</v>
      </c>
      <c r="K3338">
        <v>498354</v>
      </c>
      <c r="L3338" t="s">
        <v>17</v>
      </c>
      <c r="M3338" s="16"/>
      <c r="Q3338" s="40"/>
    </row>
    <row r="3339" spans="1:17" x14ac:dyDescent="0.3">
      <c r="A3339" t="s">
        <v>8132</v>
      </c>
      <c r="B3339" s="22">
        <v>317271004000</v>
      </c>
      <c r="C3339" t="s">
        <v>8133</v>
      </c>
      <c r="D3339" t="s">
        <v>8134</v>
      </c>
      <c r="E3339">
        <v>4.5000380582553969</v>
      </c>
      <c r="F3339" s="14" t="s">
        <v>7711</v>
      </c>
      <c r="G3339" s="33">
        <v>4.5</v>
      </c>
      <c r="H3339" s="29">
        <v>164953</v>
      </c>
      <c r="I3339">
        <v>559047</v>
      </c>
      <c r="J3339">
        <v>0</v>
      </c>
      <c r="K3339">
        <v>559047</v>
      </c>
      <c r="L3339" t="s">
        <v>17</v>
      </c>
      <c r="M3339" s="16"/>
      <c r="Q3339" s="40"/>
    </row>
    <row r="3340" spans="1:17" x14ac:dyDescent="0.3">
      <c r="A3340" t="s">
        <v>8135</v>
      </c>
      <c r="B3340" s="22">
        <v>317272001000</v>
      </c>
      <c r="C3340" t="s">
        <v>8136</v>
      </c>
      <c r="D3340" t="s">
        <v>8137</v>
      </c>
      <c r="E3340">
        <v>5.0352854562392304</v>
      </c>
      <c r="F3340" s="14" t="s">
        <v>7711</v>
      </c>
      <c r="G3340" s="33">
        <v>5.01</v>
      </c>
      <c r="H3340" s="29">
        <v>49783</v>
      </c>
      <c r="I3340">
        <v>49783</v>
      </c>
      <c r="J3340">
        <v>0</v>
      </c>
      <c r="K3340">
        <v>49783</v>
      </c>
      <c r="L3340" t="s">
        <v>17</v>
      </c>
      <c r="M3340" s="16"/>
      <c r="Q3340" s="40"/>
    </row>
    <row r="3341" spans="1:17" x14ac:dyDescent="0.3">
      <c r="A3341" t="s">
        <v>8138</v>
      </c>
      <c r="B3341" s="22">
        <v>317272002000</v>
      </c>
      <c r="C3341" t="s">
        <v>8139</v>
      </c>
      <c r="D3341" t="s">
        <v>8140</v>
      </c>
      <c r="E3341">
        <v>5.0140693693740088</v>
      </c>
      <c r="F3341" s="14" t="s">
        <v>7711</v>
      </c>
      <c r="G3341" s="33">
        <v>5.01</v>
      </c>
      <c r="H3341" s="29">
        <v>124954</v>
      </c>
      <c r="I3341">
        <v>396654</v>
      </c>
      <c r="J3341">
        <v>7000</v>
      </c>
      <c r="K3341">
        <v>389654</v>
      </c>
      <c r="L3341" t="s">
        <v>17</v>
      </c>
      <c r="M3341" s="16"/>
      <c r="Q3341" s="40"/>
    </row>
    <row r="3342" spans="1:17" x14ac:dyDescent="0.3">
      <c r="A3342" t="s">
        <v>8141</v>
      </c>
      <c r="B3342" s="22">
        <v>317273001000</v>
      </c>
      <c r="C3342" t="s">
        <v>8142</v>
      </c>
      <c r="D3342" t="s">
        <v>8143</v>
      </c>
      <c r="E3342">
        <v>5.0999909663678196</v>
      </c>
      <c r="F3342" s="14" t="s">
        <v>7711</v>
      </c>
      <c r="G3342" s="33">
        <v>5</v>
      </c>
      <c r="H3342" s="29">
        <v>77088</v>
      </c>
      <c r="I3342">
        <v>275983</v>
      </c>
      <c r="J3342">
        <v>7000</v>
      </c>
      <c r="K3342">
        <v>268983</v>
      </c>
      <c r="L3342" t="s">
        <v>17</v>
      </c>
      <c r="M3342" s="16"/>
      <c r="Q3342" s="40"/>
    </row>
    <row r="3343" spans="1:17" x14ac:dyDescent="0.3">
      <c r="A3343" t="s">
        <v>8144</v>
      </c>
      <c r="B3343" s="22">
        <v>317273002000</v>
      </c>
      <c r="C3343" t="s">
        <v>8145</v>
      </c>
      <c r="D3343" t="s">
        <v>8146</v>
      </c>
      <c r="E3343">
        <v>5.1069608539711773</v>
      </c>
      <c r="F3343" s="14" t="s">
        <v>7711</v>
      </c>
      <c r="G3343" s="33">
        <v>5</v>
      </c>
      <c r="H3343" s="29">
        <v>135497</v>
      </c>
      <c r="I3343">
        <v>465412</v>
      </c>
      <c r="J3343">
        <v>7000</v>
      </c>
      <c r="K3343">
        <v>458412</v>
      </c>
      <c r="L3343" t="s">
        <v>17</v>
      </c>
      <c r="M3343" s="16"/>
      <c r="Q3343" s="40"/>
    </row>
    <row r="3344" spans="1:17" x14ac:dyDescent="0.3">
      <c r="A3344" t="s">
        <v>8147</v>
      </c>
      <c r="B3344" s="22">
        <v>317273003000</v>
      </c>
      <c r="C3344" t="s">
        <v>8148</v>
      </c>
      <c r="D3344" t="s">
        <v>8149</v>
      </c>
      <c r="E3344">
        <v>4.9384113299199859</v>
      </c>
      <c r="F3344" s="14" t="s">
        <v>7711</v>
      </c>
      <c r="G3344" s="33">
        <v>5</v>
      </c>
      <c r="H3344" s="29">
        <v>174259</v>
      </c>
      <c r="I3344">
        <v>606909</v>
      </c>
      <c r="J3344">
        <v>0</v>
      </c>
      <c r="K3344">
        <v>606909</v>
      </c>
      <c r="L3344" t="s">
        <v>17</v>
      </c>
      <c r="M3344" s="16"/>
      <c r="Q3344" s="40"/>
    </row>
    <row r="3345" spans="1:17" x14ac:dyDescent="0.3">
      <c r="A3345" t="s">
        <v>8150</v>
      </c>
      <c r="B3345" s="22">
        <v>317273004000</v>
      </c>
      <c r="C3345" t="s">
        <v>8151</v>
      </c>
      <c r="D3345" t="s">
        <v>8152</v>
      </c>
      <c r="E3345">
        <v>4.9346946199726043</v>
      </c>
      <c r="F3345" s="14" t="s">
        <v>7711</v>
      </c>
      <c r="G3345" s="33">
        <v>5</v>
      </c>
      <c r="H3345" s="29">
        <v>152813</v>
      </c>
      <c r="I3345">
        <v>152813</v>
      </c>
      <c r="J3345">
        <v>0</v>
      </c>
      <c r="K3345">
        <v>152813</v>
      </c>
      <c r="L3345" t="s">
        <v>17</v>
      </c>
      <c r="M3345" s="16"/>
      <c r="Q3345" s="40"/>
    </row>
    <row r="3346" spans="1:17" x14ac:dyDescent="0.3">
      <c r="A3346" t="s">
        <v>8153</v>
      </c>
      <c r="B3346" s="22">
        <v>317273005000</v>
      </c>
      <c r="C3346" t="s">
        <v>8154</v>
      </c>
      <c r="D3346" t="s">
        <v>8155</v>
      </c>
      <c r="E3346">
        <v>5.1147353258417896</v>
      </c>
      <c r="F3346" s="14" t="s">
        <v>7711</v>
      </c>
      <c r="G3346" s="33">
        <v>5</v>
      </c>
      <c r="H3346" s="29">
        <v>265747</v>
      </c>
      <c r="I3346">
        <v>822566</v>
      </c>
      <c r="J3346">
        <v>0</v>
      </c>
      <c r="K3346">
        <v>822566</v>
      </c>
      <c r="L3346" t="s">
        <v>17</v>
      </c>
      <c r="M3346" s="16"/>
      <c r="Q3346" s="40"/>
    </row>
    <row r="3347" spans="1:17" x14ac:dyDescent="0.3">
      <c r="A3347" t="s">
        <v>8156</v>
      </c>
      <c r="B3347" s="22">
        <v>317273006000</v>
      </c>
      <c r="C3347" t="s">
        <v>8157</v>
      </c>
      <c r="D3347" t="s">
        <v>8158</v>
      </c>
      <c r="E3347">
        <v>4.9115210654931696</v>
      </c>
      <c r="F3347" s="14" t="s">
        <v>7711</v>
      </c>
      <c r="G3347" s="33">
        <v>5.01</v>
      </c>
      <c r="H3347" s="29">
        <v>286110</v>
      </c>
      <c r="I3347">
        <v>587826</v>
      </c>
      <c r="J3347">
        <v>0</v>
      </c>
      <c r="K3347">
        <v>418057</v>
      </c>
      <c r="L3347" t="s">
        <v>17</v>
      </c>
      <c r="M3347" s="16"/>
      <c r="Q3347" s="40"/>
    </row>
    <row r="3348" spans="1:17" x14ac:dyDescent="0.3">
      <c r="A3348" t="s">
        <v>8159</v>
      </c>
      <c r="B3348" s="22">
        <v>317281001000</v>
      </c>
      <c r="C3348" t="s">
        <v>8160</v>
      </c>
      <c r="D3348" t="s">
        <v>8161</v>
      </c>
      <c r="E3348">
        <v>3.1542011413039881</v>
      </c>
      <c r="F3348" s="14" t="s">
        <v>7560</v>
      </c>
      <c r="G3348" s="33">
        <v>3.02</v>
      </c>
      <c r="H3348" s="29">
        <v>183958</v>
      </c>
      <c r="I3348">
        <v>245515</v>
      </c>
      <c r="J3348">
        <v>7000</v>
      </c>
      <c r="K3348">
        <v>238515</v>
      </c>
      <c r="L3348" t="s">
        <v>17</v>
      </c>
      <c r="M3348" s="16"/>
      <c r="Q3348" s="40"/>
    </row>
    <row r="3349" spans="1:17" x14ac:dyDescent="0.3">
      <c r="A3349" t="s">
        <v>8162</v>
      </c>
      <c r="B3349" s="22">
        <v>317281002000</v>
      </c>
      <c r="C3349" t="s">
        <v>8163</v>
      </c>
      <c r="D3349" t="s">
        <v>8164</v>
      </c>
      <c r="E3349">
        <v>2.816256176200099</v>
      </c>
      <c r="F3349" s="14" t="s">
        <v>7560</v>
      </c>
      <c r="G3349" s="33">
        <v>3.01</v>
      </c>
      <c r="H3349" s="29">
        <v>318362</v>
      </c>
      <c r="I3349">
        <v>1108961</v>
      </c>
      <c r="J3349">
        <v>0</v>
      </c>
      <c r="K3349">
        <v>1108961</v>
      </c>
      <c r="L3349" t="s">
        <v>17</v>
      </c>
      <c r="M3349" s="16"/>
      <c r="Q3349" s="40"/>
    </row>
    <row r="3350" spans="1:17" x14ac:dyDescent="0.3">
      <c r="A3350" t="s">
        <v>8165</v>
      </c>
      <c r="B3350" s="22">
        <v>317282001000</v>
      </c>
      <c r="C3350" t="s">
        <v>8166</v>
      </c>
      <c r="D3350" t="s">
        <v>8167</v>
      </c>
      <c r="E3350">
        <v>3.3461206712947971</v>
      </c>
      <c r="F3350" s="14" t="s">
        <v>7560</v>
      </c>
      <c r="G3350" s="33">
        <v>3.61</v>
      </c>
      <c r="H3350" s="29">
        <v>65655</v>
      </c>
      <c r="I3350">
        <v>536827</v>
      </c>
      <c r="J3350">
        <v>7000</v>
      </c>
      <c r="K3350">
        <v>529827</v>
      </c>
      <c r="L3350" t="s">
        <v>17</v>
      </c>
      <c r="M3350" s="16"/>
      <c r="Q3350" s="40"/>
    </row>
    <row r="3351" spans="1:17" x14ac:dyDescent="0.3">
      <c r="A3351" t="s">
        <v>8168</v>
      </c>
      <c r="B3351" s="22">
        <v>317282002000</v>
      </c>
      <c r="C3351" t="s">
        <v>8169</v>
      </c>
      <c r="D3351" t="s">
        <v>8170</v>
      </c>
      <c r="E3351">
        <v>3.5358576456331119</v>
      </c>
      <c r="F3351" s="14" t="s">
        <v>7560</v>
      </c>
      <c r="G3351" s="33">
        <v>3.79</v>
      </c>
      <c r="H3351" s="29">
        <v>64402</v>
      </c>
      <c r="I3351">
        <v>233273</v>
      </c>
      <c r="J3351">
        <v>7000</v>
      </c>
      <c r="K3351">
        <v>226273</v>
      </c>
      <c r="L3351" t="s">
        <v>17</v>
      </c>
      <c r="M3351" s="16"/>
      <c r="Q3351" s="40"/>
    </row>
    <row r="3352" spans="1:17" x14ac:dyDescent="0.3">
      <c r="A3352" t="s">
        <v>8171</v>
      </c>
      <c r="B3352" s="22">
        <v>317283001000</v>
      </c>
      <c r="C3352" t="s">
        <v>8172</v>
      </c>
      <c r="D3352" t="s">
        <v>8173</v>
      </c>
      <c r="E3352">
        <v>3.2950159082584811</v>
      </c>
      <c r="F3352" s="14" t="s">
        <v>7560</v>
      </c>
      <c r="G3352" s="33">
        <v>3.4</v>
      </c>
      <c r="H3352" s="29">
        <v>233465</v>
      </c>
      <c r="I3352">
        <v>795905</v>
      </c>
      <c r="J3352">
        <v>0</v>
      </c>
      <c r="K3352">
        <v>795905</v>
      </c>
      <c r="L3352" t="s">
        <v>17</v>
      </c>
      <c r="M3352" s="16"/>
      <c r="Q3352" s="40"/>
    </row>
    <row r="3353" spans="1:17" x14ac:dyDescent="0.3">
      <c r="A3353" t="s">
        <v>8174</v>
      </c>
      <c r="B3353" s="22">
        <v>317283002000</v>
      </c>
      <c r="C3353" t="s">
        <v>8175</v>
      </c>
      <c r="D3353" t="s">
        <v>8176</v>
      </c>
      <c r="E3353">
        <v>3.209485322044769</v>
      </c>
      <c r="F3353" s="14" t="s">
        <v>7560</v>
      </c>
      <c r="G3353" s="33">
        <v>3.31</v>
      </c>
      <c r="H3353" s="29">
        <v>312120</v>
      </c>
      <c r="I3353">
        <v>1071612</v>
      </c>
      <c r="J3353">
        <v>0</v>
      </c>
      <c r="K3353">
        <v>1071612</v>
      </c>
      <c r="L3353" t="s">
        <v>17</v>
      </c>
      <c r="M3353" s="16"/>
      <c r="Q3353" s="40"/>
    </row>
    <row r="3354" spans="1:17" x14ac:dyDescent="0.3">
      <c r="A3354" t="s">
        <v>8177</v>
      </c>
      <c r="B3354" s="22">
        <v>317283003000</v>
      </c>
      <c r="C3354" t="s">
        <v>8178</v>
      </c>
      <c r="D3354" t="s">
        <v>8179</v>
      </c>
      <c r="E3354">
        <v>3.2938091922963739</v>
      </c>
      <c r="F3354" s="14" t="s">
        <v>7560</v>
      </c>
      <c r="G3354" s="33">
        <v>3.25</v>
      </c>
      <c r="H3354" s="29">
        <v>58029</v>
      </c>
      <c r="I3354">
        <v>200105</v>
      </c>
      <c r="J3354">
        <v>7000</v>
      </c>
      <c r="K3354">
        <v>193105</v>
      </c>
      <c r="L3354" t="s">
        <v>17</v>
      </c>
      <c r="M3354" s="16"/>
      <c r="Q3354" s="40"/>
    </row>
    <row r="3355" spans="1:17" x14ac:dyDescent="0.3">
      <c r="A3355" t="s">
        <v>8180</v>
      </c>
      <c r="B3355" s="22">
        <v>317283004000</v>
      </c>
      <c r="C3355" t="s">
        <v>8181</v>
      </c>
      <c r="D3355" t="s">
        <v>8182</v>
      </c>
      <c r="E3355">
        <v>3.1696102229426599</v>
      </c>
      <c r="F3355" s="14" t="s">
        <v>7560</v>
      </c>
      <c r="G3355" s="33">
        <v>3.05</v>
      </c>
      <c r="H3355" s="29">
        <v>220940</v>
      </c>
      <c r="I3355">
        <v>630620</v>
      </c>
      <c r="J3355">
        <v>7000</v>
      </c>
      <c r="K3355">
        <v>623620</v>
      </c>
      <c r="L3355" t="s">
        <v>17</v>
      </c>
      <c r="M3355" s="16"/>
      <c r="Q3355" s="40"/>
    </row>
    <row r="3356" spans="1:17" x14ac:dyDescent="0.3">
      <c r="A3356" t="s">
        <v>8183</v>
      </c>
      <c r="B3356" s="22">
        <v>317283005000</v>
      </c>
      <c r="C3356" t="s">
        <v>8184</v>
      </c>
      <c r="D3356" t="s">
        <v>8185</v>
      </c>
      <c r="E3356">
        <v>26.025367678894579</v>
      </c>
      <c r="F3356" s="14" t="s">
        <v>7560</v>
      </c>
      <c r="G3356" s="33">
        <v>26.19</v>
      </c>
      <c r="H3356" s="29">
        <v>0</v>
      </c>
      <c r="I3356">
        <v>0</v>
      </c>
      <c r="J3356">
        <v>0</v>
      </c>
      <c r="K3356">
        <v>0</v>
      </c>
      <c r="L3356" t="s">
        <v>25</v>
      </c>
      <c r="M3356" s="16"/>
      <c r="Q3356" s="40"/>
    </row>
    <row r="3357" spans="1:17" x14ac:dyDescent="0.3">
      <c r="A3357" t="s">
        <v>8186</v>
      </c>
      <c r="B3357" s="22">
        <v>317283006000</v>
      </c>
      <c r="C3357" t="s">
        <v>8187</v>
      </c>
      <c r="D3357" t="s">
        <v>8188</v>
      </c>
      <c r="E3357">
        <v>3.944168027008581</v>
      </c>
      <c r="F3357" s="14" t="s">
        <v>7560</v>
      </c>
      <c r="G3357" s="33">
        <v>3.9</v>
      </c>
      <c r="H3357" s="29">
        <v>284456</v>
      </c>
      <c r="I3357">
        <v>865883</v>
      </c>
      <c r="J3357">
        <v>7000</v>
      </c>
      <c r="K3357">
        <v>858883</v>
      </c>
      <c r="L3357" t="s">
        <v>17</v>
      </c>
      <c r="M3357" s="16"/>
      <c r="Q3357" s="40"/>
    </row>
    <row r="3358" spans="1:17" x14ac:dyDescent="0.3">
      <c r="A3358" t="s">
        <v>8189</v>
      </c>
      <c r="B3358" s="22">
        <v>317283007000</v>
      </c>
      <c r="C3358" t="s">
        <v>8190</v>
      </c>
      <c r="D3358" t="s">
        <v>8191</v>
      </c>
      <c r="E3358">
        <v>4.0256193939805742</v>
      </c>
      <c r="F3358" s="14" t="s">
        <v>7560</v>
      </c>
      <c r="G3358" s="33">
        <v>3.95</v>
      </c>
      <c r="H3358" s="29">
        <v>265200</v>
      </c>
      <c r="I3358">
        <v>984300</v>
      </c>
      <c r="J3358">
        <v>0</v>
      </c>
      <c r="K3358">
        <v>984300</v>
      </c>
      <c r="L3358" t="s">
        <v>17</v>
      </c>
      <c r="M3358" s="16"/>
      <c r="Q3358" s="40"/>
    </row>
    <row r="3359" spans="1:17" x14ac:dyDescent="0.3">
      <c r="A3359" t="s">
        <v>8192</v>
      </c>
      <c r="B3359" s="22">
        <v>317283008000</v>
      </c>
      <c r="C3359" t="s">
        <v>8193</v>
      </c>
      <c r="D3359" t="s">
        <v>8194</v>
      </c>
      <c r="E3359">
        <v>4.9675611503570822</v>
      </c>
      <c r="F3359" s="14" t="s">
        <v>7560</v>
      </c>
      <c r="G3359" s="33">
        <v>4.91</v>
      </c>
      <c r="H3359" s="29">
        <v>364140</v>
      </c>
      <c r="I3359">
        <v>1612620</v>
      </c>
      <c r="J3359">
        <v>0</v>
      </c>
      <c r="K3359">
        <v>1612620</v>
      </c>
      <c r="L3359" t="s">
        <v>17</v>
      </c>
      <c r="M3359" s="16"/>
      <c r="Q3359" s="40"/>
    </row>
    <row r="3360" spans="1:17" x14ac:dyDescent="0.3">
      <c r="A3360" t="s">
        <v>8195</v>
      </c>
      <c r="B3360" s="22">
        <v>317283009000</v>
      </c>
      <c r="C3360" t="s">
        <v>8196</v>
      </c>
      <c r="D3360" t="s">
        <v>8197</v>
      </c>
      <c r="E3360">
        <v>3.66380228353268</v>
      </c>
      <c r="F3360" s="14" t="s">
        <v>7560</v>
      </c>
      <c r="G3360" s="33">
        <v>3.62</v>
      </c>
      <c r="H3360" s="29">
        <v>210945</v>
      </c>
      <c r="I3360">
        <v>648667</v>
      </c>
      <c r="J3360">
        <v>7000</v>
      </c>
      <c r="K3360">
        <v>641667</v>
      </c>
      <c r="L3360" t="s">
        <v>17</v>
      </c>
      <c r="M3360" s="16"/>
      <c r="Q3360" s="40"/>
    </row>
    <row r="3361" spans="1:17" x14ac:dyDescent="0.3">
      <c r="A3361" t="s">
        <v>8198</v>
      </c>
      <c r="B3361" s="22">
        <v>317283010000</v>
      </c>
      <c r="C3361" t="s">
        <v>8199</v>
      </c>
      <c r="D3361" t="s">
        <v>8200</v>
      </c>
      <c r="E3361">
        <v>4.2610968455134666</v>
      </c>
      <c r="F3361" s="14" t="s">
        <v>7560</v>
      </c>
      <c r="G3361" s="33">
        <v>4.4000000000000004</v>
      </c>
      <c r="H3361" s="29">
        <v>149820</v>
      </c>
      <c r="I3361">
        <v>616635</v>
      </c>
      <c r="J3361">
        <v>7000</v>
      </c>
      <c r="K3361">
        <v>609635</v>
      </c>
      <c r="L3361" t="s">
        <v>17</v>
      </c>
      <c r="M3361" s="16"/>
      <c r="Q3361" s="40"/>
    </row>
    <row r="3362" spans="1:17" x14ac:dyDescent="0.3">
      <c r="A3362" t="s">
        <v>8201</v>
      </c>
      <c r="B3362" s="22">
        <v>317283011000</v>
      </c>
      <c r="C3362" t="s">
        <v>8202</v>
      </c>
      <c r="D3362" t="s">
        <v>8203</v>
      </c>
      <c r="E3362">
        <v>3.125562107972836</v>
      </c>
      <c r="F3362" s="14" t="s">
        <v>7560</v>
      </c>
      <c r="G3362" s="33">
        <v>3.08</v>
      </c>
      <c r="H3362" s="29">
        <v>200963</v>
      </c>
      <c r="I3362">
        <v>671979</v>
      </c>
      <c r="J3362">
        <v>7000</v>
      </c>
      <c r="K3362">
        <v>664979</v>
      </c>
      <c r="L3362" t="s">
        <v>17</v>
      </c>
      <c r="M3362" s="16"/>
      <c r="Q3362" s="40"/>
    </row>
    <row r="3363" spans="1:17" x14ac:dyDescent="0.3">
      <c r="A3363" t="s">
        <v>8204</v>
      </c>
      <c r="B3363" s="22">
        <v>317283012000</v>
      </c>
      <c r="C3363" t="s">
        <v>8205</v>
      </c>
      <c r="D3363" t="s">
        <v>8206</v>
      </c>
      <c r="E3363">
        <v>3.2204776742800978</v>
      </c>
      <c r="F3363" s="14" t="s">
        <v>7560</v>
      </c>
      <c r="G3363" s="33">
        <v>3.2</v>
      </c>
      <c r="H3363" s="29">
        <v>260100</v>
      </c>
      <c r="I3363">
        <v>883299</v>
      </c>
      <c r="J3363">
        <v>0</v>
      </c>
      <c r="K3363">
        <v>883299</v>
      </c>
      <c r="L3363" t="s">
        <v>17</v>
      </c>
      <c r="M3363" s="16"/>
      <c r="Q3363" s="40"/>
    </row>
    <row r="3364" spans="1:17" x14ac:dyDescent="0.3">
      <c r="A3364" t="s">
        <v>8207</v>
      </c>
      <c r="B3364" s="22">
        <v>317283013000</v>
      </c>
      <c r="C3364" t="s">
        <v>8208</v>
      </c>
      <c r="D3364" t="s">
        <v>8209</v>
      </c>
      <c r="E3364">
        <v>3.32627736006887</v>
      </c>
      <c r="F3364" s="14" t="s">
        <v>7560</v>
      </c>
      <c r="G3364" s="33">
        <v>3.26</v>
      </c>
      <c r="H3364" s="29">
        <v>118500</v>
      </c>
      <c r="I3364">
        <v>396500</v>
      </c>
      <c r="J3364">
        <v>7000</v>
      </c>
      <c r="K3364">
        <v>389500</v>
      </c>
      <c r="L3364" t="s">
        <v>17</v>
      </c>
      <c r="M3364" s="16"/>
      <c r="Q3364" s="40"/>
    </row>
    <row r="3365" spans="1:17" x14ac:dyDescent="0.3">
      <c r="A3365" t="s">
        <v>8210</v>
      </c>
      <c r="B3365" s="22">
        <v>317283014000</v>
      </c>
      <c r="C3365" t="s">
        <v>8211</v>
      </c>
      <c r="D3365" t="s">
        <v>8212</v>
      </c>
      <c r="E3365">
        <v>3.253991813661135</v>
      </c>
      <c r="F3365" s="14" t="s">
        <v>7560</v>
      </c>
      <c r="G3365" s="33">
        <v>3.21</v>
      </c>
      <c r="H3365" s="29">
        <v>292500</v>
      </c>
      <c r="I3365">
        <v>627000</v>
      </c>
      <c r="J3365">
        <v>7000</v>
      </c>
      <c r="K3365">
        <v>620000</v>
      </c>
      <c r="L3365" t="s">
        <v>17</v>
      </c>
      <c r="M3365" s="16"/>
      <c r="Q3365" s="40"/>
    </row>
    <row r="3366" spans="1:17" x14ac:dyDescent="0.3">
      <c r="A3366" t="s">
        <v>8213</v>
      </c>
      <c r="B3366" s="22">
        <v>317283015000</v>
      </c>
      <c r="C3366" t="s">
        <v>8214</v>
      </c>
      <c r="D3366" t="s">
        <v>8215</v>
      </c>
      <c r="E3366">
        <v>5.3916031185561888</v>
      </c>
      <c r="F3366" s="14" t="s">
        <v>7560</v>
      </c>
      <c r="G3366" s="33">
        <v>5.53</v>
      </c>
      <c r="H3366" s="29">
        <v>188400</v>
      </c>
      <c r="I3366">
        <v>634291</v>
      </c>
      <c r="J3366">
        <v>7000</v>
      </c>
      <c r="K3366">
        <v>627291</v>
      </c>
      <c r="L3366" t="s">
        <v>17</v>
      </c>
      <c r="M3366" s="16"/>
      <c r="Q3366" s="40"/>
    </row>
    <row r="3367" spans="1:17" x14ac:dyDescent="0.3">
      <c r="A3367" t="s">
        <v>8216</v>
      </c>
      <c r="B3367" s="22">
        <v>317283016000</v>
      </c>
      <c r="C3367" t="s">
        <v>8217</v>
      </c>
      <c r="D3367" t="s">
        <v>8218</v>
      </c>
      <c r="E3367">
        <v>8.3700689910200001</v>
      </c>
      <c r="F3367" s="14" t="s">
        <v>7560</v>
      </c>
      <c r="G3367" s="33">
        <v>8.35</v>
      </c>
      <c r="H3367" s="29">
        <v>275000</v>
      </c>
      <c r="I3367">
        <v>559000</v>
      </c>
      <c r="J3367">
        <v>0</v>
      </c>
      <c r="K3367">
        <v>559000</v>
      </c>
      <c r="L3367" t="s">
        <v>17</v>
      </c>
      <c r="M3367" s="16"/>
      <c r="Q3367" s="40"/>
    </row>
    <row r="3368" spans="1:17" x14ac:dyDescent="0.3">
      <c r="A3368" t="s">
        <v>8219</v>
      </c>
      <c r="B3368" s="22">
        <v>317284001000</v>
      </c>
      <c r="C3368" t="s">
        <v>8220</v>
      </c>
      <c r="D3368" t="s">
        <v>8221</v>
      </c>
      <c r="E3368">
        <v>3.5034611405702538</v>
      </c>
      <c r="F3368" s="14" t="s">
        <v>7560</v>
      </c>
      <c r="G3368" s="33">
        <v>3.48</v>
      </c>
      <c r="H3368" s="29">
        <v>89589</v>
      </c>
      <c r="I3368">
        <v>294682</v>
      </c>
      <c r="J3368">
        <v>7000</v>
      </c>
      <c r="K3368">
        <v>287682</v>
      </c>
      <c r="L3368" t="s">
        <v>17</v>
      </c>
      <c r="M3368" s="16"/>
      <c r="Q3368" s="40"/>
    </row>
    <row r="3369" spans="1:17" x14ac:dyDescent="0.3">
      <c r="A3369" t="s">
        <v>8222</v>
      </c>
      <c r="B3369" s="22">
        <v>317284002000</v>
      </c>
      <c r="C3369" t="s">
        <v>8223</v>
      </c>
      <c r="D3369" t="s">
        <v>8224</v>
      </c>
      <c r="E3369">
        <v>3.130361557853941</v>
      </c>
      <c r="F3369" s="14" t="s">
        <v>7560</v>
      </c>
      <c r="G3369" s="33">
        <v>3.08</v>
      </c>
      <c r="H3369" s="29">
        <v>213259</v>
      </c>
      <c r="I3369">
        <v>213259</v>
      </c>
      <c r="J3369">
        <v>0</v>
      </c>
      <c r="K3369">
        <v>213259</v>
      </c>
      <c r="L3369" t="s">
        <v>17</v>
      </c>
      <c r="M3369" s="16"/>
      <c r="Q3369" s="40"/>
    </row>
    <row r="3370" spans="1:17" x14ac:dyDescent="0.3">
      <c r="A3370" t="s">
        <v>8225</v>
      </c>
      <c r="B3370" s="22">
        <v>317284003000</v>
      </c>
      <c r="C3370" t="s">
        <v>8226</v>
      </c>
      <c r="D3370" t="s">
        <v>8227</v>
      </c>
      <c r="E3370">
        <v>3.4992583744150099</v>
      </c>
      <c r="F3370" s="14" t="s">
        <v>7560</v>
      </c>
      <c r="G3370" s="33">
        <v>3.46</v>
      </c>
      <c r="H3370" s="29">
        <v>200304</v>
      </c>
      <c r="I3370">
        <v>682219</v>
      </c>
      <c r="J3370">
        <v>0</v>
      </c>
      <c r="K3370">
        <v>682219</v>
      </c>
      <c r="L3370" t="s">
        <v>17</v>
      </c>
      <c r="M3370" s="16"/>
      <c r="Q3370" s="40"/>
    </row>
    <row r="3371" spans="1:17" x14ac:dyDescent="0.3">
      <c r="A3371" t="s">
        <v>8228</v>
      </c>
      <c r="B3371" s="22">
        <v>317284004000</v>
      </c>
      <c r="C3371" t="s">
        <v>8229</v>
      </c>
      <c r="D3371" t="s">
        <v>8230</v>
      </c>
      <c r="E3371">
        <v>3.567455482047349</v>
      </c>
      <c r="F3371" s="14" t="s">
        <v>7560</v>
      </c>
      <c r="G3371" s="33">
        <v>3.55</v>
      </c>
      <c r="H3371" s="29">
        <v>208274</v>
      </c>
      <c r="I3371">
        <v>608167</v>
      </c>
      <c r="J3371">
        <v>7000</v>
      </c>
      <c r="K3371">
        <v>601167</v>
      </c>
      <c r="L3371" t="s">
        <v>17</v>
      </c>
      <c r="M3371" s="16"/>
      <c r="Q3371" s="40"/>
    </row>
    <row r="3372" spans="1:17" x14ac:dyDescent="0.3">
      <c r="A3372" t="s">
        <v>8231</v>
      </c>
      <c r="B3372" s="22">
        <v>317284005000</v>
      </c>
      <c r="C3372" t="s">
        <v>8232</v>
      </c>
      <c r="D3372" t="s">
        <v>8233</v>
      </c>
      <c r="E3372">
        <v>3.352961131108267</v>
      </c>
      <c r="F3372" s="14" t="s">
        <v>7560</v>
      </c>
      <c r="G3372" s="33">
        <v>3.31</v>
      </c>
      <c r="H3372" s="29">
        <v>199422</v>
      </c>
      <c r="I3372">
        <v>692087</v>
      </c>
      <c r="J3372">
        <v>7000</v>
      </c>
      <c r="K3372">
        <v>685087</v>
      </c>
      <c r="L3372" t="s">
        <v>17</v>
      </c>
      <c r="M3372" s="16"/>
      <c r="Q3372" s="40"/>
    </row>
    <row r="3373" spans="1:17" x14ac:dyDescent="0.3">
      <c r="A3373" t="s">
        <v>8234</v>
      </c>
      <c r="B3373" s="22">
        <v>317285002000</v>
      </c>
      <c r="C3373" t="s">
        <v>8235</v>
      </c>
      <c r="D3373" t="s">
        <v>8236</v>
      </c>
      <c r="E3373">
        <v>5.1795155419280494</v>
      </c>
      <c r="F3373" s="14" t="s">
        <v>7560</v>
      </c>
      <c r="G3373" s="33">
        <v>5.08</v>
      </c>
      <c r="H3373" s="29">
        <v>92204</v>
      </c>
      <c r="I3373">
        <v>490030</v>
      </c>
      <c r="J3373">
        <v>7000</v>
      </c>
      <c r="K3373">
        <v>483030</v>
      </c>
      <c r="L3373" t="s">
        <v>17</v>
      </c>
      <c r="M3373" s="16"/>
      <c r="Q3373" s="40"/>
    </row>
    <row r="3374" spans="1:17" x14ac:dyDescent="0.3">
      <c r="A3374" s="5" t="s">
        <v>8237</v>
      </c>
      <c r="B3374" s="22">
        <v>317285003000</v>
      </c>
      <c r="F3374" s="14" t="s">
        <v>7560</v>
      </c>
      <c r="G3374" s="33">
        <v>9.7200000000000006</v>
      </c>
      <c r="H3374" s="29">
        <v>375269</v>
      </c>
      <c r="I3374">
        <v>1179419</v>
      </c>
      <c r="J3374">
        <v>7000</v>
      </c>
      <c r="K3374">
        <v>1172419</v>
      </c>
      <c r="L3374" t="s">
        <v>74</v>
      </c>
      <c r="M3374" s="16"/>
      <c r="Q3374" s="40"/>
    </row>
    <row r="3375" spans="1:17" x14ac:dyDescent="0.3">
      <c r="A3375" t="s">
        <v>8238</v>
      </c>
      <c r="B3375" s="22">
        <v>317285004000</v>
      </c>
      <c r="C3375" t="s">
        <v>8239</v>
      </c>
      <c r="D3375" t="s">
        <v>8240</v>
      </c>
      <c r="E3375">
        <v>3.9191089560784862</v>
      </c>
      <c r="F3375" s="14" t="s">
        <v>7560</v>
      </c>
      <c r="G3375" s="33">
        <v>4.09</v>
      </c>
      <c r="H3375" s="29">
        <v>125560</v>
      </c>
      <c r="I3375">
        <v>309894</v>
      </c>
      <c r="J3375">
        <v>7000</v>
      </c>
      <c r="K3375">
        <v>302894</v>
      </c>
      <c r="L3375" t="s">
        <v>17</v>
      </c>
      <c r="M3375" s="16"/>
      <c r="Q3375" s="40"/>
    </row>
    <row r="3376" spans="1:17" x14ac:dyDescent="0.3">
      <c r="A3376" t="s">
        <v>8241</v>
      </c>
      <c r="B3376" s="22">
        <v>317285005000</v>
      </c>
      <c r="C3376" t="s">
        <v>8242</v>
      </c>
      <c r="D3376" t="s">
        <v>8243</v>
      </c>
      <c r="E3376">
        <v>3.2988816938578909</v>
      </c>
      <c r="F3376" s="14" t="s">
        <v>7560</v>
      </c>
      <c r="G3376" s="33">
        <v>3.31</v>
      </c>
      <c r="H3376" s="29">
        <v>208903</v>
      </c>
      <c r="I3376">
        <v>730936</v>
      </c>
      <c r="J3376">
        <v>7000</v>
      </c>
      <c r="K3376">
        <v>723936</v>
      </c>
      <c r="L3376" t="s">
        <v>17</v>
      </c>
      <c r="M3376" s="16"/>
      <c r="Q3376" s="40"/>
    </row>
    <row r="3377" spans="1:17" x14ac:dyDescent="0.3">
      <c r="A3377" t="s">
        <v>8241</v>
      </c>
      <c r="B3377" s="22">
        <v>800055421000</v>
      </c>
      <c r="F3377" s="14" t="s">
        <v>7560</v>
      </c>
      <c r="G3377" s="33">
        <v>0</v>
      </c>
      <c r="H3377" s="29">
        <v>0</v>
      </c>
      <c r="I3377">
        <v>17260</v>
      </c>
      <c r="J3377">
        <v>0</v>
      </c>
      <c r="K3377">
        <v>17260</v>
      </c>
      <c r="L3377" t="s">
        <v>174</v>
      </c>
      <c r="M3377" s="16"/>
      <c r="Q3377" s="40"/>
    </row>
    <row r="3378" spans="1:17" x14ac:dyDescent="0.3">
      <c r="A3378" t="s">
        <v>8244</v>
      </c>
      <c r="B3378" s="22">
        <v>317285006000</v>
      </c>
      <c r="C3378" t="s">
        <v>8245</v>
      </c>
      <c r="D3378" t="s">
        <v>8246</v>
      </c>
      <c r="E3378">
        <v>3.4126753873044309</v>
      </c>
      <c r="F3378" s="14" t="s">
        <v>7560</v>
      </c>
      <c r="G3378" s="33">
        <v>3.41</v>
      </c>
      <c r="H3378" s="29">
        <v>375000</v>
      </c>
      <c r="I3378">
        <v>870000</v>
      </c>
      <c r="J3378">
        <v>7000</v>
      </c>
      <c r="K3378">
        <v>863000</v>
      </c>
      <c r="L3378" t="s">
        <v>17</v>
      </c>
      <c r="M3378" s="16"/>
      <c r="Q3378" s="40"/>
    </row>
    <row r="3379" spans="1:17" x14ac:dyDescent="0.3">
      <c r="A3379" t="s">
        <v>8247</v>
      </c>
      <c r="B3379" s="22">
        <v>317285007000</v>
      </c>
      <c r="C3379" t="s">
        <v>8248</v>
      </c>
      <c r="D3379" t="s">
        <v>8249</v>
      </c>
      <c r="E3379">
        <v>3.9765041420513092</v>
      </c>
      <c r="F3379" s="14" t="s">
        <v>7560</v>
      </c>
      <c r="G3379" s="33">
        <v>3.95</v>
      </c>
      <c r="H3379" s="29">
        <v>75645</v>
      </c>
      <c r="I3379">
        <v>302866</v>
      </c>
      <c r="J3379">
        <v>7000</v>
      </c>
      <c r="K3379">
        <v>295866</v>
      </c>
      <c r="L3379" t="s">
        <v>17</v>
      </c>
      <c r="M3379" s="16"/>
      <c r="Q3379" s="40"/>
    </row>
    <row r="3380" spans="1:17" x14ac:dyDescent="0.3">
      <c r="A3380" t="s">
        <v>8250</v>
      </c>
      <c r="B3380" s="22">
        <v>317285008000</v>
      </c>
      <c r="C3380" t="s">
        <v>8251</v>
      </c>
      <c r="D3380" t="s">
        <v>8252</v>
      </c>
      <c r="E3380">
        <v>5.6620339559100898</v>
      </c>
      <c r="F3380" s="14" t="s">
        <v>7560</v>
      </c>
      <c r="G3380" s="33">
        <v>6.02</v>
      </c>
      <c r="H3380" s="29">
        <v>106935</v>
      </c>
      <c r="I3380">
        <v>575534</v>
      </c>
      <c r="J3380">
        <v>7000</v>
      </c>
      <c r="K3380">
        <v>568534</v>
      </c>
      <c r="L3380" t="s">
        <v>17</v>
      </c>
      <c r="M3380" s="16"/>
      <c r="Q3380" s="40"/>
    </row>
    <row r="3381" spans="1:17" x14ac:dyDescent="0.3">
      <c r="A3381" t="s">
        <v>8253</v>
      </c>
      <c r="B3381" s="22">
        <v>317285009000</v>
      </c>
      <c r="C3381" t="s">
        <v>8254</v>
      </c>
      <c r="D3381" t="s">
        <v>8255</v>
      </c>
      <c r="E3381">
        <v>4.1459949253546373</v>
      </c>
      <c r="F3381" s="14" t="s">
        <v>7560</v>
      </c>
      <c r="G3381" s="33">
        <v>4.26</v>
      </c>
      <c r="H3381" s="29">
        <v>80804</v>
      </c>
      <c r="I3381">
        <v>314182</v>
      </c>
      <c r="J3381">
        <v>7000</v>
      </c>
      <c r="K3381">
        <v>307182</v>
      </c>
      <c r="L3381" t="s">
        <v>17</v>
      </c>
      <c r="M3381" s="16"/>
      <c r="Q3381" s="40"/>
    </row>
    <row r="3382" spans="1:17" x14ac:dyDescent="0.3">
      <c r="A3382" t="s">
        <v>8256</v>
      </c>
      <c r="B3382" s="22">
        <v>317285010000</v>
      </c>
      <c r="C3382" t="s">
        <v>8257</v>
      </c>
      <c r="D3382" t="s">
        <v>8258</v>
      </c>
      <c r="E3382">
        <v>3.050726834821468</v>
      </c>
      <c r="F3382" s="14" t="s">
        <v>7560</v>
      </c>
      <c r="G3382" s="33">
        <v>3.1</v>
      </c>
      <c r="H3382" s="29">
        <v>312120</v>
      </c>
      <c r="I3382">
        <v>1029996</v>
      </c>
      <c r="J3382">
        <v>0</v>
      </c>
      <c r="K3382">
        <v>1029996</v>
      </c>
      <c r="L3382" t="s">
        <v>17</v>
      </c>
      <c r="M3382" s="16"/>
      <c r="Q3382" s="40"/>
    </row>
    <row r="3383" spans="1:17" x14ac:dyDescent="0.3">
      <c r="A3383" t="s">
        <v>8259</v>
      </c>
      <c r="B3383" s="22">
        <v>317285011000</v>
      </c>
      <c r="C3383" t="s">
        <v>8260</v>
      </c>
      <c r="D3383" t="s">
        <v>8261</v>
      </c>
      <c r="E3383">
        <v>3.4979783111916309</v>
      </c>
      <c r="F3383" s="14" t="s">
        <v>7560</v>
      </c>
      <c r="G3383" s="33">
        <v>3.49</v>
      </c>
      <c r="H3383" s="29">
        <v>256008</v>
      </c>
      <c r="I3383">
        <v>829471</v>
      </c>
      <c r="J3383">
        <v>7000</v>
      </c>
      <c r="K3383">
        <v>822471</v>
      </c>
      <c r="L3383" t="s">
        <v>17</v>
      </c>
      <c r="M3383" s="16"/>
      <c r="Q3383" s="40"/>
    </row>
    <row r="3384" spans="1:17" x14ac:dyDescent="0.3">
      <c r="A3384" t="s">
        <v>8262</v>
      </c>
      <c r="B3384" s="22">
        <v>317285012000</v>
      </c>
      <c r="C3384" t="s">
        <v>8263</v>
      </c>
      <c r="D3384" t="s">
        <v>8264</v>
      </c>
      <c r="E3384">
        <v>3.326997686838328</v>
      </c>
      <c r="F3384" s="14" t="s">
        <v>7560</v>
      </c>
      <c r="G3384" s="33">
        <v>3.31</v>
      </c>
      <c r="H3384" s="29">
        <v>212241</v>
      </c>
      <c r="I3384">
        <v>695090</v>
      </c>
      <c r="J3384">
        <v>0</v>
      </c>
      <c r="K3384">
        <v>695090</v>
      </c>
      <c r="L3384" t="s">
        <v>17</v>
      </c>
      <c r="M3384" s="16"/>
      <c r="Q3384" s="40"/>
    </row>
    <row r="3385" spans="1:17" x14ac:dyDescent="0.3">
      <c r="A3385" t="s">
        <v>8265</v>
      </c>
      <c r="B3385" s="22">
        <v>317285013000</v>
      </c>
      <c r="C3385" t="s">
        <v>8266</v>
      </c>
      <c r="D3385" t="s">
        <v>8267</v>
      </c>
      <c r="E3385">
        <v>3.320127576924413</v>
      </c>
      <c r="F3385" s="14" t="s">
        <v>7560</v>
      </c>
      <c r="G3385" s="33">
        <v>3.43</v>
      </c>
      <c r="H3385" s="29">
        <v>81215</v>
      </c>
      <c r="I3385">
        <v>338763</v>
      </c>
      <c r="J3385">
        <v>7000</v>
      </c>
      <c r="K3385">
        <v>331763</v>
      </c>
      <c r="L3385" t="s">
        <v>17</v>
      </c>
      <c r="M3385" s="16"/>
      <c r="Q3385" s="40"/>
    </row>
    <row r="3386" spans="1:17" x14ac:dyDescent="0.3">
      <c r="A3386" t="s">
        <v>8268</v>
      </c>
      <c r="B3386" s="22">
        <v>317285014000</v>
      </c>
      <c r="C3386" t="s">
        <v>8269</v>
      </c>
      <c r="D3386" t="s">
        <v>8270</v>
      </c>
      <c r="E3386">
        <v>3.038504910996966</v>
      </c>
      <c r="F3386" s="14" t="s">
        <v>7560</v>
      </c>
      <c r="G3386" s="33">
        <v>3.12</v>
      </c>
      <c r="H3386" s="29">
        <v>189637</v>
      </c>
      <c r="I3386">
        <v>788722</v>
      </c>
      <c r="J3386">
        <v>7000</v>
      </c>
      <c r="K3386">
        <v>781722</v>
      </c>
      <c r="L3386" t="s">
        <v>17</v>
      </c>
      <c r="M3386" s="16"/>
      <c r="Q3386" s="40"/>
    </row>
    <row r="3387" spans="1:17" x14ac:dyDescent="0.3">
      <c r="A3387" t="s">
        <v>8271</v>
      </c>
      <c r="B3387" s="22">
        <v>317285015000</v>
      </c>
      <c r="C3387" t="s">
        <v>8272</v>
      </c>
      <c r="D3387" t="s">
        <v>8273</v>
      </c>
      <c r="E3387">
        <v>3.612629902990625</v>
      </c>
      <c r="F3387" s="14" t="s">
        <v>7560</v>
      </c>
      <c r="G3387" s="33">
        <v>3.66</v>
      </c>
      <c r="H3387" s="29">
        <v>168708</v>
      </c>
      <c r="I3387">
        <v>715633</v>
      </c>
      <c r="J3387">
        <v>7000</v>
      </c>
      <c r="K3387">
        <v>708633</v>
      </c>
      <c r="L3387" t="s">
        <v>17</v>
      </c>
      <c r="M3387" s="16"/>
      <c r="Q3387" s="40"/>
    </row>
    <row r="3388" spans="1:17" x14ac:dyDescent="0.3">
      <c r="A3388" t="s">
        <v>8274</v>
      </c>
      <c r="B3388" s="22">
        <v>317285016000</v>
      </c>
      <c r="C3388" t="s">
        <v>8275</v>
      </c>
      <c r="D3388" t="s">
        <v>8276</v>
      </c>
      <c r="E3388">
        <v>3.6219386595213199</v>
      </c>
      <c r="F3388" s="14" t="s">
        <v>7560</v>
      </c>
      <c r="G3388" s="33">
        <v>3.52</v>
      </c>
      <c r="H3388" s="29">
        <v>224400</v>
      </c>
      <c r="I3388">
        <v>683400</v>
      </c>
      <c r="J3388">
        <v>5600</v>
      </c>
      <c r="K3388">
        <v>677800</v>
      </c>
      <c r="L3388" t="s">
        <v>17</v>
      </c>
      <c r="M3388" s="16"/>
      <c r="Q3388" s="40"/>
    </row>
    <row r="3389" spans="1:17" x14ac:dyDescent="0.3">
      <c r="A3389" t="s">
        <v>8277</v>
      </c>
      <c r="B3389" s="22">
        <v>317285017000</v>
      </c>
      <c r="C3389" t="s">
        <v>8278</v>
      </c>
      <c r="D3389" t="s">
        <v>8279</v>
      </c>
      <c r="E3389">
        <v>4.8399250439074937</v>
      </c>
      <c r="F3389" s="14" t="s">
        <v>7560</v>
      </c>
      <c r="G3389" s="33">
        <v>4.4800000000000004</v>
      </c>
      <c r="H3389" s="29">
        <v>138669</v>
      </c>
      <c r="I3389">
        <v>420631</v>
      </c>
      <c r="J3389">
        <v>7000</v>
      </c>
      <c r="K3389">
        <v>413631</v>
      </c>
      <c r="L3389" t="s">
        <v>17</v>
      </c>
      <c r="M3389" s="16"/>
      <c r="Q3389" s="40"/>
    </row>
    <row r="3390" spans="1:17" x14ac:dyDescent="0.3">
      <c r="A3390" t="s">
        <v>8280</v>
      </c>
      <c r="B3390" s="22">
        <v>317285018000</v>
      </c>
      <c r="C3390" t="s">
        <v>8281</v>
      </c>
      <c r="D3390" t="s">
        <v>8282</v>
      </c>
      <c r="E3390">
        <v>3.565895554607236</v>
      </c>
      <c r="F3390" s="14" t="s">
        <v>7560</v>
      </c>
      <c r="G3390" s="33">
        <v>3.39</v>
      </c>
      <c r="H3390" s="29">
        <v>256568</v>
      </c>
      <c r="I3390">
        <v>786437</v>
      </c>
      <c r="J3390">
        <v>0</v>
      </c>
      <c r="K3390">
        <v>786437</v>
      </c>
      <c r="L3390" t="s">
        <v>17</v>
      </c>
      <c r="M3390" s="16"/>
      <c r="Q3390" s="40"/>
    </row>
    <row r="3391" spans="1:17" x14ac:dyDescent="0.3">
      <c r="A3391" t="s">
        <v>8283</v>
      </c>
      <c r="B3391" s="22">
        <v>317285019000</v>
      </c>
      <c r="C3391" t="s">
        <v>8284</v>
      </c>
      <c r="D3391" t="s">
        <v>8185</v>
      </c>
      <c r="E3391">
        <v>3.416882526281563</v>
      </c>
      <c r="F3391" s="14" t="s">
        <v>7560</v>
      </c>
      <c r="G3391" s="33">
        <v>3.13</v>
      </c>
      <c r="H3391" s="29">
        <v>0</v>
      </c>
      <c r="I3391">
        <v>0</v>
      </c>
      <c r="J3391">
        <v>0</v>
      </c>
      <c r="K3391">
        <v>0</v>
      </c>
      <c r="L3391" t="s">
        <v>25</v>
      </c>
      <c r="M3391" s="16"/>
      <c r="Q3391" s="40"/>
    </row>
    <row r="3392" spans="1:17" x14ac:dyDescent="0.3">
      <c r="A3392" t="s">
        <v>8285</v>
      </c>
      <c r="B3392" s="22">
        <v>317285021000</v>
      </c>
      <c r="C3392" t="s">
        <v>150</v>
      </c>
      <c r="D3392" t="s">
        <v>617</v>
      </c>
      <c r="E3392">
        <v>7.0692128830124226E-2</v>
      </c>
      <c r="F3392" s="14" t="s">
        <v>7560</v>
      </c>
      <c r="G3392" s="33">
        <v>7.0000000000000007E-2</v>
      </c>
      <c r="H3392" s="29">
        <v>0</v>
      </c>
      <c r="I3392">
        <v>0</v>
      </c>
      <c r="J3392">
        <v>0</v>
      </c>
      <c r="K3392">
        <v>0</v>
      </c>
      <c r="L3392" t="s">
        <v>25</v>
      </c>
      <c r="M3392" s="16"/>
      <c r="Q3392" s="40"/>
    </row>
    <row r="3393" spans="1:17" x14ac:dyDescent="0.3">
      <c r="A3393" t="s">
        <v>8286</v>
      </c>
      <c r="B3393" s="22">
        <v>317286001000</v>
      </c>
      <c r="C3393" t="s">
        <v>8287</v>
      </c>
      <c r="D3393" t="s">
        <v>8288</v>
      </c>
      <c r="E3393">
        <v>3.5321023892022869</v>
      </c>
      <c r="F3393" s="14" t="s">
        <v>7560</v>
      </c>
      <c r="G3393" s="33">
        <v>3.45</v>
      </c>
      <c r="H3393" s="29">
        <v>204025</v>
      </c>
      <c r="I3393">
        <v>716859</v>
      </c>
      <c r="J3393">
        <v>7000</v>
      </c>
      <c r="K3393">
        <v>709859</v>
      </c>
      <c r="L3393" t="s">
        <v>17</v>
      </c>
      <c r="M3393" s="16"/>
      <c r="Q3393" s="40"/>
    </row>
    <row r="3394" spans="1:17" x14ac:dyDescent="0.3">
      <c r="A3394" t="s">
        <v>8286</v>
      </c>
      <c r="B3394" s="22">
        <v>830020684000</v>
      </c>
      <c r="F3394" s="14" t="s">
        <v>7560</v>
      </c>
      <c r="G3394" s="33">
        <v>0</v>
      </c>
      <c r="H3394" s="29">
        <v>0</v>
      </c>
      <c r="I3394">
        <v>15012</v>
      </c>
      <c r="J3394">
        <v>0</v>
      </c>
      <c r="K3394">
        <v>15012</v>
      </c>
      <c r="L3394" t="s">
        <v>174</v>
      </c>
      <c r="M3394" s="16"/>
      <c r="Q3394" s="40"/>
    </row>
    <row r="3395" spans="1:17" x14ac:dyDescent="0.3">
      <c r="A3395" t="s">
        <v>8289</v>
      </c>
      <c r="B3395" s="22">
        <v>317286002000</v>
      </c>
      <c r="C3395" t="s">
        <v>8290</v>
      </c>
      <c r="D3395" t="s">
        <v>8291</v>
      </c>
      <c r="E3395">
        <v>3.048548789161162</v>
      </c>
      <c r="F3395" s="14" t="s">
        <v>7560</v>
      </c>
      <c r="G3395" s="33">
        <v>3.01</v>
      </c>
      <c r="H3395" s="29">
        <v>138384</v>
      </c>
      <c r="I3395">
        <v>461291</v>
      </c>
      <c r="J3395">
        <v>7000</v>
      </c>
      <c r="K3395">
        <v>454291</v>
      </c>
      <c r="L3395" t="s">
        <v>17</v>
      </c>
      <c r="M3395" s="16"/>
      <c r="Q3395" s="40"/>
    </row>
    <row r="3396" spans="1:17" x14ac:dyDescent="0.3">
      <c r="A3396" t="s">
        <v>8292</v>
      </c>
      <c r="B3396" s="22">
        <v>317286003000</v>
      </c>
      <c r="C3396" t="s">
        <v>8293</v>
      </c>
      <c r="D3396" t="s">
        <v>8294</v>
      </c>
      <c r="E3396">
        <v>3.0808666190312999</v>
      </c>
      <c r="F3396" s="14" t="s">
        <v>7560</v>
      </c>
      <c r="G3396" s="33">
        <v>3.05</v>
      </c>
      <c r="H3396" s="29">
        <v>275211</v>
      </c>
      <c r="I3396">
        <v>964502</v>
      </c>
      <c r="J3396">
        <v>0</v>
      </c>
      <c r="K3396">
        <v>964502</v>
      </c>
      <c r="L3396" t="s">
        <v>17</v>
      </c>
      <c r="M3396" s="16"/>
      <c r="Q3396" s="40"/>
    </row>
    <row r="3397" spans="1:17" x14ac:dyDescent="0.3">
      <c r="A3397" t="s">
        <v>8295</v>
      </c>
      <c r="B3397" s="22">
        <v>317286004000</v>
      </c>
      <c r="C3397" t="s">
        <v>8296</v>
      </c>
      <c r="D3397" t="s">
        <v>8297</v>
      </c>
      <c r="E3397">
        <v>3.0400485778548192</v>
      </c>
      <c r="F3397" s="14" t="s">
        <v>7560</v>
      </c>
      <c r="G3397" s="33">
        <v>3.05</v>
      </c>
      <c r="H3397" s="29">
        <v>204806</v>
      </c>
      <c r="I3397">
        <v>935859</v>
      </c>
      <c r="J3397">
        <v>7000</v>
      </c>
      <c r="K3397">
        <v>928859</v>
      </c>
      <c r="L3397" t="s">
        <v>17</v>
      </c>
      <c r="M3397" s="16"/>
      <c r="Q3397" s="40"/>
    </row>
    <row r="3398" spans="1:17" x14ac:dyDescent="0.3">
      <c r="A3398" t="s">
        <v>8298</v>
      </c>
      <c r="B3398" s="22">
        <v>317287001000</v>
      </c>
      <c r="C3398" t="s">
        <v>8299</v>
      </c>
      <c r="D3398" t="s">
        <v>8300</v>
      </c>
      <c r="E3398">
        <v>2.9555257518444962</v>
      </c>
      <c r="F3398" s="14" t="s">
        <v>7560</v>
      </c>
      <c r="G3398" s="33">
        <v>3</v>
      </c>
      <c r="H3398" s="29">
        <v>173347</v>
      </c>
      <c r="I3398">
        <v>672876</v>
      </c>
      <c r="J3398">
        <v>7000</v>
      </c>
      <c r="K3398">
        <v>665876</v>
      </c>
      <c r="L3398" t="s">
        <v>17</v>
      </c>
      <c r="M3398" s="16"/>
      <c r="Q3398" s="40"/>
    </row>
    <row r="3399" spans="1:17" x14ac:dyDescent="0.3">
      <c r="A3399" s="5" t="s">
        <v>8301</v>
      </c>
      <c r="B3399" s="22">
        <v>317287002000</v>
      </c>
      <c r="F3399" s="14" t="s">
        <v>7560</v>
      </c>
      <c r="G3399" s="33">
        <v>3.04</v>
      </c>
      <c r="H3399" s="29">
        <v>246202</v>
      </c>
      <c r="I3399">
        <v>637240</v>
      </c>
      <c r="J3399">
        <v>7000</v>
      </c>
      <c r="K3399">
        <v>630240</v>
      </c>
      <c r="L3399" t="s">
        <v>74</v>
      </c>
      <c r="M3399" s="16"/>
      <c r="Q3399" s="40"/>
    </row>
    <row r="3400" spans="1:17" x14ac:dyDescent="0.3">
      <c r="A3400" t="s">
        <v>8302</v>
      </c>
      <c r="B3400" s="22">
        <v>317287003000</v>
      </c>
      <c r="C3400" t="s">
        <v>8303</v>
      </c>
      <c r="D3400" t="s">
        <v>8304</v>
      </c>
      <c r="E3400">
        <v>3.0240282906862861</v>
      </c>
      <c r="F3400" s="14" t="s">
        <v>7560</v>
      </c>
      <c r="G3400" s="33">
        <v>3.01</v>
      </c>
      <c r="H3400" s="29">
        <v>93805</v>
      </c>
      <c r="I3400">
        <v>296764</v>
      </c>
      <c r="J3400">
        <v>7000</v>
      </c>
      <c r="K3400">
        <v>289764</v>
      </c>
      <c r="L3400" t="s">
        <v>17</v>
      </c>
      <c r="M3400" s="16"/>
      <c r="Q3400" s="40"/>
    </row>
    <row r="3401" spans="1:17" x14ac:dyDescent="0.3">
      <c r="A3401" t="s">
        <v>8305</v>
      </c>
      <c r="B3401" s="22">
        <v>317287004000</v>
      </c>
      <c r="C3401" t="s">
        <v>8306</v>
      </c>
      <c r="D3401" t="s">
        <v>8307</v>
      </c>
      <c r="E3401">
        <v>3.0421382136149049</v>
      </c>
      <c r="F3401" s="14" t="s">
        <v>7560</v>
      </c>
      <c r="G3401" s="33">
        <v>3.06</v>
      </c>
      <c r="H3401" s="29">
        <v>133046</v>
      </c>
      <c r="I3401">
        <v>452186</v>
      </c>
      <c r="J3401">
        <v>5600</v>
      </c>
      <c r="K3401">
        <v>446586</v>
      </c>
      <c r="L3401" t="s">
        <v>17</v>
      </c>
      <c r="M3401" s="16"/>
      <c r="Q3401" s="40"/>
    </row>
    <row r="3402" spans="1:17" x14ac:dyDescent="0.3">
      <c r="A3402" t="s">
        <v>8308</v>
      </c>
      <c r="B3402" s="22">
        <v>317287005000</v>
      </c>
      <c r="C3402" t="s">
        <v>8309</v>
      </c>
      <c r="D3402" t="s">
        <v>8310</v>
      </c>
      <c r="E3402">
        <v>3.1261225300946092</v>
      </c>
      <c r="F3402" s="14" t="s">
        <v>7560</v>
      </c>
      <c r="G3402" s="33">
        <v>3.04</v>
      </c>
      <c r="H3402" s="29">
        <v>162975</v>
      </c>
      <c r="I3402">
        <v>581896</v>
      </c>
      <c r="J3402">
        <v>7000</v>
      </c>
      <c r="K3402">
        <v>574896</v>
      </c>
      <c r="L3402" t="s">
        <v>17</v>
      </c>
      <c r="M3402" s="16"/>
      <c r="Q3402" s="40"/>
    </row>
    <row r="3403" spans="1:17" x14ac:dyDescent="0.3">
      <c r="A3403" t="s">
        <v>8311</v>
      </c>
      <c r="B3403" s="22">
        <v>317287006000</v>
      </c>
      <c r="C3403" t="s">
        <v>8312</v>
      </c>
      <c r="D3403" t="s">
        <v>8313</v>
      </c>
      <c r="E3403">
        <v>4.1683348921096064</v>
      </c>
      <c r="F3403" s="14" t="s">
        <v>7560</v>
      </c>
      <c r="G3403" s="33">
        <v>4.25</v>
      </c>
      <c r="H3403" s="29">
        <v>80150</v>
      </c>
      <c r="I3403">
        <v>616862</v>
      </c>
      <c r="J3403">
        <v>7000</v>
      </c>
      <c r="K3403">
        <v>609862</v>
      </c>
      <c r="L3403" t="s">
        <v>17</v>
      </c>
      <c r="M3403" s="16"/>
      <c r="Q3403" s="40"/>
    </row>
    <row r="3404" spans="1:17" x14ac:dyDescent="0.3">
      <c r="A3404" t="s">
        <v>8314</v>
      </c>
      <c r="B3404" s="22">
        <v>317287007000</v>
      </c>
      <c r="C3404" t="s">
        <v>8315</v>
      </c>
      <c r="D3404" t="s">
        <v>8316</v>
      </c>
      <c r="E3404">
        <v>3.0056199829280721</v>
      </c>
      <c r="F3404" s="14" t="s">
        <v>7560</v>
      </c>
      <c r="G3404" s="33">
        <v>3</v>
      </c>
      <c r="H3404" s="29">
        <v>258039</v>
      </c>
      <c r="I3404">
        <v>973920</v>
      </c>
      <c r="J3404">
        <v>7000</v>
      </c>
      <c r="K3404">
        <v>966920</v>
      </c>
      <c r="L3404" t="s">
        <v>17</v>
      </c>
      <c r="M3404" s="16"/>
      <c r="Q3404" s="40"/>
    </row>
    <row r="3405" spans="1:17" x14ac:dyDescent="0.3">
      <c r="A3405" t="s">
        <v>8317</v>
      </c>
      <c r="B3405" s="22">
        <v>317287008000</v>
      </c>
      <c r="C3405" t="s">
        <v>8318</v>
      </c>
      <c r="D3405" t="s">
        <v>8319</v>
      </c>
      <c r="E3405">
        <v>3.4752514823615299</v>
      </c>
      <c r="F3405" s="14" t="s">
        <v>7560</v>
      </c>
      <c r="G3405" s="33">
        <v>3.54</v>
      </c>
      <c r="H3405" s="29">
        <v>256008</v>
      </c>
      <c r="I3405">
        <v>824922</v>
      </c>
      <c r="J3405">
        <v>0</v>
      </c>
      <c r="K3405">
        <v>824922</v>
      </c>
      <c r="L3405" t="s">
        <v>17</v>
      </c>
      <c r="M3405" s="16"/>
      <c r="Q3405" s="40"/>
    </row>
    <row r="3406" spans="1:17" x14ac:dyDescent="0.3">
      <c r="A3406" t="s">
        <v>8317</v>
      </c>
      <c r="B3406" s="22">
        <v>830020418000</v>
      </c>
      <c r="F3406" s="14" t="s">
        <v>7560</v>
      </c>
      <c r="G3406" s="33">
        <v>0</v>
      </c>
      <c r="H3406" s="29">
        <v>0</v>
      </c>
      <c r="I3406">
        <v>19909</v>
      </c>
      <c r="J3406">
        <v>0</v>
      </c>
      <c r="K3406">
        <v>19909</v>
      </c>
      <c r="L3406" t="s">
        <v>174</v>
      </c>
      <c r="M3406" s="16"/>
      <c r="Q3406" s="40"/>
    </row>
    <row r="3407" spans="1:17" x14ac:dyDescent="0.3">
      <c r="A3407" t="s">
        <v>8320</v>
      </c>
      <c r="B3407" s="22">
        <v>317290002000</v>
      </c>
      <c r="C3407" t="s">
        <v>8321</v>
      </c>
      <c r="D3407" t="s">
        <v>8322</v>
      </c>
      <c r="E3407">
        <v>5.0815998243410663</v>
      </c>
      <c r="F3407" s="14" t="s">
        <v>7560</v>
      </c>
      <c r="G3407" s="33">
        <v>5.09</v>
      </c>
      <c r="H3407" s="29">
        <v>306000</v>
      </c>
      <c r="I3407">
        <v>1018980</v>
      </c>
      <c r="J3407">
        <v>0</v>
      </c>
      <c r="K3407">
        <v>1018980</v>
      </c>
      <c r="L3407" t="s">
        <v>17</v>
      </c>
      <c r="M3407" s="16"/>
      <c r="Q3407" s="40"/>
    </row>
    <row r="3408" spans="1:17" x14ac:dyDescent="0.3">
      <c r="A3408" t="s">
        <v>8323</v>
      </c>
      <c r="B3408" s="22">
        <v>317290003000</v>
      </c>
      <c r="C3408" t="s">
        <v>8324</v>
      </c>
      <c r="D3408" t="s">
        <v>8325</v>
      </c>
      <c r="E3408">
        <v>5.8470606990202896</v>
      </c>
      <c r="F3408" s="14" t="s">
        <v>7560</v>
      </c>
      <c r="G3408" s="33">
        <v>5.85</v>
      </c>
      <c r="H3408" s="29">
        <v>160829</v>
      </c>
      <c r="I3408">
        <v>517869</v>
      </c>
      <c r="J3408">
        <v>0</v>
      </c>
      <c r="K3408">
        <v>517869</v>
      </c>
      <c r="L3408" t="s">
        <v>17</v>
      </c>
      <c r="M3408" s="16"/>
      <c r="Q3408" s="40"/>
    </row>
    <row r="3409" spans="1:17" x14ac:dyDescent="0.3">
      <c r="A3409" t="s">
        <v>8326</v>
      </c>
      <c r="B3409" s="22">
        <v>317290004000</v>
      </c>
      <c r="C3409" t="s">
        <v>14</v>
      </c>
      <c r="D3409" t="s">
        <v>8327</v>
      </c>
      <c r="E3409">
        <v>1.4331802588823139</v>
      </c>
      <c r="F3409" s="14" t="s">
        <v>7560</v>
      </c>
      <c r="G3409" s="33">
        <v>1.44</v>
      </c>
      <c r="H3409" s="29">
        <v>0</v>
      </c>
      <c r="I3409">
        <v>0</v>
      </c>
      <c r="J3409">
        <v>0</v>
      </c>
      <c r="K3409">
        <v>0</v>
      </c>
      <c r="L3409" t="s">
        <v>25</v>
      </c>
      <c r="M3409" s="16"/>
      <c r="Q3409" s="40"/>
    </row>
    <row r="3410" spans="1:17" x14ac:dyDescent="0.3">
      <c r="A3410" t="s">
        <v>8328</v>
      </c>
      <c r="B3410" s="22">
        <v>317290005000</v>
      </c>
      <c r="C3410" t="s">
        <v>14</v>
      </c>
      <c r="D3410" t="s">
        <v>8329</v>
      </c>
      <c r="E3410">
        <v>0.30011588469093647</v>
      </c>
      <c r="F3410" s="14" t="s">
        <v>7560</v>
      </c>
      <c r="G3410" s="33">
        <v>0.3</v>
      </c>
      <c r="H3410" s="29">
        <v>0</v>
      </c>
      <c r="I3410">
        <v>0</v>
      </c>
      <c r="J3410">
        <v>0</v>
      </c>
      <c r="K3410">
        <v>0</v>
      </c>
      <c r="L3410" t="s">
        <v>898</v>
      </c>
      <c r="M3410" s="16"/>
      <c r="Q3410" s="40"/>
    </row>
    <row r="3411" spans="1:17" x14ac:dyDescent="0.3">
      <c r="A3411" t="s">
        <v>8330</v>
      </c>
      <c r="B3411" s="22">
        <v>317290006000</v>
      </c>
      <c r="C3411" t="s">
        <v>8331</v>
      </c>
      <c r="D3411" t="s">
        <v>8332</v>
      </c>
      <c r="E3411">
        <v>8.3924575049379619</v>
      </c>
      <c r="F3411" s="14" t="s">
        <v>7560</v>
      </c>
      <c r="G3411" s="33">
        <v>8.41</v>
      </c>
      <c r="H3411" s="29">
        <v>227808</v>
      </c>
      <c r="I3411">
        <v>653783</v>
      </c>
      <c r="J3411">
        <v>0</v>
      </c>
      <c r="K3411">
        <v>653783</v>
      </c>
      <c r="L3411" t="s">
        <v>17</v>
      </c>
      <c r="M3411" s="16"/>
      <c r="Q3411" s="40"/>
    </row>
    <row r="3412" spans="1:17" x14ac:dyDescent="0.3">
      <c r="A3412" t="s">
        <v>8333</v>
      </c>
      <c r="B3412" s="22">
        <v>317290007000</v>
      </c>
      <c r="C3412" t="s">
        <v>8334</v>
      </c>
      <c r="D3412" t="s">
        <v>8335</v>
      </c>
      <c r="E3412">
        <v>3.960910857120107</v>
      </c>
      <c r="F3412" s="14" t="s">
        <v>7560</v>
      </c>
      <c r="G3412" s="33">
        <v>3.96</v>
      </c>
      <c r="H3412" s="29">
        <v>341347</v>
      </c>
      <c r="I3412">
        <v>751904</v>
      </c>
      <c r="J3412">
        <v>7000</v>
      </c>
      <c r="K3412">
        <v>744904</v>
      </c>
      <c r="L3412" t="s">
        <v>17</v>
      </c>
      <c r="M3412" s="16"/>
      <c r="Q3412" s="40"/>
    </row>
    <row r="3413" spans="1:17" x14ac:dyDescent="0.3">
      <c r="A3413" t="s">
        <v>8336</v>
      </c>
      <c r="B3413" s="22">
        <v>317290008000</v>
      </c>
      <c r="C3413" t="s">
        <v>8337</v>
      </c>
      <c r="D3413" t="s">
        <v>8327</v>
      </c>
      <c r="E3413">
        <v>10.29645254600084</v>
      </c>
      <c r="F3413" s="14" t="s">
        <v>7560</v>
      </c>
      <c r="G3413" s="33">
        <v>10.3</v>
      </c>
      <c r="H3413" s="29">
        <v>0</v>
      </c>
      <c r="I3413">
        <v>0</v>
      </c>
      <c r="J3413">
        <v>0</v>
      </c>
      <c r="K3413">
        <v>0</v>
      </c>
      <c r="L3413" t="s">
        <v>25</v>
      </c>
      <c r="M3413" s="16"/>
      <c r="Q3413" s="40"/>
    </row>
    <row r="3414" spans="1:17" x14ac:dyDescent="0.3">
      <c r="A3414" t="s">
        <v>8338</v>
      </c>
      <c r="B3414" s="22">
        <v>317290010000</v>
      </c>
      <c r="C3414" t="s">
        <v>8339</v>
      </c>
      <c r="D3414" t="s">
        <v>8340</v>
      </c>
      <c r="E3414">
        <v>3.0043912013313552</v>
      </c>
      <c r="F3414" s="14" t="s">
        <v>7560</v>
      </c>
      <c r="G3414" s="33">
        <v>3</v>
      </c>
      <c r="H3414" s="29">
        <v>260683</v>
      </c>
      <c r="I3414">
        <v>606330</v>
      </c>
      <c r="J3414">
        <v>0</v>
      </c>
      <c r="K3414">
        <v>606330</v>
      </c>
      <c r="L3414" t="s">
        <v>17</v>
      </c>
      <c r="M3414" s="16"/>
      <c r="Q3414" s="40"/>
    </row>
    <row r="3415" spans="1:17" x14ac:dyDescent="0.3">
      <c r="A3415" t="s">
        <v>8341</v>
      </c>
      <c r="B3415" s="22">
        <v>317290011000</v>
      </c>
      <c r="C3415" t="s">
        <v>8342</v>
      </c>
      <c r="D3415" t="s">
        <v>8343</v>
      </c>
      <c r="E3415">
        <v>3.145438186528807</v>
      </c>
      <c r="F3415" s="14" t="s">
        <v>7560</v>
      </c>
      <c r="G3415" s="33">
        <v>3.14</v>
      </c>
      <c r="H3415" s="29">
        <v>100808</v>
      </c>
      <c r="I3415">
        <v>387788</v>
      </c>
      <c r="J3415">
        <v>7000</v>
      </c>
      <c r="K3415">
        <v>380788</v>
      </c>
      <c r="L3415" t="s">
        <v>17</v>
      </c>
      <c r="M3415" s="16"/>
      <c r="Q3415" s="40"/>
    </row>
    <row r="3416" spans="1:17" x14ac:dyDescent="0.3">
      <c r="A3416" t="s">
        <v>8344</v>
      </c>
      <c r="B3416" s="22">
        <v>317290012000</v>
      </c>
      <c r="C3416" t="s">
        <v>8345</v>
      </c>
      <c r="D3416" t="s">
        <v>8346</v>
      </c>
      <c r="E3416">
        <v>4.2917246839221432</v>
      </c>
      <c r="F3416" s="14" t="s">
        <v>7560</v>
      </c>
      <c r="G3416" s="33">
        <v>4.29</v>
      </c>
      <c r="H3416" s="29">
        <v>270412</v>
      </c>
      <c r="I3416">
        <v>901378</v>
      </c>
      <c r="J3416">
        <v>7000</v>
      </c>
      <c r="K3416">
        <v>894378</v>
      </c>
      <c r="L3416" t="s">
        <v>17</v>
      </c>
      <c r="M3416" s="16"/>
      <c r="Q3416" s="40"/>
    </row>
    <row r="3417" spans="1:17" x14ac:dyDescent="0.3">
      <c r="A3417" t="s">
        <v>8347</v>
      </c>
      <c r="B3417" s="22">
        <v>317290013000</v>
      </c>
      <c r="C3417" t="s">
        <v>8348</v>
      </c>
      <c r="D3417" t="s">
        <v>8349</v>
      </c>
      <c r="E3417">
        <v>5.3789879855861491</v>
      </c>
      <c r="F3417" s="14" t="s">
        <v>7560</v>
      </c>
      <c r="G3417" s="33">
        <v>5.39</v>
      </c>
      <c r="H3417" s="29">
        <v>272077</v>
      </c>
      <c r="I3417">
        <v>797256</v>
      </c>
      <c r="J3417">
        <v>0</v>
      </c>
      <c r="K3417">
        <v>797256</v>
      </c>
      <c r="L3417" t="s">
        <v>17</v>
      </c>
      <c r="M3417" s="16"/>
      <c r="Q3417" s="40"/>
    </row>
    <row r="3418" spans="1:17" x14ac:dyDescent="0.3">
      <c r="A3418" t="s">
        <v>8350</v>
      </c>
      <c r="B3418" s="22">
        <v>317290014000</v>
      </c>
      <c r="C3418" t="s">
        <v>8351</v>
      </c>
      <c r="D3418" t="s">
        <v>8352</v>
      </c>
      <c r="E3418">
        <v>4.3889039174192028</v>
      </c>
      <c r="F3418" s="14" t="s">
        <v>7560</v>
      </c>
      <c r="G3418" s="33">
        <v>4.38</v>
      </c>
      <c r="H3418" s="29">
        <v>477543</v>
      </c>
      <c r="I3418">
        <v>1394569</v>
      </c>
      <c r="J3418">
        <v>7000</v>
      </c>
      <c r="K3418">
        <v>1387569</v>
      </c>
      <c r="L3418" t="s">
        <v>17</v>
      </c>
      <c r="M3418" s="16"/>
      <c r="Q3418" s="40"/>
    </row>
    <row r="3419" spans="1:17" x14ac:dyDescent="0.3">
      <c r="A3419" t="s">
        <v>8353</v>
      </c>
      <c r="B3419" s="22">
        <v>317290015000</v>
      </c>
      <c r="C3419" t="s">
        <v>8354</v>
      </c>
      <c r="D3419" t="s">
        <v>8355</v>
      </c>
      <c r="E3419">
        <v>3.9443570558731711</v>
      </c>
      <c r="F3419" s="14" t="s">
        <v>7560</v>
      </c>
      <c r="G3419" s="33">
        <v>3.95</v>
      </c>
      <c r="H3419" s="29">
        <v>228888</v>
      </c>
      <c r="I3419">
        <v>582624</v>
      </c>
      <c r="J3419">
        <v>0</v>
      </c>
      <c r="K3419">
        <v>582624</v>
      </c>
      <c r="L3419" t="s">
        <v>17</v>
      </c>
      <c r="M3419" s="16"/>
      <c r="Q3419" s="40"/>
    </row>
    <row r="3420" spans="1:17" x14ac:dyDescent="0.3">
      <c r="A3420" t="s">
        <v>8356</v>
      </c>
      <c r="B3420" s="22">
        <v>317290016000</v>
      </c>
      <c r="C3420" t="s">
        <v>8357</v>
      </c>
      <c r="D3420" t="s">
        <v>8358</v>
      </c>
      <c r="E3420">
        <v>4.5343851225606846</v>
      </c>
      <c r="F3420" s="14" t="s">
        <v>7560</v>
      </c>
      <c r="G3420" s="33">
        <v>4.53</v>
      </c>
      <c r="H3420" s="29">
        <v>221456</v>
      </c>
      <c r="I3420">
        <v>601104</v>
      </c>
      <c r="J3420">
        <v>0</v>
      </c>
      <c r="K3420">
        <v>601104</v>
      </c>
      <c r="L3420" t="s">
        <v>17</v>
      </c>
      <c r="M3420" s="16"/>
      <c r="Q3420" s="40"/>
    </row>
    <row r="3421" spans="1:17" x14ac:dyDescent="0.3">
      <c r="A3421" t="s">
        <v>8359</v>
      </c>
      <c r="B3421" s="22">
        <v>317290017000</v>
      </c>
      <c r="C3421" t="s">
        <v>8360</v>
      </c>
      <c r="D3421" t="s">
        <v>8361</v>
      </c>
      <c r="E3421">
        <v>5.7368664375615559</v>
      </c>
      <c r="F3421" s="14" t="s">
        <v>7560</v>
      </c>
      <c r="G3421" s="33">
        <v>5.65</v>
      </c>
      <c r="H3421" s="29">
        <v>318362</v>
      </c>
      <c r="I3421">
        <v>1193858</v>
      </c>
      <c r="J3421">
        <v>0</v>
      </c>
      <c r="K3421">
        <v>1193858</v>
      </c>
      <c r="L3421" t="s">
        <v>17</v>
      </c>
      <c r="M3421" s="16"/>
      <c r="Q3421" s="40"/>
    </row>
    <row r="3422" spans="1:17" x14ac:dyDescent="0.3">
      <c r="A3422" t="s">
        <v>8362</v>
      </c>
      <c r="B3422" s="22">
        <v>317290018000</v>
      </c>
      <c r="C3422" t="s">
        <v>8363</v>
      </c>
      <c r="D3422" t="s">
        <v>8364</v>
      </c>
      <c r="E3422">
        <v>4.6184622013899066</v>
      </c>
      <c r="F3422" s="14" t="s">
        <v>7560</v>
      </c>
      <c r="G3422" s="33">
        <v>4.62</v>
      </c>
      <c r="H3422" s="29">
        <v>229761</v>
      </c>
      <c r="I3422">
        <v>798872</v>
      </c>
      <c r="J3422">
        <v>7000</v>
      </c>
      <c r="K3422">
        <v>791872</v>
      </c>
      <c r="L3422" t="s">
        <v>17</v>
      </c>
      <c r="M3422" s="16"/>
      <c r="Q3422" s="40"/>
    </row>
    <row r="3423" spans="1:17" x14ac:dyDescent="0.3">
      <c r="A3423" t="s">
        <v>8365</v>
      </c>
      <c r="B3423" s="22">
        <v>317290019000</v>
      </c>
      <c r="C3423" t="s">
        <v>8366</v>
      </c>
      <c r="D3423" t="s">
        <v>8367</v>
      </c>
      <c r="E3423">
        <v>3.7438825980741428</v>
      </c>
      <c r="F3423" s="14" t="s">
        <v>7560</v>
      </c>
      <c r="G3423" s="33">
        <v>3.81</v>
      </c>
      <c r="H3423" s="29">
        <v>189817</v>
      </c>
      <c r="I3423">
        <v>594773</v>
      </c>
      <c r="J3423">
        <v>0</v>
      </c>
      <c r="K3423">
        <v>594773</v>
      </c>
      <c r="L3423" t="s">
        <v>17</v>
      </c>
      <c r="M3423" s="16"/>
      <c r="Q3423" s="40"/>
    </row>
    <row r="3424" spans="1:17" x14ac:dyDescent="0.3">
      <c r="A3424" t="s">
        <v>8368</v>
      </c>
      <c r="B3424" s="22">
        <v>317290020000</v>
      </c>
      <c r="C3424" t="s">
        <v>8369</v>
      </c>
      <c r="D3424" t="s">
        <v>8370</v>
      </c>
      <c r="E3424">
        <v>3.3931869674300659</v>
      </c>
      <c r="F3424" s="14" t="s">
        <v>7560</v>
      </c>
      <c r="G3424" s="33">
        <v>3.93</v>
      </c>
      <c r="H3424" s="29">
        <v>234112</v>
      </c>
      <c r="I3424">
        <v>800542</v>
      </c>
      <c r="J3424">
        <v>7000</v>
      </c>
      <c r="K3424">
        <v>793542</v>
      </c>
      <c r="L3424" t="s">
        <v>17</v>
      </c>
      <c r="M3424" s="16"/>
      <c r="Q3424" s="40"/>
    </row>
    <row r="3425" spans="1:17" x14ac:dyDescent="0.3">
      <c r="A3425" t="s">
        <v>8371</v>
      </c>
      <c r="B3425" s="22">
        <v>317290021000</v>
      </c>
      <c r="C3425" t="s">
        <v>8372</v>
      </c>
      <c r="D3425" t="s">
        <v>8373</v>
      </c>
      <c r="E3425">
        <v>4.2139417650742734</v>
      </c>
      <c r="F3425" s="14" t="s">
        <v>7560</v>
      </c>
      <c r="G3425" s="33">
        <v>4.32</v>
      </c>
      <c r="H3425" s="29">
        <v>191494</v>
      </c>
      <c r="I3425">
        <v>985332</v>
      </c>
      <c r="J3425">
        <v>7000</v>
      </c>
      <c r="K3425">
        <v>978332</v>
      </c>
      <c r="L3425" t="s">
        <v>17</v>
      </c>
      <c r="M3425" s="16"/>
      <c r="Q3425" s="40"/>
    </row>
    <row r="3426" spans="1:17" x14ac:dyDescent="0.3">
      <c r="A3426" t="s">
        <v>8374</v>
      </c>
      <c r="B3426" s="22">
        <v>317290022000</v>
      </c>
      <c r="C3426" t="s">
        <v>8375</v>
      </c>
      <c r="D3426" t="s">
        <v>8376</v>
      </c>
      <c r="E3426">
        <v>3.0277370263093282</v>
      </c>
      <c r="F3426" s="14" t="s">
        <v>7560</v>
      </c>
      <c r="G3426" s="33">
        <v>3.03</v>
      </c>
      <c r="H3426" s="29">
        <v>172254</v>
      </c>
      <c r="I3426">
        <v>713128</v>
      </c>
      <c r="J3426">
        <v>7000</v>
      </c>
      <c r="K3426">
        <v>706128</v>
      </c>
      <c r="L3426" t="s">
        <v>17</v>
      </c>
      <c r="M3426" s="16"/>
      <c r="Q3426" s="40"/>
    </row>
    <row r="3427" spans="1:17" x14ac:dyDescent="0.3">
      <c r="A3427" t="s">
        <v>8377</v>
      </c>
      <c r="B3427" s="22">
        <v>317290023000</v>
      </c>
      <c r="C3427" t="s">
        <v>8378</v>
      </c>
      <c r="D3427" t="s">
        <v>8379</v>
      </c>
      <c r="E3427">
        <v>3.0270971219710048</v>
      </c>
      <c r="F3427" s="14" t="s">
        <v>7560</v>
      </c>
      <c r="G3427" s="33">
        <v>3.03</v>
      </c>
      <c r="H3427" s="29">
        <v>204500</v>
      </c>
      <c r="I3427">
        <v>690500</v>
      </c>
      <c r="J3427">
        <v>7000</v>
      </c>
      <c r="K3427">
        <v>683500</v>
      </c>
      <c r="L3427" t="s">
        <v>17</v>
      </c>
      <c r="M3427" s="16"/>
      <c r="Q3427" s="40"/>
    </row>
    <row r="3428" spans="1:17" x14ac:dyDescent="0.3">
      <c r="A3428" t="s">
        <v>8380</v>
      </c>
      <c r="B3428" s="22">
        <v>317290024000</v>
      </c>
      <c r="C3428" t="s">
        <v>8381</v>
      </c>
      <c r="D3428" t="s">
        <v>8382</v>
      </c>
      <c r="E3428">
        <v>3.0086212035790578</v>
      </c>
      <c r="F3428" s="14" t="s">
        <v>7560</v>
      </c>
      <c r="G3428" s="33">
        <v>3.01</v>
      </c>
      <c r="H3428" s="29">
        <v>286110</v>
      </c>
      <c r="I3428">
        <v>868734</v>
      </c>
      <c r="J3428">
        <v>0</v>
      </c>
      <c r="K3428">
        <v>868734</v>
      </c>
      <c r="L3428" t="s">
        <v>17</v>
      </c>
      <c r="M3428" s="16"/>
      <c r="Q3428" s="40"/>
    </row>
    <row r="3429" spans="1:17" x14ac:dyDescent="0.3">
      <c r="A3429" t="s">
        <v>8383</v>
      </c>
      <c r="B3429" s="22">
        <v>317290025000</v>
      </c>
      <c r="C3429" t="s">
        <v>8384</v>
      </c>
      <c r="D3429" t="s">
        <v>8385</v>
      </c>
      <c r="E3429">
        <v>3.0043915431185022</v>
      </c>
      <c r="F3429" s="14" t="s">
        <v>7560</v>
      </c>
      <c r="G3429" s="33">
        <v>3</v>
      </c>
      <c r="H3429" s="29">
        <v>280908</v>
      </c>
      <c r="I3429">
        <v>727239</v>
      </c>
      <c r="J3429">
        <v>0</v>
      </c>
      <c r="K3429">
        <v>727239</v>
      </c>
      <c r="L3429" t="s">
        <v>17</v>
      </c>
      <c r="M3429" s="16"/>
      <c r="Q3429" s="40"/>
    </row>
    <row r="3430" spans="1:17" x14ac:dyDescent="0.3">
      <c r="A3430" t="s">
        <v>8386</v>
      </c>
      <c r="B3430" s="22">
        <v>317290026000</v>
      </c>
      <c r="C3430" t="s">
        <v>8387</v>
      </c>
      <c r="D3430" t="s">
        <v>8388</v>
      </c>
      <c r="E3430">
        <v>3.0069710789413731</v>
      </c>
      <c r="F3430" s="14" t="s">
        <v>7560</v>
      </c>
      <c r="G3430" s="33">
        <v>3.01</v>
      </c>
      <c r="H3430" s="29">
        <v>75528</v>
      </c>
      <c r="I3430">
        <v>333076</v>
      </c>
      <c r="J3430">
        <v>7000</v>
      </c>
      <c r="K3430">
        <v>326076</v>
      </c>
      <c r="L3430" t="s">
        <v>17</v>
      </c>
      <c r="M3430" s="16"/>
      <c r="Q3430" s="40"/>
    </row>
    <row r="3431" spans="1:17" x14ac:dyDescent="0.3">
      <c r="A3431" t="s">
        <v>8389</v>
      </c>
      <c r="B3431" s="22">
        <v>317290027000</v>
      </c>
      <c r="C3431" t="s">
        <v>8390</v>
      </c>
      <c r="D3431" t="s">
        <v>8391</v>
      </c>
      <c r="E3431">
        <v>3.0439717261351551</v>
      </c>
      <c r="F3431" s="14" t="s">
        <v>7560</v>
      </c>
      <c r="G3431" s="33">
        <v>3.04</v>
      </c>
      <c r="H3431" s="29">
        <v>79041</v>
      </c>
      <c r="I3431">
        <v>402541</v>
      </c>
      <c r="J3431">
        <v>0</v>
      </c>
      <c r="K3431">
        <v>402541</v>
      </c>
      <c r="L3431" t="s">
        <v>17</v>
      </c>
      <c r="M3431" s="16"/>
      <c r="Q3431" s="40"/>
    </row>
    <row r="3432" spans="1:17" x14ac:dyDescent="0.3">
      <c r="A3432" t="s">
        <v>8392</v>
      </c>
      <c r="B3432" s="22">
        <v>317290028000</v>
      </c>
      <c r="C3432" t="s">
        <v>8393</v>
      </c>
      <c r="D3432" t="s">
        <v>8394</v>
      </c>
      <c r="E3432">
        <v>3.027489190561369</v>
      </c>
      <c r="F3432" s="14" t="s">
        <v>7560</v>
      </c>
      <c r="G3432" s="33">
        <v>3.03</v>
      </c>
      <c r="H3432" s="29">
        <v>251364</v>
      </c>
      <c r="I3432">
        <v>667375</v>
      </c>
      <c r="J3432">
        <v>7000</v>
      </c>
      <c r="K3432">
        <v>660375</v>
      </c>
      <c r="L3432" t="s">
        <v>17</v>
      </c>
      <c r="M3432" s="16"/>
      <c r="Q3432" s="40"/>
    </row>
    <row r="3433" spans="1:17" x14ac:dyDescent="0.3">
      <c r="A3433" t="s">
        <v>8395</v>
      </c>
      <c r="B3433" s="22">
        <v>317290029000</v>
      </c>
      <c r="C3433" t="s">
        <v>8396</v>
      </c>
      <c r="D3433" t="s">
        <v>8397</v>
      </c>
      <c r="E3433">
        <v>3.008390719583141</v>
      </c>
      <c r="F3433" s="14" t="s">
        <v>7560</v>
      </c>
      <c r="G3433" s="33">
        <v>3.01</v>
      </c>
      <c r="H3433" s="29">
        <v>253444</v>
      </c>
      <c r="I3433">
        <v>622756</v>
      </c>
      <c r="J3433">
        <v>7000</v>
      </c>
      <c r="K3433">
        <v>615756</v>
      </c>
      <c r="L3433" t="s">
        <v>17</v>
      </c>
      <c r="M3433" s="16"/>
      <c r="Q3433" s="40"/>
    </row>
    <row r="3434" spans="1:17" x14ac:dyDescent="0.3">
      <c r="A3434" t="s">
        <v>8398</v>
      </c>
      <c r="B3434" s="22">
        <v>317290030000</v>
      </c>
      <c r="C3434" t="s">
        <v>8399</v>
      </c>
      <c r="D3434" t="s">
        <v>8400</v>
      </c>
      <c r="E3434">
        <v>5.3563600575548866</v>
      </c>
      <c r="F3434" s="14" t="s">
        <v>7560</v>
      </c>
      <c r="G3434" s="33">
        <v>5.36</v>
      </c>
      <c r="H3434" s="29">
        <v>119784</v>
      </c>
      <c r="I3434">
        <v>368274</v>
      </c>
      <c r="J3434">
        <v>7000</v>
      </c>
      <c r="K3434">
        <v>361274</v>
      </c>
      <c r="L3434" t="s">
        <v>17</v>
      </c>
      <c r="M3434" s="16"/>
      <c r="Q3434" s="40"/>
    </row>
    <row r="3435" spans="1:17" x14ac:dyDescent="0.3">
      <c r="A3435" t="s">
        <v>8401</v>
      </c>
      <c r="B3435" s="22">
        <v>317290031000</v>
      </c>
      <c r="C3435" t="s">
        <v>8402</v>
      </c>
      <c r="D3435" t="s">
        <v>8403</v>
      </c>
      <c r="E3435">
        <v>3.9121002952272499</v>
      </c>
      <c r="F3435" s="14" t="s">
        <v>7560</v>
      </c>
      <c r="G3435" s="33">
        <v>3.91</v>
      </c>
      <c r="H3435" s="29">
        <v>312120</v>
      </c>
      <c r="I3435">
        <v>915552</v>
      </c>
      <c r="J3435">
        <v>7000</v>
      </c>
      <c r="K3435">
        <v>908552</v>
      </c>
      <c r="L3435" t="s">
        <v>17</v>
      </c>
      <c r="M3435" s="16"/>
      <c r="Q3435" s="40"/>
    </row>
    <row r="3436" spans="1:17" x14ac:dyDescent="0.3">
      <c r="A3436" t="s">
        <v>8404</v>
      </c>
      <c r="B3436" s="22">
        <v>317290032000</v>
      </c>
      <c r="C3436" t="s">
        <v>8405</v>
      </c>
      <c r="D3436" t="s">
        <v>8406</v>
      </c>
      <c r="E3436">
        <v>3.1565279077736661</v>
      </c>
      <c r="F3436" s="14" t="s">
        <v>7560</v>
      </c>
      <c r="G3436" s="33">
        <v>3.16</v>
      </c>
      <c r="H3436" s="29">
        <v>207477</v>
      </c>
      <c r="I3436">
        <v>553282</v>
      </c>
      <c r="J3436">
        <v>7000</v>
      </c>
      <c r="K3436">
        <v>546282</v>
      </c>
      <c r="L3436" t="s">
        <v>17</v>
      </c>
      <c r="M3436" s="16"/>
      <c r="Q3436" s="40"/>
    </row>
    <row r="3437" spans="1:17" x14ac:dyDescent="0.3">
      <c r="A3437" t="s">
        <v>8407</v>
      </c>
      <c r="B3437" s="22">
        <v>317290033000</v>
      </c>
      <c r="C3437" t="s">
        <v>8408</v>
      </c>
      <c r="D3437" t="s">
        <v>8409</v>
      </c>
      <c r="E3437">
        <v>3.123796244388835</v>
      </c>
      <c r="F3437" s="14" t="s">
        <v>7560</v>
      </c>
      <c r="G3437" s="33">
        <v>3.12</v>
      </c>
      <c r="H3437" s="29">
        <v>247482</v>
      </c>
      <c r="I3437">
        <v>989930</v>
      </c>
      <c r="J3437">
        <v>7000</v>
      </c>
      <c r="K3437">
        <v>982930</v>
      </c>
      <c r="L3437" t="s">
        <v>17</v>
      </c>
      <c r="M3437" s="16"/>
      <c r="Q3437" s="40"/>
    </row>
    <row r="3438" spans="1:17" x14ac:dyDescent="0.3">
      <c r="A3438" t="s">
        <v>8407</v>
      </c>
      <c r="B3438" s="22">
        <v>830023727000</v>
      </c>
      <c r="F3438" s="14" t="s">
        <v>7560</v>
      </c>
      <c r="G3438" s="33">
        <v>0</v>
      </c>
      <c r="H3438" s="29">
        <v>0</v>
      </c>
      <c r="I3438">
        <v>126850</v>
      </c>
      <c r="J3438">
        <v>0</v>
      </c>
      <c r="K3438">
        <v>126850</v>
      </c>
      <c r="L3438" t="s">
        <v>174</v>
      </c>
      <c r="M3438" s="16"/>
      <c r="Q3438" s="40"/>
    </row>
    <row r="3439" spans="1:17" x14ac:dyDescent="0.3">
      <c r="A3439" t="s">
        <v>8410</v>
      </c>
      <c r="B3439" s="22">
        <v>317290034000</v>
      </c>
      <c r="C3439" t="s">
        <v>8411</v>
      </c>
      <c r="D3439" t="s">
        <v>8412</v>
      </c>
      <c r="E3439">
        <v>3.00917879359312</v>
      </c>
      <c r="F3439" s="14" t="s">
        <v>7560</v>
      </c>
      <c r="G3439" s="33">
        <v>3.01</v>
      </c>
      <c r="H3439" s="29">
        <v>234257</v>
      </c>
      <c r="I3439">
        <v>769704</v>
      </c>
      <c r="J3439">
        <v>7000</v>
      </c>
      <c r="K3439">
        <v>762704</v>
      </c>
      <c r="L3439" t="s">
        <v>17</v>
      </c>
      <c r="M3439" s="16"/>
      <c r="Q3439" s="40"/>
    </row>
    <row r="3440" spans="1:17" x14ac:dyDescent="0.3">
      <c r="A3440" t="s">
        <v>8413</v>
      </c>
      <c r="B3440" s="22">
        <v>317290035000</v>
      </c>
      <c r="C3440" t="s">
        <v>8414</v>
      </c>
      <c r="D3440" t="s">
        <v>8415</v>
      </c>
      <c r="E3440">
        <v>2.999737069721339</v>
      </c>
      <c r="F3440" s="14" t="s">
        <v>7560</v>
      </c>
      <c r="G3440" s="33">
        <v>3</v>
      </c>
      <c r="H3440" s="29">
        <v>360810</v>
      </c>
      <c r="I3440">
        <v>1273448</v>
      </c>
      <c r="J3440">
        <v>5600</v>
      </c>
      <c r="K3440">
        <v>1267848</v>
      </c>
      <c r="L3440" t="s">
        <v>17</v>
      </c>
      <c r="M3440" s="16"/>
      <c r="Q3440" s="40"/>
    </row>
    <row r="3441" spans="1:17" x14ac:dyDescent="0.3">
      <c r="A3441" t="s">
        <v>8416</v>
      </c>
      <c r="B3441" s="22">
        <v>317290036000</v>
      </c>
      <c r="C3441" t="s">
        <v>8417</v>
      </c>
      <c r="D3441" t="s">
        <v>8418</v>
      </c>
      <c r="E3441">
        <v>2.9993617954695289</v>
      </c>
      <c r="F3441" s="14" t="s">
        <v>7560</v>
      </c>
      <c r="G3441" s="33">
        <v>3</v>
      </c>
      <c r="H3441" s="29">
        <v>222333</v>
      </c>
      <c r="I3441">
        <v>793193</v>
      </c>
      <c r="J3441">
        <v>7000</v>
      </c>
      <c r="K3441">
        <v>786193</v>
      </c>
      <c r="L3441" t="s">
        <v>17</v>
      </c>
      <c r="M3441" s="16"/>
      <c r="Q3441" s="40"/>
    </row>
    <row r="3442" spans="1:17" x14ac:dyDescent="0.3">
      <c r="A3442" t="s">
        <v>8419</v>
      </c>
      <c r="B3442" s="22">
        <v>317290037000</v>
      </c>
      <c r="C3442" t="s">
        <v>8420</v>
      </c>
      <c r="D3442" t="s">
        <v>8421</v>
      </c>
      <c r="E3442">
        <v>3.3584189057045681</v>
      </c>
      <c r="F3442" s="14" t="s">
        <v>7560</v>
      </c>
      <c r="G3442" s="33">
        <v>3.36</v>
      </c>
      <c r="H3442" s="29">
        <v>110362</v>
      </c>
      <c r="I3442">
        <v>413906</v>
      </c>
      <c r="J3442">
        <v>0</v>
      </c>
      <c r="K3442">
        <v>413906</v>
      </c>
      <c r="L3442" t="s">
        <v>17</v>
      </c>
      <c r="M3442" s="16"/>
      <c r="Q3442" s="40"/>
    </row>
    <row r="3443" spans="1:17" x14ac:dyDescent="0.3">
      <c r="A3443" t="s">
        <v>8422</v>
      </c>
      <c r="B3443" s="22">
        <v>317290038000</v>
      </c>
      <c r="C3443" t="s">
        <v>8423</v>
      </c>
      <c r="D3443" t="s">
        <v>8424</v>
      </c>
      <c r="E3443">
        <v>3.2942064587993611</v>
      </c>
      <c r="F3443" s="14" t="s">
        <v>7560</v>
      </c>
      <c r="G3443" s="33">
        <v>3.3</v>
      </c>
      <c r="H3443" s="29">
        <v>204806</v>
      </c>
      <c r="I3443">
        <v>546153</v>
      </c>
      <c r="J3443">
        <v>0</v>
      </c>
      <c r="K3443">
        <v>546153</v>
      </c>
      <c r="L3443" t="s">
        <v>17</v>
      </c>
      <c r="M3443" s="16"/>
      <c r="Q3443" s="40"/>
    </row>
    <row r="3444" spans="1:17" x14ac:dyDescent="0.3">
      <c r="A3444" t="s">
        <v>8425</v>
      </c>
      <c r="B3444" s="22">
        <v>317290039000</v>
      </c>
      <c r="C3444" t="s">
        <v>8426</v>
      </c>
      <c r="D3444" t="s">
        <v>8427</v>
      </c>
      <c r="E3444">
        <v>5.9332593501175586</v>
      </c>
      <c r="F3444" s="14" t="s">
        <v>7560</v>
      </c>
      <c r="G3444" s="33">
        <v>5.94</v>
      </c>
      <c r="H3444" s="29">
        <v>154512</v>
      </c>
      <c r="I3444">
        <v>445674</v>
      </c>
      <c r="J3444">
        <v>7000</v>
      </c>
      <c r="K3444">
        <v>438674</v>
      </c>
      <c r="L3444" t="s">
        <v>17</v>
      </c>
      <c r="M3444" s="16"/>
      <c r="Q3444" s="40"/>
    </row>
    <row r="3445" spans="1:17" x14ac:dyDescent="0.3">
      <c r="A3445" t="s">
        <v>8428</v>
      </c>
      <c r="B3445" s="22">
        <v>317290040000</v>
      </c>
      <c r="C3445" t="s">
        <v>8429</v>
      </c>
      <c r="D3445" t="s">
        <v>8430</v>
      </c>
      <c r="E3445">
        <v>3.6840151938870069</v>
      </c>
      <c r="F3445" s="14" t="s">
        <v>7560</v>
      </c>
      <c r="G3445" s="33">
        <v>3.68</v>
      </c>
      <c r="H3445" s="29">
        <v>199194</v>
      </c>
      <c r="I3445">
        <v>796791</v>
      </c>
      <c r="J3445">
        <v>0</v>
      </c>
      <c r="K3445">
        <v>796791</v>
      </c>
      <c r="L3445" t="s">
        <v>17</v>
      </c>
      <c r="M3445" s="16"/>
      <c r="Q3445" s="40"/>
    </row>
    <row r="3446" spans="1:17" x14ac:dyDescent="0.3">
      <c r="A3446" t="s">
        <v>8431</v>
      </c>
      <c r="B3446" s="22">
        <v>317290041000</v>
      </c>
      <c r="C3446" t="s">
        <v>8432</v>
      </c>
      <c r="D3446" t="s">
        <v>8433</v>
      </c>
      <c r="E3446">
        <v>2.997954824732175</v>
      </c>
      <c r="F3446" s="14" t="s">
        <v>7560</v>
      </c>
      <c r="G3446" s="33">
        <v>3</v>
      </c>
      <c r="H3446" s="29">
        <v>188340</v>
      </c>
      <c r="I3446">
        <v>613255</v>
      </c>
      <c r="J3446">
        <v>7000</v>
      </c>
      <c r="K3446">
        <v>606255</v>
      </c>
      <c r="L3446" t="s">
        <v>17</v>
      </c>
      <c r="M3446" s="16"/>
      <c r="Q3446" s="40"/>
    </row>
    <row r="3447" spans="1:17" x14ac:dyDescent="0.3">
      <c r="A3447" t="s">
        <v>8434</v>
      </c>
      <c r="B3447" s="22">
        <v>317290042000</v>
      </c>
      <c r="C3447" t="s">
        <v>8435</v>
      </c>
      <c r="D3447" t="s">
        <v>8436</v>
      </c>
      <c r="E3447">
        <v>3.0609290522767281</v>
      </c>
      <c r="F3447" s="14" t="s">
        <v>7560</v>
      </c>
      <c r="G3447" s="33">
        <v>3.06</v>
      </c>
      <c r="H3447" s="29">
        <v>169012</v>
      </c>
      <c r="I3447">
        <v>603626</v>
      </c>
      <c r="J3447">
        <v>7000</v>
      </c>
      <c r="K3447">
        <v>596626</v>
      </c>
      <c r="L3447" t="s">
        <v>17</v>
      </c>
      <c r="M3447" s="16"/>
      <c r="Q3447" s="40"/>
    </row>
    <row r="3448" spans="1:17" x14ac:dyDescent="0.3">
      <c r="A3448" t="s">
        <v>8437</v>
      </c>
      <c r="B3448" s="22">
        <v>317290043000</v>
      </c>
      <c r="C3448" t="s">
        <v>8438</v>
      </c>
      <c r="D3448" t="s">
        <v>8439</v>
      </c>
      <c r="E3448">
        <v>3.0001650383055321</v>
      </c>
      <c r="F3448" s="14" t="s">
        <v>7560</v>
      </c>
      <c r="G3448" s="33">
        <v>3</v>
      </c>
      <c r="H3448" s="29">
        <v>364140</v>
      </c>
      <c r="I3448">
        <v>1024794</v>
      </c>
      <c r="J3448">
        <v>0</v>
      </c>
      <c r="K3448">
        <v>1024794</v>
      </c>
      <c r="L3448" t="s">
        <v>17</v>
      </c>
      <c r="M3448" s="16"/>
      <c r="Q3448" s="40"/>
    </row>
    <row r="3449" spans="1:17" x14ac:dyDescent="0.3">
      <c r="A3449" t="s">
        <v>8440</v>
      </c>
      <c r="B3449" s="22">
        <v>317290044000</v>
      </c>
      <c r="C3449" t="s">
        <v>8441</v>
      </c>
      <c r="D3449" t="s">
        <v>8442</v>
      </c>
      <c r="E3449">
        <v>3.0604451346557862</v>
      </c>
      <c r="F3449" s="14" t="s">
        <v>7560</v>
      </c>
      <c r="G3449" s="33">
        <v>3.06</v>
      </c>
      <c r="H3449" s="29">
        <v>212241</v>
      </c>
      <c r="I3449">
        <v>734354</v>
      </c>
      <c r="J3449">
        <v>7000</v>
      </c>
      <c r="K3449">
        <v>727354</v>
      </c>
      <c r="L3449" t="s">
        <v>17</v>
      </c>
      <c r="M3449" s="16"/>
      <c r="Q3449" s="40"/>
    </row>
    <row r="3450" spans="1:17" x14ac:dyDescent="0.3">
      <c r="A3450" t="s">
        <v>8440</v>
      </c>
      <c r="B3450" s="22">
        <v>830024903000</v>
      </c>
      <c r="F3450" s="14" t="s">
        <v>7560</v>
      </c>
      <c r="G3450" s="33">
        <v>0</v>
      </c>
      <c r="H3450" s="29">
        <v>0</v>
      </c>
      <c r="I3450">
        <v>11658</v>
      </c>
      <c r="J3450">
        <v>0</v>
      </c>
      <c r="K3450">
        <v>11658</v>
      </c>
      <c r="L3450" t="s">
        <v>174</v>
      </c>
      <c r="M3450" s="16"/>
      <c r="Q3450" s="40"/>
    </row>
    <row r="3451" spans="1:17" x14ac:dyDescent="0.3">
      <c r="A3451" t="s">
        <v>8443</v>
      </c>
      <c r="B3451" s="22">
        <v>317290045000</v>
      </c>
      <c r="C3451" t="s">
        <v>8444</v>
      </c>
      <c r="D3451" t="s">
        <v>8445</v>
      </c>
      <c r="E3451">
        <v>3.001398247634282</v>
      </c>
      <c r="F3451" s="14" t="s">
        <v>7560</v>
      </c>
      <c r="G3451" s="33">
        <v>3</v>
      </c>
      <c r="H3451" s="29">
        <v>230533</v>
      </c>
      <c r="I3451">
        <v>834231</v>
      </c>
      <c r="J3451">
        <v>7000</v>
      </c>
      <c r="K3451">
        <v>827231</v>
      </c>
      <c r="L3451" t="s">
        <v>17</v>
      </c>
      <c r="M3451" s="16"/>
      <c r="Q3451" s="40"/>
    </row>
    <row r="3452" spans="1:17" x14ac:dyDescent="0.3">
      <c r="A3452" t="s">
        <v>8446</v>
      </c>
      <c r="B3452" s="22">
        <v>317290046000</v>
      </c>
      <c r="C3452" t="s">
        <v>8447</v>
      </c>
      <c r="D3452" t="s">
        <v>8448</v>
      </c>
      <c r="E3452">
        <v>3.012076508838212</v>
      </c>
      <c r="F3452" s="14" t="s">
        <v>7560</v>
      </c>
      <c r="G3452" s="33">
        <v>3.01</v>
      </c>
      <c r="H3452" s="29">
        <v>218727</v>
      </c>
      <c r="I3452">
        <v>753518</v>
      </c>
      <c r="J3452">
        <v>0</v>
      </c>
      <c r="K3452">
        <v>753518</v>
      </c>
      <c r="L3452" t="s">
        <v>17</v>
      </c>
      <c r="M3452" s="16"/>
      <c r="Q3452" s="40"/>
    </row>
    <row r="3453" spans="1:17" x14ac:dyDescent="0.3">
      <c r="A3453" t="s">
        <v>8449</v>
      </c>
      <c r="B3453" s="22">
        <v>317290047000</v>
      </c>
      <c r="C3453" t="s">
        <v>8450</v>
      </c>
      <c r="D3453" t="s">
        <v>8451</v>
      </c>
      <c r="E3453">
        <v>5.4693679399119803</v>
      </c>
      <c r="F3453" s="14" t="s">
        <v>7560</v>
      </c>
      <c r="G3453" s="33">
        <v>5.47</v>
      </c>
      <c r="H3453" s="29">
        <v>107509</v>
      </c>
      <c r="I3453">
        <v>424272</v>
      </c>
      <c r="J3453">
        <v>7000</v>
      </c>
      <c r="K3453">
        <v>417272</v>
      </c>
      <c r="L3453" t="s">
        <v>17</v>
      </c>
      <c r="M3453" s="16"/>
      <c r="Q3453" s="40"/>
    </row>
    <row r="3454" spans="1:17" x14ac:dyDescent="0.3">
      <c r="A3454" t="s">
        <v>8452</v>
      </c>
      <c r="B3454" s="22">
        <v>317290048000</v>
      </c>
      <c r="C3454" t="s">
        <v>8453</v>
      </c>
      <c r="D3454" t="s">
        <v>8454</v>
      </c>
      <c r="E3454">
        <v>3.5924318055567932</v>
      </c>
      <c r="F3454" s="14" t="s">
        <v>7560</v>
      </c>
      <c r="G3454" s="33">
        <v>3.59</v>
      </c>
      <c r="H3454" s="29">
        <v>214439</v>
      </c>
      <c r="I3454">
        <v>1070054</v>
      </c>
      <c r="J3454">
        <v>7000</v>
      </c>
      <c r="K3454">
        <v>1063054</v>
      </c>
      <c r="L3454" t="s">
        <v>17</v>
      </c>
      <c r="M3454" s="16"/>
      <c r="Q3454" s="40"/>
    </row>
    <row r="3455" spans="1:17" x14ac:dyDescent="0.3">
      <c r="A3455" t="s">
        <v>8455</v>
      </c>
      <c r="B3455" s="22">
        <v>317290049000</v>
      </c>
      <c r="C3455" t="s">
        <v>8456</v>
      </c>
      <c r="D3455" t="s">
        <v>8457</v>
      </c>
      <c r="E3455">
        <v>3.4621355605773019</v>
      </c>
      <c r="F3455" s="14" t="s">
        <v>7560</v>
      </c>
      <c r="G3455" s="33">
        <v>3.55</v>
      </c>
      <c r="H3455" s="29">
        <v>245413</v>
      </c>
      <c r="I3455">
        <v>719506</v>
      </c>
      <c r="J3455">
        <v>7000</v>
      </c>
      <c r="K3455">
        <v>712506</v>
      </c>
      <c r="L3455" t="s">
        <v>17</v>
      </c>
      <c r="M3455" s="16"/>
      <c r="Q3455" s="40"/>
    </row>
    <row r="3456" spans="1:17" x14ac:dyDescent="0.3">
      <c r="A3456" t="s">
        <v>8458</v>
      </c>
      <c r="B3456" s="22">
        <v>317290050000</v>
      </c>
      <c r="C3456" t="s">
        <v>8459</v>
      </c>
      <c r="D3456" t="s">
        <v>8460</v>
      </c>
      <c r="E3456">
        <v>3.032042137038065</v>
      </c>
      <c r="F3456" s="14" t="s">
        <v>7560</v>
      </c>
      <c r="G3456" s="33">
        <v>3.03</v>
      </c>
      <c r="H3456" s="29">
        <v>106935</v>
      </c>
      <c r="I3456">
        <v>503807</v>
      </c>
      <c r="J3456">
        <v>7000</v>
      </c>
      <c r="K3456">
        <v>496807</v>
      </c>
      <c r="L3456" t="s">
        <v>17</v>
      </c>
      <c r="M3456" s="16"/>
      <c r="Q3456" s="40"/>
    </row>
    <row r="3457" spans="1:17" x14ac:dyDescent="0.3">
      <c r="A3457" t="s">
        <v>8461</v>
      </c>
      <c r="B3457" s="22">
        <v>317290051000</v>
      </c>
      <c r="C3457" t="s">
        <v>8462</v>
      </c>
      <c r="D3457" t="s">
        <v>8463</v>
      </c>
      <c r="E3457">
        <v>3.0288963633632542</v>
      </c>
      <c r="F3457" s="14" t="s">
        <v>7560</v>
      </c>
      <c r="G3457" s="33">
        <v>3.03</v>
      </c>
      <c r="H3457" s="29">
        <v>79626</v>
      </c>
      <c r="I3457">
        <v>318865</v>
      </c>
      <c r="J3457">
        <v>7000</v>
      </c>
      <c r="K3457">
        <v>311865</v>
      </c>
      <c r="L3457" t="s">
        <v>17</v>
      </c>
      <c r="M3457" s="16"/>
      <c r="Q3457" s="40"/>
    </row>
    <row r="3458" spans="1:17" x14ac:dyDescent="0.3">
      <c r="A3458" t="s">
        <v>8464</v>
      </c>
      <c r="B3458" s="22">
        <v>317290052000</v>
      </c>
      <c r="C3458" t="s">
        <v>8465</v>
      </c>
      <c r="D3458" t="s">
        <v>8466</v>
      </c>
      <c r="E3458">
        <v>3.0937279283816439</v>
      </c>
      <c r="F3458" s="14" t="s">
        <v>7560</v>
      </c>
      <c r="G3458" s="33">
        <v>3.09</v>
      </c>
      <c r="H3458" s="29">
        <v>221455</v>
      </c>
      <c r="I3458">
        <v>590468</v>
      </c>
      <c r="J3458">
        <v>7000</v>
      </c>
      <c r="K3458">
        <v>583468</v>
      </c>
      <c r="L3458" t="s">
        <v>17</v>
      </c>
      <c r="M3458" s="16"/>
      <c r="Q3458" s="40"/>
    </row>
    <row r="3459" spans="1:17" x14ac:dyDescent="0.3">
      <c r="A3459" t="s">
        <v>8467</v>
      </c>
      <c r="B3459" s="22">
        <v>317290053000</v>
      </c>
      <c r="C3459" t="s">
        <v>8468</v>
      </c>
      <c r="D3459" t="s">
        <v>8469</v>
      </c>
      <c r="E3459">
        <v>3.0023341470554228</v>
      </c>
      <c r="F3459" s="14" t="s">
        <v>7560</v>
      </c>
      <c r="G3459" s="33">
        <v>3</v>
      </c>
      <c r="H3459" s="29">
        <v>198296</v>
      </c>
      <c r="I3459">
        <v>682867</v>
      </c>
      <c r="J3459">
        <v>7000</v>
      </c>
      <c r="K3459">
        <v>675867</v>
      </c>
      <c r="L3459" t="s">
        <v>17</v>
      </c>
      <c r="M3459" s="16"/>
      <c r="Q3459" s="40"/>
    </row>
    <row r="3460" spans="1:17" x14ac:dyDescent="0.3">
      <c r="A3460" t="s">
        <v>8470</v>
      </c>
      <c r="B3460" s="22">
        <v>317290054000</v>
      </c>
      <c r="C3460" t="s">
        <v>8471</v>
      </c>
      <c r="D3460" t="s">
        <v>8472</v>
      </c>
      <c r="E3460">
        <v>3.0046870938276751</v>
      </c>
      <c r="F3460" s="14" t="s">
        <v>7560</v>
      </c>
      <c r="G3460" s="33">
        <v>3.01</v>
      </c>
      <c r="H3460" s="29">
        <v>201000</v>
      </c>
      <c r="I3460">
        <v>775000</v>
      </c>
      <c r="J3460">
        <v>7000</v>
      </c>
      <c r="K3460">
        <v>768000</v>
      </c>
      <c r="L3460" t="s">
        <v>17</v>
      </c>
      <c r="M3460" s="16"/>
      <c r="Q3460" s="40"/>
    </row>
    <row r="3461" spans="1:17" x14ac:dyDescent="0.3">
      <c r="A3461" t="s">
        <v>8473</v>
      </c>
      <c r="B3461" s="22">
        <v>317290055000</v>
      </c>
      <c r="C3461" t="s">
        <v>8474</v>
      </c>
      <c r="D3461" t="s">
        <v>8475</v>
      </c>
      <c r="E3461">
        <v>3.0607474365616669</v>
      </c>
      <c r="F3461" s="14" t="s">
        <v>7560</v>
      </c>
      <c r="G3461" s="33">
        <v>3.06</v>
      </c>
      <c r="H3461" s="29">
        <v>274500</v>
      </c>
      <c r="I3461">
        <v>916000</v>
      </c>
      <c r="J3461">
        <v>7000</v>
      </c>
      <c r="K3461">
        <v>909000</v>
      </c>
      <c r="L3461" t="s">
        <v>17</v>
      </c>
      <c r="M3461" s="16"/>
      <c r="Q3461" s="40"/>
    </row>
    <row r="3462" spans="1:17" x14ac:dyDescent="0.3">
      <c r="A3462" t="s">
        <v>8476</v>
      </c>
      <c r="B3462" s="22">
        <v>317290056000</v>
      </c>
      <c r="C3462" t="s">
        <v>14</v>
      </c>
      <c r="D3462" t="s">
        <v>8327</v>
      </c>
      <c r="E3462">
        <v>8.5207628085330462</v>
      </c>
      <c r="F3462" s="14" t="s">
        <v>7560</v>
      </c>
      <c r="G3462" s="33">
        <v>8.52</v>
      </c>
      <c r="H3462" s="29">
        <v>0</v>
      </c>
      <c r="I3462">
        <v>0</v>
      </c>
      <c r="J3462">
        <v>0</v>
      </c>
      <c r="K3462">
        <v>0</v>
      </c>
      <c r="L3462" t="s">
        <v>25</v>
      </c>
      <c r="M3462" s="16"/>
      <c r="Q3462" s="40"/>
    </row>
    <row r="3463" spans="1:17" x14ac:dyDescent="0.3">
      <c r="A3463" t="s">
        <v>8477</v>
      </c>
      <c r="B3463" s="22">
        <v>317290057000</v>
      </c>
      <c r="C3463" t="s">
        <v>8478</v>
      </c>
      <c r="D3463" t="s">
        <v>8479</v>
      </c>
      <c r="E3463">
        <v>3.200304536757165</v>
      </c>
      <c r="F3463" s="14" t="s">
        <v>7560</v>
      </c>
      <c r="G3463" s="33">
        <v>3.2</v>
      </c>
      <c r="H3463" s="29">
        <v>176812</v>
      </c>
      <c r="I3463">
        <v>490297</v>
      </c>
      <c r="J3463">
        <v>7000</v>
      </c>
      <c r="K3463">
        <v>483297</v>
      </c>
      <c r="L3463" t="s">
        <v>17</v>
      </c>
      <c r="M3463" s="16"/>
      <c r="Q3463" s="40"/>
    </row>
    <row r="3464" spans="1:17" x14ac:dyDescent="0.3">
      <c r="A3464" t="s">
        <v>8480</v>
      </c>
      <c r="B3464" s="22">
        <v>317290058000</v>
      </c>
      <c r="C3464" t="s">
        <v>8481</v>
      </c>
      <c r="D3464" t="s">
        <v>8482</v>
      </c>
      <c r="E3464">
        <v>3.8083260479102261</v>
      </c>
      <c r="F3464" s="14" t="s">
        <v>7560</v>
      </c>
      <c r="G3464" s="33">
        <v>3.8</v>
      </c>
      <c r="H3464" s="29">
        <v>78507</v>
      </c>
      <c r="I3464">
        <v>78507</v>
      </c>
      <c r="J3464">
        <v>0</v>
      </c>
      <c r="K3464">
        <v>78507</v>
      </c>
      <c r="L3464" t="s">
        <v>17</v>
      </c>
      <c r="M3464" s="16"/>
      <c r="Q3464" s="40"/>
    </row>
    <row r="3465" spans="1:17" x14ac:dyDescent="0.3">
      <c r="A3465" t="s">
        <v>8483</v>
      </c>
      <c r="B3465" s="22">
        <v>317290059000</v>
      </c>
      <c r="C3465" t="s">
        <v>8484</v>
      </c>
      <c r="D3465" t="s">
        <v>8485</v>
      </c>
      <c r="E3465">
        <v>3.9642083813354381</v>
      </c>
      <c r="F3465" s="14" t="s">
        <v>7560</v>
      </c>
      <c r="G3465" s="33">
        <v>3.94</v>
      </c>
      <c r="H3465" s="29">
        <v>210496</v>
      </c>
      <c r="I3465">
        <v>761015</v>
      </c>
      <c r="J3465">
        <v>7000</v>
      </c>
      <c r="K3465">
        <v>754015</v>
      </c>
      <c r="L3465" t="s">
        <v>17</v>
      </c>
      <c r="M3465" s="16"/>
      <c r="Q3465" s="40"/>
    </row>
    <row r="3466" spans="1:17" x14ac:dyDescent="0.3">
      <c r="A3466" t="s">
        <v>8486</v>
      </c>
      <c r="B3466" s="22">
        <v>317290060000</v>
      </c>
      <c r="C3466" t="s">
        <v>14</v>
      </c>
      <c r="D3466" t="s">
        <v>8327</v>
      </c>
      <c r="E3466">
        <v>0.51200409125831736</v>
      </c>
      <c r="F3466" s="14" t="s">
        <v>7560</v>
      </c>
      <c r="G3466" s="33">
        <v>0.51</v>
      </c>
      <c r="H3466" s="29">
        <v>0</v>
      </c>
      <c r="I3466">
        <v>0</v>
      </c>
      <c r="J3466">
        <v>0</v>
      </c>
      <c r="K3466">
        <v>0</v>
      </c>
      <c r="L3466" t="s">
        <v>25</v>
      </c>
      <c r="M3466" s="16"/>
      <c r="Q3466" s="40"/>
    </row>
    <row r="3467" spans="1:17" x14ac:dyDescent="0.3">
      <c r="A3467" t="s">
        <v>8487</v>
      </c>
      <c r="B3467" s="22">
        <v>317290061000</v>
      </c>
      <c r="C3467" t="s">
        <v>8488</v>
      </c>
      <c r="D3467" t="s">
        <v>8489</v>
      </c>
      <c r="E3467">
        <v>3.2875234830218769</v>
      </c>
      <c r="F3467" s="14" t="s">
        <v>7560</v>
      </c>
      <c r="G3467" s="33">
        <v>3.29</v>
      </c>
      <c r="H3467" s="29">
        <v>273945</v>
      </c>
      <c r="I3467">
        <v>913159</v>
      </c>
      <c r="J3467">
        <v>0</v>
      </c>
      <c r="K3467">
        <v>913159</v>
      </c>
      <c r="L3467" t="s">
        <v>17</v>
      </c>
      <c r="M3467" s="16"/>
      <c r="Q3467" s="40"/>
    </row>
    <row r="3468" spans="1:17" x14ac:dyDescent="0.3">
      <c r="A3468" t="s">
        <v>8490</v>
      </c>
      <c r="B3468" s="22">
        <v>317300002000</v>
      </c>
      <c r="C3468" t="s">
        <v>8491</v>
      </c>
      <c r="D3468" t="s">
        <v>8492</v>
      </c>
      <c r="E3468">
        <v>3.545894759721961</v>
      </c>
      <c r="F3468" s="14" t="s">
        <v>7560</v>
      </c>
      <c r="G3468" s="33">
        <v>3.43</v>
      </c>
      <c r="H3468" s="29">
        <v>129455</v>
      </c>
      <c r="I3468">
        <v>423809</v>
      </c>
      <c r="J3468">
        <v>7000</v>
      </c>
      <c r="K3468">
        <v>416809</v>
      </c>
      <c r="L3468" t="s">
        <v>17</v>
      </c>
      <c r="M3468" s="16"/>
      <c r="Q3468" s="40"/>
    </row>
    <row r="3469" spans="1:17" x14ac:dyDescent="0.3">
      <c r="A3469" t="s">
        <v>8493</v>
      </c>
      <c r="B3469" s="22">
        <v>317300003000</v>
      </c>
      <c r="C3469" t="s">
        <v>8494</v>
      </c>
      <c r="D3469" t="s">
        <v>8495</v>
      </c>
      <c r="E3469">
        <v>3.1341020158441202</v>
      </c>
      <c r="F3469" s="14" t="s">
        <v>7560</v>
      </c>
      <c r="G3469" s="33">
        <v>3.08</v>
      </c>
      <c r="H3469" s="29">
        <v>205827</v>
      </c>
      <c r="I3469">
        <v>648345</v>
      </c>
      <c r="J3469">
        <v>7000</v>
      </c>
      <c r="K3469">
        <v>641345</v>
      </c>
      <c r="L3469" t="s">
        <v>17</v>
      </c>
      <c r="M3469" s="16"/>
      <c r="Q3469" s="40"/>
    </row>
    <row r="3470" spans="1:17" x14ac:dyDescent="0.3">
      <c r="A3470" t="s">
        <v>8496</v>
      </c>
      <c r="B3470" s="22">
        <v>317300004000</v>
      </c>
      <c r="C3470" t="s">
        <v>8497</v>
      </c>
      <c r="D3470" t="s">
        <v>8498</v>
      </c>
      <c r="E3470">
        <v>3.0964090473036072</v>
      </c>
      <c r="F3470" s="14" t="s">
        <v>7560</v>
      </c>
      <c r="G3470" s="33">
        <v>3.11</v>
      </c>
      <c r="H3470" s="29">
        <v>312120</v>
      </c>
      <c r="I3470">
        <v>1040400</v>
      </c>
      <c r="J3470">
        <v>0</v>
      </c>
      <c r="K3470">
        <v>1040400</v>
      </c>
      <c r="L3470" t="s">
        <v>17</v>
      </c>
      <c r="M3470" s="16"/>
      <c r="Q3470" s="40"/>
    </row>
    <row r="3471" spans="1:17" x14ac:dyDescent="0.3">
      <c r="A3471" t="s">
        <v>8499</v>
      </c>
      <c r="B3471" s="22">
        <v>317300005000</v>
      </c>
      <c r="C3471" t="s">
        <v>8500</v>
      </c>
      <c r="D3471" t="s">
        <v>8501</v>
      </c>
      <c r="E3471">
        <v>9.7667029419170248</v>
      </c>
      <c r="F3471" s="14" t="s">
        <v>7560</v>
      </c>
      <c r="G3471" s="33">
        <v>9.7200000000000006</v>
      </c>
      <c r="H3471" s="29">
        <v>140547</v>
      </c>
      <c r="I3471">
        <v>525225</v>
      </c>
      <c r="J3471">
        <v>7000</v>
      </c>
      <c r="K3471">
        <v>518225</v>
      </c>
      <c r="L3471" t="s">
        <v>17</v>
      </c>
      <c r="M3471" s="16"/>
      <c r="Q3471" s="40"/>
    </row>
    <row r="3472" spans="1:17" x14ac:dyDescent="0.3">
      <c r="A3472" t="s">
        <v>8502</v>
      </c>
      <c r="B3472" s="22">
        <v>317300006000</v>
      </c>
      <c r="C3472" t="s">
        <v>8503</v>
      </c>
      <c r="D3472" t="s">
        <v>8504</v>
      </c>
      <c r="E3472">
        <v>7.6380985436904592</v>
      </c>
      <c r="F3472" s="14" t="s">
        <v>7560</v>
      </c>
      <c r="G3472" s="33">
        <v>7.64</v>
      </c>
      <c r="H3472" s="29">
        <v>316500</v>
      </c>
      <c r="I3472">
        <v>796500</v>
      </c>
      <c r="J3472">
        <v>7000</v>
      </c>
      <c r="K3472">
        <v>789500</v>
      </c>
      <c r="L3472" t="s">
        <v>17</v>
      </c>
      <c r="M3472" s="16"/>
      <c r="Q3472" s="40"/>
    </row>
    <row r="3473" spans="1:17" x14ac:dyDescent="0.3">
      <c r="A3473" t="s">
        <v>8505</v>
      </c>
      <c r="B3473" s="22">
        <v>317300007000</v>
      </c>
      <c r="C3473" t="s">
        <v>8506</v>
      </c>
      <c r="D3473" t="s">
        <v>8507</v>
      </c>
      <c r="E3473">
        <v>3.018825609601175</v>
      </c>
      <c r="F3473" s="14" t="s">
        <v>7560</v>
      </c>
      <c r="G3473" s="33">
        <v>3.02</v>
      </c>
      <c r="H3473" s="29">
        <v>83924</v>
      </c>
      <c r="I3473">
        <v>250742</v>
      </c>
      <c r="J3473">
        <v>7000</v>
      </c>
      <c r="K3473">
        <v>243742</v>
      </c>
      <c r="L3473" t="s">
        <v>17</v>
      </c>
      <c r="M3473" s="16"/>
      <c r="Q3473" s="40"/>
    </row>
    <row r="3474" spans="1:17" x14ac:dyDescent="0.3">
      <c r="A3474" t="s">
        <v>8508</v>
      </c>
      <c r="B3474" s="22">
        <v>317300008000</v>
      </c>
      <c r="C3474" t="s">
        <v>8509</v>
      </c>
      <c r="D3474" t="s">
        <v>8510</v>
      </c>
      <c r="E3474">
        <v>3.0476805044996431</v>
      </c>
      <c r="F3474" s="14" t="s">
        <v>7560</v>
      </c>
      <c r="G3474" s="33">
        <v>3.05</v>
      </c>
      <c r="H3474" s="29">
        <v>199582</v>
      </c>
      <c r="I3474">
        <v>487124</v>
      </c>
      <c r="J3474">
        <v>0</v>
      </c>
      <c r="K3474">
        <v>487124</v>
      </c>
      <c r="L3474" t="s">
        <v>17</v>
      </c>
      <c r="M3474" s="16"/>
      <c r="Q3474" s="40"/>
    </row>
    <row r="3475" spans="1:17" x14ac:dyDescent="0.3">
      <c r="A3475" t="s">
        <v>8511</v>
      </c>
      <c r="B3475" s="22">
        <v>317300009000</v>
      </c>
      <c r="C3475" t="s">
        <v>8512</v>
      </c>
      <c r="D3475" t="s">
        <v>8513</v>
      </c>
      <c r="E3475">
        <v>3.82556707312387</v>
      </c>
      <c r="F3475" s="14" t="s">
        <v>7560</v>
      </c>
      <c r="G3475" s="33">
        <v>3.82</v>
      </c>
      <c r="H3475" s="29">
        <v>192995</v>
      </c>
      <c r="I3475">
        <v>589708</v>
      </c>
      <c r="J3475">
        <v>0</v>
      </c>
      <c r="K3475">
        <v>589708</v>
      </c>
      <c r="L3475" t="s">
        <v>17</v>
      </c>
      <c r="M3475" s="16"/>
      <c r="Q3475" s="40"/>
    </row>
    <row r="3476" spans="1:17" x14ac:dyDescent="0.3">
      <c r="A3476" t="s">
        <v>8514</v>
      </c>
      <c r="B3476" s="22">
        <v>317300010000</v>
      </c>
      <c r="C3476" t="s">
        <v>8515</v>
      </c>
      <c r="D3476" t="s">
        <v>8516</v>
      </c>
      <c r="E3476">
        <v>3.9919516038684679</v>
      </c>
      <c r="F3476" s="14" t="s">
        <v>7560</v>
      </c>
      <c r="G3476" s="33">
        <v>4</v>
      </c>
      <c r="H3476" s="29">
        <v>208273</v>
      </c>
      <c r="I3476">
        <v>671506</v>
      </c>
      <c r="J3476">
        <v>7000</v>
      </c>
      <c r="K3476">
        <v>664506</v>
      </c>
      <c r="L3476" t="s">
        <v>17</v>
      </c>
      <c r="M3476" s="16"/>
      <c r="Q3476" s="40"/>
    </row>
    <row r="3477" spans="1:17" x14ac:dyDescent="0.3">
      <c r="A3477" t="s">
        <v>8517</v>
      </c>
      <c r="B3477" s="22">
        <v>317300011000</v>
      </c>
      <c r="C3477" t="s">
        <v>8518</v>
      </c>
      <c r="D3477" t="s">
        <v>8519</v>
      </c>
      <c r="E3477">
        <v>3.8835443435144721</v>
      </c>
      <c r="F3477" s="14" t="s">
        <v>7560</v>
      </c>
      <c r="G3477" s="33">
        <v>3.94</v>
      </c>
      <c r="H3477" s="29">
        <v>208273</v>
      </c>
      <c r="I3477">
        <v>461090</v>
      </c>
      <c r="J3477">
        <v>7000</v>
      </c>
      <c r="K3477">
        <v>454090</v>
      </c>
      <c r="L3477" t="s">
        <v>17</v>
      </c>
      <c r="M3477" s="16"/>
      <c r="Q3477" s="40"/>
    </row>
    <row r="3478" spans="1:17" x14ac:dyDescent="0.3">
      <c r="A3478" t="s">
        <v>8520</v>
      </c>
      <c r="B3478" s="22">
        <v>317300012000</v>
      </c>
      <c r="C3478" t="s">
        <v>14</v>
      </c>
      <c r="D3478" t="s">
        <v>8327</v>
      </c>
      <c r="E3478">
        <v>21.587147961923289</v>
      </c>
      <c r="F3478" s="14" t="s">
        <v>7560</v>
      </c>
      <c r="G3478" s="33">
        <v>20.43</v>
      </c>
      <c r="H3478" s="29">
        <v>0</v>
      </c>
      <c r="I3478">
        <v>0</v>
      </c>
      <c r="J3478">
        <v>0</v>
      </c>
      <c r="K3478">
        <v>0</v>
      </c>
      <c r="L3478" t="s">
        <v>898</v>
      </c>
      <c r="M3478" s="16"/>
      <c r="Q3478" s="40"/>
    </row>
    <row r="3479" spans="1:17" x14ac:dyDescent="0.3">
      <c r="A3479" t="s">
        <v>8521</v>
      </c>
      <c r="B3479" s="22">
        <v>317300014000</v>
      </c>
      <c r="C3479" t="s">
        <v>8522</v>
      </c>
      <c r="D3479" t="s">
        <v>8523</v>
      </c>
      <c r="E3479">
        <v>3.118190894759274</v>
      </c>
      <c r="F3479" s="14" t="s">
        <v>7560</v>
      </c>
      <c r="G3479" s="33">
        <v>3.09</v>
      </c>
      <c r="H3479" s="29">
        <v>169561</v>
      </c>
      <c r="I3479">
        <v>565210</v>
      </c>
      <c r="J3479">
        <v>7000</v>
      </c>
      <c r="K3479">
        <v>558210</v>
      </c>
      <c r="L3479" t="s">
        <v>17</v>
      </c>
      <c r="M3479" s="16"/>
      <c r="Q3479" s="40"/>
    </row>
    <row r="3480" spans="1:17" x14ac:dyDescent="0.3">
      <c r="A3480" t="s">
        <v>8524</v>
      </c>
      <c r="B3480" s="22">
        <v>317311001000</v>
      </c>
      <c r="C3480" t="s">
        <v>8525</v>
      </c>
      <c r="D3480" t="s">
        <v>8526</v>
      </c>
      <c r="E3480">
        <v>3.1124071228266561</v>
      </c>
      <c r="F3480" s="14" t="s">
        <v>7560</v>
      </c>
      <c r="G3480" s="33">
        <v>3.11</v>
      </c>
      <c r="H3480" s="29">
        <v>357000</v>
      </c>
      <c r="I3480">
        <v>1224000</v>
      </c>
      <c r="J3480">
        <v>0</v>
      </c>
      <c r="K3480">
        <v>1071208</v>
      </c>
      <c r="L3480" t="s">
        <v>17</v>
      </c>
      <c r="M3480" s="16"/>
      <c r="Q3480" s="40"/>
    </row>
    <row r="3481" spans="1:17" x14ac:dyDescent="0.3">
      <c r="A3481" t="s">
        <v>8527</v>
      </c>
      <c r="B3481" s="22">
        <v>317311002000</v>
      </c>
      <c r="C3481" t="s">
        <v>8528</v>
      </c>
      <c r="D3481" t="s">
        <v>8529</v>
      </c>
      <c r="E3481">
        <v>3.4975603135139122</v>
      </c>
      <c r="F3481" s="14" t="s">
        <v>7560</v>
      </c>
      <c r="G3481" s="33">
        <v>3.5</v>
      </c>
      <c r="H3481" s="29">
        <v>230454</v>
      </c>
      <c r="I3481">
        <v>886363</v>
      </c>
      <c r="J3481">
        <v>7000</v>
      </c>
      <c r="K3481">
        <v>879363</v>
      </c>
      <c r="L3481" t="s">
        <v>17</v>
      </c>
      <c r="M3481" s="16"/>
      <c r="Q3481" s="40"/>
    </row>
    <row r="3482" spans="1:17" x14ac:dyDescent="0.3">
      <c r="A3482" t="s">
        <v>8530</v>
      </c>
      <c r="B3482" s="22">
        <v>317311003000</v>
      </c>
      <c r="C3482" t="s">
        <v>8531</v>
      </c>
      <c r="D3482" t="s">
        <v>8532</v>
      </c>
      <c r="E3482">
        <v>6.3915416029098528</v>
      </c>
      <c r="F3482" s="14" t="s">
        <v>7560</v>
      </c>
      <c r="G3482" s="33">
        <v>6.41</v>
      </c>
      <c r="H3482" s="29">
        <v>318590</v>
      </c>
      <c r="I3482">
        <v>1046799</v>
      </c>
      <c r="J3482">
        <v>7000</v>
      </c>
      <c r="K3482">
        <v>1039799</v>
      </c>
      <c r="L3482" t="s">
        <v>17</v>
      </c>
      <c r="M3482" s="16"/>
      <c r="Q3482" s="40"/>
    </row>
    <row r="3483" spans="1:17" x14ac:dyDescent="0.3">
      <c r="A3483" t="s">
        <v>8533</v>
      </c>
      <c r="B3483" s="22">
        <v>317311004000</v>
      </c>
      <c r="C3483" t="s">
        <v>8534</v>
      </c>
      <c r="D3483" t="s">
        <v>8535</v>
      </c>
      <c r="E3483">
        <v>15.507335598292601</v>
      </c>
      <c r="F3483" s="14" t="s">
        <v>7560</v>
      </c>
      <c r="G3483" s="33">
        <v>15.51</v>
      </c>
      <c r="H3483" s="29">
        <v>211267</v>
      </c>
      <c r="I3483">
        <v>715301</v>
      </c>
      <c r="J3483">
        <v>0</v>
      </c>
      <c r="K3483">
        <v>715301</v>
      </c>
      <c r="L3483" t="s">
        <v>17</v>
      </c>
      <c r="M3483" s="16"/>
      <c r="Q3483" s="40"/>
    </row>
    <row r="3484" spans="1:17" x14ac:dyDescent="0.3">
      <c r="A3484" t="s">
        <v>8536</v>
      </c>
      <c r="B3484" s="22">
        <v>317311005000</v>
      </c>
      <c r="C3484" t="s">
        <v>8537</v>
      </c>
      <c r="D3484" t="s">
        <v>8538</v>
      </c>
      <c r="E3484">
        <v>3.561303217661945</v>
      </c>
      <c r="F3484" s="14" t="s">
        <v>7560</v>
      </c>
      <c r="G3484" s="33">
        <v>3.57</v>
      </c>
      <c r="H3484" s="29">
        <v>357000</v>
      </c>
      <c r="I3484">
        <v>1040400</v>
      </c>
      <c r="J3484">
        <v>0</v>
      </c>
      <c r="K3484">
        <v>1040400</v>
      </c>
      <c r="L3484" t="s">
        <v>17</v>
      </c>
      <c r="M3484" s="16"/>
      <c r="Q3484" s="40"/>
    </row>
    <row r="3485" spans="1:17" x14ac:dyDescent="0.3">
      <c r="A3485" t="s">
        <v>8536</v>
      </c>
      <c r="B3485" s="22">
        <v>830025569000</v>
      </c>
      <c r="F3485" s="14" t="s">
        <v>7560</v>
      </c>
      <c r="G3485" s="33">
        <v>0</v>
      </c>
      <c r="H3485" s="29">
        <v>0</v>
      </c>
      <c r="I3485">
        <v>24365</v>
      </c>
      <c r="J3485">
        <v>0</v>
      </c>
      <c r="K3485">
        <v>24365</v>
      </c>
      <c r="L3485" t="s">
        <v>174</v>
      </c>
      <c r="M3485" s="16"/>
      <c r="Q3485" s="40"/>
    </row>
    <row r="3486" spans="1:17" x14ac:dyDescent="0.3">
      <c r="A3486" t="s">
        <v>8539</v>
      </c>
      <c r="B3486" s="22">
        <v>317311006000</v>
      </c>
      <c r="C3486" t="s">
        <v>8540</v>
      </c>
      <c r="D3486" t="s">
        <v>8541</v>
      </c>
      <c r="E3486">
        <v>3.3786093817881211</v>
      </c>
      <c r="F3486" s="14" t="s">
        <v>7560</v>
      </c>
      <c r="G3486" s="33">
        <v>3.38</v>
      </c>
      <c r="H3486" s="29">
        <v>339586</v>
      </c>
      <c r="I3486">
        <v>1353039</v>
      </c>
      <c r="J3486">
        <v>0</v>
      </c>
      <c r="K3486">
        <v>1353039</v>
      </c>
      <c r="L3486" t="s">
        <v>17</v>
      </c>
      <c r="M3486" s="16"/>
      <c r="Q3486" s="40"/>
    </row>
    <row r="3487" spans="1:17" x14ac:dyDescent="0.3">
      <c r="A3487" t="s">
        <v>8542</v>
      </c>
      <c r="B3487" s="22">
        <v>317311007000</v>
      </c>
      <c r="C3487" t="s">
        <v>8543</v>
      </c>
      <c r="D3487" t="s">
        <v>8544</v>
      </c>
      <c r="E3487">
        <v>3.395124642643172</v>
      </c>
      <c r="F3487" s="14" t="s">
        <v>7560</v>
      </c>
      <c r="G3487" s="33">
        <v>3.4</v>
      </c>
      <c r="H3487" s="29">
        <v>133389</v>
      </c>
      <c r="I3487">
        <v>455335</v>
      </c>
      <c r="J3487">
        <v>7000</v>
      </c>
      <c r="K3487">
        <v>448335</v>
      </c>
      <c r="L3487" t="s">
        <v>17</v>
      </c>
      <c r="M3487" s="16"/>
      <c r="Q3487" s="40"/>
    </row>
    <row r="3488" spans="1:17" x14ac:dyDescent="0.3">
      <c r="A3488" t="s">
        <v>8545</v>
      </c>
      <c r="B3488" s="22">
        <v>317311008000</v>
      </c>
      <c r="C3488" t="s">
        <v>8546</v>
      </c>
      <c r="D3488" t="s">
        <v>8547</v>
      </c>
      <c r="E3488">
        <v>10.07920361970876</v>
      </c>
      <c r="F3488" s="14" t="s">
        <v>7560</v>
      </c>
      <c r="G3488" s="33">
        <v>10.1</v>
      </c>
      <c r="H3488" s="29">
        <v>226012</v>
      </c>
      <c r="I3488">
        <v>637366</v>
      </c>
      <c r="J3488">
        <v>7000</v>
      </c>
      <c r="K3488">
        <v>630366</v>
      </c>
      <c r="L3488" t="s">
        <v>17</v>
      </c>
      <c r="M3488" s="16"/>
      <c r="Q3488" s="40"/>
    </row>
    <row r="3489" spans="1:17" x14ac:dyDescent="0.3">
      <c r="A3489" t="s">
        <v>8548</v>
      </c>
      <c r="B3489" s="22">
        <v>317311009000</v>
      </c>
      <c r="C3489" t="s">
        <v>8549</v>
      </c>
      <c r="D3489" t="s">
        <v>8550</v>
      </c>
      <c r="E3489">
        <v>5.5497596455101847</v>
      </c>
      <c r="F3489" s="14" t="s">
        <v>7560</v>
      </c>
      <c r="G3489" s="33">
        <v>5.54</v>
      </c>
      <c r="H3489" s="29">
        <v>318362</v>
      </c>
      <c r="I3489">
        <v>1167328</v>
      </c>
      <c r="J3489">
        <v>0</v>
      </c>
      <c r="K3489">
        <v>1167328</v>
      </c>
      <c r="L3489" t="s">
        <v>17</v>
      </c>
      <c r="M3489" s="16"/>
      <c r="Q3489" s="40"/>
    </row>
    <row r="3490" spans="1:17" x14ac:dyDescent="0.3">
      <c r="A3490" t="s">
        <v>8551</v>
      </c>
      <c r="B3490" s="22">
        <v>317311010000</v>
      </c>
      <c r="C3490" t="s">
        <v>8552</v>
      </c>
      <c r="D3490" t="s">
        <v>8553</v>
      </c>
      <c r="E3490">
        <v>3.017496448660395</v>
      </c>
      <c r="F3490" s="14" t="s">
        <v>7560</v>
      </c>
      <c r="G3490" s="33">
        <v>3.02</v>
      </c>
      <c r="H3490" s="29">
        <v>265302</v>
      </c>
      <c r="I3490">
        <v>912638</v>
      </c>
      <c r="J3490">
        <v>7000</v>
      </c>
      <c r="K3490">
        <v>905638</v>
      </c>
      <c r="L3490" t="s">
        <v>17</v>
      </c>
      <c r="M3490" s="16"/>
      <c r="Q3490" s="40"/>
    </row>
    <row r="3491" spans="1:17" x14ac:dyDescent="0.3">
      <c r="A3491" t="s">
        <v>8554</v>
      </c>
      <c r="B3491" s="22">
        <v>317311011000</v>
      </c>
      <c r="C3491" t="s">
        <v>8555</v>
      </c>
      <c r="D3491" t="s">
        <v>8556</v>
      </c>
      <c r="E3491">
        <v>3.1415382981133391</v>
      </c>
      <c r="F3491" s="14" t="s">
        <v>7560</v>
      </c>
      <c r="G3491" s="33">
        <v>3.15</v>
      </c>
      <c r="H3491" s="29">
        <v>341347</v>
      </c>
      <c r="I3491">
        <v>1171960</v>
      </c>
      <c r="J3491">
        <v>7000</v>
      </c>
      <c r="K3491">
        <v>1164960</v>
      </c>
      <c r="L3491" t="s">
        <v>17</v>
      </c>
      <c r="M3491" s="16"/>
      <c r="Q3491" s="40"/>
    </row>
    <row r="3492" spans="1:17" x14ac:dyDescent="0.3">
      <c r="A3492" t="s">
        <v>8557</v>
      </c>
      <c r="B3492" s="22">
        <v>317311012000</v>
      </c>
      <c r="C3492" t="s">
        <v>8558</v>
      </c>
      <c r="D3492" t="s">
        <v>8559</v>
      </c>
      <c r="E3492">
        <v>3.0167134652779399</v>
      </c>
      <c r="F3492" s="14" t="s">
        <v>7560</v>
      </c>
      <c r="G3492" s="33">
        <v>3.1</v>
      </c>
      <c r="H3492" s="29">
        <v>96240</v>
      </c>
      <c r="I3492">
        <v>335390</v>
      </c>
      <c r="J3492">
        <v>7000</v>
      </c>
      <c r="K3492">
        <v>328390</v>
      </c>
      <c r="L3492" t="s">
        <v>17</v>
      </c>
      <c r="M3492" s="16"/>
      <c r="Q3492" s="40"/>
    </row>
    <row r="3493" spans="1:17" x14ac:dyDescent="0.3">
      <c r="A3493" t="s">
        <v>8560</v>
      </c>
      <c r="B3493" s="22">
        <v>317311013000</v>
      </c>
      <c r="C3493" t="s">
        <v>8561</v>
      </c>
      <c r="D3493" t="s">
        <v>8562</v>
      </c>
      <c r="E3493">
        <v>2.997417850524466</v>
      </c>
      <c r="F3493" s="14" t="s">
        <v>7560</v>
      </c>
      <c r="G3493" s="33">
        <v>3</v>
      </c>
      <c r="H3493" s="29">
        <v>387600</v>
      </c>
      <c r="I3493">
        <v>1300500</v>
      </c>
      <c r="J3493">
        <v>0</v>
      </c>
      <c r="K3493">
        <v>1300500</v>
      </c>
      <c r="L3493" t="s">
        <v>17</v>
      </c>
      <c r="M3493" s="16"/>
      <c r="Q3493" s="40"/>
    </row>
    <row r="3494" spans="1:17" x14ac:dyDescent="0.3">
      <c r="A3494" t="s">
        <v>8563</v>
      </c>
      <c r="B3494" s="22">
        <v>317311014000</v>
      </c>
      <c r="C3494" t="s">
        <v>8564</v>
      </c>
      <c r="D3494" t="s">
        <v>8565</v>
      </c>
      <c r="E3494">
        <v>3.0510313350290681</v>
      </c>
      <c r="F3494" s="14" t="s">
        <v>7560</v>
      </c>
      <c r="G3494" s="33">
        <v>3.06</v>
      </c>
      <c r="H3494" s="29">
        <v>170672</v>
      </c>
      <c r="I3494">
        <v>758926</v>
      </c>
      <c r="J3494">
        <v>0</v>
      </c>
      <c r="K3494">
        <v>758926</v>
      </c>
      <c r="L3494" t="s">
        <v>17</v>
      </c>
      <c r="M3494" s="16"/>
      <c r="Q3494" s="40"/>
    </row>
    <row r="3495" spans="1:17" x14ac:dyDescent="0.3">
      <c r="A3495" t="s">
        <v>8566</v>
      </c>
      <c r="B3495" s="22">
        <v>317311015000</v>
      </c>
      <c r="C3495" t="s">
        <v>8567</v>
      </c>
      <c r="D3495" t="s">
        <v>8568</v>
      </c>
      <c r="E3495">
        <v>2.181330633054174</v>
      </c>
      <c r="F3495" s="14" t="s">
        <v>7560</v>
      </c>
      <c r="G3495" s="33">
        <v>2.1</v>
      </c>
      <c r="H3495" s="29">
        <v>102610</v>
      </c>
      <c r="I3495">
        <v>359754</v>
      </c>
      <c r="J3495">
        <v>7000</v>
      </c>
      <c r="K3495">
        <v>352754</v>
      </c>
      <c r="L3495" t="s">
        <v>17</v>
      </c>
      <c r="M3495" s="16"/>
      <c r="Q3495" s="40"/>
    </row>
    <row r="3496" spans="1:17" x14ac:dyDescent="0.3">
      <c r="A3496" t="s">
        <v>8569</v>
      </c>
      <c r="B3496" s="22">
        <v>317311016000</v>
      </c>
      <c r="C3496" t="s">
        <v>8567</v>
      </c>
      <c r="D3496" t="s">
        <v>8568</v>
      </c>
      <c r="E3496">
        <v>1.1980817657620859</v>
      </c>
      <c r="F3496" s="14" t="s">
        <v>5783</v>
      </c>
      <c r="G3496" s="33">
        <v>1.28</v>
      </c>
      <c r="H3496" s="29">
        <v>50699</v>
      </c>
      <c r="I3496">
        <v>50699</v>
      </c>
      <c r="J3496">
        <v>0</v>
      </c>
      <c r="K3496">
        <v>50699</v>
      </c>
      <c r="L3496" t="s">
        <v>17</v>
      </c>
      <c r="M3496" s="16"/>
      <c r="Q3496" s="40"/>
    </row>
    <row r="3497" spans="1:17" x14ac:dyDescent="0.3">
      <c r="A3497" t="s">
        <v>8570</v>
      </c>
      <c r="B3497" s="22">
        <v>317311017000</v>
      </c>
      <c r="C3497" t="s">
        <v>8571</v>
      </c>
      <c r="D3497" t="s">
        <v>8572</v>
      </c>
      <c r="E3497">
        <v>3.109754934254203</v>
      </c>
      <c r="F3497" s="14" t="s">
        <v>5783</v>
      </c>
      <c r="G3497" s="33">
        <v>3.11</v>
      </c>
      <c r="H3497" s="29">
        <v>265302</v>
      </c>
      <c r="I3497">
        <v>1140798</v>
      </c>
      <c r="J3497">
        <v>0</v>
      </c>
      <c r="K3497">
        <v>1140798</v>
      </c>
      <c r="L3497" t="s">
        <v>17</v>
      </c>
      <c r="M3497" s="16"/>
      <c r="Q3497" s="40"/>
    </row>
    <row r="3498" spans="1:17" x14ac:dyDescent="0.3">
      <c r="A3498" t="s">
        <v>8573</v>
      </c>
      <c r="B3498" s="22">
        <v>317311018000</v>
      </c>
      <c r="C3498" t="s">
        <v>8574</v>
      </c>
      <c r="D3498" t="s">
        <v>8575</v>
      </c>
      <c r="E3498">
        <v>3.3592221617297549</v>
      </c>
      <c r="F3498" s="14" t="s">
        <v>5783</v>
      </c>
      <c r="G3498" s="33">
        <v>3.37</v>
      </c>
      <c r="H3498" s="29">
        <v>203409</v>
      </c>
      <c r="I3498">
        <v>595178</v>
      </c>
      <c r="J3498">
        <v>7000</v>
      </c>
      <c r="K3498">
        <v>588178</v>
      </c>
      <c r="L3498" t="s">
        <v>17</v>
      </c>
      <c r="M3498" s="16"/>
      <c r="Q3498" s="40"/>
    </row>
    <row r="3499" spans="1:17" x14ac:dyDescent="0.3">
      <c r="A3499" t="s">
        <v>8576</v>
      </c>
      <c r="B3499" s="22">
        <v>317311019000</v>
      </c>
      <c r="C3499" t="s">
        <v>8577</v>
      </c>
      <c r="D3499" t="s">
        <v>8578</v>
      </c>
      <c r="E3499">
        <v>3.0473164465163629</v>
      </c>
      <c r="F3499" s="14" t="s">
        <v>5783</v>
      </c>
      <c r="G3499" s="33">
        <v>3.05</v>
      </c>
      <c r="H3499" s="29">
        <v>312120</v>
      </c>
      <c r="I3499">
        <v>915552</v>
      </c>
      <c r="J3499">
        <v>7000</v>
      </c>
      <c r="K3499">
        <v>908552</v>
      </c>
      <c r="L3499" t="s">
        <v>17</v>
      </c>
      <c r="M3499" s="16"/>
      <c r="Q3499" s="40"/>
    </row>
    <row r="3500" spans="1:17" x14ac:dyDescent="0.3">
      <c r="A3500" t="s">
        <v>8579</v>
      </c>
      <c r="B3500" s="22">
        <v>317311020000</v>
      </c>
      <c r="C3500" t="s">
        <v>8580</v>
      </c>
      <c r="D3500" t="s">
        <v>8581</v>
      </c>
      <c r="E3500">
        <v>3.0170538133960951</v>
      </c>
      <c r="F3500" s="14" t="s">
        <v>5783</v>
      </c>
      <c r="G3500" s="33">
        <v>3.01</v>
      </c>
      <c r="H3500" s="29">
        <v>250990</v>
      </c>
      <c r="I3500">
        <v>697196</v>
      </c>
      <c r="J3500">
        <v>7000</v>
      </c>
      <c r="K3500">
        <v>690196</v>
      </c>
      <c r="L3500" t="s">
        <v>17</v>
      </c>
      <c r="M3500" s="16"/>
      <c r="Q3500" s="40"/>
    </row>
    <row r="3501" spans="1:17" x14ac:dyDescent="0.3">
      <c r="A3501" t="s">
        <v>8582</v>
      </c>
      <c r="B3501" s="22">
        <v>317311021000</v>
      </c>
      <c r="C3501" t="s">
        <v>8583</v>
      </c>
      <c r="D3501" t="s">
        <v>8584</v>
      </c>
      <c r="E3501">
        <v>3.0270593931771441</v>
      </c>
      <c r="F3501" s="14" t="s">
        <v>5783</v>
      </c>
      <c r="G3501" s="33">
        <v>3.01</v>
      </c>
      <c r="H3501" s="29">
        <v>318590</v>
      </c>
      <c r="I3501">
        <v>927326</v>
      </c>
      <c r="J3501">
        <v>0</v>
      </c>
      <c r="K3501">
        <v>757557</v>
      </c>
      <c r="L3501" t="s">
        <v>17</v>
      </c>
      <c r="M3501" s="16"/>
      <c r="Q3501" s="40"/>
    </row>
    <row r="3502" spans="1:17" x14ac:dyDescent="0.3">
      <c r="A3502" t="s">
        <v>8585</v>
      </c>
      <c r="B3502" s="22">
        <v>317311022000</v>
      </c>
      <c r="C3502" t="s">
        <v>8586</v>
      </c>
      <c r="D3502" t="s">
        <v>8587</v>
      </c>
      <c r="E3502">
        <v>3.0279477164460111</v>
      </c>
      <c r="F3502" s="14" t="s">
        <v>5783</v>
      </c>
      <c r="G3502" s="33">
        <v>3</v>
      </c>
      <c r="H3502" s="29">
        <v>265302</v>
      </c>
      <c r="I3502">
        <v>1018759</v>
      </c>
      <c r="J3502">
        <v>0</v>
      </c>
      <c r="K3502">
        <v>1018759</v>
      </c>
      <c r="L3502" t="s">
        <v>17</v>
      </c>
      <c r="M3502" s="16"/>
      <c r="Q3502" s="40"/>
    </row>
    <row r="3503" spans="1:17" x14ac:dyDescent="0.3">
      <c r="A3503" t="s">
        <v>8588</v>
      </c>
      <c r="B3503" s="22">
        <v>317311023000</v>
      </c>
      <c r="C3503" t="s">
        <v>8589</v>
      </c>
      <c r="D3503" t="s">
        <v>8590</v>
      </c>
      <c r="E3503">
        <v>11.142199465213681</v>
      </c>
      <c r="F3503" s="14" t="s">
        <v>5783</v>
      </c>
      <c r="G3503" s="33">
        <v>10.97</v>
      </c>
      <c r="H3503" s="29">
        <v>301749</v>
      </c>
      <c r="I3503">
        <v>903252</v>
      </c>
      <c r="J3503">
        <v>7000</v>
      </c>
      <c r="K3503">
        <v>896252</v>
      </c>
      <c r="L3503" t="s">
        <v>17</v>
      </c>
      <c r="M3503" s="16"/>
      <c r="Q3503" s="40"/>
    </row>
    <row r="3504" spans="1:17" x14ac:dyDescent="0.3">
      <c r="A3504" t="s">
        <v>8591</v>
      </c>
      <c r="B3504" s="22">
        <v>317311024000</v>
      </c>
      <c r="C3504" t="s">
        <v>8592</v>
      </c>
      <c r="D3504" t="s">
        <v>8593</v>
      </c>
      <c r="E3504">
        <v>13.102193872860971</v>
      </c>
      <c r="F3504" s="14" t="s">
        <v>5783</v>
      </c>
      <c r="G3504" s="33">
        <v>12.83</v>
      </c>
      <c r="H3504" s="29">
        <v>122136</v>
      </c>
      <c r="I3504">
        <v>950254</v>
      </c>
      <c r="J3504">
        <v>7000</v>
      </c>
      <c r="K3504">
        <v>943254</v>
      </c>
      <c r="L3504" t="s">
        <v>17</v>
      </c>
      <c r="M3504" s="16"/>
      <c r="Q3504" s="40"/>
    </row>
    <row r="3505" spans="1:17" x14ac:dyDescent="0.3">
      <c r="A3505" t="s">
        <v>8594</v>
      </c>
      <c r="B3505" s="22">
        <v>317311025000</v>
      </c>
      <c r="C3505" t="s">
        <v>8595</v>
      </c>
      <c r="D3505" t="s">
        <v>8596</v>
      </c>
      <c r="E3505">
        <v>4.6497248382629532</v>
      </c>
      <c r="F3505" s="14" t="s">
        <v>5783</v>
      </c>
      <c r="G3505" s="33">
        <v>4.6500000000000004</v>
      </c>
      <c r="H3505" s="29">
        <v>208903</v>
      </c>
      <c r="I3505">
        <v>638315</v>
      </c>
      <c r="J3505">
        <v>0</v>
      </c>
      <c r="K3505">
        <v>638315</v>
      </c>
      <c r="L3505" t="s">
        <v>17</v>
      </c>
      <c r="M3505" s="16"/>
      <c r="Q3505" s="40"/>
    </row>
    <row r="3506" spans="1:17" x14ac:dyDescent="0.3">
      <c r="A3506" t="s">
        <v>8597</v>
      </c>
      <c r="B3506" s="22">
        <v>317311026000</v>
      </c>
      <c r="C3506" t="s">
        <v>8598</v>
      </c>
      <c r="D3506" t="s">
        <v>8599</v>
      </c>
      <c r="E3506">
        <v>4.387954959154909</v>
      </c>
      <c r="F3506" s="14" t="s">
        <v>5783</v>
      </c>
      <c r="G3506" s="33">
        <v>4.4400000000000004</v>
      </c>
      <c r="H3506" s="29">
        <v>199422</v>
      </c>
      <c r="I3506">
        <v>702919</v>
      </c>
      <c r="J3506">
        <v>7000</v>
      </c>
      <c r="K3506">
        <v>695919</v>
      </c>
      <c r="L3506" t="s">
        <v>17</v>
      </c>
      <c r="M3506" s="16"/>
      <c r="Q3506" s="40"/>
    </row>
    <row r="3507" spans="1:17" x14ac:dyDescent="0.3">
      <c r="A3507" t="s">
        <v>8600</v>
      </c>
      <c r="B3507" s="22">
        <v>317311027000</v>
      </c>
      <c r="C3507" t="s">
        <v>8601</v>
      </c>
      <c r="D3507" t="s">
        <v>8602</v>
      </c>
      <c r="E3507">
        <v>8.0869520407646807</v>
      </c>
      <c r="F3507" s="14" t="s">
        <v>5783</v>
      </c>
      <c r="G3507" s="33">
        <v>7.67</v>
      </c>
      <c r="H3507" s="29">
        <v>208903</v>
      </c>
      <c r="I3507">
        <v>638315</v>
      </c>
      <c r="J3507">
        <v>7000</v>
      </c>
      <c r="K3507">
        <v>631315</v>
      </c>
      <c r="L3507" t="s">
        <v>17</v>
      </c>
      <c r="M3507" s="16"/>
      <c r="Q3507" s="40"/>
    </row>
    <row r="3508" spans="1:17" x14ac:dyDescent="0.3">
      <c r="A3508" t="s">
        <v>8603</v>
      </c>
      <c r="B3508" s="22">
        <v>317311028000</v>
      </c>
      <c r="C3508" t="s">
        <v>14</v>
      </c>
      <c r="D3508" t="s">
        <v>8185</v>
      </c>
      <c r="E3508">
        <v>3.7202617950262962</v>
      </c>
      <c r="F3508" s="14" t="s">
        <v>5783</v>
      </c>
      <c r="G3508" s="33">
        <v>3.6</v>
      </c>
      <c r="H3508" s="29">
        <v>0</v>
      </c>
      <c r="I3508">
        <v>0</v>
      </c>
      <c r="J3508">
        <v>0</v>
      </c>
      <c r="K3508">
        <v>0</v>
      </c>
      <c r="L3508" t="s">
        <v>898</v>
      </c>
      <c r="M3508" s="16"/>
      <c r="Q3508" s="40"/>
    </row>
    <row r="3509" spans="1:17" x14ac:dyDescent="0.3">
      <c r="A3509" t="s">
        <v>8604</v>
      </c>
      <c r="B3509" s="22">
        <v>317311029000</v>
      </c>
      <c r="C3509" t="s">
        <v>14</v>
      </c>
      <c r="D3509" t="s">
        <v>8185</v>
      </c>
      <c r="E3509">
        <v>7.8571318392090213</v>
      </c>
      <c r="F3509" s="14" t="s">
        <v>7560</v>
      </c>
      <c r="G3509" s="33">
        <v>8.2799999999999994</v>
      </c>
      <c r="H3509" s="29">
        <v>0</v>
      </c>
      <c r="I3509">
        <v>0</v>
      </c>
      <c r="J3509">
        <v>0</v>
      </c>
      <c r="K3509">
        <v>0</v>
      </c>
      <c r="L3509" t="s">
        <v>898</v>
      </c>
      <c r="M3509" s="16"/>
      <c r="Q3509" s="40"/>
    </row>
    <row r="3510" spans="1:17" x14ac:dyDescent="0.3">
      <c r="A3510" t="s">
        <v>8605</v>
      </c>
      <c r="B3510" s="22">
        <v>317312001000</v>
      </c>
      <c r="C3510" t="s">
        <v>8606</v>
      </c>
      <c r="D3510" t="s">
        <v>8607</v>
      </c>
      <c r="E3510">
        <v>3.2044038713091409</v>
      </c>
      <c r="F3510" s="14" t="s">
        <v>5783</v>
      </c>
      <c r="G3510" s="33">
        <v>3.01</v>
      </c>
      <c r="H3510" s="29">
        <v>169051</v>
      </c>
      <c r="I3510">
        <v>772993</v>
      </c>
      <c r="J3510">
        <v>7000</v>
      </c>
      <c r="K3510">
        <v>765993</v>
      </c>
      <c r="L3510" t="s">
        <v>17</v>
      </c>
      <c r="M3510" s="16"/>
      <c r="Q3510" s="40"/>
    </row>
    <row r="3511" spans="1:17" x14ac:dyDescent="0.3">
      <c r="A3511" t="s">
        <v>8608</v>
      </c>
      <c r="B3511" s="22">
        <v>317312002000</v>
      </c>
      <c r="C3511" t="s">
        <v>8609</v>
      </c>
      <c r="D3511" t="s">
        <v>8610</v>
      </c>
      <c r="E3511">
        <v>3.5808594881362641</v>
      </c>
      <c r="F3511" s="14" t="s">
        <v>5783</v>
      </c>
      <c r="G3511" s="33">
        <v>3.5</v>
      </c>
      <c r="H3511" s="29">
        <v>278772</v>
      </c>
      <c r="I3511">
        <v>793425</v>
      </c>
      <c r="J3511">
        <v>7000</v>
      </c>
      <c r="K3511">
        <v>786425</v>
      </c>
      <c r="L3511" t="s">
        <v>17</v>
      </c>
      <c r="M3511" s="16"/>
      <c r="Q3511" s="40"/>
    </row>
    <row r="3512" spans="1:17" x14ac:dyDescent="0.3">
      <c r="A3512" t="s">
        <v>8611</v>
      </c>
      <c r="B3512" s="22">
        <v>317313001000</v>
      </c>
      <c r="C3512" t="s">
        <v>8612</v>
      </c>
      <c r="D3512" t="s">
        <v>8613</v>
      </c>
      <c r="E3512">
        <v>3.311025514911651</v>
      </c>
      <c r="F3512" s="14" t="s">
        <v>5783</v>
      </c>
      <c r="G3512" s="33">
        <v>3.31</v>
      </c>
      <c r="H3512" s="29">
        <v>279500</v>
      </c>
      <c r="I3512">
        <v>581000</v>
      </c>
      <c r="J3512">
        <v>7000</v>
      </c>
      <c r="K3512">
        <v>574000</v>
      </c>
      <c r="L3512" t="s">
        <v>17</v>
      </c>
      <c r="M3512" s="16"/>
      <c r="Q3512" s="40"/>
    </row>
    <row r="3513" spans="1:17" x14ac:dyDescent="0.3">
      <c r="A3513" t="s">
        <v>8614</v>
      </c>
      <c r="B3513" s="22">
        <v>317314001000</v>
      </c>
      <c r="C3513" t="s">
        <v>8615</v>
      </c>
      <c r="D3513" t="s">
        <v>8616</v>
      </c>
      <c r="E3513">
        <v>1.891937257125446</v>
      </c>
      <c r="F3513" s="14" t="s">
        <v>5783</v>
      </c>
      <c r="G3513" s="33">
        <v>1.86</v>
      </c>
      <c r="H3513" s="29">
        <v>126046</v>
      </c>
      <c r="I3513">
        <v>126046</v>
      </c>
      <c r="J3513">
        <v>0</v>
      </c>
      <c r="K3513">
        <v>126046</v>
      </c>
      <c r="L3513" t="s">
        <v>17</v>
      </c>
      <c r="M3513" s="16"/>
      <c r="Q3513" s="40"/>
    </row>
    <row r="3514" spans="1:17" x14ac:dyDescent="0.3">
      <c r="A3514" t="s">
        <v>8617</v>
      </c>
      <c r="B3514" s="22">
        <v>317314002000</v>
      </c>
      <c r="C3514" t="s">
        <v>8615</v>
      </c>
      <c r="D3514" t="s">
        <v>8616</v>
      </c>
      <c r="E3514">
        <v>1.2438909967902889</v>
      </c>
      <c r="F3514" s="14" t="s">
        <v>7560</v>
      </c>
      <c r="G3514" s="33">
        <v>1.28</v>
      </c>
      <c r="H3514" s="29">
        <v>84028</v>
      </c>
      <c r="I3514">
        <v>521081</v>
      </c>
      <c r="J3514">
        <v>7000</v>
      </c>
      <c r="K3514">
        <v>514081</v>
      </c>
      <c r="L3514" t="s">
        <v>17</v>
      </c>
      <c r="M3514" s="16"/>
      <c r="Q3514" s="40"/>
    </row>
    <row r="3515" spans="1:17" x14ac:dyDescent="0.3">
      <c r="A3515" t="s">
        <v>8618</v>
      </c>
      <c r="B3515" s="22">
        <v>317314003000</v>
      </c>
      <c r="C3515" t="s">
        <v>8619</v>
      </c>
      <c r="D3515" t="s">
        <v>8620</v>
      </c>
      <c r="E3515">
        <v>3.836031844279542</v>
      </c>
      <c r="F3515" s="14" t="s">
        <v>7560</v>
      </c>
      <c r="G3515" s="33">
        <v>3.88</v>
      </c>
      <c r="H3515" s="29">
        <v>230533</v>
      </c>
      <c r="I3515">
        <v>715129</v>
      </c>
      <c r="J3515">
        <v>7000</v>
      </c>
      <c r="K3515">
        <v>708129</v>
      </c>
      <c r="L3515" t="s">
        <v>17</v>
      </c>
      <c r="M3515" s="16"/>
      <c r="Q3515" s="40"/>
    </row>
    <row r="3516" spans="1:17" x14ac:dyDescent="0.3">
      <c r="A3516" t="s">
        <v>8621</v>
      </c>
      <c r="B3516" s="22">
        <v>317314004000</v>
      </c>
      <c r="C3516" t="s">
        <v>8622</v>
      </c>
      <c r="D3516" t="s">
        <v>8623</v>
      </c>
      <c r="E3516">
        <v>3.2124899378254348</v>
      </c>
      <c r="F3516" s="14" t="s">
        <v>7560</v>
      </c>
      <c r="G3516" s="33">
        <v>3.22</v>
      </c>
      <c r="H3516" s="29">
        <v>212241</v>
      </c>
      <c r="I3516">
        <v>758763</v>
      </c>
      <c r="J3516">
        <v>0</v>
      </c>
      <c r="K3516">
        <v>758763</v>
      </c>
      <c r="L3516" t="s">
        <v>17</v>
      </c>
      <c r="M3516" s="16"/>
      <c r="Q3516" s="40"/>
    </row>
    <row r="3517" spans="1:17" x14ac:dyDescent="0.3">
      <c r="A3517" t="s">
        <v>8624</v>
      </c>
      <c r="B3517" s="22">
        <v>317314005000</v>
      </c>
      <c r="C3517" t="s">
        <v>8625</v>
      </c>
      <c r="D3517" t="s">
        <v>8626</v>
      </c>
      <c r="E3517">
        <v>3.0363294186800158</v>
      </c>
      <c r="F3517" s="14" t="s">
        <v>7560</v>
      </c>
      <c r="G3517" s="33">
        <v>3.1</v>
      </c>
      <c r="H3517" s="29">
        <v>155665</v>
      </c>
      <c r="I3517">
        <v>406121</v>
      </c>
      <c r="J3517">
        <v>7000</v>
      </c>
      <c r="K3517">
        <v>399121</v>
      </c>
      <c r="L3517" t="s">
        <v>17</v>
      </c>
      <c r="M3517" s="16"/>
      <c r="Q3517" s="40"/>
    </row>
    <row r="3518" spans="1:17" x14ac:dyDescent="0.3">
      <c r="A3518" t="s">
        <v>8627</v>
      </c>
      <c r="B3518" s="22">
        <v>317314006000</v>
      </c>
      <c r="C3518" t="s">
        <v>8628</v>
      </c>
      <c r="D3518" t="s">
        <v>8629</v>
      </c>
      <c r="E3518">
        <v>1.11385213017861</v>
      </c>
      <c r="F3518" s="14" t="s">
        <v>7560</v>
      </c>
      <c r="G3518" s="33">
        <v>1.1200000000000001</v>
      </c>
      <c r="H3518" s="29">
        <v>0</v>
      </c>
      <c r="I3518">
        <v>0</v>
      </c>
      <c r="J3518">
        <v>0</v>
      </c>
      <c r="K3518">
        <v>0</v>
      </c>
      <c r="L3518" t="s">
        <v>898</v>
      </c>
      <c r="M3518" s="16"/>
      <c r="Q3518" s="40"/>
    </row>
    <row r="3519" spans="1:17" x14ac:dyDescent="0.3">
      <c r="A3519" t="s">
        <v>8630</v>
      </c>
      <c r="B3519" s="22">
        <v>317314007000</v>
      </c>
      <c r="C3519" t="s">
        <v>8631</v>
      </c>
      <c r="D3519" t="s">
        <v>8632</v>
      </c>
      <c r="E3519">
        <v>3.4883534614674661</v>
      </c>
      <c r="F3519" s="14" t="s">
        <v>7560</v>
      </c>
      <c r="G3519" s="33">
        <v>3.49</v>
      </c>
      <c r="H3519" s="29">
        <v>119141</v>
      </c>
      <c r="I3519">
        <v>609538</v>
      </c>
      <c r="J3519">
        <v>7000</v>
      </c>
      <c r="K3519">
        <v>602538</v>
      </c>
      <c r="L3519" t="s">
        <v>17</v>
      </c>
      <c r="M3519" s="16"/>
      <c r="Q3519" s="40"/>
    </row>
    <row r="3520" spans="1:17" x14ac:dyDescent="0.3">
      <c r="A3520" t="s">
        <v>8633</v>
      </c>
      <c r="B3520" s="22">
        <v>317315001000</v>
      </c>
      <c r="C3520" t="s">
        <v>8634</v>
      </c>
      <c r="D3520" t="s">
        <v>8635</v>
      </c>
      <c r="E3520">
        <v>3.0286038964195341</v>
      </c>
      <c r="F3520" s="14" t="s">
        <v>7560</v>
      </c>
      <c r="G3520" s="33">
        <v>3.03</v>
      </c>
      <c r="H3520" s="29">
        <v>103336</v>
      </c>
      <c r="I3520">
        <v>462506</v>
      </c>
      <c r="J3520">
        <v>7000</v>
      </c>
      <c r="K3520">
        <v>455506</v>
      </c>
      <c r="L3520" t="s">
        <v>17</v>
      </c>
      <c r="M3520" s="16"/>
      <c r="Q3520" s="40"/>
    </row>
    <row r="3521" spans="1:17" x14ac:dyDescent="0.3">
      <c r="A3521" t="s">
        <v>8636</v>
      </c>
      <c r="B3521" s="22">
        <v>317315002000</v>
      </c>
      <c r="C3521" t="s">
        <v>8637</v>
      </c>
      <c r="D3521" t="s">
        <v>8638</v>
      </c>
      <c r="E3521">
        <v>3.016057868099018</v>
      </c>
      <c r="F3521" s="14" t="s">
        <v>7560</v>
      </c>
      <c r="G3521" s="33">
        <v>3.02</v>
      </c>
      <c r="H3521" s="29">
        <v>173347</v>
      </c>
      <c r="I3521">
        <v>632758</v>
      </c>
      <c r="J3521">
        <v>7000</v>
      </c>
      <c r="K3521">
        <v>625758</v>
      </c>
      <c r="L3521" t="s">
        <v>17</v>
      </c>
      <c r="M3521" s="16"/>
      <c r="Q3521" s="40"/>
    </row>
    <row r="3522" spans="1:17" x14ac:dyDescent="0.3">
      <c r="A3522" t="s">
        <v>8636</v>
      </c>
      <c r="B3522" s="22">
        <v>830025636000</v>
      </c>
      <c r="F3522" s="14" t="s">
        <v>5783</v>
      </c>
      <c r="G3522" s="33">
        <v>0</v>
      </c>
      <c r="H3522" s="29">
        <v>0</v>
      </c>
      <c r="I3522">
        <v>15824</v>
      </c>
      <c r="J3522">
        <v>0</v>
      </c>
      <c r="K3522">
        <v>15824</v>
      </c>
      <c r="L3522" t="s">
        <v>174</v>
      </c>
      <c r="M3522" s="16"/>
      <c r="Q3522" s="40"/>
    </row>
    <row r="3523" spans="1:17" x14ac:dyDescent="0.3">
      <c r="A3523" t="s">
        <v>8639</v>
      </c>
      <c r="B3523" s="22">
        <v>317315003000</v>
      </c>
      <c r="C3523" t="s">
        <v>8640</v>
      </c>
      <c r="D3523" t="s">
        <v>8641</v>
      </c>
      <c r="E3523">
        <v>3.0732425446433642</v>
      </c>
      <c r="F3523" s="14" t="s">
        <v>7560</v>
      </c>
      <c r="G3523" s="33">
        <v>3.08</v>
      </c>
      <c r="H3523" s="29">
        <v>175842</v>
      </c>
      <c r="I3523">
        <v>609174</v>
      </c>
      <c r="J3523">
        <v>7000</v>
      </c>
      <c r="K3523">
        <v>602174</v>
      </c>
      <c r="L3523" t="s">
        <v>17</v>
      </c>
      <c r="M3523" s="16"/>
      <c r="Q3523" s="40"/>
    </row>
    <row r="3524" spans="1:17" x14ac:dyDescent="0.3">
      <c r="A3524" t="s">
        <v>8642</v>
      </c>
      <c r="B3524" s="22">
        <v>317315004000</v>
      </c>
      <c r="C3524" t="s">
        <v>8643</v>
      </c>
      <c r="D3524" t="s">
        <v>8644</v>
      </c>
      <c r="E3524">
        <v>3.0020430423866569</v>
      </c>
      <c r="F3524" s="14" t="s">
        <v>7560</v>
      </c>
      <c r="G3524" s="33">
        <v>3.01</v>
      </c>
      <c r="H3524" s="29">
        <v>199582</v>
      </c>
      <c r="I3524">
        <v>415128</v>
      </c>
      <c r="J3524">
        <v>7000</v>
      </c>
      <c r="K3524">
        <v>408128</v>
      </c>
      <c r="L3524" t="s">
        <v>17</v>
      </c>
      <c r="M3524" s="16"/>
      <c r="Q3524" s="40"/>
    </row>
    <row r="3525" spans="1:17" x14ac:dyDescent="0.3">
      <c r="A3525" t="s">
        <v>8645</v>
      </c>
      <c r="B3525" s="22">
        <v>317315007000</v>
      </c>
      <c r="C3525" t="s">
        <v>8646</v>
      </c>
      <c r="D3525" t="s">
        <v>8647</v>
      </c>
      <c r="E3525">
        <v>3.0019374756055952</v>
      </c>
      <c r="F3525" s="14" t="s">
        <v>5783</v>
      </c>
      <c r="G3525" s="33">
        <v>3.01</v>
      </c>
      <c r="H3525" s="29">
        <v>222849</v>
      </c>
      <c r="I3525">
        <v>594782</v>
      </c>
      <c r="J3525">
        <v>7000</v>
      </c>
      <c r="K3525">
        <v>587782</v>
      </c>
      <c r="L3525" t="s">
        <v>17</v>
      </c>
      <c r="M3525" s="16"/>
      <c r="Q3525" s="40"/>
    </row>
    <row r="3526" spans="1:17" x14ac:dyDescent="0.3">
      <c r="A3526" t="s">
        <v>8648</v>
      </c>
      <c r="B3526" s="22">
        <v>317315008000</v>
      </c>
      <c r="C3526" t="s">
        <v>8649</v>
      </c>
      <c r="D3526" t="s">
        <v>8650</v>
      </c>
      <c r="E3526">
        <v>6.0101875348180336</v>
      </c>
      <c r="F3526" s="14" t="s">
        <v>5783</v>
      </c>
      <c r="G3526" s="33">
        <v>6.02</v>
      </c>
      <c r="H3526" s="29">
        <v>241081</v>
      </c>
      <c r="I3526">
        <v>764056</v>
      </c>
      <c r="J3526">
        <v>0</v>
      </c>
      <c r="K3526">
        <v>764056</v>
      </c>
      <c r="L3526" t="s">
        <v>17</v>
      </c>
      <c r="M3526" s="16"/>
      <c r="Q3526" s="40"/>
    </row>
    <row r="3527" spans="1:17" x14ac:dyDescent="0.3">
      <c r="A3527" t="s">
        <v>8651</v>
      </c>
      <c r="B3527" s="22">
        <v>317315009000</v>
      </c>
      <c r="C3527" t="s">
        <v>8652</v>
      </c>
      <c r="D3527" t="s">
        <v>8653</v>
      </c>
      <c r="E3527">
        <v>6.0054186580012194</v>
      </c>
      <c r="F3527" s="14" t="s">
        <v>5783</v>
      </c>
      <c r="G3527" s="33">
        <v>6.01</v>
      </c>
      <c r="H3527" s="29">
        <v>270000</v>
      </c>
      <c r="I3527">
        <v>880000</v>
      </c>
      <c r="J3527">
        <v>0</v>
      </c>
      <c r="K3527">
        <v>625344</v>
      </c>
      <c r="L3527" t="s">
        <v>17</v>
      </c>
      <c r="M3527" s="16"/>
      <c r="Q3527" s="40"/>
    </row>
    <row r="3528" spans="1:17" x14ac:dyDescent="0.3">
      <c r="A3528" t="s">
        <v>8654</v>
      </c>
      <c r="B3528" s="22">
        <v>317315010000</v>
      </c>
      <c r="C3528" t="s">
        <v>8655</v>
      </c>
      <c r="D3528" t="s">
        <v>8656</v>
      </c>
      <c r="E3528">
        <v>3.0776785423215678</v>
      </c>
      <c r="F3528" s="14" t="s">
        <v>5783</v>
      </c>
      <c r="G3528" s="33">
        <v>3.08</v>
      </c>
      <c r="H3528" s="29">
        <v>364140</v>
      </c>
      <c r="I3528">
        <v>1404540</v>
      </c>
      <c r="J3528">
        <v>0</v>
      </c>
      <c r="K3528">
        <v>1404540</v>
      </c>
      <c r="L3528" t="s">
        <v>17</v>
      </c>
      <c r="M3528" s="16"/>
      <c r="Q3528" s="40"/>
    </row>
    <row r="3529" spans="1:17" x14ac:dyDescent="0.3">
      <c r="A3529" t="s">
        <v>8657</v>
      </c>
      <c r="B3529" s="22">
        <v>317315011000</v>
      </c>
      <c r="C3529" t="s">
        <v>8658</v>
      </c>
      <c r="D3529" t="s">
        <v>8659</v>
      </c>
      <c r="E3529">
        <v>2.9987566549144842</v>
      </c>
      <c r="F3529" s="14" t="s">
        <v>5783</v>
      </c>
      <c r="G3529" s="33">
        <v>3.01</v>
      </c>
      <c r="H3529" s="29">
        <v>119977</v>
      </c>
      <c r="I3529">
        <v>503345</v>
      </c>
      <c r="J3529">
        <v>7000</v>
      </c>
      <c r="K3529">
        <v>496345</v>
      </c>
      <c r="L3529" t="s">
        <v>17</v>
      </c>
      <c r="M3529" s="16"/>
      <c r="Q3529" s="40"/>
    </row>
    <row r="3530" spans="1:17" x14ac:dyDescent="0.3">
      <c r="A3530" t="s">
        <v>8660</v>
      </c>
      <c r="B3530" s="22">
        <v>317315012000</v>
      </c>
      <c r="C3530" t="s">
        <v>8661</v>
      </c>
      <c r="D3530" t="s">
        <v>8662</v>
      </c>
      <c r="E3530">
        <v>2.9993361224774291</v>
      </c>
      <c r="F3530" s="14" t="s">
        <v>5783</v>
      </c>
      <c r="G3530" s="33">
        <v>3</v>
      </c>
      <c r="H3530" s="29">
        <v>176812</v>
      </c>
      <c r="I3530">
        <v>621367</v>
      </c>
      <c r="J3530">
        <v>7000</v>
      </c>
      <c r="K3530">
        <v>614367</v>
      </c>
      <c r="L3530" t="s">
        <v>17</v>
      </c>
      <c r="M3530" s="16"/>
      <c r="Q3530" s="40"/>
    </row>
    <row r="3531" spans="1:17" x14ac:dyDescent="0.3">
      <c r="A3531" t="s">
        <v>8663</v>
      </c>
      <c r="B3531" s="22">
        <v>317315013000</v>
      </c>
      <c r="C3531" t="s">
        <v>8664</v>
      </c>
      <c r="D3531" t="s">
        <v>8665</v>
      </c>
      <c r="E3531">
        <v>3.0035980307429102</v>
      </c>
      <c r="F3531" s="14" t="s">
        <v>5783</v>
      </c>
      <c r="G3531" s="33">
        <v>3.01</v>
      </c>
      <c r="H3531" s="29">
        <v>141607</v>
      </c>
      <c r="I3531">
        <v>486399</v>
      </c>
      <c r="J3531">
        <v>7000</v>
      </c>
      <c r="K3531">
        <v>479399</v>
      </c>
      <c r="L3531" t="s">
        <v>17</v>
      </c>
      <c r="M3531" s="16"/>
      <c r="Q3531" s="40"/>
    </row>
    <row r="3532" spans="1:17" x14ac:dyDescent="0.3">
      <c r="A3532" t="s">
        <v>8666</v>
      </c>
      <c r="B3532" s="22">
        <v>317315014000</v>
      </c>
      <c r="C3532" t="s">
        <v>8667</v>
      </c>
      <c r="D3532" t="s">
        <v>8668</v>
      </c>
      <c r="E3532">
        <v>2.146812898121027</v>
      </c>
      <c r="F3532" s="14" t="s">
        <v>5783</v>
      </c>
      <c r="G3532" s="33">
        <v>2.12</v>
      </c>
      <c r="H3532" s="29">
        <v>301372</v>
      </c>
      <c r="I3532">
        <v>565069</v>
      </c>
      <c r="J3532">
        <v>0</v>
      </c>
      <c r="K3532">
        <v>565069</v>
      </c>
      <c r="L3532" t="s">
        <v>17</v>
      </c>
      <c r="M3532" s="16"/>
      <c r="Q3532" s="40"/>
    </row>
    <row r="3533" spans="1:17" x14ac:dyDescent="0.3">
      <c r="A3533" t="s">
        <v>8669</v>
      </c>
      <c r="B3533" s="22">
        <v>317315015000</v>
      </c>
      <c r="C3533" t="s">
        <v>8667</v>
      </c>
      <c r="D3533" t="s">
        <v>8668</v>
      </c>
      <c r="E3533">
        <v>0.8543957670800254</v>
      </c>
      <c r="F3533" s="14" t="s">
        <v>7560</v>
      </c>
      <c r="G3533" s="33">
        <v>0.88</v>
      </c>
      <c r="H3533" s="29">
        <v>93636</v>
      </c>
      <c r="I3533">
        <v>93636</v>
      </c>
      <c r="J3533">
        <v>0</v>
      </c>
      <c r="K3533">
        <v>93636</v>
      </c>
      <c r="L3533" t="s">
        <v>17</v>
      </c>
      <c r="M3533" s="16"/>
      <c r="Q3533" s="40"/>
    </row>
    <row r="3534" spans="1:17" x14ac:dyDescent="0.3">
      <c r="A3534" t="s">
        <v>8670</v>
      </c>
      <c r="B3534" s="22">
        <v>317315016000</v>
      </c>
      <c r="C3534" t="s">
        <v>8671</v>
      </c>
      <c r="D3534" t="s">
        <v>8672</v>
      </c>
      <c r="E3534">
        <v>3.0246480339493158</v>
      </c>
      <c r="F3534" s="14" t="s">
        <v>7560</v>
      </c>
      <c r="G3534" s="33">
        <v>3.03</v>
      </c>
      <c r="H3534" s="29">
        <v>224943</v>
      </c>
      <c r="I3534">
        <v>516460</v>
      </c>
      <c r="J3534">
        <v>7000</v>
      </c>
      <c r="K3534">
        <v>509460</v>
      </c>
      <c r="L3534" t="s">
        <v>17</v>
      </c>
      <c r="M3534" s="16"/>
      <c r="Q3534" s="40"/>
    </row>
    <row r="3535" spans="1:17" x14ac:dyDescent="0.3">
      <c r="A3535" t="s">
        <v>8673</v>
      </c>
      <c r="B3535" s="22">
        <v>317315017000</v>
      </c>
      <c r="C3535" t="s">
        <v>8674</v>
      </c>
      <c r="D3535" t="s">
        <v>8675</v>
      </c>
      <c r="E3535">
        <v>3.1062753673930028</v>
      </c>
      <c r="F3535" s="14" t="s">
        <v>7560</v>
      </c>
      <c r="G3535" s="33">
        <v>3.11</v>
      </c>
      <c r="H3535" s="29">
        <v>277660</v>
      </c>
      <c r="I3535">
        <v>701878</v>
      </c>
      <c r="J3535">
        <v>7000</v>
      </c>
      <c r="K3535">
        <v>694878</v>
      </c>
      <c r="L3535" t="s">
        <v>17</v>
      </c>
      <c r="M3535" s="16"/>
      <c r="Q3535" s="40"/>
    </row>
    <row r="3536" spans="1:17" x14ac:dyDescent="0.3">
      <c r="A3536" t="s">
        <v>8676</v>
      </c>
      <c r="B3536" s="22">
        <v>317315018000</v>
      </c>
      <c r="C3536" t="s">
        <v>8677</v>
      </c>
      <c r="D3536" t="s">
        <v>8678</v>
      </c>
      <c r="E3536">
        <v>3.2604112918993748</v>
      </c>
      <c r="F3536" s="14" t="s">
        <v>7560</v>
      </c>
      <c r="G3536" s="33">
        <v>3.26</v>
      </c>
      <c r="H3536" s="29">
        <v>118649</v>
      </c>
      <c r="I3536">
        <v>524467</v>
      </c>
      <c r="J3536">
        <v>7000</v>
      </c>
      <c r="K3536">
        <v>517467</v>
      </c>
      <c r="L3536" t="s">
        <v>17</v>
      </c>
      <c r="M3536" s="16"/>
      <c r="Q3536" s="40"/>
    </row>
    <row r="3537" spans="1:17" x14ac:dyDescent="0.3">
      <c r="A3537" t="s">
        <v>8679</v>
      </c>
      <c r="B3537" s="22">
        <v>317315019000</v>
      </c>
      <c r="C3537" t="s">
        <v>8680</v>
      </c>
      <c r="D3537" t="s">
        <v>8681</v>
      </c>
      <c r="E3537">
        <v>3.4272144157004409</v>
      </c>
      <c r="F3537" s="14" t="s">
        <v>7560</v>
      </c>
      <c r="G3537" s="33">
        <v>3.43</v>
      </c>
      <c r="H3537" s="29">
        <v>253587</v>
      </c>
      <c r="I3537">
        <v>725427</v>
      </c>
      <c r="J3537">
        <v>0</v>
      </c>
      <c r="K3537">
        <v>725427</v>
      </c>
      <c r="L3537" t="s">
        <v>17</v>
      </c>
      <c r="M3537" s="16"/>
      <c r="Q3537" s="40"/>
    </row>
    <row r="3538" spans="1:17" x14ac:dyDescent="0.3">
      <c r="A3538" t="s">
        <v>8682</v>
      </c>
      <c r="B3538" s="22">
        <v>317315020000</v>
      </c>
      <c r="C3538" t="s">
        <v>8683</v>
      </c>
      <c r="D3538" t="s">
        <v>8684</v>
      </c>
      <c r="E3538">
        <v>3.3302717812018829</v>
      </c>
      <c r="F3538" s="14" t="s">
        <v>7560</v>
      </c>
      <c r="G3538" s="33">
        <v>3.33</v>
      </c>
      <c r="H3538" s="29">
        <v>212241</v>
      </c>
      <c r="I3538">
        <v>1055901</v>
      </c>
      <c r="J3538">
        <v>7000</v>
      </c>
      <c r="K3538">
        <v>1048901</v>
      </c>
      <c r="L3538" t="s">
        <v>17</v>
      </c>
      <c r="M3538" s="16"/>
      <c r="Q3538" s="40"/>
    </row>
    <row r="3539" spans="1:17" x14ac:dyDescent="0.3">
      <c r="A3539" t="s">
        <v>8685</v>
      </c>
      <c r="B3539" s="22">
        <v>317315021000</v>
      </c>
      <c r="C3539" t="s">
        <v>8686</v>
      </c>
      <c r="D3539" t="s">
        <v>8687</v>
      </c>
      <c r="E3539">
        <v>3.1910731076205741</v>
      </c>
      <c r="F3539" s="14" t="s">
        <v>7560</v>
      </c>
      <c r="G3539" s="33">
        <v>3.19</v>
      </c>
      <c r="H3539" s="29">
        <v>45726</v>
      </c>
      <c r="I3539">
        <v>111152</v>
      </c>
      <c r="J3539">
        <v>7000</v>
      </c>
      <c r="K3539">
        <v>104152</v>
      </c>
      <c r="L3539" t="s">
        <v>17</v>
      </c>
      <c r="M3539" s="16"/>
      <c r="Q3539" s="40"/>
    </row>
    <row r="3540" spans="1:17" x14ac:dyDescent="0.3">
      <c r="A3540" t="s">
        <v>8688</v>
      </c>
      <c r="B3540" s="22">
        <v>317321001000</v>
      </c>
      <c r="C3540" t="s">
        <v>8689</v>
      </c>
      <c r="D3540" t="s">
        <v>8690</v>
      </c>
      <c r="E3540">
        <v>3.889646782461551</v>
      </c>
      <c r="F3540" s="14" t="s">
        <v>7560</v>
      </c>
      <c r="G3540" s="33">
        <v>3.98</v>
      </c>
      <c r="H3540" s="29">
        <v>208903</v>
      </c>
      <c r="I3540">
        <v>725361</v>
      </c>
      <c r="J3540">
        <v>7000</v>
      </c>
      <c r="K3540">
        <v>718361</v>
      </c>
      <c r="L3540" t="s">
        <v>17</v>
      </c>
      <c r="M3540" s="16"/>
      <c r="Q3540" s="40"/>
    </row>
    <row r="3541" spans="1:17" x14ac:dyDescent="0.3">
      <c r="A3541" t="s">
        <v>8691</v>
      </c>
      <c r="B3541" s="22">
        <v>317321002000</v>
      </c>
      <c r="C3541" t="s">
        <v>8692</v>
      </c>
      <c r="D3541" t="s">
        <v>8693</v>
      </c>
      <c r="E3541">
        <v>3.2376308921363082</v>
      </c>
      <c r="F3541" s="14" t="s">
        <v>7560</v>
      </c>
      <c r="G3541" s="33">
        <v>3.34</v>
      </c>
      <c r="H3541" s="29">
        <v>203573</v>
      </c>
      <c r="I3541">
        <v>613967</v>
      </c>
      <c r="J3541">
        <v>7000</v>
      </c>
      <c r="K3541">
        <v>606967</v>
      </c>
      <c r="L3541" t="s">
        <v>17</v>
      </c>
      <c r="M3541" s="16"/>
      <c r="Q3541" s="40"/>
    </row>
    <row r="3542" spans="1:17" x14ac:dyDescent="0.3">
      <c r="A3542" t="s">
        <v>8694</v>
      </c>
      <c r="B3542" s="22">
        <v>317321003000</v>
      </c>
      <c r="C3542" t="s">
        <v>8695</v>
      </c>
      <c r="D3542" t="s">
        <v>8696</v>
      </c>
      <c r="E3542">
        <v>4.6263309886491921</v>
      </c>
      <c r="F3542" s="14" t="s">
        <v>7560</v>
      </c>
      <c r="G3542" s="33">
        <v>4.55</v>
      </c>
      <c r="H3542" s="29">
        <v>193144</v>
      </c>
      <c r="I3542">
        <v>891863</v>
      </c>
      <c r="J3542">
        <v>0</v>
      </c>
      <c r="K3542">
        <v>891863</v>
      </c>
      <c r="L3542" t="s">
        <v>17</v>
      </c>
      <c r="M3542" s="16"/>
      <c r="Q3542" s="40"/>
    </row>
    <row r="3543" spans="1:17" x14ac:dyDescent="0.3">
      <c r="A3543" t="s">
        <v>8697</v>
      </c>
      <c r="B3543" s="22">
        <v>317321004000</v>
      </c>
      <c r="C3543" t="s">
        <v>8698</v>
      </c>
      <c r="D3543" t="s">
        <v>8699</v>
      </c>
      <c r="E3543">
        <v>3.008325205234152</v>
      </c>
      <c r="F3543" s="14" t="s">
        <v>7560</v>
      </c>
      <c r="G3543" s="33">
        <v>3.07</v>
      </c>
      <c r="H3543" s="29">
        <v>209500</v>
      </c>
      <c r="I3543">
        <v>737500</v>
      </c>
      <c r="J3543">
        <v>7000</v>
      </c>
      <c r="K3543">
        <v>730500</v>
      </c>
      <c r="L3543" t="s">
        <v>17</v>
      </c>
      <c r="M3543" s="16"/>
      <c r="Q3543" s="40"/>
    </row>
    <row r="3544" spans="1:17" x14ac:dyDescent="0.3">
      <c r="A3544" t="s">
        <v>8700</v>
      </c>
      <c r="B3544" s="22">
        <v>317321005000</v>
      </c>
      <c r="C3544" t="s">
        <v>8701</v>
      </c>
      <c r="D3544" t="s">
        <v>8702</v>
      </c>
      <c r="E3544">
        <v>3.755678135092531</v>
      </c>
      <c r="F3544" s="14" t="s">
        <v>7560</v>
      </c>
      <c r="G3544" s="33">
        <v>3.67</v>
      </c>
      <c r="H3544" s="29">
        <v>256391</v>
      </c>
      <c r="I3544">
        <v>630848</v>
      </c>
      <c r="J3544">
        <v>0</v>
      </c>
      <c r="K3544">
        <v>630848</v>
      </c>
      <c r="L3544" t="s">
        <v>17</v>
      </c>
      <c r="M3544" s="16"/>
      <c r="Q3544" s="40"/>
    </row>
    <row r="3545" spans="1:17" x14ac:dyDescent="0.3">
      <c r="A3545" t="s">
        <v>8703</v>
      </c>
      <c r="B3545" s="22">
        <v>317321006000</v>
      </c>
      <c r="C3545" t="s">
        <v>8704</v>
      </c>
      <c r="D3545" t="s">
        <v>8705</v>
      </c>
      <c r="E3545">
        <v>2.9228871379188832</v>
      </c>
      <c r="F3545" s="14" t="s">
        <v>7560</v>
      </c>
      <c r="G3545" s="33">
        <v>3.02</v>
      </c>
      <c r="H3545" s="29">
        <v>231528</v>
      </c>
      <c r="I3545">
        <v>771766</v>
      </c>
      <c r="J3545">
        <v>7000</v>
      </c>
      <c r="K3545">
        <v>764766</v>
      </c>
      <c r="L3545" t="s">
        <v>17</v>
      </c>
      <c r="M3545" s="16"/>
      <c r="Q3545" s="40"/>
    </row>
    <row r="3546" spans="1:17" x14ac:dyDescent="0.3">
      <c r="A3546" t="s">
        <v>8706</v>
      </c>
      <c r="B3546" s="22">
        <v>317321007000</v>
      </c>
      <c r="C3546" t="s">
        <v>8707</v>
      </c>
      <c r="D3546" t="s">
        <v>8708</v>
      </c>
      <c r="E3546">
        <v>2.9936088293336729</v>
      </c>
      <c r="F3546" s="14" t="s">
        <v>7560</v>
      </c>
      <c r="G3546" s="33">
        <v>3</v>
      </c>
      <c r="H3546" s="29">
        <v>218727</v>
      </c>
      <c r="I3546">
        <v>662746</v>
      </c>
      <c r="J3546">
        <v>0</v>
      </c>
      <c r="K3546">
        <v>662746</v>
      </c>
      <c r="L3546" t="s">
        <v>17</v>
      </c>
      <c r="M3546" s="16"/>
      <c r="Q3546" s="40"/>
    </row>
    <row r="3547" spans="1:17" x14ac:dyDescent="0.3">
      <c r="A3547" t="s">
        <v>8709</v>
      </c>
      <c r="B3547" s="22">
        <v>317321008000</v>
      </c>
      <c r="C3547" t="s">
        <v>8710</v>
      </c>
      <c r="D3547" t="s">
        <v>8711</v>
      </c>
      <c r="E3547">
        <v>3.212798427921518</v>
      </c>
      <c r="F3547" s="14" t="s">
        <v>7560</v>
      </c>
      <c r="G3547" s="33">
        <v>3.15</v>
      </c>
      <c r="H3547" s="29">
        <v>284456</v>
      </c>
      <c r="I3547">
        <v>980882</v>
      </c>
      <c r="J3547">
        <v>7000</v>
      </c>
      <c r="K3547">
        <v>973882</v>
      </c>
      <c r="L3547" t="s">
        <v>17</v>
      </c>
      <c r="M3547" s="16"/>
      <c r="Q3547" s="40"/>
    </row>
    <row r="3548" spans="1:17" x14ac:dyDescent="0.3">
      <c r="A3548" t="s">
        <v>8712</v>
      </c>
      <c r="B3548" s="22">
        <v>317321009000</v>
      </c>
      <c r="C3548" t="s">
        <v>8713</v>
      </c>
      <c r="D3548" t="s">
        <v>8714</v>
      </c>
      <c r="E3548">
        <v>4.0156182409529686</v>
      </c>
      <c r="F3548" s="14" t="s">
        <v>7560</v>
      </c>
      <c r="G3548" s="33">
        <v>3.72</v>
      </c>
      <c r="H3548" s="29">
        <v>256149</v>
      </c>
      <c r="I3548">
        <v>843806</v>
      </c>
      <c r="J3548">
        <v>7000</v>
      </c>
      <c r="K3548">
        <v>836806</v>
      </c>
      <c r="L3548" t="s">
        <v>17</v>
      </c>
      <c r="M3548" s="16"/>
      <c r="Q3548" s="40"/>
    </row>
    <row r="3549" spans="1:17" x14ac:dyDescent="0.3">
      <c r="A3549" t="s">
        <v>8715</v>
      </c>
      <c r="B3549" s="22">
        <v>317321010000</v>
      </c>
      <c r="C3549" t="s">
        <v>8716</v>
      </c>
      <c r="D3549" t="s">
        <v>8717</v>
      </c>
      <c r="E3549">
        <v>3.5076190923529609</v>
      </c>
      <c r="F3549" s="14" t="s">
        <v>7560</v>
      </c>
      <c r="G3549" s="33">
        <v>3.34</v>
      </c>
      <c r="H3549" s="29">
        <v>151756</v>
      </c>
      <c r="I3549">
        <v>655720</v>
      </c>
      <c r="J3549">
        <v>7000</v>
      </c>
      <c r="K3549">
        <v>648720</v>
      </c>
      <c r="L3549" t="s">
        <v>17</v>
      </c>
      <c r="M3549" s="16"/>
      <c r="Q3549" s="40"/>
    </row>
    <row r="3550" spans="1:17" x14ac:dyDescent="0.3">
      <c r="A3550" t="s">
        <v>8718</v>
      </c>
      <c r="B3550" s="22">
        <v>317321011000</v>
      </c>
      <c r="C3550" t="s">
        <v>8719</v>
      </c>
      <c r="D3550" t="s">
        <v>8720</v>
      </c>
      <c r="E3550">
        <v>3.2045950966719521</v>
      </c>
      <c r="F3550" s="14" t="s">
        <v>7560</v>
      </c>
      <c r="G3550" s="33">
        <v>3</v>
      </c>
      <c r="H3550" s="29">
        <v>256568</v>
      </c>
      <c r="I3550">
        <v>853368</v>
      </c>
      <c r="J3550">
        <v>7000</v>
      </c>
      <c r="K3550">
        <v>846368</v>
      </c>
      <c r="L3550" t="s">
        <v>17</v>
      </c>
      <c r="M3550" s="16"/>
      <c r="Q3550" s="40"/>
    </row>
    <row r="3551" spans="1:17" x14ac:dyDescent="0.3">
      <c r="A3551" t="s">
        <v>8721</v>
      </c>
      <c r="B3551" s="22">
        <v>317321012000</v>
      </c>
      <c r="C3551" t="s">
        <v>8722</v>
      </c>
      <c r="D3551" t="s">
        <v>8723</v>
      </c>
      <c r="E3551">
        <v>3.1112361783677809</v>
      </c>
      <c r="F3551" s="14" t="s">
        <v>7560</v>
      </c>
      <c r="G3551" s="33">
        <v>3.22</v>
      </c>
      <c r="H3551" s="29">
        <v>195667</v>
      </c>
      <c r="I3551">
        <v>652225</v>
      </c>
      <c r="J3551">
        <v>7000</v>
      </c>
      <c r="K3551">
        <v>645225</v>
      </c>
      <c r="L3551" t="s">
        <v>17</v>
      </c>
      <c r="M3551" s="16"/>
      <c r="Q3551" s="40"/>
    </row>
    <row r="3552" spans="1:17" x14ac:dyDescent="0.3">
      <c r="A3552" t="s">
        <v>8724</v>
      </c>
      <c r="B3552" s="22">
        <v>317321014000</v>
      </c>
      <c r="C3552" t="s">
        <v>8725</v>
      </c>
      <c r="D3552" t="s">
        <v>8726</v>
      </c>
      <c r="E3552">
        <v>8.0010548982126704</v>
      </c>
      <c r="F3552" s="14" t="s">
        <v>7560</v>
      </c>
      <c r="G3552" s="33">
        <v>7.68</v>
      </c>
      <c r="H3552" s="29">
        <v>415119</v>
      </c>
      <c r="I3552">
        <v>415119</v>
      </c>
      <c r="J3552">
        <v>0</v>
      </c>
      <c r="K3552">
        <v>415119</v>
      </c>
      <c r="L3552" t="s">
        <v>17</v>
      </c>
      <c r="M3552" s="16"/>
      <c r="Q3552" s="40"/>
    </row>
    <row r="3553" spans="1:17" x14ac:dyDescent="0.3">
      <c r="A3553" t="s">
        <v>8727</v>
      </c>
      <c r="B3553" s="22">
        <v>317322001000</v>
      </c>
      <c r="C3553" t="s">
        <v>14</v>
      </c>
      <c r="D3553" t="s">
        <v>8185</v>
      </c>
      <c r="E3553">
        <v>16.347014953941379</v>
      </c>
      <c r="F3553" s="14" t="s">
        <v>7560</v>
      </c>
      <c r="G3553" s="33">
        <v>16.170000000000002</v>
      </c>
      <c r="H3553" s="29">
        <v>0</v>
      </c>
      <c r="I3553">
        <v>0</v>
      </c>
      <c r="J3553">
        <v>0</v>
      </c>
      <c r="K3553">
        <v>0</v>
      </c>
      <c r="L3553" t="s">
        <v>898</v>
      </c>
      <c r="M3553" s="16"/>
      <c r="Q3553" s="40"/>
    </row>
    <row r="3554" spans="1:17" x14ac:dyDescent="0.3">
      <c r="A3554" t="s">
        <v>8728</v>
      </c>
      <c r="B3554" s="22">
        <v>317322003000</v>
      </c>
      <c r="C3554" t="s">
        <v>8729</v>
      </c>
      <c r="D3554" t="s">
        <v>8730</v>
      </c>
      <c r="E3554">
        <v>6.6729852005760453</v>
      </c>
      <c r="F3554" s="14" t="s">
        <v>7560</v>
      </c>
      <c r="G3554" s="33">
        <v>6.74</v>
      </c>
      <c r="H3554" s="29">
        <v>280908</v>
      </c>
      <c r="I3554">
        <v>951966</v>
      </c>
      <c r="J3554">
        <v>0</v>
      </c>
      <c r="K3554">
        <v>951966</v>
      </c>
      <c r="L3554" t="s">
        <v>17</v>
      </c>
      <c r="M3554" s="16"/>
      <c r="Q3554" s="40"/>
    </row>
    <row r="3555" spans="1:17" x14ac:dyDescent="0.3">
      <c r="A3555" t="s">
        <v>8731</v>
      </c>
      <c r="B3555" s="22">
        <v>317322004000</v>
      </c>
      <c r="C3555" t="s">
        <v>8732</v>
      </c>
      <c r="D3555" t="s">
        <v>8733</v>
      </c>
      <c r="E3555">
        <v>4.6276056753400452</v>
      </c>
      <c r="F3555" s="14" t="s">
        <v>7560</v>
      </c>
      <c r="G3555" s="33">
        <v>4.68</v>
      </c>
      <c r="H3555" s="29">
        <v>216609</v>
      </c>
      <c r="I3555">
        <v>710672</v>
      </c>
      <c r="J3555">
        <v>7000</v>
      </c>
      <c r="K3555">
        <v>703672</v>
      </c>
      <c r="L3555" t="s">
        <v>17</v>
      </c>
      <c r="M3555" s="16"/>
      <c r="Q3555" s="40"/>
    </row>
    <row r="3556" spans="1:17" x14ac:dyDescent="0.3">
      <c r="A3556" t="s">
        <v>8734</v>
      </c>
      <c r="B3556" s="22">
        <v>317322005000</v>
      </c>
      <c r="C3556" t="s">
        <v>8735</v>
      </c>
      <c r="D3556" t="s">
        <v>8736</v>
      </c>
      <c r="E3556">
        <v>6.7262272729332908</v>
      </c>
      <c r="F3556" s="14" t="s">
        <v>7560</v>
      </c>
      <c r="G3556" s="33">
        <v>6.89</v>
      </c>
      <c r="H3556" s="29">
        <v>169947</v>
      </c>
      <c r="I3556">
        <v>620350</v>
      </c>
      <c r="J3556">
        <v>7000</v>
      </c>
      <c r="K3556">
        <v>613350</v>
      </c>
      <c r="L3556" t="s">
        <v>17</v>
      </c>
      <c r="M3556" s="16"/>
      <c r="Q3556" s="40"/>
    </row>
    <row r="3557" spans="1:17" x14ac:dyDescent="0.3">
      <c r="A3557" t="s">
        <v>8737</v>
      </c>
      <c r="B3557" s="22">
        <v>317322006000</v>
      </c>
      <c r="C3557" t="s">
        <v>8738</v>
      </c>
      <c r="D3557" t="s">
        <v>8739</v>
      </c>
      <c r="E3557">
        <v>9.667391891875706</v>
      </c>
      <c r="F3557" s="14" t="s">
        <v>7560</v>
      </c>
      <c r="G3557" s="33">
        <v>9.57</v>
      </c>
      <c r="H3557" s="29">
        <v>180343</v>
      </c>
      <c r="I3557">
        <v>621877</v>
      </c>
      <c r="J3557">
        <v>0</v>
      </c>
      <c r="K3557">
        <v>621877</v>
      </c>
      <c r="L3557" t="s">
        <v>17</v>
      </c>
      <c r="M3557" s="16"/>
      <c r="Q3557" s="40"/>
    </row>
    <row r="3558" spans="1:17" x14ac:dyDescent="0.3">
      <c r="A3558" t="s">
        <v>8740</v>
      </c>
      <c r="B3558" s="22">
        <v>317322007000</v>
      </c>
      <c r="C3558" t="s">
        <v>8741</v>
      </c>
      <c r="D3558" t="s">
        <v>8742</v>
      </c>
      <c r="E3558">
        <v>18.927246839219329</v>
      </c>
      <c r="F3558" s="14" t="s">
        <v>7560</v>
      </c>
      <c r="G3558" s="33">
        <v>19.03</v>
      </c>
      <c r="H3558" s="29">
        <v>257326</v>
      </c>
      <c r="I3558">
        <v>927451</v>
      </c>
      <c r="J3558">
        <v>7000</v>
      </c>
      <c r="K3558">
        <v>920451</v>
      </c>
      <c r="L3558" t="s">
        <v>17</v>
      </c>
      <c r="M3558" s="16"/>
      <c r="Q3558" s="40"/>
    </row>
    <row r="3559" spans="1:17" x14ac:dyDescent="0.3">
      <c r="A3559" t="s">
        <v>8743</v>
      </c>
      <c r="B3559" s="22">
        <v>317322008000</v>
      </c>
      <c r="C3559" t="s">
        <v>8744</v>
      </c>
      <c r="D3559" t="s">
        <v>8745</v>
      </c>
      <c r="E3559">
        <v>19.154619751445669</v>
      </c>
      <c r="F3559" s="14" t="s">
        <v>7560</v>
      </c>
      <c r="G3559" s="33">
        <v>19.09</v>
      </c>
      <c r="H3559" s="29">
        <v>477500</v>
      </c>
      <c r="I3559">
        <v>1028500</v>
      </c>
      <c r="J3559">
        <v>7000</v>
      </c>
      <c r="K3559">
        <v>1021500</v>
      </c>
      <c r="L3559" t="s">
        <v>17</v>
      </c>
      <c r="M3559" s="16"/>
      <c r="Q3559" s="40"/>
    </row>
    <row r="3560" spans="1:17" x14ac:dyDescent="0.3">
      <c r="A3560" t="s">
        <v>8746</v>
      </c>
      <c r="B3560" s="22">
        <v>317322009000</v>
      </c>
      <c r="C3560" t="s">
        <v>8747</v>
      </c>
      <c r="D3560" t="s">
        <v>8748</v>
      </c>
      <c r="E3560">
        <v>6.7885916653752636</v>
      </c>
      <c r="F3560" s="14" t="s">
        <v>7560</v>
      </c>
      <c r="G3560" s="33">
        <v>6.86</v>
      </c>
      <c r="H3560" s="29">
        <v>234500</v>
      </c>
      <c r="I3560">
        <v>696500</v>
      </c>
      <c r="J3560">
        <v>7000</v>
      </c>
      <c r="K3560">
        <v>689500</v>
      </c>
      <c r="L3560" t="s">
        <v>17</v>
      </c>
      <c r="M3560" s="16"/>
      <c r="Q3560" s="40"/>
    </row>
    <row r="3561" spans="1:17" x14ac:dyDescent="0.3">
      <c r="A3561" t="s">
        <v>8749</v>
      </c>
      <c r="B3561" s="22">
        <v>317322010000</v>
      </c>
      <c r="C3561" t="s">
        <v>8750</v>
      </c>
      <c r="D3561" t="s">
        <v>8751</v>
      </c>
      <c r="E3561">
        <v>3.8783715211048442</v>
      </c>
      <c r="F3561" s="14" t="s">
        <v>7560</v>
      </c>
      <c r="G3561" s="33">
        <v>3.9</v>
      </c>
      <c r="H3561" s="29">
        <v>164115</v>
      </c>
      <c r="I3561">
        <v>739209</v>
      </c>
      <c r="J3561">
        <v>7000</v>
      </c>
      <c r="K3561">
        <v>732209</v>
      </c>
      <c r="L3561" t="s">
        <v>17</v>
      </c>
      <c r="M3561" s="16"/>
      <c r="Q3561" s="40"/>
    </row>
    <row r="3562" spans="1:17" x14ac:dyDescent="0.3">
      <c r="A3562" t="s">
        <v>8752</v>
      </c>
      <c r="B3562" s="22">
        <v>317322011000</v>
      </c>
      <c r="C3562" t="s">
        <v>8753</v>
      </c>
      <c r="D3562" t="s">
        <v>8754</v>
      </c>
      <c r="E3562">
        <v>4.9387432314356534</v>
      </c>
      <c r="F3562" s="14" t="s">
        <v>7560</v>
      </c>
      <c r="G3562" s="33">
        <v>5.0199999999999996</v>
      </c>
      <c r="H3562" s="29">
        <v>214439</v>
      </c>
      <c r="I3562">
        <v>825593</v>
      </c>
      <c r="J3562">
        <v>7000</v>
      </c>
      <c r="K3562">
        <v>818593</v>
      </c>
      <c r="L3562" t="s">
        <v>17</v>
      </c>
      <c r="M3562" s="16"/>
      <c r="Q3562" s="40"/>
    </row>
    <row r="3563" spans="1:17" x14ac:dyDescent="0.3">
      <c r="A3563" t="s">
        <v>8755</v>
      </c>
      <c r="B3563" s="22">
        <v>317323001000</v>
      </c>
      <c r="C3563" t="s">
        <v>8756</v>
      </c>
      <c r="D3563" t="s">
        <v>8757</v>
      </c>
      <c r="E3563">
        <v>3.1124097970708409</v>
      </c>
      <c r="F3563" s="14" t="s">
        <v>7560</v>
      </c>
      <c r="G3563" s="33">
        <v>3.05</v>
      </c>
      <c r="H3563" s="29">
        <v>122891</v>
      </c>
      <c r="I3563">
        <v>519097</v>
      </c>
      <c r="J3563">
        <v>7000</v>
      </c>
      <c r="K3563">
        <v>512097</v>
      </c>
      <c r="L3563" t="s">
        <v>17</v>
      </c>
      <c r="M3563" s="16"/>
      <c r="Q3563" s="40"/>
    </row>
    <row r="3564" spans="1:17" x14ac:dyDescent="0.3">
      <c r="A3564" t="s">
        <v>8758</v>
      </c>
      <c r="B3564" s="22">
        <v>317323002000</v>
      </c>
      <c r="C3564" t="s">
        <v>8759</v>
      </c>
      <c r="D3564" t="s">
        <v>8760</v>
      </c>
      <c r="E3564">
        <v>3.1086700876127402</v>
      </c>
      <c r="F3564" s="14" t="s">
        <v>7560</v>
      </c>
      <c r="G3564" s="33">
        <v>3.07</v>
      </c>
      <c r="H3564" s="29">
        <v>175051</v>
      </c>
      <c r="I3564">
        <v>716933</v>
      </c>
      <c r="J3564">
        <v>0</v>
      </c>
      <c r="K3564">
        <v>716933</v>
      </c>
      <c r="L3564" t="s">
        <v>17</v>
      </c>
      <c r="M3564" s="16"/>
      <c r="Q3564" s="40"/>
    </row>
    <row r="3565" spans="1:17" x14ac:dyDescent="0.3">
      <c r="A3565" t="s">
        <v>8761</v>
      </c>
      <c r="B3565" s="22">
        <v>317323003000</v>
      </c>
      <c r="C3565" t="s">
        <v>8762</v>
      </c>
      <c r="D3565" t="s">
        <v>8763</v>
      </c>
      <c r="E3565">
        <v>4.171019454445049</v>
      </c>
      <c r="F3565" s="14" t="s">
        <v>7560</v>
      </c>
      <c r="G3565" s="33">
        <v>4.2699999999999996</v>
      </c>
      <c r="H3565" s="29">
        <v>364140</v>
      </c>
      <c r="I3565">
        <v>1820700</v>
      </c>
      <c r="J3565">
        <v>0</v>
      </c>
      <c r="K3565">
        <v>1820700</v>
      </c>
      <c r="L3565" t="s">
        <v>17</v>
      </c>
      <c r="M3565" s="16"/>
      <c r="Q3565" s="40"/>
    </row>
    <row r="3566" spans="1:17" x14ac:dyDescent="0.3">
      <c r="A3566" t="s">
        <v>8764</v>
      </c>
      <c r="B3566" s="22">
        <v>317323004000</v>
      </c>
      <c r="C3566" t="s">
        <v>8765</v>
      </c>
      <c r="D3566" t="s">
        <v>8766</v>
      </c>
      <c r="E3566">
        <v>3.3279843658707469</v>
      </c>
      <c r="F3566" s="14" t="s">
        <v>7560</v>
      </c>
      <c r="G3566" s="33">
        <v>3.31</v>
      </c>
      <c r="H3566" s="29">
        <v>151756</v>
      </c>
      <c r="I3566">
        <v>507495</v>
      </c>
      <c r="J3566">
        <v>7000</v>
      </c>
      <c r="K3566">
        <v>500495</v>
      </c>
      <c r="L3566" t="s">
        <v>17</v>
      </c>
      <c r="M3566" s="16"/>
      <c r="Q3566" s="40"/>
    </row>
    <row r="3567" spans="1:17" x14ac:dyDescent="0.3">
      <c r="A3567" t="s">
        <v>8767</v>
      </c>
      <c r="B3567" s="22">
        <v>317323005000</v>
      </c>
      <c r="C3567" t="s">
        <v>8768</v>
      </c>
      <c r="D3567" t="s">
        <v>8769</v>
      </c>
      <c r="E3567">
        <v>3.1488525976751971</v>
      </c>
      <c r="F3567" s="14" t="s">
        <v>7560</v>
      </c>
      <c r="G3567" s="33">
        <v>3.24</v>
      </c>
      <c r="H3567" s="29">
        <v>312120</v>
      </c>
      <c r="I3567">
        <v>1154844</v>
      </c>
      <c r="J3567">
        <v>0</v>
      </c>
      <c r="K3567">
        <v>1154844</v>
      </c>
      <c r="L3567" t="s">
        <v>17</v>
      </c>
      <c r="M3567" s="16"/>
      <c r="Q3567" s="40"/>
    </row>
    <row r="3568" spans="1:17" x14ac:dyDescent="0.3">
      <c r="A3568" t="s">
        <v>8770</v>
      </c>
      <c r="B3568" s="22">
        <v>317324001000</v>
      </c>
      <c r="C3568" t="s">
        <v>8771</v>
      </c>
      <c r="D3568" t="s">
        <v>8772</v>
      </c>
      <c r="E3568">
        <v>2.9646335059246942</v>
      </c>
      <c r="F3568" s="14" t="s">
        <v>7560</v>
      </c>
      <c r="G3568" s="33">
        <v>3.03</v>
      </c>
      <c r="H3568" s="29">
        <v>278877</v>
      </c>
      <c r="I3568">
        <v>863406</v>
      </c>
      <c r="J3568">
        <v>7000</v>
      </c>
      <c r="K3568">
        <v>856406</v>
      </c>
      <c r="L3568" t="s">
        <v>17</v>
      </c>
      <c r="M3568" s="16"/>
      <c r="Q3568" s="40"/>
    </row>
    <row r="3569" spans="1:17" x14ac:dyDescent="0.3">
      <c r="A3569" t="s">
        <v>8773</v>
      </c>
      <c r="B3569" s="22">
        <v>317324002000</v>
      </c>
      <c r="C3569" t="s">
        <v>8774</v>
      </c>
      <c r="D3569" t="s">
        <v>8775</v>
      </c>
      <c r="E3569">
        <v>2.9199777292230871</v>
      </c>
      <c r="F3569" s="14" t="s">
        <v>7560</v>
      </c>
      <c r="G3569" s="33">
        <v>3.01</v>
      </c>
      <c r="H3569" s="29">
        <v>364140</v>
      </c>
      <c r="I3569">
        <v>1029996</v>
      </c>
      <c r="J3569">
        <v>7000</v>
      </c>
      <c r="K3569">
        <v>1022996</v>
      </c>
      <c r="L3569" t="s">
        <v>17</v>
      </c>
      <c r="M3569" s="16"/>
      <c r="Q3569" s="40"/>
    </row>
    <row r="3570" spans="1:17" x14ac:dyDescent="0.3">
      <c r="A3570" t="s">
        <v>8776</v>
      </c>
      <c r="B3570" s="22">
        <v>317331001000</v>
      </c>
      <c r="C3570" t="s">
        <v>8777</v>
      </c>
      <c r="D3570" t="s">
        <v>8778</v>
      </c>
      <c r="E3570">
        <v>5.3012513235290131</v>
      </c>
      <c r="F3570" s="14" t="s">
        <v>5783</v>
      </c>
      <c r="G3570" s="33">
        <v>5.27</v>
      </c>
      <c r="H3570" s="29">
        <v>228571</v>
      </c>
      <c r="I3570">
        <v>482830</v>
      </c>
      <c r="J3570">
        <v>7000</v>
      </c>
      <c r="K3570">
        <v>475830</v>
      </c>
      <c r="L3570" t="s">
        <v>17</v>
      </c>
      <c r="M3570" s="16"/>
      <c r="Q3570" s="40"/>
    </row>
    <row r="3571" spans="1:17" x14ac:dyDescent="0.3">
      <c r="A3571" t="s">
        <v>8779</v>
      </c>
      <c r="B3571" s="22">
        <v>317331002000</v>
      </c>
      <c r="C3571" t="s">
        <v>8780</v>
      </c>
      <c r="D3571" t="s">
        <v>8781</v>
      </c>
      <c r="E3571">
        <v>12.600252717902251</v>
      </c>
      <c r="F3571" s="14" t="s">
        <v>5783</v>
      </c>
      <c r="G3571" s="33">
        <v>12.59</v>
      </c>
      <c r="H3571" s="29">
        <v>170247</v>
      </c>
      <c r="I3571">
        <v>520400</v>
      </c>
      <c r="J3571">
        <v>7000</v>
      </c>
      <c r="K3571">
        <v>513400</v>
      </c>
      <c r="L3571" t="s">
        <v>17</v>
      </c>
      <c r="M3571" s="16"/>
      <c r="Q3571" s="40"/>
    </row>
    <row r="3572" spans="1:17" x14ac:dyDescent="0.3">
      <c r="A3572" t="s">
        <v>8782</v>
      </c>
      <c r="B3572" s="22">
        <v>317331003000</v>
      </c>
      <c r="C3572" t="s">
        <v>8783</v>
      </c>
      <c r="D3572" t="s">
        <v>8784</v>
      </c>
      <c r="E3572">
        <v>28.784672082441119</v>
      </c>
      <c r="F3572" s="14" t="s">
        <v>5783</v>
      </c>
      <c r="G3572" s="33">
        <v>29.34</v>
      </c>
      <c r="H3572" s="29">
        <v>377000</v>
      </c>
      <c r="I3572">
        <v>1221000</v>
      </c>
      <c r="J3572">
        <v>0</v>
      </c>
      <c r="K3572">
        <v>1221000</v>
      </c>
      <c r="L3572" t="s">
        <v>17</v>
      </c>
      <c r="M3572" s="16"/>
      <c r="Q3572" s="40"/>
    </row>
    <row r="3573" spans="1:17" x14ac:dyDescent="0.3">
      <c r="A3573" t="s">
        <v>8785</v>
      </c>
      <c r="B3573" s="22">
        <v>317331004000</v>
      </c>
      <c r="C3573" t="s">
        <v>8786</v>
      </c>
      <c r="D3573" t="s">
        <v>8787</v>
      </c>
      <c r="E3573">
        <v>5.3014110233232854</v>
      </c>
      <c r="F3573" s="14" t="s">
        <v>5783</v>
      </c>
      <c r="G3573" s="33">
        <v>5.3</v>
      </c>
      <c r="H3573" s="29">
        <v>233465</v>
      </c>
      <c r="I3573">
        <v>859577</v>
      </c>
      <c r="J3573">
        <v>7000</v>
      </c>
      <c r="K3573">
        <v>852577</v>
      </c>
      <c r="L3573" t="s">
        <v>17</v>
      </c>
      <c r="M3573" s="16"/>
      <c r="Q3573" s="40"/>
    </row>
    <row r="3574" spans="1:17" x14ac:dyDescent="0.3">
      <c r="A3574" t="s">
        <v>8788</v>
      </c>
      <c r="B3574" s="22">
        <v>317331005000</v>
      </c>
      <c r="C3574" t="s">
        <v>8789</v>
      </c>
      <c r="D3574" t="s">
        <v>8790</v>
      </c>
      <c r="E3574">
        <v>6.3064545116397266</v>
      </c>
      <c r="F3574" s="14" t="s">
        <v>5783</v>
      </c>
      <c r="G3574" s="33">
        <v>6.31</v>
      </c>
      <c r="H3574" s="29">
        <v>175051</v>
      </c>
      <c r="I3574">
        <v>626567</v>
      </c>
      <c r="J3574">
        <v>0</v>
      </c>
      <c r="K3574">
        <v>626567</v>
      </c>
      <c r="L3574" t="s">
        <v>17</v>
      </c>
      <c r="M3574" s="16"/>
      <c r="Q3574" s="40"/>
    </row>
    <row r="3575" spans="1:17" x14ac:dyDescent="0.3">
      <c r="A3575" t="s">
        <v>8791</v>
      </c>
      <c r="B3575" s="22">
        <v>317331006000</v>
      </c>
      <c r="C3575" t="s">
        <v>8792</v>
      </c>
      <c r="D3575" t="s">
        <v>8793</v>
      </c>
      <c r="E3575">
        <v>10.60820083958043</v>
      </c>
      <c r="F3575" s="14" t="s">
        <v>5783</v>
      </c>
      <c r="G3575" s="33">
        <v>10.61</v>
      </c>
      <c r="H3575" s="29">
        <v>328093</v>
      </c>
      <c r="I3575">
        <v>927409</v>
      </c>
      <c r="J3575">
        <v>0</v>
      </c>
      <c r="K3575">
        <v>757640</v>
      </c>
      <c r="L3575" t="s">
        <v>17</v>
      </c>
      <c r="M3575" s="16"/>
      <c r="Q3575" s="40"/>
    </row>
    <row r="3576" spans="1:17" x14ac:dyDescent="0.3">
      <c r="A3576" t="s">
        <v>8794</v>
      </c>
      <c r="B3576" s="22">
        <v>317331007000</v>
      </c>
      <c r="C3576" t="s">
        <v>8795</v>
      </c>
      <c r="D3576" t="s">
        <v>8796</v>
      </c>
      <c r="E3576">
        <v>15.965060704366911</v>
      </c>
      <c r="F3576" s="14" t="s">
        <v>5783</v>
      </c>
      <c r="G3576" s="33">
        <v>16.489999999999998</v>
      </c>
      <c r="H3576" s="29">
        <v>168284</v>
      </c>
      <c r="I3576">
        <v>1517143</v>
      </c>
      <c r="J3576">
        <v>0</v>
      </c>
      <c r="K3576">
        <v>1517143</v>
      </c>
      <c r="L3576" t="s">
        <v>17</v>
      </c>
      <c r="M3576" s="16"/>
      <c r="Q3576" s="40"/>
    </row>
    <row r="3577" spans="1:17" x14ac:dyDescent="0.3">
      <c r="A3577" t="s">
        <v>8794</v>
      </c>
      <c r="B3577" s="22">
        <v>800027052000</v>
      </c>
      <c r="F3577" s="14" t="s">
        <v>5783</v>
      </c>
      <c r="G3577" s="33">
        <v>0</v>
      </c>
      <c r="H3577" s="29">
        <v>0</v>
      </c>
      <c r="I3577">
        <v>39460</v>
      </c>
      <c r="J3577">
        <v>0</v>
      </c>
      <c r="K3577">
        <v>39460</v>
      </c>
      <c r="L3577" t="s">
        <v>174</v>
      </c>
      <c r="M3577" s="16"/>
      <c r="Q3577" s="40"/>
    </row>
    <row r="3578" spans="1:17" x14ac:dyDescent="0.3">
      <c r="A3578" t="s">
        <v>8797</v>
      </c>
      <c r="B3578" s="22">
        <v>317331008000</v>
      </c>
      <c r="C3578" t="s">
        <v>8798</v>
      </c>
      <c r="D3578" t="s">
        <v>8799</v>
      </c>
      <c r="E3578">
        <v>9.267739552025029</v>
      </c>
      <c r="F3578" s="14" t="s">
        <v>5783</v>
      </c>
      <c r="G3578" s="33">
        <v>9.27</v>
      </c>
      <c r="H3578" s="29">
        <v>295445</v>
      </c>
      <c r="I3578">
        <v>727249</v>
      </c>
      <c r="J3578">
        <v>7000</v>
      </c>
      <c r="K3578">
        <v>720249</v>
      </c>
      <c r="L3578" t="s">
        <v>17</v>
      </c>
      <c r="M3578" s="16"/>
      <c r="Q3578" s="40"/>
    </row>
    <row r="3579" spans="1:17" x14ac:dyDescent="0.3">
      <c r="A3579" t="s">
        <v>8800</v>
      </c>
      <c r="B3579" s="22">
        <v>317331009000</v>
      </c>
      <c r="C3579" t="s">
        <v>8801</v>
      </c>
      <c r="D3579" t="s">
        <v>8802</v>
      </c>
      <c r="E3579">
        <v>11.725198581209799</v>
      </c>
      <c r="F3579" s="14" t="s">
        <v>5783</v>
      </c>
      <c r="G3579" s="33">
        <v>11.72</v>
      </c>
      <c r="H3579" s="29">
        <v>179443</v>
      </c>
      <c r="I3579">
        <v>179443</v>
      </c>
      <c r="J3579">
        <v>0</v>
      </c>
      <c r="K3579">
        <v>179443</v>
      </c>
      <c r="L3579" t="s">
        <v>17</v>
      </c>
      <c r="M3579" s="16"/>
      <c r="Q3579" s="40"/>
    </row>
    <row r="3580" spans="1:17" x14ac:dyDescent="0.3">
      <c r="A3580" t="s">
        <v>8803</v>
      </c>
      <c r="B3580" s="22">
        <v>317331010000</v>
      </c>
      <c r="C3580" t="s">
        <v>8804</v>
      </c>
      <c r="D3580" t="s">
        <v>8805</v>
      </c>
      <c r="E3580">
        <v>8.8395201979462872</v>
      </c>
      <c r="F3580" s="14" t="s">
        <v>5783</v>
      </c>
      <c r="G3580" s="33">
        <v>8.84</v>
      </c>
      <c r="H3580" s="29">
        <v>300900</v>
      </c>
      <c r="I3580">
        <v>858840</v>
      </c>
      <c r="J3580">
        <v>0</v>
      </c>
      <c r="K3580">
        <v>858840</v>
      </c>
      <c r="L3580" t="s">
        <v>17</v>
      </c>
      <c r="M3580" s="16"/>
      <c r="Q3580" s="40"/>
    </row>
    <row r="3581" spans="1:17" x14ac:dyDescent="0.3">
      <c r="A3581" t="s">
        <v>8806</v>
      </c>
      <c r="B3581" s="22">
        <v>317331011000</v>
      </c>
      <c r="C3581" t="s">
        <v>8807</v>
      </c>
      <c r="D3581" t="s">
        <v>8808</v>
      </c>
      <c r="E3581">
        <v>3.374296921939167</v>
      </c>
      <c r="F3581" s="14" t="s">
        <v>5783</v>
      </c>
      <c r="G3581" s="33">
        <v>3.37</v>
      </c>
      <c r="H3581" s="29">
        <v>156167</v>
      </c>
      <c r="I3581">
        <v>441749</v>
      </c>
      <c r="J3581">
        <v>7000</v>
      </c>
      <c r="K3581">
        <v>434749</v>
      </c>
      <c r="L3581" t="s">
        <v>17</v>
      </c>
      <c r="M3581" s="16"/>
      <c r="Q3581" s="40"/>
    </row>
    <row r="3582" spans="1:17" x14ac:dyDescent="0.3">
      <c r="A3582" t="s">
        <v>8809</v>
      </c>
      <c r="B3582" s="22">
        <v>317331012000</v>
      </c>
      <c r="C3582" t="s">
        <v>8810</v>
      </c>
      <c r="D3582" t="s">
        <v>8811</v>
      </c>
      <c r="E3582">
        <v>3.7646437751940152</v>
      </c>
      <c r="F3582" s="14" t="s">
        <v>5783</v>
      </c>
      <c r="G3582" s="33">
        <v>3.77</v>
      </c>
      <c r="H3582" s="29">
        <v>208277</v>
      </c>
      <c r="I3582">
        <v>569864</v>
      </c>
      <c r="J3582">
        <v>7000</v>
      </c>
      <c r="K3582">
        <v>562864</v>
      </c>
      <c r="L3582" t="s">
        <v>17</v>
      </c>
      <c r="M3582" s="16"/>
      <c r="Q3582" s="40"/>
    </row>
    <row r="3583" spans="1:17" x14ac:dyDescent="0.3">
      <c r="A3583" t="s">
        <v>8812</v>
      </c>
      <c r="B3583" s="22">
        <v>317331013000</v>
      </c>
      <c r="C3583" t="s">
        <v>8813</v>
      </c>
      <c r="D3583" t="s">
        <v>8814</v>
      </c>
      <c r="E3583">
        <v>9.2775745535965832</v>
      </c>
      <c r="F3583" s="14" t="s">
        <v>5783</v>
      </c>
      <c r="G3583" s="33">
        <v>9.2799999999999994</v>
      </c>
      <c r="H3583" s="29">
        <v>234351</v>
      </c>
      <c r="I3583">
        <v>781176</v>
      </c>
      <c r="J3583">
        <v>7000</v>
      </c>
      <c r="K3583">
        <v>774176</v>
      </c>
      <c r="L3583" t="s">
        <v>17</v>
      </c>
      <c r="M3583" s="16"/>
      <c r="Q3583" s="40"/>
    </row>
    <row r="3584" spans="1:17" x14ac:dyDescent="0.3">
      <c r="A3584" t="s">
        <v>8815</v>
      </c>
      <c r="B3584" s="22">
        <v>317331014000</v>
      </c>
      <c r="C3584" t="s">
        <v>14</v>
      </c>
      <c r="D3584" t="s">
        <v>8327</v>
      </c>
      <c r="E3584">
        <v>37.573986842449123</v>
      </c>
      <c r="F3584" s="14" t="s">
        <v>5783</v>
      </c>
      <c r="G3584" s="33">
        <v>37.78</v>
      </c>
      <c r="H3584" s="29">
        <v>0</v>
      </c>
      <c r="I3584">
        <v>0</v>
      </c>
      <c r="J3584">
        <v>0</v>
      </c>
      <c r="K3584">
        <v>0</v>
      </c>
      <c r="L3584" t="s">
        <v>898</v>
      </c>
      <c r="M3584" s="16"/>
      <c r="Q3584" s="40"/>
    </row>
    <row r="3585" spans="1:17" x14ac:dyDescent="0.3">
      <c r="A3585" t="s">
        <v>8816</v>
      </c>
      <c r="B3585" s="22">
        <v>317332001000</v>
      </c>
      <c r="C3585" t="s">
        <v>8817</v>
      </c>
      <c r="D3585" t="s">
        <v>8818</v>
      </c>
      <c r="E3585">
        <v>4.4904977561402397</v>
      </c>
      <c r="F3585" s="14" t="s">
        <v>5783</v>
      </c>
      <c r="G3585" s="33">
        <v>4.49</v>
      </c>
      <c r="H3585" s="29">
        <v>318362</v>
      </c>
      <c r="I3585">
        <v>978432</v>
      </c>
      <c r="J3585">
        <v>0</v>
      </c>
      <c r="K3585">
        <v>978432</v>
      </c>
      <c r="L3585" t="s">
        <v>17</v>
      </c>
      <c r="M3585" s="16"/>
      <c r="Q3585" s="40"/>
    </row>
    <row r="3586" spans="1:17" x14ac:dyDescent="0.3">
      <c r="A3586" t="s">
        <v>8819</v>
      </c>
      <c r="B3586" s="22">
        <v>317332002000</v>
      </c>
      <c r="C3586" t="s">
        <v>8820</v>
      </c>
      <c r="D3586" t="s">
        <v>8821</v>
      </c>
      <c r="E3586">
        <v>6.1340503790473022</v>
      </c>
      <c r="F3586" s="14" t="s">
        <v>5783</v>
      </c>
      <c r="G3586" s="33">
        <v>6.14</v>
      </c>
      <c r="H3586" s="29">
        <v>86289</v>
      </c>
      <c r="I3586">
        <v>355126</v>
      </c>
      <c r="J3586">
        <v>7000</v>
      </c>
      <c r="K3586">
        <v>348126</v>
      </c>
      <c r="L3586" t="s">
        <v>17</v>
      </c>
      <c r="M3586" s="16"/>
      <c r="Q3586" s="40"/>
    </row>
    <row r="3587" spans="1:17" x14ac:dyDescent="0.3">
      <c r="A3587" t="s">
        <v>8822</v>
      </c>
      <c r="B3587" s="22">
        <v>317332003000</v>
      </c>
      <c r="C3587" t="s">
        <v>8823</v>
      </c>
      <c r="D3587" t="s">
        <v>8824</v>
      </c>
      <c r="E3587">
        <v>5.698137892333774</v>
      </c>
      <c r="F3587" s="14" t="s">
        <v>5783</v>
      </c>
      <c r="G3587" s="33">
        <v>5.7</v>
      </c>
      <c r="H3587" s="29">
        <v>278472</v>
      </c>
      <c r="I3587">
        <v>1437348</v>
      </c>
      <c r="J3587">
        <v>0</v>
      </c>
      <c r="K3587">
        <v>1437348</v>
      </c>
      <c r="L3587" t="s">
        <v>17</v>
      </c>
      <c r="M3587" s="16"/>
      <c r="Q3587" s="40"/>
    </row>
    <row r="3588" spans="1:17" x14ac:dyDescent="0.3">
      <c r="A3588" t="s">
        <v>8825</v>
      </c>
      <c r="B3588" s="22">
        <v>317332004000</v>
      </c>
      <c r="C3588" t="s">
        <v>8826</v>
      </c>
      <c r="D3588" t="s">
        <v>8827</v>
      </c>
      <c r="E3588">
        <v>10.229728424131251</v>
      </c>
      <c r="F3588" s="14" t="s">
        <v>5783</v>
      </c>
      <c r="G3588" s="33">
        <v>10.23</v>
      </c>
      <c r="H3588" s="29">
        <v>252490</v>
      </c>
      <c r="I3588">
        <v>830955</v>
      </c>
      <c r="J3588">
        <v>0</v>
      </c>
      <c r="K3588">
        <v>830955</v>
      </c>
      <c r="L3588" t="s">
        <v>17</v>
      </c>
      <c r="M3588" s="16"/>
      <c r="Q3588" s="40"/>
    </row>
    <row r="3589" spans="1:17" x14ac:dyDescent="0.3">
      <c r="A3589" t="s">
        <v>8828</v>
      </c>
      <c r="B3589" s="22">
        <v>317332005000</v>
      </c>
      <c r="C3589" t="s">
        <v>14</v>
      </c>
      <c r="D3589" t="s">
        <v>8829</v>
      </c>
      <c r="E3589">
        <v>5.9593671594453523</v>
      </c>
      <c r="F3589" s="14" t="s">
        <v>5783</v>
      </c>
      <c r="G3589" s="33">
        <v>5.96</v>
      </c>
      <c r="H3589" s="29">
        <v>274930</v>
      </c>
      <c r="I3589">
        <v>274930</v>
      </c>
      <c r="J3589">
        <v>0</v>
      </c>
      <c r="K3589">
        <v>274930</v>
      </c>
      <c r="L3589" t="s">
        <v>17</v>
      </c>
      <c r="M3589" s="16"/>
      <c r="Q3589" s="40"/>
    </row>
    <row r="3590" spans="1:17" x14ac:dyDescent="0.3">
      <c r="A3590" t="s">
        <v>8830</v>
      </c>
      <c r="B3590" s="22">
        <v>317333001000</v>
      </c>
      <c r="C3590" t="s">
        <v>8831</v>
      </c>
      <c r="D3590" t="s">
        <v>8832</v>
      </c>
      <c r="E3590">
        <v>8.7640361335404329</v>
      </c>
      <c r="F3590" s="14" t="s">
        <v>5783</v>
      </c>
      <c r="G3590" s="33">
        <v>8.74</v>
      </c>
      <c r="H3590" s="29">
        <v>259218</v>
      </c>
      <c r="I3590">
        <v>1035701</v>
      </c>
      <c r="J3590">
        <v>0</v>
      </c>
      <c r="K3590">
        <v>1035701</v>
      </c>
      <c r="L3590" t="s">
        <v>17</v>
      </c>
      <c r="M3590" s="16"/>
      <c r="Q3590" s="40"/>
    </row>
    <row r="3591" spans="1:17" x14ac:dyDescent="0.3">
      <c r="A3591" t="s">
        <v>8833</v>
      </c>
      <c r="B3591" s="22">
        <v>317333002000</v>
      </c>
      <c r="C3591" t="s">
        <v>8834</v>
      </c>
      <c r="D3591" t="s">
        <v>8835</v>
      </c>
      <c r="E3591">
        <v>4.1250646954863619</v>
      </c>
      <c r="F3591" s="14" t="s">
        <v>5783</v>
      </c>
      <c r="G3591" s="33">
        <v>4.12</v>
      </c>
      <c r="H3591" s="29">
        <v>224217</v>
      </c>
      <c r="I3591">
        <v>224217</v>
      </c>
      <c r="J3591">
        <v>0</v>
      </c>
      <c r="K3591">
        <v>224217</v>
      </c>
      <c r="L3591" t="s">
        <v>17</v>
      </c>
      <c r="M3591" s="16"/>
      <c r="Q3591" s="40"/>
    </row>
    <row r="3592" spans="1:17" x14ac:dyDescent="0.3">
      <c r="A3592" t="s">
        <v>8836</v>
      </c>
      <c r="B3592" s="22">
        <v>317333003000</v>
      </c>
      <c r="C3592" t="s">
        <v>8837</v>
      </c>
      <c r="D3592" t="s">
        <v>19965</v>
      </c>
      <c r="E3592">
        <v>5.3720775121365492</v>
      </c>
      <c r="F3592" s="14" t="s">
        <v>5783</v>
      </c>
      <c r="G3592" s="33">
        <v>5.36</v>
      </c>
      <c r="H3592" s="29">
        <v>188520</v>
      </c>
      <c r="I3592">
        <v>748200</v>
      </c>
      <c r="J3592">
        <v>7000</v>
      </c>
      <c r="K3592">
        <v>741200</v>
      </c>
      <c r="L3592" t="s">
        <v>17</v>
      </c>
      <c r="M3592" s="16"/>
      <c r="Q3592" s="40"/>
    </row>
    <row r="3593" spans="1:17" x14ac:dyDescent="0.3">
      <c r="A3593" t="s">
        <v>8838</v>
      </c>
      <c r="B3593" s="22">
        <v>317334001000</v>
      </c>
      <c r="C3593" t="s">
        <v>8839</v>
      </c>
      <c r="D3593" t="s">
        <v>8840</v>
      </c>
      <c r="E3593">
        <v>3.5668281456858408</v>
      </c>
      <c r="F3593" s="14" t="s">
        <v>5783</v>
      </c>
      <c r="G3593" s="33">
        <v>3.57</v>
      </c>
      <c r="H3593" s="29">
        <v>86838</v>
      </c>
      <c r="I3593">
        <v>112084</v>
      </c>
      <c r="J3593">
        <v>7000</v>
      </c>
      <c r="K3593">
        <v>105084</v>
      </c>
      <c r="L3593" t="s">
        <v>17</v>
      </c>
      <c r="M3593" s="16"/>
      <c r="Q3593" s="40"/>
    </row>
    <row r="3594" spans="1:17" x14ac:dyDescent="0.3">
      <c r="A3594" t="s">
        <v>8841</v>
      </c>
      <c r="B3594" s="22">
        <v>317334002000</v>
      </c>
      <c r="C3594" t="s">
        <v>8842</v>
      </c>
      <c r="D3594" t="s">
        <v>8843</v>
      </c>
      <c r="E3594">
        <v>3.7713152423719141</v>
      </c>
      <c r="F3594" s="14" t="s">
        <v>5783</v>
      </c>
      <c r="G3594" s="33">
        <v>3.77</v>
      </c>
      <c r="H3594" s="29">
        <v>176737</v>
      </c>
      <c r="I3594">
        <v>989748</v>
      </c>
      <c r="J3594">
        <v>7000</v>
      </c>
      <c r="K3594">
        <v>982748</v>
      </c>
      <c r="L3594" t="s">
        <v>17</v>
      </c>
      <c r="M3594" s="16"/>
      <c r="Q3594" s="40"/>
    </row>
    <row r="3595" spans="1:17" x14ac:dyDescent="0.3">
      <c r="A3595" t="s">
        <v>8844</v>
      </c>
      <c r="B3595" s="22">
        <v>317334003000</v>
      </c>
      <c r="C3595" t="s">
        <v>8845</v>
      </c>
      <c r="D3595" t="s">
        <v>8846</v>
      </c>
      <c r="E3595">
        <v>4.0003395421108392</v>
      </c>
      <c r="F3595" s="14" t="s">
        <v>5783</v>
      </c>
      <c r="G3595" s="33">
        <v>4</v>
      </c>
      <c r="H3595" s="29">
        <v>161408</v>
      </c>
      <c r="I3595">
        <v>654442</v>
      </c>
      <c r="J3595">
        <v>7000</v>
      </c>
      <c r="K3595">
        <v>647442</v>
      </c>
      <c r="L3595" t="s">
        <v>17</v>
      </c>
      <c r="M3595" s="16"/>
      <c r="Q3595" s="40"/>
    </row>
    <row r="3596" spans="1:17" x14ac:dyDescent="0.3">
      <c r="A3596" t="s">
        <v>8847</v>
      </c>
      <c r="B3596" s="22">
        <v>317334004000</v>
      </c>
      <c r="C3596" t="s">
        <v>8848</v>
      </c>
      <c r="D3596" t="s">
        <v>8849</v>
      </c>
      <c r="E3596">
        <v>6.3157468568461264</v>
      </c>
      <c r="F3596" s="14" t="s">
        <v>5783</v>
      </c>
      <c r="G3596" s="33">
        <v>6.31</v>
      </c>
      <c r="H3596" s="29">
        <v>299678</v>
      </c>
      <c r="I3596">
        <v>1030077</v>
      </c>
      <c r="J3596">
        <v>0</v>
      </c>
      <c r="K3596">
        <v>1030077</v>
      </c>
      <c r="L3596" t="s">
        <v>17</v>
      </c>
      <c r="M3596" s="16"/>
      <c r="Q3596" s="40"/>
    </row>
    <row r="3597" spans="1:17" x14ac:dyDescent="0.3">
      <c r="A3597" t="s">
        <v>8850</v>
      </c>
      <c r="B3597" s="22">
        <v>317334005000</v>
      </c>
      <c r="C3597" t="s">
        <v>8851</v>
      </c>
      <c r="D3597" t="s">
        <v>8852</v>
      </c>
      <c r="E3597">
        <v>4.0394170105086786</v>
      </c>
      <c r="F3597" s="14" t="s">
        <v>5783</v>
      </c>
      <c r="G3597" s="33">
        <v>4.04</v>
      </c>
      <c r="H3597" s="29">
        <v>283974</v>
      </c>
      <c r="I3597">
        <v>972631</v>
      </c>
      <c r="J3597">
        <v>0</v>
      </c>
      <c r="K3597">
        <v>972631</v>
      </c>
      <c r="L3597" t="s">
        <v>17</v>
      </c>
      <c r="M3597" s="16"/>
      <c r="Q3597" s="40"/>
    </row>
    <row r="3598" spans="1:17" x14ac:dyDescent="0.3">
      <c r="A3598" t="s">
        <v>8853</v>
      </c>
      <c r="B3598" s="22">
        <v>317341002000</v>
      </c>
      <c r="C3598" t="s">
        <v>8854</v>
      </c>
      <c r="D3598" t="s">
        <v>8855</v>
      </c>
      <c r="E3598">
        <v>3.3487418969213349</v>
      </c>
      <c r="F3598" s="14" t="s">
        <v>5783</v>
      </c>
      <c r="G3598" s="33">
        <v>3.44</v>
      </c>
      <c r="H3598" s="29">
        <v>57963</v>
      </c>
      <c r="I3598">
        <v>333145</v>
      </c>
      <c r="J3598">
        <v>7000</v>
      </c>
      <c r="K3598">
        <v>326145</v>
      </c>
      <c r="L3598" t="s">
        <v>17</v>
      </c>
      <c r="M3598" s="16"/>
      <c r="Q3598" s="40"/>
    </row>
    <row r="3599" spans="1:17" x14ac:dyDescent="0.3">
      <c r="A3599" t="s">
        <v>8856</v>
      </c>
      <c r="B3599" s="22">
        <v>317341003000</v>
      </c>
      <c r="C3599" t="s">
        <v>8857</v>
      </c>
      <c r="D3599" t="s">
        <v>8858</v>
      </c>
      <c r="E3599">
        <v>3.6785002010770209</v>
      </c>
      <c r="F3599" s="14" t="s">
        <v>5783</v>
      </c>
      <c r="G3599" s="33">
        <v>3.78</v>
      </c>
      <c r="H3599" s="29">
        <v>282784</v>
      </c>
      <c r="I3599">
        <v>1128198</v>
      </c>
      <c r="J3599">
        <v>7000</v>
      </c>
      <c r="K3599">
        <v>1121198</v>
      </c>
      <c r="L3599" t="s">
        <v>17</v>
      </c>
      <c r="M3599" s="16"/>
      <c r="Q3599" s="40"/>
    </row>
    <row r="3600" spans="1:17" x14ac:dyDescent="0.3">
      <c r="A3600" t="s">
        <v>8859</v>
      </c>
      <c r="B3600" s="22">
        <v>317341004000</v>
      </c>
      <c r="C3600" t="s">
        <v>8860</v>
      </c>
      <c r="D3600" t="s">
        <v>8861</v>
      </c>
      <c r="E3600">
        <v>4.2644823172257986</v>
      </c>
      <c r="F3600" s="14" t="s">
        <v>5783</v>
      </c>
      <c r="G3600" s="33">
        <v>4.38</v>
      </c>
      <c r="H3600" s="29">
        <v>265000</v>
      </c>
      <c r="I3600">
        <v>702000</v>
      </c>
      <c r="J3600">
        <v>7000</v>
      </c>
      <c r="K3600">
        <v>695000</v>
      </c>
      <c r="L3600" t="s">
        <v>17</v>
      </c>
      <c r="M3600" s="16"/>
      <c r="Q3600" s="40"/>
    </row>
    <row r="3601" spans="1:17" x14ac:dyDescent="0.3">
      <c r="A3601" t="s">
        <v>8862</v>
      </c>
      <c r="B3601" s="22">
        <v>317341005000</v>
      </c>
      <c r="C3601" t="s">
        <v>8863</v>
      </c>
      <c r="D3601" t="s">
        <v>8864</v>
      </c>
      <c r="E3601">
        <v>3.0850290084770609</v>
      </c>
      <c r="F3601" s="14" t="s">
        <v>5783</v>
      </c>
      <c r="G3601" s="33">
        <v>3.19</v>
      </c>
      <c r="H3601" s="29">
        <v>176812</v>
      </c>
      <c r="I3601">
        <v>843677</v>
      </c>
      <c r="J3601">
        <v>7000</v>
      </c>
      <c r="K3601">
        <v>836677</v>
      </c>
      <c r="L3601" t="s">
        <v>17</v>
      </c>
      <c r="M3601" s="16"/>
      <c r="Q3601" s="40"/>
    </row>
    <row r="3602" spans="1:17" x14ac:dyDescent="0.3">
      <c r="A3602" t="s">
        <v>8865</v>
      </c>
      <c r="B3602" s="22">
        <v>317341006000</v>
      </c>
      <c r="C3602" t="s">
        <v>8866</v>
      </c>
      <c r="D3602" t="s">
        <v>8867</v>
      </c>
      <c r="E3602">
        <v>3.5524576484790948</v>
      </c>
      <c r="F3602" s="14" t="s">
        <v>5783</v>
      </c>
      <c r="G3602" s="33">
        <v>3.63</v>
      </c>
      <c r="H3602" s="29">
        <v>246765</v>
      </c>
      <c r="I3602">
        <v>765617</v>
      </c>
      <c r="J3602">
        <v>7000</v>
      </c>
      <c r="K3602">
        <v>758617</v>
      </c>
      <c r="L3602" t="s">
        <v>17</v>
      </c>
      <c r="M3602" s="16"/>
      <c r="Q3602" s="40"/>
    </row>
    <row r="3603" spans="1:17" x14ac:dyDescent="0.3">
      <c r="A3603" t="s">
        <v>8868</v>
      </c>
      <c r="B3603" s="22">
        <v>317341007000</v>
      </c>
      <c r="C3603" t="s">
        <v>8869</v>
      </c>
      <c r="D3603" t="s">
        <v>8870</v>
      </c>
      <c r="E3603">
        <v>4.2257479446553274</v>
      </c>
      <c r="F3603" s="14" t="s">
        <v>5783</v>
      </c>
      <c r="G3603" s="33">
        <v>4.2300000000000004</v>
      </c>
      <c r="H3603" s="29">
        <v>265302</v>
      </c>
      <c r="I3603">
        <v>779987</v>
      </c>
      <c r="J3603">
        <v>0</v>
      </c>
      <c r="K3603">
        <v>779987</v>
      </c>
      <c r="L3603" t="s">
        <v>17</v>
      </c>
      <c r="M3603" s="16"/>
      <c r="Q3603" s="40"/>
    </row>
    <row r="3604" spans="1:17" x14ac:dyDescent="0.3">
      <c r="A3604" t="s">
        <v>8871</v>
      </c>
      <c r="B3604" s="22">
        <v>317341008000</v>
      </c>
      <c r="C3604" t="s">
        <v>8872</v>
      </c>
      <c r="D3604" t="s">
        <v>8873</v>
      </c>
      <c r="E3604">
        <v>5.9233117507671569</v>
      </c>
      <c r="F3604" s="14" t="s">
        <v>5783</v>
      </c>
      <c r="G3604" s="33">
        <v>5.91</v>
      </c>
      <c r="H3604" s="29">
        <v>187564</v>
      </c>
      <c r="I3604">
        <v>603174</v>
      </c>
      <c r="J3604">
        <v>7000</v>
      </c>
      <c r="K3604">
        <v>596174</v>
      </c>
      <c r="L3604" t="s">
        <v>17</v>
      </c>
      <c r="M3604" s="16"/>
      <c r="Q3604" s="40"/>
    </row>
    <row r="3605" spans="1:17" x14ac:dyDescent="0.3">
      <c r="A3605" t="s">
        <v>8874</v>
      </c>
      <c r="B3605" s="22">
        <v>317341009000</v>
      </c>
      <c r="C3605" t="s">
        <v>8875</v>
      </c>
      <c r="D3605" t="s">
        <v>8876</v>
      </c>
      <c r="E3605">
        <v>5.5051896867260099</v>
      </c>
      <c r="F3605" s="14" t="s">
        <v>5783</v>
      </c>
      <c r="G3605" s="33">
        <v>5.56</v>
      </c>
      <c r="H3605" s="29">
        <v>132162</v>
      </c>
      <c r="I3605">
        <v>373243</v>
      </c>
      <c r="J3605">
        <v>7000</v>
      </c>
      <c r="K3605">
        <v>366243</v>
      </c>
      <c r="L3605" t="s">
        <v>17</v>
      </c>
      <c r="M3605" s="16"/>
      <c r="Q3605" s="40"/>
    </row>
    <row r="3606" spans="1:17" x14ac:dyDescent="0.3">
      <c r="A3606" t="s">
        <v>8877</v>
      </c>
      <c r="B3606" s="22">
        <v>317341010000</v>
      </c>
      <c r="C3606" t="s">
        <v>8878</v>
      </c>
      <c r="D3606" t="s">
        <v>8879</v>
      </c>
      <c r="E3606">
        <v>9.9112702637794605</v>
      </c>
      <c r="F3606" s="14" t="s">
        <v>5783</v>
      </c>
      <c r="G3606" s="33">
        <v>9.82</v>
      </c>
      <c r="H3606" s="29">
        <v>207477</v>
      </c>
      <c r="I3606">
        <v>576729</v>
      </c>
      <c r="J3606">
        <v>7000</v>
      </c>
      <c r="K3606">
        <v>569729</v>
      </c>
      <c r="L3606" t="s">
        <v>17</v>
      </c>
      <c r="M3606" s="16"/>
      <c r="Q3606" s="40"/>
    </row>
    <row r="3607" spans="1:17" x14ac:dyDescent="0.3">
      <c r="A3607" t="s">
        <v>8880</v>
      </c>
      <c r="B3607" s="22">
        <v>317341011000</v>
      </c>
      <c r="C3607" t="s">
        <v>8881</v>
      </c>
      <c r="D3607" t="s">
        <v>8882</v>
      </c>
      <c r="E3607">
        <v>3.447857992368081</v>
      </c>
      <c r="F3607" s="14" t="s">
        <v>5783</v>
      </c>
      <c r="G3607" s="33">
        <v>3.45</v>
      </c>
      <c r="H3607" s="29">
        <v>138829</v>
      </c>
      <c r="I3607">
        <v>495822</v>
      </c>
      <c r="J3607">
        <v>7000</v>
      </c>
      <c r="K3607">
        <v>488822</v>
      </c>
      <c r="L3607" t="s">
        <v>17</v>
      </c>
      <c r="M3607" s="16"/>
      <c r="Q3607" s="40"/>
    </row>
    <row r="3608" spans="1:17" x14ac:dyDescent="0.3">
      <c r="A3608" t="s">
        <v>8883</v>
      </c>
      <c r="B3608" s="22">
        <v>317341012000</v>
      </c>
      <c r="C3608" t="s">
        <v>8884</v>
      </c>
      <c r="D3608" t="s">
        <v>8885</v>
      </c>
      <c r="E3608">
        <v>9.2123481023618652</v>
      </c>
      <c r="F3608" s="14" t="s">
        <v>5783</v>
      </c>
      <c r="G3608" s="33">
        <v>9.2100000000000009</v>
      </c>
      <c r="H3608" s="29">
        <v>203178</v>
      </c>
      <c r="I3608">
        <v>804723</v>
      </c>
      <c r="J3608">
        <v>7000</v>
      </c>
      <c r="K3608">
        <v>797723</v>
      </c>
      <c r="L3608" t="s">
        <v>17</v>
      </c>
      <c r="M3608" s="16"/>
      <c r="Q3608" s="40"/>
    </row>
    <row r="3609" spans="1:17" x14ac:dyDescent="0.3">
      <c r="A3609" t="s">
        <v>8886</v>
      </c>
      <c r="B3609" s="22">
        <v>317341013000</v>
      </c>
      <c r="C3609" t="s">
        <v>8887</v>
      </c>
      <c r="D3609" t="s">
        <v>8888</v>
      </c>
      <c r="E3609">
        <v>5.7071198807736119</v>
      </c>
      <c r="F3609" s="14" t="s">
        <v>7527</v>
      </c>
      <c r="G3609" s="33">
        <v>5.78</v>
      </c>
      <c r="H3609" s="29">
        <v>194797</v>
      </c>
      <c r="I3609">
        <v>619713</v>
      </c>
      <c r="J3609">
        <v>14000</v>
      </c>
      <c r="K3609">
        <v>605713</v>
      </c>
      <c r="L3609" t="s">
        <v>17</v>
      </c>
      <c r="M3609" s="16"/>
      <c r="Q3609" s="40"/>
    </row>
    <row r="3610" spans="1:17" x14ac:dyDescent="0.3">
      <c r="A3610" t="s">
        <v>8889</v>
      </c>
      <c r="B3610" s="22">
        <v>317342001000</v>
      </c>
      <c r="C3610" t="s">
        <v>8890</v>
      </c>
      <c r="D3610" t="s">
        <v>8891</v>
      </c>
      <c r="E3610">
        <v>5.838370608599849</v>
      </c>
      <c r="F3610" s="14" t="s">
        <v>5783</v>
      </c>
      <c r="G3610" s="33">
        <v>5.83</v>
      </c>
      <c r="H3610" s="29">
        <v>232114</v>
      </c>
      <c r="I3610">
        <v>742189</v>
      </c>
      <c r="J3610">
        <v>7000</v>
      </c>
      <c r="K3610">
        <v>735189</v>
      </c>
      <c r="L3610" t="s">
        <v>17</v>
      </c>
      <c r="M3610" s="16"/>
      <c r="Q3610" s="40"/>
    </row>
    <row r="3611" spans="1:17" x14ac:dyDescent="0.3">
      <c r="A3611" t="s">
        <v>8892</v>
      </c>
      <c r="B3611" s="22">
        <v>317342002000</v>
      </c>
      <c r="C3611" t="s">
        <v>8893</v>
      </c>
      <c r="D3611" t="s">
        <v>8894</v>
      </c>
      <c r="E3611">
        <v>3.9996896091136471</v>
      </c>
      <c r="F3611" s="14" t="s">
        <v>5783</v>
      </c>
      <c r="G3611" s="33">
        <v>4</v>
      </c>
      <c r="H3611" s="29">
        <v>265302</v>
      </c>
      <c r="I3611">
        <v>844509</v>
      </c>
      <c r="J3611">
        <v>7000</v>
      </c>
      <c r="K3611">
        <v>837509</v>
      </c>
      <c r="L3611" t="s">
        <v>17</v>
      </c>
      <c r="M3611" s="16"/>
      <c r="Q3611" s="40"/>
    </row>
    <row r="3612" spans="1:17" x14ac:dyDescent="0.3">
      <c r="A3612" t="s">
        <v>8895</v>
      </c>
      <c r="B3612" s="22">
        <v>317342003000</v>
      </c>
      <c r="C3612" t="s">
        <v>8896</v>
      </c>
      <c r="D3612" t="s">
        <v>8897</v>
      </c>
      <c r="E3612">
        <v>6.4432802038263972</v>
      </c>
      <c r="F3612" s="14" t="s">
        <v>5783</v>
      </c>
      <c r="G3612" s="33">
        <v>6.44</v>
      </c>
      <c r="H3612" s="29">
        <v>129293</v>
      </c>
      <c r="I3612">
        <v>504871</v>
      </c>
      <c r="J3612">
        <v>7000</v>
      </c>
      <c r="K3612">
        <v>497871</v>
      </c>
      <c r="L3612" t="s">
        <v>17</v>
      </c>
      <c r="M3612" s="16"/>
      <c r="Q3612" s="40"/>
    </row>
    <row r="3613" spans="1:17" x14ac:dyDescent="0.3">
      <c r="A3613" t="s">
        <v>8898</v>
      </c>
      <c r="B3613" s="22">
        <v>317342004000</v>
      </c>
      <c r="C3613" t="s">
        <v>8899</v>
      </c>
      <c r="D3613" t="s">
        <v>8900</v>
      </c>
      <c r="E3613">
        <v>3.1192656220420658</v>
      </c>
      <c r="F3613" s="14" t="s">
        <v>5783</v>
      </c>
      <c r="G3613" s="33">
        <v>3.12</v>
      </c>
      <c r="H3613" s="29">
        <v>251126</v>
      </c>
      <c r="I3613">
        <v>807624</v>
      </c>
      <c r="J3613">
        <v>0</v>
      </c>
      <c r="K3613">
        <v>807624</v>
      </c>
      <c r="L3613" t="s">
        <v>17</v>
      </c>
      <c r="M3613" s="16"/>
      <c r="Q3613" s="40"/>
    </row>
    <row r="3614" spans="1:17" x14ac:dyDescent="0.3">
      <c r="A3614" t="s">
        <v>8901</v>
      </c>
      <c r="B3614" s="22">
        <v>317342005000</v>
      </c>
      <c r="C3614" t="s">
        <v>8902</v>
      </c>
      <c r="D3614" t="s">
        <v>8903</v>
      </c>
      <c r="E3614">
        <v>3.3753052626245981</v>
      </c>
      <c r="F3614" s="14" t="s">
        <v>5783</v>
      </c>
      <c r="G3614" s="33">
        <v>3.54</v>
      </c>
      <c r="H3614" s="29">
        <v>161641</v>
      </c>
      <c r="I3614">
        <v>574426</v>
      </c>
      <c r="J3614">
        <v>0</v>
      </c>
      <c r="K3614">
        <v>574426</v>
      </c>
      <c r="L3614" t="s">
        <v>17</v>
      </c>
      <c r="M3614" s="16"/>
      <c r="Q3614" s="40"/>
    </row>
    <row r="3615" spans="1:17" x14ac:dyDescent="0.3">
      <c r="A3615" t="s">
        <v>8904</v>
      </c>
      <c r="B3615" s="22">
        <v>317342006000</v>
      </c>
      <c r="C3615" t="s">
        <v>8905</v>
      </c>
      <c r="D3615" t="s">
        <v>8906</v>
      </c>
      <c r="E3615">
        <v>3.2393284310036119</v>
      </c>
      <c r="F3615" s="14" t="s">
        <v>5783</v>
      </c>
      <c r="G3615" s="33">
        <v>3.21</v>
      </c>
      <c r="H3615" s="29">
        <v>161408</v>
      </c>
      <c r="I3615">
        <v>473450</v>
      </c>
      <c r="J3615">
        <v>7000</v>
      </c>
      <c r="K3615">
        <v>466450</v>
      </c>
      <c r="L3615" t="s">
        <v>17</v>
      </c>
      <c r="M3615" s="16"/>
      <c r="Q3615" s="40"/>
    </row>
    <row r="3616" spans="1:17" x14ac:dyDescent="0.3">
      <c r="A3616" t="s">
        <v>8907</v>
      </c>
      <c r="B3616" s="22">
        <v>317342007000</v>
      </c>
      <c r="C3616" t="s">
        <v>8908</v>
      </c>
      <c r="D3616" t="s">
        <v>8909</v>
      </c>
      <c r="E3616">
        <v>3.0052000962588088</v>
      </c>
      <c r="F3616" s="14" t="s">
        <v>5783</v>
      </c>
      <c r="G3616" s="33">
        <v>3</v>
      </c>
      <c r="H3616" s="29">
        <v>192284</v>
      </c>
      <c r="I3616">
        <v>657113</v>
      </c>
      <c r="J3616">
        <v>7000</v>
      </c>
      <c r="K3616">
        <v>650113</v>
      </c>
      <c r="L3616" t="s">
        <v>17</v>
      </c>
      <c r="M3616" s="16"/>
      <c r="Q3616" s="40"/>
    </row>
    <row r="3617" spans="1:17" x14ac:dyDescent="0.3">
      <c r="A3617" t="s">
        <v>8910</v>
      </c>
      <c r="B3617" s="22">
        <v>317343001000</v>
      </c>
      <c r="C3617" t="s">
        <v>8911</v>
      </c>
      <c r="D3617" t="s">
        <v>8912</v>
      </c>
      <c r="E3617">
        <v>5.0449699126748069</v>
      </c>
      <c r="F3617" s="14" t="s">
        <v>5783</v>
      </c>
      <c r="G3617" s="33">
        <v>5.04</v>
      </c>
      <c r="H3617" s="29">
        <v>363500</v>
      </c>
      <c r="I3617">
        <v>922500</v>
      </c>
      <c r="J3617">
        <v>7000</v>
      </c>
      <c r="K3617">
        <v>915500</v>
      </c>
      <c r="L3617" t="s">
        <v>17</v>
      </c>
      <c r="M3617" s="16"/>
      <c r="Q3617" s="40"/>
    </row>
    <row r="3618" spans="1:17" x14ac:dyDescent="0.3">
      <c r="A3618" t="s">
        <v>8913</v>
      </c>
      <c r="B3618" s="22">
        <v>317343002000</v>
      </c>
      <c r="C3618" t="s">
        <v>8914</v>
      </c>
      <c r="D3618" t="s">
        <v>8915</v>
      </c>
      <c r="E3618">
        <v>6.3503214052684136</v>
      </c>
      <c r="F3618" s="14" t="s">
        <v>5783</v>
      </c>
      <c r="G3618" s="33">
        <v>6.35</v>
      </c>
      <c r="H3618" s="29">
        <v>379992</v>
      </c>
      <c r="I3618">
        <v>1367043</v>
      </c>
      <c r="J3618">
        <v>7000</v>
      </c>
      <c r="K3618">
        <v>1360043</v>
      </c>
      <c r="L3618" t="s">
        <v>17</v>
      </c>
      <c r="M3618" s="16"/>
      <c r="Q3618" s="40"/>
    </row>
    <row r="3619" spans="1:17" x14ac:dyDescent="0.3">
      <c r="A3619" t="s">
        <v>8916</v>
      </c>
      <c r="B3619" s="22">
        <v>317343003000</v>
      </c>
      <c r="C3619" t="s">
        <v>8917</v>
      </c>
      <c r="D3619" t="s">
        <v>8918</v>
      </c>
      <c r="E3619">
        <v>7.3951863740614598</v>
      </c>
      <c r="F3619" s="14" t="s">
        <v>5783</v>
      </c>
      <c r="G3619" s="33">
        <v>8.15</v>
      </c>
      <c r="H3619" s="29">
        <v>283265</v>
      </c>
      <c r="I3619">
        <v>704513</v>
      </c>
      <c r="J3619">
        <v>7000</v>
      </c>
      <c r="K3619">
        <v>697513</v>
      </c>
      <c r="L3619" t="s">
        <v>17</v>
      </c>
      <c r="M3619" s="16"/>
      <c r="Q3619" s="40"/>
    </row>
    <row r="3620" spans="1:17" x14ac:dyDescent="0.3">
      <c r="A3620" t="s">
        <v>8919</v>
      </c>
      <c r="B3620" s="22">
        <v>317343004000</v>
      </c>
      <c r="C3620" t="s">
        <v>8920</v>
      </c>
      <c r="D3620" t="s">
        <v>8921</v>
      </c>
      <c r="E3620">
        <v>4.1456799091795764</v>
      </c>
      <c r="F3620" s="14" t="s">
        <v>5783</v>
      </c>
      <c r="G3620" s="33">
        <v>4.1399999999999997</v>
      </c>
      <c r="H3620" s="29">
        <v>214439</v>
      </c>
      <c r="I3620">
        <v>856687</v>
      </c>
      <c r="J3620">
        <v>0</v>
      </c>
      <c r="K3620">
        <v>856687</v>
      </c>
      <c r="L3620" t="s">
        <v>17</v>
      </c>
      <c r="M3620" s="16"/>
      <c r="Q3620" s="40"/>
    </row>
    <row r="3621" spans="1:17" x14ac:dyDescent="0.3">
      <c r="A3621" t="s">
        <v>8922</v>
      </c>
      <c r="B3621" s="22">
        <v>317343005000</v>
      </c>
      <c r="C3621" t="s">
        <v>8923</v>
      </c>
      <c r="D3621" t="s">
        <v>8924</v>
      </c>
      <c r="E3621">
        <v>5.4138218866374013</v>
      </c>
      <c r="F3621" s="14" t="s">
        <v>5783</v>
      </c>
      <c r="G3621" s="33">
        <v>5.41</v>
      </c>
      <c r="H3621" s="29">
        <v>200792</v>
      </c>
      <c r="I3621">
        <v>736239</v>
      </c>
      <c r="J3621">
        <v>7000</v>
      </c>
      <c r="K3621">
        <v>729239</v>
      </c>
      <c r="L3621" t="s">
        <v>17</v>
      </c>
      <c r="M3621" s="16"/>
      <c r="Q3621" s="40"/>
    </row>
    <row r="3622" spans="1:17" x14ac:dyDescent="0.3">
      <c r="A3622" t="s">
        <v>8925</v>
      </c>
      <c r="B3622" s="22">
        <v>317343006000</v>
      </c>
      <c r="C3622" t="s">
        <v>8926</v>
      </c>
      <c r="D3622" t="s">
        <v>8927</v>
      </c>
      <c r="E3622">
        <v>3.9813298412020899</v>
      </c>
      <c r="F3622" s="14" t="s">
        <v>5783</v>
      </c>
      <c r="G3622" s="33">
        <v>3.98</v>
      </c>
      <c r="H3622" s="29">
        <v>278877</v>
      </c>
      <c r="I3622">
        <v>864523</v>
      </c>
      <c r="J3622">
        <v>7000</v>
      </c>
      <c r="K3622">
        <v>857523</v>
      </c>
      <c r="L3622" t="s">
        <v>17</v>
      </c>
      <c r="M3622" s="16"/>
      <c r="Q3622" s="40"/>
    </row>
    <row r="3623" spans="1:17" x14ac:dyDescent="0.3">
      <c r="A3623" t="s">
        <v>8928</v>
      </c>
      <c r="B3623" s="22">
        <v>317343007000</v>
      </c>
      <c r="C3623" t="s">
        <v>8929</v>
      </c>
      <c r="D3623" t="s">
        <v>8327</v>
      </c>
      <c r="E3623">
        <v>61.117575513006628</v>
      </c>
      <c r="F3623" s="14" t="s">
        <v>5783</v>
      </c>
      <c r="G3623" s="33">
        <v>60.4</v>
      </c>
      <c r="H3623" s="29">
        <v>0</v>
      </c>
      <c r="I3623">
        <v>0</v>
      </c>
      <c r="J3623">
        <v>0</v>
      </c>
      <c r="K3623">
        <v>0</v>
      </c>
      <c r="L3623" t="s">
        <v>898</v>
      </c>
      <c r="M3623" s="16"/>
      <c r="Q3623" s="40"/>
    </row>
    <row r="3624" spans="1:17" x14ac:dyDescent="0.3">
      <c r="A3624" t="s">
        <v>8930</v>
      </c>
      <c r="B3624" s="22">
        <v>317344001000</v>
      </c>
      <c r="C3624" t="s">
        <v>8931</v>
      </c>
      <c r="D3624" t="s">
        <v>8932</v>
      </c>
      <c r="E3624">
        <v>3.1612599448780578</v>
      </c>
      <c r="F3624" s="14" t="s">
        <v>5783</v>
      </c>
      <c r="G3624" s="33">
        <v>3.16</v>
      </c>
      <c r="H3624" s="29">
        <v>318362</v>
      </c>
      <c r="I3624">
        <v>1220388</v>
      </c>
      <c r="J3624">
        <v>7000</v>
      </c>
      <c r="K3624">
        <v>1213388</v>
      </c>
      <c r="L3624" t="s">
        <v>17</v>
      </c>
      <c r="M3624" s="16"/>
      <c r="Q3624" s="40"/>
    </row>
    <row r="3625" spans="1:17" x14ac:dyDescent="0.3">
      <c r="A3625" t="s">
        <v>8933</v>
      </c>
      <c r="B3625" s="22">
        <v>317344002000</v>
      </c>
      <c r="C3625" t="s">
        <v>8934</v>
      </c>
      <c r="D3625" t="s">
        <v>8935</v>
      </c>
      <c r="E3625">
        <v>3.0029436123398181</v>
      </c>
      <c r="F3625" s="14" t="s">
        <v>5783</v>
      </c>
      <c r="G3625" s="33">
        <v>3</v>
      </c>
      <c r="H3625" s="29">
        <v>424483</v>
      </c>
      <c r="I3625">
        <v>1395488</v>
      </c>
      <c r="J3625">
        <v>0</v>
      </c>
      <c r="K3625">
        <v>1395488</v>
      </c>
      <c r="L3625" t="s">
        <v>17</v>
      </c>
      <c r="M3625" s="16"/>
      <c r="Q3625" s="40"/>
    </row>
    <row r="3626" spans="1:17" x14ac:dyDescent="0.3">
      <c r="A3626" t="s">
        <v>8936</v>
      </c>
      <c r="B3626" s="22">
        <v>317344003000</v>
      </c>
      <c r="C3626" t="s">
        <v>8937</v>
      </c>
      <c r="D3626" t="s">
        <v>8938</v>
      </c>
      <c r="E3626">
        <v>3.0296989071161531</v>
      </c>
      <c r="F3626" s="14" t="s">
        <v>5783</v>
      </c>
      <c r="G3626" s="33">
        <v>3.03</v>
      </c>
      <c r="H3626" s="29">
        <v>232114</v>
      </c>
      <c r="I3626">
        <v>1009248</v>
      </c>
      <c r="J3626">
        <v>0</v>
      </c>
      <c r="K3626">
        <v>1009248</v>
      </c>
      <c r="L3626" t="s">
        <v>17</v>
      </c>
      <c r="M3626" s="16"/>
      <c r="Q3626" s="40"/>
    </row>
    <row r="3627" spans="1:17" x14ac:dyDescent="0.3">
      <c r="A3627" t="s">
        <v>8939</v>
      </c>
      <c r="B3627" s="22">
        <v>317345001000</v>
      </c>
      <c r="C3627" t="s">
        <v>8940</v>
      </c>
      <c r="D3627" t="s">
        <v>8941</v>
      </c>
      <c r="E3627">
        <v>3.7376476146988842</v>
      </c>
      <c r="F3627" s="14" t="s">
        <v>5783</v>
      </c>
      <c r="G3627" s="33">
        <v>3.74</v>
      </c>
      <c r="H3627" s="29">
        <v>218727</v>
      </c>
      <c r="I3627">
        <v>803826</v>
      </c>
      <c r="J3627">
        <v>7000</v>
      </c>
      <c r="K3627">
        <v>796826</v>
      </c>
      <c r="L3627" t="s">
        <v>17</v>
      </c>
      <c r="M3627" s="16"/>
      <c r="Q3627" s="40"/>
    </row>
    <row r="3628" spans="1:17" x14ac:dyDescent="0.3">
      <c r="A3628" t="s">
        <v>8942</v>
      </c>
      <c r="B3628" s="22">
        <v>317345002000</v>
      </c>
      <c r="C3628" t="s">
        <v>14</v>
      </c>
      <c r="D3628" t="s">
        <v>8327</v>
      </c>
      <c r="E3628">
        <v>1.1318455975979711</v>
      </c>
      <c r="F3628" s="14" t="s">
        <v>5783</v>
      </c>
      <c r="G3628" s="33">
        <v>1.1299999999999999</v>
      </c>
      <c r="H3628" s="29">
        <v>0</v>
      </c>
      <c r="I3628">
        <v>0</v>
      </c>
      <c r="J3628">
        <v>0</v>
      </c>
      <c r="K3628">
        <v>0</v>
      </c>
      <c r="L3628" t="s">
        <v>898</v>
      </c>
      <c r="M3628" s="16"/>
      <c r="Q3628" s="40"/>
    </row>
    <row r="3629" spans="1:17" x14ac:dyDescent="0.3">
      <c r="A3629" t="s">
        <v>8943</v>
      </c>
      <c r="B3629" s="22">
        <v>317351001000</v>
      </c>
      <c r="C3629" t="s">
        <v>8944</v>
      </c>
      <c r="D3629" t="s">
        <v>8945</v>
      </c>
      <c r="E3629">
        <v>3.362118343366538</v>
      </c>
      <c r="F3629" s="14" t="s">
        <v>5783</v>
      </c>
      <c r="G3629" s="33">
        <v>3.36</v>
      </c>
      <c r="H3629" s="29">
        <v>312120</v>
      </c>
      <c r="I3629">
        <v>910350</v>
      </c>
      <c r="J3629">
        <v>0</v>
      </c>
      <c r="K3629">
        <v>910350</v>
      </c>
      <c r="L3629" t="s">
        <v>17</v>
      </c>
      <c r="M3629" s="16"/>
      <c r="Q3629" s="40"/>
    </row>
    <row r="3630" spans="1:17" x14ac:dyDescent="0.3">
      <c r="A3630" t="s">
        <v>8946</v>
      </c>
      <c r="B3630" s="22">
        <v>317351002000</v>
      </c>
      <c r="C3630" t="s">
        <v>8947</v>
      </c>
      <c r="D3630" t="s">
        <v>8948</v>
      </c>
      <c r="E3630">
        <v>3.2891999682234641</v>
      </c>
      <c r="F3630" s="14" t="s">
        <v>5783</v>
      </c>
      <c r="G3630" s="33">
        <v>3.29</v>
      </c>
      <c r="H3630" s="29">
        <v>296514</v>
      </c>
      <c r="I3630">
        <v>893703</v>
      </c>
      <c r="J3630">
        <v>0</v>
      </c>
      <c r="K3630">
        <v>893703</v>
      </c>
      <c r="L3630" t="s">
        <v>17</v>
      </c>
      <c r="M3630" s="16"/>
      <c r="Q3630" s="40"/>
    </row>
    <row r="3631" spans="1:17" x14ac:dyDescent="0.3">
      <c r="A3631" t="s">
        <v>8949</v>
      </c>
      <c r="B3631" s="22">
        <v>317351003000</v>
      </c>
      <c r="C3631" t="s">
        <v>8950</v>
      </c>
      <c r="D3631" t="s">
        <v>8951</v>
      </c>
      <c r="E3631">
        <v>3.0441540648445788</v>
      </c>
      <c r="F3631" s="14" t="s">
        <v>5783</v>
      </c>
      <c r="G3631" s="33">
        <v>3.05</v>
      </c>
      <c r="H3631" s="29">
        <v>204347</v>
      </c>
      <c r="I3631">
        <v>586737</v>
      </c>
      <c r="J3631">
        <v>7000</v>
      </c>
      <c r="K3631">
        <v>579737</v>
      </c>
      <c r="L3631" t="s">
        <v>17</v>
      </c>
      <c r="M3631" s="16"/>
      <c r="Q3631" s="40"/>
    </row>
    <row r="3632" spans="1:17" x14ac:dyDescent="0.3">
      <c r="A3632" t="s">
        <v>8952</v>
      </c>
      <c r="B3632" s="22">
        <v>317351004000</v>
      </c>
      <c r="C3632" t="s">
        <v>8953</v>
      </c>
      <c r="D3632" t="s">
        <v>8954</v>
      </c>
      <c r="E3632">
        <v>3.0139096628648829</v>
      </c>
      <c r="F3632" s="14" t="s">
        <v>5783</v>
      </c>
      <c r="G3632" s="33">
        <v>3.02</v>
      </c>
      <c r="H3632" s="29">
        <v>218727</v>
      </c>
      <c r="I3632">
        <v>1120983</v>
      </c>
      <c r="J3632">
        <v>7000</v>
      </c>
      <c r="K3632">
        <v>1113983</v>
      </c>
      <c r="L3632" t="s">
        <v>17</v>
      </c>
      <c r="M3632" s="16"/>
      <c r="Q3632" s="40"/>
    </row>
    <row r="3633" spans="1:17" x14ac:dyDescent="0.3">
      <c r="A3633" t="s">
        <v>8955</v>
      </c>
      <c r="B3633" s="22">
        <v>317351005000</v>
      </c>
      <c r="C3633" t="s">
        <v>8956</v>
      </c>
      <c r="D3633" t="s">
        <v>8957</v>
      </c>
      <c r="E3633">
        <v>3.0314598171031681</v>
      </c>
      <c r="F3633" s="14" t="s">
        <v>5783</v>
      </c>
      <c r="G3633" s="33">
        <v>3.04</v>
      </c>
      <c r="H3633" s="29">
        <v>163280</v>
      </c>
      <c r="I3633">
        <v>547625</v>
      </c>
      <c r="J3633">
        <v>7000</v>
      </c>
      <c r="K3633">
        <v>540625</v>
      </c>
      <c r="L3633" t="s">
        <v>17</v>
      </c>
      <c r="M3633" s="16"/>
      <c r="Q3633" s="40"/>
    </row>
    <row r="3634" spans="1:17" x14ac:dyDescent="0.3">
      <c r="A3634" t="s">
        <v>8958</v>
      </c>
      <c r="B3634" s="22">
        <v>317351006000</v>
      </c>
      <c r="C3634" t="s">
        <v>8959</v>
      </c>
      <c r="D3634" t="s">
        <v>8960</v>
      </c>
      <c r="E3634">
        <v>4.3913464674766072</v>
      </c>
      <c r="F3634" s="14" t="s">
        <v>5783</v>
      </c>
      <c r="G3634" s="33">
        <v>4.3899999999999997</v>
      </c>
      <c r="H3634" s="29">
        <v>333000</v>
      </c>
      <c r="I3634">
        <v>736500</v>
      </c>
      <c r="J3634">
        <v>7000</v>
      </c>
      <c r="K3634">
        <v>729500</v>
      </c>
      <c r="L3634" t="s">
        <v>17</v>
      </c>
      <c r="M3634" s="16"/>
      <c r="Q3634" s="40"/>
    </row>
    <row r="3635" spans="1:17" x14ac:dyDescent="0.3">
      <c r="A3635" t="s">
        <v>8961</v>
      </c>
      <c r="B3635" s="22">
        <v>317351007000</v>
      </c>
      <c r="C3635" t="s">
        <v>8962</v>
      </c>
      <c r="D3635" t="s">
        <v>8963</v>
      </c>
      <c r="E3635">
        <v>4.4042053090690114</v>
      </c>
      <c r="F3635" s="14" t="s">
        <v>5783</v>
      </c>
      <c r="G3635" s="33">
        <v>4.4000000000000004</v>
      </c>
      <c r="H3635" s="29">
        <v>204806</v>
      </c>
      <c r="I3635">
        <v>915947</v>
      </c>
      <c r="J3635">
        <v>7000</v>
      </c>
      <c r="K3635">
        <v>908947</v>
      </c>
      <c r="L3635" t="s">
        <v>17</v>
      </c>
      <c r="M3635" s="16"/>
      <c r="Q3635" s="40"/>
    </row>
    <row r="3636" spans="1:17" x14ac:dyDescent="0.3">
      <c r="A3636" t="s">
        <v>8961</v>
      </c>
      <c r="B3636" s="22">
        <v>830020419000</v>
      </c>
      <c r="F3636" s="14" t="s">
        <v>5783</v>
      </c>
      <c r="G3636" s="33">
        <v>0</v>
      </c>
      <c r="H3636" s="29">
        <v>0</v>
      </c>
      <c r="I3636">
        <v>20237</v>
      </c>
      <c r="J3636">
        <v>0</v>
      </c>
      <c r="K3636">
        <v>20237</v>
      </c>
      <c r="L3636" t="s">
        <v>174</v>
      </c>
      <c r="M3636" s="16"/>
      <c r="Q3636" s="40"/>
    </row>
    <row r="3637" spans="1:17" x14ac:dyDescent="0.3">
      <c r="A3637" t="s">
        <v>8964</v>
      </c>
      <c r="B3637" s="22">
        <v>317351008000</v>
      </c>
      <c r="C3637" t="s">
        <v>8965</v>
      </c>
      <c r="D3637" t="s">
        <v>8966</v>
      </c>
      <c r="E3637">
        <v>7.2189245605028676</v>
      </c>
      <c r="F3637" s="14" t="s">
        <v>5783</v>
      </c>
      <c r="G3637" s="33">
        <v>7.22</v>
      </c>
      <c r="H3637" s="29">
        <v>377000</v>
      </c>
      <c r="I3637">
        <v>785500</v>
      </c>
      <c r="J3637">
        <v>7000</v>
      </c>
      <c r="K3637">
        <v>778500</v>
      </c>
      <c r="L3637" t="s">
        <v>17</v>
      </c>
      <c r="M3637" s="16"/>
      <c r="Q3637" s="40"/>
    </row>
    <row r="3638" spans="1:17" x14ac:dyDescent="0.3">
      <c r="A3638" t="s">
        <v>8967</v>
      </c>
      <c r="B3638" s="22">
        <v>317351009000</v>
      </c>
      <c r="C3638" t="s">
        <v>8968</v>
      </c>
      <c r="D3638" t="s">
        <v>8969</v>
      </c>
      <c r="E3638">
        <v>3.0257340244886581</v>
      </c>
      <c r="F3638" s="14" t="s">
        <v>5783</v>
      </c>
      <c r="G3638" s="33">
        <v>3.03</v>
      </c>
      <c r="H3638" s="29">
        <v>245413</v>
      </c>
      <c r="I3638">
        <v>797593</v>
      </c>
      <c r="J3638">
        <v>7000</v>
      </c>
      <c r="K3638">
        <v>790593</v>
      </c>
      <c r="L3638" t="s">
        <v>17</v>
      </c>
      <c r="M3638" s="16"/>
      <c r="Q3638" s="40"/>
    </row>
    <row r="3639" spans="1:17" x14ac:dyDescent="0.3">
      <c r="A3639" t="s">
        <v>8970</v>
      </c>
      <c r="B3639" s="22">
        <v>317351010000</v>
      </c>
      <c r="C3639" t="s">
        <v>8971</v>
      </c>
      <c r="D3639" t="s">
        <v>8972</v>
      </c>
      <c r="E3639">
        <v>3.0145704253980741</v>
      </c>
      <c r="F3639" s="14" t="s">
        <v>5783</v>
      </c>
      <c r="G3639" s="33">
        <v>3.01</v>
      </c>
      <c r="H3639" s="29">
        <v>61942</v>
      </c>
      <c r="I3639">
        <v>199816</v>
      </c>
      <c r="J3639">
        <v>7000</v>
      </c>
      <c r="K3639">
        <v>192816</v>
      </c>
      <c r="L3639" t="s">
        <v>17</v>
      </c>
      <c r="M3639" s="16"/>
      <c r="Q3639" s="40"/>
    </row>
    <row r="3640" spans="1:17" x14ac:dyDescent="0.3">
      <c r="A3640" t="s">
        <v>8973</v>
      </c>
      <c r="B3640" s="22">
        <v>317351011000</v>
      </c>
      <c r="C3640" t="s">
        <v>8974</v>
      </c>
      <c r="D3640" t="s">
        <v>8975</v>
      </c>
      <c r="E3640">
        <v>3.0010792981495609</v>
      </c>
      <c r="F3640" s="14" t="s">
        <v>5783</v>
      </c>
      <c r="G3640" s="33">
        <v>3</v>
      </c>
      <c r="H3640" s="29">
        <v>45348</v>
      </c>
      <c r="I3640">
        <v>181400</v>
      </c>
      <c r="J3640">
        <v>7000</v>
      </c>
      <c r="K3640">
        <v>174400</v>
      </c>
      <c r="L3640" t="s">
        <v>17</v>
      </c>
      <c r="M3640" s="16"/>
      <c r="Q3640" s="40"/>
    </row>
    <row r="3641" spans="1:17" x14ac:dyDescent="0.3">
      <c r="A3641" t="s">
        <v>8976</v>
      </c>
      <c r="B3641" s="22">
        <v>317351012000</v>
      </c>
      <c r="C3641" t="s">
        <v>8977</v>
      </c>
      <c r="D3641" t="s">
        <v>8978</v>
      </c>
      <c r="E3641">
        <v>2.9994968291961319</v>
      </c>
      <c r="F3641" s="14" t="s">
        <v>5783</v>
      </c>
      <c r="G3641" s="33">
        <v>3</v>
      </c>
      <c r="H3641" s="29">
        <v>191615</v>
      </c>
      <c r="I3641">
        <v>525828</v>
      </c>
      <c r="J3641">
        <v>7000</v>
      </c>
      <c r="K3641">
        <v>518828</v>
      </c>
      <c r="L3641" t="s">
        <v>17</v>
      </c>
      <c r="M3641" s="16"/>
      <c r="Q3641" s="40"/>
    </row>
    <row r="3642" spans="1:17" x14ac:dyDescent="0.3">
      <c r="A3642" t="s">
        <v>8979</v>
      </c>
      <c r="B3642" s="22">
        <v>317351013000</v>
      </c>
      <c r="C3642" t="s">
        <v>8980</v>
      </c>
      <c r="D3642" t="s">
        <v>8981</v>
      </c>
      <c r="E3642">
        <v>3.2278297883372709</v>
      </c>
      <c r="F3642" s="14" t="s">
        <v>5783</v>
      </c>
      <c r="G3642" s="33">
        <v>3.23</v>
      </c>
      <c r="H3642" s="29">
        <v>105025</v>
      </c>
      <c r="I3642">
        <v>350095</v>
      </c>
      <c r="J3642">
        <v>0</v>
      </c>
      <c r="K3642">
        <v>350095</v>
      </c>
      <c r="L3642" t="s">
        <v>17</v>
      </c>
      <c r="M3642" s="16"/>
      <c r="Q3642" s="40"/>
    </row>
    <row r="3643" spans="1:17" x14ac:dyDescent="0.3">
      <c r="A3643" t="s">
        <v>8982</v>
      </c>
      <c r="B3643" s="22">
        <v>317351014000</v>
      </c>
      <c r="C3643" t="s">
        <v>8983</v>
      </c>
      <c r="D3643" t="s">
        <v>8984</v>
      </c>
      <c r="E3643">
        <v>4.2498029568316174</v>
      </c>
      <c r="F3643" s="14" t="s">
        <v>5783</v>
      </c>
      <c r="G3643" s="33">
        <v>4.25</v>
      </c>
      <c r="H3643" s="29">
        <v>246202</v>
      </c>
      <c r="I3643">
        <v>755375</v>
      </c>
      <c r="J3643">
        <v>7000</v>
      </c>
      <c r="K3643">
        <v>748375</v>
      </c>
      <c r="L3643" t="s">
        <v>17</v>
      </c>
      <c r="M3643" s="16"/>
      <c r="Q3643" s="40"/>
    </row>
    <row r="3644" spans="1:17" x14ac:dyDescent="0.3">
      <c r="A3644" t="s">
        <v>8985</v>
      </c>
      <c r="B3644" s="22">
        <v>317351015000</v>
      </c>
      <c r="C3644" t="s">
        <v>8986</v>
      </c>
      <c r="D3644" t="s">
        <v>8987</v>
      </c>
      <c r="E3644">
        <v>4.7257044799434471</v>
      </c>
      <c r="F3644" s="14" t="s">
        <v>5783</v>
      </c>
      <c r="G3644" s="33">
        <v>4.7300000000000004</v>
      </c>
      <c r="H3644" s="29">
        <v>199506</v>
      </c>
      <c r="I3644">
        <v>199506</v>
      </c>
      <c r="J3644">
        <v>0</v>
      </c>
      <c r="K3644">
        <v>199506</v>
      </c>
      <c r="L3644" t="s">
        <v>17</v>
      </c>
      <c r="M3644" s="16"/>
      <c r="Q3644" s="40"/>
    </row>
    <row r="3645" spans="1:17" x14ac:dyDescent="0.3">
      <c r="A3645" t="s">
        <v>8988</v>
      </c>
      <c r="B3645" s="22">
        <v>317351016000</v>
      </c>
      <c r="C3645" t="s">
        <v>8989</v>
      </c>
      <c r="D3645" t="s">
        <v>8990</v>
      </c>
      <c r="E3645">
        <v>8.8781621623701099</v>
      </c>
      <c r="F3645" s="14" t="s">
        <v>5783</v>
      </c>
      <c r="G3645" s="33">
        <v>8.8800000000000008</v>
      </c>
      <c r="H3645" s="29">
        <v>334654</v>
      </c>
      <c r="I3645">
        <v>1064332</v>
      </c>
      <c r="J3645">
        <v>7000</v>
      </c>
      <c r="K3645">
        <v>1057332</v>
      </c>
      <c r="L3645" t="s">
        <v>17</v>
      </c>
      <c r="M3645" s="16"/>
      <c r="Q3645" s="40"/>
    </row>
    <row r="3646" spans="1:17" x14ac:dyDescent="0.3">
      <c r="A3646" t="s">
        <v>8991</v>
      </c>
      <c r="B3646" s="22">
        <v>317351017000</v>
      </c>
      <c r="C3646" t="s">
        <v>8992</v>
      </c>
      <c r="D3646" t="s">
        <v>8993</v>
      </c>
      <c r="E3646">
        <v>28.068055606279959</v>
      </c>
      <c r="F3646" s="14" t="s">
        <v>5783</v>
      </c>
      <c r="G3646" s="33">
        <v>28.06</v>
      </c>
      <c r="H3646" s="29">
        <v>240122</v>
      </c>
      <c r="I3646">
        <v>750675</v>
      </c>
      <c r="J3646">
        <v>7000</v>
      </c>
      <c r="K3646">
        <v>743675</v>
      </c>
      <c r="L3646" t="s">
        <v>17</v>
      </c>
      <c r="M3646" s="16"/>
      <c r="Q3646" s="40"/>
    </row>
    <row r="3647" spans="1:17" x14ac:dyDescent="0.3">
      <c r="A3647" t="s">
        <v>8994</v>
      </c>
      <c r="F3647" s="14" t="s">
        <v>5783</v>
      </c>
      <c r="G3647" s="33">
        <v>14.72</v>
      </c>
      <c r="H3647" s="29"/>
      <c r="M3647" s="16"/>
      <c r="Q3647" s="40"/>
    </row>
    <row r="3648" spans="1:17" x14ac:dyDescent="0.3">
      <c r="A3648" t="s">
        <v>8994</v>
      </c>
      <c r="B3648" s="22">
        <v>317351018510</v>
      </c>
      <c r="C3648" t="s">
        <v>8995</v>
      </c>
      <c r="D3648" t="s">
        <v>8996</v>
      </c>
      <c r="E3648">
        <v>14.715682359098439</v>
      </c>
      <c r="F3648" s="14" t="s">
        <v>5783</v>
      </c>
      <c r="H3648" s="29">
        <v>301523</v>
      </c>
      <c r="I3648">
        <v>1005837</v>
      </c>
      <c r="J3648">
        <v>0</v>
      </c>
      <c r="K3648">
        <v>1005837</v>
      </c>
      <c r="L3648" t="s">
        <v>17</v>
      </c>
      <c r="M3648" s="16"/>
      <c r="Q3648" s="40"/>
    </row>
    <row r="3649" spans="1:17" x14ac:dyDescent="0.3">
      <c r="A3649" t="s">
        <v>8994</v>
      </c>
      <c r="B3649" s="22">
        <v>317351018520</v>
      </c>
      <c r="C3649" t="s">
        <v>8997</v>
      </c>
      <c r="D3649" t="s">
        <v>8998</v>
      </c>
      <c r="E3649">
        <v>10.13781460476587</v>
      </c>
      <c r="F3649" s="14" t="s">
        <v>5783</v>
      </c>
      <c r="H3649" s="29">
        <v>62424</v>
      </c>
      <c r="I3649">
        <v>218484</v>
      </c>
      <c r="J3649">
        <v>0</v>
      </c>
      <c r="K3649">
        <v>218484</v>
      </c>
      <c r="L3649" t="s">
        <v>17</v>
      </c>
      <c r="M3649" s="16"/>
      <c r="Q3649" s="40"/>
    </row>
    <row r="3650" spans="1:17" x14ac:dyDescent="0.3">
      <c r="A3650" t="s">
        <v>8999</v>
      </c>
      <c r="B3650" s="22">
        <v>317351019000</v>
      </c>
      <c r="F3650" s="14" t="s">
        <v>5783</v>
      </c>
      <c r="G3650" s="33">
        <v>10.14</v>
      </c>
      <c r="H3650" s="29">
        <v>364140</v>
      </c>
      <c r="I3650">
        <v>1300500</v>
      </c>
      <c r="J3650">
        <v>0</v>
      </c>
      <c r="K3650">
        <v>1300500</v>
      </c>
      <c r="L3650" t="s">
        <v>17</v>
      </c>
      <c r="M3650" s="16"/>
      <c r="Q3650" s="40"/>
    </row>
    <row r="3651" spans="1:17" x14ac:dyDescent="0.3">
      <c r="A3651" t="s">
        <v>8999</v>
      </c>
      <c r="B3651" s="22">
        <v>830024335000</v>
      </c>
      <c r="F3651" s="14" t="s">
        <v>5783</v>
      </c>
      <c r="G3651" s="33">
        <v>0</v>
      </c>
      <c r="H3651" s="29">
        <v>0</v>
      </c>
      <c r="I3651">
        <v>16792</v>
      </c>
      <c r="J3651">
        <v>0</v>
      </c>
      <c r="K3651">
        <v>16792</v>
      </c>
      <c r="L3651" t="s">
        <v>174</v>
      </c>
      <c r="M3651" s="16"/>
      <c r="Q3651" s="40"/>
    </row>
    <row r="3652" spans="1:17" x14ac:dyDescent="0.3">
      <c r="A3652" t="s">
        <v>9000</v>
      </c>
      <c r="B3652" s="22">
        <v>317351020000</v>
      </c>
      <c r="C3652" t="s">
        <v>9001</v>
      </c>
      <c r="D3652" t="s">
        <v>9002</v>
      </c>
      <c r="E3652">
        <v>5.7028166196279324</v>
      </c>
      <c r="F3652" s="14" t="s">
        <v>5783</v>
      </c>
      <c r="G3652" s="33">
        <v>5.71</v>
      </c>
      <c r="H3652" s="29">
        <v>318362</v>
      </c>
      <c r="I3652">
        <v>1018759</v>
      </c>
      <c r="J3652">
        <v>0</v>
      </c>
      <c r="K3652">
        <v>1018759</v>
      </c>
      <c r="L3652" t="s">
        <v>17</v>
      </c>
      <c r="M3652" s="16"/>
      <c r="Q3652" s="40"/>
    </row>
    <row r="3653" spans="1:17" x14ac:dyDescent="0.3">
      <c r="A3653" t="s">
        <v>9003</v>
      </c>
      <c r="B3653" s="22">
        <v>317351021000</v>
      </c>
      <c r="C3653" t="s">
        <v>9004</v>
      </c>
      <c r="D3653" t="s">
        <v>9005</v>
      </c>
      <c r="E3653">
        <v>4.0486040531316627</v>
      </c>
      <c r="F3653" s="14" t="s">
        <v>5783</v>
      </c>
      <c r="G3653" s="33">
        <v>4.05</v>
      </c>
      <c r="H3653" s="29">
        <v>294854</v>
      </c>
      <c r="I3653">
        <v>951575</v>
      </c>
      <c r="J3653">
        <v>7000</v>
      </c>
      <c r="K3653">
        <v>944575</v>
      </c>
      <c r="L3653" t="s">
        <v>17</v>
      </c>
      <c r="M3653" s="16"/>
      <c r="Q3653" s="40"/>
    </row>
    <row r="3654" spans="1:17" x14ac:dyDescent="0.3">
      <c r="A3654" t="s">
        <v>9006</v>
      </c>
      <c r="B3654" s="22">
        <v>317351022000</v>
      </c>
      <c r="C3654" t="s">
        <v>9007</v>
      </c>
      <c r="D3654" t="s">
        <v>9008</v>
      </c>
      <c r="E3654">
        <v>3.0965672110177049</v>
      </c>
      <c r="F3654" s="14" t="s">
        <v>5783</v>
      </c>
      <c r="G3654" s="33">
        <v>3.1</v>
      </c>
      <c r="H3654" s="29">
        <v>245413</v>
      </c>
      <c r="I3654">
        <v>943725</v>
      </c>
      <c r="J3654">
        <v>0</v>
      </c>
      <c r="K3654">
        <v>943725</v>
      </c>
      <c r="L3654" t="s">
        <v>17</v>
      </c>
      <c r="M3654" s="16"/>
      <c r="Q3654" s="40"/>
    </row>
    <row r="3655" spans="1:17" x14ac:dyDescent="0.3">
      <c r="A3655" t="s">
        <v>9009</v>
      </c>
      <c r="B3655" s="22">
        <v>317351023000</v>
      </c>
      <c r="C3655" t="s">
        <v>14</v>
      </c>
      <c r="D3655" t="s">
        <v>8185</v>
      </c>
      <c r="E3655">
        <v>1.884300801827534</v>
      </c>
      <c r="F3655" s="14" t="s">
        <v>5783</v>
      </c>
      <c r="G3655" s="33">
        <v>1.88</v>
      </c>
      <c r="H3655" s="29">
        <v>0</v>
      </c>
      <c r="I3655">
        <v>0</v>
      </c>
      <c r="J3655">
        <v>0</v>
      </c>
      <c r="K3655">
        <v>0</v>
      </c>
      <c r="L3655" t="s">
        <v>25</v>
      </c>
      <c r="M3655" s="16"/>
      <c r="Q3655" s="40"/>
    </row>
    <row r="3656" spans="1:17" x14ac:dyDescent="0.3">
      <c r="A3656" t="s">
        <v>9010</v>
      </c>
      <c r="B3656" s="22">
        <v>317352001000</v>
      </c>
      <c r="C3656" t="s">
        <v>9011</v>
      </c>
      <c r="D3656" t="s">
        <v>9012</v>
      </c>
      <c r="E3656">
        <v>3.0367937364366182</v>
      </c>
      <c r="F3656" s="14" t="s">
        <v>5783</v>
      </c>
      <c r="G3656" s="33">
        <v>3.01</v>
      </c>
      <c r="H3656" s="29">
        <v>66794</v>
      </c>
      <c r="I3656">
        <v>303623</v>
      </c>
      <c r="J3656">
        <v>7000</v>
      </c>
      <c r="K3656">
        <v>296623</v>
      </c>
      <c r="L3656" t="s">
        <v>17</v>
      </c>
      <c r="M3656" s="16"/>
      <c r="Q3656" s="40"/>
    </row>
    <row r="3657" spans="1:17" x14ac:dyDescent="0.3">
      <c r="A3657" t="s">
        <v>9013</v>
      </c>
      <c r="B3657" s="22">
        <v>317352002000</v>
      </c>
      <c r="C3657" t="s">
        <v>9014</v>
      </c>
      <c r="D3657" t="s">
        <v>9015</v>
      </c>
      <c r="E3657">
        <v>5.0220863052425004</v>
      </c>
      <c r="F3657" s="14" t="s">
        <v>5783</v>
      </c>
      <c r="G3657" s="33">
        <v>5.0199999999999996</v>
      </c>
      <c r="H3657" s="29">
        <v>328093</v>
      </c>
      <c r="I3657">
        <v>1077239</v>
      </c>
      <c r="J3657">
        <v>7000</v>
      </c>
      <c r="K3657">
        <v>1070239</v>
      </c>
      <c r="L3657" t="s">
        <v>17</v>
      </c>
      <c r="M3657" s="16"/>
      <c r="Q3657" s="40"/>
    </row>
    <row r="3658" spans="1:17" x14ac:dyDescent="0.3">
      <c r="A3658" t="s">
        <v>9016</v>
      </c>
      <c r="B3658" s="22">
        <v>317352003000</v>
      </c>
      <c r="C3658" t="s">
        <v>9017</v>
      </c>
      <c r="D3658" t="s">
        <v>9018</v>
      </c>
      <c r="E3658">
        <v>6.001541987447264</v>
      </c>
      <c r="F3658" s="14" t="s">
        <v>5783</v>
      </c>
      <c r="G3658" s="33">
        <v>6</v>
      </c>
      <c r="H3658" s="29">
        <v>214439</v>
      </c>
      <c r="I3658">
        <v>742498</v>
      </c>
      <c r="J3658">
        <v>0</v>
      </c>
      <c r="K3658">
        <v>742498</v>
      </c>
      <c r="L3658" t="s">
        <v>17</v>
      </c>
      <c r="M3658" s="16"/>
      <c r="Q3658" s="40"/>
    </row>
    <row r="3659" spans="1:17" x14ac:dyDescent="0.3">
      <c r="A3659" t="s">
        <v>9019</v>
      </c>
      <c r="B3659" s="22">
        <v>317352004000</v>
      </c>
      <c r="C3659" t="s">
        <v>9020</v>
      </c>
      <c r="D3659" t="s">
        <v>9021</v>
      </c>
      <c r="E3659">
        <v>4.1922992228377964</v>
      </c>
      <c r="F3659" s="14" t="s">
        <v>5783</v>
      </c>
      <c r="G3659" s="33">
        <v>4.1900000000000004</v>
      </c>
      <c r="H3659" s="29">
        <v>223101</v>
      </c>
      <c r="I3659">
        <v>752970</v>
      </c>
      <c r="J3659">
        <v>0</v>
      </c>
      <c r="K3659">
        <v>752970</v>
      </c>
      <c r="L3659" t="s">
        <v>17</v>
      </c>
      <c r="M3659" s="16"/>
      <c r="Q3659" s="40"/>
    </row>
    <row r="3660" spans="1:17" x14ac:dyDescent="0.3">
      <c r="A3660" t="s">
        <v>9022</v>
      </c>
      <c r="B3660" s="22">
        <v>317352005000</v>
      </c>
      <c r="C3660" t="s">
        <v>9023</v>
      </c>
      <c r="D3660" t="s">
        <v>9024</v>
      </c>
      <c r="E3660">
        <v>3.3784590834256578</v>
      </c>
      <c r="F3660" s="14" t="s">
        <v>5783</v>
      </c>
      <c r="G3660" s="33">
        <v>3.38</v>
      </c>
      <c r="H3660" s="29">
        <v>251126</v>
      </c>
      <c r="I3660">
        <v>931801</v>
      </c>
      <c r="J3660">
        <v>0</v>
      </c>
      <c r="K3660">
        <v>931801</v>
      </c>
      <c r="L3660" t="s">
        <v>17</v>
      </c>
      <c r="M3660" s="16"/>
      <c r="Q3660" s="40"/>
    </row>
    <row r="3661" spans="1:17" x14ac:dyDescent="0.3">
      <c r="A3661" t="s">
        <v>9025</v>
      </c>
      <c r="B3661" s="22">
        <v>317352006000</v>
      </c>
      <c r="C3661" t="s">
        <v>9026</v>
      </c>
      <c r="D3661" t="s">
        <v>9027</v>
      </c>
      <c r="E3661">
        <v>3.2316155116888652</v>
      </c>
      <c r="F3661" s="14" t="s">
        <v>5783</v>
      </c>
      <c r="G3661" s="33">
        <v>3.23</v>
      </c>
      <c r="H3661" s="29">
        <v>156011</v>
      </c>
      <c r="I3661">
        <v>549499</v>
      </c>
      <c r="J3661">
        <v>7000</v>
      </c>
      <c r="K3661">
        <v>542499</v>
      </c>
      <c r="L3661" t="s">
        <v>17</v>
      </c>
      <c r="M3661" s="16"/>
      <c r="Q3661" s="40"/>
    </row>
    <row r="3662" spans="1:17" x14ac:dyDescent="0.3">
      <c r="A3662" t="s">
        <v>9028</v>
      </c>
      <c r="B3662" s="22">
        <v>317352007000</v>
      </c>
      <c r="C3662" t="s">
        <v>9029</v>
      </c>
      <c r="D3662" t="s">
        <v>9030</v>
      </c>
      <c r="E3662">
        <v>5.1693553459630577</v>
      </c>
      <c r="F3662" s="14" t="s">
        <v>5783</v>
      </c>
      <c r="G3662" s="33">
        <v>5.17</v>
      </c>
      <c r="H3662" s="29">
        <v>40617</v>
      </c>
      <c r="I3662">
        <v>40617</v>
      </c>
      <c r="J3662">
        <v>0</v>
      </c>
      <c r="K3662">
        <v>40617</v>
      </c>
      <c r="L3662" t="s">
        <v>17</v>
      </c>
      <c r="M3662" s="16"/>
      <c r="Q3662" s="40"/>
    </row>
    <row r="3663" spans="1:17" x14ac:dyDescent="0.3">
      <c r="A3663" t="s">
        <v>9031</v>
      </c>
      <c r="B3663" s="22">
        <v>317352008000</v>
      </c>
      <c r="C3663" t="s">
        <v>9032</v>
      </c>
      <c r="D3663" t="s">
        <v>9030</v>
      </c>
      <c r="E3663">
        <v>3.7763187427345049</v>
      </c>
      <c r="F3663" s="14" t="s">
        <v>5783</v>
      </c>
      <c r="G3663" s="33">
        <v>3.78</v>
      </c>
      <c r="H3663" s="29">
        <v>104450</v>
      </c>
      <c r="I3663">
        <v>914957</v>
      </c>
      <c r="J3663">
        <v>7000</v>
      </c>
      <c r="K3663">
        <v>907957</v>
      </c>
      <c r="L3663" t="s">
        <v>17</v>
      </c>
      <c r="M3663" s="16"/>
      <c r="Q3663" s="40"/>
    </row>
    <row r="3664" spans="1:17" x14ac:dyDescent="0.3">
      <c r="A3664" t="s">
        <v>9033</v>
      </c>
      <c r="B3664" s="22">
        <v>317352009000</v>
      </c>
      <c r="C3664" t="s">
        <v>9034</v>
      </c>
      <c r="D3664" t="s">
        <v>9035</v>
      </c>
      <c r="E3664">
        <v>3.5909043048021281</v>
      </c>
      <c r="F3664" s="14" t="s">
        <v>5783</v>
      </c>
      <c r="G3664" s="33">
        <v>3.59</v>
      </c>
      <c r="H3664" s="29">
        <v>214439</v>
      </c>
      <c r="I3664">
        <v>847036</v>
      </c>
      <c r="J3664">
        <v>7000</v>
      </c>
      <c r="K3664">
        <v>840036</v>
      </c>
      <c r="L3664" t="s">
        <v>17</v>
      </c>
      <c r="M3664" s="16"/>
      <c r="Q3664" s="40"/>
    </row>
    <row r="3665" spans="1:17" x14ac:dyDescent="0.3">
      <c r="A3665" t="s">
        <v>9036</v>
      </c>
      <c r="B3665" s="22">
        <v>317352010000</v>
      </c>
      <c r="C3665" t="s">
        <v>9037</v>
      </c>
      <c r="D3665" t="s">
        <v>9038</v>
      </c>
      <c r="E3665">
        <v>3.4747061433997461</v>
      </c>
      <c r="F3665" s="14" t="s">
        <v>5783</v>
      </c>
      <c r="G3665" s="33">
        <v>3.47</v>
      </c>
      <c r="H3665" s="29">
        <v>286526</v>
      </c>
      <c r="I3665">
        <v>1060676</v>
      </c>
      <c r="J3665">
        <v>0</v>
      </c>
      <c r="K3665">
        <v>1060676</v>
      </c>
      <c r="L3665" t="s">
        <v>17</v>
      </c>
      <c r="M3665" s="16"/>
      <c r="Q3665" s="40"/>
    </row>
    <row r="3666" spans="1:17" x14ac:dyDescent="0.3">
      <c r="A3666" t="s">
        <v>9039</v>
      </c>
      <c r="B3666" s="22">
        <v>317352011000</v>
      </c>
      <c r="C3666" t="s">
        <v>9040</v>
      </c>
      <c r="D3666" t="s">
        <v>9041</v>
      </c>
      <c r="E3666">
        <v>3.0150659790616592</v>
      </c>
      <c r="F3666" s="14" t="s">
        <v>5783</v>
      </c>
      <c r="G3666" s="33">
        <v>3.01</v>
      </c>
      <c r="H3666" s="29">
        <v>65770</v>
      </c>
      <c r="I3666">
        <v>234914</v>
      </c>
      <c r="J3666">
        <v>7000</v>
      </c>
      <c r="K3666">
        <v>227914</v>
      </c>
      <c r="L3666" t="s">
        <v>17</v>
      </c>
      <c r="M3666" s="16"/>
      <c r="Q3666" s="40"/>
    </row>
    <row r="3667" spans="1:17" x14ac:dyDescent="0.3">
      <c r="A3667" t="s">
        <v>9042</v>
      </c>
      <c r="B3667" s="22">
        <v>317361001000</v>
      </c>
      <c r="C3667" t="s">
        <v>9043</v>
      </c>
      <c r="D3667" t="s">
        <v>9044</v>
      </c>
      <c r="E3667">
        <v>3.0296505586242479</v>
      </c>
      <c r="F3667" s="14" t="s">
        <v>5783</v>
      </c>
      <c r="G3667" s="33">
        <v>3.01</v>
      </c>
      <c r="H3667" s="29">
        <v>233465</v>
      </c>
      <c r="I3667">
        <v>898748</v>
      </c>
      <c r="J3667">
        <v>7000</v>
      </c>
      <c r="K3667">
        <v>891748</v>
      </c>
      <c r="L3667" t="s">
        <v>17</v>
      </c>
      <c r="M3667" s="16"/>
      <c r="Q3667" s="40"/>
    </row>
    <row r="3668" spans="1:17" x14ac:dyDescent="0.3">
      <c r="A3668" t="s">
        <v>9045</v>
      </c>
      <c r="B3668" s="22">
        <v>317361002000</v>
      </c>
      <c r="C3668" t="s">
        <v>9046</v>
      </c>
      <c r="D3668" t="s">
        <v>9047</v>
      </c>
      <c r="E3668">
        <v>3.4378100155250491</v>
      </c>
      <c r="F3668" s="14" t="s">
        <v>5783</v>
      </c>
      <c r="G3668" s="33">
        <v>3.42</v>
      </c>
      <c r="H3668" s="29">
        <v>312120</v>
      </c>
      <c r="I3668">
        <v>1201662</v>
      </c>
      <c r="J3668">
        <v>0</v>
      </c>
      <c r="K3668">
        <v>1201662</v>
      </c>
      <c r="L3668" t="s">
        <v>17</v>
      </c>
      <c r="M3668" s="16"/>
      <c r="Q3668" s="40"/>
    </row>
    <row r="3669" spans="1:17" x14ac:dyDescent="0.3">
      <c r="A3669" t="s">
        <v>9048</v>
      </c>
      <c r="B3669" s="22">
        <v>317362001000</v>
      </c>
      <c r="C3669" t="s">
        <v>9049</v>
      </c>
      <c r="D3669" t="s">
        <v>9050</v>
      </c>
      <c r="E3669">
        <v>4.0275155213891924</v>
      </c>
      <c r="F3669" s="14" t="s">
        <v>5783</v>
      </c>
      <c r="G3669" s="33">
        <v>4.01</v>
      </c>
      <c r="H3669" s="29">
        <v>312120</v>
      </c>
      <c r="I3669">
        <v>1095004</v>
      </c>
      <c r="J3669">
        <v>7000</v>
      </c>
      <c r="K3669">
        <v>1088004</v>
      </c>
      <c r="L3669" t="s">
        <v>17</v>
      </c>
      <c r="M3669" s="16"/>
      <c r="Q3669" s="40"/>
    </row>
    <row r="3670" spans="1:17" x14ac:dyDescent="0.3">
      <c r="A3670" t="s">
        <v>9051</v>
      </c>
      <c r="B3670" s="22">
        <v>317362004000</v>
      </c>
      <c r="C3670" t="s">
        <v>9052</v>
      </c>
      <c r="D3670" t="s">
        <v>9053</v>
      </c>
      <c r="E3670">
        <v>3.4189501807900071</v>
      </c>
      <c r="F3670" s="14" t="s">
        <v>5783</v>
      </c>
      <c r="G3670" s="33">
        <v>3.48</v>
      </c>
      <c r="H3670" s="29">
        <v>233465</v>
      </c>
      <c r="I3670">
        <v>1082431</v>
      </c>
      <c r="J3670">
        <v>0</v>
      </c>
      <c r="K3670">
        <v>912662</v>
      </c>
      <c r="L3670" t="s">
        <v>17</v>
      </c>
      <c r="M3670" s="16"/>
      <c r="Q3670" s="40"/>
    </row>
    <row r="3671" spans="1:17" x14ac:dyDescent="0.3">
      <c r="A3671" t="s">
        <v>9054</v>
      </c>
      <c r="B3671" s="22">
        <v>317362005000</v>
      </c>
      <c r="C3671" t="s">
        <v>9055</v>
      </c>
      <c r="D3671" t="s">
        <v>9056</v>
      </c>
      <c r="E3671">
        <v>4.8805788966049306</v>
      </c>
      <c r="F3671" s="14" t="s">
        <v>5783</v>
      </c>
      <c r="G3671" s="33">
        <v>5.16</v>
      </c>
      <c r="H3671" s="29">
        <v>268048</v>
      </c>
      <c r="I3671">
        <v>1061476</v>
      </c>
      <c r="J3671">
        <v>7000</v>
      </c>
      <c r="K3671">
        <v>1054476</v>
      </c>
      <c r="L3671" t="s">
        <v>17</v>
      </c>
      <c r="M3671" s="16"/>
      <c r="Q3671" s="40"/>
    </row>
    <row r="3672" spans="1:17" x14ac:dyDescent="0.3">
      <c r="A3672" t="s">
        <v>9057</v>
      </c>
      <c r="B3672" s="22">
        <v>317362010000</v>
      </c>
      <c r="C3672" t="s">
        <v>9058</v>
      </c>
      <c r="D3672" t="s">
        <v>9059</v>
      </c>
      <c r="E3672">
        <v>5.8499951681932991</v>
      </c>
      <c r="F3672" s="14" t="s">
        <v>5783</v>
      </c>
      <c r="G3672" s="33">
        <v>6.02</v>
      </c>
      <c r="H3672" s="29">
        <v>234112</v>
      </c>
      <c r="I3672">
        <v>820620</v>
      </c>
      <c r="J3672">
        <v>7000</v>
      </c>
      <c r="K3672">
        <v>813620</v>
      </c>
      <c r="L3672" t="s">
        <v>17</v>
      </c>
      <c r="M3672" s="16"/>
      <c r="Q3672" s="40"/>
    </row>
    <row r="3673" spans="1:17" x14ac:dyDescent="0.3">
      <c r="A3673" t="s">
        <v>9060</v>
      </c>
      <c r="B3673" s="22">
        <v>317362013000</v>
      </c>
      <c r="C3673" t="s">
        <v>9061</v>
      </c>
      <c r="D3673" t="s">
        <v>9062</v>
      </c>
      <c r="E3673">
        <v>3.9248838933968568</v>
      </c>
      <c r="F3673" s="14" t="s">
        <v>5783</v>
      </c>
      <c r="G3673" s="33">
        <v>3.91</v>
      </c>
      <c r="H3673" s="29">
        <v>224082</v>
      </c>
      <c r="I3673">
        <v>1124256</v>
      </c>
      <c r="J3673">
        <v>7000</v>
      </c>
      <c r="K3673">
        <v>1117256</v>
      </c>
      <c r="L3673" t="s">
        <v>17</v>
      </c>
      <c r="M3673" s="16"/>
      <c r="Q3673" s="40"/>
    </row>
    <row r="3674" spans="1:17" x14ac:dyDescent="0.3">
      <c r="A3674" t="s">
        <v>9063</v>
      </c>
      <c r="B3674" s="22">
        <v>317362014000</v>
      </c>
      <c r="C3674" t="s">
        <v>9064</v>
      </c>
      <c r="D3674" t="s">
        <v>9065</v>
      </c>
      <c r="E3674">
        <v>6.8555177522746709</v>
      </c>
      <c r="F3674" s="14" t="s">
        <v>5783</v>
      </c>
      <c r="G3674" s="33">
        <v>7.12</v>
      </c>
      <c r="H3674" s="29">
        <v>230000</v>
      </c>
      <c r="I3674">
        <v>1002000</v>
      </c>
      <c r="J3674">
        <v>7000</v>
      </c>
      <c r="K3674">
        <v>995000</v>
      </c>
      <c r="L3674" t="s">
        <v>17</v>
      </c>
      <c r="M3674" s="16"/>
      <c r="Q3674" s="40"/>
    </row>
    <row r="3675" spans="1:17" x14ac:dyDescent="0.3">
      <c r="A3675" t="s">
        <v>9066</v>
      </c>
      <c r="B3675" s="22">
        <v>317362015000</v>
      </c>
      <c r="C3675" t="s">
        <v>9067</v>
      </c>
      <c r="D3675" t="s">
        <v>9068</v>
      </c>
      <c r="E3675">
        <v>4.3365450107497354</v>
      </c>
      <c r="F3675" s="14" t="s">
        <v>5783</v>
      </c>
      <c r="G3675" s="33">
        <v>4.3099999999999996</v>
      </c>
      <c r="H3675" s="29">
        <v>152507</v>
      </c>
      <c r="I3675">
        <v>462146</v>
      </c>
      <c r="J3675">
        <v>7000</v>
      </c>
      <c r="K3675">
        <v>455146</v>
      </c>
      <c r="L3675" t="s">
        <v>17</v>
      </c>
      <c r="M3675" s="16"/>
      <c r="Q3675" s="40"/>
    </row>
    <row r="3676" spans="1:17" x14ac:dyDescent="0.3">
      <c r="A3676" t="s">
        <v>9069</v>
      </c>
      <c r="B3676" s="22">
        <v>317362016000</v>
      </c>
      <c r="C3676" t="s">
        <v>9070</v>
      </c>
      <c r="D3676" t="s">
        <v>9071</v>
      </c>
      <c r="E3676">
        <v>3.4600104448285962</v>
      </c>
      <c r="F3676" s="14" t="s">
        <v>5783</v>
      </c>
      <c r="G3676" s="33">
        <v>3.44</v>
      </c>
      <c r="H3676" s="29">
        <v>150000</v>
      </c>
      <c r="I3676">
        <v>150000</v>
      </c>
      <c r="J3676">
        <v>0</v>
      </c>
      <c r="K3676">
        <v>150000</v>
      </c>
      <c r="L3676" t="s">
        <v>17</v>
      </c>
      <c r="M3676" s="16"/>
      <c r="Q3676" s="40"/>
    </row>
    <row r="3677" spans="1:17" x14ac:dyDescent="0.3">
      <c r="A3677" t="s">
        <v>9072</v>
      </c>
      <c r="B3677" s="22">
        <v>317362017000</v>
      </c>
      <c r="C3677" t="s">
        <v>9073</v>
      </c>
      <c r="D3677" t="s">
        <v>9074</v>
      </c>
      <c r="E3677">
        <v>4.3150326881385057</v>
      </c>
      <c r="F3677" s="14" t="s">
        <v>5783</v>
      </c>
      <c r="G3677" s="33">
        <v>4.6500000000000004</v>
      </c>
      <c r="H3677" s="29">
        <v>206195</v>
      </c>
      <c r="I3677">
        <v>206195</v>
      </c>
      <c r="J3677">
        <v>0</v>
      </c>
      <c r="K3677">
        <v>206195</v>
      </c>
      <c r="L3677" t="s">
        <v>17</v>
      </c>
      <c r="M3677" s="16"/>
      <c r="Q3677" s="40"/>
    </row>
    <row r="3678" spans="1:17" x14ac:dyDescent="0.3">
      <c r="A3678" t="s">
        <v>9075</v>
      </c>
      <c r="B3678" s="22">
        <v>317362018000</v>
      </c>
      <c r="C3678" t="s">
        <v>9076</v>
      </c>
      <c r="D3678" t="s">
        <v>9077</v>
      </c>
      <c r="E3678">
        <v>5.199257970329894</v>
      </c>
      <c r="F3678" s="14" t="s">
        <v>5783</v>
      </c>
      <c r="G3678" s="33">
        <v>5.17</v>
      </c>
      <c r="H3678" s="29">
        <v>240120</v>
      </c>
      <c r="I3678">
        <v>960498</v>
      </c>
      <c r="J3678">
        <v>0</v>
      </c>
      <c r="K3678">
        <v>960498</v>
      </c>
      <c r="L3678" t="s">
        <v>17</v>
      </c>
      <c r="M3678" s="16"/>
      <c r="Q3678" s="40"/>
    </row>
    <row r="3679" spans="1:17" x14ac:dyDescent="0.3">
      <c r="A3679" t="s">
        <v>9075</v>
      </c>
      <c r="B3679" s="22">
        <v>830023313000</v>
      </c>
      <c r="F3679" s="14" t="s">
        <v>5783</v>
      </c>
      <c r="G3679" s="33">
        <v>0</v>
      </c>
      <c r="H3679" s="29">
        <v>0</v>
      </c>
      <c r="I3679">
        <v>60759</v>
      </c>
      <c r="J3679">
        <v>0</v>
      </c>
      <c r="K3679">
        <v>60759</v>
      </c>
      <c r="L3679" t="s">
        <v>174</v>
      </c>
      <c r="M3679" s="16"/>
      <c r="Q3679" s="40"/>
    </row>
    <row r="3680" spans="1:17" x14ac:dyDescent="0.3">
      <c r="A3680" t="s">
        <v>9078</v>
      </c>
      <c r="B3680" s="22">
        <v>317362019000</v>
      </c>
      <c r="C3680" t="s">
        <v>9079</v>
      </c>
      <c r="D3680" t="s">
        <v>9080</v>
      </c>
      <c r="E3680">
        <v>3.4164769681397842</v>
      </c>
      <c r="F3680" s="14" t="s">
        <v>5783</v>
      </c>
      <c r="G3680" s="33">
        <v>3.4</v>
      </c>
      <c r="H3680" s="29">
        <v>187852</v>
      </c>
      <c r="I3680">
        <v>631535</v>
      </c>
      <c r="J3680">
        <v>7000</v>
      </c>
      <c r="K3680">
        <v>624535</v>
      </c>
      <c r="L3680" t="s">
        <v>17</v>
      </c>
      <c r="M3680" s="16"/>
      <c r="Q3680" s="40"/>
    </row>
    <row r="3681" spans="1:17" x14ac:dyDescent="0.3">
      <c r="A3681" t="s">
        <v>9081</v>
      </c>
      <c r="B3681" s="22">
        <v>317362020000</v>
      </c>
      <c r="C3681" t="s">
        <v>9082</v>
      </c>
      <c r="D3681" t="s">
        <v>9083</v>
      </c>
      <c r="E3681">
        <v>3.7014716584379141</v>
      </c>
      <c r="F3681" s="14" t="s">
        <v>5783</v>
      </c>
      <c r="G3681" s="33">
        <v>3.95</v>
      </c>
      <c r="H3681" s="29">
        <v>192995</v>
      </c>
      <c r="I3681">
        <v>889925</v>
      </c>
      <c r="J3681">
        <v>7000</v>
      </c>
      <c r="K3681">
        <v>882925</v>
      </c>
      <c r="L3681" t="s">
        <v>17</v>
      </c>
      <c r="M3681" s="16"/>
      <c r="Q3681" s="40"/>
    </row>
    <row r="3682" spans="1:17" x14ac:dyDescent="0.3">
      <c r="A3682" t="s">
        <v>9084</v>
      </c>
      <c r="B3682" s="22">
        <v>317363003000</v>
      </c>
      <c r="C3682" t="s">
        <v>9085</v>
      </c>
      <c r="D3682" t="s">
        <v>9086</v>
      </c>
      <c r="E3682">
        <v>3.5105935174131671</v>
      </c>
      <c r="F3682" s="14" t="s">
        <v>7560</v>
      </c>
      <c r="G3682" s="33">
        <v>3.44</v>
      </c>
      <c r="H3682" s="29">
        <v>203940</v>
      </c>
      <c r="I3682">
        <v>532867</v>
      </c>
      <c r="J3682">
        <v>7000</v>
      </c>
      <c r="K3682">
        <v>525867</v>
      </c>
      <c r="L3682" t="s">
        <v>17</v>
      </c>
      <c r="M3682" s="16"/>
      <c r="Q3682" s="40"/>
    </row>
    <row r="3683" spans="1:17" x14ac:dyDescent="0.3">
      <c r="A3683" t="s">
        <v>9087</v>
      </c>
      <c r="B3683" s="22">
        <v>317363004000</v>
      </c>
      <c r="C3683" t="s">
        <v>9088</v>
      </c>
      <c r="D3683" t="s">
        <v>9089</v>
      </c>
      <c r="E3683">
        <v>3.4587361960030329</v>
      </c>
      <c r="F3683" s="14" t="s">
        <v>7560</v>
      </c>
      <c r="G3683" s="33">
        <v>3.52</v>
      </c>
      <c r="H3683" s="29">
        <v>192995</v>
      </c>
      <c r="I3683">
        <v>760188</v>
      </c>
      <c r="J3683">
        <v>0</v>
      </c>
      <c r="K3683">
        <v>760188</v>
      </c>
      <c r="L3683" t="s">
        <v>17</v>
      </c>
      <c r="M3683" s="16"/>
      <c r="Q3683" s="40"/>
    </row>
    <row r="3684" spans="1:17" x14ac:dyDescent="0.3">
      <c r="A3684" t="s">
        <v>9090</v>
      </c>
      <c r="B3684" s="22">
        <v>317363005000</v>
      </c>
      <c r="C3684" t="s">
        <v>9091</v>
      </c>
      <c r="D3684" t="s">
        <v>9092</v>
      </c>
      <c r="E3684">
        <v>13.569530245992411</v>
      </c>
      <c r="F3684" s="14" t="s">
        <v>7560</v>
      </c>
      <c r="G3684" s="33">
        <v>13.41</v>
      </c>
      <c r="H3684" s="29">
        <v>302444</v>
      </c>
      <c r="I3684">
        <v>302444</v>
      </c>
      <c r="J3684">
        <v>0</v>
      </c>
      <c r="K3684">
        <v>302444</v>
      </c>
      <c r="L3684" t="s">
        <v>17</v>
      </c>
      <c r="M3684" s="16"/>
      <c r="Q3684" s="40"/>
    </row>
    <row r="3685" spans="1:17" x14ac:dyDescent="0.3">
      <c r="A3685" t="s">
        <v>9093</v>
      </c>
      <c r="B3685" s="22">
        <v>317363006000</v>
      </c>
      <c r="C3685" t="s">
        <v>9094</v>
      </c>
      <c r="D3685" t="s">
        <v>9095</v>
      </c>
      <c r="E3685">
        <v>7.6557632658147456</v>
      </c>
      <c r="F3685" s="14" t="s">
        <v>7560</v>
      </c>
      <c r="G3685" s="33">
        <v>8.34</v>
      </c>
      <c r="H3685" s="29">
        <v>180807</v>
      </c>
      <c r="I3685">
        <v>651503</v>
      </c>
      <c r="J3685">
        <v>7000</v>
      </c>
      <c r="K3685">
        <v>644503</v>
      </c>
      <c r="L3685" t="s">
        <v>17</v>
      </c>
      <c r="M3685" s="16"/>
      <c r="Q3685" s="40"/>
    </row>
    <row r="3686" spans="1:17" x14ac:dyDescent="0.3">
      <c r="A3686" t="s">
        <v>9096</v>
      </c>
      <c r="B3686" s="22">
        <v>317363007000</v>
      </c>
      <c r="C3686" t="s">
        <v>9094</v>
      </c>
      <c r="D3686" t="s">
        <v>9095</v>
      </c>
      <c r="E3686">
        <v>1.8861047350741449</v>
      </c>
      <c r="F3686" s="14" t="s">
        <v>5783</v>
      </c>
      <c r="G3686" s="33">
        <v>1.03</v>
      </c>
      <c r="H3686" s="29">
        <v>24845</v>
      </c>
      <c r="I3686">
        <v>24845</v>
      </c>
      <c r="J3686">
        <v>0</v>
      </c>
      <c r="K3686">
        <v>24845</v>
      </c>
      <c r="L3686" t="s">
        <v>17</v>
      </c>
      <c r="M3686" s="16"/>
      <c r="Q3686" s="40"/>
    </row>
    <row r="3687" spans="1:17" x14ac:dyDescent="0.3">
      <c r="A3687" t="s">
        <v>9097</v>
      </c>
      <c r="B3687" s="22">
        <v>317363008000</v>
      </c>
      <c r="C3687" t="s">
        <v>9098</v>
      </c>
      <c r="D3687" t="s">
        <v>9099</v>
      </c>
      <c r="E3687">
        <v>5.2194136337477586</v>
      </c>
      <c r="F3687" s="14" t="s">
        <v>5783</v>
      </c>
      <c r="G3687" s="33">
        <v>4.78</v>
      </c>
      <c r="H3687" s="29">
        <v>160829</v>
      </c>
      <c r="I3687">
        <v>754945</v>
      </c>
      <c r="J3687">
        <v>0</v>
      </c>
      <c r="K3687">
        <v>754945</v>
      </c>
      <c r="L3687" t="s">
        <v>17</v>
      </c>
      <c r="M3687" s="16"/>
      <c r="Q3687" s="40"/>
    </row>
    <row r="3688" spans="1:17" x14ac:dyDescent="0.3">
      <c r="A3688" t="s">
        <v>9100</v>
      </c>
      <c r="B3688" s="22">
        <v>317363009000</v>
      </c>
      <c r="C3688" t="s">
        <v>9098</v>
      </c>
      <c r="D3688" t="s">
        <v>9099</v>
      </c>
      <c r="E3688">
        <v>0.61467021508248099</v>
      </c>
      <c r="F3688" s="14" t="s">
        <v>7560</v>
      </c>
      <c r="G3688" s="33">
        <v>1.21</v>
      </c>
      <c r="H3688" s="29">
        <v>53609</v>
      </c>
      <c r="I3688">
        <v>53609</v>
      </c>
      <c r="J3688">
        <v>0</v>
      </c>
      <c r="K3688">
        <v>53609</v>
      </c>
      <c r="L3688" t="s">
        <v>17</v>
      </c>
      <c r="M3688" s="16"/>
      <c r="Q3688" s="40"/>
    </row>
    <row r="3689" spans="1:17" x14ac:dyDescent="0.3">
      <c r="A3689" t="s">
        <v>9100</v>
      </c>
      <c r="B3689" s="22">
        <v>830024822000</v>
      </c>
      <c r="F3689" s="14" t="s">
        <v>7560</v>
      </c>
      <c r="G3689" s="33">
        <v>0</v>
      </c>
      <c r="H3689" s="29">
        <v>0</v>
      </c>
      <c r="I3689">
        <v>11126</v>
      </c>
      <c r="J3689">
        <v>0</v>
      </c>
      <c r="K3689">
        <v>11126</v>
      </c>
      <c r="L3689" t="s">
        <v>174</v>
      </c>
      <c r="M3689" s="16"/>
      <c r="Q3689" s="40"/>
    </row>
    <row r="3690" spans="1:17" x14ac:dyDescent="0.3">
      <c r="A3690" t="s">
        <v>9101</v>
      </c>
      <c r="B3690" s="22">
        <v>317363010000</v>
      </c>
      <c r="C3690" t="s">
        <v>9102</v>
      </c>
      <c r="D3690" t="s">
        <v>9103</v>
      </c>
      <c r="E3690">
        <v>3.1746877710787338</v>
      </c>
      <c r="F3690" s="14" t="s">
        <v>5783</v>
      </c>
      <c r="G3690" s="33">
        <v>3.22</v>
      </c>
      <c r="H3690" s="29">
        <v>206697</v>
      </c>
      <c r="I3690">
        <v>583015</v>
      </c>
      <c r="J3690">
        <v>7000</v>
      </c>
      <c r="K3690">
        <v>576015</v>
      </c>
      <c r="L3690" t="s">
        <v>17</v>
      </c>
      <c r="M3690" s="16"/>
      <c r="Q3690" s="40"/>
    </row>
    <row r="3691" spans="1:17" x14ac:dyDescent="0.3">
      <c r="A3691" t="s">
        <v>9104</v>
      </c>
      <c r="B3691" s="22">
        <v>317363011000</v>
      </c>
      <c r="C3691" t="s">
        <v>9105</v>
      </c>
      <c r="D3691" t="s">
        <v>9106</v>
      </c>
      <c r="E3691">
        <v>2.7923445886164511</v>
      </c>
      <c r="F3691" s="14" t="s">
        <v>5783</v>
      </c>
      <c r="G3691" s="33">
        <v>2.92</v>
      </c>
      <c r="H3691" s="29">
        <v>195886</v>
      </c>
      <c r="I3691">
        <v>526651</v>
      </c>
      <c r="J3691">
        <v>7000</v>
      </c>
      <c r="K3691">
        <v>519651</v>
      </c>
      <c r="L3691" t="s">
        <v>17</v>
      </c>
      <c r="M3691" s="16"/>
      <c r="Q3691" s="40"/>
    </row>
    <row r="3692" spans="1:17" x14ac:dyDescent="0.3">
      <c r="A3692" t="s">
        <v>9107</v>
      </c>
      <c r="B3692" s="22">
        <v>317363017000</v>
      </c>
      <c r="C3692" t="s">
        <v>9108</v>
      </c>
      <c r="D3692" t="s">
        <v>9109</v>
      </c>
      <c r="E3692">
        <v>3.7125144274741011</v>
      </c>
      <c r="F3692" s="14" t="s">
        <v>5783</v>
      </c>
      <c r="G3692" s="33">
        <v>3.69</v>
      </c>
      <c r="H3692" s="29">
        <v>302994</v>
      </c>
      <c r="I3692">
        <v>1136828</v>
      </c>
      <c r="J3692">
        <v>7000</v>
      </c>
      <c r="K3692">
        <v>1129828</v>
      </c>
      <c r="L3692" t="s">
        <v>17</v>
      </c>
      <c r="M3692" s="16"/>
      <c r="Q3692" s="40"/>
    </row>
    <row r="3693" spans="1:17" x14ac:dyDescent="0.3">
      <c r="A3693" t="s">
        <v>9110</v>
      </c>
      <c r="B3693" s="22">
        <v>317363019000</v>
      </c>
      <c r="C3693" t="s">
        <v>9111</v>
      </c>
      <c r="D3693" t="s">
        <v>9112</v>
      </c>
      <c r="E3693">
        <v>3.5697904669273379</v>
      </c>
      <c r="F3693" s="14" t="s">
        <v>5783</v>
      </c>
      <c r="G3693" s="33">
        <v>3.55</v>
      </c>
      <c r="H3693" s="29">
        <v>222333</v>
      </c>
      <c r="I3693">
        <v>931404</v>
      </c>
      <c r="J3693">
        <v>7000</v>
      </c>
      <c r="K3693">
        <v>924404</v>
      </c>
      <c r="L3693" t="s">
        <v>17</v>
      </c>
      <c r="M3693" s="16"/>
      <c r="Q3693" s="40"/>
    </row>
    <row r="3694" spans="1:17" x14ac:dyDescent="0.3">
      <c r="A3694" t="s">
        <v>9113</v>
      </c>
      <c r="B3694" s="22">
        <v>317363022000</v>
      </c>
      <c r="C3694" t="s">
        <v>9114</v>
      </c>
      <c r="D3694" t="s">
        <v>9115</v>
      </c>
      <c r="E3694">
        <v>3.6321123919256122</v>
      </c>
      <c r="F3694" s="14" t="s">
        <v>5783</v>
      </c>
      <c r="G3694" s="33">
        <v>3.62</v>
      </c>
      <c r="H3694" s="29">
        <v>240500</v>
      </c>
      <c r="I3694">
        <v>888000</v>
      </c>
      <c r="J3694">
        <v>7000</v>
      </c>
      <c r="K3694">
        <v>881000</v>
      </c>
      <c r="L3694" t="s">
        <v>17</v>
      </c>
      <c r="M3694" s="16"/>
      <c r="Q3694" s="40"/>
    </row>
    <row r="3695" spans="1:17" x14ac:dyDescent="0.3">
      <c r="A3695" t="s">
        <v>9116</v>
      </c>
      <c r="B3695" s="22">
        <v>317363025000</v>
      </c>
      <c r="C3695" t="s">
        <v>9117</v>
      </c>
      <c r="D3695" t="s">
        <v>9118</v>
      </c>
      <c r="E3695">
        <v>3.2020364251021638</v>
      </c>
      <c r="F3695" s="14" t="s">
        <v>5783</v>
      </c>
      <c r="G3695" s="33">
        <v>3.19</v>
      </c>
      <c r="H3695" s="29">
        <v>312120</v>
      </c>
      <c r="I3695">
        <v>1089111</v>
      </c>
      <c r="J3695">
        <v>0</v>
      </c>
      <c r="K3695">
        <v>1089111</v>
      </c>
      <c r="L3695" t="s">
        <v>17</v>
      </c>
      <c r="M3695" s="16"/>
      <c r="Q3695" s="40"/>
    </row>
    <row r="3696" spans="1:17" x14ac:dyDescent="0.3">
      <c r="A3696" t="s">
        <v>9119</v>
      </c>
      <c r="B3696" s="22">
        <v>317363027000</v>
      </c>
      <c r="C3696" t="s">
        <v>9120</v>
      </c>
      <c r="D3696" t="s">
        <v>9121</v>
      </c>
      <c r="E3696">
        <v>3.3465795756522581</v>
      </c>
      <c r="F3696" s="14" t="s">
        <v>7560</v>
      </c>
      <c r="G3696" s="33">
        <v>3.39</v>
      </c>
      <c r="H3696" s="29">
        <v>153282</v>
      </c>
      <c r="I3696">
        <v>566521</v>
      </c>
      <c r="J3696">
        <v>7000</v>
      </c>
      <c r="K3696">
        <v>559521</v>
      </c>
      <c r="L3696" t="s">
        <v>17</v>
      </c>
      <c r="M3696" s="16"/>
      <c r="Q3696" s="40"/>
    </row>
    <row r="3697" spans="1:17" x14ac:dyDescent="0.3">
      <c r="A3697" t="s">
        <v>9122</v>
      </c>
      <c r="B3697" s="22">
        <v>317363028000</v>
      </c>
      <c r="C3697" t="s">
        <v>9123</v>
      </c>
      <c r="D3697" t="s">
        <v>9124</v>
      </c>
      <c r="E3697">
        <v>22.710063281206249</v>
      </c>
      <c r="F3697" s="14" t="s">
        <v>5783</v>
      </c>
      <c r="G3697" s="33">
        <v>23.01</v>
      </c>
      <c r="H3697" s="29">
        <v>268000</v>
      </c>
      <c r="I3697">
        <v>944500</v>
      </c>
      <c r="J3697">
        <v>7000</v>
      </c>
      <c r="K3697">
        <v>937500</v>
      </c>
      <c r="L3697" t="s">
        <v>17</v>
      </c>
      <c r="M3697" s="16"/>
      <c r="Q3697" s="40"/>
    </row>
    <row r="3698" spans="1:17" x14ac:dyDescent="0.3">
      <c r="A3698" t="s">
        <v>9125</v>
      </c>
      <c r="B3698" s="22">
        <v>317363029000</v>
      </c>
      <c r="C3698" t="s">
        <v>9126</v>
      </c>
      <c r="D3698" t="s">
        <v>9127</v>
      </c>
      <c r="E3698">
        <v>4.3108766494221262</v>
      </c>
      <c r="F3698" s="14" t="s">
        <v>5783</v>
      </c>
      <c r="G3698" s="33">
        <v>4.29</v>
      </c>
      <c r="H3698" s="29">
        <v>227000</v>
      </c>
      <c r="I3698">
        <v>866500</v>
      </c>
      <c r="J3698">
        <v>7000</v>
      </c>
      <c r="K3698">
        <v>859500</v>
      </c>
      <c r="L3698" t="s">
        <v>17</v>
      </c>
      <c r="M3698" s="16"/>
      <c r="Q3698" s="40"/>
    </row>
    <row r="3699" spans="1:17" x14ac:dyDescent="0.3">
      <c r="A3699" t="s">
        <v>9128</v>
      </c>
      <c r="B3699" s="22">
        <v>317363030000</v>
      </c>
      <c r="C3699" t="s">
        <v>9129</v>
      </c>
      <c r="D3699" t="s">
        <v>9130</v>
      </c>
      <c r="E3699">
        <v>3.4072940975347339</v>
      </c>
      <c r="F3699" s="14" t="s">
        <v>5783</v>
      </c>
      <c r="G3699" s="33">
        <v>3.39</v>
      </c>
      <c r="H3699" s="29">
        <v>156939</v>
      </c>
      <c r="I3699">
        <v>657955</v>
      </c>
      <c r="J3699">
        <v>7000</v>
      </c>
      <c r="K3699">
        <v>650955</v>
      </c>
      <c r="L3699" t="s">
        <v>17</v>
      </c>
      <c r="M3699" s="16"/>
      <c r="Q3699" s="40"/>
    </row>
    <row r="3700" spans="1:17" x14ac:dyDescent="0.3">
      <c r="A3700" t="s">
        <v>9131</v>
      </c>
      <c r="B3700" s="22">
        <v>317363031000</v>
      </c>
      <c r="C3700" t="s">
        <v>9132</v>
      </c>
      <c r="D3700" t="s">
        <v>9133</v>
      </c>
      <c r="E3700">
        <v>17.722105869234341</v>
      </c>
      <c r="F3700" s="14" t="s">
        <v>5783</v>
      </c>
      <c r="G3700" s="33">
        <v>17.670000000000002</v>
      </c>
      <c r="H3700" s="29">
        <v>340528</v>
      </c>
      <c r="I3700">
        <v>1194800</v>
      </c>
      <c r="J3700">
        <v>7000</v>
      </c>
      <c r="K3700">
        <v>1187800</v>
      </c>
      <c r="L3700" t="s">
        <v>17</v>
      </c>
      <c r="M3700" s="16"/>
      <c r="Q3700" s="40"/>
    </row>
    <row r="3701" spans="1:17" x14ac:dyDescent="0.3">
      <c r="A3701" t="s">
        <v>9134</v>
      </c>
      <c r="B3701" s="22">
        <v>317363033000</v>
      </c>
      <c r="C3701" t="s">
        <v>9135</v>
      </c>
      <c r="D3701" t="s">
        <v>9136</v>
      </c>
      <c r="E3701">
        <v>3.9654528048653281</v>
      </c>
      <c r="F3701" s="14" t="s">
        <v>5783</v>
      </c>
      <c r="G3701" s="33">
        <v>3.95</v>
      </c>
      <c r="H3701" s="29">
        <v>318362</v>
      </c>
      <c r="I3701">
        <v>955086</v>
      </c>
      <c r="J3701">
        <v>0</v>
      </c>
      <c r="K3701">
        <v>955086</v>
      </c>
      <c r="L3701" t="s">
        <v>17</v>
      </c>
      <c r="M3701" s="16"/>
      <c r="Q3701" s="40"/>
    </row>
    <row r="3702" spans="1:17" x14ac:dyDescent="0.3">
      <c r="A3702" t="s">
        <v>9137</v>
      </c>
      <c r="B3702" s="22">
        <v>317363034000</v>
      </c>
      <c r="C3702" t="s">
        <v>9138</v>
      </c>
      <c r="D3702" t="s">
        <v>9139</v>
      </c>
      <c r="E3702">
        <v>3.778462648079945</v>
      </c>
      <c r="F3702" s="14" t="s">
        <v>5783</v>
      </c>
      <c r="G3702" s="33">
        <v>3.76</v>
      </c>
      <c r="H3702" s="29">
        <v>416160</v>
      </c>
      <c r="I3702">
        <v>1456560</v>
      </c>
      <c r="J3702">
        <v>7000</v>
      </c>
      <c r="K3702">
        <v>1449560</v>
      </c>
      <c r="L3702" t="s">
        <v>17</v>
      </c>
      <c r="M3702" s="16"/>
      <c r="Q3702" s="40"/>
    </row>
    <row r="3703" spans="1:17" x14ac:dyDescent="0.3">
      <c r="A3703" t="s">
        <v>9140</v>
      </c>
      <c r="B3703" s="22">
        <v>317363035000</v>
      </c>
      <c r="C3703" t="s">
        <v>9141</v>
      </c>
      <c r="D3703" t="s">
        <v>9142</v>
      </c>
      <c r="E3703">
        <v>4.7246910934612547</v>
      </c>
      <c r="F3703" s="14" t="s">
        <v>5783</v>
      </c>
      <c r="G3703" s="33">
        <v>4.72</v>
      </c>
      <c r="H3703" s="29">
        <v>318362</v>
      </c>
      <c r="I3703">
        <v>1273449</v>
      </c>
      <c r="J3703">
        <v>7000</v>
      </c>
      <c r="K3703">
        <v>1266449</v>
      </c>
      <c r="L3703" t="s">
        <v>17</v>
      </c>
      <c r="M3703" s="16"/>
      <c r="Q3703" s="40"/>
    </row>
    <row r="3704" spans="1:17" x14ac:dyDescent="0.3">
      <c r="A3704" t="s">
        <v>9143</v>
      </c>
      <c r="B3704" s="22">
        <v>317363036000</v>
      </c>
      <c r="C3704" t="s">
        <v>14</v>
      </c>
      <c r="D3704" t="s">
        <v>9144</v>
      </c>
      <c r="E3704">
        <v>3.547193818891794</v>
      </c>
      <c r="F3704" s="14" t="s">
        <v>5783</v>
      </c>
      <c r="G3704" s="33">
        <v>3.55</v>
      </c>
      <c r="H3704" s="29">
        <v>0</v>
      </c>
      <c r="I3704">
        <v>0</v>
      </c>
      <c r="J3704">
        <v>0</v>
      </c>
      <c r="K3704">
        <v>0</v>
      </c>
      <c r="L3704" t="s">
        <v>25</v>
      </c>
      <c r="M3704" s="16"/>
      <c r="Q3704" s="40"/>
    </row>
    <row r="3705" spans="1:17" x14ac:dyDescent="0.3">
      <c r="A3705" t="s">
        <v>9145</v>
      </c>
      <c r="B3705" s="22">
        <v>317371002000</v>
      </c>
      <c r="C3705" t="s">
        <v>9146</v>
      </c>
      <c r="D3705" t="s">
        <v>9147</v>
      </c>
      <c r="E3705">
        <v>2.600757044873141</v>
      </c>
      <c r="F3705" s="14" t="s">
        <v>5783</v>
      </c>
      <c r="G3705" s="33">
        <v>2.2799999999999998</v>
      </c>
      <c r="H3705" s="29">
        <v>56402</v>
      </c>
      <c r="I3705">
        <v>56402</v>
      </c>
      <c r="J3705">
        <v>0</v>
      </c>
      <c r="K3705">
        <v>56402</v>
      </c>
      <c r="L3705" t="s">
        <v>17</v>
      </c>
      <c r="M3705" s="16"/>
      <c r="Q3705" s="40"/>
    </row>
    <row r="3706" spans="1:17" x14ac:dyDescent="0.3">
      <c r="A3706" t="s">
        <v>9148</v>
      </c>
      <c r="B3706" s="22">
        <v>317371003000</v>
      </c>
      <c r="C3706" t="s">
        <v>9149</v>
      </c>
      <c r="D3706" t="s">
        <v>9150</v>
      </c>
      <c r="E3706">
        <v>2.8409959200046808</v>
      </c>
      <c r="F3706" s="14" t="s">
        <v>5783</v>
      </c>
      <c r="G3706" s="33">
        <v>2.21</v>
      </c>
      <c r="H3706" s="29">
        <v>27216</v>
      </c>
      <c r="I3706">
        <v>27216</v>
      </c>
      <c r="J3706">
        <v>0</v>
      </c>
      <c r="K3706">
        <v>27216</v>
      </c>
      <c r="L3706" t="s">
        <v>17</v>
      </c>
      <c r="M3706" s="16"/>
      <c r="Q3706" s="40"/>
    </row>
    <row r="3707" spans="1:17" x14ac:dyDescent="0.3">
      <c r="A3707" t="s">
        <v>9151</v>
      </c>
      <c r="B3707" s="22">
        <v>317371006000</v>
      </c>
      <c r="C3707" t="s">
        <v>9146</v>
      </c>
      <c r="D3707" t="s">
        <v>9147</v>
      </c>
      <c r="E3707">
        <v>2.69733864118664</v>
      </c>
      <c r="F3707" s="14" t="s">
        <v>7560</v>
      </c>
      <c r="G3707" s="33">
        <v>2.2799999999999998</v>
      </c>
      <c r="H3707" s="29">
        <v>86773</v>
      </c>
      <c r="I3707">
        <v>398283</v>
      </c>
      <c r="J3707">
        <v>7000</v>
      </c>
      <c r="K3707">
        <v>391283</v>
      </c>
      <c r="L3707" t="s">
        <v>17</v>
      </c>
      <c r="M3707" s="16"/>
      <c r="Q3707" s="40"/>
    </row>
    <row r="3708" spans="1:17" x14ac:dyDescent="0.3">
      <c r="A3708" t="s">
        <v>9152</v>
      </c>
      <c r="B3708" s="22">
        <v>317371007000</v>
      </c>
      <c r="C3708" t="s">
        <v>9149</v>
      </c>
      <c r="D3708" t="s">
        <v>9150</v>
      </c>
      <c r="E3708">
        <v>2.035888434400535</v>
      </c>
      <c r="F3708" s="14" t="s">
        <v>7560</v>
      </c>
      <c r="G3708" s="33">
        <v>2.68</v>
      </c>
      <c r="H3708" s="29">
        <v>33048</v>
      </c>
      <c r="I3708">
        <v>190777</v>
      </c>
      <c r="J3708">
        <v>7000</v>
      </c>
      <c r="K3708">
        <v>183777</v>
      </c>
      <c r="L3708" t="s">
        <v>17</v>
      </c>
      <c r="M3708" s="16"/>
      <c r="Q3708" s="40"/>
    </row>
    <row r="3709" spans="1:17" x14ac:dyDescent="0.3">
      <c r="A3709" t="s">
        <v>9153</v>
      </c>
      <c r="B3709" s="22">
        <v>317371009000</v>
      </c>
      <c r="C3709" t="s">
        <v>9154</v>
      </c>
      <c r="D3709" t="s">
        <v>9155</v>
      </c>
      <c r="E3709">
        <v>3.8316656455513241</v>
      </c>
      <c r="F3709" s="14" t="s">
        <v>7560</v>
      </c>
      <c r="G3709" s="33">
        <v>3.83</v>
      </c>
      <c r="H3709" s="29">
        <v>271215</v>
      </c>
      <c r="I3709">
        <v>858404</v>
      </c>
      <c r="J3709">
        <v>7000</v>
      </c>
      <c r="K3709">
        <v>851404</v>
      </c>
      <c r="L3709" t="s">
        <v>17</v>
      </c>
      <c r="M3709" s="16"/>
      <c r="Q3709" s="40"/>
    </row>
    <row r="3710" spans="1:17" x14ac:dyDescent="0.3">
      <c r="A3710" t="s">
        <v>9156</v>
      </c>
      <c r="B3710" s="22">
        <v>317371010000</v>
      </c>
      <c r="C3710" t="s">
        <v>9157</v>
      </c>
      <c r="D3710" t="s">
        <v>9158</v>
      </c>
      <c r="E3710">
        <v>7.662480497935829</v>
      </c>
      <c r="F3710" s="14" t="s">
        <v>5783</v>
      </c>
      <c r="G3710" s="33">
        <v>7.64</v>
      </c>
      <c r="H3710" s="29">
        <v>207079</v>
      </c>
      <c r="I3710">
        <v>1136677</v>
      </c>
      <c r="J3710">
        <v>0</v>
      </c>
      <c r="K3710">
        <v>1136677</v>
      </c>
      <c r="L3710" t="s">
        <v>17</v>
      </c>
      <c r="M3710" s="16"/>
      <c r="Q3710" s="40"/>
    </row>
    <row r="3711" spans="1:17" x14ac:dyDescent="0.3">
      <c r="A3711" t="s">
        <v>9159</v>
      </c>
      <c r="B3711" s="22">
        <v>317372004000</v>
      </c>
      <c r="C3711" t="s">
        <v>9160</v>
      </c>
      <c r="D3711" t="s">
        <v>9161</v>
      </c>
      <c r="E3711">
        <v>5.7190758536767436</v>
      </c>
      <c r="F3711" s="14" t="s">
        <v>5783</v>
      </c>
      <c r="G3711" s="33">
        <v>5.64</v>
      </c>
      <c r="H3711" s="29">
        <v>252377</v>
      </c>
      <c r="I3711">
        <v>1009520</v>
      </c>
      <c r="J3711">
        <v>0</v>
      </c>
      <c r="K3711">
        <v>1009520</v>
      </c>
      <c r="L3711" t="s">
        <v>17</v>
      </c>
      <c r="M3711" s="16"/>
      <c r="Q3711" s="40"/>
    </row>
    <row r="3712" spans="1:17" x14ac:dyDescent="0.3">
      <c r="A3712" t="s">
        <v>9162</v>
      </c>
      <c r="B3712" s="22">
        <v>317372005000</v>
      </c>
      <c r="C3712" t="s">
        <v>9163</v>
      </c>
      <c r="D3712" t="s">
        <v>9164</v>
      </c>
      <c r="E3712">
        <v>13.16688430973309</v>
      </c>
      <c r="F3712" s="14" t="s">
        <v>5783</v>
      </c>
      <c r="G3712" s="33">
        <v>13.19</v>
      </c>
      <c r="H3712" s="29">
        <v>203494</v>
      </c>
      <c r="I3712">
        <v>893023</v>
      </c>
      <c r="J3712">
        <v>7000</v>
      </c>
      <c r="K3712">
        <v>886023</v>
      </c>
      <c r="L3712" t="s">
        <v>17</v>
      </c>
      <c r="M3712" s="16"/>
      <c r="Q3712" s="40"/>
    </row>
    <row r="3713" spans="1:17" x14ac:dyDescent="0.3">
      <c r="A3713" t="s">
        <v>9165</v>
      </c>
      <c r="B3713" s="22">
        <v>317372006000</v>
      </c>
      <c r="C3713" t="s">
        <v>9166</v>
      </c>
      <c r="D3713" t="s">
        <v>9167</v>
      </c>
      <c r="E3713">
        <v>6.8985840636090918</v>
      </c>
      <c r="F3713" s="14" t="s">
        <v>5783</v>
      </c>
      <c r="G3713" s="33">
        <v>6.89</v>
      </c>
      <c r="H3713" s="29">
        <v>301500</v>
      </c>
      <c r="I3713">
        <v>604500</v>
      </c>
      <c r="J3713">
        <v>7000</v>
      </c>
      <c r="K3713">
        <v>597500</v>
      </c>
      <c r="L3713" t="s">
        <v>17</v>
      </c>
      <c r="M3713" s="16"/>
      <c r="Q3713" s="40"/>
    </row>
    <row r="3714" spans="1:17" x14ac:dyDescent="0.3">
      <c r="A3714" t="s">
        <v>9168</v>
      </c>
      <c r="B3714" s="22">
        <v>317372007000</v>
      </c>
      <c r="C3714" t="s">
        <v>9169</v>
      </c>
      <c r="D3714" t="s">
        <v>9170</v>
      </c>
      <c r="E3714">
        <v>5.8461361459898864</v>
      </c>
      <c r="F3714" s="14" t="s">
        <v>5783</v>
      </c>
      <c r="G3714" s="33">
        <v>5.86</v>
      </c>
      <c r="H3714" s="29">
        <v>214439</v>
      </c>
      <c r="I3714">
        <v>701217</v>
      </c>
      <c r="J3714">
        <v>7000</v>
      </c>
      <c r="K3714">
        <v>694217</v>
      </c>
      <c r="L3714" t="s">
        <v>17</v>
      </c>
      <c r="M3714" s="16"/>
      <c r="Q3714" s="40"/>
    </row>
    <row r="3715" spans="1:17" x14ac:dyDescent="0.3">
      <c r="A3715" t="s">
        <v>9171</v>
      </c>
      <c r="B3715" s="22">
        <v>317372008000</v>
      </c>
      <c r="C3715" t="s">
        <v>9172</v>
      </c>
      <c r="D3715" t="s">
        <v>19966</v>
      </c>
      <c r="E3715">
        <v>8.0781218900235476</v>
      </c>
      <c r="F3715" s="14" t="s">
        <v>5783</v>
      </c>
      <c r="G3715" s="33">
        <v>8.01</v>
      </c>
      <c r="H3715" s="29">
        <v>275400</v>
      </c>
      <c r="I3715">
        <v>761430</v>
      </c>
      <c r="J3715">
        <v>7000</v>
      </c>
      <c r="K3715">
        <v>754430</v>
      </c>
      <c r="L3715" t="s">
        <v>17</v>
      </c>
      <c r="M3715" s="16"/>
      <c r="Q3715" s="40"/>
    </row>
    <row r="3716" spans="1:17" x14ac:dyDescent="0.3">
      <c r="A3716" t="s">
        <v>9173</v>
      </c>
      <c r="B3716" s="22">
        <v>317372010000</v>
      </c>
      <c r="C3716" t="s">
        <v>9174</v>
      </c>
      <c r="D3716" t="s">
        <v>9175</v>
      </c>
      <c r="E3716">
        <v>5.7624333719574814</v>
      </c>
      <c r="F3716" s="14" t="s">
        <v>5783</v>
      </c>
      <c r="G3716" s="33">
        <v>5.61</v>
      </c>
      <c r="H3716" s="29">
        <v>214439</v>
      </c>
      <c r="I3716">
        <v>761259</v>
      </c>
      <c r="J3716">
        <v>0</v>
      </c>
      <c r="K3716">
        <v>761259</v>
      </c>
      <c r="L3716" t="s">
        <v>17</v>
      </c>
      <c r="M3716" s="16"/>
      <c r="Q3716" s="40"/>
    </row>
    <row r="3717" spans="1:17" x14ac:dyDescent="0.3">
      <c r="A3717" t="s">
        <v>9176</v>
      </c>
      <c r="B3717" s="22">
        <v>317372011000</v>
      </c>
      <c r="C3717" t="s">
        <v>14</v>
      </c>
      <c r="D3717" t="s">
        <v>9177</v>
      </c>
      <c r="E3717">
        <v>21.899366450029991</v>
      </c>
      <c r="F3717" s="14" t="s">
        <v>5783</v>
      </c>
      <c r="G3717" s="33">
        <v>22.6</v>
      </c>
      <c r="H3717" s="29">
        <v>433500</v>
      </c>
      <c r="I3717">
        <v>433500</v>
      </c>
      <c r="J3717">
        <v>0</v>
      </c>
      <c r="K3717">
        <v>433500</v>
      </c>
      <c r="L3717" t="s">
        <v>17</v>
      </c>
      <c r="M3717" s="16"/>
      <c r="Q3717" s="40"/>
    </row>
    <row r="3718" spans="1:17" x14ac:dyDescent="0.3">
      <c r="A3718" t="s">
        <v>9178</v>
      </c>
      <c r="B3718" s="22">
        <v>317372013000</v>
      </c>
      <c r="C3718" t="s">
        <v>9179</v>
      </c>
      <c r="D3718" t="s">
        <v>9177</v>
      </c>
      <c r="E3718">
        <v>8.4450195168113442</v>
      </c>
      <c r="F3718" s="14" t="s">
        <v>7560</v>
      </c>
      <c r="G3718" s="33">
        <v>7.74</v>
      </c>
      <c r="H3718" s="29">
        <v>153000</v>
      </c>
      <c r="I3718">
        <v>153000</v>
      </c>
      <c r="J3718">
        <v>0</v>
      </c>
      <c r="K3718">
        <v>153000</v>
      </c>
      <c r="L3718" t="s">
        <v>17</v>
      </c>
      <c r="M3718" s="16"/>
      <c r="Q3718" s="40"/>
    </row>
    <row r="3719" spans="1:17" x14ac:dyDescent="0.3">
      <c r="A3719" t="s">
        <v>9180</v>
      </c>
      <c r="B3719" s="22">
        <v>317381005000</v>
      </c>
      <c r="C3719" t="s">
        <v>9181</v>
      </c>
      <c r="D3719" t="s">
        <v>9182</v>
      </c>
      <c r="E3719">
        <v>5.1731247620068537</v>
      </c>
      <c r="F3719" s="14" t="s">
        <v>7560</v>
      </c>
      <c r="G3719" s="33">
        <v>5.05</v>
      </c>
      <c r="H3719" s="29">
        <v>257010</v>
      </c>
      <c r="I3719">
        <v>593596</v>
      </c>
      <c r="J3719">
        <v>7000</v>
      </c>
      <c r="K3719">
        <v>586596</v>
      </c>
      <c r="L3719" t="s">
        <v>17</v>
      </c>
      <c r="M3719" s="16"/>
      <c r="Q3719" s="40"/>
    </row>
    <row r="3720" spans="1:17" x14ac:dyDescent="0.3">
      <c r="A3720" t="s">
        <v>9183</v>
      </c>
      <c r="B3720" s="22">
        <v>317381009000</v>
      </c>
      <c r="C3720" t="s">
        <v>9184</v>
      </c>
      <c r="D3720" t="s">
        <v>9185</v>
      </c>
      <c r="E3720">
        <v>4.0764143146289937</v>
      </c>
      <c r="F3720" s="14" t="s">
        <v>7560</v>
      </c>
      <c r="G3720" s="33">
        <v>4.08</v>
      </c>
      <c r="H3720" s="29">
        <v>186500</v>
      </c>
      <c r="I3720">
        <v>755500</v>
      </c>
      <c r="J3720">
        <v>7000</v>
      </c>
      <c r="K3720">
        <v>748500</v>
      </c>
      <c r="L3720" t="s">
        <v>17</v>
      </c>
      <c r="M3720" s="16"/>
      <c r="Q3720" s="40"/>
    </row>
    <row r="3721" spans="1:17" x14ac:dyDescent="0.3">
      <c r="A3721" t="s">
        <v>9186</v>
      </c>
      <c r="B3721" s="22">
        <v>317381014000</v>
      </c>
      <c r="C3721" t="s">
        <v>9187</v>
      </c>
      <c r="D3721" t="s">
        <v>9188</v>
      </c>
      <c r="E3721">
        <v>3.1065832950163781</v>
      </c>
      <c r="F3721" s="14" t="s">
        <v>7560</v>
      </c>
      <c r="G3721" s="33">
        <v>3.1</v>
      </c>
      <c r="H3721" s="29">
        <v>295445</v>
      </c>
      <c r="I3721">
        <v>933623</v>
      </c>
      <c r="J3721">
        <v>7000</v>
      </c>
      <c r="K3721">
        <v>926623</v>
      </c>
      <c r="L3721" t="s">
        <v>17</v>
      </c>
      <c r="M3721" s="16"/>
      <c r="Q3721" s="40"/>
    </row>
    <row r="3722" spans="1:17" x14ac:dyDescent="0.3">
      <c r="A3722" t="s">
        <v>9189</v>
      </c>
      <c r="B3722" s="22">
        <v>317381017000</v>
      </c>
      <c r="C3722" t="s">
        <v>9190</v>
      </c>
      <c r="D3722" t="s">
        <v>9191</v>
      </c>
      <c r="E3722">
        <v>5.9156408531778313</v>
      </c>
      <c r="F3722" s="14" t="s">
        <v>7560</v>
      </c>
      <c r="G3722" s="33">
        <v>5.92</v>
      </c>
      <c r="H3722" s="29">
        <v>290033</v>
      </c>
      <c r="I3722">
        <v>903567</v>
      </c>
      <c r="J3722">
        <v>0</v>
      </c>
      <c r="K3722">
        <v>903567</v>
      </c>
      <c r="L3722" t="s">
        <v>17</v>
      </c>
      <c r="M3722" s="16"/>
      <c r="Q3722" s="40"/>
    </row>
    <row r="3723" spans="1:17" x14ac:dyDescent="0.3">
      <c r="A3723" t="s">
        <v>9192</v>
      </c>
      <c r="B3723" s="22">
        <v>317381018000</v>
      </c>
      <c r="C3723" t="s">
        <v>9193</v>
      </c>
      <c r="D3723" t="s">
        <v>9194</v>
      </c>
      <c r="E3723">
        <v>19.449474448594131</v>
      </c>
      <c r="F3723" s="14" t="s">
        <v>7560</v>
      </c>
      <c r="G3723" s="33">
        <v>19.45</v>
      </c>
      <c r="H3723" s="29">
        <v>640259</v>
      </c>
      <c r="I3723">
        <v>767025</v>
      </c>
      <c r="J3723">
        <v>0</v>
      </c>
      <c r="K3723">
        <v>767025</v>
      </c>
      <c r="L3723" t="s">
        <v>17</v>
      </c>
      <c r="M3723" s="16"/>
      <c r="Q3723" s="40"/>
    </row>
    <row r="3724" spans="1:17" x14ac:dyDescent="0.3">
      <c r="A3724" t="s">
        <v>9195</v>
      </c>
      <c r="B3724" s="22">
        <v>317382001000</v>
      </c>
      <c r="C3724" t="s">
        <v>9196</v>
      </c>
      <c r="D3724" t="s">
        <v>9197</v>
      </c>
      <c r="E3724">
        <v>7.3073172212353752</v>
      </c>
      <c r="F3724" s="14" t="s">
        <v>7560</v>
      </c>
      <c r="G3724" s="33">
        <v>7.27</v>
      </c>
      <c r="H3724" s="29">
        <v>260100</v>
      </c>
      <c r="I3724">
        <v>260100</v>
      </c>
      <c r="J3724">
        <v>0</v>
      </c>
      <c r="K3724">
        <v>260100</v>
      </c>
      <c r="L3724" t="s">
        <v>17</v>
      </c>
      <c r="M3724" s="16"/>
      <c r="Q3724" s="40"/>
    </row>
    <row r="3725" spans="1:17" x14ac:dyDescent="0.3">
      <c r="A3725" t="s">
        <v>9198</v>
      </c>
      <c r="B3725" s="22">
        <v>317382002000</v>
      </c>
      <c r="C3725" t="s">
        <v>9199</v>
      </c>
      <c r="D3725" t="s">
        <v>9200</v>
      </c>
      <c r="E3725">
        <v>5.8238366073485368</v>
      </c>
      <c r="F3725" s="14" t="s">
        <v>7560</v>
      </c>
      <c r="G3725" s="33">
        <v>5.79</v>
      </c>
      <c r="H3725" s="29">
        <v>293000</v>
      </c>
      <c r="I3725">
        <v>752000</v>
      </c>
      <c r="J3725">
        <v>7000</v>
      </c>
      <c r="K3725">
        <v>745000</v>
      </c>
      <c r="L3725" t="s">
        <v>17</v>
      </c>
      <c r="M3725" s="16"/>
      <c r="Q3725" s="40"/>
    </row>
    <row r="3726" spans="1:17" x14ac:dyDescent="0.3">
      <c r="A3726" t="s">
        <v>9201</v>
      </c>
      <c r="B3726" s="22">
        <v>317382008000</v>
      </c>
      <c r="C3726" t="s">
        <v>9202</v>
      </c>
      <c r="D3726" t="s">
        <v>9203</v>
      </c>
      <c r="E3726">
        <v>4.5273672690764162</v>
      </c>
      <c r="F3726" s="14" t="s">
        <v>7560</v>
      </c>
      <c r="G3726" s="33">
        <v>4.4800000000000004</v>
      </c>
      <c r="H3726" s="29">
        <v>169947</v>
      </c>
      <c r="I3726">
        <v>864836</v>
      </c>
      <c r="J3726">
        <v>7000</v>
      </c>
      <c r="K3726">
        <v>857836</v>
      </c>
      <c r="L3726" t="s">
        <v>17</v>
      </c>
      <c r="M3726" s="16"/>
      <c r="Q3726" s="40"/>
    </row>
    <row r="3727" spans="1:17" x14ac:dyDescent="0.3">
      <c r="A3727" t="s">
        <v>9204</v>
      </c>
      <c r="B3727" s="22">
        <v>317382012000</v>
      </c>
      <c r="C3727" t="s">
        <v>14</v>
      </c>
      <c r="D3727" t="s">
        <v>9203</v>
      </c>
      <c r="E3727">
        <v>1.728828570633544</v>
      </c>
      <c r="F3727" s="14" t="s">
        <v>5783</v>
      </c>
      <c r="G3727" s="33">
        <v>1.76</v>
      </c>
      <c r="H3727" s="29">
        <v>93461</v>
      </c>
      <c r="I3727">
        <v>93461</v>
      </c>
      <c r="J3727">
        <v>0</v>
      </c>
      <c r="K3727">
        <v>93461</v>
      </c>
      <c r="L3727" t="s">
        <v>17</v>
      </c>
      <c r="M3727" s="16"/>
      <c r="Q3727" s="40"/>
    </row>
    <row r="3728" spans="1:17" x14ac:dyDescent="0.3">
      <c r="A3728" t="s">
        <v>9205</v>
      </c>
      <c r="B3728" s="22">
        <v>317382019000</v>
      </c>
      <c r="C3728" t="s">
        <v>9206</v>
      </c>
      <c r="D3728" t="s">
        <v>9207</v>
      </c>
      <c r="E3728">
        <v>2.8681256489683902</v>
      </c>
      <c r="F3728" s="14" t="s">
        <v>7560</v>
      </c>
      <c r="G3728" s="33">
        <v>3.03</v>
      </c>
      <c r="H3728" s="29">
        <v>223337</v>
      </c>
      <c r="I3728">
        <v>960504</v>
      </c>
      <c r="J3728">
        <v>0</v>
      </c>
      <c r="K3728">
        <v>960504</v>
      </c>
      <c r="L3728" t="s">
        <v>17</v>
      </c>
      <c r="M3728" s="16"/>
      <c r="Q3728" s="40"/>
    </row>
    <row r="3729" spans="1:17" x14ac:dyDescent="0.3">
      <c r="A3729" t="s">
        <v>9208</v>
      </c>
      <c r="B3729" s="22">
        <v>317382021000</v>
      </c>
      <c r="C3729" t="s">
        <v>9209</v>
      </c>
      <c r="D3729" t="s">
        <v>9210</v>
      </c>
      <c r="E3729">
        <v>3.340499263744821</v>
      </c>
      <c r="F3729" s="14" t="s">
        <v>7560</v>
      </c>
      <c r="G3729" s="33">
        <v>3.47</v>
      </c>
      <c r="H3729" s="29">
        <v>230534</v>
      </c>
      <c r="I3729">
        <v>535172</v>
      </c>
      <c r="J3729">
        <v>7000</v>
      </c>
      <c r="K3729">
        <v>528172</v>
      </c>
      <c r="L3729" t="s">
        <v>17</v>
      </c>
      <c r="M3729" s="16"/>
      <c r="Q3729" s="40"/>
    </row>
    <row r="3730" spans="1:17" x14ac:dyDescent="0.3">
      <c r="A3730" t="s">
        <v>9211</v>
      </c>
      <c r="B3730" s="22">
        <v>317382024000</v>
      </c>
      <c r="C3730" t="s">
        <v>9212</v>
      </c>
      <c r="D3730" t="s">
        <v>9213</v>
      </c>
      <c r="E3730">
        <v>11.08609697005198</v>
      </c>
      <c r="F3730" s="14" t="s">
        <v>7560</v>
      </c>
      <c r="G3730" s="33">
        <v>11.11</v>
      </c>
      <c r="H3730" s="29">
        <v>426752</v>
      </c>
      <c r="I3730">
        <v>950574</v>
      </c>
      <c r="J3730">
        <v>7000</v>
      </c>
      <c r="K3730">
        <v>943574</v>
      </c>
      <c r="L3730" t="s">
        <v>17</v>
      </c>
      <c r="M3730" s="16"/>
      <c r="Q3730" s="40"/>
    </row>
    <row r="3731" spans="1:17" x14ac:dyDescent="0.3">
      <c r="A3731" t="s">
        <v>9214</v>
      </c>
      <c r="B3731" s="22">
        <v>317382027000</v>
      </c>
      <c r="C3731" t="s">
        <v>9215</v>
      </c>
      <c r="D3731" t="s">
        <v>9216</v>
      </c>
      <c r="E3731">
        <v>65.902032159646623</v>
      </c>
      <c r="F3731" s="14" t="s">
        <v>7560</v>
      </c>
      <c r="G3731" s="33">
        <v>65.959999999999994</v>
      </c>
      <c r="H3731" s="29">
        <v>584036</v>
      </c>
      <c r="I3731">
        <v>584036</v>
      </c>
      <c r="J3731">
        <v>0</v>
      </c>
      <c r="K3731">
        <v>584036</v>
      </c>
      <c r="L3731" t="s">
        <v>17</v>
      </c>
      <c r="M3731" s="16"/>
      <c r="Q3731" s="40"/>
    </row>
    <row r="3732" spans="1:17" x14ac:dyDescent="0.3">
      <c r="A3732" t="s">
        <v>9217</v>
      </c>
      <c r="B3732" s="22">
        <v>317382029000</v>
      </c>
      <c r="C3732" t="s">
        <v>9218</v>
      </c>
      <c r="D3732" t="s">
        <v>9219</v>
      </c>
      <c r="E3732">
        <v>3.5634456697993189</v>
      </c>
      <c r="F3732" s="14" t="s">
        <v>7560</v>
      </c>
      <c r="G3732" s="33">
        <v>3.04</v>
      </c>
      <c r="H3732" s="29">
        <v>185410</v>
      </c>
      <c r="I3732">
        <v>827281</v>
      </c>
      <c r="J3732">
        <v>0</v>
      </c>
      <c r="K3732">
        <v>657512</v>
      </c>
      <c r="L3732" t="s">
        <v>17</v>
      </c>
      <c r="M3732" s="16"/>
      <c r="Q3732" s="40"/>
    </row>
    <row r="3733" spans="1:17" x14ac:dyDescent="0.3">
      <c r="A3733" t="s">
        <v>9220</v>
      </c>
      <c r="B3733" s="22">
        <v>317382031000</v>
      </c>
      <c r="C3733" t="s">
        <v>9221</v>
      </c>
      <c r="D3733" t="s">
        <v>9222</v>
      </c>
      <c r="E3733">
        <v>5.7093853702506392</v>
      </c>
      <c r="F3733" s="14" t="s">
        <v>7560</v>
      </c>
      <c r="G3733" s="33">
        <v>5.67</v>
      </c>
      <c r="H3733" s="29">
        <v>290317</v>
      </c>
      <c r="I3733">
        <v>808563</v>
      </c>
      <c r="J3733">
        <v>0</v>
      </c>
      <c r="K3733">
        <v>808563</v>
      </c>
      <c r="L3733" t="s">
        <v>17</v>
      </c>
      <c r="M3733" s="16"/>
      <c r="Q3733" s="40"/>
    </row>
    <row r="3734" spans="1:17" x14ac:dyDescent="0.3">
      <c r="A3734" t="s">
        <v>9223</v>
      </c>
      <c r="B3734" s="22">
        <v>317382032000</v>
      </c>
      <c r="C3734" t="s">
        <v>9224</v>
      </c>
      <c r="D3734" t="s">
        <v>9225</v>
      </c>
      <c r="E3734">
        <v>7.4904918104371658</v>
      </c>
      <c r="F3734" s="14" t="s">
        <v>7560</v>
      </c>
      <c r="G3734" s="33">
        <v>7.61</v>
      </c>
      <c r="H3734" s="29">
        <v>254068</v>
      </c>
      <c r="I3734">
        <v>1246468</v>
      </c>
      <c r="J3734">
        <v>7000</v>
      </c>
      <c r="K3734">
        <v>1239468</v>
      </c>
      <c r="L3734" t="s">
        <v>17</v>
      </c>
      <c r="M3734" s="16"/>
      <c r="Q3734" s="40"/>
    </row>
    <row r="3735" spans="1:17" x14ac:dyDescent="0.3">
      <c r="A3735" t="s">
        <v>9226</v>
      </c>
      <c r="B3735" s="22">
        <v>317390004000</v>
      </c>
      <c r="C3735" t="s">
        <v>14</v>
      </c>
      <c r="D3735" t="s">
        <v>9227</v>
      </c>
      <c r="E3735">
        <v>5.0764319114605767</v>
      </c>
      <c r="F3735" s="14" t="s">
        <v>16</v>
      </c>
      <c r="G3735" s="33">
        <v>3.88</v>
      </c>
      <c r="H3735" s="29">
        <v>13548</v>
      </c>
      <c r="I3735">
        <v>13548</v>
      </c>
      <c r="J3735">
        <v>0</v>
      </c>
      <c r="K3735">
        <v>13548</v>
      </c>
      <c r="L3735" t="s">
        <v>17</v>
      </c>
      <c r="M3735" s="16"/>
      <c r="Q3735" s="40"/>
    </row>
    <row r="3736" spans="1:17" x14ac:dyDescent="0.3">
      <c r="A3736" t="s">
        <v>9228</v>
      </c>
      <c r="B3736" s="22">
        <v>319010003000</v>
      </c>
      <c r="C3736" t="s">
        <v>14</v>
      </c>
      <c r="D3736" t="s">
        <v>537</v>
      </c>
      <c r="E3736">
        <v>16.154618832027801</v>
      </c>
      <c r="F3736" s="14" t="s">
        <v>1160</v>
      </c>
      <c r="G3736" s="33">
        <v>20.2</v>
      </c>
      <c r="H3736" s="29">
        <v>0</v>
      </c>
      <c r="I3736">
        <v>0</v>
      </c>
      <c r="J3736">
        <v>0</v>
      </c>
      <c r="K3736">
        <v>0</v>
      </c>
      <c r="L3736" t="s">
        <v>25</v>
      </c>
      <c r="M3736" s="16"/>
      <c r="Q3736" s="40"/>
    </row>
    <row r="3737" spans="1:17" x14ac:dyDescent="0.3">
      <c r="A3737" t="s">
        <v>9229</v>
      </c>
      <c r="B3737" s="22">
        <v>319020005000</v>
      </c>
      <c r="C3737" t="s">
        <v>9230</v>
      </c>
      <c r="D3737" t="s">
        <v>9231</v>
      </c>
      <c r="E3737">
        <v>16.755959706965921</v>
      </c>
      <c r="F3737" s="14" t="s">
        <v>2018</v>
      </c>
      <c r="G3737" s="33">
        <v>17.66</v>
      </c>
      <c r="H3737" s="29">
        <v>240358</v>
      </c>
      <c r="I3737">
        <v>510764</v>
      </c>
      <c r="J3737">
        <v>0</v>
      </c>
      <c r="K3737">
        <v>510764</v>
      </c>
      <c r="L3737" t="s">
        <v>17</v>
      </c>
      <c r="M3737" s="16"/>
      <c r="Q3737" s="40"/>
    </row>
    <row r="3738" spans="1:17" x14ac:dyDescent="0.3">
      <c r="A3738" t="s">
        <v>9232</v>
      </c>
      <c r="B3738" s="22">
        <v>319020006000</v>
      </c>
      <c r="C3738" t="s">
        <v>14</v>
      </c>
      <c r="D3738" t="s">
        <v>9231</v>
      </c>
      <c r="E3738">
        <v>2.6553227404943192</v>
      </c>
      <c r="F3738" s="14" t="s">
        <v>7661</v>
      </c>
      <c r="G3738" s="33">
        <v>2.54</v>
      </c>
      <c r="H3738" s="29">
        <v>30040</v>
      </c>
      <c r="I3738">
        <v>30040</v>
      </c>
      <c r="J3738">
        <v>0</v>
      </c>
      <c r="K3738">
        <v>30040</v>
      </c>
      <c r="L3738" t="s">
        <v>17</v>
      </c>
      <c r="M3738" s="16"/>
      <c r="Q3738" s="40"/>
    </row>
    <row r="3739" spans="1:17" x14ac:dyDescent="0.3">
      <c r="A3739" t="s">
        <v>9233</v>
      </c>
      <c r="B3739" s="22">
        <v>319020007000</v>
      </c>
      <c r="C3739" t="s">
        <v>9234</v>
      </c>
      <c r="D3739" t="s">
        <v>9235</v>
      </c>
      <c r="E3739">
        <v>7.43918424713649</v>
      </c>
      <c r="F3739" s="14" t="s">
        <v>2018</v>
      </c>
      <c r="G3739" s="33">
        <v>4.95</v>
      </c>
      <c r="H3739" s="29">
        <v>306000</v>
      </c>
      <c r="I3739">
        <v>1257150</v>
      </c>
      <c r="J3739">
        <v>0</v>
      </c>
      <c r="K3739">
        <v>1257150</v>
      </c>
      <c r="L3739" t="s">
        <v>17</v>
      </c>
      <c r="M3739" s="16"/>
      <c r="Q3739" s="40"/>
    </row>
    <row r="3740" spans="1:17" x14ac:dyDescent="0.3">
      <c r="A3740" t="s">
        <v>9236</v>
      </c>
      <c r="B3740" s="22">
        <v>319020014000</v>
      </c>
      <c r="C3740" t="s">
        <v>14</v>
      </c>
      <c r="D3740" t="s">
        <v>9231</v>
      </c>
      <c r="E3740">
        <v>36.982816550061919</v>
      </c>
      <c r="F3740" s="14" t="s">
        <v>7661</v>
      </c>
      <c r="G3740" s="33">
        <v>35.85</v>
      </c>
      <c r="H3740" s="29">
        <v>1338621</v>
      </c>
      <c r="I3740">
        <v>1338621</v>
      </c>
      <c r="J3740">
        <v>0</v>
      </c>
      <c r="K3740">
        <v>1338621</v>
      </c>
      <c r="L3740" t="s">
        <v>17</v>
      </c>
      <c r="M3740" s="16"/>
      <c r="Q3740" s="40"/>
    </row>
    <row r="3741" spans="1:17" x14ac:dyDescent="0.3">
      <c r="A3741" t="s">
        <v>9237</v>
      </c>
      <c r="B3741" s="22">
        <v>319020015000</v>
      </c>
      <c r="C3741" t="s">
        <v>9238</v>
      </c>
      <c r="D3741" t="s">
        <v>9239</v>
      </c>
      <c r="E3741">
        <v>6.4561948171450654</v>
      </c>
      <c r="F3741" s="14" t="s">
        <v>7661</v>
      </c>
      <c r="G3741" s="33">
        <v>7.12</v>
      </c>
      <c r="H3741" s="29">
        <v>252490</v>
      </c>
      <c r="I3741">
        <v>441857</v>
      </c>
      <c r="J3741">
        <v>7000</v>
      </c>
      <c r="K3741">
        <v>434857</v>
      </c>
      <c r="L3741" t="s">
        <v>17</v>
      </c>
      <c r="M3741" s="16"/>
      <c r="Q3741" s="40"/>
    </row>
    <row r="3742" spans="1:17" x14ac:dyDescent="0.3">
      <c r="A3742" t="s">
        <v>9240</v>
      </c>
      <c r="B3742" s="22">
        <v>319020016000</v>
      </c>
      <c r="C3742" t="s">
        <v>9241</v>
      </c>
      <c r="D3742" t="s">
        <v>9242</v>
      </c>
      <c r="E3742">
        <v>20.71413813506727</v>
      </c>
      <c r="F3742" s="14" t="s">
        <v>7661</v>
      </c>
      <c r="G3742" s="33">
        <v>21.07</v>
      </c>
      <c r="H3742" s="29">
        <v>59907</v>
      </c>
      <c r="I3742">
        <v>65416</v>
      </c>
      <c r="J3742">
        <v>0</v>
      </c>
      <c r="K3742">
        <v>65416</v>
      </c>
      <c r="L3742" t="s">
        <v>17</v>
      </c>
      <c r="M3742" s="16"/>
      <c r="Q3742" s="40"/>
    </row>
    <row r="3743" spans="1:17" x14ac:dyDescent="0.3">
      <c r="A3743" t="s">
        <v>9243</v>
      </c>
      <c r="B3743" s="22">
        <v>319020017000</v>
      </c>
      <c r="C3743" t="s">
        <v>9234</v>
      </c>
      <c r="D3743" t="s">
        <v>9235</v>
      </c>
      <c r="E3743">
        <v>2.9170999753641449</v>
      </c>
      <c r="F3743" s="14" t="s">
        <v>7661</v>
      </c>
      <c r="G3743" s="33">
        <v>5.25</v>
      </c>
      <c r="H3743" s="29">
        <v>102000</v>
      </c>
      <c r="I3743">
        <v>102000</v>
      </c>
      <c r="J3743">
        <v>0</v>
      </c>
      <c r="K3743">
        <v>102000</v>
      </c>
      <c r="L3743" t="s">
        <v>17</v>
      </c>
      <c r="M3743" s="16"/>
      <c r="Q3743" s="40"/>
    </row>
    <row r="3744" spans="1:17" x14ac:dyDescent="0.3">
      <c r="A3744" t="s">
        <v>9244</v>
      </c>
      <c r="B3744" s="22">
        <v>319020019000</v>
      </c>
      <c r="C3744" t="s">
        <v>9245</v>
      </c>
      <c r="D3744" t="s">
        <v>9246</v>
      </c>
      <c r="E3744">
        <v>10.322339780661331</v>
      </c>
      <c r="F3744" s="14" t="s">
        <v>2018</v>
      </c>
      <c r="G3744" s="33">
        <v>10</v>
      </c>
      <c r="H3744" s="29">
        <v>139032</v>
      </c>
      <c r="I3744">
        <v>463054</v>
      </c>
      <c r="J3744">
        <v>0</v>
      </c>
      <c r="K3744">
        <v>463054</v>
      </c>
      <c r="L3744" t="s">
        <v>17</v>
      </c>
      <c r="M3744" s="16"/>
      <c r="Q3744" s="40"/>
    </row>
    <row r="3745" spans="1:17" x14ac:dyDescent="0.3">
      <c r="A3745" t="s">
        <v>9247</v>
      </c>
      <c r="B3745" s="22">
        <v>319020020000</v>
      </c>
      <c r="C3745" t="s">
        <v>14</v>
      </c>
      <c r="D3745" t="s">
        <v>9248</v>
      </c>
      <c r="E3745">
        <v>10.35316542383508</v>
      </c>
      <c r="F3745" s="14" t="s">
        <v>2018</v>
      </c>
      <c r="G3745" s="33">
        <v>10</v>
      </c>
      <c r="H3745" s="29">
        <v>45254</v>
      </c>
      <c r="I3745">
        <v>45254</v>
      </c>
      <c r="J3745">
        <v>0</v>
      </c>
      <c r="K3745">
        <v>45254</v>
      </c>
      <c r="L3745" t="s">
        <v>17</v>
      </c>
      <c r="M3745" s="16"/>
      <c r="Q3745" s="40"/>
    </row>
    <row r="3746" spans="1:17" x14ac:dyDescent="0.3">
      <c r="A3746" t="s">
        <v>9249</v>
      </c>
      <c r="B3746" s="22">
        <v>319020021000</v>
      </c>
      <c r="C3746" t="s">
        <v>9250</v>
      </c>
      <c r="D3746" t="s">
        <v>9251</v>
      </c>
      <c r="E3746">
        <v>10.40052007542814</v>
      </c>
      <c r="F3746" s="14" t="s">
        <v>2018</v>
      </c>
      <c r="G3746" s="33">
        <v>10.33</v>
      </c>
      <c r="H3746" s="29">
        <v>60484</v>
      </c>
      <c r="I3746">
        <v>208570</v>
      </c>
      <c r="J3746">
        <v>0</v>
      </c>
      <c r="K3746">
        <v>208570</v>
      </c>
      <c r="L3746" t="s">
        <v>17</v>
      </c>
      <c r="M3746" s="16"/>
      <c r="Q3746" s="40"/>
    </row>
    <row r="3747" spans="1:17" x14ac:dyDescent="0.3">
      <c r="A3747" t="s">
        <v>9252</v>
      </c>
      <c r="B3747" s="22">
        <v>319020022000</v>
      </c>
      <c r="C3747" t="s">
        <v>9253</v>
      </c>
      <c r="D3747" t="s">
        <v>9254</v>
      </c>
      <c r="E3747">
        <v>11.38716095982044</v>
      </c>
      <c r="F3747" s="14" t="s">
        <v>2018</v>
      </c>
      <c r="G3747" s="33">
        <v>11.15</v>
      </c>
      <c r="H3747" s="29">
        <v>163773</v>
      </c>
      <c r="I3747">
        <v>546740</v>
      </c>
      <c r="J3747">
        <v>7000</v>
      </c>
      <c r="K3747">
        <v>539740</v>
      </c>
      <c r="L3747" t="s">
        <v>17</v>
      </c>
      <c r="M3747" s="16"/>
      <c r="Q3747" s="40"/>
    </row>
    <row r="3748" spans="1:17" x14ac:dyDescent="0.3">
      <c r="A3748" t="s">
        <v>9255</v>
      </c>
      <c r="B3748" s="22">
        <v>319020023000</v>
      </c>
      <c r="C3748" t="s">
        <v>9256</v>
      </c>
      <c r="D3748" t="s">
        <v>9235</v>
      </c>
      <c r="E3748">
        <v>7.06067367848887</v>
      </c>
      <c r="F3748" s="14" t="s">
        <v>2018</v>
      </c>
      <c r="G3748" s="33">
        <v>7.16</v>
      </c>
      <c r="H3748" s="29">
        <v>306000</v>
      </c>
      <c r="I3748">
        <v>306000</v>
      </c>
      <c r="J3748">
        <v>0</v>
      </c>
      <c r="K3748">
        <v>306000</v>
      </c>
      <c r="L3748" t="s">
        <v>17</v>
      </c>
      <c r="M3748" s="16"/>
      <c r="Q3748" s="40"/>
    </row>
    <row r="3749" spans="1:17" x14ac:dyDescent="0.3">
      <c r="A3749" t="s">
        <v>9257</v>
      </c>
      <c r="B3749" s="22">
        <v>319020024000</v>
      </c>
      <c r="C3749" t="s">
        <v>9258</v>
      </c>
      <c r="D3749" t="s">
        <v>9259</v>
      </c>
      <c r="E3749">
        <v>3.8097750538870461</v>
      </c>
      <c r="F3749" s="14" t="s">
        <v>2018</v>
      </c>
      <c r="G3749" s="33">
        <v>4.0599999999999996</v>
      </c>
      <c r="H3749" s="29">
        <v>22165</v>
      </c>
      <c r="I3749">
        <v>22165</v>
      </c>
      <c r="J3749">
        <v>0</v>
      </c>
      <c r="K3749">
        <v>22165</v>
      </c>
      <c r="L3749" t="s">
        <v>17</v>
      </c>
      <c r="M3749" s="16"/>
      <c r="Q3749" s="40"/>
    </row>
    <row r="3750" spans="1:17" x14ac:dyDescent="0.3">
      <c r="A3750" t="s">
        <v>9260</v>
      </c>
      <c r="B3750" s="22">
        <v>319020025000</v>
      </c>
      <c r="C3750" t="s">
        <v>9256</v>
      </c>
      <c r="D3750" t="s">
        <v>9235</v>
      </c>
      <c r="E3750">
        <v>3.024649714449779</v>
      </c>
      <c r="F3750" s="14" t="s">
        <v>7661</v>
      </c>
      <c r="G3750" s="33">
        <v>2.84</v>
      </c>
      <c r="H3750" s="29">
        <v>204000</v>
      </c>
      <c r="I3750">
        <v>204000</v>
      </c>
      <c r="J3750">
        <v>0</v>
      </c>
      <c r="K3750">
        <v>204000</v>
      </c>
      <c r="L3750" t="s">
        <v>17</v>
      </c>
      <c r="M3750" s="16"/>
      <c r="Q3750" s="40"/>
    </row>
    <row r="3751" spans="1:17" x14ac:dyDescent="0.3">
      <c r="A3751" t="s">
        <v>9261</v>
      </c>
      <c r="B3751" s="22">
        <v>319020026000</v>
      </c>
      <c r="C3751" t="s">
        <v>9258</v>
      </c>
      <c r="D3751" t="s">
        <v>9262</v>
      </c>
      <c r="E3751">
        <v>5.8743692848024418</v>
      </c>
      <c r="F3751" s="14" t="s">
        <v>7661</v>
      </c>
      <c r="G3751" s="33">
        <v>5.94</v>
      </c>
      <c r="H3751" s="29">
        <v>28825</v>
      </c>
      <c r="I3751">
        <v>154323</v>
      </c>
      <c r="J3751">
        <v>0</v>
      </c>
      <c r="K3751">
        <v>154323</v>
      </c>
      <c r="L3751" t="s">
        <v>17</v>
      </c>
      <c r="M3751" s="16"/>
      <c r="Q3751" s="40"/>
    </row>
    <row r="3752" spans="1:17" x14ac:dyDescent="0.3">
      <c r="A3752" t="s">
        <v>9263</v>
      </c>
      <c r="B3752" s="22">
        <v>319020027000</v>
      </c>
      <c r="C3752" t="s">
        <v>14</v>
      </c>
      <c r="D3752" t="s">
        <v>9235</v>
      </c>
      <c r="E3752">
        <v>9.4891524125838522</v>
      </c>
      <c r="F3752" s="14" t="s">
        <v>7661</v>
      </c>
      <c r="G3752" s="33">
        <v>10</v>
      </c>
      <c r="H3752" s="29">
        <v>270193</v>
      </c>
      <c r="I3752">
        <v>270193</v>
      </c>
      <c r="J3752">
        <v>0</v>
      </c>
      <c r="K3752">
        <v>270193</v>
      </c>
      <c r="L3752" t="s">
        <v>17</v>
      </c>
      <c r="M3752" s="16"/>
      <c r="Q3752" s="40"/>
    </row>
    <row r="3753" spans="1:17" x14ac:dyDescent="0.3">
      <c r="A3753" t="s">
        <v>9264</v>
      </c>
      <c r="B3753" s="22">
        <v>319020028000</v>
      </c>
      <c r="C3753" t="s">
        <v>14</v>
      </c>
      <c r="D3753" t="s">
        <v>9231</v>
      </c>
      <c r="E3753">
        <v>9.6232577571022642</v>
      </c>
      <c r="F3753" s="14" t="s">
        <v>7661</v>
      </c>
      <c r="G3753" s="33">
        <v>10</v>
      </c>
      <c r="H3753" s="29">
        <v>359754</v>
      </c>
      <c r="I3753">
        <v>359754</v>
      </c>
      <c r="J3753">
        <v>0</v>
      </c>
      <c r="K3753">
        <v>359754</v>
      </c>
      <c r="L3753" t="s">
        <v>17</v>
      </c>
      <c r="M3753" s="16"/>
      <c r="Q3753" s="40"/>
    </row>
    <row r="3754" spans="1:17" x14ac:dyDescent="0.3">
      <c r="A3754" t="s">
        <v>9265</v>
      </c>
      <c r="B3754" s="22">
        <v>319020030000</v>
      </c>
      <c r="C3754" t="s">
        <v>9266</v>
      </c>
      <c r="D3754" t="s">
        <v>9267</v>
      </c>
      <c r="E3754">
        <v>10.30014782510225</v>
      </c>
      <c r="F3754" s="14" t="s">
        <v>7661</v>
      </c>
      <c r="G3754" s="33">
        <v>10.33</v>
      </c>
      <c r="H3754" s="29">
        <v>43885</v>
      </c>
      <c r="I3754">
        <v>211423</v>
      </c>
      <c r="J3754">
        <v>7000</v>
      </c>
      <c r="K3754">
        <v>204423</v>
      </c>
      <c r="L3754" t="s">
        <v>17</v>
      </c>
      <c r="M3754" s="16"/>
      <c r="Q3754" s="40"/>
    </row>
    <row r="3755" spans="1:17" x14ac:dyDescent="0.3">
      <c r="A3755" t="s">
        <v>9268</v>
      </c>
      <c r="B3755" s="22">
        <v>319020031000</v>
      </c>
      <c r="C3755" t="s">
        <v>9269</v>
      </c>
      <c r="D3755" t="s">
        <v>9235</v>
      </c>
      <c r="E3755">
        <v>10.12362519402974</v>
      </c>
      <c r="F3755" s="14" t="s">
        <v>7661</v>
      </c>
      <c r="G3755" s="33">
        <v>10</v>
      </c>
      <c r="H3755" s="29">
        <v>318362</v>
      </c>
      <c r="I3755">
        <v>822435</v>
      </c>
      <c r="J3755">
        <v>0</v>
      </c>
      <c r="K3755">
        <v>822435</v>
      </c>
      <c r="L3755" t="s">
        <v>17</v>
      </c>
      <c r="M3755" s="16"/>
      <c r="Q3755" s="40"/>
    </row>
    <row r="3756" spans="1:17" x14ac:dyDescent="0.3">
      <c r="A3756" s="5" t="s">
        <v>9270</v>
      </c>
      <c r="B3756" s="22">
        <v>319020032000</v>
      </c>
      <c r="F3756" s="14" t="s">
        <v>2018</v>
      </c>
      <c r="G3756" s="33">
        <v>0</v>
      </c>
      <c r="H3756" s="29">
        <v>0</v>
      </c>
      <c r="I3756">
        <v>0</v>
      </c>
      <c r="J3756">
        <v>0</v>
      </c>
      <c r="K3756">
        <v>0</v>
      </c>
      <c r="L3756" t="s">
        <v>250</v>
      </c>
      <c r="M3756" s="16"/>
      <c r="Q3756" s="40"/>
    </row>
    <row r="3757" spans="1:17" x14ac:dyDescent="0.3">
      <c r="A3757" t="s">
        <v>9271</v>
      </c>
      <c r="B3757" s="22">
        <v>319020033000</v>
      </c>
      <c r="C3757" t="s">
        <v>9272</v>
      </c>
      <c r="D3757" t="s">
        <v>9273</v>
      </c>
      <c r="E3757">
        <v>11.160109067950041</v>
      </c>
      <c r="F3757" s="14" t="s">
        <v>2018</v>
      </c>
      <c r="G3757" s="33">
        <v>11.23</v>
      </c>
      <c r="H3757" s="29">
        <v>17364</v>
      </c>
      <c r="I3757">
        <v>185058</v>
      </c>
      <c r="J3757">
        <v>7000</v>
      </c>
      <c r="K3757">
        <v>178058</v>
      </c>
      <c r="L3757" t="s">
        <v>17</v>
      </c>
      <c r="M3757" s="16"/>
      <c r="Q3757" s="40"/>
    </row>
    <row r="3758" spans="1:17" x14ac:dyDescent="0.3">
      <c r="A3758" t="s">
        <v>9274</v>
      </c>
      <c r="B3758" s="22">
        <v>319020034000</v>
      </c>
      <c r="C3758" t="s">
        <v>9275</v>
      </c>
      <c r="D3758" t="s">
        <v>19967</v>
      </c>
      <c r="E3758">
        <v>16.3038359297868</v>
      </c>
      <c r="F3758" s="14" t="s">
        <v>2018</v>
      </c>
      <c r="G3758" s="33">
        <v>16.63</v>
      </c>
      <c r="H3758" s="29">
        <v>27853</v>
      </c>
      <c r="I3758">
        <v>80008</v>
      </c>
      <c r="J3758">
        <v>0</v>
      </c>
      <c r="K3758">
        <v>80008</v>
      </c>
      <c r="L3758" t="s">
        <v>17</v>
      </c>
      <c r="M3758" s="16"/>
      <c r="Q3758" s="40"/>
    </row>
    <row r="3759" spans="1:17" x14ac:dyDescent="0.3">
      <c r="A3759" t="s">
        <v>9276</v>
      </c>
      <c r="B3759" s="22">
        <v>319020035000</v>
      </c>
      <c r="C3759" t="s">
        <v>9277</v>
      </c>
      <c r="D3759" t="s">
        <v>9278</v>
      </c>
      <c r="E3759">
        <v>10.017555388263011</v>
      </c>
      <c r="F3759" s="14" t="s">
        <v>2018</v>
      </c>
      <c r="G3759" s="33">
        <v>10.02</v>
      </c>
      <c r="H3759" s="29">
        <v>215130</v>
      </c>
      <c r="I3759">
        <v>437962</v>
      </c>
      <c r="J3759">
        <v>0</v>
      </c>
      <c r="K3759">
        <v>437962</v>
      </c>
      <c r="L3759" t="s">
        <v>17</v>
      </c>
      <c r="M3759" s="16"/>
      <c r="Q3759" s="40"/>
    </row>
    <row r="3760" spans="1:17" x14ac:dyDescent="0.3">
      <c r="A3760" t="s">
        <v>9279</v>
      </c>
      <c r="B3760" s="22">
        <v>319020036000</v>
      </c>
      <c r="C3760" t="s">
        <v>14</v>
      </c>
      <c r="D3760" t="s">
        <v>9235</v>
      </c>
      <c r="E3760">
        <v>10.62256117216077</v>
      </c>
      <c r="F3760" s="14" t="s">
        <v>7661</v>
      </c>
      <c r="G3760" s="33">
        <v>10.220000000000001</v>
      </c>
      <c r="H3760" s="29">
        <v>138312</v>
      </c>
      <c r="I3760">
        <v>138312</v>
      </c>
      <c r="J3760">
        <v>0</v>
      </c>
      <c r="K3760">
        <v>138312</v>
      </c>
      <c r="L3760" t="s">
        <v>17</v>
      </c>
      <c r="M3760" s="16"/>
      <c r="Q3760" s="40"/>
    </row>
    <row r="3761" spans="1:17" x14ac:dyDescent="0.3">
      <c r="A3761" t="s">
        <v>9280</v>
      </c>
      <c r="B3761" s="22">
        <v>319020037000</v>
      </c>
      <c r="C3761" t="s">
        <v>9281</v>
      </c>
      <c r="D3761" t="s">
        <v>9235</v>
      </c>
      <c r="E3761">
        <v>20.708861624424671</v>
      </c>
      <c r="F3761" s="14" t="s">
        <v>7661</v>
      </c>
      <c r="G3761" s="33">
        <v>20.41</v>
      </c>
      <c r="H3761" s="29">
        <v>612000</v>
      </c>
      <c r="I3761">
        <v>867000</v>
      </c>
      <c r="J3761">
        <v>0</v>
      </c>
      <c r="K3761">
        <v>867000</v>
      </c>
      <c r="L3761" t="s">
        <v>17</v>
      </c>
      <c r="M3761" s="16"/>
      <c r="Q3761" s="40"/>
    </row>
    <row r="3762" spans="1:17" x14ac:dyDescent="0.3">
      <c r="A3762" t="s">
        <v>9282</v>
      </c>
      <c r="B3762" s="22">
        <v>319030002000</v>
      </c>
      <c r="C3762" t="s">
        <v>9283</v>
      </c>
      <c r="D3762" t="s">
        <v>9284</v>
      </c>
      <c r="E3762">
        <v>37.983901001553257</v>
      </c>
      <c r="F3762" s="14" t="s">
        <v>2018</v>
      </c>
      <c r="G3762" s="33">
        <v>35.21</v>
      </c>
      <c r="H3762" s="29">
        <v>83743</v>
      </c>
      <c r="I3762">
        <v>129627</v>
      </c>
      <c r="J3762">
        <v>7000</v>
      </c>
      <c r="K3762">
        <v>122627</v>
      </c>
      <c r="L3762" t="s">
        <v>17</v>
      </c>
      <c r="M3762" s="16"/>
      <c r="Q3762" s="40"/>
    </row>
    <row r="3763" spans="1:17" x14ac:dyDescent="0.3">
      <c r="A3763" t="s">
        <v>9285</v>
      </c>
      <c r="B3763" s="22">
        <v>319030004000</v>
      </c>
      <c r="C3763" t="s">
        <v>14</v>
      </c>
      <c r="D3763" t="s">
        <v>9286</v>
      </c>
      <c r="E3763">
        <v>6.643353887199642</v>
      </c>
      <c r="F3763" s="14" t="s">
        <v>2018</v>
      </c>
      <c r="G3763" s="33">
        <v>5.5</v>
      </c>
      <c r="H3763" s="29">
        <v>65617</v>
      </c>
      <c r="I3763">
        <v>76552</v>
      </c>
      <c r="J3763">
        <v>0</v>
      </c>
      <c r="K3763">
        <v>76552</v>
      </c>
      <c r="L3763" t="s">
        <v>17</v>
      </c>
      <c r="M3763" s="16"/>
      <c r="Q3763" s="40"/>
    </row>
    <row r="3764" spans="1:17" x14ac:dyDescent="0.3">
      <c r="A3764" t="s">
        <v>9287</v>
      </c>
      <c r="B3764" s="22">
        <v>319030006000</v>
      </c>
      <c r="C3764" t="s">
        <v>14</v>
      </c>
      <c r="D3764" t="s">
        <v>9284</v>
      </c>
      <c r="E3764">
        <v>2.8196678581376968</v>
      </c>
      <c r="F3764" s="14" t="s">
        <v>7661</v>
      </c>
      <c r="G3764" s="33">
        <v>5.7</v>
      </c>
      <c r="H3764" s="29">
        <v>13546</v>
      </c>
      <c r="I3764">
        <v>13546</v>
      </c>
      <c r="J3764">
        <v>0</v>
      </c>
      <c r="K3764">
        <v>13546</v>
      </c>
      <c r="L3764" t="s">
        <v>17</v>
      </c>
      <c r="M3764" s="16"/>
      <c r="Q3764" s="40"/>
    </row>
    <row r="3765" spans="1:17" x14ac:dyDescent="0.3">
      <c r="A3765" t="s">
        <v>9288</v>
      </c>
      <c r="B3765" s="22">
        <v>319030009000</v>
      </c>
      <c r="C3765" t="s">
        <v>9289</v>
      </c>
      <c r="D3765" t="s">
        <v>9286</v>
      </c>
      <c r="E3765">
        <v>3.3679573983394122</v>
      </c>
      <c r="F3765" s="14" t="s">
        <v>7661</v>
      </c>
      <c r="G3765" s="33">
        <v>4.5</v>
      </c>
      <c r="H3765" s="29">
        <v>174981</v>
      </c>
      <c r="I3765">
        <v>470264</v>
      </c>
      <c r="J3765">
        <v>7000</v>
      </c>
      <c r="K3765">
        <v>463264</v>
      </c>
      <c r="L3765" t="s">
        <v>17</v>
      </c>
      <c r="M3765" s="16"/>
      <c r="Q3765" s="40"/>
    </row>
    <row r="3766" spans="1:17" x14ac:dyDescent="0.3">
      <c r="A3766" t="s">
        <v>9290</v>
      </c>
      <c r="B3766" s="22">
        <v>319030012000</v>
      </c>
      <c r="C3766" t="s">
        <v>14</v>
      </c>
      <c r="D3766" t="s">
        <v>9231</v>
      </c>
      <c r="E3766">
        <v>36.172417616931853</v>
      </c>
      <c r="F3766" s="14" t="s">
        <v>7661</v>
      </c>
      <c r="G3766" s="33">
        <v>35.56</v>
      </c>
      <c r="H3766" s="29">
        <v>880464</v>
      </c>
      <c r="I3766">
        <v>880464</v>
      </c>
      <c r="J3766">
        <v>0</v>
      </c>
      <c r="K3766">
        <v>880464</v>
      </c>
      <c r="L3766" t="s">
        <v>17</v>
      </c>
      <c r="M3766" s="16"/>
      <c r="Q3766" s="40"/>
    </row>
    <row r="3767" spans="1:17" x14ac:dyDescent="0.3">
      <c r="A3767" t="s">
        <v>9291</v>
      </c>
      <c r="B3767" s="22">
        <v>319030013000</v>
      </c>
      <c r="C3767" t="s">
        <v>14</v>
      </c>
      <c r="D3767" t="s">
        <v>24</v>
      </c>
      <c r="E3767">
        <v>42.99571794818543</v>
      </c>
      <c r="F3767" s="14" t="s">
        <v>7661</v>
      </c>
      <c r="G3767" s="33">
        <v>40.85</v>
      </c>
      <c r="H3767" s="29">
        <v>0</v>
      </c>
      <c r="I3767">
        <v>0</v>
      </c>
      <c r="J3767">
        <v>0</v>
      </c>
      <c r="K3767">
        <v>0</v>
      </c>
      <c r="L3767" t="s">
        <v>25</v>
      </c>
      <c r="M3767" s="16"/>
      <c r="Q3767" s="40"/>
    </row>
    <row r="3768" spans="1:17" x14ac:dyDescent="0.3">
      <c r="A3768" t="s">
        <v>9292</v>
      </c>
      <c r="B3768" s="22">
        <v>319030016000</v>
      </c>
      <c r="C3768" t="s">
        <v>14</v>
      </c>
      <c r="D3768" t="s">
        <v>9293</v>
      </c>
      <c r="E3768">
        <v>1.1941298949987429</v>
      </c>
      <c r="F3768" s="14" t="s">
        <v>2018</v>
      </c>
      <c r="G3768" s="33">
        <v>1</v>
      </c>
      <c r="H3768" s="29">
        <v>23150</v>
      </c>
      <c r="I3768">
        <v>23150</v>
      </c>
      <c r="J3768">
        <v>0</v>
      </c>
      <c r="K3768">
        <v>23150</v>
      </c>
      <c r="L3768" t="s">
        <v>17</v>
      </c>
      <c r="M3768" s="16"/>
      <c r="Q3768" s="40"/>
    </row>
    <row r="3769" spans="1:17" x14ac:dyDescent="0.3">
      <c r="A3769" t="s">
        <v>9294</v>
      </c>
      <c r="B3769" s="22">
        <v>319030019000</v>
      </c>
      <c r="C3769" t="s">
        <v>9295</v>
      </c>
      <c r="D3769" t="s">
        <v>9231</v>
      </c>
      <c r="E3769">
        <v>10.50778961208478</v>
      </c>
      <c r="F3769" s="14" t="s">
        <v>7661</v>
      </c>
      <c r="G3769" s="33">
        <v>10</v>
      </c>
      <c r="H3769" s="29">
        <v>400612</v>
      </c>
      <c r="I3769">
        <v>400612</v>
      </c>
      <c r="J3769">
        <v>0</v>
      </c>
      <c r="K3769">
        <v>400612</v>
      </c>
      <c r="L3769" t="s">
        <v>17</v>
      </c>
      <c r="M3769" s="16"/>
      <c r="Q3769" s="40"/>
    </row>
    <row r="3770" spans="1:17" x14ac:dyDescent="0.3">
      <c r="A3770" t="s">
        <v>9296</v>
      </c>
      <c r="B3770" s="22">
        <v>319030020000</v>
      </c>
      <c r="C3770" t="s">
        <v>9297</v>
      </c>
      <c r="D3770" t="s">
        <v>9231</v>
      </c>
      <c r="E3770">
        <v>10.00019982239767</v>
      </c>
      <c r="F3770" s="14" t="s">
        <v>7661</v>
      </c>
      <c r="G3770" s="33">
        <v>10</v>
      </c>
      <c r="H3770" s="29">
        <v>412522</v>
      </c>
      <c r="I3770">
        <v>412522</v>
      </c>
      <c r="J3770">
        <v>0</v>
      </c>
      <c r="K3770">
        <v>412522</v>
      </c>
      <c r="L3770" t="s">
        <v>17</v>
      </c>
      <c r="M3770" s="16"/>
      <c r="Q3770" s="40"/>
    </row>
    <row r="3771" spans="1:17" x14ac:dyDescent="0.3">
      <c r="A3771" t="s">
        <v>9298</v>
      </c>
      <c r="B3771" s="22">
        <v>319030021000</v>
      </c>
      <c r="C3771" t="s">
        <v>9299</v>
      </c>
      <c r="D3771" t="s">
        <v>9235</v>
      </c>
      <c r="E3771">
        <v>9.977035154413592</v>
      </c>
      <c r="F3771" s="14" t="s">
        <v>7661</v>
      </c>
      <c r="G3771" s="33">
        <v>10</v>
      </c>
      <c r="H3771" s="29">
        <v>318362</v>
      </c>
      <c r="I3771">
        <v>769375</v>
      </c>
      <c r="J3771">
        <v>0</v>
      </c>
      <c r="K3771">
        <v>769375</v>
      </c>
      <c r="L3771" t="s">
        <v>17</v>
      </c>
      <c r="M3771" s="16"/>
      <c r="Q3771" s="40"/>
    </row>
    <row r="3772" spans="1:17" x14ac:dyDescent="0.3">
      <c r="A3772" t="s">
        <v>9300</v>
      </c>
      <c r="B3772" s="22">
        <v>319030025000</v>
      </c>
      <c r="C3772" t="s">
        <v>9301</v>
      </c>
      <c r="D3772" t="s">
        <v>9302</v>
      </c>
      <c r="E3772">
        <v>9.9586650087474773</v>
      </c>
      <c r="F3772" s="14" t="s">
        <v>7661</v>
      </c>
      <c r="G3772" s="33">
        <v>10</v>
      </c>
      <c r="H3772" s="29">
        <v>208903</v>
      </c>
      <c r="I3772">
        <v>841420</v>
      </c>
      <c r="J3772">
        <v>7000</v>
      </c>
      <c r="K3772">
        <v>834420</v>
      </c>
      <c r="L3772" t="s">
        <v>17</v>
      </c>
      <c r="M3772" s="16"/>
      <c r="Q3772" s="40"/>
    </row>
    <row r="3773" spans="1:17" x14ac:dyDescent="0.3">
      <c r="A3773" t="s">
        <v>9303</v>
      </c>
      <c r="B3773" s="22">
        <v>319030029000</v>
      </c>
      <c r="C3773" t="s">
        <v>9304</v>
      </c>
      <c r="D3773" t="s">
        <v>9305</v>
      </c>
      <c r="E3773">
        <v>4.8291689623176151</v>
      </c>
      <c r="F3773" s="14" t="s">
        <v>7661</v>
      </c>
      <c r="G3773" s="33">
        <v>5</v>
      </c>
      <c r="H3773" s="29">
        <v>118413</v>
      </c>
      <c r="I3773">
        <v>395434</v>
      </c>
      <c r="J3773">
        <v>7000</v>
      </c>
      <c r="K3773">
        <v>388434</v>
      </c>
      <c r="L3773" t="s">
        <v>17</v>
      </c>
      <c r="M3773" s="16"/>
      <c r="Q3773" s="40"/>
    </row>
    <row r="3774" spans="1:17" x14ac:dyDescent="0.3">
      <c r="A3774" t="s">
        <v>9306</v>
      </c>
      <c r="B3774" s="22">
        <v>319030030000</v>
      </c>
      <c r="C3774" t="s">
        <v>9307</v>
      </c>
      <c r="D3774" t="s">
        <v>9235</v>
      </c>
      <c r="E3774">
        <v>4.9820447920705444</v>
      </c>
      <c r="F3774" s="14" t="s">
        <v>7661</v>
      </c>
      <c r="G3774" s="33">
        <v>5</v>
      </c>
      <c r="H3774" s="29">
        <v>265302</v>
      </c>
      <c r="I3774">
        <v>827742</v>
      </c>
      <c r="J3774">
        <v>0</v>
      </c>
      <c r="K3774">
        <v>827742</v>
      </c>
      <c r="L3774" t="s">
        <v>17</v>
      </c>
      <c r="M3774" s="16"/>
      <c r="Q3774" s="40"/>
    </row>
    <row r="3775" spans="1:17" x14ac:dyDescent="0.3">
      <c r="A3775" t="s">
        <v>9308</v>
      </c>
      <c r="B3775" s="22">
        <v>319030048000</v>
      </c>
      <c r="C3775" t="s">
        <v>9309</v>
      </c>
      <c r="D3775" t="s">
        <v>9310</v>
      </c>
      <c r="E3775">
        <v>39.574342199221768</v>
      </c>
      <c r="F3775" s="14" t="s">
        <v>2018</v>
      </c>
      <c r="G3775" s="33">
        <v>40</v>
      </c>
      <c r="H3775" s="29">
        <v>360725</v>
      </c>
      <c r="I3775">
        <v>360725</v>
      </c>
      <c r="J3775">
        <v>0</v>
      </c>
      <c r="K3775">
        <v>360725</v>
      </c>
      <c r="L3775" t="s">
        <v>17</v>
      </c>
      <c r="M3775" s="16"/>
      <c r="Q3775" s="40"/>
    </row>
    <row r="3776" spans="1:17" x14ac:dyDescent="0.3">
      <c r="A3776" t="s">
        <v>9311</v>
      </c>
      <c r="B3776" s="22">
        <v>319030049000</v>
      </c>
      <c r="C3776" t="s">
        <v>9312</v>
      </c>
      <c r="D3776" t="s">
        <v>9310</v>
      </c>
      <c r="E3776">
        <v>9.7219798778701865</v>
      </c>
      <c r="F3776" s="14" t="s">
        <v>2018</v>
      </c>
      <c r="G3776" s="33">
        <v>10</v>
      </c>
      <c r="H3776" s="29">
        <v>108197</v>
      </c>
      <c r="I3776">
        <v>108197</v>
      </c>
      <c r="J3776">
        <v>0</v>
      </c>
      <c r="K3776">
        <v>108197</v>
      </c>
      <c r="L3776" t="s">
        <v>17</v>
      </c>
      <c r="M3776" s="16"/>
      <c r="Q3776" s="40"/>
    </row>
    <row r="3777" spans="1:17" x14ac:dyDescent="0.3">
      <c r="A3777" s="5" t="s">
        <v>9313</v>
      </c>
      <c r="B3777" s="22">
        <v>319030050000</v>
      </c>
      <c r="F3777" s="14" t="s">
        <v>2018</v>
      </c>
      <c r="G3777" s="33">
        <v>0</v>
      </c>
      <c r="H3777" s="29">
        <v>0</v>
      </c>
      <c r="I3777">
        <v>0</v>
      </c>
      <c r="J3777">
        <v>0</v>
      </c>
      <c r="K3777">
        <v>0</v>
      </c>
      <c r="L3777" t="s">
        <v>250</v>
      </c>
      <c r="M3777" s="16"/>
      <c r="Q3777" s="40"/>
    </row>
    <row r="3778" spans="1:17" x14ac:dyDescent="0.3">
      <c r="A3778" s="5" t="s">
        <v>9314</v>
      </c>
      <c r="B3778" s="22">
        <v>319030051000</v>
      </c>
      <c r="F3778" s="14" t="s">
        <v>7661</v>
      </c>
      <c r="G3778" s="33">
        <v>10</v>
      </c>
      <c r="H3778" s="29">
        <v>0</v>
      </c>
      <c r="I3778">
        <v>0</v>
      </c>
      <c r="J3778">
        <v>0</v>
      </c>
      <c r="K3778">
        <v>0</v>
      </c>
      <c r="L3778" t="s">
        <v>250</v>
      </c>
      <c r="M3778" s="16"/>
      <c r="Q3778" s="40"/>
    </row>
    <row r="3779" spans="1:17" x14ac:dyDescent="0.3">
      <c r="A3779" t="s">
        <v>9315</v>
      </c>
      <c r="B3779" s="22">
        <v>319030052000</v>
      </c>
      <c r="C3779" t="s">
        <v>9316</v>
      </c>
      <c r="D3779" t="s">
        <v>9317</v>
      </c>
      <c r="E3779">
        <v>10.02064985042451</v>
      </c>
      <c r="F3779" s="14" t="s">
        <v>7661</v>
      </c>
      <c r="G3779" s="33">
        <v>10</v>
      </c>
      <c r="H3779" s="29">
        <v>268048</v>
      </c>
      <c r="I3779">
        <v>466404</v>
      </c>
      <c r="J3779">
        <v>0</v>
      </c>
      <c r="K3779">
        <v>466404</v>
      </c>
      <c r="L3779" t="s">
        <v>17</v>
      </c>
      <c r="M3779" s="16"/>
      <c r="Q3779" s="40"/>
    </row>
    <row r="3780" spans="1:17" x14ac:dyDescent="0.3">
      <c r="A3780" t="s">
        <v>9318</v>
      </c>
      <c r="B3780" s="22">
        <v>319030053000</v>
      </c>
      <c r="C3780" t="s">
        <v>9319</v>
      </c>
      <c r="D3780" t="s">
        <v>9320</v>
      </c>
      <c r="E3780">
        <v>10.034426216957341</v>
      </c>
      <c r="F3780" s="14" t="s">
        <v>7661</v>
      </c>
      <c r="G3780" s="33">
        <v>9.91</v>
      </c>
      <c r="H3780" s="29">
        <v>40928</v>
      </c>
      <c r="I3780">
        <v>151921</v>
      </c>
      <c r="J3780">
        <v>0</v>
      </c>
      <c r="K3780">
        <v>151921</v>
      </c>
      <c r="L3780" t="s">
        <v>17</v>
      </c>
      <c r="M3780" s="16"/>
      <c r="Q3780" s="40"/>
    </row>
    <row r="3781" spans="1:17" x14ac:dyDescent="0.3">
      <c r="A3781" t="s">
        <v>9321</v>
      </c>
      <c r="B3781" s="22">
        <v>319030054000</v>
      </c>
      <c r="C3781" t="s">
        <v>9322</v>
      </c>
      <c r="D3781" t="s">
        <v>9231</v>
      </c>
      <c r="E3781">
        <v>10.6038083033876</v>
      </c>
      <c r="F3781" s="14" t="s">
        <v>7661</v>
      </c>
      <c r="G3781" s="33">
        <v>9.4700000000000006</v>
      </c>
      <c r="H3781" s="29">
        <v>276892</v>
      </c>
      <c r="I3781">
        <v>926123</v>
      </c>
      <c r="J3781">
        <v>0</v>
      </c>
      <c r="K3781">
        <v>926123</v>
      </c>
      <c r="L3781" t="s">
        <v>17</v>
      </c>
      <c r="M3781" s="16"/>
      <c r="Q3781" s="40"/>
    </row>
    <row r="3782" spans="1:17" x14ac:dyDescent="0.3">
      <c r="A3782" t="s">
        <v>9323</v>
      </c>
      <c r="B3782" s="22">
        <v>319030055000</v>
      </c>
      <c r="C3782" t="s">
        <v>9324</v>
      </c>
      <c r="D3782" t="s">
        <v>9293</v>
      </c>
      <c r="E3782">
        <v>3.7930357687291671</v>
      </c>
      <c r="F3782" s="14" t="s">
        <v>7661</v>
      </c>
      <c r="G3782" s="33">
        <v>4.0199999999999996</v>
      </c>
      <c r="H3782" s="29">
        <v>93127</v>
      </c>
      <c r="I3782">
        <v>592193</v>
      </c>
      <c r="J3782">
        <v>7000</v>
      </c>
      <c r="K3782">
        <v>585193</v>
      </c>
      <c r="L3782" t="s">
        <v>17</v>
      </c>
      <c r="M3782" s="16"/>
      <c r="Q3782" s="40"/>
    </row>
    <row r="3783" spans="1:17" x14ac:dyDescent="0.3">
      <c r="A3783" t="s">
        <v>9325</v>
      </c>
      <c r="B3783" s="22">
        <v>319030056000</v>
      </c>
      <c r="C3783" t="s">
        <v>9326</v>
      </c>
      <c r="D3783" t="s">
        <v>9327</v>
      </c>
      <c r="E3783">
        <v>4.8166176392931188</v>
      </c>
      <c r="F3783" s="14" t="s">
        <v>7661</v>
      </c>
      <c r="G3783" s="33">
        <v>5.01</v>
      </c>
      <c r="H3783" s="29">
        <v>275000</v>
      </c>
      <c r="I3783">
        <v>614000</v>
      </c>
      <c r="J3783">
        <v>7000</v>
      </c>
      <c r="K3783">
        <v>607000</v>
      </c>
      <c r="L3783" t="s">
        <v>17</v>
      </c>
      <c r="M3783" s="16"/>
      <c r="Q3783" s="40"/>
    </row>
    <row r="3784" spans="1:17" x14ac:dyDescent="0.3">
      <c r="A3784" t="s">
        <v>9328</v>
      </c>
      <c r="B3784" s="22">
        <v>319030057000</v>
      </c>
      <c r="C3784" t="s">
        <v>9329</v>
      </c>
      <c r="D3784" t="s">
        <v>9235</v>
      </c>
      <c r="E3784">
        <v>10.03696167144223</v>
      </c>
      <c r="F3784" s="14" t="s">
        <v>7661</v>
      </c>
      <c r="G3784" s="33">
        <v>10</v>
      </c>
      <c r="H3784" s="29">
        <v>318362</v>
      </c>
      <c r="I3784">
        <v>562439</v>
      </c>
      <c r="J3784">
        <v>0</v>
      </c>
      <c r="K3784">
        <v>562439</v>
      </c>
      <c r="L3784" t="s">
        <v>17</v>
      </c>
      <c r="M3784" s="16"/>
      <c r="Q3784" s="40"/>
    </row>
    <row r="3785" spans="1:17" x14ac:dyDescent="0.3">
      <c r="A3785" t="s">
        <v>9330</v>
      </c>
      <c r="B3785" s="22">
        <v>319040002000</v>
      </c>
      <c r="C3785" t="s">
        <v>9331</v>
      </c>
      <c r="D3785" t="s">
        <v>9332</v>
      </c>
      <c r="E3785">
        <v>42.571417442714719</v>
      </c>
      <c r="F3785" s="14" t="s">
        <v>16</v>
      </c>
      <c r="G3785" s="33">
        <v>42.18</v>
      </c>
      <c r="H3785" s="29">
        <v>424483</v>
      </c>
      <c r="I3785">
        <v>1034677</v>
      </c>
      <c r="J3785">
        <v>7000</v>
      </c>
      <c r="K3785">
        <v>1027677</v>
      </c>
      <c r="L3785" t="s">
        <v>17</v>
      </c>
      <c r="M3785" s="16"/>
      <c r="Q3785" s="40"/>
    </row>
    <row r="3786" spans="1:17" x14ac:dyDescent="0.3">
      <c r="A3786" t="s">
        <v>9333</v>
      </c>
      <c r="B3786" s="22">
        <v>319040003000</v>
      </c>
      <c r="C3786" t="s">
        <v>9334</v>
      </c>
      <c r="D3786" t="s">
        <v>9335</v>
      </c>
      <c r="E3786">
        <v>9.7038086270912345</v>
      </c>
      <c r="F3786" s="14" t="s">
        <v>16</v>
      </c>
      <c r="G3786" s="33">
        <v>8.11</v>
      </c>
      <c r="H3786" s="29">
        <v>161450</v>
      </c>
      <c r="I3786">
        <v>524082</v>
      </c>
      <c r="J3786">
        <v>7000</v>
      </c>
      <c r="K3786">
        <v>517082</v>
      </c>
      <c r="L3786" t="s">
        <v>17</v>
      </c>
      <c r="M3786" s="16"/>
      <c r="Q3786" s="40"/>
    </row>
    <row r="3787" spans="1:17" x14ac:dyDescent="0.3">
      <c r="A3787" t="s">
        <v>9336</v>
      </c>
      <c r="B3787" s="22">
        <v>319040004000</v>
      </c>
      <c r="C3787" t="s">
        <v>14</v>
      </c>
      <c r="D3787" t="s">
        <v>9337</v>
      </c>
      <c r="E3787">
        <v>30.665373451598381</v>
      </c>
      <c r="F3787" s="14" t="s">
        <v>16</v>
      </c>
      <c r="G3787" s="33">
        <v>30</v>
      </c>
      <c r="H3787" s="29">
        <v>270000</v>
      </c>
      <c r="I3787">
        <v>270000</v>
      </c>
      <c r="J3787">
        <v>0</v>
      </c>
      <c r="K3787">
        <v>270000</v>
      </c>
      <c r="L3787" t="s">
        <v>17</v>
      </c>
      <c r="M3787" s="16"/>
      <c r="Q3787" s="40"/>
    </row>
    <row r="3788" spans="1:17" x14ac:dyDescent="0.3">
      <c r="A3788" t="s">
        <v>9338</v>
      </c>
      <c r="B3788" s="22">
        <v>319040005000</v>
      </c>
      <c r="C3788" t="s">
        <v>9339</v>
      </c>
      <c r="D3788" t="s">
        <v>9340</v>
      </c>
      <c r="E3788">
        <v>15.46620710442456</v>
      </c>
      <c r="F3788" s="14" t="s">
        <v>16</v>
      </c>
      <c r="G3788" s="33">
        <v>15</v>
      </c>
      <c r="H3788" s="29">
        <v>132196</v>
      </c>
      <c r="I3788">
        <v>228335</v>
      </c>
      <c r="J3788">
        <v>0</v>
      </c>
      <c r="K3788">
        <v>228335</v>
      </c>
      <c r="L3788" t="s">
        <v>17</v>
      </c>
      <c r="M3788" s="16"/>
      <c r="Q3788" s="40"/>
    </row>
    <row r="3789" spans="1:17" x14ac:dyDescent="0.3">
      <c r="A3789" t="s">
        <v>9341</v>
      </c>
      <c r="B3789" s="22">
        <v>319040006000</v>
      </c>
      <c r="C3789" t="s">
        <v>9342</v>
      </c>
      <c r="D3789" t="s">
        <v>9343</v>
      </c>
      <c r="E3789">
        <v>7.6051492294776546</v>
      </c>
      <c r="F3789" s="14" t="s">
        <v>16</v>
      </c>
      <c r="G3789" s="33">
        <v>7.5</v>
      </c>
      <c r="H3789" s="29">
        <v>24867</v>
      </c>
      <c r="I3789">
        <v>48775</v>
      </c>
      <c r="J3789">
        <v>7000</v>
      </c>
      <c r="K3789">
        <v>41775</v>
      </c>
      <c r="L3789" t="s">
        <v>17</v>
      </c>
      <c r="M3789" s="16"/>
      <c r="Q3789" s="40"/>
    </row>
    <row r="3790" spans="1:17" x14ac:dyDescent="0.3">
      <c r="A3790" t="s">
        <v>9344</v>
      </c>
      <c r="B3790" s="22">
        <v>319040007000</v>
      </c>
      <c r="C3790" t="s">
        <v>9345</v>
      </c>
      <c r="D3790" t="s">
        <v>9346</v>
      </c>
      <c r="E3790">
        <v>13.226092656319571</v>
      </c>
      <c r="F3790" s="14" t="s">
        <v>16</v>
      </c>
      <c r="G3790" s="33">
        <v>12.84</v>
      </c>
      <c r="H3790" s="29">
        <v>267722</v>
      </c>
      <c r="I3790">
        <v>568910</v>
      </c>
      <c r="J3790">
        <v>7000</v>
      </c>
      <c r="K3790">
        <v>561910</v>
      </c>
      <c r="L3790" t="s">
        <v>17</v>
      </c>
      <c r="M3790" s="16"/>
      <c r="Q3790" s="40"/>
    </row>
    <row r="3791" spans="1:17" x14ac:dyDescent="0.3">
      <c r="A3791" t="s">
        <v>9347</v>
      </c>
      <c r="B3791" s="22">
        <v>319040008000</v>
      </c>
      <c r="C3791" t="s">
        <v>9348</v>
      </c>
      <c r="D3791" t="s">
        <v>9349</v>
      </c>
      <c r="E3791">
        <v>7.2274505876223323</v>
      </c>
      <c r="F3791" s="14" t="s">
        <v>16</v>
      </c>
      <c r="G3791" s="33">
        <v>7.5</v>
      </c>
      <c r="H3791" s="29">
        <v>204000</v>
      </c>
      <c r="I3791">
        <v>550698</v>
      </c>
      <c r="J3791">
        <v>7000</v>
      </c>
      <c r="K3791">
        <v>543698</v>
      </c>
      <c r="L3791" t="s">
        <v>17</v>
      </c>
      <c r="M3791" s="16"/>
      <c r="Q3791" s="40"/>
    </row>
    <row r="3792" spans="1:17" x14ac:dyDescent="0.3">
      <c r="A3792" t="s">
        <v>9350</v>
      </c>
      <c r="B3792" s="22">
        <v>319040009000</v>
      </c>
      <c r="C3792" t="s">
        <v>9351</v>
      </c>
      <c r="D3792" t="s">
        <v>9352</v>
      </c>
      <c r="E3792">
        <v>9.5352818743288292</v>
      </c>
      <c r="F3792" s="14" t="s">
        <v>1160</v>
      </c>
      <c r="G3792" s="33">
        <v>12</v>
      </c>
      <c r="H3792" s="29">
        <v>204000</v>
      </c>
      <c r="I3792">
        <v>510000</v>
      </c>
      <c r="J3792">
        <v>0</v>
      </c>
      <c r="K3792">
        <v>510000</v>
      </c>
      <c r="L3792" t="s">
        <v>17</v>
      </c>
      <c r="M3792" s="16"/>
      <c r="Q3792" s="40"/>
    </row>
    <row r="3793" spans="1:17" x14ac:dyDescent="0.3">
      <c r="A3793" t="s">
        <v>9353</v>
      </c>
      <c r="B3793" s="22">
        <v>319040011000</v>
      </c>
      <c r="C3793" t="s">
        <v>9354</v>
      </c>
      <c r="D3793" t="s">
        <v>9355</v>
      </c>
      <c r="E3793">
        <v>9.0010619426240339</v>
      </c>
      <c r="F3793" s="14" t="s">
        <v>1160</v>
      </c>
      <c r="G3793" s="33">
        <v>7.8</v>
      </c>
      <c r="H3793" s="29">
        <v>239500</v>
      </c>
      <c r="I3793">
        <v>573000</v>
      </c>
      <c r="J3793">
        <v>7000</v>
      </c>
      <c r="K3793">
        <v>566000</v>
      </c>
      <c r="L3793" t="s">
        <v>17</v>
      </c>
      <c r="M3793" s="16"/>
      <c r="Q3793" s="40"/>
    </row>
    <row r="3794" spans="1:17" x14ac:dyDescent="0.3">
      <c r="A3794" t="s">
        <v>9356</v>
      </c>
      <c r="B3794" s="22">
        <v>319040012000</v>
      </c>
      <c r="C3794" t="s">
        <v>9357</v>
      </c>
      <c r="D3794" t="s">
        <v>9358</v>
      </c>
      <c r="E3794">
        <v>9.3624734165627057</v>
      </c>
      <c r="F3794" s="14" t="s">
        <v>1160</v>
      </c>
      <c r="G3794" s="33">
        <v>6.34</v>
      </c>
      <c r="H3794" s="29">
        <v>195000</v>
      </c>
      <c r="I3794">
        <v>645000</v>
      </c>
      <c r="J3794">
        <v>0</v>
      </c>
      <c r="K3794">
        <v>645000</v>
      </c>
      <c r="L3794" t="s">
        <v>17</v>
      </c>
      <c r="M3794" s="16"/>
      <c r="Q3794" s="40"/>
    </row>
    <row r="3795" spans="1:17" x14ac:dyDescent="0.3">
      <c r="A3795" t="s">
        <v>9359</v>
      </c>
      <c r="B3795" s="22">
        <v>319040013000</v>
      </c>
      <c r="C3795" t="s">
        <v>9360</v>
      </c>
      <c r="D3795" t="s">
        <v>9361</v>
      </c>
      <c r="E3795">
        <v>6.6109746609389699</v>
      </c>
      <c r="F3795" s="14" t="s">
        <v>1160</v>
      </c>
      <c r="G3795" s="33">
        <v>6</v>
      </c>
      <c r="H3795" s="29">
        <v>47854</v>
      </c>
      <c r="I3795">
        <v>178427</v>
      </c>
      <c r="J3795">
        <v>7000</v>
      </c>
      <c r="K3795">
        <v>171427</v>
      </c>
      <c r="L3795" t="s">
        <v>17</v>
      </c>
      <c r="M3795" s="16"/>
      <c r="Q3795" s="40"/>
    </row>
    <row r="3796" spans="1:17" x14ac:dyDescent="0.3">
      <c r="A3796" t="s">
        <v>9362</v>
      </c>
      <c r="B3796" s="22">
        <v>319040014000</v>
      </c>
      <c r="C3796" t="s">
        <v>9363</v>
      </c>
      <c r="D3796" t="s">
        <v>9364</v>
      </c>
      <c r="E3796">
        <v>4.2332487710958828</v>
      </c>
      <c r="F3796" s="14" t="s">
        <v>1160</v>
      </c>
      <c r="G3796" s="33">
        <v>4.32</v>
      </c>
      <c r="H3796" s="29">
        <v>174085</v>
      </c>
      <c r="I3796">
        <v>475834</v>
      </c>
      <c r="J3796">
        <v>0</v>
      </c>
      <c r="K3796">
        <v>475834</v>
      </c>
      <c r="L3796" t="s">
        <v>17</v>
      </c>
      <c r="M3796" s="16"/>
      <c r="Q3796" s="40"/>
    </row>
    <row r="3797" spans="1:17" x14ac:dyDescent="0.3">
      <c r="A3797" t="s">
        <v>9365</v>
      </c>
      <c r="B3797" s="22">
        <v>319040015000</v>
      </c>
      <c r="C3797" t="s">
        <v>9366</v>
      </c>
      <c r="D3797" t="s">
        <v>9367</v>
      </c>
      <c r="E3797">
        <v>2.3446394942253268</v>
      </c>
      <c r="F3797" s="14" t="s">
        <v>1160</v>
      </c>
      <c r="G3797" s="33">
        <v>2.2999999999999998</v>
      </c>
      <c r="H3797" s="29">
        <v>127456</v>
      </c>
      <c r="I3797">
        <v>326931</v>
      </c>
      <c r="J3797">
        <v>7000</v>
      </c>
      <c r="K3797">
        <v>319931</v>
      </c>
      <c r="L3797" t="s">
        <v>17</v>
      </c>
      <c r="M3797" s="16"/>
      <c r="Q3797" s="40"/>
    </row>
    <row r="3798" spans="1:17" x14ac:dyDescent="0.3">
      <c r="A3798" t="s">
        <v>9368</v>
      </c>
      <c r="B3798" s="22">
        <v>319040016000</v>
      </c>
      <c r="C3798" t="s">
        <v>9369</v>
      </c>
      <c r="D3798" t="s">
        <v>9370</v>
      </c>
      <c r="E3798">
        <v>3.0189900655774058</v>
      </c>
      <c r="F3798" s="14" t="s">
        <v>1160</v>
      </c>
      <c r="G3798" s="33">
        <v>2.98</v>
      </c>
      <c r="H3798" s="29">
        <v>127456</v>
      </c>
      <c r="I3798">
        <v>377529</v>
      </c>
      <c r="J3798">
        <v>7000</v>
      </c>
      <c r="K3798">
        <v>370529</v>
      </c>
      <c r="L3798" t="s">
        <v>17</v>
      </c>
      <c r="M3798" s="16"/>
      <c r="Q3798" s="40"/>
    </row>
    <row r="3799" spans="1:17" x14ac:dyDescent="0.3">
      <c r="A3799" t="s">
        <v>9371</v>
      </c>
      <c r="B3799" s="22">
        <v>319040017000</v>
      </c>
      <c r="C3799" t="s">
        <v>9372</v>
      </c>
      <c r="D3799" t="s">
        <v>9373</v>
      </c>
      <c r="E3799">
        <v>5.577323267034334</v>
      </c>
      <c r="F3799" s="14" t="s">
        <v>1160</v>
      </c>
      <c r="G3799" s="33">
        <v>5.46</v>
      </c>
      <c r="H3799" s="29">
        <v>200792</v>
      </c>
      <c r="I3799">
        <v>588990</v>
      </c>
      <c r="J3799">
        <v>7000</v>
      </c>
      <c r="K3799">
        <v>581990</v>
      </c>
      <c r="L3799" t="s">
        <v>17</v>
      </c>
      <c r="M3799" s="16"/>
      <c r="Q3799" s="40"/>
    </row>
    <row r="3800" spans="1:17" x14ac:dyDescent="0.3">
      <c r="A3800" t="s">
        <v>9374</v>
      </c>
      <c r="B3800" s="22">
        <v>319040018000</v>
      </c>
      <c r="C3800" t="s">
        <v>14</v>
      </c>
      <c r="D3800" t="s">
        <v>9375</v>
      </c>
      <c r="E3800">
        <v>4.9282230486499428</v>
      </c>
      <c r="F3800" s="14" t="s">
        <v>1160</v>
      </c>
      <c r="G3800" s="33">
        <v>5</v>
      </c>
      <c r="H3800" s="29">
        <v>84139</v>
      </c>
      <c r="I3800">
        <v>84139</v>
      </c>
      <c r="J3800">
        <v>0</v>
      </c>
      <c r="K3800">
        <v>84139</v>
      </c>
      <c r="L3800" t="s">
        <v>17</v>
      </c>
      <c r="M3800" s="16"/>
      <c r="Q3800" s="40"/>
    </row>
    <row r="3801" spans="1:17" x14ac:dyDescent="0.3">
      <c r="A3801" t="s">
        <v>9376</v>
      </c>
      <c r="B3801" s="22">
        <v>319040019000</v>
      </c>
      <c r="C3801" t="s">
        <v>9377</v>
      </c>
      <c r="D3801" t="s">
        <v>9378</v>
      </c>
      <c r="E3801">
        <v>4.5319895817546438</v>
      </c>
      <c r="F3801" s="14" t="s">
        <v>1160</v>
      </c>
      <c r="G3801" s="33">
        <v>5</v>
      </c>
      <c r="H3801" s="29">
        <v>164045</v>
      </c>
      <c r="I3801">
        <v>438548</v>
      </c>
      <c r="J3801">
        <v>0</v>
      </c>
      <c r="K3801">
        <v>438548</v>
      </c>
      <c r="L3801" t="s">
        <v>17</v>
      </c>
      <c r="M3801" s="16"/>
      <c r="Q3801" s="40"/>
    </row>
    <row r="3802" spans="1:17" x14ac:dyDescent="0.3">
      <c r="A3802" t="s">
        <v>9379</v>
      </c>
      <c r="B3802" s="22">
        <v>319040020000</v>
      </c>
      <c r="C3802" t="s">
        <v>9380</v>
      </c>
      <c r="D3802" t="s">
        <v>9381</v>
      </c>
      <c r="E3802">
        <v>1.670069660543636</v>
      </c>
      <c r="F3802" s="14" t="s">
        <v>16</v>
      </c>
      <c r="G3802" s="33">
        <v>1.55</v>
      </c>
      <c r="H3802" s="29">
        <v>101233</v>
      </c>
      <c r="I3802">
        <v>293581</v>
      </c>
      <c r="J3802">
        <v>7000</v>
      </c>
      <c r="K3802">
        <v>286581</v>
      </c>
      <c r="L3802" t="s">
        <v>17</v>
      </c>
      <c r="M3802" s="16"/>
      <c r="Q3802" s="40"/>
    </row>
    <row r="3803" spans="1:17" x14ac:dyDescent="0.3">
      <c r="A3803" t="s">
        <v>9382</v>
      </c>
      <c r="B3803" s="22">
        <v>319040021000</v>
      </c>
      <c r="C3803" t="s">
        <v>9383</v>
      </c>
      <c r="D3803" t="s">
        <v>9384</v>
      </c>
      <c r="E3803">
        <v>5.5439787261933784</v>
      </c>
      <c r="F3803" s="14" t="s">
        <v>1160</v>
      </c>
      <c r="G3803" s="33">
        <v>5.49</v>
      </c>
      <c r="H3803" s="29">
        <v>208903</v>
      </c>
      <c r="I3803">
        <v>811245</v>
      </c>
      <c r="J3803">
        <v>7000</v>
      </c>
      <c r="K3803">
        <v>804245</v>
      </c>
      <c r="L3803" t="s">
        <v>17</v>
      </c>
      <c r="M3803" s="16"/>
      <c r="Q3803" s="40"/>
    </row>
    <row r="3804" spans="1:17" x14ac:dyDescent="0.3">
      <c r="A3804" t="s">
        <v>9385</v>
      </c>
      <c r="B3804" s="22">
        <v>319040022000</v>
      </c>
      <c r="C3804" t="s">
        <v>9386</v>
      </c>
      <c r="D3804" t="s">
        <v>9387</v>
      </c>
      <c r="E3804">
        <v>5.0988665362391368</v>
      </c>
      <c r="F3804" s="14" t="s">
        <v>1160</v>
      </c>
      <c r="G3804" s="33">
        <v>5</v>
      </c>
      <c r="H3804" s="29">
        <v>72285</v>
      </c>
      <c r="I3804">
        <v>172820</v>
      </c>
      <c r="J3804">
        <v>0</v>
      </c>
      <c r="K3804">
        <v>172820</v>
      </c>
      <c r="L3804" t="s">
        <v>17</v>
      </c>
      <c r="M3804" s="16"/>
      <c r="Q3804" s="40"/>
    </row>
    <row r="3805" spans="1:17" x14ac:dyDescent="0.3">
      <c r="A3805" t="s">
        <v>9388</v>
      </c>
      <c r="B3805" s="22">
        <v>319040023000</v>
      </c>
      <c r="C3805" t="s">
        <v>14</v>
      </c>
      <c r="D3805" t="s">
        <v>9389</v>
      </c>
      <c r="E3805">
        <v>4.9780681330388434</v>
      </c>
      <c r="F3805" s="14" t="s">
        <v>1160</v>
      </c>
      <c r="G3805" s="33">
        <v>5</v>
      </c>
      <c r="H3805" s="29">
        <v>79186</v>
      </c>
      <c r="I3805">
        <v>79186</v>
      </c>
      <c r="J3805">
        <v>0</v>
      </c>
      <c r="K3805">
        <v>79186</v>
      </c>
      <c r="L3805" t="s">
        <v>17</v>
      </c>
      <c r="M3805" s="16"/>
      <c r="Q3805" s="40"/>
    </row>
    <row r="3806" spans="1:17" x14ac:dyDescent="0.3">
      <c r="A3806" t="s">
        <v>9390</v>
      </c>
      <c r="B3806" s="22">
        <v>319040024000</v>
      </c>
      <c r="C3806" t="s">
        <v>9391</v>
      </c>
      <c r="D3806" t="s">
        <v>9392</v>
      </c>
      <c r="E3806">
        <v>4.9146178355582686</v>
      </c>
      <c r="F3806" s="14" t="s">
        <v>1160</v>
      </c>
      <c r="G3806" s="33">
        <v>5</v>
      </c>
      <c r="H3806" s="29">
        <v>178500</v>
      </c>
      <c r="I3806">
        <v>357000</v>
      </c>
      <c r="J3806">
        <v>7000</v>
      </c>
      <c r="K3806">
        <v>350000</v>
      </c>
      <c r="L3806" t="s">
        <v>17</v>
      </c>
      <c r="M3806" s="16"/>
      <c r="Q3806" s="40"/>
    </row>
    <row r="3807" spans="1:17" x14ac:dyDescent="0.3">
      <c r="A3807" t="s">
        <v>9393</v>
      </c>
      <c r="B3807" s="22">
        <v>319040025000</v>
      </c>
      <c r="C3807" t="s">
        <v>9394</v>
      </c>
      <c r="D3807" t="s">
        <v>9395</v>
      </c>
      <c r="E3807">
        <v>5.297306287629409</v>
      </c>
      <c r="F3807" s="14" t="s">
        <v>1160</v>
      </c>
      <c r="G3807" s="33">
        <v>5.01</v>
      </c>
      <c r="H3807" s="29">
        <v>239000</v>
      </c>
      <c r="I3807">
        <v>398000</v>
      </c>
      <c r="J3807">
        <v>7000</v>
      </c>
      <c r="K3807">
        <v>391000</v>
      </c>
      <c r="L3807" t="s">
        <v>17</v>
      </c>
      <c r="M3807" s="16"/>
      <c r="Q3807" s="40"/>
    </row>
    <row r="3808" spans="1:17" x14ac:dyDescent="0.3">
      <c r="A3808" t="s">
        <v>9396</v>
      </c>
      <c r="B3808" s="22">
        <v>319040026000</v>
      </c>
      <c r="C3808" t="s">
        <v>9397</v>
      </c>
      <c r="D3808" t="s">
        <v>9398</v>
      </c>
      <c r="E3808">
        <v>2.6422217267701802</v>
      </c>
      <c r="F3808" s="14" t="s">
        <v>1160</v>
      </c>
      <c r="G3808" s="33">
        <v>2.54</v>
      </c>
      <c r="H3808" s="29">
        <v>102610</v>
      </c>
      <c r="I3808">
        <v>325951</v>
      </c>
      <c r="J3808">
        <v>0</v>
      </c>
      <c r="K3808">
        <v>325951</v>
      </c>
      <c r="L3808" t="s">
        <v>17</v>
      </c>
      <c r="M3808" s="16"/>
      <c r="Q3808" s="40"/>
    </row>
    <row r="3809" spans="1:17" x14ac:dyDescent="0.3">
      <c r="A3809" t="s">
        <v>9399</v>
      </c>
      <c r="B3809" s="22">
        <v>319040027000</v>
      </c>
      <c r="C3809" t="s">
        <v>9400</v>
      </c>
      <c r="D3809" t="s">
        <v>9401</v>
      </c>
      <c r="E3809">
        <v>3.0586719445805151</v>
      </c>
      <c r="F3809" s="14" t="s">
        <v>1160</v>
      </c>
      <c r="G3809" s="33">
        <v>3.04</v>
      </c>
      <c r="H3809" s="29">
        <v>238771</v>
      </c>
      <c r="I3809">
        <v>609131</v>
      </c>
      <c r="J3809">
        <v>0</v>
      </c>
      <c r="K3809">
        <v>609131</v>
      </c>
      <c r="L3809" t="s">
        <v>17</v>
      </c>
      <c r="M3809" s="16"/>
      <c r="Q3809" s="40"/>
    </row>
    <row r="3810" spans="1:17" x14ac:dyDescent="0.3">
      <c r="A3810" t="s">
        <v>9402</v>
      </c>
      <c r="B3810" s="22">
        <v>319040028000</v>
      </c>
      <c r="C3810" t="s">
        <v>9403</v>
      </c>
      <c r="D3810" t="s">
        <v>9404</v>
      </c>
      <c r="E3810">
        <v>4.6949258901187454</v>
      </c>
      <c r="F3810" s="14" t="s">
        <v>1160</v>
      </c>
      <c r="G3810" s="33">
        <v>5</v>
      </c>
      <c r="H3810" s="29">
        <v>192995</v>
      </c>
      <c r="I3810">
        <v>621874</v>
      </c>
      <c r="J3810">
        <v>0</v>
      </c>
      <c r="K3810">
        <v>621874</v>
      </c>
      <c r="L3810" t="s">
        <v>17</v>
      </c>
      <c r="M3810" s="16"/>
      <c r="Q3810" s="40"/>
    </row>
    <row r="3811" spans="1:17" x14ac:dyDescent="0.3">
      <c r="A3811" t="s">
        <v>9405</v>
      </c>
      <c r="B3811" s="22">
        <v>319040029000</v>
      </c>
      <c r="C3811" t="s">
        <v>9406</v>
      </c>
      <c r="D3811" t="s">
        <v>9407</v>
      </c>
      <c r="E3811">
        <v>5.0829002521143787</v>
      </c>
      <c r="F3811" s="14" t="s">
        <v>1160</v>
      </c>
      <c r="G3811" s="33">
        <v>5</v>
      </c>
      <c r="H3811" s="29">
        <v>18072</v>
      </c>
      <c r="I3811">
        <v>346963</v>
      </c>
      <c r="J3811">
        <v>7000</v>
      </c>
      <c r="K3811">
        <v>339963</v>
      </c>
      <c r="L3811" t="s">
        <v>17</v>
      </c>
      <c r="M3811" s="16"/>
      <c r="Q3811" s="40"/>
    </row>
    <row r="3812" spans="1:17" x14ac:dyDescent="0.3">
      <c r="A3812" t="s">
        <v>9408</v>
      </c>
      <c r="B3812" s="22">
        <v>319040031000</v>
      </c>
      <c r="C3812" t="s">
        <v>9409</v>
      </c>
      <c r="D3812" t="s">
        <v>9410</v>
      </c>
      <c r="E3812">
        <v>4.6053793795696949</v>
      </c>
      <c r="F3812" s="14" t="s">
        <v>1160</v>
      </c>
      <c r="G3812" s="33">
        <v>4.93</v>
      </c>
      <c r="H3812" s="29">
        <v>147717</v>
      </c>
      <c r="I3812">
        <v>391178</v>
      </c>
      <c r="J3812">
        <v>7000</v>
      </c>
      <c r="K3812">
        <v>384178</v>
      </c>
      <c r="L3812" t="s">
        <v>17</v>
      </c>
      <c r="M3812" s="16"/>
      <c r="Q3812" s="40"/>
    </row>
    <row r="3813" spans="1:17" x14ac:dyDescent="0.3">
      <c r="A3813" t="s">
        <v>9411</v>
      </c>
      <c r="B3813" s="22">
        <v>319040032000</v>
      </c>
      <c r="C3813" t="s">
        <v>9412</v>
      </c>
      <c r="D3813" t="s">
        <v>9413</v>
      </c>
      <c r="E3813">
        <v>4.884761949601649</v>
      </c>
      <c r="F3813" s="14" t="s">
        <v>1160</v>
      </c>
      <c r="G3813" s="33">
        <v>4.93</v>
      </c>
      <c r="H3813" s="29">
        <v>18810</v>
      </c>
      <c r="I3813">
        <v>320323</v>
      </c>
      <c r="J3813">
        <v>7000</v>
      </c>
      <c r="K3813">
        <v>313323</v>
      </c>
      <c r="L3813" t="s">
        <v>17</v>
      </c>
      <c r="M3813" s="16"/>
      <c r="Q3813" s="40"/>
    </row>
    <row r="3814" spans="1:17" x14ac:dyDescent="0.3">
      <c r="A3814" t="s">
        <v>9414</v>
      </c>
      <c r="B3814" s="22">
        <v>319040033000</v>
      </c>
      <c r="C3814" t="s">
        <v>9415</v>
      </c>
      <c r="D3814" t="s">
        <v>9416</v>
      </c>
      <c r="E3814">
        <v>4.9360803773133108</v>
      </c>
      <c r="F3814" s="14" t="s">
        <v>1160</v>
      </c>
      <c r="G3814" s="33">
        <v>4.93</v>
      </c>
      <c r="H3814" s="29">
        <v>164045</v>
      </c>
      <c r="I3814">
        <v>421050</v>
      </c>
      <c r="J3814">
        <v>0</v>
      </c>
      <c r="K3814">
        <v>421050</v>
      </c>
      <c r="L3814" t="s">
        <v>17</v>
      </c>
      <c r="M3814" s="16"/>
      <c r="Q3814" s="40"/>
    </row>
    <row r="3815" spans="1:17" x14ac:dyDescent="0.3">
      <c r="A3815" t="s">
        <v>9417</v>
      </c>
      <c r="B3815" s="22">
        <v>319040036000</v>
      </c>
      <c r="C3815" t="s">
        <v>9418</v>
      </c>
      <c r="D3815" t="s">
        <v>9419</v>
      </c>
      <c r="E3815">
        <v>5.5595368759949118</v>
      </c>
      <c r="F3815" s="14" t="s">
        <v>1160</v>
      </c>
      <c r="G3815" s="33">
        <v>4.93</v>
      </c>
      <c r="H3815" s="29">
        <v>80036</v>
      </c>
      <c r="I3815">
        <v>283214</v>
      </c>
      <c r="J3815">
        <v>0</v>
      </c>
      <c r="K3815">
        <v>283214</v>
      </c>
      <c r="L3815" t="s">
        <v>17</v>
      </c>
      <c r="M3815" s="16"/>
      <c r="Q3815" s="40"/>
    </row>
    <row r="3816" spans="1:17" x14ac:dyDescent="0.3">
      <c r="A3816" t="s">
        <v>9420</v>
      </c>
      <c r="B3816" s="22">
        <v>319040037000</v>
      </c>
      <c r="C3816" t="s">
        <v>9421</v>
      </c>
      <c r="D3816" t="s">
        <v>9422</v>
      </c>
      <c r="E3816">
        <v>5.2164017810479262</v>
      </c>
      <c r="F3816" s="14" t="s">
        <v>1160</v>
      </c>
      <c r="G3816" s="33">
        <v>5</v>
      </c>
      <c r="H3816" s="29">
        <v>71065</v>
      </c>
      <c r="I3816">
        <v>173612</v>
      </c>
      <c r="J3816">
        <v>7000</v>
      </c>
      <c r="K3816">
        <v>166612</v>
      </c>
      <c r="L3816" t="s">
        <v>17</v>
      </c>
      <c r="M3816" s="16"/>
      <c r="Q3816" s="40"/>
    </row>
    <row r="3817" spans="1:17" x14ac:dyDescent="0.3">
      <c r="A3817" t="s">
        <v>9423</v>
      </c>
      <c r="B3817" s="22">
        <v>319040038000</v>
      </c>
      <c r="C3817" t="s">
        <v>9424</v>
      </c>
      <c r="D3817" t="s">
        <v>9425</v>
      </c>
      <c r="E3817">
        <v>4.939512499503099</v>
      </c>
      <c r="F3817" s="14" t="s">
        <v>1160</v>
      </c>
      <c r="G3817" s="33">
        <v>5</v>
      </c>
      <c r="H3817" s="29">
        <v>196855</v>
      </c>
      <c r="I3817">
        <v>540438</v>
      </c>
      <c r="J3817">
        <v>0</v>
      </c>
      <c r="K3817">
        <v>0</v>
      </c>
      <c r="L3817" t="s">
        <v>17</v>
      </c>
      <c r="M3817" s="16"/>
      <c r="Q3817" s="40"/>
    </row>
    <row r="3818" spans="1:17" x14ac:dyDescent="0.3">
      <c r="A3818" t="s">
        <v>9426</v>
      </c>
      <c r="B3818" s="22">
        <v>319040039000</v>
      </c>
      <c r="C3818" t="s">
        <v>9427</v>
      </c>
      <c r="D3818" t="s">
        <v>9428</v>
      </c>
      <c r="E3818">
        <v>2.5997767633811142</v>
      </c>
      <c r="F3818" s="14" t="s">
        <v>1160</v>
      </c>
      <c r="G3818" s="33">
        <v>2.5</v>
      </c>
      <c r="H3818" s="29">
        <v>212980</v>
      </c>
      <c r="I3818">
        <v>489354</v>
      </c>
      <c r="J3818">
        <v>0</v>
      </c>
      <c r="K3818">
        <v>489354</v>
      </c>
      <c r="L3818" t="s">
        <v>17</v>
      </c>
      <c r="M3818" s="16"/>
      <c r="Q3818" s="40"/>
    </row>
    <row r="3819" spans="1:17" x14ac:dyDescent="0.3">
      <c r="A3819" t="s">
        <v>9429</v>
      </c>
      <c r="B3819" s="22">
        <v>319040040000</v>
      </c>
      <c r="C3819" t="s">
        <v>9430</v>
      </c>
      <c r="D3819" t="s">
        <v>9431</v>
      </c>
      <c r="E3819">
        <v>10.22486987107597</v>
      </c>
      <c r="F3819" s="14" t="s">
        <v>16</v>
      </c>
      <c r="G3819" s="33">
        <v>10.050000000000001</v>
      </c>
      <c r="H3819" s="29">
        <v>123093</v>
      </c>
      <c r="I3819">
        <v>647975</v>
      </c>
      <c r="J3819">
        <v>7000</v>
      </c>
      <c r="K3819">
        <v>640975</v>
      </c>
      <c r="L3819" t="s">
        <v>17</v>
      </c>
      <c r="M3819" s="16"/>
      <c r="Q3819" s="40"/>
    </row>
    <row r="3820" spans="1:17" x14ac:dyDescent="0.3">
      <c r="A3820" t="s">
        <v>9432</v>
      </c>
      <c r="B3820" s="22">
        <v>319040041000</v>
      </c>
      <c r="C3820" t="s">
        <v>9433</v>
      </c>
      <c r="D3820" t="s">
        <v>9434</v>
      </c>
      <c r="E3820">
        <v>12.58624367010164</v>
      </c>
      <c r="F3820" s="14" t="s">
        <v>16</v>
      </c>
      <c r="G3820" s="33">
        <v>12.36</v>
      </c>
      <c r="H3820" s="29">
        <v>24908</v>
      </c>
      <c r="I3820">
        <v>86482</v>
      </c>
      <c r="J3820">
        <v>7000</v>
      </c>
      <c r="K3820">
        <v>79482</v>
      </c>
      <c r="L3820" t="s">
        <v>17</v>
      </c>
      <c r="M3820" s="16"/>
      <c r="Q3820" s="40"/>
    </row>
    <row r="3821" spans="1:17" x14ac:dyDescent="0.3">
      <c r="A3821" t="s">
        <v>9435</v>
      </c>
      <c r="B3821" s="22">
        <v>319040042000</v>
      </c>
      <c r="C3821" t="s">
        <v>9436</v>
      </c>
      <c r="D3821" t="s">
        <v>9437</v>
      </c>
      <c r="E3821">
        <v>6.3579418681625963</v>
      </c>
      <c r="F3821" s="14" t="s">
        <v>1160</v>
      </c>
      <c r="G3821" s="33">
        <v>6.12</v>
      </c>
      <c r="H3821" s="29">
        <v>208080</v>
      </c>
      <c r="I3821">
        <v>634644</v>
      </c>
      <c r="J3821">
        <v>0</v>
      </c>
      <c r="K3821">
        <v>634644</v>
      </c>
      <c r="L3821" t="s">
        <v>17</v>
      </c>
      <c r="M3821" s="16"/>
      <c r="Q3821" s="40"/>
    </row>
    <row r="3822" spans="1:17" x14ac:dyDescent="0.3">
      <c r="A3822" t="s">
        <v>9435</v>
      </c>
      <c r="B3822" s="22">
        <v>800026239000</v>
      </c>
      <c r="F3822" s="14" t="s">
        <v>1160</v>
      </c>
      <c r="G3822" s="33">
        <v>0</v>
      </c>
      <c r="H3822" s="29">
        <v>0</v>
      </c>
      <c r="I3822">
        <v>27823</v>
      </c>
      <c r="J3822">
        <v>0</v>
      </c>
      <c r="K3822">
        <v>27823</v>
      </c>
      <c r="L3822" t="s">
        <v>174</v>
      </c>
      <c r="M3822" s="16"/>
      <c r="Q3822" s="40"/>
    </row>
    <row r="3823" spans="1:17" x14ac:dyDescent="0.3">
      <c r="A3823" t="s">
        <v>9435</v>
      </c>
      <c r="B3823" s="22">
        <v>830025624000</v>
      </c>
      <c r="F3823" s="14" t="s">
        <v>1160</v>
      </c>
      <c r="G3823" s="33">
        <v>0</v>
      </c>
      <c r="H3823" s="29">
        <v>0</v>
      </c>
      <c r="I3823">
        <v>10186</v>
      </c>
      <c r="J3823">
        <v>0</v>
      </c>
      <c r="K3823">
        <v>10186</v>
      </c>
      <c r="L3823" t="s">
        <v>174</v>
      </c>
      <c r="M3823" s="16"/>
      <c r="Q3823" s="40"/>
    </row>
    <row r="3824" spans="1:17" x14ac:dyDescent="0.3">
      <c r="A3824" t="s">
        <v>9438</v>
      </c>
      <c r="B3824" s="22">
        <v>319040043000</v>
      </c>
      <c r="C3824" t="s">
        <v>9439</v>
      </c>
      <c r="D3824" t="s">
        <v>9440</v>
      </c>
      <c r="E3824">
        <v>4.7621197832950886</v>
      </c>
      <c r="F3824" s="14" t="s">
        <v>1160</v>
      </c>
      <c r="G3824" s="33">
        <v>5.0199999999999996</v>
      </c>
      <c r="H3824" s="29">
        <v>47856</v>
      </c>
      <c r="I3824">
        <v>127740</v>
      </c>
      <c r="J3824">
        <v>7000</v>
      </c>
      <c r="K3824">
        <v>120740</v>
      </c>
      <c r="L3824" t="s">
        <v>17</v>
      </c>
      <c r="M3824" s="16"/>
      <c r="Q3824" s="40"/>
    </row>
    <row r="3825" spans="1:17" x14ac:dyDescent="0.3">
      <c r="A3825" t="s">
        <v>9441</v>
      </c>
      <c r="B3825" s="22">
        <v>319040044000</v>
      </c>
      <c r="C3825" t="s">
        <v>9442</v>
      </c>
      <c r="D3825" t="s">
        <v>9443</v>
      </c>
      <c r="E3825">
        <v>4.7853666016806571</v>
      </c>
      <c r="F3825" s="14" t="s">
        <v>1160</v>
      </c>
      <c r="G3825" s="33">
        <v>5</v>
      </c>
      <c r="H3825" s="29">
        <v>135449</v>
      </c>
      <c r="I3825">
        <v>763472</v>
      </c>
      <c r="J3825">
        <v>7000</v>
      </c>
      <c r="K3825">
        <v>756472</v>
      </c>
      <c r="L3825" t="s">
        <v>17</v>
      </c>
      <c r="M3825" s="16"/>
      <c r="Q3825" s="40"/>
    </row>
    <row r="3826" spans="1:17" x14ac:dyDescent="0.3">
      <c r="A3826" t="s">
        <v>9444</v>
      </c>
      <c r="B3826" s="22">
        <v>319040045000</v>
      </c>
      <c r="C3826" t="s">
        <v>9445</v>
      </c>
      <c r="D3826" t="s">
        <v>9446</v>
      </c>
      <c r="E3826">
        <v>4.7351700856881616</v>
      </c>
      <c r="F3826" s="14" t="s">
        <v>1160</v>
      </c>
      <c r="G3826" s="33">
        <v>5</v>
      </c>
      <c r="H3826" s="29">
        <v>214439</v>
      </c>
      <c r="I3826">
        <v>734455</v>
      </c>
      <c r="J3826">
        <v>7000</v>
      </c>
      <c r="K3826">
        <v>727455</v>
      </c>
      <c r="L3826" t="s">
        <v>17</v>
      </c>
      <c r="M3826" s="16"/>
      <c r="Q3826" s="40"/>
    </row>
    <row r="3827" spans="1:17" x14ac:dyDescent="0.3">
      <c r="A3827" t="s">
        <v>9447</v>
      </c>
      <c r="B3827" s="22">
        <v>319040046000</v>
      </c>
      <c r="C3827" t="s">
        <v>9448</v>
      </c>
      <c r="D3827" t="s">
        <v>9449</v>
      </c>
      <c r="E3827">
        <v>4.8479133543072663</v>
      </c>
      <c r="F3827" s="14" t="s">
        <v>1160</v>
      </c>
      <c r="G3827" s="33">
        <v>5</v>
      </c>
      <c r="H3827" s="29">
        <v>221023</v>
      </c>
      <c r="I3827">
        <v>353624</v>
      </c>
      <c r="J3827">
        <v>7000</v>
      </c>
      <c r="K3827">
        <v>346624</v>
      </c>
      <c r="L3827" t="s">
        <v>17</v>
      </c>
      <c r="M3827" s="16"/>
      <c r="Q3827" s="40"/>
    </row>
    <row r="3828" spans="1:17" x14ac:dyDescent="0.3">
      <c r="A3828" t="s">
        <v>9450</v>
      </c>
      <c r="B3828" s="22">
        <v>319040047000</v>
      </c>
      <c r="C3828" t="s">
        <v>9451</v>
      </c>
      <c r="D3828" t="s">
        <v>9452</v>
      </c>
      <c r="E3828">
        <v>5.0670809195330939</v>
      </c>
      <c r="F3828" s="14" t="s">
        <v>1160</v>
      </c>
      <c r="G3828" s="33">
        <v>5</v>
      </c>
      <c r="H3828" s="29">
        <v>93769</v>
      </c>
      <c r="I3828">
        <v>300922</v>
      </c>
      <c r="J3828">
        <v>0</v>
      </c>
      <c r="K3828">
        <v>300922</v>
      </c>
      <c r="L3828" t="s">
        <v>17</v>
      </c>
      <c r="M3828" s="16"/>
      <c r="Q3828" s="40"/>
    </row>
    <row r="3829" spans="1:17" x14ac:dyDescent="0.3">
      <c r="A3829" t="s">
        <v>9453</v>
      </c>
      <c r="B3829" s="22">
        <v>319040049000</v>
      </c>
      <c r="C3829" t="s">
        <v>9454</v>
      </c>
      <c r="D3829" t="s">
        <v>9455</v>
      </c>
      <c r="E3829">
        <v>3.2099307635462599</v>
      </c>
      <c r="F3829" s="14" t="s">
        <v>1160</v>
      </c>
      <c r="G3829" s="33">
        <v>3.68</v>
      </c>
      <c r="H3829" s="29">
        <v>120723</v>
      </c>
      <c r="I3829">
        <v>554129</v>
      </c>
      <c r="J3829">
        <v>0</v>
      </c>
      <c r="K3829">
        <v>554129</v>
      </c>
      <c r="L3829" t="s">
        <v>17</v>
      </c>
      <c r="M3829" s="16"/>
      <c r="Q3829" s="40"/>
    </row>
    <row r="3830" spans="1:17" x14ac:dyDescent="0.3">
      <c r="A3830" t="s">
        <v>9456</v>
      </c>
      <c r="B3830" s="22">
        <v>319040050000</v>
      </c>
      <c r="C3830" t="s">
        <v>9457</v>
      </c>
      <c r="D3830" t="s">
        <v>9458</v>
      </c>
      <c r="E3830">
        <v>1.2388936839487561</v>
      </c>
      <c r="F3830" s="14" t="s">
        <v>1160</v>
      </c>
      <c r="G3830" s="33">
        <v>1.26</v>
      </c>
      <c r="H3830" s="29">
        <v>113669</v>
      </c>
      <c r="I3830">
        <v>372940</v>
      </c>
      <c r="J3830">
        <v>7000</v>
      </c>
      <c r="K3830">
        <v>365940</v>
      </c>
      <c r="L3830" t="s">
        <v>17</v>
      </c>
      <c r="M3830" s="16"/>
      <c r="Q3830" s="40"/>
    </row>
    <row r="3831" spans="1:17" x14ac:dyDescent="0.3">
      <c r="A3831" t="s">
        <v>9459</v>
      </c>
      <c r="B3831" s="22">
        <v>319050015000</v>
      </c>
      <c r="C3831" t="s">
        <v>9460</v>
      </c>
      <c r="D3831" t="s">
        <v>9461</v>
      </c>
      <c r="E3831">
        <v>4.99917383822737</v>
      </c>
      <c r="F3831" s="14" t="s">
        <v>1160</v>
      </c>
      <c r="G3831" s="33">
        <v>5</v>
      </c>
      <c r="H3831" s="29">
        <v>196855</v>
      </c>
      <c r="I3831">
        <v>787422</v>
      </c>
      <c r="J3831">
        <v>7000</v>
      </c>
      <c r="K3831">
        <v>780422</v>
      </c>
      <c r="L3831" t="s">
        <v>17</v>
      </c>
      <c r="M3831" s="16"/>
      <c r="Q3831" s="40"/>
    </row>
    <row r="3832" spans="1:17" x14ac:dyDescent="0.3">
      <c r="A3832" t="s">
        <v>9462</v>
      </c>
      <c r="B3832" s="22">
        <v>319050016000</v>
      </c>
      <c r="C3832" t="s">
        <v>9463</v>
      </c>
      <c r="D3832" t="s">
        <v>9464</v>
      </c>
      <c r="E3832">
        <v>4.9987713216387117</v>
      </c>
      <c r="F3832" s="14" t="s">
        <v>1160</v>
      </c>
      <c r="G3832" s="33">
        <v>5</v>
      </c>
      <c r="H3832" s="29">
        <v>151458</v>
      </c>
      <c r="I3832">
        <v>541812</v>
      </c>
      <c r="J3832">
        <v>7000</v>
      </c>
      <c r="K3832">
        <v>534812</v>
      </c>
      <c r="L3832" t="s">
        <v>17</v>
      </c>
      <c r="M3832" s="16"/>
      <c r="Q3832" s="40"/>
    </row>
    <row r="3833" spans="1:17" x14ac:dyDescent="0.3">
      <c r="A3833" t="s">
        <v>9465</v>
      </c>
      <c r="B3833" s="22">
        <v>319050017000</v>
      </c>
      <c r="C3833" t="s">
        <v>9466</v>
      </c>
      <c r="D3833" t="s">
        <v>9467</v>
      </c>
      <c r="E3833">
        <v>5.0005897021175034</v>
      </c>
      <c r="F3833" s="14" t="s">
        <v>1160</v>
      </c>
      <c r="G3833" s="33">
        <v>5</v>
      </c>
      <c r="H3833" s="29">
        <v>159181</v>
      </c>
      <c r="I3833">
        <v>636724</v>
      </c>
      <c r="J3833">
        <v>7000</v>
      </c>
      <c r="K3833">
        <v>629724</v>
      </c>
      <c r="L3833" t="s">
        <v>17</v>
      </c>
      <c r="M3833" s="16"/>
      <c r="Q3833" s="40"/>
    </row>
    <row r="3834" spans="1:17" x14ac:dyDescent="0.3">
      <c r="A3834" t="s">
        <v>9468</v>
      </c>
      <c r="B3834" s="22">
        <v>319050018000</v>
      </c>
      <c r="C3834" t="s">
        <v>9469</v>
      </c>
      <c r="D3834" t="s">
        <v>9470</v>
      </c>
      <c r="E3834">
        <v>5.0201798350989213</v>
      </c>
      <c r="F3834" s="14" t="s">
        <v>1160</v>
      </c>
      <c r="G3834" s="33">
        <v>5.03</v>
      </c>
      <c r="H3834" s="29">
        <v>196855</v>
      </c>
      <c r="I3834">
        <v>709774</v>
      </c>
      <c r="J3834">
        <v>0</v>
      </c>
      <c r="K3834">
        <v>709774</v>
      </c>
      <c r="L3834" t="s">
        <v>17</v>
      </c>
      <c r="M3834" s="16"/>
      <c r="Q3834" s="40"/>
    </row>
    <row r="3835" spans="1:17" x14ac:dyDescent="0.3">
      <c r="A3835" t="s">
        <v>9471</v>
      </c>
      <c r="B3835" s="22">
        <v>319050019000</v>
      </c>
      <c r="C3835" t="s">
        <v>9472</v>
      </c>
      <c r="D3835" t="s">
        <v>9473</v>
      </c>
      <c r="E3835">
        <v>5.0354529524098339</v>
      </c>
      <c r="F3835" s="14" t="s">
        <v>1160</v>
      </c>
      <c r="G3835" s="33">
        <v>5.04</v>
      </c>
      <c r="H3835" s="29">
        <v>327966</v>
      </c>
      <c r="I3835">
        <v>1034479</v>
      </c>
      <c r="J3835">
        <v>0</v>
      </c>
      <c r="K3835">
        <v>1034479</v>
      </c>
      <c r="L3835" t="s">
        <v>17</v>
      </c>
      <c r="M3835" s="16"/>
      <c r="Q3835" s="40"/>
    </row>
    <row r="3836" spans="1:17" x14ac:dyDescent="0.3">
      <c r="A3836" t="s">
        <v>9474</v>
      </c>
      <c r="B3836" s="22">
        <v>319050020000</v>
      </c>
      <c r="C3836" t="s">
        <v>9475</v>
      </c>
      <c r="D3836" t="s">
        <v>9476</v>
      </c>
      <c r="E3836">
        <v>5.0272315208452758</v>
      </c>
      <c r="F3836" s="14" t="s">
        <v>1160</v>
      </c>
      <c r="G3836" s="33">
        <v>5.04</v>
      </c>
      <c r="H3836" s="29">
        <v>35771</v>
      </c>
      <c r="I3836">
        <v>311317</v>
      </c>
      <c r="J3836">
        <v>7000</v>
      </c>
      <c r="K3836">
        <v>304317</v>
      </c>
      <c r="L3836" t="s">
        <v>17</v>
      </c>
      <c r="M3836" s="16"/>
      <c r="Q3836" s="40"/>
    </row>
    <row r="3837" spans="1:17" x14ac:dyDescent="0.3">
      <c r="A3837" t="s">
        <v>9477</v>
      </c>
      <c r="B3837" s="22">
        <v>319050021000</v>
      </c>
      <c r="C3837" t="s">
        <v>9478</v>
      </c>
      <c r="D3837" t="s">
        <v>9479</v>
      </c>
      <c r="E3837">
        <v>4.961034682097611</v>
      </c>
      <c r="F3837" s="14" t="s">
        <v>1160</v>
      </c>
      <c r="G3837" s="33">
        <v>5</v>
      </c>
      <c r="H3837" s="29">
        <v>122941</v>
      </c>
      <c r="I3837">
        <v>303517</v>
      </c>
      <c r="J3837">
        <v>7000</v>
      </c>
      <c r="K3837">
        <v>296517</v>
      </c>
      <c r="L3837" t="s">
        <v>17</v>
      </c>
      <c r="M3837" s="16"/>
      <c r="Q3837" s="40"/>
    </row>
    <row r="3838" spans="1:17" x14ac:dyDescent="0.3">
      <c r="A3838" t="s">
        <v>9480</v>
      </c>
      <c r="B3838" s="22">
        <v>319050022000</v>
      </c>
      <c r="C3838" t="s">
        <v>9481</v>
      </c>
      <c r="D3838" t="s">
        <v>9482</v>
      </c>
      <c r="E3838">
        <v>5.2148025562446332</v>
      </c>
      <c r="F3838" s="14" t="s">
        <v>1160</v>
      </c>
      <c r="G3838" s="33">
        <v>5.23</v>
      </c>
      <c r="H3838" s="29">
        <v>123136</v>
      </c>
      <c r="I3838">
        <v>443301</v>
      </c>
      <c r="J3838">
        <v>0</v>
      </c>
      <c r="K3838">
        <v>443301</v>
      </c>
      <c r="L3838" t="s">
        <v>17</v>
      </c>
      <c r="M3838" s="16"/>
      <c r="Q3838" s="40"/>
    </row>
    <row r="3839" spans="1:17" x14ac:dyDescent="0.3">
      <c r="A3839" t="s">
        <v>9483</v>
      </c>
      <c r="B3839" s="22">
        <v>319050023000</v>
      </c>
      <c r="C3839" t="s">
        <v>9484</v>
      </c>
      <c r="D3839" t="s">
        <v>9485</v>
      </c>
      <c r="E3839">
        <v>5.0152181300161471</v>
      </c>
      <c r="F3839" s="14" t="s">
        <v>1160</v>
      </c>
      <c r="G3839" s="33">
        <v>5.0199999999999996</v>
      </c>
      <c r="H3839" s="29">
        <v>255577</v>
      </c>
      <c r="I3839">
        <v>496949</v>
      </c>
      <c r="J3839">
        <v>7000</v>
      </c>
      <c r="K3839">
        <v>489949</v>
      </c>
      <c r="L3839" t="s">
        <v>17</v>
      </c>
      <c r="M3839" s="16"/>
      <c r="Q3839" s="40"/>
    </row>
    <row r="3840" spans="1:17" x14ac:dyDescent="0.3">
      <c r="A3840" t="s">
        <v>9486</v>
      </c>
      <c r="B3840" s="22">
        <v>319050024000</v>
      </c>
      <c r="C3840" t="s">
        <v>14</v>
      </c>
      <c r="D3840" t="s">
        <v>9487</v>
      </c>
      <c r="E3840">
        <v>4.9929709096164503</v>
      </c>
      <c r="F3840" s="14" t="s">
        <v>1160</v>
      </c>
      <c r="G3840" s="33">
        <v>5</v>
      </c>
      <c r="H3840" s="29">
        <v>150874</v>
      </c>
      <c r="I3840">
        <v>150874</v>
      </c>
      <c r="J3840">
        <v>0</v>
      </c>
      <c r="K3840">
        <v>150874</v>
      </c>
      <c r="L3840" t="s">
        <v>17</v>
      </c>
      <c r="M3840" s="16"/>
      <c r="Q3840" s="40"/>
    </row>
    <row r="3841" spans="1:17" x14ac:dyDescent="0.3">
      <c r="A3841" t="s">
        <v>9488</v>
      </c>
      <c r="B3841" s="22">
        <v>319050025000</v>
      </c>
      <c r="C3841" t="s">
        <v>9489</v>
      </c>
      <c r="D3841" t="s">
        <v>9490</v>
      </c>
      <c r="E3841">
        <v>5.0013975849739092</v>
      </c>
      <c r="F3841" s="14" t="s">
        <v>1160</v>
      </c>
      <c r="G3841" s="33">
        <v>5</v>
      </c>
      <c r="H3841" s="29">
        <v>36920</v>
      </c>
      <c r="I3841">
        <v>123501</v>
      </c>
      <c r="J3841">
        <v>0</v>
      </c>
      <c r="K3841">
        <v>123501</v>
      </c>
      <c r="L3841" t="s">
        <v>17</v>
      </c>
      <c r="M3841" s="16"/>
      <c r="Q3841" s="40"/>
    </row>
    <row r="3842" spans="1:17" x14ac:dyDescent="0.3">
      <c r="A3842" t="s">
        <v>9491</v>
      </c>
      <c r="B3842" s="22">
        <v>319050028000</v>
      </c>
      <c r="C3842" t="s">
        <v>9492</v>
      </c>
      <c r="D3842" t="s">
        <v>9493</v>
      </c>
      <c r="E3842">
        <v>4.9997295912365507</v>
      </c>
      <c r="F3842" s="14" t="s">
        <v>1160</v>
      </c>
      <c r="G3842" s="33">
        <v>5</v>
      </c>
      <c r="H3842" s="29">
        <v>150672</v>
      </c>
      <c r="I3842">
        <v>313395</v>
      </c>
      <c r="J3842">
        <v>7000</v>
      </c>
      <c r="K3842">
        <v>306395</v>
      </c>
      <c r="L3842" t="s">
        <v>17</v>
      </c>
      <c r="M3842" s="16"/>
      <c r="Q3842" s="40"/>
    </row>
    <row r="3843" spans="1:17" x14ac:dyDescent="0.3">
      <c r="A3843" t="s">
        <v>9494</v>
      </c>
      <c r="B3843" s="22">
        <v>319050029000</v>
      </c>
      <c r="C3843" t="s">
        <v>9495</v>
      </c>
      <c r="D3843" t="s">
        <v>9496</v>
      </c>
      <c r="E3843">
        <v>5.01236992498026</v>
      </c>
      <c r="F3843" s="14" t="s">
        <v>1160</v>
      </c>
      <c r="G3843" s="33">
        <v>5.01</v>
      </c>
      <c r="H3843" s="29">
        <v>189630</v>
      </c>
      <c r="I3843">
        <v>677269</v>
      </c>
      <c r="J3843">
        <v>7000</v>
      </c>
      <c r="K3843">
        <v>670269</v>
      </c>
      <c r="L3843" t="s">
        <v>17</v>
      </c>
      <c r="M3843" s="16"/>
      <c r="Q3843" s="40"/>
    </row>
    <row r="3844" spans="1:17" x14ac:dyDescent="0.3">
      <c r="A3844" t="s">
        <v>9497</v>
      </c>
      <c r="B3844" s="22">
        <v>319050030000</v>
      </c>
      <c r="C3844" t="s">
        <v>9498</v>
      </c>
      <c r="D3844" t="s">
        <v>9499</v>
      </c>
      <c r="E3844">
        <v>4.9994157609734833</v>
      </c>
      <c r="F3844" s="14" t="s">
        <v>1160</v>
      </c>
      <c r="G3844" s="33">
        <v>5</v>
      </c>
      <c r="H3844" s="29">
        <v>156676</v>
      </c>
      <c r="I3844">
        <v>746385</v>
      </c>
      <c r="J3844">
        <v>0</v>
      </c>
      <c r="K3844">
        <v>746385</v>
      </c>
      <c r="L3844" t="s">
        <v>17</v>
      </c>
      <c r="M3844" s="16"/>
      <c r="Q3844" s="40"/>
    </row>
    <row r="3845" spans="1:17" x14ac:dyDescent="0.3">
      <c r="A3845" t="s">
        <v>9500</v>
      </c>
      <c r="B3845" s="22">
        <v>319050031000</v>
      </c>
      <c r="C3845" t="s">
        <v>9501</v>
      </c>
      <c r="D3845" t="s">
        <v>9502</v>
      </c>
      <c r="E3845">
        <v>5.0017510364271809</v>
      </c>
      <c r="F3845" s="14" t="s">
        <v>1160</v>
      </c>
      <c r="G3845" s="33">
        <v>5</v>
      </c>
      <c r="H3845" s="29">
        <v>212980</v>
      </c>
      <c r="I3845">
        <v>415307</v>
      </c>
      <c r="J3845">
        <v>7000</v>
      </c>
      <c r="K3845">
        <v>408307</v>
      </c>
      <c r="L3845" t="s">
        <v>17</v>
      </c>
      <c r="M3845" s="16"/>
      <c r="Q3845" s="40"/>
    </row>
    <row r="3846" spans="1:17" x14ac:dyDescent="0.3">
      <c r="A3846" t="s">
        <v>9503</v>
      </c>
      <c r="B3846" s="22">
        <v>319050032000</v>
      </c>
      <c r="C3846" t="s">
        <v>9504</v>
      </c>
      <c r="D3846" t="s">
        <v>9505</v>
      </c>
      <c r="E3846">
        <v>5.0407905938612556</v>
      </c>
      <c r="F3846" s="14" t="s">
        <v>1160</v>
      </c>
      <c r="G3846" s="33">
        <v>5.04</v>
      </c>
      <c r="H3846" s="29">
        <v>197150</v>
      </c>
      <c r="I3846">
        <v>505122</v>
      </c>
      <c r="J3846">
        <v>7000</v>
      </c>
      <c r="K3846">
        <v>498122</v>
      </c>
      <c r="L3846" t="s">
        <v>17</v>
      </c>
      <c r="M3846" s="16"/>
      <c r="Q3846" s="40"/>
    </row>
    <row r="3847" spans="1:17" x14ac:dyDescent="0.3">
      <c r="A3847" t="s">
        <v>9506</v>
      </c>
      <c r="B3847" s="22">
        <v>319050033000</v>
      </c>
      <c r="C3847" t="s">
        <v>9507</v>
      </c>
      <c r="D3847" t="s">
        <v>9508</v>
      </c>
      <c r="E3847">
        <v>5.0024905113979736</v>
      </c>
      <c r="F3847" s="14" t="s">
        <v>1160</v>
      </c>
      <c r="G3847" s="33">
        <v>5</v>
      </c>
      <c r="H3847" s="29">
        <v>200239</v>
      </c>
      <c r="I3847">
        <v>786542</v>
      </c>
      <c r="J3847">
        <v>7000</v>
      </c>
      <c r="K3847">
        <v>779542</v>
      </c>
      <c r="L3847" t="s">
        <v>17</v>
      </c>
      <c r="M3847" s="16"/>
      <c r="Q3847" s="40"/>
    </row>
    <row r="3848" spans="1:17" x14ac:dyDescent="0.3">
      <c r="A3848" t="s">
        <v>9509</v>
      </c>
      <c r="B3848" s="22">
        <v>319050034000</v>
      </c>
      <c r="C3848" t="s">
        <v>9510</v>
      </c>
      <c r="D3848" t="s">
        <v>9511</v>
      </c>
      <c r="E3848">
        <v>5.0009380949829598</v>
      </c>
      <c r="F3848" s="14" t="s">
        <v>1160</v>
      </c>
      <c r="G3848" s="33">
        <v>5</v>
      </c>
      <c r="H3848" s="29">
        <v>221500</v>
      </c>
      <c r="I3848">
        <v>592000</v>
      </c>
      <c r="J3848">
        <v>0</v>
      </c>
      <c r="K3848">
        <v>592000</v>
      </c>
      <c r="L3848" t="s">
        <v>17</v>
      </c>
      <c r="M3848" s="16"/>
      <c r="Q3848" s="40"/>
    </row>
    <row r="3849" spans="1:17" x14ac:dyDescent="0.3">
      <c r="A3849" t="s">
        <v>9512</v>
      </c>
      <c r="B3849" s="22">
        <v>319050035000</v>
      </c>
      <c r="C3849" t="s">
        <v>9513</v>
      </c>
      <c r="D3849" t="s">
        <v>9514</v>
      </c>
      <c r="E3849">
        <v>5.0001280044807226</v>
      </c>
      <c r="F3849" s="14" t="s">
        <v>1160</v>
      </c>
      <c r="G3849" s="33">
        <v>5</v>
      </c>
      <c r="H3849" s="29">
        <v>192995</v>
      </c>
      <c r="I3849">
        <v>728022</v>
      </c>
      <c r="J3849">
        <v>0</v>
      </c>
      <c r="K3849">
        <v>728022</v>
      </c>
      <c r="L3849" t="s">
        <v>17</v>
      </c>
      <c r="M3849" s="16"/>
      <c r="Q3849" s="40"/>
    </row>
    <row r="3850" spans="1:17" x14ac:dyDescent="0.3">
      <c r="A3850" t="s">
        <v>9515</v>
      </c>
      <c r="B3850" s="22">
        <v>319050038000</v>
      </c>
      <c r="C3850" t="s">
        <v>9516</v>
      </c>
      <c r="D3850" t="s">
        <v>9517</v>
      </c>
      <c r="E3850">
        <v>5.007845772254826</v>
      </c>
      <c r="F3850" s="14" t="s">
        <v>1160</v>
      </c>
      <c r="G3850" s="33">
        <v>5.01</v>
      </c>
      <c r="H3850" s="29">
        <v>162238</v>
      </c>
      <c r="I3850">
        <v>636954</v>
      </c>
      <c r="J3850">
        <v>7000</v>
      </c>
      <c r="K3850">
        <v>629954</v>
      </c>
      <c r="L3850" t="s">
        <v>17</v>
      </c>
      <c r="M3850" s="16"/>
      <c r="Q3850" s="40"/>
    </row>
    <row r="3851" spans="1:17" x14ac:dyDescent="0.3">
      <c r="A3851" t="s">
        <v>9518</v>
      </c>
      <c r="B3851" s="22">
        <v>319050039000</v>
      </c>
      <c r="C3851" t="s">
        <v>9519</v>
      </c>
      <c r="D3851" t="s">
        <v>9520</v>
      </c>
      <c r="E3851">
        <v>5.0227534902399693</v>
      </c>
      <c r="F3851" s="14" t="s">
        <v>1160</v>
      </c>
      <c r="G3851" s="33">
        <v>5.01</v>
      </c>
      <c r="H3851" s="29">
        <v>250000</v>
      </c>
      <c r="I3851">
        <v>805000</v>
      </c>
      <c r="J3851">
        <v>7000</v>
      </c>
      <c r="K3851">
        <v>798000</v>
      </c>
      <c r="L3851" t="s">
        <v>17</v>
      </c>
      <c r="M3851" s="16"/>
      <c r="Q3851" s="40"/>
    </row>
    <row r="3852" spans="1:17" x14ac:dyDescent="0.3">
      <c r="A3852" t="s">
        <v>9521</v>
      </c>
      <c r="B3852" s="22">
        <v>319050040000</v>
      </c>
      <c r="C3852" t="s">
        <v>9522</v>
      </c>
      <c r="D3852" t="s">
        <v>9523</v>
      </c>
      <c r="E3852">
        <v>5.0041983654352489</v>
      </c>
      <c r="F3852" s="14" t="s">
        <v>1160</v>
      </c>
      <c r="G3852" s="33">
        <v>5.01</v>
      </c>
      <c r="H3852" s="29">
        <v>206811</v>
      </c>
      <c r="I3852">
        <v>649988</v>
      </c>
      <c r="J3852">
        <v>7000</v>
      </c>
      <c r="K3852">
        <v>642988</v>
      </c>
      <c r="L3852" t="s">
        <v>17</v>
      </c>
      <c r="M3852" s="16"/>
      <c r="Q3852" s="40"/>
    </row>
    <row r="3853" spans="1:17" x14ac:dyDescent="0.3">
      <c r="A3853" t="s">
        <v>9524</v>
      </c>
      <c r="B3853" s="22">
        <v>319050041000</v>
      </c>
      <c r="C3853" t="s">
        <v>9525</v>
      </c>
      <c r="D3853" t="s">
        <v>9526</v>
      </c>
      <c r="E3853">
        <v>5.0055469999494822</v>
      </c>
      <c r="F3853" s="14" t="s">
        <v>1160</v>
      </c>
      <c r="G3853" s="33">
        <v>5.01</v>
      </c>
      <c r="H3853" s="29">
        <v>169561</v>
      </c>
      <c r="I3853">
        <v>565210</v>
      </c>
      <c r="J3853">
        <v>0</v>
      </c>
      <c r="K3853">
        <v>565210</v>
      </c>
      <c r="L3853" t="s">
        <v>17</v>
      </c>
      <c r="M3853" s="16"/>
      <c r="Q3853" s="40"/>
    </row>
    <row r="3854" spans="1:17" x14ac:dyDescent="0.3">
      <c r="A3854" t="s">
        <v>9527</v>
      </c>
      <c r="B3854" s="22">
        <v>319050042000</v>
      </c>
      <c r="C3854" t="s">
        <v>9528</v>
      </c>
      <c r="D3854" t="s">
        <v>9529</v>
      </c>
      <c r="E3854">
        <v>4.9991430393970546</v>
      </c>
      <c r="F3854" s="14" t="s">
        <v>1160</v>
      </c>
      <c r="G3854" s="33">
        <v>5</v>
      </c>
      <c r="H3854" s="29">
        <v>98507</v>
      </c>
      <c r="I3854">
        <v>227800</v>
      </c>
      <c r="J3854">
        <v>7000</v>
      </c>
      <c r="K3854">
        <v>220800</v>
      </c>
      <c r="L3854" t="s">
        <v>17</v>
      </c>
      <c r="M3854" s="16"/>
      <c r="Q3854" s="40"/>
    </row>
    <row r="3855" spans="1:17" x14ac:dyDescent="0.3">
      <c r="A3855" t="s">
        <v>9530</v>
      </c>
      <c r="B3855" s="22">
        <v>319050043000</v>
      </c>
      <c r="C3855" t="s">
        <v>9531</v>
      </c>
      <c r="D3855" t="s">
        <v>9532</v>
      </c>
      <c r="E3855">
        <v>5.0089008634978276</v>
      </c>
      <c r="F3855" s="14" t="s">
        <v>1160</v>
      </c>
      <c r="G3855" s="33">
        <v>5.01</v>
      </c>
      <c r="H3855" s="29">
        <v>201989</v>
      </c>
      <c r="I3855">
        <v>492357</v>
      </c>
      <c r="J3855">
        <v>7000</v>
      </c>
      <c r="K3855">
        <v>485357</v>
      </c>
      <c r="L3855" t="s">
        <v>17</v>
      </c>
      <c r="M3855" s="16"/>
      <c r="Q3855" s="40"/>
    </row>
    <row r="3856" spans="1:17" x14ac:dyDescent="0.3">
      <c r="A3856" t="s">
        <v>9533</v>
      </c>
      <c r="B3856" s="22">
        <v>319050044000</v>
      </c>
      <c r="C3856" t="s">
        <v>9534</v>
      </c>
      <c r="D3856" t="s">
        <v>9535</v>
      </c>
      <c r="E3856">
        <v>4.999637593781431</v>
      </c>
      <c r="F3856" s="14" t="s">
        <v>1160</v>
      </c>
      <c r="G3856" s="33">
        <v>5</v>
      </c>
      <c r="H3856" s="29">
        <v>239700</v>
      </c>
      <c r="I3856">
        <v>749700</v>
      </c>
      <c r="J3856">
        <v>7000</v>
      </c>
      <c r="K3856">
        <v>742700</v>
      </c>
      <c r="L3856" t="s">
        <v>17</v>
      </c>
      <c r="M3856" s="16"/>
      <c r="Q3856" s="40"/>
    </row>
    <row r="3857" spans="1:17" x14ac:dyDescent="0.3">
      <c r="A3857" t="s">
        <v>9536</v>
      </c>
      <c r="B3857" s="22">
        <v>319050045000</v>
      </c>
      <c r="C3857" t="s">
        <v>9537</v>
      </c>
      <c r="D3857" t="s">
        <v>9538</v>
      </c>
      <c r="E3857">
        <v>5.0120211456508903</v>
      </c>
      <c r="F3857" s="14" t="s">
        <v>1160</v>
      </c>
      <c r="G3857" s="33">
        <v>5.01</v>
      </c>
      <c r="H3857" s="29">
        <v>122941</v>
      </c>
      <c r="I3857">
        <v>418794</v>
      </c>
      <c r="J3857">
        <v>0</v>
      </c>
      <c r="K3857">
        <v>418794</v>
      </c>
      <c r="L3857" t="s">
        <v>17</v>
      </c>
      <c r="M3857" s="16"/>
      <c r="Q3857" s="40"/>
    </row>
    <row r="3858" spans="1:17" x14ac:dyDescent="0.3">
      <c r="A3858" t="s">
        <v>9539</v>
      </c>
      <c r="B3858" s="22">
        <v>319050050000</v>
      </c>
      <c r="C3858" t="s">
        <v>9540</v>
      </c>
      <c r="D3858" t="s">
        <v>9541</v>
      </c>
      <c r="E3858">
        <v>5.0837236663977938</v>
      </c>
      <c r="F3858" s="14" t="s">
        <v>1160</v>
      </c>
      <c r="G3858" s="33">
        <v>5.09</v>
      </c>
      <c r="H3858" s="29">
        <v>53254</v>
      </c>
      <c r="I3858">
        <v>218655</v>
      </c>
      <c r="J3858">
        <v>7000</v>
      </c>
      <c r="K3858">
        <v>211655</v>
      </c>
      <c r="L3858" t="s">
        <v>17</v>
      </c>
      <c r="M3858" s="16"/>
      <c r="Q3858" s="40"/>
    </row>
    <row r="3859" spans="1:17" x14ac:dyDescent="0.3">
      <c r="A3859" t="s">
        <v>9542</v>
      </c>
      <c r="B3859" s="22">
        <v>319050051000</v>
      </c>
      <c r="C3859" t="s">
        <v>9543</v>
      </c>
      <c r="D3859" t="s">
        <v>9544</v>
      </c>
      <c r="E3859">
        <v>4.9497551925481904</v>
      </c>
      <c r="F3859" s="14" t="s">
        <v>1160</v>
      </c>
      <c r="G3859" s="33">
        <v>4.95</v>
      </c>
      <c r="H3859" s="29">
        <v>196855</v>
      </c>
      <c r="I3859">
        <v>760081</v>
      </c>
      <c r="J3859">
        <v>7000</v>
      </c>
      <c r="K3859">
        <v>753081</v>
      </c>
      <c r="L3859" t="s">
        <v>17</v>
      </c>
      <c r="M3859" s="16"/>
      <c r="Q3859" s="40"/>
    </row>
    <row r="3860" spans="1:17" x14ac:dyDescent="0.3">
      <c r="A3860" t="s">
        <v>9545</v>
      </c>
      <c r="B3860" s="22">
        <v>319050052000</v>
      </c>
      <c r="C3860" t="s">
        <v>9546</v>
      </c>
      <c r="D3860" t="s">
        <v>9547</v>
      </c>
      <c r="E3860">
        <v>5.153737005443622</v>
      </c>
      <c r="F3860" s="14" t="s">
        <v>1160</v>
      </c>
      <c r="G3860" s="33">
        <v>5.17</v>
      </c>
      <c r="H3860" s="29">
        <v>133287</v>
      </c>
      <c r="I3860">
        <v>457903</v>
      </c>
      <c r="J3860">
        <v>7000</v>
      </c>
      <c r="K3860">
        <v>450903</v>
      </c>
      <c r="L3860" t="s">
        <v>17</v>
      </c>
      <c r="M3860" s="16"/>
      <c r="Q3860" s="40"/>
    </row>
    <row r="3861" spans="1:17" x14ac:dyDescent="0.3">
      <c r="A3861" t="s">
        <v>9548</v>
      </c>
      <c r="B3861" s="22">
        <v>319050053000</v>
      </c>
      <c r="C3861" t="s">
        <v>9549</v>
      </c>
      <c r="D3861" t="s">
        <v>9550</v>
      </c>
      <c r="E3861">
        <v>5.0026140013241651</v>
      </c>
      <c r="F3861" s="14" t="s">
        <v>1160</v>
      </c>
      <c r="G3861" s="33">
        <v>5</v>
      </c>
      <c r="H3861" s="29">
        <v>85326</v>
      </c>
      <c r="I3861">
        <v>402346</v>
      </c>
      <c r="J3861">
        <v>7000</v>
      </c>
      <c r="K3861">
        <v>395346</v>
      </c>
      <c r="L3861" t="s">
        <v>17</v>
      </c>
      <c r="M3861" s="16"/>
      <c r="Q3861" s="40"/>
    </row>
    <row r="3862" spans="1:17" x14ac:dyDescent="0.3">
      <c r="A3862" t="s">
        <v>9551</v>
      </c>
      <c r="B3862" s="22">
        <v>319050054000</v>
      </c>
      <c r="C3862" t="s">
        <v>9552</v>
      </c>
      <c r="D3862" t="s">
        <v>9553</v>
      </c>
      <c r="E3862">
        <v>4.9936207793911249</v>
      </c>
      <c r="F3862" s="14" t="s">
        <v>1160</v>
      </c>
      <c r="G3862" s="33">
        <v>5</v>
      </c>
      <c r="H3862" s="29">
        <v>234500</v>
      </c>
      <c r="I3862">
        <v>522000</v>
      </c>
      <c r="J3862">
        <v>7000</v>
      </c>
      <c r="K3862">
        <v>515000</v>
      </c>
      <c r="L3862" t="s">
        <v>17</v>
      </c>
      <c r="M3862" s="16"/>
      <c r="Q3862" s="40"/>
    </row>
    <row r="3863" spans="1:17" x14ac:dyDescent="0.3">
      <c r="A3863" t="s">
        <v>9551</v>
      </c>
      <c r="B3863" s="22">
        <v>830023929000</v>
      </c>
      <c r="F3863" s="14" t="s">
        <v>1160</v>
      </c>
      <c r="G3863" s="33">
        <v>0</v>
      </c>
      <c r="H3863" s="29">
        <v>0</v>
      </c>
      <c r="I3863">
        <v>122711</v>
      </c>
      <c r="J3863">
        <v>0</v>
      </c>
      <c r="K3863">
        <v>122711</v>
      </c>
      <c r="L3863" t="s">
        <v>174</v>
      </c>
      <c r="M3863" s="16"/>
      <c r="Q3863" s="40"/>
    </row>
    <row r="3864" spans="1:17" x14ac:dyDescent="0.3">
      <c r="A3864" t="s">
        <v>9554</v>
      </c>
      <c r="B3864" s="22">
        <v>319050055000</v>
      </c>
      <c r="C3864" t="s">
        <v>9555</v>
      </c>
      <c r="D3864" t="s">
        <v>9556</v>
      </c>
      <c r="E3864">
        <v>4.9994561956889738</v>
      </c>
      <c r="F3864" s="14" t="s">
        <v>1160</v>
      </c>
      <c r="G3864" s="33">
        <v>5</v>
      </c>
      <c r="H3864" s="29">
        <v>120533</v>
      </c>
      <c r="I3864">
        <v>576089</v>
      </c>
      <c r="J3864">
        <v>7000</v>
      </c>
      <c r="K3864">
        <v>569089</v>
      </c>
      <c r="L3864" t="s">
        <v>17</v>
      </c>
      <c r="M3864" s="16"/>
      <c r="Q3864" s="40"/>
    </row>
    <row r="3865" spans="1:17" x14ac:dyDescent="0.3">
      <c r="A3865" t="s">
        <v>9557</v>
      </c>
      <c r="B3865" s="22">
        <v>319050056000</v>
      </c>
      <c r="C3865" t="s">
        <v>9558</v>
      </c>
      <c r="D3865" t="s">
        <v>9559</v>
      </c>
      <c r="E3865">
        <v>4.9989178813110087</v>
      </c>
      <c r="F3865" s="14" t="s">
        <v>1160</v>
      </c>
      <c r="G3865" s="33">
        <v>5</v>
      </c>
      <c r="H3865" s="29">
        <v>214439</v>
      </c>
      <c r="I3865">
        <v>694033</v>
      </c>
      <c r="J3865">
        <v>0</v>
      </c>
      <c r="K3865">
        <v>694033</v>
      </c>
      <c r="L3865" t="s">
        <v>17</v>
      </c>
      <c r="M3865" s="16"/>
      <c r="Q3865" s="40"/>
    </row>
    <row r="3866" spans="1:17" x14ac:dyDescent="0.3">
      <c r="A3866" t="s">
        <v>9560</v>
      </c>
      <c r="B3866" s="22">
        <v>319050057000</v>
      </c>
      <c r="C3866" t="s">
        <v>9561</v>
      </c>
      <c r="D3866" t="s">
        <v>9562</v>
      </c>
      <c r="E3866">
        <v>5.0051151068602966</v>
      </c>
      <c r="F3866" s="14" t="s">
        <v>1160</v>
      </c>
      <c r="G3866" s="33">
        <v>5.01</v>
      </c>
      <c r="H3866" s="29">
        <v>306000</v>
      </c>
      <c r="I3866">
        <v>1083240</v>
      </c>
      <c r="J3866">
        <v>0</v>
      </c>
      <c r="K3866">
        <v>1083240</v>
      </c>
      <c r="L3866" t="s">
        <v>17</v>
      </c>
      <c r="M3866" s="16"/>
      <c r="Q3866" s="40"/>
    </row>
    <row r="3867" spans="1:17" x14ac:dyDescent="0.3">
      <c r="A3867" t="s">
        <v>9563</v>
      </c>
      <c r="B3867" s="22">
        <v>319050058000</v>
      </c>
      <c r="C3867" t="s">
        <v>9564</v>
      </c>
      <c r="D3867" t="s">
        <v>9565</v>
      </c>
      <c r="E3867">
        <v>5.1549912459737994</v>
      </c>
      <c r="F3867" s="14" t="s">
        <v>1160</v>
      </c>
      <c r="G3867" s="33">
        <v>5</v>
      </c>
      <c r="H3867" s="29">
        <v>141620</v>
      </c>
      <c r="I3867">
        <v>399884</v>
      </c>
      <c r="J3867">
        <v>7000</v>
      </c>
      <c r="K3867">
        <v>392884</v>
      </c>
      <c r="L3867" t="s">
        <v>17</v>
      </c>
      <c r="M3867" s="16"/>
      <c r="Q3867" s="40"/>
    </row>
    <row r="3868" spans="1:17" x14ac:dyDescent="0.3">
      <c r="A3868" t="s">
        <v>9566</v>
      </c>
      <c r="B3868" s="22">
        <v>319050059000</v>
      </c>
      <c r="C3868" t="s">
        <v>9567</v>
      </c>
      <c r="D3868" t="s">
        <v>19968</v>
      </c>
      <c r="E3868">
        <v>4.8434762932335289</v>
      </c>
      <c r="F3868" s="14" t="s">
        <v>1160</v>
      </c>
      <c r="G3868" s="33">
        <v>5</v>
      </c>
      <c r="H3868" s="29">
        <v>122941</v>
      </c>
      <c r="I3868">
        <v>356549</v>
      </c>
      <c r="J3868">
        <v>7000</v>
      </c>
      <c r="K3868">
        <v>349549</v>
      </c>
      <c r="L3868" t="s">
        <v>17</v>
      </c>
      <c r="M3868" s="16"/>
      <c r="Q3868" s="40"/>
    </row>
    <row r="3869" spans="1:17" x14ac:dyDescent="0.3">
      <c r="A3869" t="s">
        <v>9568</v>
      </c>
      <c r="B3869" s="22">
        <v>319050060000</v>
      </c>
      <c r="C3869" t="s">
        <v>9569</v>
      </c>
      <c r="D3869" t="s">
        <v>9570</v>
      </c>
      <c r="E3869">
        <v>5.0060348148466209</v>
      </c>
      <c r="F3869" s="14" t="s">
        <v>1160</v>
      </c>
      <c r="G3869" s="33">
        <v>5.01</v>
      </c>
      <c r="H3869" s="29">
        <v>125596</v>
      </c>
      <c r="I3869">
        <v>590328</v>
      </c>
      <c r="J3869">
        <v>7000</v>
      </c>
      <c r="K3869">
        <v>583328</v>
      </c>
      <c r="L3869" t="s">
        <v>17</v>
      </c>
      <c r="M3869" s="16"/>
      <c r="Q3869" s="40"/>
    </row>
    <row r="3870" spans="1:17" x14ac:dyDescent="0.3">
      <c r="A3870" t="s">
        <v>9571</v>
      </c>
      <c r="B3870" s="22">
        <v>319050061000</v>
      </c>
      <c r="C3870" t="s">
        <v>9572</v>
      </c>
      <c r="D3870" t="s">
        <v>9573</v>
      </c>
      <c r="E3870">
        <v>4.998081257888157</v>
      </c>
      <c r="F3870" s="14" t="s">
        <v>1160</v>
      </c>
      <c r="G3870" s="33">
        <v>5</v>
      </c>
      <c r="H3870" s="29">
        <v>314500</v>
      </c>
      <c r="I3870">
        <v>770000</v>
      </c>
      <c r="J3870">
        <v>0</v>
      </c>
      <c r="K3870">
        <v>770000</v>
      </c>
      <c r="L3870" t="s">
        <v>17</v>
      </c>
      <c r="M3870" s="16"/>
      <c r="Q3870" s="40"/>
    </row>
    <row r="3871" spans="1:17" x14ac:dyDescent="0.3">
      <c r="A3871" t="s">
        <v>9574</v>
      </c>
      <c r="B3871" s="22">
        <v>319050062000</v>
      </c>
      <c r="C3871" t="s">
        <v>9575</v>
      </c>
      <c r="D3871" t="s">
        <v>9576</v>
      </c>
      <c r="E3871">
        <v>5.036839450474031</v>
      </c>
      <c r="F3871" s="14" t="s">
        <v>1160</v>
      </c>
      <c r="G3871" s="33">
        <v>5.04</v>
      </c>
      <c r="H3871" s="29">
        <v>123093</v>
      </c>
      <c r="I3871">
        <v>464152</v>
      </c>
      <c r="J3871">
        <v>7000</v>
      </c>
      <c r="K3871">
        <v>457152</v>
      </c>
      <c r="L3871" t="s">
        <v>17</v>
      </c>
      <c r="M3871" s="16"/>
      <c r="Q3871" s="40"/>
    </row>
    <row r="3872" spans="1:17" x14ac:dyDescent="0.3">
      <c r="A3872" t="s">
        <v>9577</v>
      </c>
      <c r="B3872" s="22">
        <v>319050069000</v>
      </c>
      <c r="C3872" t="s">
        <v>9578</v>
      </c>
      <c r="D3872" t="s">
        <v>9579</v>
      </c>
      <c r="E3872">
        <v>5.0106569487638932</v>
      </c>
      <c r="F3872" s="14" t="s">
        <v>1160</v>
      </c>
      <c r="G3872" s="33">
        <v>5</v>
      </c>
      <c r="H3872" s="29">
        <v>196855</v>
      </c>
      <c r="I3872">
        <v>509872</v>
      </c>
      <c r="J3872">
        <v>7000</v>
      </c>
      <c r="K3872">
        <v>502872</v>
      </c>
      <c r="L3872" t="s">
        <v>17</v>
      </c>
      <c r="M3872" s="16"/>
      <c r="Q3872" s="40"/>
    </row>
    <row r="3873" spans="1:17" x14ac:dyDescent="0.3">
      <c r="A3873" t="s">
        <v>9580</v>
      </c>
      <c r="B3873" s="22">
        <v>319050070000</v>
      </c>
      <c r="C3873" t="s">
        <v>9581</v>
      </c>
      <c r="D3873" t="s">
        <v>9582</v>
      </c>
      <c r="E3873">
        <v>4.9739433209467059</v>
      </c>
      <c r="F3873" s="14" t="s">
        <v>1160</v>
      </c>
      <c r="G3873" s="33">
        <v>5</v>
      </c>
      <c r="H3873" s="29">
        <v>180268</v>
      </c>
      <c r="I3873">
        <v>606911</v>
      </c>
      <c r="J3873">
        <v>0</v>
      </c>
      <c r="K3873">
        <v>606911</v>
      </c>
      <c r="L3873" t="s">
        <v>17</v>
      </c>
      <c r="M3873" s="16"/>
      <c r="Q3873" s="40"/>
    </row>
    <row r="3874" spans="1:17" x14ac:dyDescent="0.3">
      <c r="A3874" t="s">
        <v>9583</v>
      </c>
      <c r="B3874" s="22">
        <v>319050071000</v>
      </c>
      <c r="C3874" t="s">
        <v>9584</v>
      </c>
      <c r="D3874" t="s">
        <v>9585</v>
      </c>
      <c r="E3874">
        <v>5.0154291447724777</v>
      </c>
      <c r="F3874" s="14" t="s">
        <v>1160</v>
      </c>
      <c r="G3874" s="33">
        <v>5</v>
      </c>
      <c r="H3874" s="29">
        <v>55460</v>
      </c>
      <c r="I3874">
        <v>328164</v>
      </c>
      <c r="J3874">
        <v>7000</v>
      </c>
      <c r="K3874">
        <v>321164</v>
      </c>
      <c r="L3874" t="s">
        <v>17</v>
      </c>
      <c r="M3874" s="16"/>
      <c r="Q3874" s="40"/>
    </row>
    <row r="3875" spans="1:17" x14ac:dyDescent="0.3">
      <c r="A3875" t="s">
        <v>9586</v>
      </c>
      <c r="B3875" s="22">
        <v>319050072000</v>
      </c>
      <c r="C3875" t="s">
        <v>9587</v>
      </c>
      <c r="D3875" t="s">
        <v>9588</v>
      </c>
      <c r="E3875">
        <v>5.0383884775565537</v>
      </c>
      <c r="F3875" s="14" t="s">
        <v>1160</v>
      </c>
      <c r="G3875" s="33">
        <v>5.04</v>
      </c>
      <c r="H3875" s="29">
        <v>50178</v>
      </c>
      <c r="I3875">
        <v>281896</v>
      </c>
      <c r="J3875">
        <v>7000</v>
      </c>
      <c r="K3875">
        <v>274896</v>
      </c>
      <c r="L3875" t="s">
        <v>17</v>
      </c>
      <c r="M3875" s="16"/>
      <c r="Q3875" s="40"/>
    </row>
    <row r="3876" spans="1:17" x14ac:dyDescent="0.3">
      <c r="A3876" t="s">
        <v>9589</v>
      </c>
      <c r="B3876" s="22">
        <v>319050078000</v>
      </c>
      <c r="C3876" t="s">
        <v>9590</v>
      </c>
      <c r="D3876" t="s">
        <v>9591</v>
      </c>
      <c r="E3876">
        <v>5.0909280501249681</v>
      </c>
      <c r="F3876" s="14" t="s">
        <v>1160</v>
      </c>
      <c r="G3876" s="33">
        <v>5.08</v>
      </c>
      <c r="H3876" s="29">
        <v>149952</v>
      </c>
      <c r="I3876">
        <v>474348</v>
      </c>
      <c r="J3876">
        <v>7000</v>
      </c>
      <c r="K3876">
        <v>467348</v>
      </c>
      <c r="L3876" t="s">
        <v>17</v>
      </c>
      <c r="M3876" s="16"/>
      <c r="Q3876" s="40"/>
    </row>
    <row r="3877" spans="1:17" x14ac:dyDescent="0.3">
      <c r="A3877" t="s">
        <v>9592</v>
      </c>
      <c r="B3877" s="22">
        <v>319050080000</v>
      </c>
      <c r="C3877" t="s">
        <v>9593</v>
      </c>
      <c r="D3877" t="s">
        <v>9594</v>
      </c>
      <c r="E3877">
        <v>5.0020534896369009</v>
      </c>
      <c r="F3877" s="14" t="s">
        <v>1160</v>
      </c>
      <c r="G3877" s="33">
        <v>5</v>
      </c>
      <c r="H3877" s="29">
        <v>260100</v>
      </c>
      <c r="I3877">
        <v>754290</v>
      </c>
      <c r="J3877">
        <v>0</v>
      </c>
      <c r="K3877">
        <v>754290</v>
      </c>
      <c r="L3877" t="s">
        <v>17</v>
      </c>
      <c r="M3877" s="16"/>
      <c r="Q3877" s="40"/>
    </row>
    <row r="3878" spans="1:17" x14ac:dyDescent="0.3">
      <c r="A3878" t="s">
        <v>9592</v>
      </c>
      <c r="B3878" s="22">
        <v>830025199000</v>
      </c>
      <c r="F3878" s="14" t="s">
        <v>1160</v>
      </c>
      <c r="G3878" s="33">
        <v>0</v>
      </c>
      <c r="H3878" s="29">
        <v>0</v>
      </c>
      <c r="I3878">
        <v>29627</v>
      </c>
      <c r="J3878">
        <v>0</v>
      </c>
      <c r="K3878">
        <v>29627</v>
      </c>
      <c r="L3878" t="s">
        <v>174</v>
      </c>
      <c r="M3878" s="16"/>
      <c r="Q3878" s="40"/>
    </row>
    <row r="3879" spans="1:17" x14ac:dyDescent="0.3">
      <c r="A3879" t="s">
        <v>9595</v>
      </c>
      <c r="B3879" s="22">
        <v>319050081000</v>
      </c>
      <c r="C3879" t="s">
        <v>9596</v>
      </c>
      <c r="D3879" t="s">
        <v>9597</v>
      </c>
      <c r="E3879">
        <v>4.7935125166128367</v>
      </c>
      <c r="F3879" s="14" t="s">
        <v>1160</v>
      </c>
      <c r="G3879" s="33">
        <v>5</v>
      </c>
      <c r="H3879" s="29">
        <v>82844</v>
      </c>
      <c r="I3879">
        <v>229185</v>
      </c>
      <c r="J3879">
        <v>7000</v>
      </c>
      <c r="K3879">
        <v>222185</v>
      </c>
      <c r="L3879" t="s">
        <v>17</v>
      </c>
      <c r="M3879" s="16"/>
      <c r="Q3879" s="40"/>
    </row>
    <row r="3880" spans="1:17" x14ac:dyDescent="0.3">
      <c r="A3880" t="s">
        <v>9595</v>
      </c>
      <c r="B3880" s="22">
        <v>800027751000</v>
      </c>
      <c r="F3880" s="14" t="s">
        <v>1160</v>
      </c>
      <c r="G3880" s="33">
        <v>0</v>
      </c>
      <c r="H3880" s="29">
        <v>0</v>
      </c>
      <c r="I3880">
        <v>13837</v>
      </c>
      <c r="J3880">
        <v>0</v>
      </c>
      <c r="K3880">
        <v>13837</v>
      </c>
      <c r="L3880" t="s">
        <v>174</v>
      </c>
      <c r="M3880" s="16"/>
      <c r="Q3880" s="40"/>
    </row>
    <row r="3881" spans="1:17" x14ac:dyDescent="0.3">
      <c r="A3881" t="s">
        <v>9598</v>
      </c>
      <c r="B3881" s="22">
        <v>319050082000</v>
      </c>
      <c r="C3881" t="s">
        <v>9599</v>
      </c>
      <c r="D3881" t="s">
        <v>9600</v>
      </c>
      <c r="E3881">
        <v>5.0005360481619947</v>
      </c>
      <c r="F3881" s="14" t="s">
        <v>1160</v>
      </c>
      <c r="G3881" s="33">
        <v>5</v>
      </c>
      <c r="H3881" s="29">
        <v>93806</v>
      </c>
      <c r="I3881">
        <v>417852</v>
      </c>
      <c r="J3881">
        <v>7000</v>
      </c>
      <c r="K3881">
        <v>410852</v>
      </c>
      <c r="L3881" t="s">
        <v>17</v>
      </c>
      <c r="M3881" s="16"/>
      <c r="Q3881" s="40"/>
    </row>
    <row r="3882" spans="1:17" x14ac:dyDescent="0.3">
      <c r="A3882" t="s">
        <v>9601</v>
      </c>
      <c r="B3882" s="22">
        <v>319050083000</v>
      </c>
      <c r="C3882" t="s">
        <v>9602</v>
      </c>
      <c r="D3882" t="s">
        <v>9603</v>
      </c>
      <c r="E3882">
        <v>4.9885814181325117</v>
      </c>
      <c r="F3882" s="14" t="s">
        <v>1160</v>
      </c>
      <c r="G3882" s="33">
        <v>5</v>
      </c>
      <c r="H3882" s="29">
        <v>80361</v>
      </c>
      <c r="I3882">
        <v>292340</v>
      </c>
      <c r="J3882">
        <v>7000</v>
      </c>
      <c r="K3882">
        <v>285340</v>
      </c>
      <c r="L3882" t="s">
        <v>17</v>
      </c>
      <c r="M3882" s="16"/>
      <c r="Q3882" s="40"/>
    </row>
    <row r="3883" spans="1:17" x14ac:dyDescent="0.3">
      <c r="A3883" t="s">
        <v>9601</v>
      </c>
      <c r="B3883" s="22">
        <v>830019995000</v>
      </c>
      <c r="F3883" s="14" t="s">
        <v>1160</v>
      </c>
      <c r="G3883" s="33">
        <v>0</v>
      </c>
      <c r="H3883" s="29">
        <v>0</v>
      </c>
      <c r="I3883">
        <v>54756</v>
      </c>
      <c r="J3883">
        <v>0</v>
      </c>
      <c r="K3883">
        <v>54756</v>
      </c>
      <c r="L3883" t="s">
        <v>174</v>
      </c>
      <c r="M3883" s="16"/>
      <c r="Q3883" s="40"/>
    </row>
    <row r="3884" spans="1:17" x14ac:dyDescent="0.3">
      <c r="A3884" t="s">
        <v>9604</v>
      </c>
      <c r="B3884" s="22">
        <v>319050084000</v>
      </c>
      <c r="C3884" t="s">
        <v>9605</v>
      </c>
      <c r="D3884" t="s">
        <v>9606</v>
      </c>
      <c r="E3884">
        <v>5.0186069593962843</v>
      </c>
      <c r="F3884" s="14" t="s">
        <v>1160</v>
      </c>
      <c r="G3884" s="33">
        <v>5</v>
      </c>
      <c r="H3884" s="29">
        <v>241372</v>
      </c>
      <c r="I3884">
        <v>756830</v>
      </c>
      <c r="J3884">
        <v>7000</v>
      </c>
      <c r="K3884">
        <v>749830</v>
      </c>
      <c r="L3884" t="s">
        <v>17</v>
      </c>
      <c r="M3884" s="16"/>
      <c r="Q3884" s="40"/>
    </row>
    <row r="3885" spans="1:17" x14ac:dyDescent="0.3">
      <c r="A3885" t="s">
        <v>9607</v>
      </c>
      <c r="B3885" s="22">
        <v>319050085000</v>
      </c>
      <c r="C3885" t="s">
        <v>9608</v>
      </c>
      <c r="D3885" t="s">
        <v>9609</v>
      </c>
      <c r="E3885">
        <v>5.0887221949136023</v>
      </c>
      <c r="F3885" s="14" t="s">
        <v>1160</v>
      </c>
      <c r="G3885" s="33">
        <v>5.09</v>
      </c>
      <c r="H3885" s="29">
        <v>150222</v>
      </c>
      <c r="I3885">
        <v>510764</v>
      </c>
      <c r="J3885">
        <v>7000</v>
      </c>
      <c r="K3885">
        <v>503764</v>
      </c>
      <c r="L3885" t="s">
        <v>17</v>
      </c>
      <c r="M3885" s="16"/>
      <c r="Q3885" s="40"/>
    </row>
    <row r="3886" spans="1:17" x14ac:dyDescent="0.3">
      <c r="A3886" t="s">
        <v>9610</v>
      </c>
      <c r="B3886" s="22">
        <v>319050086000</v>
      </c>
      <c r="C3886" t="s">
        <v>9611</v>
      </c>
      <c r="D3886" t="s">
        <v>9612</v>
      </c>
      <c r="E3886">
        <v>5.0005541056432818</v>
      </c>
      <c r="F3886" s="14" t="s">
        <v>1160</v>
      </c>
      <c r="G3886" s="33">
        <v>5</v>
      </c>
      <c r="H3886" s="29">
        <v>284456</v>
      </c>
      <c r="I3886">
        <v>961462</v>
      </c>
      <c r="J3886">
        <v>7000</v>
      </c>
      <c r="K3886">
        <v>954462</v>
      </c>
      <c r="L3886" t="s">
        <v>17</v>
      </c>
      <c r="M3886" s="16"/>
      <c r="Q3886" s="40"/>
    </row>
    <row r="3887" spans="1:17" x14ac:dyDescent="0.3">
      <c r="A3887" t="s">
        <v>9613</v>
      </c>
      <c r="B3887" s="22">
        <v>319050087000</v>
      </c>
      <c r="C3887" t="s">
        <v>9614</v>
      </c>
      <c r="D3887" t="s">
        <v>9615</v>
      </c>
      <c r="E3887">
        <v>4.9971704423704377</v>
      </c>
      <c r="F3887" s="14" t="s">
        <v>1160</v>
      </c>
      <c r="G3887" s="33">
        <v>5</v>
      </c>
      <c r="H3887" s="29">
        <v>280500</v>
      </c>
      <c r="I3887">
        <v>795600</v>
      </c>
      <c r="J3887">
        <v>0</v>
      </c>
      <c r="K3887">
        <v>795600</v>
      </c>
      <c r="L3887" t="s">
        <v>17</v>
      </c>
      <c r="M3887" s="16"/>
      <c r="Q3887" s="40"/>
    </row>
    <row r="3888" spans="1:17" x14ac:dyDescent="0.3">
      <c r="A3888" t="s">
        <v>9616</v>
      </c>
      <c r="B3888" s="22">
        <v>319050088000</v>
      </c>
      <c r="C3888" t="s">
        <v>9617</v>
      </c>
      <c r="D3888" t="s">
        <v>9618</v>
      </c>
      <c r="E3888">
        <v>5.0011718881896172</v>
      </c>
      <c r="F3888" s="14" t="s">
        <v>1160</v>
      </c>
      <c r="G3888" s="33">
        <v>5</v>
      </c>
      <c r="H3888" s="29">
        <v>82538</v>
      </c>
      <c r="I3888">
        <v>527068</v>
      </c>
      <c r="J3888">
        <v>7000</v>
      </c>
      <c r="K3888">
        <v>520068</v>
      </c>
      <c r="L3888" t="s">
        <v>17</v>
      </c>
      <c r="M3888" s="16"/>
      <c r="Q3888" s="40"/>
    </row>
    <row r="3889" spans="1:17" x14ac:dyDescent="0.3">
      <c r="A3889" t="s">
        <v>9619</v>
      </c>
      <c r="B3889" s="22">
        <v>319050089000</v>
      </c>
      <c r="C3889" t="s">
        <v>9620</v>
      </c>
      <c r="D3889" t="s">
        <v>9621</v>
      </c>
      <c r="E3889">
        <v>5.1222464309913267</v>
      </c>
      <c r="F3889" s="14" t="s">
        <v>1160</v>
      </c>
      <c r="G3889" s="33">
        <v>5.12</v>
      </c>
      <c r="H3889" s="29">
        <v>218727</v>
      </c>
      <c r="I3889">
        <v>601501</v>
      </c>
      <c r="J3889">
        <v>7000</v>
      </c>
      <c r="K3889">
        <v>594501</v>
      </c>
      <c r="L3889" t="s">
        <v>17</v>
      </c>
      <c r="M3889" s="16"/>
      <c r="Q3889" s="40"/>
    </row>
    <row r="3890" spans="1:17" x14ac:dyDescent="0.3">
      <c r="A3890" t="s">
        <v>9622</v>
      </c>
      <c r="B3890" s="22">
        <v>319050090000</v>
      </c>
      <c r="C3890" t="s">
        <v>9623</v>
      </c>
      <c r="D3890" t="s">
        <v>9624</v>
      </c>
      <c r="E3890">
        <v>5.0004025524243314</v>
      </c>
      <c r="F3890" s="14" t="s">
        <v>1160</v>
      </c>
      <c r="G3890" s="33">
        <v>5</v>
      </c>
      <c r="H3890" s="29">
        <v>214439</v>
      </c>
      <c r="I3890">
        <v>723734</v>
      </c>
      <c r="J3890">
        <v>7000</v>
      </c>
      <c r="K3890">
        <v>716734</v>
      </c>
      <c r="L3890" t="s">
        <v>17</v>
      </c>
      <c r="M3890" s="16"/>
      <c r="Q3890" s="40"/>
    </row>
    <row r="3891" spans="1:17" x14ac:dyDescent="0.3">
      <c r="A3891" t="s">
        <v>9625</v>
      </c>
      <c r="B3891" s="22">
        <v>319050091000</v>
      </c>
      <c r="C3891" t="s">
        <v>9626</v>
      </c>
      <c r="D3891" t="s">
        <v>9627</v>
      </c>
      <c r="E3891">
        <v>4.9963158418828018</v>
      </c>
      <c r="F3891" s="14" t="s">
        <v>1160</v>
      </c>
      <c r="G3891" s="33">
        <v>5</v>
      </c>
      <c r="H3891" s="29">
        <v>202474</v>
      </c>
      <c r="I3891">
        <v>530395</v>
      </c>
      <c r="J3891">
        <v>7000</v>
      </c>
      <c r="K3891">
        <v>523395</v>
      </c>
      <c r="L3891" t="s">
        <v>17</v>
      </c>
      <c r="M3891" s="16"/>
      <c r="Q3891" s="40"/>
    </row>
    <row r="3892" spans="1:17" x14ac:dyDescent="0.3">
      <c r="A3892" t="s">
        <v>9628</v>
      </c>
      <c r="B3892" s="22">
        <v>319050092000</v>
      </c>
      <c r="C3892" t="s">
        <v>9629</v>
      </c>
      <c r="D3892" t="s">
        <v>9630</v>
      </c>
      <c r="E3892">
        <v>5.057724801918412</v>
      </c>
      <c r="F3892" s="14" t="s">
        <v>1160</v>
      </c>
      <c r="G3892" s="33">
        <v>5.0599999999999996</v>
      </c>
      <c r="H3892" s="29">
        <v>212241</v>
      </c>
      <c r="I3892">
        <v>917944</v>
      </c>
      <c r="J3892">
        <v>7000</v>
      </c>
      <c r="K3892">
        <v>910944</v>
      </c>
      <c r="L3892" t="s">
        <v>17</v>
      </c>
      <c r="M3892" s="16"/>
      <c r="Q3892" s="40"/>
    </row>
    <row r="3893" spans="1:17" x14ac:dyDescent="0.3">
      <c r="A3893" t="s">
        <v>9631</v>
      </c>
      <c r="B3893" s="22">
        <v>319050093000</v>
      </c>
      <c r="C3893" t="s">
        <v>9632</v>
      </c>
      <c r="D3893" t="s">
        <v>9633</v>
      </c>
      <c r="E3893">
        <v>5.2095238593003899</v>
      </c>
      <c r="F3893" s="14" t="s">
        <v>1160</v>
      </c>
      <c r="G3893" s="33">
        <v>5</v>
      </c>
      <c r="H3893" s="29">
        <v>265302</v>
      </c>
      <c r="I3893">
        <v>917944</v>
      </c>
      <c r="J3893">
        <v>0</v>
      </c>
      <c r="K3893">
        <v>917944</v>
      </c>
      <c r="L3893" t="s">
        <v>17</v>
      </c>
      <c r="M3893" s="16"/>
      <c r="Q3893" s="40"/>
    </row>
    <row r="3894" spans="1:17" x14ac:dyDescent="0.3">
      <c r="A3894" t="s">
        <v>9631</v>
      </c>
      <c r="B3894" s="22">
        <v>830025507000</v>
      </c>
      <c r="F3894" s="14" t="s">
        <v>1160</v>
      </c>
      <c r="G3894" s="33">
        <v>0</v>
      </c>
      <c r="H3894" s="29">
        <v>0</v>
      </c>
      <c r="I3894">
        <v>28273</v>
      </c>
      <c r="J3894">
        <v>0</v>
      </c>
      <c r="K3894">
        <v>28273</v>
      </c>
      <c r="L3894" t="s">
        <v>174</v>
      </c>
      <c r="M3894" s="16"/>
      <c r="Q3894" s="40"/>
    </row>
    <row r="3895" spans="1:17" x14ac:dyDescent="0.3">
      <c r="A3895" t="s">
        <v>9634</v>
      </c>
      <c r="B3895" s="22">
        <v>319050094000</v>
      </c>
      <c r="C3895" t="s">
        <v>9635</v>
      </c>
      <c r="D3895" t="s">
        <v>9636</v>
      </c>
      <c r="E3895">
        <v>5.0082159573884537</v>
      </c>
      <c r="F3895" s="14" t="s">
        <v>1160</v>
      </c>
      <c r="G3895" s="33">
        <v>5</v>
      </c>
      <c r="H3895" s="29">
        <v>139266</v>
      </c>
      <c r="I3895">
        <v>659007</v>
      </c>
      <c r="J3895">
        <v>0</v>
      </c>
      <c r="K3895">
        <v>659007</v>
      </c>
      <c r="L3895" t="s">
        <v>17</v>
      </c>
      <c r="M3895" s="16"/>
      <c r="Q3895" s="40"/>
    </row>
    <row r="3896" spans="1:17" x14ac:dyDescent="0.3">
      <c r="A3896" t="s">
        <v>9637</v>
      </c>
      <c r="B3896" s="22">
        <v>319050095000</v>
      </c>
      <c r="C3896" t="s">
        <v>9638</v>
      </c>
      <c r="D3896" t="s">
        <v>9639</v>
      </c>
      <c r="E3896">
        <v>5.0057655235511884</v>
      </c>
      <c r="F3896" s="14" t="s">
        <v>1160</v>
      </c>
      <c r="G3896" s="33">
        <v>5.01</v>
      </c>
      <c r="H3896" s="29">
        <v>202500</v>
      </c>
      <c r="I3896">
        <v>703000</v>
      </c>
      <c r="J3896">
        <v>7000</v>
      </c>
      <c r="K3896">
        <v>696000</v>
      </c>
      <c r="L3896" t="s">
        <v>17</v>
      </c>
      <c r="M3896" s="16"/>
      <c r="Q3896" s="40"/>
    </row>
    <row r="3897" spans="1:17" x14ac:dyDescent="0.3">
      <c r="A3897" t="s">
        <v>9640</v>
      </c>
      <c r="B3897" s="22">
        <v>319060001000</v>
      </c>
      <c r="C3897" t="s">
        <v>14</v>
      </c>
      <c r="D3897" t="s">
        <v>9641</v>
      </c>
      <c r="E3897">
        <v>3.607200730447063</v>
      </c>
      <c r="F3897" s="14" t="s">
        <v>1160</v>
      </c>
      <c r="G3897" s="33">
        <v>4.1900000000000004</v>
      </c>
      <c r="H3897" s="29">
        <v>153000</v>
      </c>
      <c r="I3897">
        <v>153000</v>
      </c>
      <c r="J3897">
        <v>0</v>
      </c>
      <c r="K3897">
        <v>153000</v>
      </c>
      <c r="L3897" t="s">
        <v>17</v>
      </c>
      <c r="M3897" s="16"/>
      <c r="Q3897" s="40"/>
    </row>
    <row r="3898" spans="1:17" x14ac:dyDescent="0.3">
      <c r="A3898" t="s">
        <v>9642</v>
      </c>
      <c r="B3898" s="22">
        <v>319060002000</v>
      </c>
      <c r="C3898" t="s">
        <v>9643</v>
      </c>
      <c r="D3898" t="s">
        <v>9641</v>
      </c>
      <c r="E3898">
        <v>1.4742051486412551</v>
      </c>
      <c r="F3898" s="14" t="s">
        <v>1160</v>
      </c>
      <c r="G3898" s="33">
        <v>1.5</v>
      </c>
      <c r="H3898" s="29">
        <v>153000</v>
      </c>
      <c r="I3898">
        <v>561000</v>
      </c>
      <c r="J3898">
        <v>7000</v>
      </c>
      <c r="K3898">
        <v>554000</v>
      </c>
      <c r="L3898" t="s">
        <v>17</v>
      </c>
      <c r="M3898" s="16"/>
      <c r="Q3898" s="40"/>
    </row>
    <row r="3899" spans="1:17" x14ac:dyDescent="0.3">
      <c r="A3899" t="s">
        <v>9644</v>
      </c>
      <c r="B3899" s="22">
        <v>319060003000</v>
      </c>
      <c r="C3899" t="s">
        <v>9645</v>
      </c>
      <c r="D3899" t="s">
        <v>9646</v>
      </c>
      <c r="E3899">
        <v>4.2160291313180993</v>
      </c>
      <c r="F3899" s="14" t="s">
        <v>1160</v>
      </c>
      <c r="G3899" s="33">
        <v>4.25</v>
      </c>
      <c r="H3899" s="29">
        <v>199500</v>
      </c>
      <c r="I3899">
        <v>494500</v>
      </c>
      <c r="J3899">
        <v>7000</v>
      </c>
      <c r="K3899">
        <v>487500</v>
      </c>
      <c r="L3899" t="s">
        <v>17</v>
      </c>
      <c r="M3899" s="16"/>
      <c r="Q3899" s="40"/>
    </row>
    <row r="3900" spans="1:17" x14ac:dyDescent="0.3">
      <c r="A3900" t="s">
        <v>9647</v>
      </c>
      <c r="B3900" s="22">
        <v>319060004000</v>
      </c>
      <c r="C3900" t="s">
        <v>9648</v>
      </c>
      <c r="D3900" t="s">
        <v>9649</v>
      </c>
      <c r="E3900">
        <v>4.2993628021880763</v>
      </c>
      <c r="F3900" s="14" t="s">
        <v>1160</v>
      </c>
      <c r="G3900" s="33">
        <v>4.1100000000000003</v>
      </c>
      <c r="H3900" s="29">
        <v>147717</v>
      </c>
      <c r="I3900">
        <v>351758</v>
      </c>
      <c r="J3900">
        <v>0</v>
      </c>
      <c r="K3900">
        <v>351758</v>
      </c>
      <c r="L3900" t="s">
        <v>17</v>
      </c>
      <c r="M3900" s="16"/>
      <c r="Q3900" s="40"/>
    </row>
    <row r="3901" spans="1:17" x14ac:dyDescent="0.3">
      <c r="A3901" t="s">
        <v>9650</v>
      </c>
      <c r="B3901" s="22">
        <v>319060006000</v>
      </c>
      <c r="C3901" t="s">
        <v>9651</v>
      </c>
      <c r="D3901" t="s">
        <v>9652</v>
      </c>
      <c r="E3901">
        <v>2.221561472324515</v>
      </c>
      <c r="F3901" s="14" t="s">
        <v>1160</v>
      </c>
      <c r="G3901" s="33">
        <v>2.17</v>
      </c>
      <c r="H3901" s="29">
        <v>170427</v>
      </c>
      <c r="I3901">
        <v>305502</v>
      </c>
      <c r="J3901">
        <v>0</v>
      </c>
      <c r="K3901">
        <v>305502</v>
      </c>
      <c r="L3901" t="s">
        <v>17</v>
      </c>
      <c r="M3901" s="16"/>
      <c r="Q3901" s="40"/>
    </row>
    <row r="3902" spans="1:17" x14ac:dyDescent="0.3">
      <c r="A3902" t="s">
        <v>9653</v>
      </c>
      <c r="B3902" s="22">
        <v>319060009000</v>
      </c>
      <c r="C3902" t="s">
        <v>9654</v>
      </c>
      <c r="D3902" t="s">
        <v>9655</v>
      </c>
      <c r="E3902">
        <v>4.9828847723032421</v>
      </c>
      <c r="F3902" s="14" t="s">
        <v>1160</v>
      </c>
      <c r="G3902" s="33">
        <v>5</v>
      </c>
      <c r="H3902" s="29">
        <v>255000</v>
      </c>
      <c r="I3902">
        <v>828240</v>
      </c>
      <c r="J3902">
        <v>0</v>
      </c>
      <c r="K3902">
        <v>828240</v>
      </c>
      <c r="L3902" t="s">
        <v>17</v>
      </c>
      <c r="M3902" s="16"/>
      <c r="Q3902" s="40"/>
    </row>
    <row r="3903" spans="1:17" x14ac:dyDescent="0.3">
      <c r="A3903" t="s">
        <v>9656</v>
      </c>
      <c r="B3903" s="22">
        <v>319060010000</v>
      </c>
      <c r="C3903" t="s">
        <v>14</v>
      </c>
      <c r="D3903" t="s">
        <v>9657</v>
      </c>
      <c r="E3903">
        <v>5.1419718667716694</v>
      </c>
      <c r="F3903" s="14" t="s">
        <v>16</v>
      </c>
      <c r="G3903" s="33">
        <v>5</v>
      </c>
      <c r="H3903" s="29">
        <v>90895</v>
      </c>
      <c r="I3903">
        <v>90895</v>
      </c>
      <c r="J3903">
        <v>0</v>
      </c>
      <c r="K3903">
        <v>90895</v>
      </c>
      <c r="L3903" t="s">
        <v>17</v>
      </c>
      <c r="M3903" s="16"/>
      <c r="Q3903" s="40"/>
    </row>
    <row r="3904" spans="1:17" x14ac:dyDescent="0.3">
      <c r="A3904" t="s">
        <v>9658</v>
      </c>
      <c r="B3904" s="22">
        <v>319060011000</v>
      </c>
      <c r="C3904" t="s">
        <v>9659</v>
      </c>
      <c r="D3904" t="s">
        <v>9657</v>
      </c>
      <c r="E3904">
        <v>4.4493805056396152</v>
      </c>
      <c r="F3904" s="14" t="s">
        <v>1160</v>
      </c>
      <c r="G3904" s="33">
        <v>4.3600000000000003</v>
      </c>
      <c r="H3904" s="29">
        <v>93086</v>
      </c>
      <c r="I3904">
        <v>409888</v>
      </c>
      <c r="J3904">
        <v>7000</v>
      </c>
      <c r="K3904">
        <v>402888</v>
      </c>
      <c r="L3904" t="s">
        <v>17</v>
      </c>
      <c r="M3904" s="16"/>
      <c r="Q3904" s="40"/>
    </row>
    <row r="3905" spans="1:17" x14ac:dyDescent="0.3">
      <c r="A3905" t="s">
        <v>9660</v>
      </c>
      <c r="B3905" s="22">
        <v>319060012000</v>
      </c>
      <c r="C3905" t="s">
        <v>9661</v>
      </c>
      <c r="D3905" t="s">
        <v>9662</v>
      </c>
      <c r="E3905">
        <v>4.3588348407578454</v>
      </c>
      <c r="F3905" s="14" t="s">
        <v>1160</v>
      </c>
      <c r="G3905" s="33">
        <v>4.4400000000000004</v>
      </c>
      <c r="H3905" s="29">
        <v>187272</v>
      </c>
      <c r="I3905">
        <v>383907</v>
      </c>
      <c r="J3905">
        <v>7000</v>
      </c>
      <c r="K3905">
        <v>376907</v>
      </c>
      <c r="L3905" t="s">
        <v>17</v>
      </c>
      <c r="M3905" s="16"/>
      <c r="Q3905" s="40"/>
    </row>
    <row r="3906" spans="1:17" x14ac:dyDescent="0.3">
      <c r="A3906" t="s">
        <v>9663</v>
      </c>
      <c r="B3906" s="22">
        <v>319060013000</v>
      </c>
      <c r="C3906" t="s">
        <v>9664</v>
      </c>
      <c r="D3906" t="s">
        <v>9665</v>
      </c>
      <c r="E3906">
        <v>8.9946562276603554</v>
      </c>
      <c r="F3906" s="14" t="s">
        <v>1160</v>
      </c>
      <c r="G3906" s="33">
        <v>9.26</v>
      </c>
      <c r="H3906" s="29">
        <v>253444</v>
      </c>
      <c r="I3906">
        <v>746927</v>
      </c>
      <c r="J3906">
        <v>7000</v>
      </c>
      <c r="K3906">
        <v>739927</v>
      </c>
      <c r="L3906" t="s">
        <v>17</v>
      </c>
      <c r="M3906" s="16"/>
      <c r="Q3906" s="40"/>
    </row>
    <row r="3907" spans="1:17" x14ac:dyDescent="0.3">
      <c r="A3907" t="s">
        <v>9666</v>
      </c>
      <c r="B3907" s="22">
        <v>319060014000</v>
      </c>
      <c r="C3907" t="s">
        <v>9667</v>
      </c>
      <c r="D3907" t="s">
        <v>9668</v>
      </c>
      <c r="E3907">
        <v>2.5254878121829312</v>
      </c>
      <c r="F3907" s="14" t="s">
        <v>1160</v>
      </c>
      <c r="G3907" s="33">
        <v>2.5499999999999998</v>
      </c>
      <c r="H3907" s="29">
        <v>131720</v>
      </c>
      <c r="I3907">
        <v>354012</v>
      </c>
      <c r="J3907">
        <v>7000</v>
      </c>
      <c r="K3907">
        <v>347012</v>
      </c>
      <c r="L3907" t="s">
        <v>17</v>
      </c>
      <c r="M3907" s="16"/>
      <c r="Q3907" s="40"/>
    </row>
    <row r="3908" spans="1:17" x14ac:dyDescent="0.3">
      <c r="A3908" t="s">
        <v>9669</v>
      </c>
      <c r="B3908" s="22">
        <v>319060015000</v>
      </c>
      <c r="C3908" t="s">
        <v>9670</v>
      </c>
      <c r="D3908" t="s">
        <v>9671</v>
      </c>
      <c r="E3908">
        <v>2.7077786249498819</v>
      </c>
      <c r="F3908" s="14" t="s">
        <v>1160</v>
      </c>
      <c r="G3908" s="33">
        <v>2.85</v>
      </c>
      <c r="H3908" s="29">
        <v>92204</v>
      </c>
      <c r="I3908">
        <v>276626</v>
      </c>
      <c r="J3908">
        <v>7000</v>
      </c>
      <c r="K3908">
        <v>269626</v>
      </c>
      <c r="L3908" t="s">
        <v>17</v>
      </c>
      <c r="M3908" s="16"/>
      <c r="Q3908" s="40"/>
    </row>
    <row r="3909" spans="1:17" x14ac:dyDescent="0.3">
      <c r="A3909" t="s">
        <v>9672</v>
      </c>
      <c r="B3909" s="22">
        <v>319060018000</v>
      </c>
      <c r="C3909" t="s">
        <v>9673</v>
      </c>
      <c r="D3909" t="s">
        <v>9674</v>
      </c>
      <c r="E3909">
        <v>2.454717314206178</v>
      </c>
      <c r="F3909" s="14" t="s">
        <v>1160</v>
      </c>
      <c r="G3909" s="33">
        <v>2.58</v>
      </c>
      <c r="H3909" s="29">
        <v>28263</v>
      </c>
      <c r="I3909">
        <v>148815</v>
      </c>
      <c r="J3909">
        <v>7000</v>
      </c>
      <c r="K3909">
        <v>141815</v>
      </c>
      <c r="L3909" t="s">
        <v>17</v>
      </c>
      <c r="M3909" s="16"/>
      <c r="Q3909" s="40"/>
    </row>
    <row r="3910" spans="1:17" x14ac:dyDescent="0.3">
      <c r="A3910" t="s">
        <v>9675</v>
      </c>
      <c r="B3910" s="22">
        <v>319060019000</v>
      </c>
      <c r="C3910" t="s">
        <v>9676</v>
      </c>
      <c r="D3910" t="s">
        <v>9677</v>
      </c>
      <c r="E3910">
        <v>4.7276016896248327</v>
      </c>
      <c r="F3910" s="14" t="s">
        <v>1160</v>
      </c>
      <c r="G3910" s="33">
        <v>4.51</v>
      </c>
      <c r="H3910" s="29">
        <v>113039</v>
      </c>
      <c r="I3910">
        <v>374969</v>
      </c>
      <c r="J3910">
        <v>0</v>
      </c>
      <c r="K3910">
        <v>374969</v>
      </c>
      <c r="L3910" t="s">
        <v>17</v>
      </c>
      <c r="M3910" s="16"/>
      <c r="Q3910" s="40"/>
    </row>
    <row r="3911" spans="1:17" x14ac:dyDescent="0.3">
      <c r="A3911" t="s">
        <v>9678</v>
      </c>
      <c r="B3911" s="22">
        <v>319060020000</v>
      </c>
      <c r="C3911" t="s">
        <v>9679</v>
      </c>
      <c r="D3911" t="s">
        <v>9680</v>
      </c>
      <c r="E3911">
        <v>5.1249029840396352</v>
      </c>
      <c r="F3911" s="14" t="s">
        <v>1160</v>
      </c>
      <c r="G3911" s="33">
        <v>4.9400000000000004</v>
      </c>
      <c r="H3911" s="29">
        <v>139376</v>
      </c>
      <c r="I3911">
        <v>447420</v>
      </c>
      <c r="J3911">
        <v>7000</v>
      </c>
      <c r="K3911">
        <v>440420</v>
      </c>
      <c r="L3911" t="s">
        <v>17</v>
      </c>
      <c r="M3911" s="16"/>
      <c r="Q3911" s="40"/>
    </row>
    <row r="3912" spans="1:17" x14ac:dyDescent="0.3">
      <c r="A3912" t="s">
        <v>9681</v>
      </c>
      <c r="B3912" s="22">
        <v>319060022000</v>
      </c>
      <c r="C3912" t="s">
        <v>9682</v>
      </c>
      <c r="D3912" t="s">
        <v>9683</v>
      </c>
      <c r="E3912">
        <v>2.9412340808966069</v>
      </c>
      <c r="F3912" s="14" t="s">
        <v>1160</v>
      </c>
      <c r="G3912" s="33">
        <v>3.28</v>
      </c>
      <c r="H3912" s="29">
        <v>204000</v>
      </c>
      <c r="I3912">
        <v>591600</v>
      </c>
      <c r="J3912">
        <v>7000</v>
      </c>
      <c r="K3912">
        <v>584600</v>
      </c>
      <c r="L3912" t="s">
        <v>17</v>
      </c>
      <c r="M3912" s="16"/>
      <c r="Q3912" s="40"/>
    </row>
    <row r="3913" spans="1:17" x14ac:dyDescent="0.3">
      <c r="A3913" t="s">
        <v>9684</v>
      </c>
      <c r="B3913" s="22">
        <v>319060023000</v>
      </c>
      <c r="C3913" t="s">
        <v>9685</v>
      </c>
      <c r="D3913" t="s">
        <v>9686</v>
      </c>
      <c r="E3913">
        <v>2.8324809351308402</v>
      </c>
      <c r="F3913" s="14" t="s">
        <v>16</v>
      </c>
      <c r="G3913" s="33">
        <v>2.5299999999999998</v>
      </c>
      <c r="H3913" s="29">
        <v>37835</v>
      </c>
      <c r="I3913">
        <v>145311</v>
      </c>
      <c r="J3913">
        <v>7000</v>
      </c>
      <c r="K3913">
        <v>138311</v>
      </c>
      <c r="L3913" t="s">
        <v>17</v>
      </c>
      <c r="M3913" s="16"/>
      <c r="Q3913" s="40"/>
    </row>
    <row r="3914" spans="1:17" x14ac:dyDescent="0.3">
      <c r="A3914" t="s">
        <v>9687</v>
      </c>
      <c r="B3914" s="22">
        <v>319060024000</v>
      </c>
      <c r="C3914" t="s">
        <v>9688</v>
      </c>
      <c r="D3914" t="s">
        <v>9689</v>
      </c>
      <c r="E3914">
        <v>8.2083038668521731</v>
      </c>
      <c r="F3914" s="14" t="s">
        <v>1160</v>
      </c>
      <c r="G3914" s="33">
        <v>8.5</v>
      </c>
      <c r="H3914" s="29">
        <v>206935</v>
      </c>
      <c r="I3914">
        <v>206935</v>
      </c>
      <c r="J3914">
        <v>0</v>
      </c>
      <c r="K3914">
        <v>206935</v>
      </c>
      <c r="L3914" t="s">
        <v>17</v>
      </c>
      <c r="M3914" s="16"/>
      <c r="Q3914" s="40"/>
    </row>
    <row r="3915" spans="1:17" x14ac:dyDescent="0.3">
      <c r="A3915" t="s">
        <v>9690</v>
      </c>
      <c r="B3915" s="22">
        <v>319060025000</v>
      </c>
      <c r="C3915" t="s">
        <v>14</v>
      </c>
      <c r="D3915" t="s">
        <v>9691</v>
      </c>
      <c r="E3915">
        <v>4.1290852376909193</v>
      </c>
      <c r="F3915" s="14" t="s">
        <v>1160</v>
      </c>
      <c r="G3915" s="33">
        <v>3.67</v>
      </c>
      <c r="H3915" s="29">
        <v>26610</v>
      </c>
      <c r="I3915">
        <v>45303</v>
      </c>
      <c r="J3915">
        <v>0</v>
      </c>
      <c r="K3915">
        <v>45303</v>
      </c>
      <c r="L3915" t="s">
        <v>17</v>
      </c>
      <c r="M3915" s="16"/>
      <c r="Q3915" s="40"/>
    </row>
    <row r="3916" spans="1:17" x14ac:dyDescent="0.3">
      <c r="A3916" t="s">
        <v>9692</v>
      </c>
      <c r="B3916" s="22">
        <v>319060029000</v>
      </c>
      <c r="C3916" t="s">
        <v>9693</v>
      </c>
      <c r="D3916" t="s">
        <v>9694</v>
      </c>
      <c r="E3916">
        <v>14.03403331135801</v>
      </c>
      <c r="F3916" s="14" t="s">
        <v>1160</v>
      </c>
      <c r="G3916" s="33">
        <v>14.54</v>
      </c>
      <c r="H3916" s="29">
        <v>27822</v>
      </c>
      <c r="I3916">
        <v>136625</v>
      </c>
      <c r="J3916">
        <v>7000</v>
      </c>
      <c r="K3916">
        <v>129625</v>
      </c>
      <c r="L3916" t="s">
        <v>17</v>
      </c>
      <c r="M3916" s="16"/>
      <c r="Q3916" s="40"/>
    </row>
    <row r="3917" spans="1:17" x14ac:dyDescent="0.3">
      <c r="A3917" s="6">
        <v>319060031</v>
      </c>
      <c r="B3917" s="22">
        <v>319060031000</v>
      </c>
      <c r="F3917" s="14" t="s">
        <v>16</v>
      </c>
      <c r="G3917" s="33">
        <v>31.06</v>
      </c>
      <c r="H3917" s="29">
        <v>5851</v>
      </c>
      <c r="I3917">
        <v>5851</v>
      </c>
      <c r="J3917">
        <v>0</v>
      </c>
      <c r="K3917">
        <v>5851</v>
      </c>
      <c r="L3917" t="s">
        <v>9695</v>
      </c>
      <c r="M3917" s="16"/>
      <c r="Q3917" s="40"/>
    </row>
    <row r="3918" spans="1:17" x14ac:dyDescent="0.3">
      <c r="A3918" t="s">
        <v>9696</v>
      </c>
      <c r="B3918" s="22">
        <v>319060033000</v>
      </c>
      <c r="C3918" t="s">
        <v>9697</v>
      </c>
      <c r="D3918" t="s">
        <v>9698</v>
      </c>
      <c r="E3918">
        <v>3.778238717691575</v>
      </c>
      <c r="F3918" s="14" t="s">
        <v>16</v>
      </c>
      <c r="G3918" s="33">
        <v>3.78</v>
      </c>
      <c r="H3918" s="29">
        <v>158181</v>
      </c>
      <c r="I3918">
        <v>404946</v>
      </c>
      <c r="J3918">
        <v>7000</v>
      </c>
      <c r="K3918">
        <v>397946</v>
      </c>
      <c r="L3918" t="s">
        <v>17</v>
      </c>
      <c r="M3918" s="16"/>
      <c r="Q3918" s="40"/>
    </row>
    <row r="3919" spans="1:17" x14ac:dyDescent="0.3">
      <c r="A3919" t="s">
        <v>9699</v>
      </c>
      <c r="B3919" s="22">
        <v>319060036000</v>
      </c>
      <c r="C3919" t="s">
        <v>9700</v>
      </c>
      <c r="D3919" t="s">
        <v>9701</v>
      </c>
      <c r="E3919">
        <v>3.499395595223969</v>
      </c>
      <c r="F3919" s="14" t="s">
        <v>16</v>
      </c>
      <c r="G3919" s="33">
        <v>3.5</v>
      </c>
      <c r="H3919" s="29">
        <v>263000</v>
      </c>
      <c r="I3919">
        <v>603500</v>
      </c>
      <c r="J3919">
        <v>0</v>
      </c>
      <c r="K3919">
        <v>603500</v>
      </c>
      <c r="L3919" t="s">
        <v>17</v>
      </c>
      <c r="M3919" s="16"/>
      <c r="Q3919" s="40"/>
    </row>
    <row r="3920" spans="1:17" x14ac:dyDescent="0.3">
      <c r="A3920" t="s">
        <v>9702</v>
      </c>
      <c r="B3920" s="22">
        <v>319060037000</v>
      </c>
      <c r="C3920" t="s">
        <v>9703</v>
      </c>
      <c r="D3920" t="s">
        <v>9704</v>
      </c>
      <c r="E3920">
        <v>5.7686194351725364</v>
      </c>
      <c r="F3920" s="14" t="s">
        <v>16</v>
      </c>
      <c r="G3920" s="33">
        <v>5.78</v>
      </c>
      <c r="H3920" s="29">
        <v>127777</v>
      </c>
      <c r="I3920">
        <v>527643</v>
      </c>
      <c r="J3920">
        <v>7000</v>
      </c>
      <c r="K3920">
        <v>520643</v>
      </c>
      <c r="L3920" t="s">
        <v>17</v>
      </c>
      <c r="M3920" s="16"/>
      <c r="Q3920" s="40"/>
    </row>
    <row r="3921" spans="1:17" x14ac:dyDescent="0.3">
      <c r="A3921" t="s">
        <v>9705</v>
      </c>
      <c r="B3921" s="22">
        <v>319060039000</v>
      </c>
      <c r="C3921" t="s">
        <v>9706</v>
      </c>
      <c r="D3921" t="s">
        <v>9707</v>
      </c>
      <c r="E3921">
        <v>34.443238928075147</v>
      </c>
      <c r="F3921" s="14" t="s">
        <v>16</v>
      </c>
      <c r="G3921" s="33">
        <v>34.22</v>
      </c>
      <c r="H3921" s="29">
        <v>203299</v>
      </c>
      <c r="I3921">
        <v>512073</v>
      </c>
      <c r="J3921">
        <v>0</v>
      </c>
      <c r="K3921">
        <v>512073</v>
      </c>
      <c r="L3921" t="s">
        <v>17</v>
      </c>
      <c r="M3921" s="16"/>
      <c r="Q3921" s="40"/>
    </row>
    <row r="3922" spans="1:17" x14ac:dyDescent="0.3">
      <c r="A3922" t="s">
        <v>9705</v>
      </c>
      <c r="B3922" s="22">
        <v>800026726000</v>
      </c>
      <c r="F3922" s="14" t="s">
        <v>16</v>
      </c>
      <c r="G3922" s="33">
        <v>0</v>
      </c>
      <c r="H3922" s="29">
        <v>0</v>
      </c>
      <c r="I3922">
        <v>52275</v>
      </c>
      <c r="J3922">
        <v>0</v>
      </c>
      <c r="K3922">
        <v>52275</v>
      </c>
      <c r="L3922" t="s">
        <v>174</v>
      </c>
      <c r="M3922" s="16"/>
      <c r="Q3922" s="40"/>
    </row>
    <row r="3923" spans="1:17" x14ac:dyDescent="0.3">
      <c r="A3923" t="s">
        <v>9708</v>
      </c>
      <c r="B3923" s="22">
        <v>319060042000</v>
      </c>
      <c r="C3923" t="s">
        <v>9709</v>
      </c>
      <c r="D3923" t="s">
        <v>9710</v>
      </c>
      <c r="E3923">
        <v>4.9622300082970749</v>
      </c>
      <c r="F3923" s="14" t="s">
        <v>16</v>
      </c>
      <c r="G3923" s="33">
        <v>5</v>
      </c>
      <c r="H3923" s="29">
        <v>133287</v>
      </c>
      <c r="I3923">
        <v>215105</v>
      </c>
      <c r="J3923">
        <v>7000</v>
      </c>
      <c r="K3923">
        <v>208105</v>
      </c>
      <c r="L3923" t="s">
        <v>17</v>
      </c>
      <c r="M3923" s="16"/>
      <c r="Q3923" s="40"/>
    </row>
    <row r="3924" spans="1:17" x14ac:dyDescent="0.3">
      <c r="A3924" t="s">
        <v>9711</v>
      </c>
      <c r="B3924" s="22">
        <v>319060043000</v>
      </c>
      <c r="C3924" t="s">
        <v>9712</v>
      </c>
      <c r="D3924" t="s">
        <v>9713</v>
      </c>
      <c r="E3924">
        <v>5.2303193967654531</v>
      </c>
      <c r="F3924" s="14" t="s">
        <v>16</v>
      </c>
      <c r="G3924" s="33">
        <v>5</v>
      </c>
      <c r="H3924" s="29">
        <v>159061</v>
      </c>
      <c r="I3924">
        <v>530215</v>
      </c>
      <c r="J3924">
        <v>0</v>
      </c>
      <c r="K3924">
        <v>530215</v>
      </c>
      <c r="L3924" t="s">
        <v>17</v>
      </c>
      <c r="M3924" s="16"/>
      <c r="Q3924" s="40"/>
    </row>
    <row r="3925" spans="1:17" x14ac:dyDescent="0.3">
      <c r="A3925" t="s">
        <v>9714</v>
      </c>
      <c r="B3925" s="22">
        <v>319060044000</v>
      </c>
      <c r="C3925" t="s">
        <v>9715</v>
      </c>
      <c r="D3925" t="s">
        <v>9716</v>
      </c>
      <c r="E3925">
        <v>4.2563869036067139</v>
      </c>
      <c r="F3925" s="14" t="s">
        <v>1160</v>
      </c>
      <c r="G3925" s="33">
        <v>5</v>
      </c>
      <c r="H3925" s="29">
        <v>239500</v>
      </c>
      <c r="I3925">
        <v>443000</v>
      </c>
      <c r="J3925">
        <v>0</v>
      </c>
      <c r="K3925">
        <v>443000</v>
      </c>
      <c r="L3925" t="s">
        <v>17</v>
      </c>
      <c r="M3925" s="16"/>
      <c r="Q3925" s="40"/>
    </row>
    <row r="3926" spans="1:17" x14ac:dyDescent="0.3">
      <c r="A3926" t="s">
        <v>9717</v>
      </c>
      <c r="B3926" s="22">
        <v>319060045000</v>
      </c>
      <c r="C3926" t="s">
        <v>9718</v>
      </c>
      <c r="D3926" t="s">
        <v>9719</v>
      </c>
      <c r="E3926">
        <v>5.6650837997479284</v>
      </c>
      <c r="F3926" s="14" t="s">
        <v>1160</v>
      </c>
      <c r="G3926" s="33">
        <v>5.53</v>
      </c>
      <c r="H3926" s="29">
        <v>45910</v>
      </c>
      <c r="I3926">
        <v>220073</v>
      </c>
      <c r="J3926">
        <v>7000</v>
      </c>
      <c r="K3926">
        <v>213073</v>
      </c>
      <c r="L3926" t="s">
        <v>17</v>
      </c>
      <c r="M3926" s="16"/>
      <c r="Q3926" s="40"/>
    </row>
    <row r="3927" spans="1:17" x14ac:dyDescent="0.3">
      <c r="A3927" t="s">
        <v>9720</v>
      </c>
      <c r="B3927" s="22">
        <v>319060046000</v>
      </c>
      <c r="C3927" t="s">
        <v>9721</v>
      </c>
      <c r="D3927" t="s">
        <v>9722</v>
      </c>
      <c r="E3927">
        <v>9.647004180299966</v>
      </c>
      <c r="F3927" s="14" t="s">
        <v>1160</v>
      </c>
      <c r="G3927" s="33">
        <v>9.49</v>
      </c>
      <c r="H3927" s="29">
        <v>93909</v>
      </c>
      <c r="I3927">
        <v>428704</v>
      </c>
      <c r="J3927">
        <v>7000</v>
      </c>
      <c r="K3927">
        <v>421704</v>
      </c>
      <c r="L3927" t="s">
        <v>17</v>
      </c>
      <c r="M3927" s="16"/>
      <c r="Q3927" s="40"/>
    </row>
    <row r="3928" spans="1:17" x14ac:dyDescent="0.3">
      <c r="A3928" t="s">
        <v>9723</v>
      </c>
      <c r="B3928" s="22">
        <v>319060048000</v>
      </c>
      <c r="C3928" t="s">
        <v>9724</v>
      </c>
      <c r="D3928" t="s">
        <v>9725</v>
      </c>
      <c r="E3928">
        <v>3.020167007580365</v>
      </c>
      <c r="F3928" s="14" t="s">
        <v>16</v>
      </c>
      <c r="G3928" s="33">
        <v>3.1</v>
      </c>
      <c r="H3928" s="29">
        <v>180000</v>
      </c>
      <c r="I3928">
        <v>346000</v>
      </c>
      <c r="J3928">
        <v>7000</v>
      </c>
      <c r="K3928">
        <v>339000</v>
      </c>
      <c r="L3928" t="s">
        <v>17</v>
      </c>
      <c r="M3928" s="16"/>
      <c r="Q3928" s="40"/>
    </row>
    <row r="3929" spans="1:17" x14ac:dyDescent="0.3">
      <c r="A3929" t="s">
        <v>9726</v>
      </c>
      <c r="B3929" s="22">
        <v>319060051000</v>
      </c>
      <c r="C3929" t="s">
        <v>9727</v>
      </c>
      <c r="D3929" t="s">
        <v>9728</v>
      </c>
      <c r="E3929">
        <v>5.4014897871043068</v>
      </c>
      <c r="F3929" s="14" t="s">
        <v>1160</v>
      </c>
      <c r="G3929" s="33">
        <v>5.36</v>
      </c>
      <c r="H3929" s="29">
        <v>59280</v>
      </c>
      <c r="I3929">
        <v>276813</v>
      </c>
      <c r="J3929">
        <v>7000</v>
      </c>
      <c r="K3929">
        <v>269813</v>
      </c>
      <c r="L3929" t="s">
        <v>17</v>
      </c>
      <c r="M3929" s="16"/>
      <c r="Q3929" s="40"/>
    </row>
    <row r="3930" spans="1:17" x14ac:dyDescent="0.3">
      <c r="A3930" t="s">
        <v>9729</v>
      </c>
      <c r="B3930" s="22">
        <v>319060053000</v>
      </c>
      <c r="C3930" t="s">
        <v>9730</v>
      </c>
      <c r="D3930" t="s">
        <v>9731</v>
      </c>
      <c r="E3930">
        <v>5.2059849198546306</v>
      </c>
      <c r="F3930" s="14" t="s">
        <v>1160</v>
      </c>
      <c r="G3930" s="33">
        <v>5.36</v>
      </c>
      <c r="H3930" s="29">
        <v>124952</v>
      </c>
      <c r="I3930">
        <v>254073</v>
      </c>
      <c r="J3930">
        <v>7000</v>
      </c>
      <c r="K3930">
        <v>247073</v>
      </c>
      <c r="L3930" t="s">
        <v>17</v>
      </c>
      <c r="M3930" s="16"/>
      <c r="Q3930" s="40"/>
    </row>
    <row r="3931" spans="1:17" x14ac:dyDescent="0.3">
      <c r="A3931" t="s">
        <v>9732</v>
      </c>
      <c r="B3931" s="22">
        <v>319060056000</v>
      </c>
      <c r="C3931" t="s">
        <v>9733</v>
      </c>
      <c r="D3931" t="s">
        <v>9734</v>
      </c>
      <c r="E3931">
        <v>1.110477208884201</v>
      </c>
      <c r="F3931" s="14" t="s">
        <v>1160</v>
      </c>
      <c r="G3931" s="33">
        <v>0.56999999999999995</v>
      </c>
      <c r="H3931" s="29">
        <v>107219</v>
      </c>
      <c r="I3931">
        <v>439600</v>
      </c>
      <c r="J3931">
        <v>7000</v>
      </c>
      <c r="K3931">
        <v>432600</v>
      </c>
      <c r="L3931" t="s">
        <v>17</v>
      </c>
      <c r="M3931" s="16"/>
      <c r="Q3931" s="40"/>
    </row>
    <row r="3932" spans="1:17" x14ac:dyDescent="0.3">
      <c r="A3932" t="s">
        <v>9735</v>
      </c>
      <c r="B3932" s="22">
        <v>319060059000</v>
      </c>
      <c r="C3932" t="s">
        <v>9736</v>
      </c>
      <c r="D3932" t="s">
        <v>9737</v>
      </c>
      <c r="E3932">
        <v>3.6171951910077569</v>
      </c>
      <c r="F3932" s="14" t="s">
        <v>1160</v>
      </c>
      <c r="G3932" s="33">
        <v>4.0599999999999996</v>
      </c>
      <c r="H3932" s="29">
        <v>74484</v>
      </c>
      <c r="I3932">
        <v>265796</v>
      </c>
      <c r="J3932">
        <v>7000</v>
      </c>
      <c r="K3932">
        <v>258796</v>
      </c>
      <c r="L3932" t="s">
        <v>17</v>
      </c>
      <c r="M3932" s="16"/>
      <c r="Q3932" s="40"/>
    </row>
    <row r="3933" spans="1:17" x14ac:dyDescent="0.3">
      <c r="A3933" t="s">
        <v>9738</v>
      </c>
      <c r="B3933" s="22">
        <v>319060060000</v>
      </c>
      <c r="C3933" t="s">
        <v>9739</v>
      </c>
      <c r="D3933" t="s">
        <v>9740</v>
      </c>
      <c r="E3933">
        <v>5.2361172969720338</v>
      </c>
      <c r="F3933" s="14" t="s">
        <v>1160</v>
      </c>
      <c r="G3933" s="33">
        <v>5.22</v>
      </c>
      <c r="H3933" s="29">
        <v>107574</v>
      </c>
      <c r="I3933">
        <v>439295</v>
      </c>
      <c r="J3933">
        <v>7000</v>
      </c>
      <c r="K3933">
        <v>432295</v>
      </c>
      <c r="L3933" t="s">
        <v>17</v>
      </c>
      <c r="M3933" s="16"/>
      <c r="Q3933" s="40"/>
    </row>
    <row r="3934" spans="1:17" x14ac:dyDescent="0.3">
      <c r="A3934" t="s">
        <v>9741</v>
      </c>
      <c r="B3934" s="22">
        <v>319060061000</v>
      </c>
      <c r="C3934" t="s">
        <v>9742</v>
      </c>
      <c r="D3934" t="s">
        <v>9743</v>
      </c>
      <c r="E3934">
        <v>5.0238813672663394</v>
      </c>
      <c r="F3934" s="14" t="s">
        <v>1160</v>
      </c>
      <c r="G3934" s="33">
        <v>5</v>
      </c>
      <c r="H3934" s="29">
        <v>225444</v>
      </c>
      <c r="I3934">
        <v>430343</v>
      </c>
      <c r="J3934">
        <v>7000</v>
      </c>
      <c r="K3934">
        <v>423343</v>
      </c>
      <c r="L3934" t="s">
        <v>17</v>
      </c>
      <c r="M3934" s="16"/>
      <c r="Q3934" s="40"/>
    </row>
    <row r="3935" spans="1:17" x14ac:dyDescent="0.3">
      <c r="A3935" t="s">
        <v>9744</v>
      </c>
      <c r="B3935" s="22">
        <v>319060062000</v>
      </c>
      <c r="C3935" t="s">
        <v>9745</v>
      </c>
      <c r="D3935" t="s">
        <v>1638</v>
      </c>
      <c r="E3935">
        <v>5.0190408536418589</v>
      </c>
      <c r="F3935" s="14" t="s">
        <v>1160</v>
      </c>
      <c r="G3935" s="33">
        <v>5</v>
      </c>
      <c r="H3935" s="29">
        <v>135956</v>
      </c>
      <c r="I3935">
        <v>399391</v>
      </c>
      <c r="J3935">
        <v>0</v>
      </c>
      <c r="K3935">
        <v>399391</v>
      </c>
      <c r="L3935" t="s">
        <v>17</v>
      </c>
      <c r="M3935" s="16"/>
      <c r="Q3935" s="40"/>
    </row>
    <row r="3936" spans="1:17" x14ac:dyDescent="0.3">
      <c r="A3936" t="s">
        <v>9746</v>
      </c>
      <c r="B3936" s="22">
        <v>319060063000</v>
      </c>
      <c r="C3936" t="s">
        <v>9747</v>
      </c>
      <c r="D3936" t="s">
        <v>9748</v>
      </c>
      <c r="E3936">
        <v>4.9929561014199679</v>
      </c>
      <c r="F3936" s="14" t="s">
        <v>1160</v>
      </c>
      <c r="G3936" s="33">
        <v>5</v>
      </c>
      <c r="H3936" s="29">
        <v>133213</v>
      </c>
      <c r="I3936">
        <v>416296</v>
      </c>
      <c r="J3936">
        <v>7000</v>
      </c>
      <c r="K3936">
        <v>409296</v>
      </c>
      <c r="L3936" t="s">
        <v>17</v>
      </c>
      <c r="M3936" s="16"/>
      <c r="Q3936" s="40"/>
    </row>
    <row r="3937" spans="1:17" x14ac:dyDescent="0.3">
      <c r="A3937" t="s">
        <v>9749</v>
      </c>
      <c r="B3937" s="22">
        <v>319060064000</v>
      </c>
      <c r="C3937" t="s">
        <v>9750</v>
      </c>
      <c r="D3937" t="s">
        <v>9751</v>
      </c>
      <c r="E3937">
        <v>5.0969640770036042</v>
      </c>
      <c r="F3937" s="14" t="s">
        <v>16</v>
      </c>
      <c r="G3937" s="33">
        <v>5.04</v>
      </c>
      <c r="H3937" s="29">
        <v>44274</v>
      </c>
      <c r="I3937">
        <v>111953</v>
      </c>
      <c r="J3937">
        <v>0</v>
      </c>
      <c r="K3937">
        <v>111953</v>
      </c>
      <c r="L3937" t="s">
        <v>17</v>
      </c>
      <c r="M3937" s="16"/>
      <c r="Q3937" s="40"/>
    </row>
    <row r="3938" spans="1:17" x14ac:dyDescent="0.3">
      <c r="A3938" t="s">
        <v>9752</v>
      </c>
      <c r="B3938" s="22">
        <v>319060065000</v>
      </c>
      <c r="C3938" t="s">
        <v>9753</v>
      </c>
      <c r="D3938" t="s">
        <v>9751</v>
      </c>
      <c r="E3938">
        <v>7.0387407284004784</v>
      </c>
      <c r="F3938" s="14" t="s">
        <v>16</v>
      </c>
      <c r="G3938" s="33">
        <v>7.42</v>
      </c>
      <c r="H3938" s="29">
        <v>65195</v>
      </c>
      <c r="I3938">
        <v>399121</v>
      </c>
      <c r="J3938">
        <v>7000</v>
      </c>
      <c r="K3938">
        <v>392121</v>
      </c>
      <c r="L3938" t="s">
        <v>17</v>
      </c>
      <c r="M3938" s="16"/>
      <c r="Q3938" s="40"/>
    </row>
    <row r="3939" spans="1:17" x14ac:dyDescent="0.3">
      <c r="A3939" t="s">
        <v>9754</v>
      </c>
      <c r="B3939" s="22">
        <v>319060070000</v>
      </c>
      <c r="C3939" t="s">
        <v>9755</v>
      </c>
      <c r="D3939" t="s">
        <v>9756</v>
      </c>
      <c r="E3939">
        <v>1.5367452376715549</v>
      </c>
      <c r="F3939" s="14" t="s">
        <v>16</v>
      </c>
      <c r="G3939" s="33">
        <v>1.45</v>
      </c>
      <c r="H3939" s="29">
        <v>86194</v>
      </c>
      <c r="I3939">
        <v>307845</v>
      </c>
      <c r="J3939">
        <v>7000</v>
      </c>
      <c r="K3939">
        <v>300845</v>
      </c>
      <c r="L3939" t="s">
        <v>17</v>
      </c>
      <c r="M3939" s="16"/>
      <c r="Q3939" s="40"/>
    </row>
    <row r="3940" spans="1:17" x14ac:dyDescent="0.3">
      <c r="A3940" t="s">
        <v>9757</v>
      </c>
      <c r="B3940" s="22">
        <v>319060071000</v>
      </c>
      <c r="C3940" t="s">
        <v>9758</v>
      </c>
      <c r="D3940" t="s">
        <v>9759</v>
      </c>
      <c r="E3940">
        <v>2.8479086120368891</v>
      </c>
      <c r="F3940" s="14" t="s">
        <v>16</v>
      </c>
      <c r="G3940" s="33">
        <v>2.89</v>
      </c>
      <c r="H3940" s="29">
        <v>199582</v>
      </c>
      <c r="I3940">
        <v>648660</v>
      </c>
      <c r="J3940">
        <v>7000</v>
      </c>
      <c r="K3940">
        <v>641660</v>
      </c>
      <c r="L3940" t="s">
        <v>17</v>
      </c>
      <c r="M3940" s="16"/>
      <c r="Q3940" s="40"/>
    </row>
    <row r="3941" spans="1:17" x14ac:dyDescent="0.3">
      <c r="A3941" t="s">
        <v>9760</v>
      </c>
      <c r="B3941" s="22">
        <v>319060072000</v>
      </c>
      <c r="C3941" t="s">
        <v>9761</v>
      </c>
      <c r="D3941" t="s">
        <v>9762</v>
      </c>
      <c r="E3941">
        <v>1.6144235892678971</v>
      </c>
      <c r="F3941" s="14" t="s">
        <v>16</v>
      </c>
      <c r="G3941" s="33">
        <v>1.77</v>
      </c>
      <c r="H3941" s="29">
        <v>95508</v>
      </c>
      <c r="I3941">
        <v>562439</v>
      </c>
      <c r="J3941">
        <v>7000</v>
      </c>
      <c r="K3941">
        <v>555439</v>
      </c>
      <c r="L3941" t="s">
        <v>17</v>
      </c>
      <c r="M3941" s="16"/>
      <c r="Q3941" s="40"/>
    </row>
    <row r="3942" spans="1:17" x14ac:dyDescent="0.3">
      <c r="A3942" t="s">
        <v>9763</v>
      </c>
      <c r="B3942" s="22">
        <v>319060073000</v>
      </c>
      <c r="C3942" t="s">
        <v>14</v>
      </c>
      <c r="D3942" t="s">
        <v>9764</v>
      </c>
      <c r="E3942">
        <v>9.9732571574708135</v>
      </c>
      <c r="F3942" s="14" t="s">
        <v>16</v>
      </c>
      <c r="G3942" s="33">
        <v>9.8000000000000007</v>
      </c>
      <c r="H3942" s="29">
        <v>21945</v>
      </c>
      <c r="I3942">
        <v>21945</v>
      </c>
      <c r="J3942">
        <v>0</v>
      </c>
      <c r="K3942">
        <v>21945</v>
      </c>
      <c r="L3942" t="s">
        <v>17</v>
      </c>
      <c r="M3942" s="16"/>
      <c r="Q3942" s="40"/>
    </row>
    <row r="3943" spans="1:17" x14ac:dyDescent="0.3">
      <c r="A3943" t="s">
        <v>9765</v>
      </c>
      <c r="B3943" s="22">
        <v>319060076000</v>
      </c>
      <c r="C3943" t="s">
        <v>14</v>
      </c>
      <c r="D3943" t="s">
        <v>9766</v>
      </c>
      <c r="E3943">
        <v>25.717342677596601</v>
      </c>
      <c r="F3943" s="14" t="s">
        <v>16</v>
      </c>
      <c r="G3943" s="33">
        <v>25.6</v>
      </c>
      <c r="H3943" s="29">
        <v>62778</v>
      </c>
      <c r="I3943">
        <v>62778</v>
      </c>
      <c r="J3943">
        <v>0</v>
      </c>
      <c r="K3943">
        <v>62778</v>
      </c>
      <c r="L3943" t="s">
        <v>17</v>
      </c>
      <c r="M3943" s="16"/>
      <c r="Q3943" s="40"/>
    </row>
    <row r="3944" spans="1:17" x14ac:dyDescent="0.3">
      <c r="A3944" t="s">
        <v>9767</v>
      </c>
      <c r="B3944" s="22">
        <v>319060077000</v>
      </c>
      <c r="C3944" t="s">
        <v>14</v>
      </c>
      <c r="D3944" t="s">
        <v>9768</v>
      </c>
      <c r="E3944">
        <v>51.784396627085528</v>
      </c>
      <c r="F3944" s="14" t="s">
        <v>16</v>
      </c>
      <c r="G3944" s="33">
        <v>52</v>
      </c>
      <c r="H3944" s="29">
        <v>122653</v>
      </c>
      <c r="I3944">
        <v>122653</v>
      </c>
      <c r="J3944">
        <v>0</v>
      </c>
      <c r="K3944">
        <v>122653</v>
      </c>
      <c r="L3944" t="s">
        <v>17</v>
      </c>
      <c r="M3944" s="16"/>
      <c r="Q3944" s="40"/>
    </row>
    <row r="3945" spans="1:17" x14ac:dyDescent="0.3">
      <c r="A3945" t="s">
        <v>9769</v>
      </c>
      <c r="B3945" s="22">
        <v>319070002000</v>
      </c>
      <c r="C3945" t="s">
        <v>9770</v>
      </c>
      <c r="D3945" t="s">
        <v>9771</v>
      </c>
      <c r="E3945">
        <v>5.1839339037624743</v>
      </c>
      <c r="F3945" s="14" t="s">
        <v>1160</v>
      </c>
      <c r="G3945" s="33">
        <v>5.27</v>
      </c>
      <c r="H3945" s="29">
        <v>196855</v>
      </c>
      <c r="I3945">
        <v>853041</v>
      </c>
      <c r="J3945">
        <v>0</v>
      </c>
      <c r="K3945">
        <v>853041</v>
      </c>
      <c r="L3945" t="s">
        <v>17</v>
      </c>
      <c r="M3945" s="16"/>
      <c r="Q3945" s="40"/>
    </row>
    <row r="3946" spans="1:17" x14ac:dyDescent="0.3">
      <c r="A3946" t="s">
        <v>9772</v>
      </c>
      <c r="B3946" s="22">
        <v>319070003000</v>
      </c>
      <c r="C3946" t="s">
        <v>9773</v>
      </c>
      <c r="D3946" t="s">
        <v>9774</v>
      </c>
      <c r="E3946">
        <v>6.721788393407885</v>
      </c>
      <c r="F3946" s="14" t="s">
        <v>1160</v>
      </c>
      <c r="G3946" s="33">
        <v>6.7</v>
      </c>
      <c r="H3946" s="29">
        <v>183600</v>
      </c>
      <c r="I3946">
        <v>260100</v>
      </c>
      <c r="J3946">
        <v>0</v>
      </c>
      <c r="K3946">
        <v>260100</v>
      </c>
      <c r="L3946" t="s">
        <v>17</v>
      </c>
      <c r="M3946" s="16"/>
      <c r="Q3946" s="40"/>
    </row>
    <row r="3947" spans="1:17" x14ac:dyDescent="0.3">
      <c r="A3947" t="s">
        <v>9775</v>
      </c>
      <c r="B3947" s="22">
        <v>319070005000</v>
      </c>
      <c r="C3947" t="s">
        <v>14</v>
      </c>
      <c r="D3947" t="s">
        <v>9774</v>
      </c>
      <c r="E3947">
        <v>2.3011223557972391</v>
      </c>
      <c r="F3947" s="14" t="s">
        <v>1160</v>
      </c>
      <c r="G3947" s="33">
        <v>2.2999999999999998</v>
      </c>
      <c r="H3947" s="29">
        <v>81600</v>
      </c>
      <c r="I3947">
        <v>122400</v>
      </c>
      <c r="J3947">
        <v>0</v>
      </c>
      <c r="K3947">
        <v>122400</v>
      </c>
      <c r="L3947" t="s">
        <v>17</v>
      </c>
      <c r="M3947" s="16"/>
      <c r="Q3947" s="40"/>
    </row>
    <row r="3948" spans="1:17" x14ac:dyDescent="0.3">
      <c r="A3948" t="s">
        <v>9776</v>
      </c>
      <c r="B3948" s="22">
        <v>319070006000</v>
      </c>
      <c r="C3948" t="s">
        <v>14</v>
      </c>
      <c r="D3948" t="s">
        <v>9774</v>
      </c>
      <c r="E3948">
        <v>2.294405727458475</v>
      </c>
      <c r="F3948" s="14" t="s">
        <v>1160</v>
      </c>
      <c r="G3948" s="33">
        <v>2.5</v>
      </c>
      <c r="H3948" s="29">
        <v>66300</v>
      </c>
      <c r="I3948">
        <v>86700</v>
      </c>
      <c r="J3948">
        <v>0</v>
      </c>
      <c r="K3948">
        <v>86700</v>
      </c>
      <c r="L3948" t="s">
        <v>17</v>
      </c>
      <c r="M3948" s="16"/>
      <c r="Q3948" s="40"/>
    </row>
    <row r="3949" spans="1:17" x14ac:dyDescent="0.3">
      <c r="A3949" t="s">
        <v>9777</v>
      </c>
      <c r="B3949" s="22">
        <v>319070008000</v>
      </c>
      <c r="C3949" t="s">
        <v>9778</v>
      </c>
      <c r="D3949" t="s">
        <v>9779</v>
      </c>
      <c r="E3949">
        <v>5.0888594396449811</v>
      </c>
      <c r="F3949" s="14" t="s">
        <v>1160</v>
      </c>
      <c r="G3949" s="33">
        <v>5</v>
      </c>
      <c r="H3949" s="29">
        <v>73095</v>
      </c>
      <c r="I3949">
        <v>166620</v>
      </c>
      <c r="J3949">
        <v>7000</v>
      </c>
      <c r="K3949">
        <v>159620</v>
      </c>
      <c r="L3949" t="s">
        <v>17</v>
      </c>
      <c r="M3949" s="16"/>
      <c r="Q3949" s="40"/>
    </row>
    <row r="3950" spans="1:17" x14ac:dyDescent="0.3">
      <c r="A3950" t="s">
        <v>9780</v>
      </c>
      <c r="B3950" s="22">
        <v>319070009000</v>
      </c>
      <c r="C3950" t="s">
        <v>9781</v>
      </c>
      <c r="D3950" t="s">
        <v>9782</v>
      </c>
      <c r="E3950">
        <v>4.9309139580015069</v>
      </c>
      <c r="F3950" s="14" t="s">
        <v>1160</v>
      </c>
      <c r="G3950" s="33">
        <v>5</v>
      </c>
      <c r="H3950" s="29">
        <v>162315</v>
      </c>
      <c r="I3950">
        <v>381559</v>
      </c>
      <c r="J3950">
        <v>7000</v>
      </c>
      <c r="K3950">
        <v>374559</v>
      </c>
      <c r="L3950" t="s">
        <v>17</v>
      </c>
      <c r="M3950" s="16"/>
      <c r="Q3950" s="40"/>
    </row>
    <row r="3951" spans="1:17" x14ac:dyDescent="0.3">
      <c r="A3951" t="s">
        <v>9780</v>
      </c>
      <c r="B3951" s="22">
        <v>800027798000</v>
      </c>
      <c r="F3951" s="14" t="s">
        <v>1160</v>
      </c>
      <c r="G3951" s="33">
        <v>0</v>
      </c>
      <c r="H3951" s="29">
        <v>0</v>
      </c>
      <c r="I3951">
        <v>45700</v>
      </c>
      <c r="J3951">
        <v>0</v>
      </c>
      <c r="K3951">
        <v>45700</v>
      </c>
      <c r="L3951" t="s">
        <v>174</v>
      </c>
      <c r="M3951" s="16"/>
      <c r="Q3951" s="40"/>
    </row>
    <row r="3952" spans="1:17" x14ac:dyDescent="0.3">
      <c r="A3952" t="s">
        <v>9783</v>
      </c>
      <c r="B3952" s="22">
        <v>319070010000</v>
      </c>
      <c r="C3952" t="s">
        <v>14</v>
      </c>
      <c r="D3952" t="s">
        <v>9784</v>
      </c>
      <c r="E3952">
        <v>1.678118188630227</v>
      </c>
      <c r="F3952" s="14" t="s">
        <v>1160</v>
      </c>
      <c r="G3952" s="33">
        <v>1.71</v>
      </c>
      <c r="H3952" s="29">
        <v>63115</v>
      </c>
      <c r="I3952">
        <v>74937</v>
      </c>
      <c r="J3952">
        <v>0</v>
      </c>
      <c r="K3952">
        <v>74937</v>
      </c>
      <c r="L3952" t="s">
        <v>17</v>
      </c>
      <c r="M3952" s="16"/>
      <c r="Q3952" s="40"/>
    </row>
    <row r="3953" spans="1:17" x14ac:dyDescent="0.3">
      <c r="A3953" t="s">
        <v>9785</v>
      </c>
      <c r="B3953" s="22">
        <v>319070011000</v>
      </c>
      <c r="C3953" t="s">
        <v>14</v>
      </c>
      <c r="D3953" t="s">
        <v>9782</v>
      </c>
      <c r="E3953">
        <v>4.8246939037528334</v>
      </c>
      <c r="F3953" s="14" t="s">
        <v>1160</v>
      </c>
      <c r="G3953" s="33">
        <v>4.72</v>
      </c>
      <c r="H3953" s="29">
        <v>162490</v>
      </c>
      <c r="I3953">
        <v>178499</v>
      </c>
      <c r="J3953">
        <v>0</v>
      </c>
      <c r="K3953">
        <v>178499</v>
      </c>
      <c r="L3953" t="s">
        <v>17</v>
      </c>
      <c r="M3953" s="16"/>
      <c r="Q3953" s="40"/>
    </row>
    <row r="3954" spans="1:17" x14ac:dyDescent="0.3">
      <c r="A3954" t="s">
        <v>9786</v>
      </c>
      <c r="B3954" s="22">
        <v>319070012000</v>
      </c>
      <c r="C3954" t="s">
        <v>9787</v>
      </c>
      <c r="D3954" t="s">
        <v>9788</v>
      </c>
      <c r="E3954">
        <v>3.259562531023505</v>
      </c>
      <c r="F3954" s="14" t="s">
        <v>1160</v>
      </c>
      <c r="G3954" s="33">
        <v>3.26</v>
      </c>
      <c r="H3954" s="29">
        <v>183054</v>
      </c>
      <c r="I3954">
        <v>372421</v>
      </c>
      <c r="J3954">
        <v>7000</v>
      </c>
      <c r="K3954">
        <v>365421</v>
      </c>
      <c r="L3954" t="s">
        <v>17</v>
      </c>
      <c r="M3954" s="16"/>
      <c r="Q3954" s="40"/>
    </row>
    <row r="3955" spans="1:17" x14ac:dyDescent="0.3">
      <c r="A3955" t="s">
        <v>9789</v>
      </c>
      <c r="B3955" s="22">
        <v>319070013000</v>
      </c>
      <c r="C3955" t="s">
        <v>9790</v>
      </c>
      <c r="D3955" t="s">
        <v>9774</v>
      </c>
      <c r="E3955">
        <v>6.2552422884605212</v>
      </c>
      <c r="F3955" s="14" t="s">
        <v>1160</v>
      </c>
      <c r="G3955" s="33">
        <v>6.25</v>
      </c>
      <c r="H3955" s="29">
        <v>183600</v>
      </c>
      <c r="I3955">
        <v>474300</v>
      </c>
      <c r="J3955">
        <v>0</v>
      </c>
      <c r="K3955">
        <v>474300</v>
      </c>
      <c r="L3955" t="s">
        <v>17</v>
      </c>
      <c r="M3955" s="16"/>
      <c r="Q3955" s="40"/>
    </row>
    <row r="3956" spans="1:17" x14ac:dyDescent="0.3">
      <c r="A3956" t="s">
        <v>9791</v>
      </c>
      <c r="B3956" s="22">
        <v>319070014000</v>
      </c>
      <c r="C3956" t="s">
        <v>9792</v>
      </c>
      <c r="D3956" t="s">
        <v>9793</v>
      </c>
      <c r="E3956">
        <v>3.532122962126933</v>
      </c>
      <c r="F3956" s="14" t="s">
        <v>1160</v>
      </c>
      <c r="G3956" s="33">
        <v>3.52</v>
      </c>
      <c r="H3956" s="29">
        <v>240000</v>
      </c>
      <c r="I3956">
        <v>795000</v>
      </c>
      <c r="J3956">
        <v>0</v>
      </c>
      <c r="K3956">
        <v>795000</v>
      </c>
      <c r="L3956" t="s">
        <v>17</v>
      </c>
      <c r="M3956" s="16"/>
      <c r="Q3956" s="40"/>
    </row>
    <row r="3957" spans="1:17" x14ac:dyDescent="0.3">
      <c r="A3957" t="s">
        <v>9794</v>
      </c>
      <c r="B3957" s="22">
        <v>319070017000</v>
      </c>
      <c r="C3957" t="s">
        <v>14</v>
      </c>
      <c r="D3957" t="s">
        <v>9795</v>
      </c>
      <c r="E3957">
        <v>0.25185158205097041</v>
      </c>
      <c r="F3957" s="14" t="s">
        <v>1160</v>
      </c>
      <c r="G3957" s="33">
        <v>0.25</v>
      </c>
      <c r="H3957" s="29">
        <v>410</v>
      </c>
      <c r="I3957">
        <v>410</v>
      </c>
      <c r="J3957">
        <v>0</v>
      </c>
      <c r="K3957">
        <v>410</v>
      </c>
      <c r="L3957" t="s">
        <v>17</v>
      </c>
      <c r="M3957" s="16"/>
      <c r="Q3957" s="40"/>
    </row>
    <row r="3958" spans="1:17" x14ac:dyDescent="0.3">
      <c r="A3958" t="s">
        <v>9796</v>
      </c>
      <c r="B3958" s="22">
        <v>319070019000</v>
      </c>
      <c r="C3958" t="s">
        <v>9797</v>
      </c>
      <c r="D3958" t="s">
        <v>9798</v>
      </c>
      <c r="E3958">
        <v>19.826390151068679</v>
      </c>
      <c r="F3958" s="14" t="s">
        <v>1160</v>
      </c>
      <c r="G3958" s="33">
        <v>19.829999999999998</v>
      </c>
      <c r="H3958" s="29">
        <v>94251</v>
      </c>
      <c r="I3958">
        <v>194264</v>
      </c>
      <c r="J3958">
        <v>0</v>
      </c>
      <c r="K3958">
        <v>194264</v>
      </c>
      <c r="L3958" t="s">
        <v>17</v>
      </c>
      <c r="M3958" s="16"/>
      <c r="Q3958" s="40"/>
    </row>
    <row r="3959" spans="1:17" x14ac:dyDescent="0.3">
      <c r="A3959" t="s">
        <v>9799</v>
      </c>
      <c r="B3959" s="22">
        <v>319070020000</v>
      </c>
      <c r="C3959" t="s">
        <v>14</v>
      </c>
      <c r="D3959" t="s">
        <v>9800</v>
      </c>
      <c r="E3959">
        <v>20.166426991466341</v>
      </c>
      <c r="F3959" s="14" t="s">
        <v>16</v>
      </c>
      <c r="G3959" s="33">
        <v>20</v>
      </c>
      <c r="H3959" s="29">
        <v>43531</v>
      </c>
      <c r="I3959">
        <v>43531</v>
      </c>
      <c r="J3959">
        <v>0</v>
      </c>
      <c r="K3959">
        <v>43531</v>
      </c>
      <c r="L3959" t="s">
        <v>17</v>
      </c>
      <c r="M3959" s="16"/>
      <c r="Q3959" s="40"/>
    </row>
    <row r="3960" spans="1:17" x14ac:dyDescent="0.3">
      <c r="A3960" t="s">
        <v>9801</v>
      </c>
      <c r="B3960" s="22">
        <v>319070021000</v>
      </c>
      <c r="C3960" t="s">
        <v>9802</v>
      </c>
      <c r="D3960" t="s">
        <v>9803</v>
      </c>
      <c r="E3960">
        <v>5.0968724384112614</v>
      </c>
      <c r="F3960" s="14" t="s">
        <v>1160</v>
      </c>
      <c r="G3960" s="33">
        <v>5.05</v>
      </c>
      <c r="H3960" s="29">
        <v>141391</v>
      </c>
      <c r="I3960">
        <v>500764</v>
      </c>
      <c r="J3960">
        <v>0</v>
      </c>
      <c r="K3960">
        <v>500764</v>
      </c>
      <c r="L3960" t="s">
        <v>17</v>
      </c>
      <c r="M3960" s="16"/>
      <c r="Q3960" s="40"/>
    </row>
    <row r="3961" spans="1:17" x14ac:dyDescent="0.3">
      <c r="A3961" t="s">
        <v>9804</v>
      </c>
      <c r="B3961" s="22">
        <v>319070022000</v>
      </c>
      <c r="C3961" t="s">
        <v>9805</v>
      </c>
      <c r="D3961" t="s">
        <v>9806</v>
      </c>
      <c r="E3961">
        <v>4.2276689991595449</v>
      </c>
      <c r="F3961" s="14" t="s">
        <v>1160</v>
      </c>
      <c r="G3961" s="33">
        <v>4.18</v>
      </c>
      <c r="H3961" s="29">
        <v>100149</v>
      </c>
      <c r="I3961">
        <v>253322</v>
      </c>
      <c r="J3961">
        <v>7000</v>
      </c>
      <c r="K3961">
        <v>246322</v>
      </c>
      <c r="L3961" t="s">
        <v>17</v>
      </c>
      <c r="M3961" s="16"/>
      <c r="Q3961" s="40"/>
    </row>
    <row r="3962" spans="1:17" x14ac:dyDescent="0.3">
      <c r="A3962" t="s">
        <v>9807</v>
      </c>
      <c r="B3962" s="22">
        <v>319070023000</v>
      </c>
      <c r="C3962" t="s">
        <v>9808</v>
      </c>
      <c r="D3962" t="s">
        <v>9809</v>
      </c>
      <c r="E3962">
        <v>5.7164940910853934</v>
      </c>
      <c r="F3962" s="14" t="s">
        <v>1160</v>
      </c>
      <c r="G3962" s="33">
        <v>5.69</v>
      </c>
      <c r="H3962" s="29">
        <v>120819</v>
      </c>
      <c r="I3962">
        <v>328836</v>
      </c>
      <c r="J3962">
        <v>7000</v>
      </c>
      <c r="K3962">
        <v>321836</v>
      </c>
      <c r="L3962" t="s">
        <v>17</v>
      </c>
      <c r="M3962" s="16"/>
      <c r="Q3962" s="40"/>
    </row>
    <row r="3963" spans="1:17" x14ac:dyDescent="0.3">
      <c r="A3963" t="s">
        <v>9810</v>
      </c>
      <c r="B3963" s="22">
        <v>319070024000</v>
      </c>
      <c r="C3963" t="s">
        <v>9811</v>
      </c>
      <c r="D3963" t="s">
        <v>9812</v>
      </c>
      <c r="E3963">
        <v>2.5739946072454809</v>
      </c>
      <c r="F3963" s="14" t="s">
        <v>1160</v>
      </c>
      <c r="G3963" s="33">
        <v>2.5099999999999998</v>
      </c>
      <c r="H3963" s="29">
        <v>69154</v>
      </c>
      <c r="I3963">
        <v>237702</v>
      </c>
      <c r="J3963">
        <v>7000</v>
      </c>
      <c r="K3963">
        <v>230702</v>
      </c>
      <c r="L3963" t="s">
        <v>17</v>
      </c>
      <c r="M3963" s="16"/>
      <c r="Q3963" s="40"/>
    </row>
    <row r="3964" spans="1:17" x14ac:dyDescent="0.3">
      <c r="A3964" t="s">
        <v>9813</v>
      </c>
      <c r="B3964" s="22">
        <v>319070025000</v>
      </c>
      <c r="C3964" t="s">
        <v>14</v>
      </c>
      <c r="D3964" t="s">
        <v>9812</v>
      </c>
      <c r="E3964">
        <v>3.0693464238708601</v>
      </c>
      <c r="F3964" s="14" t="s">
        <v>1160</v>
      </c>
      <c r="G3964" s="33">
        <v>3.12</v>
      </c>
      <c r="H3964" s="29">
        <v>69528</v>
      </c>
      <c r="I3964">
        <v>69528</v>
      </c>
      <c r="J3964">
        <v>0</v>
      </c>
      <c r="K3964">
        <v>69528</v>
      </c>
      <c r="L3964" t="s">
        <v>17</v>
      </c>
      <c r="M3964" s="16"/>
      <c r="Q3964" s="40"/>
    </row>
    <row r="3965" spans="1:17" x14ac:dyDescent="0.3">
      <c r="A3965" t="s">
        <v>9814</v>
      </c>
      <c r="B3965" s="22">
        <v>319070027000</v>
      </c>
      <c r="C3965" t="s">
        <v>9815</v>
      </c>
      <c r="D3965" t="s">
        <v>9816</v>
      </c>
      <c r="E3965">
        <v>5.4526748753190217</v>
      </c>
      <c r="F3965" s="14" t="s">
        <v>1160</v>
      </c>
      <c r="G3965" s="33">
        <v>5.04</v>
      </c>
      <c r="H3965" s="29">
        <v>224400</v>
      </c>
      <c r="I3965">
        <v>698700</v>
      </c>
      <c r="J3965">
        <v>7000</v>
      </c>
      <c r="K3965">
        <v>691700</v>
      </c>
      <c r="L3965" t="s">
        <v>17</v>
      </c>
      <c r="M3965" s="16"/>
      <c r="Q3965" s="40"/>
    </row>
    <row r="3966" spans="1:17" x14ac:dyDescent="0.3">
      <c r="A3966" t="s">
        <v>9817</v>
      </c>
      <c r="B3966" s="22">
        <v>319070031000</v>
      </c>
      <c r="C3966" t="s">
        <v>9818</v>
      </c>
      <c r="D3966" t="s">
        <v>9819</v>
      </c>
      <c r="E3966">
        <v>4.9549683432193934</v>
      </c>
      <c r="F3966" s="14" t="s">
        <v>1160</v>
      </c>
      <c r="G3966" s="33">
        <v>5</v>
      </c>
      <c r="H3966" s="29">
        <v>177258</v>
      </c>
      <c r="I3966">
        <v>417548</v>
      </c>
      <c r="J3966">
        <v>7000</v>
      </c>
      <c r="K3966">
        <v>410548</v>
      </c>
      <c r="L3966" t="s">
        <v>17</v>
      </c>
      <c r="M3966" s="16"/>
      <c r="Q3966" s="40"/>
    </row>
    <row r="3967" spans="1:17" x14ac:dyDescent="0.3">
      <c r="A3967" t="s">
        <v>9820</v>
      </c>
      <c r="B3967" s="22">
        <v>319070032000</v>
      </c>
      <c r="C3967" t="s">
        <v>14</v>
      </c>
      <c r="D3967" t="s">
        <v>9821</v>
      </c>
      <c r="E3967">
        <v>5.4838769986144511</v>
      </c>
      <c r="F3967" s="14" t="s">
        <v>1160</v>
      </c>
      <c r="G3967" s="33">
        <v>5.37</v>
      </c>
      <c r="H3967" s="29">
        <v>11240</v>
      </c>
      <c r="I3967">
        <v>11240</v>
      </c>
      <c r="J3967">
        <v>0</v>
      </c>
      <c r="K3967">
        <v>11240</v>
      </c>
      <c r="L3967" t="s">
        <v>17</v>
      </c>
      <c r="M3967" s="16"/>
      <c r="Q3967" s="40"/>
    </row>
    <row r="3968" spans="1:17" x14ac:dyDescent="0.3">
      <c r="A3968" t="s">
        <v>9822</v>
      </c>
      <c r="B3968" s="22">
        <v>319070033000</v>
      </c>
      <c r="C3968" t="s">
        <v>14</v>
      </c>
      <c r="D3968" t="s">
        <v>9821</v>
      </c>
      <c r="E3968">
        <v>42.472656712073238</v>
      </c>
      <c r="F3968" s="14" t="s">
        <v>16</v>
      </c>
      <c r="G3968" s="33">
        <v>40</v>
      </c>
      <c r="H3968" s="29">
        <v>99664</v>
      </c>
      <c r="I3968">
        <v>99664</v>
      </c>
      <c r="J3968">
        <v>0</v>
      </c>
      <c r="K3968">
        <v>99664</v>
      </c>
      <c r="L3968" t="s">
        <v>17</v>
      </c>
      <c r="M3968" s="16"/>
      <c r="Q3968" s="40"/>
    </row>
    <row r="3969" spans="1:17" x14ac:dyDescent="0.3">
      <c r="A3969" t="s">
        <v>9823</v>
      </c>
      <c r="B3969" s="22">
        <v>319070034000</v>
      </c>
      <c r="C3969" t="s">
        <v>14</v>
      </c>
      <c r="D3969" t="s">
        <v>9824</v>
      </c>
      <c r="E3969">
        <v>37.279574281628648</v>
      </c>
      <c r="F3969" s="14" t="s">
        <v>16</v>
      </c>
      <c r="G3969" s="33">
        <v>35.869999999999997</v>
      </c>
      <c r="H3969" s="29">
        <v>83017</v>
      </c>
      <c r="I3969">
        <v>83017</v>
      </c>
      <c r="J3969">
        <v>0</v>
      </c>
      <c r="K3969">
        <v>83017</v>
      </c>
      <c r="L3969" t="s">
        <v>17</v>
      </c>
      <c r="M3969" s="16"/>
      <c r="Q3969" s="40"/>
    </row>
    <row r="3970" spans="1:17" x14ac:dyDescent="0.3">
      <c r="A3970" t="s">
        <v>9825</v>
      </c>
      <c r="B3970" s="22">
        <v>319070036000</v>
      </c>
      <c r="C3970" t="s">
        <v>9826</v>
      </c>
      <c r="D3970" t="s">
        <v>9827</v>
      </c>
      <c r="E3970">
        <v>10.00083120244763</v>
      </c>
      <c r="F3970" s="14" t="s">
        <v>1160</v>
      </c>
      <c r="G3970" s="33">
        <v>10</v>
      </c>
      <c r="H3970" s="29">
        <v>94195</v>
      </c>
      <c r="I3970">
        <v>303920</v>
      </c>
      <c r="J3970">
        <v>7000</v>
      </c>
      <c r="K3970">
        <v>296920</v>
      </c>
      <c r="L3970" t="s">
        <v>17</v>
      </c>
      <c r="M3970" s="16"/>
      <c r="Q3970" s="40"/>
    </row>
    <row r="3971" spans="1:17" x14ac:dyDescent="0.3">
      <c r="A3971" t="s">
        <v>9828</v>
      </c>
      <c r="B3971" s="22">
        <v>319070037000</v>
      </c>
      <c r="C3971" t="s">
        <v>9829</v>
      </c>
      <c r="D3971" t="s">
        <v>9830</v>
      </c>
      <c r="E3971">
        <v>4.9981267900048278</v>
      </c>
      <c r="F3971" s="14" t="s">
        <v>1160</v>
      </c>
      <c r="G3971" s="33">
        <v>5</v>
      </c>
      <c r="H3971" s="29">
        <v>174085</v>
      </c>
      <c r="I3971">
        <v>522258</v>
      </c>
      <c r="J3971">
        <v>0</v>
      </c>
      <c r="K3971">
        <v>522258</v>
      </c>
      <c r="L3971" t="s">
        <v>17</v>
      </c>
      <c r="M3971" s="16"/>
      <c r="Q3971" s="40"/>
    </row>
    <row r="3972" spans="1:17" x14ac:dyDescent="0.3">
      <c r="A3972" t="s">
        <v>9831</v>
      </c>
      <c r="B3972" s="22">
        <v>319070039000</v>
      </c>
      <c r="C3972" t="s">
        <v>9832</v>
      </c>
      <c r="D3972" t="s">
        <v>9833</v>
      </c>
      <c r="E3972">
        <v>4.9940292905741392</v>
      </c>
      <c r="F3972" s="14" t="s">
        <v>1160</v>
      </c>
      <c r="G3972" s="33">
        <v>5.01</v>
      </c>
      <c r="H3972" s="29">
        <v>170672</v>
      </c>
      <c r="I3972">
        <v>426680</v>
      </c>
      <c r="J3972">
        <v>7000</v>
      </c>
      <c r="K3972">
        <v>419680</v>
      </c>
      <c r="L3972" t="s">
        <v>17</v>
      </c>
      <c r="M3972" s="16"/>
      <c r="Q3972" s="40"/>
    </row>
    <row r="3973" spans="1:17" x14ac:dyDescent="0.3">
      <c r="A3973" t="s">
        <v>9834</v>
      </c>
      <c r="B3973" s="22">
        <v>319070044000</v>
      </c>
      <c r="C3973" t="s">
        <v>9835</v>
      </c>
      <c r="D3973" t="s">
        <v>9836</v>
      </c>
      <c r="E3973">
        <v>5.1683011170686468</v>
      </c>
      <c r="F3973" s="14" t="s">
        <v>1160</v>
      </c>
      <c r="G3973" s="33">
        <v>5.2</v>
      </c>
      <c r="H3973" s="29">
        <v>204000</v>
      </c>
      <c r="I3973">
        <v>586500</v>
      </c>
      <c r="J3973">
        <v>5600</v>
      </c>
      <c r="K3973">
        <v>580900</v>
      </c>
      <c r="L3973" t="s">
        <v>17</v>
      </c>
      <c r="M3973" s="16"/>
      <c r="Q3973" s="40"/>
    </row>
    <row r="3974" spans="1:17" x14ac:dyDescent="0.3">
      <c r="A3974" t="s">
        <v>9837</v>
      </c>
      <c r="B3974" s="22">
        <v>319070047000</v>
      </c>
      <c r="C3974" t="s">
        <v>9838</v>
      </c>
      <c r="D3974" t="s">
        <v>9839</v>
      </c>
      <c r="E3974">
        <v>5.0153395867409847</v>
      </c>
      <c r="F3974" s="14" t="s">
        <v>1160</v>
      </c>
      <c r="G3974" s="33">
        <v>5</v>
      </c>
      <c r="H3974" s="29">
        <v>78253</v>
      </c>
      <c r="I3974">
        <v>259044</v>
      </c>
      <c r="J3974">
        <v>7000</v>
      </c>
      <c r="K3974">
        <v>252044</v>
      </c>
      <c r="L3974" t="s">
        <v>17</v>
      </c>
      <c r="M3974" s="16"/>
      <c r="Q3974" s="40"/>
    </row>
    <row r="3975" spans="1:17" x14ac:dyDescent="0.3">
      <c r="A3975" t="s">
        <v>9840</v>
      </c>
      <c r="B3975" s="22">
        <v>319070050000</v>
      </c>
      <c r="C3975" t="s">
        <v>9841</v>
      </c>
      <c r="D3975" t="s">
        <v>9842</v>
      </c>
      <c r="E3975">
        <v>5.0633484136011564</v>
      </c>
      <c r="F3975" s="14" t="s">
        <v>1160</v>
      </c>
      <c r="G3975" s="33">
        <v>5.0599999999999996</v>
      </c>
      <c r="H3975" s="29">
        <v>191080</v>
      </c>
      <c r="I3975">
        <v>379505</v>
      </c>
      <c r="J3975">
        <v>0</v>
      </c>
      <c r="K3975">
        <v>379505</v>
      </c>
      <c r="L3975" t="s">
        <v>17</v>
      </c>
      <c r="M3975" s="16"/>
      <c r="Q3975" s="40"/>
    </row>
    <row r="3976" spans="1:17" x14ac:dyDescent="0.3">
      <c r="A3976" t="s">
        <v>9843</v>
      </c>
      <c r="B3976" s="22">
        <v>319070051000</v>
      </c>
      <c r="C3976" t="s">
        <v>9844</v>
      </c>
      <c r="D3976" t="s">
        <v>9845</v>
      </c>
      <c r="E3976">
        <v>5.0085376413392551</v>
      </c>
      <c r="F3976" s="14" t="s">
        <v>1160</v>
      </c>
      <c r="G3976" s="33">
        <v>5.01</v>
      </c>
      <c r="H3976" s="29">
        <v>204806</v>
      </c>
      <c r="I3976">
        <v>557708</v>
      </c>
      <c r="J3976">
        <v>0</v>
      </c>
      <c r="K3976">
        <v>557708</v>
      </c>
      <c r="L3976" t="s">
        <v>17</v>
      </c>
      <c r="M3976" s="16"/>
      <c r="Q3976" s="40"/>
    </row>
    <row r="3977" spans="1:17" x14ac:dyDescent="0.3">
      <c r="A3977" t="s">
        <v>9846</v>
      </c>
      <c r="B3977" s="22">
        <v>319070052000</v>
      </c>
      <c r="C3977" t="s">
        <v>9847</v>
      </c>
      <c r="D3977" t="s">
        <v>9848</v>
      </c>
      <c r="E3977">
        <v>5.0944183641914673</v>
      </c>
      <c r="F3977" s="14" t="s">
        <v>1160</v>
      </c>
      <c r="G3977" s="33">
        <v>5.09</v>
      </c>
      <c r="H3977" s="29">
        <v>239865</v>
      </c>
      <c r="I3977">
        <v>473421</v>
      </c>
      <c r="J3977">
        <v>7000</v>
      </c>
      <c r="K3977">
        <v>466421</v>
      </c>
      <c r="L3977" t="s">
        <v>17</v>
      </c>
      <c r="M3977" s="16"/>
      <c r="Q3977" s="40"/>
    </row>
    <row r="3978" spans="1:17" x14ac:dyDescent="0.3">
      <c r="A3978" t="s">
        <v>9849</v>
      </c>
      <c r="B3978" s="22">
        <v>319070053000</v>
      </c>
      <c r="C3978" t="s">
        <v>9850</v>
      </c>
      <c r="D3978" t="s">
        <v>9851</v>
      </c>
      <c r="E3978">
        <v>5.0008197201313687</v>
      </c>
      <c r="F3978" s="14" t="s">
        <v>1160</v>
      </c>
      <c r="G3978" s="33">
        <v>5</v>
      </c>
      <c r="H3978" s="29">
        <v>174085</v>
      </c>
      <c r="I3978">
        <v>440435</v>
      </c>
      <c r="J3978">
        <v>0</v>
      </c>
      <c r="K3978">
        <v>440435</v>
      </c>
      <c r="L3978" t="s">
        <v>17</v>
      </c>
      <c r="M3978" s="16"/>
      <c r="Q3978" s="40"/>
    </row>
    <row r="3979" spans="1:17" x14ac:dyDescent="0.3">
      <c r="A3979" t="s">
        <v>9852</v>
      </c>
      <c r="B3979" s="22">
        <v>319070054000</v>
      </c>
      <c r="C3979" t="s">
        <v>9853</v>
      </c>
      <c r="D3979" t="s">
        <v>9854</v>
      </c>
      <c r="E3979">
        <v>4.9811604258248723</v>
      </c>
      <c r="F3979" s="14" t="s">
        <v>1160</v>
      </c>
      <c r="G3979" s="33">
        <v>5</v>
      </c>
      <c r="H3979" s="29">
        <v>120533</v>
      </c>
      <c r="I3979">
        <v>265926</v>
      </c>
      <c r="J3979">
        <v>7000</v>
      </c>
      <c r="K3979">
        <v>258926</v>
      </c>
      <c r="L3979" t="s">
        <v>17</v>
      </c>
      <c r="M3979" s="16"/>
      <c r="Q3979" s="40"/>
    </row>
    <row r="3980" spans="1:17" x14ac:dyDescent="0.3">
      <c r="A3980" t="s">
        <v>9855</v>
      </c>
      <c r="B3980" s="22">
        <v>319070056000</v>
      </c>
      <c r="C3980" t="s">
        <v>9856</v>
      </c>
      <c r="D3980" t="s">
        <v>9857</v>
      </c>
      <c r="E3980">
        <v>5.1916270409052583</v>
      </c>
      <c r="F3980" s="14" t="s">
        <v>1160</v>
      </c>
      <c r="G3980" s="33">
        <v>5.2</v>
      </c>
      <c r="H3980" s="29">
        <v>147281</v>
      </c>
      <c r="I3980">
        <v>477197</v>
      </c>
      <c r="J3980">
        <v>0</v>
      </c>
      <c r="K3980">
        <v>477197</v>
      </c>
      <c r="L3980" t="s">
        <v>17</v>
      </c>
      <c r="M3980" s="16"/>
      <c r="Q3980" s="40"/>
    </row>
    <row r="3981" spans="1:17" x14ac:dyDescent="0.3">
      <c r="A3981" t="s">
        <v>9858</v>
      </c>
      <c r="B3981" s="22">
        <v>319070058000</v>
      </c>
      <c r="C3981" t="s">
        <v>9859</v>
      </c>
      <c r="D3981" t="s">
        <v>9860</v>
      </c>
      <c r="E3981">
        <v>4.5364934133794854</v>
      </c>
      <c r="F3981" s="14" t="s">
        <v>1160</v>
      </c>
      <c r="G3981" s="33">
        <v>4.5199999999999996</v>
      </c>
      <c r="H3981" s="29">
        <v>16715</v>
      </c>
      <c r="I3981">
        <v>265453</v>
      </c>
      <c r="J3981">
        <v>7000</v>
      </c>
      <c r="K3981">
        <v>258453</v>
      </c>
      <c r="L3981" t="s">
        <v>17</v>
      </c>
      <c r="M3981" s="16"/>
      <c r="Q3981" s="40"/>
    </row>
    <row r="3982" spans="1:17" x14ac:dyDescent="0.3">
      <c r="A3982" t="s">
        <v>9861</v>
      </c>
      <c r="B3982" s="22">
        <v>319070062000</v>
      </c>
      <c r="C3982" t="s">
        <v>9862</v>
      </c>
      <c r="D3982" t="s">
        <v>9863</v>
      </c>
      <c r="E3982">
        <v>4.8877262160641424</v>
      </c>
      <c r="F3982" s="14" t="s">
        <v>1160</v>
      </c>
      <c r="G3982" s="33">
        <v>5</v>
      </c>
      <c r="H3982" s="29">
        <v>119945</v>
      </c>
      <c r="I3982">
        <v>450610</v>
      </c>
      <c r="J3982">
        <v>0</v>
      </c>
      <c r="K3982">
        <v>280841</v>
      </c>
      <c r="L3982" t="s">
        <v>17</v>
      </c>
      <c r="M3982" s="16"/>
      <c r="Q3982" s="40"/>
    </row>
    <row r="3983" spans="1:17" x14ac:dyDescent="0.3">
      <c r="A3983" t="s">
        <v>9864</v>
      </c>
      <c r="B3983" s="22">
        <v>319070063000</v>
      </c>
      <c r="C3983" t="s">
        <v>14</v>
      </c>
      <c r="D3983" t="s">
        <v>9865</v>
      </c>
      <c r="E3983">
        <v>4.972043223420954</v>
      </c>
      <c r="F3983" s="14" t="s">
        <v>1160</v>
      </c>
      <c r="G3983" s="33">
        <v>5</v>
      </c>
      <c r="H3983" s="29">
        <v>106120</v>
      </c>
      <c r="I3983">
        <v>106120</v>
      </c>
      <c r="J3983">
        <v>0</v>
      </c>
      <c r="K3983">
        <v>106120</v>
      </c>
      <c r="L3983" t="s">
        <v>17</v>
      </c>
      <c r="M3983" s="16"/>
      <c r="Q3983" s="40"/>
    </row>
    <row r="3984" spans="1:17" x14ac:dyDescent="0.3">
      <c r="A3984" t="s">
        <v>9866</v>
      </c>
      <c r="B3984" s="22">
        <v>319070064000</v>
      </c>
      <c r="C3984" t="s">
        <v>9867</v>
      </c>
      <c r="D3984" t="s">
        <v>9865</v>
      </c>
      <c r="E3984">
        <v>7.2476341505884792</v>
      </c>
      <c r="F3984" s="14" t="s">
        <v>1160</v>
      </c>
      <c r="G3984" s="33">
        <v>7.28</v>
      </c>
      <c r="H3984" s="29">
        <v>212241</v>
      </c>
      <c r="I3984">
        <v>476481</v>
      </c>
      <c r="J3984">
        <v>0</v>
      </c>
      <c r="K3984">
        <v>476481</v>
      </c>
      <c r="L3984" t="s">
        <v>17</v>
      </c>
      <c r="M3984" s="16"/>
      <c r="Q3984" s="40"/>
    </row>
    <row r="3985" spans="1:17" x14ac:dyDescent="0.3">
      <c r="A3985" t="s">
        <v>9868</v>
      </c>
      <c r="B3985" s="22">
        <v>319070069000</v>
      </c>
      <c r="C3985" t="s">
        <v>9869</v>
      </c>
      <c r="D3985" t="s">
        <v>9870</v>
      </c>
      <c r="E3985">
        <v>5.6238523463160774</v>
      </c>
      <c r="F3985" s="14" t="s">
        <v>1160</v>
      </c>
      <c r="G3985" s="33">
        <v>5.54</v>
      </c>
      <c r="H3985" s="29">
        <v>188196</v>
      </c>
      <c r="I3985">
        <v>773705</v>
      </c>
      <c r="J3985">
        <v>0</v>
      </c>
      <c r="K3985">
        <v>773705</v>
      </c>
      <c r="L3985" t="s">
        <v>17</v>
      </c>
      <c r="M3985" s="16"/>
      <c r="Q3985" s="40"/>
    </row>
    <row r="3986" spans="1:17" x14ac:dyDescent="0.3">
      <c r="A3986" t="s">
        <v>9871</v>
      </c>
      <c r="B3986" s="22">
        <v>319070074000</v>
      </c>
      <c r="C3986" t="s">
        <v>9872</v>
      </c>
      <c r="D3986" t="s">
        <v>9873</v>
      </c>
      <c r="E3986">
        <v>3.5707504693384249</v>
      </c>
      <c r="F3986" s="14" t="s">
        <v>1160</v>
      </c>
      <c r="G3986" s="33">
        <v>3.57</v>
      </c>
      <c r="H3986" s="29">
        <v>204806</v>
      </c>
      <c r="I3986">
        <v>730481</v>
      </c>
      <c r="J3986">
        <v>7000</v>
      </c>
      <c r="K3986">
        <v>723481</v>
      </c>
      <c r="L3986" t="s">
        <v>17</v>
      </c>
      <c r="M3986" s="16"/>
      <c r="Q3986" s="40"/>
    </row>
    <row r="3987" spans="1:17" x14ac:dyDescent="0.3">
      <c r="A3987" t="s">
        <v>9874</v>
      </c>
      <c r="B3987" s="22">
        <v>319070075000</v>
      </c>
      <c r="C3987" t="s">
        <v>9875</v>
      </c>
      <c r="D3987" t="s">
        <v>9876</v>
      </c>
      <c r="E3987">
        <v>6.4294607721568724</v>
      </c>
      <c r="F3987" s="14" t="s">
        <v>1160</v>
      </c>
      <c r="G3987" s="33">
        <v>6.43</v>
      </c>
      <c r="H3987" s="29">
        <v>214439</v>
      </c>
      <c r="I3987">
        <v>439599</v>
      </c>
      <c r="J3987">
        <v>0</v>
      </c>
      <c r="K3987">
        <v>439599</v>
      </c>
      <c r="L3987" t="s">
        <v>17</v>
      </c>
      <c r="M3987" s="16"/>
      <c r="Q3987" s="40"/>
    </row>
    <row r="3988" spans="1:17" x14ac:dyDescent="0.3">
      <c r="A3988" t="s">
        <v>9877</v>
      </c>
      <c r="B3988" s="22">
        <v>319070076000</v>
      </c>
      <c r="C3988" t="s">
        <v>14</v>
      </c>
      <c r="D3988" t="s">
        <v>9878</v>
      </c>
      <c r="E3988">
        <v>3.7849415997227802</v>
      </c>
      <c r="F3988" s="14" t="s">
        <v>16</v>
      </c>
      <c r="G3988" s="33">
        <v>4.13</v>
      </c>
      <c r="H3988" s="29">
        <v>22852</v>
      </c>
      <c r="I3988">
        <v>22852</v>
      </c>
      <c r="J3988">
        <v>0</v>
      </c>
      <c r="K3988">
        <v>22852</v>
      </c>
      <c r="L3988" t="s">
        <v>17</v>
      </c>
      <c r="M3988" s="16"/>
      <c r="Q3988" s="40"/>
    </row>
    <row r="3989" spans="1:17" x14ac:dyDescent="0.3">
      <c r="A3989" t="s">
        <v>9879</v>
      </c>
      <c r="B3989" s="22">
        <v>319070086000</v>
      </c>
      <c r="C3989" t="s">
        <v>9880</v>
      </c>
      <c r="D3989" t="s">
        <v>9881</v>
      </c>
      <c r="E3989">
        <v>5.2952841910985171</v>
      </c>
      <c r="F3989" s="14" t="s">
        <v>1160</v>
      </c>
      <c r="G3989" s="33">
        <v>5.18</v>
      </c>
      <c r="H3989" s="29">
        <v>223101</v>
      </c>
      <c r="I3989">
        <v>808747</v>
      </c>
      <c r="J3989">
        <v>0</v>
      </c>
      <c r="K3989">
        <v>808747</v>
      </c>
      <c r="L3989" t="s">
        <v>17</v>
      </c>
      <c r="M3989" s="16"/>
      <c r="Q3989" s="40"/>
    </row>
    <row r="3990" spans="1:17" x14ac:dyDescent="0.3">
      <c r="A3990" t="s">
        <v>9882</v>
      </c>
      <c r="B3990" s="22">
        <v>319070087000</v>
      </c>
      <c r="C3990" t="s">
        <v>9883</v>
      </c>
      <c r="D3990" t="s">
        <v>9884</v>
      </c>
      <c r="E3990">
        <v>5.0539646847267727</v>
      </c>
      <c r="F3990" s="14" t="s">
        <v>1160</v>
      </c>
      <c r="G3990" s="33">
        <v>5.0599999999999996</v>
      </c>
      <c r="H3990" s="29">
        <v>130123</v>
      </c>
      <c r="I3990">
        <v>459006</v>
      </c>
      <c r="J3990">
        <v>7000</v>
      </c>
      <c r="K3990">
        <v>452006</v>
      </c>
      <c r="L3990" t="s">
        <v>17</v>
      </c>
      <c r="M3990" s="16"/>
      <c r="Q3990" s="40"/>
    </row>
    <row r="3991" spans="1:17" x14ac:dyDescent="0.3">
      <c r="A3991" t="s">
        <v>9885</v>
      </c>
      <c r="B3991" s="22">
        <v>319070088000</v>
      </c>
      <c r="C3991" t="s">
        <v>9886</v>
      </c>
      <c r="D3991" t="s">
        <v>9887</v>
      </c>
      <c r="E3991">
        <v>6.0485075109683191</v>
      </c>
      <c r="F3991" s="14" t="s">
        <v>1160</v>
      </c>
      <c r="G3991" s="33">
        <v>5.99</v>
      </c>
      <c r="H3991" s="29">
        <v>125596</v>
      </c>
      <c r="I3991">
        <v>351051</v>
      </c>
      <c r="J3991">
        <v>0</v>
      </c>
      <c r="K3991">
        <v>351051</v>
      </c>
      <c r="L3991" t="s">
        <v>17</v>
      </c>
      <c r="M3991" s="16"/>
      <c r="Q3991" s="40"/>
    </row>
    <row r="3992" spans="1:17" x14ac:dyDescent="0.3">
      <c r="A3992" t="s">
        <v>9888</v>
      </c>
      <c r="B3992" s="22">
        <v>319070089000</v>
      </c>
      <c r="C3992" t="s">
        <v>9889</v>
      </c>
      <c r="D3992" t="s">
        <v>9890</v>
      </c>
      <c r="E3992">
        <v>8.0535345342184126</v>
      </c>
      <c r="F3992" s="14" t="s">
        <v>1160</v>
      </c>
      <c r="G3992" s="33">
        <v>8.01</v>
      </c>
      <c r="H3992" s="29">
        <v>25213</v>
      </c>
      <c r="I3992">
        <v>769224</v>
      </c>
      <c r="J3992">
        <v>0</v>
      </c>
      <c r="K3992">
        <v>769224</v>
      </c>
      <c r="L3992" t="s">
        <v>17</v>
      </c>
      <c r="M3992" s="16"/>
      <c r="Q3992" s="40"/>
    </row>
    <row r="3993" spans="1:17" x14ac:dyDescent="0.3">
      <c r="A3993" t="s">
        <v>9891</v>
      </c>
      <c r="B3993" s="22">
        <v>319081001000</v>
      </c>
      <c r="C3993" t="s">
        <v>9892</v>
      </c>
      <c r="D3993" t="s">
        <v>9893</v>
      </c>
      <c r="E3993">
        <v>10.188240313813109</v>
      </c>
      <c r="F3993" s="14" t="s">
        <v>2501</v>
      </c>
      <c r="G3993" s="33">
        <v>10.42</v>
      </c>
      <c r="H3993" s="29">
        <v>341347</v>
      </c>
      <c r="I3993">
        <v>915949</v>
      </c>
      <c r="J3993">
        <v>0</v>
      </c>
      <c r="K3993">
        <v>915949</v>
      </c>
      <c r="L3993" t="s">
        <v>17</v>
      </c>
      <c r="M3993" s="16"/>
      <c r="Q3993" s="40"/>
    </row>
    <row r="3994" spans="1:17" x14ac:dyDescent="0.3">
      <c r="A3994" t="s">
        <v>9894</v>
      </c>
      <c r="B3994" s="22">
        <v>319081002000</v>
      </c>
      <c r="C3994" t="s">
        <v>9895</v>
      </c>
      <c r="D3994" t="s">
        <v>9896</v>
      </c>
      <c r="E3994">
        <v>5.1808336980174916</v>
      </c>
      <c r="F3994" s="14" t="s">
        <v>2501</v>
      </c>
      <c r="G3994" s="33">
        <v>5.21</v>
      </c>
      <c r="H3994" s="29">
        <v>390430</v>
      </c>
      <c r="I3994">
        <v>1160137</v>
      </c>
      <c r="J3994">
        <v>7000</v>
      </c>
      <c r="K3994">
        <v>1153137</v>
      </c>
      <c r="L3994" t="s">
        <v>17</v>
      </c>
      <c r="M3994" s="16"/>
      <c r="Q3994" s="40"/>
    </row>
    <row r="3995" spans="1:17" x14ac:dyDescent="0.3">
      <c r="A3995" t="s">
        <v>9897</v>
      </c>
      <c r="B3995" s="22">
        <v>319081003000</v>
      </c>
      <c r="C3995" t="s">
        <v>9898</v>
      </c>
      <c r="D3995" t="s">
        <v>9899</v>
      </c>
      <c r="E3995">
        <v>5.2454485456849236</v>
      </c>
      <c r="F3995" s="14" t="s">
        <v>2501</v>
      </c>
      <c r="G3995" s="33">
        <v>5.22</v>
      </c>
      <c r="H3995" s="29">
        <v>93909</v>
      </c>
      <c r="I3995">
        <v>244616</v>
      </c>
      <c r="J3995">
        <v>7000</v>
      </c>
      <c r="K3995">
        <v>237616</v>
      </c>
      <c r="L3995" t="s">
        <v>17</v>
      </c>
      <c r="M3995" s="16"/>
      <c r="Q3995" s="40"/>
    </row>
    <row r="3996" spans="1:17" x14ac:dyDescent="0.3">
      <c r="A3996" t="s">
        <v>9900</v>
      </c>
      <c r="B3996" s="22">
        <v>319081004000</v>
      </c>
      <c r="C3996" t="s">
        <v>9901</v>
      </c>
      <c r="D3996" t="s">
        <v>9902</v>
      </c>
      <c r="E3996">
        <v>5.00189052621585</v>
      </c>
      <c r="F3996" s="14" t="s">
        <v>2501</v>
      </c>
      <c r="G3996" s="33">
        <v>5</v>
      </c>
      <c r="H3996" s="29">
        <v>214439</v>
      </c>
      <c r="I3996">
        <v>686206</v>
      </c>
      <c r="J3996">
        <v>0</v>
      </c>
      <c r="K3996">
        <v>686206</v>
      </c>
      <c r="L3996" t="s">
        <v>17</v>
      </c>
      <c r="M3996" s="16"/>
      <c r="Q3996" s="40"/>
    </row>
    <row r="3997" spans="1:17" x14ac:dyDescent="0.3">
      <c r="A3997" t="s">
        <v>9903</v>
      </c>
      <c r="B3997" s="22">
        <v>319081005000</v>
      </c>
      <c r="C3997" t="s">
        <v>9904</v>
      </c>
      <c r="D3997" t="s">
        <v>9905</v>
      </c>
      <c r="E3997">
        <v>10.017031608065469</v>
      </c>
      <c r="F3997" s="14" t="s">
        <v>2501</v>
      </c>
      <c r="G3997" s="33">
        <v>10</v>
      </c>
      <c r="H3997" s="29">
        <v>291500</v>
      </c>
      <c r="I3997">
        <v>340000</v>
      </c>
      <c r="J3997">
        <v>7000</v>
      </c>
      <c r="K3997">
        <v>333000</v>
      </c>
      <c r="L3997" t="s">
        <v>17</v>
      </c>
      <c r="M3997" s="16"/>
      <c r="Q3997" s="40"/>
    </row>
    <row r="3998" spans="1:17" x14ac:dyDescent="0.3">
      <c r="A3998" t="s">
        <v>9903</v>
      </c>
      <c r="B3998" s="22">
        <v>910001919000</v>
      </c>
      <c r="F3998" s="14" t="s">
        <v>2501</v>
      </c>
      <c r="G3998" s="33">
        <v>0</v>
      </c>
      <c r="H3998" s="29">
        <v>0</v>
      </c>
      <c r="I3998">
        <v>44000</v>
      </c>
      <c r="J3998">
        <v>0</v>
      </c>
      <c r="K3998">
        <v>44000</v>
      </c>
      <c r="L3998" t="s">
        <v>17</v>
      </c>
      <c r="M3998" s="16"/>
      <c r="Q3998" s="40"/>
    </row>
    <row r="3999" spans="1:17" x14ac:dyDescent="0.3">
      <c r="A3999" t="s">
        <v>9906</v>
      </c>
      <c r="B3999" s="22">
        <v>319081006000</v>
      </c>
      <c r="C3999" t="s">
        <v>9907</v>
      </c>
      <c r="D3999" t="s">
        <v>9235</v>
      </c>
      <c r="E3999">
        <v>10.68377845818371</v>
      </c>
      <c r="F3999" s="14" t="s">
        <v>2501</v>
      </c>
      <c r="G3999" s="33">
        <v>10.69</v>
      </c>
      <c r="H3999" s="29">
        <v>257326</v>
      </c>
      <c r="I3999">
        <v>268047</v>
      </c>
      <c r="J3999">
        <v>0</v>
      </c>
      <c r="K3999">
        <v>268047</v>
      </c>
      <c r="L3999" t="s">
        <v>17</v>
      </c>
      <c r="M3999" s="16"/>
      <c r="Q3999" s="40"/>
    </row>
    <row r="4000" spans="1:17" x14ac:dyDescent="0.3">
      <c r="A4000" t="s">
        <v>9908</v>
      </c>
      <c r="B4000" s="22">
        <v>319081008000</v>
      </c>
      <c r="C4000" t="s">
        <v>9909</v>
      </c>
      <c r="D4000" t="s">
        <v>9910</v>
      </c>
      <c r="E4000">
        <v>5.0003448658532292</v>
      </c>
      <c r="F4000" s="14" t="s">
        <v>2501</v>
      </c>
      <c r="G4000" s="33">
        <v>5</v>
      </c>
      <c r="H4000" s="29">
        <v>318362</v>
      </c>
      <c r="I4000">
        <v>991500</v>
      </c>
      <c r="J4000">
        <v>0</v>
      </c>
      <c r="K4000">
        <v>991500</v>
      </c>
      <c r="L4000" t="s">
        <v>17</v>
      </c>
      <c r="M4000" s="16"/>
      <c r="Q4000" s="40"/>
    </row>
    <row r="4001" spans="1:17" x14ac:dyDescent="0.3">
      <c r="A4001" t="s">
        <v>9911</v>
      </c>
      <c r="B4001" s="22">
        <v>319081009000</v>
      </c>
      <c r="C4001" t="s">
        <v>9912</v>
      </c>
      <c r="D4001" t="s">
        <v>9913</v>
      </c>
      <c r="E4001">
        <v>5.7479881113109892</v>
      </c>
      <c r="F4001" s="14" t="s">
        <v>2501</v>
      </c>
      <c r="G4001" s="33">
        <v>5.74</v>
      </c>
      <c r="H4001" s="29">
        <v>120571</v>
      </c>
      <c r="I4001">
        <v>401920</v>
      </c>
      <c r="J4001">
        <v>0</v>
      </c>
      <c r="K4001">
        <v>401920</v>
      </c>
      <c r="L4001" t="s">
        <v>17</v>
      </c>
      <c r="M4001" s="16"/>
      <c r="Q4001" s="40"/>
    </row>
    <row r="4002" spans="1:17" x14ac:dyDescent="0.3">
      <c r="A4002" t="s">
        <v>9914</v>
      </c>
      <c r="B4002" s="22">
        <v>319081010000</v>
      </c>
      <c r="C4002" t="s">
        <v>9915</v>
      </c>
      <c r="D4002" t="s">
        <v>9916</v>
      </c>
      <c r="E4002">
        <v>5.296073646371803</v>
      </c>
      <c r="F4002" s="14" t="s">
        <v>2501</v>
      </c>
      <c r="G4002" s="33">
        <v>5.21</v>
      </c>
      <c r="H4002" s="29">
        <v>60986</v>
      </c>
      <c r="I4002">
        <v>205991</v>
      </c>
      <c r="J4002">
        <v>7000</v>
      </c>
      <c r="K4002">
        <v>198991</v>
      </c>
      <c r="L4002" t="s">
        <v>17</v>
      </c>
      <c r="M4002" s="16"/>
      <c r="Q4002" s="40"/>
    </row>
    <row r="4003" spans="1:17" x14ac:dyDescent="0.3">
      <c r="A4003" t="s">
        <v>9917</v>
      </c>
      <c r="B4003" s="22">
        <v>319081011000</v>
      </c>
      <c r="C4003" t="s">
        <v>9918</v>
      </c>
      <c r="D4003" t="s">
        <v>9919</v>
      </c>
      <c r="E4003">
        <v>5.2090550836772236</v>
      </c>
      <c r="F4003" s="14" t="s">
        <v>2501</v>
      </c>
      <c r="G4003" s="33">
        <v>5.21</v>
      </c>
      <c r="H4003" s="29">
        <v>84722</v>
      </c>
      <c r="I4003">
        <v>291695</v>
      </c>
      <c r="J4003">
        <v>7000</v>
      </c>
      <c r="K4003">
        <v>284695</v>
      </c>
      <c r="L4003" t="s">
        <v>17</v>
      </c>
      <c r="M4003" s="16"/>
      <c r="Q4003" s="40"/>
    </row>
    <row r="4004" spans="1:17" x14ac:dyDescent="0.3">
      <c r="A4004" t="s">
        <v>9917</v>
      </c>
      <c r="B4004" s="22">
        <v>910001806000</v>
      </c>
      <c r="F4004" s="14" t="s">
        <v>2501</v>
      </c>
      <c r="G4004" s="33">
        <v>0</v>
      </c>
      <c r="H4004" s="29">
        <v>0</v>
      </c>
      <c r="I4004">
        <v>29312</v>
      </c>
      <c r="J4004">
        <v>7000</v>
      </c>
      <c r="K4004">
        <v>22312</v>
      </c>
      <c r="L4004" t="s">
        <v>17</v>
      </c>
      <c r="M4004" s="16"/>
      <c r="Q4004" s="40"/>
    </row>
    <row r="4005" spans="1:17" x14ac:dyDescent="0.3">
      <c r="A4005" t="s">
        <v>9920</v>
      </c>
      <c r="B4005" s="22">
        <v>319081012000</v>
      </c>
      <c r="C4005" t="s">
        <v>9921</v>
      </c>
      <c r="D4005" t="s">
        <v>9922</v>
      </c>
      <c r="E4005">
        <v>5.4747669929382852</v>
      </c>
      <c r="F4005" s="14" t="s">
        <v>2501</v>
      </c>
      <c r="G4005" s="33">
        <v>5.21</v>
      </c>
      <c r="H4005" s="29">
        <v>84722</v>
      </c>
      <c r="I4005">
        <v>271375</v>
      </c>
      <c r="J4005">
        <v>7000</v>
      </c>
      <c r="K4005">
        <v>264375</v>
      </c>
      <c r="L4005" t="s">
        <v>17</v>
      </c>
      <c r="M4005" s="16"/>
      <c r="Q4005" s="40"/>
    </row>
    <row r="4006" spans="1:17" x14ac:dyDescent="0.3">
      <c r="A4006" t="s">
        <v>9920</v>
      </c>
      <c r="B4006" s="22">
        <v>910001854000</v>
      </c>
      <c r="F4006" s="14" t="s">
        <v>2501</v>
      </c>
      <c r="G4006" s="33">
        <v>0</v>
      </c>
      <c r="H4006" s="29">
        <v>0</v>
      </c>
      <c r="I4006">
        <v>72000</v>
      </c>
      <c r="J4006">
        <v>7000</v>
      </c>
      <c r="K4006">
        <v>65000</v>
      </c>
      <c r="L4006" t="s">
        <v>17</v>
      </c>
      <c r="M4006" s="16"/>
      <c r="Q4006" s="40"/>
    </row>
    <row r="4007" spans="1:17" x14ac:dyDescent="0.3">
      <c r="A4007" t="s">
        <v>9923</v>
      </c>
      <c r="B4007" s="22">
        <v>319081014000</v>
      </c>
      <c r="C4007" t="s">
        <v>9924</v>
      </c>
      <c r="D4007" t="s">
        <v>9925</v>
      </c>
      <c r="E4007">
        <v>10.189704898220439</v>
      </c>
      <c r="F4007" s="14" t="s">
        <v>2501</v>
      </c>
      <c r="G4007" s="33">
        <v>10.130000000000001</v>
      </c>
      <c r="H4007" s="29">
        <v>80361</v>
      </c>
      <c r="I4007">
        <v>305545</v>
      </c>
      <c r="J4007">
        <v>7000</v>
      </c>
      <c r="K4007">
        <v>298545</v>
      </c>
      <c r="L4007" t="s">
        <v>17</v>
      </c>
      <c r="M4007" s="16"/>
      <c r="Q4007" s="40"/>
    </row>
    <row r="4008" spans="1:17" x14ac:dyDescent="0.3">
      <c r="A4008" t="s">
        <v>9923</v>
      </c>
      <c r="B4008" s="22">
        <v>910001671000</v>
      </c>
      <c r="F4008" s="14" t="s">
        <v>2501</v>
      </c>
      <c r="G4008" s="33">
        <v>0</v>
      </c>
      <c r="H4008" s="29">
        <v>0</v>
      </c>
      <c r="I4008">
        <v>125000</v>
      </c>
      <c r="J4008">
        <v>7000</v>
      </c>
      <c r="K4008">
        <v>118000</v>
      </c>
      <c r="L4008" t="s">
        <v>17</v>
      </c>
      <c r="M4008" s="16"/>
      <c r="Q4008" s="40"/>
    </row>
    <row r="4009" spans="1:17" x14ac:dyDescent="0.3">
      <c r="A4009" t="s">
        <v>9926</v>
      </c>
      <c r="B4009" s="22">
        <v>319081015000</v>
      </c>
      <c r="C4009" t="s">
        <v>9927</v>
      </c>
      <c r="D4009" t="s">
        <v>9928</v>
      </c>
      <c r="E4009">
        <v>4.9970156966655486</v>
      </c>
      <c r="F4009" s="14" t="s">
        <v>2501</v>
      </c>
      <c r="G4009" s="33">
        <v>5</v>
      </c>
      <c r="H4009" s="29">
        <v>312120</v>
      </c>
      <c r="I4009">
        <v>847926</v>
      </c>
      <c r="J4009">
        <v>0</v>
      </c>
      <c r="K4009">
        <v>847926</v>
      </c>
      <c r="L4009" t="s">
        <v>17</v>
      </c>
      <c r="M4009" s="16"/>
      <c r="Q4009" s="40"/>
    </row>
    <row r="4010" spans="1:17" x14ac:dyDescent="0.3">
      <c r="A4010" t="s">
        <v>9929</v>
      </c>
      <c r="B4010" s="22">
        <v>319081016000</v>
      </c>
      <c r="C4010" t="s">
        <v>9930</v>
      </c>
      <c r="D4010" t="s">
        <v>9931</v>
      </c>
      <c r="E4010">
        <v>5.0004385474952864</v>
      </c>
      <c r="F4010" s="14" t="s">
        <v>2501</v>
      </c>
      <c r="G4010" s="33">
        <v>5</v>
      </c>
      <c r="H4010" s="29">
        <v>78628</v>
      </c>
      <c r="I4010">
        <v>362488</v>
      </c>
      <c r="J4010">
        <v>7000</v>
      </c>
      <c r="K4010">
        <v>355488</v>
      </c>
      <c r="L4010" t="s">
        <v>17</v>
      </c>
      <c r="M4010" s="16"/>
      <c r="Q4010" s="40"/>
    </row>
    <row r="4011" spans="1:17" x14ac:dyDescent="0.3">
      <c r="A4011" t="s">
        <v>9932</v>
      </c>
      <c r="B4011" s="22">
        <v>319081017000</v>
      </c>
      <c r="C4011" t="s">
        <v>9933</v>
      </c>
      <c r="D4011" t="s">
        <v>9934</v>
      </c>
      <c r="E4011">
        <v>10.837348295305061</v>
      </c>
      <c r="F4011" s="14" t="s">
        <v>2501</v>
      </c>
      <c r="G4011" s="33">
        <v>10.84</v>
      </c>
      <c r="H4011" s="29">
        <v>312120</v>
      </c>
      <c r="I4011">
        <v>884340</v>
      </c>
      <c r="J4011">
        <v>0</v>
      </c>
      <c r="K4011">
        <v>884340</v>
      </c>
      <c r="L4011" t="s">
        <v>17</v>
      </c>
      <c r="M4011" s="16"/>
      <c r="Q4011" s="40"/>
    </row>
    <row r="4012" spans="1:17" x14ac:dyDescent="0.3">
      <c r="A4012" t="s">
        <v>9935</v>
      </c>
      <c r="B4012" s="22">
        <v>319081018000</v>
      </c>
      <c r="C4012" t="s">
        <v>9936</v>
      </c>
      <c r="D4012" t="s">
        <v>9937</v>
      </c>
      <c r="E4012">
        <v>5.1793852772656468</v>
      </c>
      <c r="F4012" s="14" t="s">
        <v>2501</v>
      </c>
      <c r="G4012" s="33">
        <v>5.18</v>
      </c>
      <c r="H4012" s="29">
        <v>214439</v>
      </c>
      <c r="I4012">
        <v>922090</v>
      </c>
      <c r="J4012">
        <v>0</v>
      </c>
      <c r="K4012">
        <v>922090</v>
      </c>
      <c r="L4012" t="s">
        <v>17</v>
      </c>
      <c r="M4012" s="16"/>
      <c r="Q4012" s="40"/>
    </row>
    <row r="4013" spans="1:17" x14ac:dyDescent="0.3">
      <c r="A4013" t="s">
        <v>9938</v>
      </c>
      <c r="B4013" s="22">
        <v>319081019000</v>
      </c>
      <c r="C4013" t="s">
        <v>9939</v>
      </c>
      <c r="D4013" t="s">
        <v>9235</v>
      </c>
      <c r="E4013">
        <v>5.7206501607701723</v>
      </c>
      <c r="F4013" s="14" t="s">
        <v>2501</v>
      </c>
      <c r="G4013" s="33">
        <v>5.67</v>
      </c>
      <c r="H4013" s="29">
        <v>147717</v>
      </c>
      <c r="I4013">
        <v>413332</v>
      </c>
      <c r="J4013">
        <v>7000</v>
      </c>
      <c r="K4013">
        <v>406332</v>
      </c>
      <c r="L4013" t="s">
        <v>17</v>
      </c>
      <c r="M4013" s="16"/>
      <c r="Q4013" s="40"/>
    </row>
    <row r="4014" spans="1:17" x14ac:dyDescent="0.3">
      <c r="A4014" t="s">
        <v>9940</v>
      </c>
      <c r="B4014" s="22">
        <v>319081020000</v>
      </c>
      <c r="C4014" t="s">
        <v>9941</v>
      </c>
      <c r="D4014" t="s">
        <v>9942</v>
      </c>
      <c r="E4014">
        <v>4.3881846522665162</v>
      </c>
      <c r="F4014" s="14" t="s">
        <v>2501</v>
      </c>
      <c r="G4014" s="33">
        <v>5</v>
      </c>
      <c r="H4014" s="29">
        <v>127721</v>
      </c>
      <c r="I4014">
        <v>354957</v>
      </c>
      <c r="J4014">
        <v>7000</v>
      </c>
      <c r="K4014">
        <v>347957</v>
      </c>
      <c r="L4014" t="s">
        <v>17</v>
      </c>
      <c r="M4014" s="16"/>
      <c r="Q4014" s="40"/>
    </row>
    <row r="4015" spans="1:17" x14ac:dyDescent="0.3">
      <c r="A4015" t="s">
        <v>9943</v>
      </c>
      <c r="B4015" s="22">
        <v>319081021000</v>
      </c>
      <c r="C4015" t="s">
        <v>9944</v>
      </c>
      <c r="D4015" t="s">
        <v>9945</v>
      </c>
      <c r="E4015">
        <v>5.6311282467139847</v>
      </c>
      <c r="F4015" s="14" t="s">
        <v>2501</v>
      </c>
      <c r="G4015" s="33">
        <v>5</v>
      </c>
      <c r="H4015" s="29">
        <v>177258</v>
      </c>
      <c r="I4015">
        <v>586454</v>
      </c>
      <c r="J4015">
        <v>0</v>
      </c>
      <c r="K4015">
        <v>586454</v>
      </c>
      <c r="L4015" t="s">
        <v>17</v>
      </c>
      <c r="M4015" s="16"/>
      <c r="Q4015" s="40"/>
    </row>
    <row r="4016" spans="1:17" x14ac:dyDescent="0.3">
      <c r="A4016" t="s">
        <v>9946</v>
      </c>
      <c r="B4016" s="22">
        <v>319081022000</v>
      </c>
      <c r="C4016" t="s">
        <v>9947</v>
      </c>
      <c r="D4016" t="s">
        <v>9948</v>
      </c>
      <c r="E4016">
        <v>4.9982137481673581</v>
      </c>
      <c r="F4016" s="14" t="s">
        <v>2501</v>
      </c>
      <c r="G4016" s="33">
        <v>5</v>
      </c>
      <c r="H4016" s="29">
        <v>331500</v>
      </c>
      <c r="I4016">
        <v>687500</v>
      </c>
      <c r="J4016">
        <v>7000</v>
      </c>
      <c r="K4016">
        <v>680500</v>
      </c>
      <c r="L4016" t="s">
        <v>17</v>
      </c>
      <c r="M4016" s="16"/>
      <c r="Q4016" s="40"/>
    </row>
    <row r="4017" spans="1:17" x14ac:dyDescent="0.3">
      <c r="A4017" t="s">
        <v>9946</v>
      </c>
      <c r="B4017" s="22">
        <v>910001993000</v>
      </c>
      <c r="F4017" s="14" t="s">
        <v>2501</v>
      </c>
      <c r="G4017" s="33">
        <v>0</v>
      </c>
      <c r="H4017" s="29">
        <v>0</v>
      </c>
      <c r="I4017">
        <v>90000</v>
      </c>
      <c r="J4017">
        <v>0</v>
      </c>
      <c r="K4017">
        <v>90000</v>
      </c>
      <c r="L4017" t="s">
        <v>17</v>
      </c>
      <c r="M4017" s="16"/>
      <c r="Q4017" s="40"/>
    </row>
    <row r="4018" spans="1:17" x14ac:dyDescent="0.3">
      <c r="A4018" t="s">
        <v>9949</v>
      </c>
      <c r="B4018" s="22">
        <v>319081023000</v>
      </c>
      <c r="C4018" t="s">
        <v>9950</v>
      </c>
      <c r="D4018" t="s">
        <v>9951</v>
      </c>
      <c r="E4018">
        <v>5.0099225318185718</v>
      </c>
      <c r="F4018" s="14" t="s">
        <v>2501</v>
      </c>
      <c r="G4018" s="33">
        <v>5</v>
      </c>
      <c r="H4018" s="29">
        <v>37337</v>
      </c>
      <c r="I4018">
        <v>113874</v>
      </c>
      <c r="J4018">
        <v>7000</v>
      </c>
      <c r="K4018">
        <v>106874</v>
      </c>
      <c r="L4018" t="s">
        <v>17</v>
      </c>
      <c r="M4018" s="16"/>
      <c r="Q4018" s="40"/>
    </row>
    <row r="4019" spans="1:17" x14ac:dyDescent="0.3">
      <c r="A4019" t="s">
        <v>9952</v>
      </c>
      <c r="B4019" s="22">
        <v>319081026000</v>
      </c>
      <c r="C4019" t="s">
        <v>9953</v>
      </c>
      <c r="D4019" t="s">
        <v>9954</v>
      </c>
      <c r="E4019">
        <v>5.0143191130168301</v>
      </c>
      <c r="F4019" s="14" t="s">
        <v>2501</v>
      </c>
      <c r="G4019" s="33">
        <v>5</v>
      </c>
      <c r="H4019" s="29">
        <v>70665</v>
      </c>
      <c r="I4019">
        <v>313224</v>
      </c>
      <c r="J4019">
        <v>7000</v>
      </c>
      <c r="K4019">
        <v>306224</v>
      </c>
      <c r="L4019" t="s">
        <v>17</v>
      </c>
      <c r="M4019" s="16"/>
      <c r="Q4019" s="40"/>
    </row>
    <row r="4020" spans="1:17" x14ac:dyDescent="0.3">
      <c r="A4020" t="s">
        <v>9955</v>
      </c>
      <c r="B4020" s="22">
        <v>319081028000</v>
      </c>
      <c r="C4020" t="s">
        <v>9956</v>
      </c>
      <c r="D4020" t="s">
        <v>9957</v>
      </c>
      <c r="E4020">
        <v>5.9687558622654331</v>
      </c>
      <c r="F4020" s="14" t="s">
        <v>2501</v>
      </c>
      <c r="G4020" s="33">
        <v>5.96</v>
      </c>
      <c r="H4020" s="29">
        <v>133287</v>
      </c>
      <c r="I4020">
        <v>356556</v>
      </c>
      <c r="J4020">
        <v>7000</v>
      </c>
      <c r="K4020">
        <v>349556</v>
      </c>
      <c r="L4020" t="s">
        <v>17</v>
      </c>
      <c r="M4020" s="16"/>
      <c r="Q4020" s="40"/>
    </row>
    <row r="4021" spans="1:17" x14ac:dyDescent="0.3">
      <c r="A4021" t="s">
        <v>9958</v>
      </c>
      <c r="B4021" s="22">
        <v>319081029000</v>
      </c>
      <c r="C4021" t="s">
        <v>9959</v>
      </c>
      <c r="D4021" t="s">
        <v>9960</v>
      </c>
      <c r="E4021">
        <v>10.4363834323409</v>
      </c>
      <c r="F4021" s="14" t="s">
        <v>2501</v>
      </c>
      <c r="G4021" s="33">
        <v>10.37</v>
      </c>
      <c r="H4021" s="29">
        <v>147765</v>
      </c>
      <c r="I4021">
        <v>422703</v>
      </c>
      <c r="J4021">
        <v>0</v>
      </c>
      <c r="K4021">
        <v>422703</v>
      </c>
      <c r="L4021" t="s">
        <v>17</v>
      </c>
      <c r="M4021" s="16"/>
      <c r="Q4021" s="40"/>
    </row>
    <row r="4022" spans="1:17" x14ac:dyDescent="0.3">
      <c r="A4022" t="s">
        <v>9961</v>
      </c>
      <c r="B4022" s="22">
        <v>319081030000</v>
      </c>
      <c r="C4022" t="s">
        <v>9962</v>
      </c>
      <c r="D4022" t="s">
        <v>9963</v>
      </c>
      <c r="E4022">
        <v>5.5590287423002591</v>
      </c>
      <c r="F4022" s="14" t="s">
        <v>2501</v>
      </c>
      <c r="G4022" s="33">
        <v>5.55</v>
      </c>
      <c r="H4022" s="29">
        <v>68614</v>
      </c>
      <c r="I4022">
        <v>235120</v>
      </c>
      <c r="J4022">
        <v>7000</v>
      </c>
      <c r="K4022">
        <v>228120</v>
      </c>
      <c r="L4022" t="s">
        <v>17</v>
      </c>
      <c r="M4022" s="16"/>
      <c r="Q4022" s="40"/>
    </row>
    <row r="4023" spans="1:17" x14ac:dyDescent="0.3">
      <c r="A4023" t="s">
        <v>9964</v>
      </c>
      <c r="B4023" s="22">
        <v>319081031000</v>
      </c>
      <c r="C4023" t="s">
        <v>9965</v>
      </c>
      <c r="D4023" t="s">
        <v>9934</v>
      </c>
      <c r="E4023">
        <v>5.0067342422116683</v>
      </c>
      <c r="F4023" s="14" t="s">
        <v>2501</v>
      </c>
      <c r="G4023" s="33">
        <v>5.01</v>
      </c>
      <c r="H4023" s="29">
        <v>268048</v>
      </c>
      <c r="I4023">
        <v>745177</v>
      </c>
      <c r="J4023">
        <v>0</v>
      </c>
      <c r="K4023">
        <v>745177</v>
      </c>
      <c r="L4023" t="s">
        <v>17</v>
      </c>
      <c r="M4023" s="16"/>
      <c r="Q4023" s="40"/>
    </row>
    <row r="4024" spans="1:17" x14ac:dyDescent="0.3">
      <c r="A4024" t="s">
        <v>9966</v>
      </c>
      <c r="B4024" s="22">
        <v>319091001000</v>
      </c>
      <c r="C4024" t="s">
        <v>14</v>
      </c>
      <c r="D4024" t="s">
        <v>9967</v>
      </c>
      <c r="E4024">
        <v>1.893274207681406</v>
      </c>
      <c r="F4024" s="14" t="s">
        <v>2501</v>
      </c>
      <c r="G4024" s="33">
        <v>2.2400000000000002</v>
      </c>
      <c r="H4024" s="29">
        <v>9557</v>
      </c>
      <c r="I4024">
        <v>9557</v>
      </c>
      <c r="J4024">
        <v>0</v>
      </c>
      <c r="K4024">
        <v>9557</v>
      </c>
      <c r="L4024" t="s">
        <v>17</v>
      </c>
      <c r="M4024" s="16"/>
      <c r="Q4024" s="40"/>
    </row>
    <row r="4025" spans="1:17" x14ac:dyDescent="0.3">
      <c r="A4025" t="s">
        <v>9968</v>
      </c>
      <c r="B4025" s="22">
        <v>319091021000</v>
      </c>
      <c r="C4025" t="s">
        <v>14</v>
      </c>
      <c r="D4025" t="s">
        <v>9969</v>
      </c>
      <c r="E4025">
        <v>2.0444517165942249</v>
      </c>
      <c r="F4025" s="14" t="s">
        <v>2501</v>
      </c>
      <c r="G4025" s="33">
        <v>2.2400000000000002</v>
      </c>
      <c r="H4025" s="29">
        <v>43901</v>
      </c>
      <c r="I4025">
        <v>43901</v>
      </c>
      <c r="J4025">
        <v>0</v>
      </c>
      <c r="K4025">
        <v>43901</v>
      </c>
      <c r="L4025" t="s">
        <v>17</v>
      </c>
      <c r="M4025" s="16"/>
      <c r="Q4025" s="40"/>
    </row>
    <row r="4026" spans="1:17" x14ac:dyDescent="0.3">
      <c r="A4026" t="s">
        <v>9970</v>
      </c>
      <c r="B4026" s="22">
        <v>319091048000</v>
      </c>
      <c r="C4026" t="s">
        <v>9971</v>
      </c>
      <c r="D4026" t="s">
        <v>9972</v>
      </c>
      <c r="E4026">
        <v>2.1046344256547478</v>
      </c>
      <c r="F4026" s="14" t="s">
        <v>2501</v>
      </c>
      <c r="G4026" s="33">
        <v>2.31</v>
      </c>
      <c r="H4026" s="29">
        <v>114922</v>
      </c>
      <c r="I4026">
        <v>114922</v>
      </c>
      <c r="J4026">
        <v>0</v>
      </c>
      <c r="K4026">
        <v>114922</v>
      </c>
      <c r="L4026" t="s">
        <v>17</v>
      </c>
      <c r="M4026" s="16"/>
      <c r="Q4026" s="40"/>
    </row>
    <row r="4027" spans="1:17" x14ac:dyDescent="0.3">
      <c r="A4027" t="s">
        <v>9973</v>
      </c>
      <c r="B4027" s="22">
        <v>319100008000</v>
      </c>
      <c r="C4027" t="s">
        <v>9974</v>
      </c>
      <c r="D4027" t="s">
        <v>9975</v>
      </c>
      <c r="E4027">
        <v>5.0223569445890801</v>
      </c>
      <c r="F4027" s="14" t="s">
        <v>1160</v>
      </c>
      <c r="G4027" s="33">
        <v>5</v>
      </c>
      <c r="H4027" s="29">
        <v>232666</v>
      </c>
      <c r="I4027">
        <v>831832</v>
      </c>
      <c r="J4027">
        <v>0</v>
      </c>
      <c r="K4027">
        <v>831832</v>
      </c>
      <c r="L4027" t="s">
        <v>17</v>
      </c>
      <c r="M4027" s="16"/>
      <c r="Q4027" s="40"/>
    </row>
    <row r="4028" spans="1:17" x14ac:dyDescent="0.3">
      <c r="A4028" t="s">
        <v>9973</v>
      </c>
      <c r="B4028" s="22">
        <v>830025502000</v>
      </c>
      <c r="F4028" s="14" t="s">
        <v>1160</v>
      </c>
      <c r="G4028" s="33">
        <v>0</v>
      </c>
      <c r="H4028" s="29">
        <v>0</v>
      </c>
      <c r="I4028">
        <v>53051</v>
      </c>
      <c r="J4028">
        <v>0</v>
      </c>
      <c r="K4028">
        <v>53051</v>
      </c>
      <c r="L4028" t="s">
        <v>174</v>
      </c>
      <c r="M4028" s="16"/>
      <c r="Q4028" s="40"/>
    </row>
    <row r="4029" spans="1:17" x14ac:dyDescent="0.3">
      <c r="A4029" t="s">
        <v>9976</v>
      </c>
      <c r="B4029" s="22">
        <v>319100009000</v>
      </c>
      <c r="C4029" t="s">
        <v>9977</v>
      </c>
      <c r="D4029" t="s">
        <v>9978</v>
      </c>
      <c r="E4029">
        <v>5.0041516736578604</v>
      </c>
      <c r="F4029" s="14" t="s">
        <v>1160</v>
      </c>
      <c r="G4029" s="33">
        <v>5</v>
      </c>
      <c r="H4029" s="29">
        <v>127360</v>
      </c>
      <c r="I4029">
        <v>424949</v>
      </c>
      <c r="J4029">
        <v>0</v>
      </c>
      <c r="K4029">
        <v>424949</v>
      </c>
      <c r="L4029" t="s">
        <v>17</v>
      </c>
      <c r="M4029" s="16"/>
      <c r="Q4029" s="40"/>
    </row>
    <row r="4030" spans="1:17" x14ac:dyDescent="0.3">
      <c r="A4030" t="s">
        <v>9976</v>
      </c>
      <c r="B4030" s="22">
        <v>830023281000</v>
      </c>
      <c r="F4030" s="14" t="s">
        <v>1160</v>
      </c>
      <c r="G4030" s="33">
        <v>0</v>
      </c>
      <c r="H4030" s="29">
        <v>0</v>
      </c>
      <c r="I4030">
        <v>20459</v>
      </c>
      <c r="J4030">
        <v>0</v>
      </c>
      <c r="K4030">
        <v>20459</v>
      </c>
      <c r="L4030" t="s">
        <v>174</v>
      </c>
      <c r="M4030" s="16"/>
      <c r="Q4030" s="40"/>
    </row>
    <row r="4031" spans="1:17" x14ac:dyDescent="0.3">
      <c r="A4031" t="s">
        <v>9979</v>
      </c>
      <c r="B4031" s="22">
        <v>319100010000</v>
      </c>
      <c r="C4031" t="s">
        <v>9980</v>
      </c>
      <c r="D4031" t="s">
        <v>9981</v>
      </c>
      <c r="E4031">
        <v>4.9994733001564136</v>
      </c>
      <c r="F4031" s="14" t="s">
        <v>1160</v>
      </c>
      <c r="G4031" s="33">
        <v>5</v>
      </c>
      <c r="H4031" s="29">
        <v>152837</v>
      </c>
      <c r="I4031">
        <v>847047</v>
      </c>
      <c r="J4031">
        <v>0</v>
      </c>
      <c r="K4031">
        <v>847047</v>
      </c>
      <c r="L4031" t="s">
        <v>17</v>
      </c>
      <c r="M4031" s="16"/>
      <c r="Q4031" s="40"/>
    </row>
    <row r="4032" spans="1:17" x14ac:dyDescent="0.3">
      <c r="A4032" t="s">
        <v>9982</v>
      </c>
      <c r="B4032" s="22">
        <v>319100011000</v>
      </c>
      <c r="C4032" t="s">
        <v>9983</v>
      </c>
      <c r="D4032" t="s">
        <v>9984</v>
      </c>
      <c r="E4032">
        <v>5.0484387971208546</v>
      </c>
      <c r="F4032" s="14" t="s">
        <v>1160</v>
      </c>
      <c r="G4032" s="33">
        <v>5.09</v>
      </c>
      <c r="H4032" s="29">
        <v>280000</v>
      </c>
      <c r="I4032">
        <v>711000</v>
      </c>
      <c r="J4032">
        <v>7000</v>
      </c>
      <c r="K4032">
        <v>704000</v>
      </c>
      <c r="L4032" t="s">
        <v>17</v>
      </c>
      <c r="M4032" s="16"/>
      <c r="Q4032" s="40"/>
    </row>
    <row r="4033" spans="1:17" x14ac:dyDescent="0.3">
      <c r="A4033" t="s">
        <v>9985</v>
      </c>
      <c r="B4033" s="22">
        <v>319100012000</v>
      </c>
      <c r="C4033" t="s">
        <v>9986</v>
      </c>
      <c r="D4033" t="s">
        <v>9987</v>
      </c>
      <c r="E4033">
        <v>5.0216440713308934</v>
      </c>
      <c r="F4033" s="14" t="s">
        <v>1160</v>
      </c>
      <c r="G4033" s="33">
        <v>5.0199999999999996</v>
      </c>
      <c r="H4033" s="29">
        <v>219144</v>
      </c>
      <c r="I4033">
        <v>520122</v>
      </c>
      <c r="J4033">
        <v>7000</v>
      </c>
      <c r="K4033">
        <v>513122</v>
      </c>
      <c r="L4033" t="s">
        <v>17</v>
      </c>
      <c r="M4033" s="16"/>
      <c r="Q4033" s="40"/>
    </row>
    <row r="4034" spans="1:17" x14ac:dyDescent="0.3">
      <c r="A4034" t="s">
        <v>9988</v>
      </c>
      <c r="B4034" s="22">
        <v>319100013000</v>
      </c>
      <c r="C4034" t="s">
        <v>9989</v>
      </c>
      <c r="D4034" t="s">
        <v>9990</v>
      </c>
      <c r="E4034">
        <v>5.022236672489564</v>
      </c>
      <c r="F4034" s="14" t="s">
        <v>1160</v>
      </c>
      <c r="G4034" s="33">
        <v>5.0199999999999996</v>
      </c>
      <c r="H4034" s="29">
        <v>109563</v>
      </c>
      <c r="I4034">
        <v>430669</v>
      </c>
      <c r="J4034">
        <v>0</v>
      </c>
      <c r="K4034">
        <v>430669</v>
      </c>
      <c r="L4034" t="s">
        <v>17</v>
      </c>
      <c r="M4034" s="16"/>
      <c r="Q4034" s="40"/>
    </row>
    <row r="4035" spans="1:17" x14ac:dyDescent="0.3">
      <c r="A4035" t="s">
        <v>9991</v>
      </c>
      <c r="B4035" s="22">
        <v>319100014000</v>
      </c>
      <c r="C4035" t="s">
        <v>9992</v>
      </c>
      <c r="D4035" t="s">
        <v>9993</v>
      </c>
      <c r="E4035">
        <v>4.9767013658904444</v>
      </c>
      <c r="F4035" s="14" t="s">
        <v>1160</v>
      </c>
      <c r="G4035" s="33">
        <v>5</v>
      </c>
      <c r="H4035" s="29">
        <v>86296</v>
      </c>
      <c r="I4035">
        <v>485623</v>
      </c>
      <c r="J4035">
        <v>0</v>
      </c>
      <c r="K4035">
        <v>315854</v>
      </c>
      <c r="L4035" t="s">
        <v>17</v>
      </c>
      <c r="M4035" s="16"/>
      <c r="Q4035" s="40"/>
    </row>
    <row r="4036" spans="1:17" x14ac:dyDescent="0.3">
      <c r="A4036" t="s">
        <v>9994</v>
      </c>
      <c r="B4036" s="22">
        <v>319100015000</v>
      </c>
      <c r="C4036" t="s">
        <v>9995</v>
      </c>
      <c r="D4036" t="s">
        <v>9996</v>
      </c>
      <c r="E4036">
        <v>5.2608352901372912</v>
      </c>
      <c r="F4036" s="14" t="s">
        <v>1160</v>
      </c>
      <c r="G4036" s="33">
        <v>5.25</v>
      </c>
      <c r="H4036" s="29">
        <v>169793</v>
      </c>
      <c r="I4036">
        <v>668560</v>
      </c>
      <c r="J4036">
        <v>0</v>
      </c>
      <c r="K4036">
        <v>668560</v>
      </c>
      <c r="L4036" t="s">
        <v>17</v>
      </c>
      <c r="M4036" s="16"/>
      <c r="Q4036" s="40"/>
    </row>
    <row r="4037" spans="1:17" x14ac:dyDescent="0.3">
      <c r="A4037" t="s">
        <v>9997</v>
      </c>
      <c r="B4037" s="22">
        <v>319100016000</v>
      </c>
      <c r="C4037" t="s">
        <v>9998</v>
      </c>
      <c r="D4037" t="s">
        <v>9999</v>
      </c>
      <c r="E4037">
        <v>4.9741281079600954</v>
      </c>
      <c r="F4037" s="14" t="s">
        <v>1160</v>
      </c>
      <c r="G4037" s="33">
        <v>5</v>
      </c>
      <c r="H4037" s="29">
        <v>221582</v>
      </c>
      <c r="I4037">
        <v>598129</v>
      </c>
      <c r="J4037">
        <v>7000</v>
      </c>
      <c r="K4037">
        <v>591129</v>
      </c>
      <c r="L4037" t="s">
        <v>17</v>
      </c>
      <c r="M4037" s="16"/>
      <c r="Q4037" s="40"/>
    </row>
    <row r="4038" spans="1:17" x14ac:dyDescent="0.3">
      <c r="A4038" t="s">
        <v>10000</v>
      </c>
      <c r="B4038" s="22">
        <v>319100017000</v>
      </c>
      <c r="C4038" t="s">
        <v>10001</v>
      </c>
      <c r="D4038" t="s">
        <v>10002</v>
      </c>
      <c r="E4038">
        <v>5.0706334604308214</v>
      </c>
      <c r="F4038" s="14" t="s">
        <v>1160</v>
      </c>
      <c r="G4038" s="33">
        <v>5</v>
      </c>
      <c r="H4038" s="29">
        <v>177258</v>
      </c>
      <c r="I4038">
        <v>472183</v>
      </c>
      <c r="J4038">
        <v>7000</v>
      </c>
      <c r="K4038">
        <v>465183</v>
      </c>
      <c r="L4038" t="s">
        <v>17</v>
      </c>
      <c r="M4038" s="16"/>
      <c r="Q4038" s="40"/>
    </row>
    <row r="4039" spans="1:17" x14ac:dyDescent="0.3">
      <c r="A4039" t="s">
        <v>10003</v>
      </c>
      <c r="B4039" s="22">
        <v>319100018000</v>
      </c>
      <c r="C4039" t="s">
        <v>10004</v>
      </c>
      <c r="D4039" t="s">
        <v>10005</v>
      </c>
      <c r="E4039">
        <v>5.1076310923700614</v>
      </c>
      <c r="F4039" s="14" t="s">
        <v>1160</v>
      </c>
      <c r="G4039" s="33">
        <v>5.0999999999999996</v>
      </c>
      <c r="H4039" s="29">
        <v>61050</v>
      </c>
      <c r="I4039">
        <v>203509</v>
      </c>
      <c r="J4039">
        <v>7000</v>
      </c>
      <c r="K4039">
        <v>196509</v>
      </c>
      <c r="L4039" t="s">
        <v>17</v>
      </c>
      <c r="M4039" s="16"/>
      <c r="Q4039" s="40"/>
    </row>
    <row r="4040" spans="1:17" x14ac:dyDescent="0.3">
      <c r="A4040" t="s">
        <v>10006</v>
      </c>
      <c r="B4040" s="22">
        <v>319100019000</v>
      </c>
      <c r="C4040" t="s">
        <v>10007</v>
      </c>
      <c r="D4040" t="s">
        <v>10008</v>
      </c>
      <c r="E4040">
        <v>5.0022561842565079</v>
      </c>
      <c r="F4040" s="14" t="s">
        <v>1160</v>
      </c>
      <c r="G4040" s="33">
        <v>5</v>
      </c>
      <c r="H4040" s="29">
        <v>278877</v>
      </c>
      <c r="I4040">
        <v>1170174</v>
      </c>
      <c r="J4040">
        <v>0</v>
      </c>
      <c r="K4040">
        <v>1170174</v>
      </c>
      <c r="L4040" t="s">
        <v>17</v>
      </c>
      <c r="M4040" s="16"/>
      <c r="Q4040" s="40"/>
    </row>
    <row r="4041" spans="1:17" x14ac:dyDescent="0.3">
      <c r="A4041" t="s">
        <v>10009</v>
      </c>
      <c r="B4041" s="22">
        <v>319100020000</v>
      </c>
      <c r="C4041" t="s">
        <v>10010</v>
      </c>
      <c r="D4041" t="s">
        <v>10011</v>
      </c>
      <c r="E4041">
        <v>5.0050732293852436</v>
      </c>
      <c r="F4041" s="14" t="s">
        <v>1160</v>
      </c>
      <c r="G4041" s="33">
        <v>5.01</v>
      </c>
      <c r="H4041" s="29">
        <v>0</v>
      </c>
      <c r="I4041">
        <v>0</v>
      </c>
      <c r="J4041">
        <v>0</v>
      </c>
      <c r="K4041">
        <v>0</v>
      </c>
      <c r="L4041" t="s">
        <v>25</v>
      </c>
      <c r="M4041" s="16"/>
      <c r="Q4041" s="40"/>
    </row>
    <row r="4042" spans="1:17" x14ac:dyDescent="0.3">
      <c r="A4042" t="s">
        <v>10012</v>
      </c>
      <c r="B4042" s="22">
        <v>319100021000</v>
      </c>
      <c r="C4042" t="s">
        <v>10013</v>
      </c>
      <c r="D4042" t="s">
        <v>10011</v>
      </c>
      <c r="E4042">
        <v>5.1729708725185297</v>
      </c>
      <c r="F4042" s="14" t="s">
        <v>1160</v>
      </c>
      <c r="G4042" s="33">
        <v>5.17</v>
      </c>
      <c r="H4042" s="29">
        <v>0</v>
      </c>
      <c r="I4042">
        <v>0</v>
      </c>
      <c r="J4042">
        <v>0</v>
      </c>
      <c r="K4042">
        <v>0</v>
      </c>
      <c r="L4042" t="s">
        <v>25</v>
      </c>
      <c r="M4042" s="16"/>
      <c r="Q4042" s="40"/>
    </row>
    <row r="4043" spans="1:17" x14ac:dyDescent="0.3">
      <c r="A4043" t="s">
        <v>10014</v>
      </c>
      <c r="B4043" s="22">
        <v>319100022000</v>
      </c>
      <c r="C4043" t="s">
        <v>10015</v>
      </c>
      <c r="D4043" t="s">
        <v>9990</v>
      </c>
      <c r="E4043">
        <v>5.0003306514833836</v>
      </c>
      <c r="F4043" s="14" t="s">
        <v>1160</v>
      </c>
      <c r="G4043" s="33">
        <v>5</v>
      </c>
      <c r="H4043" s="29">
        <v>162851</v>
      </c>
      <c r="I4043">
        <v>529291</v>
      </c>
      <c r="J4043">
        <v>7000</v>
      </c>
      <c r="K4043">
        <v>522291</v>
      </c>
      <c r="L4043" t="s">
        <v>17</v>
      </c>
      <c r="M4043" s="16"/>
      <c r="Q4043" s="40"/>
    </row>
    <row r="4044" spans="1:17" x14ac:dyDescent="0.3">
      <c r="A4044" t="s">
        <v>10016</v>
      </c>
      <c r="B4044" s="22">
        <v>319100023000</v>
      </c>
      <c r="C4044" t="s">
        <v>10017</v>
      </c>
      <c r="D4044" t="s">
        <v>10018</v>
      </c>
      <c r="E4044">
        <v>5.0163068468741292</v>
      </c>
      <c r="F4044" s="14" t="s">
        <v>1160</v>
      </c>
      <c r="G4044" s="33">
        <v>5.0199999999999996</v>
      </c>
      <c r="H4044" s="29">
        <v>65263</v>
      </c>
      <c r="I4044">
        <v>215693</v>
      </c>
      <c r="J4044">
        <v>0</v>
      </c>
      <c r="K4044">
        <v>215693</v>
      </c>
      <c r="L4044" t="s">
        <v>17</v>
      </c>
      <c r="M4044" s="16"/>
      <c r="Q4044" s="40"/>
    </row>
    <row r="4045" spans="1:17" x14ac:dyDescent="0.3">
      <c r="A4045" t="s">
        <v>10019</v>
      </c>
      <c r="B4045" s="22">
        <v>319100024000</v>
      </c>
      <c r="C4045" t="s">
        <v>10020</v>
      </c>
      <c r="D4045" t="s">
        <v>10021</v>
      </c>
      <c r="E4045">
        <v>5.0040558153856329</v>
      </c>
      <c r="F4045" s="14" t="s">
        <v>1160</v>
      </c>
      <c r="G4045" s="33">
        <v>5.01</v>
      </c>
      <c r="H4045" s="29">
        <v>218727</v>
      </c>
      <c r="I4045">
        <v>754611</v>
      </c>
      <c r="J4045">
        <v>7000</v>
      </c>
      <c r="K4045">
        <v>747611</v>
      </c>
      <c r="L4045" t="s">
        <v>17</v>
      </c>
      <c r="M4045" s="16"/>
      <c r="Q4045" s="40"/>
    </row>
    <row r="4046" spans="1:17" x14ac:dyDescent="0.3">
      <c r="A4046" t="s">
        <v>10022</v>
      </c>
      <c r="B4046" s="22">
        <v>319100025000</v>
      </c>
      <c r="C4046" t="s">
        <v>10023</v>
      </c>
      <c r="D4046" t="s">
        <v>10024</v>
      </c>
      <c r="E4046">
        <v>5.1285586304041031</v>
      </c>
      <c r="F4046" s="14" t="s">
        <v>1160</v>
      </c>
      <c r="G4046" s="33">
        <v>5.13</v>
      </c>
      <c r="H4046" s="29">
        <v>255000</v>
      </c>
      <c r="I4046">
        <v>816000</v>
      </c>
      <c r="J4046">
        <v>0</v>
      </c>
      <c r="K4046">
        <v>816000</v>
      </c>
      <c r="L4046" t="s">
        <v>17</v>
      </c>
      <c r="M4046" s="16"/>
      <c r="Q4046" s="40"/>
    </row>
    <row r="4047" spans="1:17" x14ac:dyDescent="0.3">
      <c r="A4047" t="s">
        <v>10025</v>
      </c>
      <c r="B4047" s="22">
        <v>319100026000</v>
      </c>
      <c r="C4047" t="s">
        <v>10026</v>
      </c>
      <c r="D4047" t="s">
        <v>10027</v>
      </c>
      <c r="E4047">
        <v>5.1208573051905431</v>
      </c>
      <c r="F4047" s="14" t="s">
        <v>1160</v>
      </c>
      <c r="G4047" s="33">
        <v>5.12</v>
      </c>
      <c r="H4047" s="29">
        <v>91846</v>
      </c>
      <c r="I4047">
        <v>372438</v>
      </c>
      <c r="J4047">
        <v>7000</v>
      </c>
      <c r="K4047">
        <v>365438</v>
      </c>
      <c r="L4047" t="s">
        <v>17</v>
      </c>
      <c r="M4047" s="16"/>
      <c r="Q4047" s="40"/>
    </row>
    <row r="4048" spans="1:17" x14ac:dyDescent="0.3">
      <c r="A4048" t="s">
        <v>10025</v>
      </c>
      <c r="B4048" s="22">
        <v>800057319000</v>
      </c>
      <c r="F4048" s="14" t="s">
        <v>1160</v>
      </c>
      <c r="G4048" s="33">
        <v>0</v>
      </c>
      <c r="H4048" s="29">
        <v>0</v>
      </c>
      <c r="I4048">
        <v>66000</v>
      </c>
      <c r="J4048">
        <v>0</v>
      </c>
      <c r="K4048">
        <v>66000</v>
      </c>
      <c r="L4048" t="s">
        <v>174</v>
      </c>
      <c r="M4048" s="16"/>
      <c r="Q4048" s="40"/>
    </row>
    <row r="4049" spans="1:17" x14ac:dyDescent="0.3">
      <c r="A4049" t="s">
        <v>10028</v>
      </c>
      <c r="B4049" s="22">
        <v>319100027000</v>
      </c>
      <c r="C4049" t="s">
        <v>10029</v>
      </c>
      <c r="D4049" t="s">
        <v>10030</v>
      </c>
      <c r="E4049">
        <v>5.0687494515190039</v>
      </c>
      <c r="F4049" s="14" t="s">
        <v>1160</v>
      </c>
      <c r="G4049" s="33">
        <v>5.07</v>
      </c>
      <c r="H4049" s="29">
        <v>239865</v>
      </c>
      <c r="I4049">
        <v>530233</v>
      </c>
      <c r="J4049">
        <v>0</v>
      </c>
      <c r="K4049">
        <v>530233</v>
      </c>
      <c r="L4049" t="s">
        <v>17</v>
      </c>
      <c r="M4049" s="16"/>
      <c r="Q4049" s="40"/>
    </row>
    <row r="4050" spans="1:17" x14ac:dyDescent="0.3">
      <c r="A4050" t="s">
        <v>10028</v>
      </c>
      <c r="B4050" s="22">
        <v>830024789000</v>
      </c>
      <c r="F4050" s="14" t="s">
        <v>1160</v>
      </c>
      <c r="G4050" s="33">
        <v>0</v>
      </c>
      <c r="H4050" s="29">
        <v>0</v>
      </c>
      <c r="I4050">
        <v>17990</v>
      </c>
      <c r="J4050">
        <v>0</v>
      </c>
      <c r="K4050">
        <v>17990</v>
      </c>
      <c r="L4050" t="s">
        <v>174</v>
      </c>
      <c r="M4050" s="16"/>
      <c r="Q4050" s="40"/>
    </row>
    <row r="4051" spans="1:17" x14ac:dyDescent="0.3">
      <c r="A4051" t="s">
        <v>10031</v>
      </c>
      <c r="B4051" s="22">
        <v>319100029000</v>
      </c>
      <c r="C4051" t="s">
        <v>10032</v>
      </c>
      <c r="D4051" t="s">
        <v>10033</v>
      </c>
      <c r="E4051">
        <v>4.9979881004706508</v>
      </c>
      <c r="F4051" s="14" t="s">
        <v>1160</v>
      </c>
      <c r="G4051" s="33">
        <v>5</v>
      </c>
      <c r="H4051" s="29">
        <v>0</v>
      </c>
      <c r="I4051">
        <v>0</v>
      </c>
      <c r="J4051">
        <v>0</v>
      </c>
      <c r="K4051">
        <v>0</v>
      </c>
      <c r="L4051" t="s">
        <v>25</v>
      </c>
      <c r="M4051" s="16"/>
      <c r="Q4051" s="40"/>
    </row>
    <row r="4052" spans="1:17" x14ac:dyDescent="0.3">
      <c r="A4052" t="s">
        <v>10034</v>
      </c>
      <c r="B4052" s="22">
        <v>319100030000</v>
      </c>
      <c r="C4052" t="s">
        <v>10035</v>
      </c>
      <c r="D4052" t="s">
        <v>10036</v>
      </c>
      <c r="E4052">
        <v>5.0013967113263016</v>
      </c>
      <c r="F4052" s="14" t="s">
        <v>1160</v>
      </c>
      <c r="G4052" s="33">
        <v>5</v>
      </c>
      <c r="H4052" s="29">
        <v>100149</v>
      </c>
      <c r="I4052">
        <v>550725</v>
      </c>
      <c r="J4052">
        <v>7000</v>
      </c>
      <c r="K4052">
        <v>543725</v>
      </c>
      <c r="L4052" t="s">
        <v>17</v>
      </c>
      <c r="M4052" s="16"/>
      <c r="Q4052" s="40"/>
    </row>
    <row r="4053" spans="1:17" x14ac:dyDescent="0.3">
      <c r="A4053" t="s">
        <v>10037</v>
      </c>
      <c r="B4053" s="22">
        <v>319100032000</v>
      </c>
      <c r="C4053" t="s">
        <v>10038</v>
      </c>
      <c r="D4053" t="s">
        <v>10033</v>
      </c>
      <c r="E4053">
        <v>4.9933252471940568</v>
      </c>
      <c r="F4053" s="14" t="s">
        <v>1160</v>
      </c>
      <c r="G4053" s="33">
        <v>5</v>
      </c>
      <c r="H4053" s="29">
        <v>0</v>
      </c>
      <c r="I4053">
        <v>0</v>
      </c>
      <c r="J4053">
        <v>0</v>
      </c>
      <c r="K4053">
        <v>0</v>
      </c>
      <c r="L4053" t="s">
        <v>25</v>
      </c>
      <c r="M4053" s="16"/>
      <c r="Q4053" s="40"/>
    </row>
    <row r="4054" spans="1:17" x14ac:dyDescent="0.3">
      <c r="A4054" t="s">
        <v>10039</v>
      </c>
      <c r="B4054" s="22">
        <v>319100033000</v>
      </c>
      <c r="C4054" t="s">
        <v>10040</v>
      </c>
      <c r="D4054" t="s">
        <v>10033</v>
      </c>
      <c r="E4054">
        <v>4.9984866953280829</v>
      </c>
      <c r="F4054" s="14" t="s">
        <v>1160</v>
      </c>
      <c r="G4054" s="33">
        <v>5</v>
      </c>
      <c r="H4054" s="29">
        <v>0</v>
      </c>
      <c r="I4054">
        <v>0</v>
      </c>
      <c r="J4054">
        <v>0</v>
      </c>
      <c r="K4054">
        <v>0</v>
      </c>
      <c r="L4054" t="s">
        <v>25</v>
      </c>
      <c r="M4054" s="16"/>
      <c r="Q4054" s="40"/>
    </row>
    <row r="4055" spans="1:17" x14ac:dyDescent="0.3">
      <c r="A4055" t="s">
        <v>10041</v>
      </c>
      <c r="B4055" s="22">
        <v>319100034000</v>
      </c>
      <c r="C4055" t="s">
        <v>10042</v>
      </c>
      <c r="D4055" t="s">
        <v>10043</v>
      </c>
      <c r="E4055">
        <v>4.998613532167127</v>
      </c>
      <c r="F4055" s="14" t="s">
        <v>1160</v>
      </c>
      <c r="G4055" s="33">
        <v>5</v>
      </c>
      <c r="H4055" s="29">
        <v>234452</v>
      </c>
      <c r="I4055">
        <v>613043</v>
      </c>
      <c r="J4055">
        <v>0</v>
      </c>
      <c r="K4055">
        <v>443274</v>
      </c>
      <c r="L4055" t="s">
        <v>17</v>
      </c>
      <c r="M4055" s="16"/>
      <c r="Q4055" s="40"/>
    </row>
    <row r="4056" spans="1:17" x14ac:dyDescent="0.3">
      <c r="A4056" t="s">
        <v>10044</v>
      </c>
      <c r="B4056" s="22">
        <v>319100035000</v>
      </c>
      <c r="C4056" t="s">
        <v>10045</v>
      </c>
      <c r="D4056" t="s">
        <v>10046</v>
      </c>
      <c r="E4056">
        <v>5.0041460826992799</v>
      </c>
      <c r="F4056" s="14" t="s">
        <v>1160</v>
      </c>
      <c r="G4056" s="33">
        <v>5</v>
      </c>
      <c r="H4056" s="29">
        <v>223101</v>
      </c>
      <c r="I4056">
        <v>685824</v>
      </c>
      <c r="J4056">
        <v>7000</v>
      </c>
      <c r="K4056">
        <v>678824</v>
      </c>
      <c r="L4056" t="s">
        <v>17</v>
      </c>
      <c r="M4056" s="16"/>
      <c r="Q4056" s="40"/>
    </row>
    <row r="4057" spans="1:17" x14ac:dyDescent="0.3">
      <c r="A4057" t="s">
        <v>10047</v>
      </c>
      <c r="C4057" t="s">
        <v>10048</v>
      </c>
      <c r="D4057" t="s">
        <v>19969</v>
      </c>
      <c r="E4057">
        <v>159.44026715489159</v>
      </c>
      <c r="F4057" s="14" t="s">
        <v>1160</v>
      </c>
      <c r="G4057" s="33">
        <v>159.25</v>
      </c>
      <c r="H4057" s="29"/>
      <c r="M4057" s="16"/>
      <c r="Q4057" s="40"/>
    </row>
    <row r="4058" spans="1:17" x14ac:dyDescent="0.3">
      <c r="A4058" t="s">
        <v>10047</v>
      </c>
      <c r="B4058" s="22">
        <v>319100037510</v>
      </c>
      <c r="F4058" s="14" t="s">
        <v>1160</v>
      </c>
      <c r="H4058" s="29">
        <v>0</v>
      </c>
      <c r="I4058">
        <v>0</v>
      </c>
      <c r="J4058">
        <v>0</v>
      </c>
      <c r="K4058">
        <v>0</v>
      </c>
      <c r="L4058" t="s">
        <v>25</v>
      </c>
      <c r="M4058" s="16"/>
      <c r="Q4058" s="40"/>
    </row>
    <row r="4059" spans="1:17" x14ac:dyDescent="0.3">
      <c r="A4059" t="s">
        <v>10047</v>
      </c>
      <c r="B4059" s="22">
        <v>800027141000</v>
      </c>
      <c r="F4059" s="14" t="s">
        <v>1160</v>
      </c>
      <c r="G4059" s="33">
        <v>0</v>
      </c>
      <c r="H4059" s="29">
        <v>0</v>
      </c>
      <c r="I4059">
        <v>622210</v>
      </c>
      <c r="J4059">
        <v>0</v>
      </c>
      <c r="K4059">
        <v>622210</v>
      </c>
      <c r="L4059" t="s">
        <v>174</v>
      </c>
      <c r="M4059" s="16"/>
      <c r="Q4059" s="40"/>
    </row>
    <row r="4060" spans="1:17" x14ac:dyDescent="0.3">
      <c r="A4060" t="s">
        <v>10047</v>
      </c>
      <c r="B4060" s="22">
        <v>810027138000</v>
      </c>
      <c r="F4060" s="14" t="s">
        <v>1160</v>
      </c>
      <c r="G4060" s="33">
        <v>0</v>
      </c>
      <c r="H4060" s="29">
        <v>0</v>
      </c>
      <c r="I4060">
        <v>145390</v>
      </c>
      <c r="J4060">
        <v>0</v>
      </c>
      <c r="K4060">
        <v>145390</v>
      </c>
      <c r="L4060" t="s">
        <v>174</v>
      </c>
      <c r="M4060" s="16"/>
      <c r="Q4060" s="40"/>
    </row>
    <row r="4061" spans="1:17" x14ac:dyDescent="0.3">
      <c r="A4061" t="s">
        <v>10047</v>
      </c>
      <c r="B4061" s="22">
        <v>810027139000</v>
      </c>
      <c r="F4061" s="14" t="s">
        <v>1160</v>
      </c>
      <c r="G4061" s="33">
        <v>0</v>
      </c>
      <c r="H4061" s="29">
        <v>0</v>
      </c>
      <c r="I4061">
        <v>185740</v>
      </c>
      <c r="J4061">
        <v>0</v>
      </c>
      <c r="K4061">
        <v>185740</v>
      </c>
      <c r="L4061" t="s">
        <v>174</v>
      </c>
      <c r="M4061" s="16"/>
      <c r="Q4061" s="40"/>
    </row>
    <row r="4062" spans="1:17" x14ac:dyDescent="0.3">
      <c r="A4062" t="s">
        <v>10047</v>
      </c>
      <c r="B4062" s="22">
        <v>810027140000</v>
      </c>
      <c r="F4062" s="14" t="s">
        <v>1160</v>
      </c>
      <c r="G4062" s="33">
        <v>0</v>
      </c>
      <c r="H4062" s="29">
        <v>0</v>
      </c>
      <c r="I4062">
        <v>208290</v>
      </c>
      <c r="J4062">
        <v>0</v>
      </c>
      <c r="K4062">
        <v>208290</v>
      </c>
      <c r="L4062" t="s">
        <v>174</v>
      </c>
      <c r="M4062" s="16"/>
      <c r="Q4062" s="40"/>
    </row>
    <row r="4063" spans="1:17" x14ac:dyDescent="0.3">
      <c r="A4063" t="s">
        <v>10047</v>
      </c>
      <c r="B4063" s="22">
        <v>810027142000</v>
      </c>
      <c r="F4063" s="14" t="s">
        <v>1160</v>
      </c>
      <c r="G4063" s="33">
        <v>0</v>
      </c>
      <c r="H4063" s="29">
        <v>0</v>
      </c>
      <c r="I4063">
        <v>487330</v>
      </c>
      <c r="J4063">
        <v>0</v>
      </c>
      <c r="K4063">
        <v>487330</v>
      </c>
      <c r="L4063" t="s">
        <v>174</v>
      </c>
      <c r="M4063" s="16"/>
      <c r="Q4063" s="40"/>
    </row>
    <row r="4064" spans="1:17" x14ac:dyDescent="0.3">
      <c r="A4064" t="s">
        <v>10047</v>
      </c>
      <c r="B4064" s="22">
        <v>810027143000</v>
      </c>
      <c r="F4064" s="14" t="s">
        <v>1160</v>
      </c>
      <c r="G4064" s="33">
        <v>0</v>
      </c>
      <c r="H4064" s="29">
        <v>0</v>
      </c>
      <c r="I4064">
        <v>136090</v>
      </c>
      <c r="J4064">
        <v>0</v>
      </c>
      <c r="K4064">
        <v>136090</v>
      </c>
      <c r="L4064" t="s">
        <v>174</v>
      </c>
      <c r="M4064" s="16"/>
      <c r="Q4064" s="40"/>
    </row>
    <row r="4065" spans="1:17" x14ac:dyDescent="0.3">
      <c r="A4065" t="s">
        <v>10047</v>
      </c>
      <c r="B4065" s="22">
        <v>810027144000</v>
      </c>
      <c r="F4065" s="14" t="s">
        <v>1160</v>
      </c>
      <c r="G4065" s="33">
        <v>0</v>
      </c>
      <c r="H4065" s="29">
        <v>0</v>
      </c>
      <c r="I4065">
        <v>134030</v>
      </c>
      <c r="J4065">
        <v>0</v>
      </c>
      <c r="K4065">
        <v>134030</v>
      </c>
      <c r="L4065" t="s">
        <v>174</v>
      </c>
      <c r="M4065" s="16"/>
      <c r="Q4065" s="40"/>
    </row>
    <row r="4066" spans="1:17" x14ac:dyDescent="0.3">
      <c r="A4066" t="s">
        <v>10047</v>
      </c>
      <c r="B4066" s="22">
        <v>810027145000</v>
      </c>
      <c r="F4066" s="14" t="s">
        <v>1160</v>
      </c>
      <c r="G4066" s="33">
        <v>0</v>
      </c>
      <c r="H4066" s="29">
        <v>0</v>
      </c>
      <c r="I4066">
        <v>75710</v>
      </c>
      <c r="J4066">
        <v>0</v>
      </c>
      <c r="K4066">
        <v>75710</v>
      </c>
      <c r="L4066" t="s">
        <v>174</v>
      </c>
      <c r="M4066" s="16"/>
      <c r="Q4066" s="40"/>
    </row>
    <row r="4067" spans="1:17" x14ac:dyDescent="0.3">
      <c r="A4067" t="s">
        <v>10047</v>
      </c>
      <c r="B4067" s="22">
        <v>319100037520</v>
      </c>
      <c r="F4067" s="14" t="s">
        <v>1160</v>
      </c>
      <c r="H4067" s="29">
        <v>0</v>
      </c>
      <c r="I4067">
        <v>0</v>
      </c>
      <c r="J4067">
        <v>0</v>
      </c>
      <c r="K4067">
        <v>0</v>
      </c>
      <c r="L4067" t="s">
        <v>25</v>
      </c>
      <c r="M4067" s="16"/>
      <c r="Q4067" s="40"/>
    </row>
    <row r="4068" spans="1:17" x14ac:dyDescent="0.3">
      <c r="A4068" t="s">
        <v>10047</v>
      </c>
      <c r="B4068" s="22">
        <v>830024942000</v>
      </c>
      <c r="F4068" s="14" t="s">
        <v>1160</v>
      </c>
      <c r="G4068" s="33">
        <v>0</v>
      </c>
      <c r="H4068" s="29">
        <v>0</v>
      </c>
      <c r="I4068">
        <v>0</v>
      </c>
      <c r="J4068">
        <v>0</v>
      </c>
      <c r="K4068">
        <v>0</v>
      </c>
      <c r="L4068" t="s">
        <v>25</v>
      </c>
      <c r="M4068" s="16"/>
      <c r="Q4068" s="40"/>
    </row>
    <row r="4069" spans="1:17" x14ac:dyDescent="0.3">
      <c r="A4069" t="s">
        <v>10047</v>
      </c>
      <c r="B4069" s="22">
        <v>910002013000</v>
      </c>
      <c r="F4069" s="14" t="s">
        <v>1160</v>
      </c>
      <c r="G4069" s="33">
        <v>0</v>
      </c>
      <c r="H4069" s="29">
        <v>0</v>
      </c>
      <c r="I4069">
        <v>0</v>
      </c>
      <c r="J4069">
        <v>0</v>
      </c>
      <c r="K4069">
        <v>0</v>
      </c>
      <c r="L4069" t="s">
        <v>25</v>
      </c>
      <c r="M4069" s="16"/>
      <c r="Q4069" s="40"/>
    </row>
    <row r="4070" spans="1:17" x14ac:dyDescent="0.3">
      <c r="A4070" t="s">
        <v>10049</v>
      </c>
      <c r="B4070" s="22">
        <v>319100038000</v>
      </c>
      <c r="C4070" t="s">
        <v>10050</v>
      </c>
      <c r="D4070" t="s">
        <v>10033</v>
      </c>
      <c r="E4070">
        <v>4.9955737648763527</v>
      </c>
      <c r="F4070" s="14" t="s">
        <v>1160</v>
      </c>
      <c r="G4070" s="33">
        <v>5</v>
      </c>
      <c r="H4070" s="29">
        <v>0</v>
      </c>
      <c r="I4070">
        <v>0</v>
      </c>
      <c r="J4070">
        <v>0</v>
      </c>
      <c r="K4070">
        <v>0</v>
      </c>
      <c r="L4070" t="s">
        <v>25</v>
      </c>
      <c r="M4070" s="16"/>
      <c r="Q4070" s="40"/>
    </row>
    <row r="4071" spans="1:17" x14ac:dyDescent="0.3">
      <c r="A4071" t="s">
        <v>10051</v>
      </c>
      <c r="B4071" s="22">
        <v>319100039000</v>
      </c>
      <c r="C4071" t="s">
        <v>10052</v>
      </c>
      <c r="D4071" t="s">
        <v>10033</v>
      </c>
      <c r="E4071">
        <v>5.0657612042972824</v>
      </c>
      <c r="F4071" s="14" t="s">
        <v>1160</v>
      </c>
      <c r="G4071" s="33">
        <v>5</v>
      </c>
      <c r="H4071" s="29">
        <v>0</v>
      </c>
      <c r="I4071">
        <v>0</v>
      </c>
      <c r="J4071">
        <v>0</v>
      </c>
      <c r="K4071">
        <v>0</v>
      </c>
      <c r="L4071" t="s">
        <v>25</v>
      </c>
      <c r="M4071" s="16"/>
      <c r="Q4071" s="40"/>
    </row>
    <row r="4072" spans="1:17" x14ac:dyDescent="0.3">
      <c r="A4072" t="s">
        <v>10051</v>
      </c>
      <c r="B4072" s="22">
        <v>830025634000</v>
      </c>
      <c r="F4072" s="14" t="s">
        <v>1160</v>
      </c>
      <c r="G4072" s="33">
        <v>0</v>
      </c>
      <c r="H4072" s="29">
        <v>0</v>
      </c>
      <c r="I4072">
        <v>24940</v>
      </c>
      <c r="J4072">
        <v>0</v>
      </c>
      <c r="K4072">
        <v>24940</v>
      </c>
      <c r="L4072" t="s">
        <v>174</v>
      </c>
      <c r="M4072" s="16"/>
      <c r="Q4072" s="40"/>
    </row>
    <row r="4073" spans="1:17" x14ac:dyDescent="0.3">
      <c r="A4073" t="s">
        <v>10053</v>
      </c>
      <c r="B4073" s="22">
        <v>319120001000</v>
      </c>
      <c r="C4073" t="s">
        <v>10054</v>
      </c>
      <c r="D4073" t="s">
        <v>10055</v>
      </c>
      <c r="E4073">
        <v>5.1041928371028202</v>
      </c>
      <c r="F4073" s="14" t="s">
        <v>1160</v>
      </c>
      <c r="G4073" s="33">
        <v>5.16</v>
      </c>
      <c r="H4073" s="29">
        <v>48467</v>
      </c>
      <c r="I4073">
        <v>232647</v>
      </c>
      <c r="J4073">
        <v>0</v>
      </c>
      <c r="K4073">
        <v>232647</v>
      </c>
      <c r="L4073" t="s">
        <v>17</v>
      </c>
      <c r="M4073" s="16"/>
      <c r="Q4073" s="40"/>
    </row>
    <row r="4074" spans="1:17" x14ac:dyDescent="0.3">
      <c r="A4074" t="s">
        <v>10056</v>
      </c>
      <c r="B4074" s="22">
        <v>319120002000</v>
      </c>
      <c r="C4074" t="s">
        <v>10057</v>
      </c>
      <c r="D4074" t="s">
        <v>10055</v>
      </c>
      <c r="E4074">
        <v>5.1496554508957173</v>
      </c>
      <c r="F4074" s="14" t="s">
        <v>1160</v>
      </c>
      <c r="G4074" s="33">
        <v>5.22</v>
      </c>
      <c r="H4074" s="29">
        <v>47978</v>
      </c>
      <c r="I4074">
        <v>324573</v>
      </c>
      <c r="J4074">
        <v>0</v>
      </c>
      <c r="K4074">
        <v>324573</v>
      </c>
      <c r="L4074" t="s">
        <v>17</v>
      </c>
      <c r="M4074" s="16"/>
      <c r="Q4074" s="40"/>
    </row>
    <row r="4075" spans="1:17" x14ac:dyDescent="0.3">
      <c r="A4075" t="s">
        <v>10058</v>
      </c>
      <c r="B4075" s="22">
        <v>319120003000</v>
      </c>
      <c r="C4075" t="s">
        <v>10059</v>
      </c>
      <c r="D4075" t="s">
        <v>10055</v>
      </c>
      <c r="E4075">
        <v>5.3364479773358466</v>
      </c>
      <c r="F4075" s="14" t="s">
        <v>1160</v>
      </c>
      <c r="G4075" s="33">
        <v>5.19</v>
      </c>
      <c r="H4075" s="29">
        <v>47978</v>
      </c>
      <c r="I4075">
        <v>331135</v>
      </c>
      <c r="J4075">
        <v>7000</v>
      </c>
      <c r="K4075">
        <v>324135</v>
      </c>
      <c r="L4075" t="s">
        <v>17</v>
      </c>
      <c r="M4075" s="16"/>
      <c r="Q4075" s="40"/>
    </row>
    <row r="4076" spans="1:17" x14ac:dyDescent="0.3">
      <c r="A4076" t="s">
        <v>10060</v>
      </c>
      <c r="B4076" s="22">
        <v>319120004000</v>
      </c>
      <c r="C4076" t="s">
        <v>14</v>
      </c>
      <c r="D4076" t="s">
        <v>10061</v>
      </c>
      <c r="E4076">
        <v>5.8419778674601437</v>
      </c>
      <c r="F4076" s="14" t="s">
        <v>1160</v>
      </c>
      <c r="G4076" s="33">
        <v>5.83</v>
      </c>
      <c r="H4076" s="29">
        <v>60915</v>
      </c>
      <c r="I4076">
        <v>60915</v>
      </c>
      <c r="J4076">
        <v>0</v>
      </c>
      <c r="K4076">
        <v>60915</v>
      </c>
      <c r="L4076" t="s">
        <v>17</v>
      </c>
      <c r="M4076" s="16"/>
      <c r="Q4076" s="40"/>
    </row>
    <row r="4077" spans="1:17" x14ac:dyDescent="0.3">
      <c r="A4077" t="s">
        <v>10062</v>
      </c>
      <c r="B4077" s="22">
        <v>319120005000</v>
      </c>
      <c r="C4077" t="s">
        <v>10063</v>
      </c>
      <c r="D4077" t="s">
        <v>10064</v>
      </c>
      <c r="E4077">
        <v>5.2403134511163749</v>
      </c>
      <c r="F4077" s="14" t="s">
        <v>1160</v>
      </c>
      <c r="G4077" s="33">
        <v>5.12</v>
      </c>
      <c r="H4077" s="29">
        <v>73879</v>
      </c>
      <c r="I4077">
        <v>246271</v>
      </c>
      <c r="J4077">
        <v>7000</v>
      </c>
      <c r="K4077">
        <v>239271</v>
      </c>
      <c r="L4077" t="s">
        <v>17</v>
      </c>
      <c r="M4077" s="16"/>
      <c r="Q4077" s="40"/>
    </row>
    <row r="4078" spans="1:17" x14ac:dyDescent="0.3">
      <c r="A4078" t="s">
        <v>10065</v>
      </c>
      <c r="B4078" s="22">
        <v>319120008000</v>
      </c>
      <c r="C4078" t="s">
        <v>10066</v>
      </c>
      <c r="D4078" t="s">
        <v>10067</v>
      </c>
      <c r="E4078">
        <v>4.9417679515806396</v>
      </c>
      <c r="F4078" s="14" t="s">
        <v>1160</v>
      </c>
      <c r="G4078" s="33">
        <v>5</v>
      </c>
      <c r="H4078" s="29">
        <v>218598</v>
      </c>
      <c r="I4078">
        <v>410961</v>
      </c>
      <c r="J4078">
        <v>7000</v>
      </c>
      <c r="K4078">
        <v>403961</v>
      </c>
      <c r="L4078" t="s">
        <v>17</v>
      </c>
      <c r="M4078" s="16"/>
      <c r="Q4078" s="40"/>
    </row>
    <row r="4079" spans="1:17" x14ac:dyDescent="0.3">
      <c r="A4079" t="s">
        <v>10068</v>
      </c>
      <c r="B4079" s="22">
        <v>319120009000</v>
      </c>
      <c r="C4079" t="s">
        <v>10069</v>
      </c>
      <c r="D4079" t="s">
        <v>10070</v>
      </c>
      <c r="E4079">
        <v>4.964525502344463</v>
      </c>
      <c r="F4079" s="14" t="s">
        <v>1160</v>
      </c>
      <c r="G4079" s="33">
        <v>5.01</v>
      </c>
      <c r="H4079" s="29">
        <v>200031</v>
      </c>
      <c r="I4079">
        <v>355311</v>
      </c>
      <c r="J4079">
        <v>7000</v>
      </c>
      <c r="K4079">
        <v>348311</v>
      </c>
      <c r="L4079" t="s">
        <v>17</v>
      </c>
      <c r="M4079" s="16"/>
      <c r="Q4079" s="40"/>
    </row>
    <row r="4080" spans="1:17" x14ac:dyDescent="0.3">
      <c r="A4080" t="s">
        <v>10071</v>
      </c>
      <c r="B4080" s="22">
        <v>319120015000</v>
      </c>
      <c r="C4080" t="s">
        <v>10072</v>
      </c>
      <c r="D4080" t="s">
        <v>10073</v>
      </c>
      <c r="E4080">
        <v>4.9329682276716893</v>
      </c>
      <c r="F4080" s="14" t="s">
        <v>1160</v>
      </c>
      <c r="G4080" s="33">
        <v>5.0199999999999996</v>
      </c>
      <c r="H4080" s="29">
        <v>149952</v>
      </c>
      <c r="I4080">
        <v>680115</v>
      </c>
      <c r="J4080">
        <v>7000</v>
      </c>
      <c r="K4080">
        <v>673115</v>
      </c>
      <c r="L4080" t="s">
        <v>17</v>
      </c>
      <c r="M4080" s="16"/>
      <c r="Q4080" s="40"/>
    </row>
    <row r="4081" spans="1:17" x14ac:dyDescent="0.3">
      <c r="A4081" t="s">
        <v>10074</v>
      </c>
      <c r="B4081" s="22">
        <v>319120016000</v>
      </c>
      <c r="C4081" t="s">
        <v>10075</v>
      </c>
      <c r="D4081" t="s">
        <v>10076</v>
      </c>
      <c r="E4081">
        <v>4.9869610651036824</v>
      </c>
      <c r="F4081" s="14" t="s">
        <v>1160</v>
      </c>
      <c r="G4081" s="33">
        <v>5.03</v>
      </c>
      <c r="H4081" s="29">
        <v>163280</v>
      </c>
      <c r="I4081">
        <v>552405</v>
      </c>
      <c r="J4081">
        <v>7000</v>
      </c>
      <c r="K4081">
        <v>545405</v>
      </c>
      <c r="L4081" t="s">
        <v>17</v>
      </c>
      <c r="M4081" s="16"/>
      <c r="Q4081" s="40"/>
    </row>
    <row r="4082" spans="1:17" x14ac:dyDescent="0.3">
      <c r="A4082" t="s">
        <v>10077</v>
      </c>
      <c r="B4082" s="22">
        <v>319120017000</v>
      </c>
      <c r="C4082" t="s">
        <v>10078</v>
      </c>
      <c r="D4082" t="s">
        <v>10079</v>
      </c>
      <c r="E4082">
        <v>5.0469354751163298</v>
      </c>
      <c r="F4082" s="14" t="s">
        <v>1160</v>
      </c>
      <c r="G4082" s="33">
        <v>5.05</v>
      </c>
      <c r="H4082" s="29">
        <v>255579</v>
      </c>
      <c r="I4082">
        <v>370879</v>
      </c>
      <c r="J4082">
        <v>7000</v>
      </c>
      <c r="K4082">
        <v>363879</v>
      </c>
      <c r="L4082" t="s">
        <v>17</v>
      </c>
      <c r="M4082" s="16"/>
      <c r="Q4082" s="40"/>
    </row>
    <row r="4083" spans="1:17" x14ac:dyDescent="0.3">
      <c r="A4083" t="s">
        <v>10080</v>
      </c>
      <c r="B4083" s="22">
        <v>319120026000</v>
      </c>
      <c r="C4083" t="s">
        <v>10081</v>
      </c>
      <c r="D4083" t="s">
        <v>10082</v>
      </c>
      <c r="E4083">
        <v>5.1219852070039469</v>
      </c>
      <c r="F4083" s="14" t="s">
        <v>1160</v>
      </c>
      <c r="G4083" s="33">
        <v>5.16</v>
      </c>
      <c r="H4083" s="29">
        <v>151500</v>
      </c>
      <c r="I4083">
        <v>817000</v>
      </c>
      <c r="J4083">
        <v>7000</v>
      </c>
      <c r="K4083">
        <v>810000</v>
      </c>
      <c r="L4083" t="s">
        <v>17</v>
      </c>
      <c r="M4083" s="16"/>
      <c r="Q4083" s="40"/>
    </row>
    <row r="4084" spans="1:17" x14ac:dyDescent="0.3">
      <c r="A4084" t="s">
        <v>10083</v>
      </c>
      <c r="B4084" s="22">
        <v>319120027000</v>
      </c>
      <c r="C4084" t="s">
        <v>10084</v>
      </c>
      <c r="D4084" t="s">
        <v>10085</v>
      </c>
      <c r="E4084">
        <v>4.8509636807249468</v>
      </c>
      <c r="F4084" s="14" t="s">
        <v>1160</v>
      </c>
      <c r="G4084" s="33">
        <v>4.9000000000000004</v>
      </c>
      <c r="H4084" s="29">
        <v>114685</v>
      </c>
      <c r="I4084">
        <v>422534</v>
      </c>
      <c r="J4084">
        <v>7000</v>
      </c>
      <c r="K4084">
        <v>415534</v>
      </c>
      <c r="L4084" t="s">
        <v>17</v>
      </c>
      <c r="M4084" s="16"/>
      <c r="Q4084" s="40"/>
    </row>
    <row r="4085" spans="1:17" x14ac:dyDescent="0.3">
      <c r="A4085" t="s">
        <v>10086</v>
      </c>
      <c r="B4085" s="22">
        <v>319120028000</v>
      </c>
      <c r="C4085" t="s">
        <v>10087</v>
      </c>
      <c r="D4085" t="s">
        <v>10088</v>
      </c>
      <c r="E4085">
        <v>4.8017928024837593</v>
      </c>
      <c r="F4085" s="14" t="s">
        <v>1160</v>
      </c>
      <c r="G4085" s="33">
        <v>5.39</v>
      </c>
      <c r="H4085" s="29">
        <v>55030</v>
      </c>
      <c r="I4085">
        <v>284622</v>
      </c>
      <c r="J4085">
        <v>7000</v>
      </c>
      <c r="K4085">
        <v>277622</v>
      </c>
      <c r="L4085" t="s">
        <v>17</v>
      </c>
      <c r="M4085" s="16"/>
      <c r="Q4085" s="40"/>
    </row>
    <row r="4086" spans="1:17" x14ac:dyDescent="0.3">
      <c r="A4086" t="s">
        <v>10089</v>
      </c>
      <c r="B4086" s="22">
        <v>319120029000</v>
      </c>
      <c r="C4086" t="s">
        <v>10090</v>
      </c>
      <c r="D4086" t="s">
        <v>10091</v>
      </c>
      <c r="E4086">
        <v>5.2428992451004461</v>
      </c>
      <c r="F4086" s="14" t="s">
        <v>1160</v>
      </c>
      <c r="G4086" s="33">
        <v>5.39</v>
      </c>
      <c r="H4086" s="29">
        <v>29976</v>
      </c>
      <c r="I4086">
        <v>241371</v>
      </c>
      <c r="J4086">
        <v>7000</v>
      </c>
      <c r="K4086">
        <v>234371</v>
      </c>
      <c r="L4086" t="s">
        <v>17</v>
      </c>
      <c r="M4086" s="16"/>
      <c r="Q4086" s="40"/>
    </row>
    <row r="4087" spans="1:17" x14ac:dyDescent="0.3">
      <c r="A4087" t="s">
        <v>10092</v>
      </c>
      <c r="B4087" s="22">
        <v>319120030000</v>
      </c>
      <c r="C4087" t="s">
        <v>10093</v>
      </c>
      <c r="D4087" t="s">
        <v>10094</v>
      </c>
      <c r="E4087">
        <v>5.0700984986221078</v>
      </c>
      <c r="F4087" s="14" t="s">
        <v>1160</v>
      </c>
      <c r="G4087" s="33">
        <v>5</v>
      </c>
      <c r="H4087" s="29">
        <v>174085</v>
      </c>
      <c r="I4087">
        <v>612782</v>
      </c>
      <c r="J4087">
        <v>0</v>
      </c>
      <c r="K4087">
        <v>612782</v>
      </c>
      <c r="L4087" t="s">
        <v>17</v>
      </c>
      <c r="M4087" s="16"/>
      <c r="Q4087" s="40"/>
    </row>
    <row r="4088" spans="1:17" x14ac:dyDescent="0.3">
      <c r="A4088" t="s">
        <v>10095</v>
      </c>
      <c r="B4088" s="22">
        <v>319120031000</v>
      </c>
      <c r="C4088" t="s">
        <v>14</v>
      </c>
      <c r="D4088" t="s">
        <v>10096</v>
      </c>
      <c r="E4088">
        <v>5.008735384118558</v>
      </c>
      <c r="F4088" s="14" t="s">
        <v>1160</v>
      </c>
      <c r="G4088" s="33">
        <v>4.7699999999999996</v>
      </c>
      <c r="H4088" s="29">
        <v>28026</v>
      </c>
      <c r="I4088">
        <v>28026</v>
      </c>
      <c r="J4088">
        <v>0</v>
      </c>
      <c r="K4088">
        <v>28026</v>
      </c>
      <c r="L4088" t="s">
        <v>17</v>
      </c>
      <c r="M4088" s="16"/>
      <c r="Q4088" s="40"/>
    </row>
    <row r="4089" spans="1:17" x14ac:dyDescent="0.3">
      <c r="A4089" t="s">
        <v>10097</v>
      </c>
      <c r="B4089" s="22">
        <v>319120032000</v>
      </c>
      <c r="C4089" t="s">
        <v>10098</v>
      </c>
      <c r="D4089" t="s">
        <v>10099</v>
      </c>
      <c r="E4089">
        <v>4.9684745353345443</v>
      </c>
      <c r="F4089" s="14" t="s">
        <v>1160</v>
      </c>
      <c r="G4089" s="33">
        <v>5</v>
      </c>
      <c r="H4089" s="29">
        <v>192995</v>
      </c>
      <c r="I4089">
        <v>589708</v>
      </c>
      <c r="J4089">
        <v>7000</v>
      </c>
      <c r="K4089">
        <v>582708</v>
      </c>
      <c r="L4089" t="s">
        <v>17</v>
      </c>
      <c r="M4089" s="16"/>
      <c r="Q4089" s="40"/>
    </row>
    <row r="4090" spans="1:17" x14ac:dyDescent="0.3">
      <c r="A4090" t="s">
        <v>10100</v>
      </c>
      <c r="B4090" s="22">
        <v>319120033000</v>
      </c>
      <c r="C4090" t="s">
        <v>10101</v>
      </c>
      <c r="D4090" t="s">
        <v>10102</v>
      </c>
      <c r="E4090">
        <v>4.9270375863610951</v>
      </c>
      <c r="F4090" s="14" t="s">
        <v>1160</v>
      </c>
      <c r="G4090" s="33">
        <v>5</v>
      </c>
      <c r="H4090" s="29">
        <v>201629</v>
      </c>
      <c r="I4090">
        <v>664315</v>
      </c>
      <c r="J4090">
        <v>0</v>
      </c>
      <c r="K4090">
        <v>664315</v>
      </c>
      <c r="L4090" t="s">
        <v>17</v>
      </c>
      <c r="M4090" s="16"/>
      <c r="Q4090" s="40"/>
    </row>
    <row r="4091" spans="1:17" x14ac:dyDescent="0.3">
      <c r="A4091" t="s">
        <v>10103</v>
      </c>
      <c r="B4091" s="22">
        <v>319130001000</v>
      </c>
      <c r="C4091" t="s">
        <v>10104</v>
      </c>
      <c r="D4091" t="s">
        <v>10105</v>
      </c>
      <c r="E4091">
        <v>5.4630002673075682</v>
      </c>
      <c r="F4091" s="14" t="s">
        <v>1160</v>
      </c>
      <c r="G4091" s="33">
        <v>5.23</v>
      </c>
      <c r="H4091" s="29">
        <v>250894</v>
      </c>
      <c r="I4091">
        <v>464150</v>
      </c>
      <c r="J4091">
        <v>0</v>
      </c>
      <c r="K4091">
        <v>464150</v>
      </c>
      <c r="L4091" t="s">
        <v>17</v>
      </c>
      <c r="M4091" s="16"/>
      <c r="Q4091" s="40"/>
    </row>
    <row r="4092" spans="1:17" x14ac:dyDescent="0.3">
      <c r="A4092" t="s">
        <v>10106</v>
      </c>
      <c r="B4092" s="22">
        <v>319130002000</v>
      </c>
      <c r="C4092" t="s">
        <v>10107</v>
      </c>
      <c r="D4092" t="s">
        <v>10108</v>
      </c>
      <c r="E4092">
        <v>4.6099443806010596</v>
      </c>
      <c r="F4092" s="14" t="s">
        <v>1160</v>
      </c>
      <c r="G4092" s="33">
        <v>5</v>
      </c>
      <c r="H4092" s="29">
        <v>144212</v>
      </c>
      <c r="I4092">
        <v>568475</v>
      </c>
      <c r="J4092">
        <v>7000</v>
      </c>
      <c r="K4092">
        <v>561475</v>
      </c>
      <c r="L4092" t="s">
        <v>17</v>
      </c>
      <c r="M4092" s="16"/>
      <c r="Q4092" s="40"/>
    </row>
    <row r="4093" spans="1:17" x14ac:dyDescent="0.3">
      <c r="A4093" t="s">
        <v>10106</v>
      </c>
      <c r="B4093" s="22">
        <v>800056845000</v>
      </c>
      <c r="F4093" s="14" t="s">
        <v>1160</v>
      </c>
      <c r="G4093" s="33">
        <v>0</v>
      </c>
      <c r="H4093" s="29">
        <v>0</v>
      </c>
      <c r="I4093">
        <v>49399</v>
      </c>
      <c r="J4093">
        <v>0</v>
      </c>
      <c r="K4093">
        <v>49399</v>
      </c>
      <c r="L4093" t="s">
        <v>174</v>
      </c>
      <c r="M4093" s="16"/>
      <c r="Q4093" s="40"/>
    </row>
    <row r="4094" spans="1:17" x14ac:dyDescent="0.3">
      <c r="A4094" t="s">
        <v>10109</v>
      </c>
      <c r="B4094" s="22">
        <v>319130003000</v>
      </c>
      <c r="C4094" t="s">
        <v>10110</v>
      </c>
      <c r="D4094" t="s">
        <v>10111</v>
      </c>
      <c r="E4094">
        <v>5.2306274033384934</v>
      </c>
      <c r="F4094" s="14" t="s">
        <v>1160</v>
      </c>
      <c r="G4094" s="33">
        <v>5.16</v>
      </c>
      <c r="H4094" s="29">
        <v>132880</v>
      </c>
      <c r="I4094">
        <v>331561</v>
      </c>
      <c r="J4094">
        <v>7000</v>
      </c>
      <c r="K4094">
        <v>324561</v>
      </c>
      <c r="L4094" t="s">
        <v>17</v>
      </c>
      <c r="M4094" s="16"/>
      <c r="Q4094" s="40"/>
    </row>
    <row r="4095" spans="1:17" x14ac:dyDescent="0.3">
      <c r="A4095" t="s">
        <v>10112</v>
      </c>
      <c r="B4095" s="22">
        <v>319130004000</v>
      </c>
      <c r="C4095" t="s">
        <v>10113</v>
      </c>
      <c r="D4095" t="s">
        <v>10102</v>
      </c>
      <c r="E4095">
        <v>5.1658486610489813</v>
      </c>
      <c r="F4095" s="14" t="s">
        <v>1160</v>
      </c>
      <c r="G4095" s="33">
        <v>5.16</v>
      </c>
      <c r="H4095" s="29">
        <v>21471</v>
      </c>
      <c r="I4095">
        <v>125036</v>
      </c>
      <c r="J4095">
        <v>7000</v>
      </c>
      <c r="K4095">
        <v>118036</v>
      </c>
      <c r="L4095" t="s">
        <v>17</v>
      </c>
      <c r="M4095" s="16"/>
      <c r="Q4095" s="40"/>
    </row>
    <row r="4096" spans="1:17" x14ac:dyDescent="0.3">
      <c r="A4096" t="s">
        <v>10114</v>
      </c>
      <c r="B4096" s="22">
        <v>319130005000</v>
      </c>
      <c r="C4096" t="s">
        <v>10115</v>
      </c>
      <c r="D4096" t="s">
        <v>10116</v>
      </c>
      <c r="E4096">
        <v>5.0043753598966427</v>
      </c>
      <c r="F4096" s="14" t="s">
        <v>1160</v>
      </c>
      <c r="G4096" s="33">
        <v>5</v>
      </c>
      <c r="H4096" s="29">
        <v>204806</v>
      </c>
      <c r="I4096">
        <v>659936</v>
      </c>
      <c r="J4096">
        <v>0</v>
      </c>
      <c r="K4096">
        <v>659936</v>
      </c>
      <c r="L4096" t="s">
        <v>17</v>
      </c>
      <c r="M4096" s="16"/>
      <c r="Q4096" s="40"/>
    </row>
    <row r="4097" spans="1:17" x14ac:dyDescent="0.3">
      <c r="A4097" t="s">
        <v>10117</v>
      </c>
      <c r="B4097" s="22">
        <v>319130006000</v>
      </c>
      <c r="C4097" t="s">
        <v>10118</v>
      </c>
      <c r="D4097" t="s">
        <v>10119</v>
      </c>
      <c r="E4097">
        <v>5.2607189057635342</v>
      </c>
      <c r="F4097" s="14" t="s">
        <v>1160</v>
      </c>
      <c r="G4097" s="33">
        <v>5.01</v>
      </c>
      <c r="H4097" s="29">
        <v>105465</v>
      </c>
      <c r="I4097">
        <v>394680</v>
      </c>
      <c r="J4097">
        <v>7000</v>
      </c>
      <c r="K4097">
        <v>387680</v>
      </c>
      <c r="L4097" t="s">
        <v>17</v>
      </c>
      <c r="M4097" s="16"/>
      <c r="Q4097" s="40"/>
    </row>
    <row r="4098" spans="1:17" x14ac:dyDescent="0.3">
      <c r="A4098" t="s">
        <v>10120</v>
      </c>
      <c r="B4098" s="22">
        <v>319130007000</v>
      </c>
      <c r="C4098" t="s">
        <v>10121</v>
      </c>
      <c r="D4098" t="s">
        <v>10122</v>
      </c>
      <c r="E4098">
        <v>5.396937365934706</v>
      </c>
      <c r="F4098" s="14" t="s">
        <v>1160</v>
      </c>
      <c r="G4098" s="33">
        <v>5.01</v>
      </c>
      <c r="H4098" s="29">
        <v>174085</v>
      </c>
      <c r="I4098">
        <v>613943</v>
      </c>
      <c r="J4098">
        <v>7000</v>
      </c>
      <c r="K4098">
        <v>606943</v>
      </c>
      <c r="L4098" t="s">
        <v>17</v>
      </c>
      <c r="M4098" s="16"/>
      <c r="Q4098" s="40"/>
    </row>
    <row r="4099" spans="1:17" x14ac:dyDescent="0.3">
      <c r="A4099" t="s">
        <v>10123</v>
      </c>
      <c r="B4099" s="22">
        <v>319130008000</v>
      </c>
      <c r="C4099" t="s">
        <v>10124</v>
      </c>
      <c r="D4099" t="s">
        <v>10125</v>
      </c>
      <c r="E4099">
        <v>5.0305711616672708</v>
      </c>
      <c r="F4099" s="14" t="s">
        <v>1160</v>
      </c>
      <c r="G4099" s="33">
        <v>5</v>
      </c>
      <c r="H4099" s="29">
        <v>200792</v>
      </c>
      <c r="I4099">
        <v>601940</v>
      </c>
      <c r="J4099">
        <v>0</v>
      </c>
      <c r="K4099">
        <v>601940</v>
      </c>
      <c r="L4099" t="s">
        <v>17</v>
      </c>
      <c r="M4099" s="16"/>
      <c r="Q4099" s="40"/>
    </row>
    <row r="4100" spans="1:17" x14ac:dyDescent="0.3">
      <c r="A4100" t="s">
        <v>10126</v>
      </c>
      <c r="B4100" s="22">
        <v>319130009000</v>
      </c>
      <c r="C4100" t="s">
        <v>10127</v>
      </c>
      <c r="D4100" t="s">
        <v>10128</v>
      </c>
      <c r="E4100">
        <v>4.9345230169528662</v>
      </c>
      <c r="F4100" s="14" t="s">
        <v>1160</v>
      </c>
      <c r="G4100" s="33">
        <v>5</v>
      </c>
      <c r="H4100" s="29">
        <v>150720</v>
      </c>
      <c r="I4100">
        <v>571492</v>
      </c>
      <c r="J4100">
        <v>7000</v>
      </c>
      <c r="K4100">
        <v>564492</v>
      </c>
      <c r="L4100" t="s">
        <v>17</v>
      </c>
      <c r="M4100" s="16"/>
      <c r="Q4100" s="40"/>
    </row>
    <row r="4101" spans="1:17" x14ac:dyDescent="0.3">
      <c r="A4101" t="s">
        <v>10129</v>
      </c>
      <c r="B4101" s="22">
        <v>319130010000</v>
      </c>
      <c r="C4101" t="s">
        <v>10130</v>
      </c>
      <c r="D4101" t="s">
        <v>10131</v>
      </c>
      <c r="E4101">
        <v>5.6765775053001457</v>
      </c>
      <c r="F4101" s="14" t="s">
        <v>1160</v>
      </c>
      <c r="G4101" s="33">
        <v>5</v>
      </c>
      <c r="H4101" s="29">
        <v>271000</v>
      </c>
      <c r="I4101">
        <v>671000</v>
      </c>
      <c r="J4101">
        <v>7000</v>
      </c>
      <c r="K4101">
        <v>664000</v>
      </c>
      <c r="L4101" t="s">
        <v>17</v>
      </c>
      <c r="M4101" s="16"/>
      <c r="Q4101" s="40"/>
    </row>
    <row r="4102" spans="1:17" x14ac:dyDescent="0.3">
      <c r="A4102" t="s">
        <v>10132</v>
      </c>
      <c r="B4102" s="22">
        <v>319130011000</v>
      </c>
      <c r="C4102" t="s">
        <v>10133</v>
      </c>
      <c r="D4102" t="s">
        <v>10134</v>
      </c>
      <c r="E4102">
        <v>5.0975843376812016</v>
      </c>
      <c r="F4102" s="14" t="s">
        <v>1160</v>
      </c>
      <c r="G4102" s="33">
        <v>5</v>
      </c>
      <c r="H4102" s="29">
        <v>135497</v>
      </c>
      <c r="I4102">
        <v>459519</v>
      </c>
      <c r="J4102">
        <v>7000</v>
      </c>
      <c r="K4102">
        <v>452519</v>
      </c>
      <c r="L4102" t="s">
        <v>17</v>
      </c>
      <c r="M4102" s="16"/>
      <c r="Q4102" s="40"/>
    </row>
    <row r="4103" spans="1:17" x14ac:dyDescent="0.3">
      <c r="A4103" t="s">
        <v>10135</v>
      </c>
      <c r="B4103" s="22">
        <v>319130012000</v>
      </c>
      <c r="C4103" t="s">
        <v>10136</v>
      </c>
      <c r="D4103" t="s">
        <v>10137</v>
      </c>
      <c r="E4103">
        <v>5.2212089326992457</v>
      </c>
      <c r="F4103" s="14" t="s">
        <v>1160</v>
      </c>
      <c r="G4103" s="33">
        <v>5</v>
      </c>
      <c r="H4103" s="29">
        <v>149952</v>
      </c>
      <c r="I4103">
        <v>441461</v>
      </c>
      <c r="J4103">
        <v>7000</v>
      </c>
      <c r="K4103">
        <v>434461</v>
      </c>
      <c r="L4103" t="s">
        <v>17</v>
      </c>
      <c r="M4103" s="16"/>
      <c r="Q4103" s="40"/>
    </row>
    <row r="4104" spans="1:17" x14ac:dyDescent="0.3">
      <c r="A4104" t="s">
        <v>10138</v>
      </c>
      <c r="B4104" s="22">
        <v>319130013000</v>
      </c>
      <c r="C4104" t="s">
        <v>10139</v>
      </c>
      <c r="D4104" t="s">
        <v>10140</v>
      </c>
      <c r="E4104">
        <v>5.020639489040204</v>
      </c>
      <c r="F4104" s="14" t="s">
        <v>1160</v>
      </c>
      <c r="G4104" s="33">
        <v>5.01</v>
      </c>
      <c r="H4104" s="29">
        <v>318362</v>
      </c>
      <c r="I4104">
        <v>1029371</v>
      </c>
      <c r="J4104">
        <v>0</v>
      </c>
      <c r="K4104">
        <v>1029371</v>
      </c>
      <c r="L4104" t="s">
        <v>17</v>
      </c>
      <c r="M4104" s="16"/>
      <c r="Q4104" s="40"/>
    </row>
    <row r="4105" spans="1:17" x14ac:dyDescent="0.3">
      <c r="A4105" t="s">
        <v>10141</v>
      </c>
      <c r="B4105" s="22">
        <v>319130014000</v>
      </c>
      <c r="C4105" t="s">
        <v>10142</v>
      </c>
      <c r="D4105" t="s">
        <v>10143</v>
      </c>
      <c r="E4105">
        <v>5.0559190243384569</v>
      </c>
      <c r="F4105" s="14" t="s">
        <v>1160</v>
      </c>
      <c r="G4105" s="33">
        <v>5.01</v>
      </c>
      <c r="H4105" s="29">
        <v>174085</v>
      </c>
      <c r="I4105">
        <v>571002</v>
      </c>
      <c r="J4105">
        <v>0</v>
      </c>
      <c r="K4105">
        <v>571002</v>
      </c>
      <c r="L4105" t="s">
        <v>17</v>
      </c>
      <c r="M4105" s="16"/>
      <c r="Q4105" s="40"/>
    </row>
    <row r="4106" spans="1:17" x14ac:dyDescent="0.3">
      <c r="A4106" t="s">
        <v>10144</v>
      </c>
      <c r="B4106" s="22">
        <v>319130015000</v>
      </c>
      <c r="C4106" t="s">
        <v>10145</v>
      </c>
      <c r="D4106" t="s">
        <v>10146</v>
      </c>
      <c r="E4106">
        <v>4.9974069309493512</v>
      </c>
      <c r="F4106" s="14" t="s">
        <v>1160</v>
      </c>
      <c r="G4106" s="33">
        <v>5</v>
      </c>
      <c r="H4106" s="29">
        <v>165737</v>
      </c>
      <c r="I4106">
        <v>498735</v>
      </c>
      <c r="J4106">
        <v>7000</v>
      </c>
      <c r="K4106">
        <v>491735</v>
      </c>
      <c r="L4106" t="s">
        <v>17</v>
      </c>
      <c r="M4106" s="16"/>
      <c r="Q4106" s="40"/>
    </row>
    <row r="4107" spans="1:17" x14ac:dyDescent="0.3">
      <c r="A4107" t="s">
        <v>10147</v>
      </c>
      <c r="B4107" s="22">
        <v>319130016000</v>
      </c>
      <c r="C4107" t="s">
        <v>10148</v>
      </c>
      <c r="D4107" t="s">
        <v>10149</v>
      </c>
      <c r="E4107">
        <v>4.9941997040465012</v>
      </c>
      <c r="F4107" s="14" t="s">
        <v>1160</v>
      </c>
      <c r="G4107" s="33">
        <v>5</v>
      </c>
      <c r="H4107" s="29">
        <v>22611</v>
      </c>
      <c r="I4107">
        <v>221333</v>
      </c>
      <c r="J4107">
        <v>7000</v>
      </c>
      <c r="K4107">
        <v>214333</v>
      </c>
      <c r="L4107" t="s">
        <v>17</v>
      </c>
      <c r="M4107" s="16"/>
      <c r="Q4107" s="40"/>
    </row>
    <row r="4108" spans="1:17" x14ac:dyDescent="0.3">
      <c r="A4108" t="s">
        <v>10150</v>
      </c>
      <c r="B4108" s="22">
        <v>319140001000</v>
      </c>
      <c r="C4108" t="s">
        <v>10151</v>
      </c>
      <c r="D4108" t="s">
        <v>10152</v>
      </c>
      <c r="E4108">
        <v>5.1946721797843436</v>
      </c>
      <c r="F4108" s="14" t="s">
        <v>1160</v>
      </c>
      <c r="G4108" s="33">
        <v>5.12</v>
      </c>
      <c r="H4108" s="29">
        <v>65655</v>
      </c>
      <c r="I4108">
        <v>337556</v>
      </c>
      <c r="J4108">
        <v>7000</v>
      </c>
      <c r="K4108">
        <v>330556</v>
      </c>
      <c r="L4108" t="s">
        <v>17</v>
      </c>
      <c r="M4108" s="16"/>
      <c r="Q4108" s="40"/>
    </row>
    <row r="4109" spans="1:17" x14ac:dyDescent="0.3">
      <c r="A4109" t="s">
        <v>10153</v>
      </c>
      <c r="B4109" s="22">
        <v>319140002000</v>
      </c>
      <c r="C4109" t="s">
        <v>10154</v>
      </c>
      <c r="D4109" t="s">
        <v>10155</v>
      </c>
      <c r="E4109">
        <v>5.2433963117466167</v>
      </c>
      <c r="F4109" s="14" t="s">
        <v>1160</v>
      </c>
      <c r="G4109" s="33">
        <v>5.01</v>
      </c>
      <c r="H4109" s="29">
        <v>17045</v>
      </c>
      <c r="I4109">
        <v>46074</v>
      </c>
      <c r="J4109">
        <v>7000</v>
      </c>
      <c r="K4109">
        <v>39074</v>
      </c>
      <c r="L4109" t="s">
        <v>17</v>
      </c>
      <c r="M4109" s="16"/>
      <c r="Q4109" s="40"/>
    </row>
    <row r="4110" spans="1:17" x14ac:dyDescent="0.3">
      <c r="A4110" t="s">
        <v>10156</v>
      </c>
      <c r="B4110" s="22">
        <v>319140003000</v>
      </c>
      <c r="C4110" t="s">
        <v>10157</v>
      </c>
      <c r="D4110" t="s">
        <v>10158</v>
      </c>
      <c r="E4110">
        <v>5.0200945095159728</v>
      </c>
      <c r="F4110" s="14" t="s">
        <v>1160</v>
      </c>
      <c r="G4110" s="33">
        <v>5</v>
      </c>
      <c r="H4110" s="29">
        <v>175564</v>
      </c>
      <c r="I4110">
        <v>640802</v>
      </c>
      <c r="J4110">
        <v>7000</v>
      </c>
      <c r="K4110">
        <v>633802</v>
      </c>
      <c r="L4110" t="s">
        <v>17</v>
      </c>
      <c r="M4110" s="16"/>
      <c r="Q4110" s="40"/>
    </row>
    <row r="4111" spans="1:17" x14ac:dyDescent="0.3">
      <c r="A4111" t="s">
        <v>10159</v>
      </c>
      <c r="B4111" s="22">
        <v>319140004000</v>
      </c>
      <c r="C4111" t="s">
        <v>10160</v>
      </c>
      <c r="D4111" t="s">
        <v>10161</v>
      </c>
      <c r="E4111">
        <v>5.4879885663671892</v>
      </c>
      <c r="F4111" s="14" t="s">
        <v>1160</v>
      </c>
      <c r="G4111" s="33">
        <v>5</v>
      </c>
      <c r="H4111" s="29">
        <v>112569</v>
      </c>
      <c r="I4111">
        <v>337737</v>
      </c>
      <c r="J4111">
        <v>7000</v>
      </c>
      <c r="K4111">
        <v>330737</v>
      </c>
      <c r="L4111" t="s">
        <v>17</v>
      </c>
      <c r="M4111" s="16"/>
      <c r="Q4111" s="40"/>
    </row>
    <row r="4112" spans="1:17" x14ac:dyDescent="0.3">
      <c r="A4112" t="s">
        <v>10162</v>
      </c>
      <c r="B4112" s="22">
        <v>319140005000</v>
      </c>
      <c r="C4112" t="s">
        <v>10163</v>
      </c>
      <c r="D4112" t="s">
        <v>10164</v>
      </c>
      <c r="E4112">
        <v>4.995900435822211</v>
      </c>
      <c r="F4112" s="14" t="s">
        <v>1160</v>
      </c>
      <c r="G4112" s="33">
        <v>5</v>
      </c>
      <c r="H4112" s="29">
        <v>218727</v>
      </c>
      <c r="I4112">
        <v>574160</v>
      </c>
      <c r="J4112">
        <v>7000</v>
      </c>
      <c r="K4112">
        <v>567160</v>
      </c>
      <c r="L4112" t="s">
        <v>17</v>
      </c>
      <c r="M4112" s="16"/>
      <c r="Q4112" s="40"/>
    </row>
    <row r="4113" spans="1:17" x14ac:dyDescent="0.3">
      <c r="A4113" t="s">
        <v>10165</v>
      </c>
      <c r="B4113" s="22">
        <v>319140006000</v>
      </c>
      <c r="C4113" t="s">
        <v>10166</v>
      </c>
      <c r="D4113" t="s">
        <v>10167</v>
      </c>
      <c r="E4113">
        <v>4.9677598935302418</v>
      </c>
      <c r="F4113" s="14" t="s">
        <v>1160</v>
      </c>
      <c r="G4113" s="33">
        <v>5</v>
      </c>
      <c r="H4113" s="29">
        <v>257863</v>
      </c>
      <c r="I4113">
        <v>616983</v>
      </c>
      <c r="J4113">
        <v>7000</v>
      </c>
      <c r="K4113">
        <v>609983</v>
      </c>
      <c r="L4113" t="s">
        <v>17</v>
      </c>
      <c r="M4113" s="16"/>
      <c r="Q4113" s="40"/>
    </row>
    <row r="4114" spans="1:17" x14ac:dyDescent="0.3">
      <c r="A4114" t="s">
        <v>10168</v>
      </c>
      <c r="B4114" s="22">
        <v>319140007000</v>
      </c>
      <c r="C4114" t="s">
        <v>10169</v>
      </c>
      <c r="D4114" t="s">
        <v>10170</v>
      </c>
      <c r="E4114">
        <v>4.9926995011959532</v>
      </c>
      <c r="F4114" s="14" t="s">
        <v>1160</v>
      </c>
      <c r="G4114" s="33">
        <v>5</v>
      </c>
      <c r="H4114" s="29">
        <v>138704</v>
      </c>
      <c r="I4114">
        <v>480840</v>
      </c>
      <c r="J4114">
        <v>0</v>
      </c>
      <c r="K4114">
        <v>480840</v>
      </c>
      <c r="L4114" t="s">
        <v>17</v>
      </c>
      <c r="M4114" s="16"/>
      <c r="Q4114" s="40"/>
    </row>
    <row r="4115" spans="1:17" x14ac:dyDescent="0.3">
      <c r="A4115" t="s">
        <v>10171</v>
      </c>
      <c r="B4115" s="22">
        <v>319140008000</v>
      </c>
      <c r="C4115" t="s">
        <v>14</v>
      </c>
      <c r="D4115" t="s">
        <v>10172</v>
      </c>
      <c r="E4115">
        <v>4.994818082905244</v>
      </c>
      <c r="F4115" s="14" t="s">
        <v>1160</v>
      </c>
      <c r="G4115" s="33">
        <v>5</v>
      </c>
      <c r="H4115" s="29">
        <v>26459</v>
      </c>
      <c r="I4115">
        <v>26459</v>
      </c>
      <c r="J4115">
        <v>0</v>
      </c>
      <c r="K4115">
        <v>26459</v>
      </c>
      <c r="L4115" t="s">
        <v>17</v>
      </c>
      <c r="M4115" s="16"/>
      <c r="Q4115" s="40"/>
    </row>
    <row r="4116" spans="1:17" x14ac:dyDescent="0.3">
      <c r="A4116" t="s">
        <v>10173</v>
      </c>
      <c r="B4116" s="22">
        <v>319140009000</v>
      </c>
      <c r="C4116" t="s">
        <v>10174</v>
      </c>
      <c r="D4116" t="s">
        <v>10175</v>
      </c>
      <c r="E4116">
        <v>5.0052249883233371</v>
      </c>
      <c r="F4116" s="14" t="s">
        <v>1160</v>
      </c>
      <c r="G4116" s="33">
        <v>5</v>
      </c>
      <c r="H4116" s="29">
        <v>89928</v>
      </c>
      <c r="I4116">
        <v>337785</v>
      </c>
      <c r="J4116">
        <v>7000</v>
      </c>
      <c r="K4116">
        <v>330785</v>
      </c>
      <c r="L4116" t="s">
        <v>17</v>
      </c>
      <c r="M4116" s="16"/>
      <c r="Q4116" s="40"/>
    </row>
    <row r="4117" spans="1:17" x14ac:dyDescent="0.3">
      <c r="A4117" t="s">
        <v>10176</v>
      </c>
      <c r="B4117" s="22">
        <v>319140010000</v>
      </c>
      <c r="C4117" t="s">
        <v>10177</v>
      </c>
      <c r="D4117" t="s">
        <v>10178</v>
      </c>
      <c r="E4117">
        <v>5.6725485535933817</v>
      </c>
      <c r="F4117" s="14" t="s">
        <v>1160</v>
      </c>
      <c r="G4117" s="33">
        <v>5.0199999999999996</v>
      </c>
      <c r="H4117" s="29">
        <v>227563</v>
      </c>
      <c r="I4117">
        <v>697484</v>
      </c>
      <c r="J4117">
        <v>7000</v>
      </c>
      <c r="K4117">
        <v>690484</v>
      </c>
      <c r="L4117" t="s">
        <v>17</v>
      </c>
      <c r="M4117" s="16"/>
      <c r="Q4117" s="40"/>
    </row>
    <row r="4118" spans="1:17" x14ac:dyDescent="0.3">
      <c r="A4118" t="s">
        <v>10179</v>
      </c>
      <c r="B4118" s="22">
        <v>319140011000</v>
      </c>
      <c r="C4118" t="s">
        <v>10180</v>
      </c>
      <c r="D4118" t="s">
        <v>10181</v>
      </c>
      <c r="E4118">
        <v>5.065059553888708</v>
      </c>
      <c r="F4118" s="14" t="s">
        <v>1160</v>
      </c>
      <c r="G4118" s="33">
        <v>5.07</v>
      </c>
      <c r="H4118" s="29">
        <v>119562</v>
      </c>
      <c r="I4118">
        <v>353061</v>
      </c>
      <c r="J4118">
        <v>7000</v>
      </c>
      <c r="K4118">
        <v>346061</v>
      </c>
      <c r="L4118" t="s">
        <v>17</v>
      </c>
      <c r="M4118" s="16"/>
      <c r="Q4118" s="40"/>
    </row>
    <row r="4119" spans="1:17" x14ac:dyDescent="0.3">
      <c r="A4119" t="s">
        <v>10182</v>
      </c>
      <c r="B4119" s="22">
        <v>319140012000</v>
      </c>
      <c r="C4119" t="s">
        <v>10183</v>
      </c>
      <c r="D4119" t="s">
        <v>10184</v>
      </c>
      <c r="E4119">
        <v>5.0736364388954014</v>
      </c>
      <c r="F4119" s="14" t="s">
        <v>1160</v>
      </c>
      <c r="G4119" s="33">
        <v>5</v>
      </c>
      <c r="H4119" s="29">
        <v>143693</v>
      </c>
      <c r="I4119">
        <v>327145</v>
      </c>
      <c r="J4119">
        <v>7000</v>
      </c>
      <c r="K4119">
        <v>320145</v>
      </c>
      <c r="L4119" t="s">
        <v>17</v>
      </c>
      <c r="M4119" s="16"/>
      <c r="Q4119" s="40"/>
    </row>
    <row r="4120" spans="1:17" x14ac:dyDescent="0.3">
      <c r="A4120" t="s">
        <v>10185</v>
      </c>
      <c r="B4120" s="22">
        <v>319140013000</v>
      </c>
      <c r="C4120" t="s">
        <v>10186</v>
      </c>
      <c r="D4120" t="s">
        <v>10187</v>
      </c>
      <c r="E4120">
        <v>5.3063333575733633</v>
      </c>
      <c r="F4120" s="14" t="s">
        <v>1160</v>
      </c>
      <c r="G4120" s="33">
        <v>5</v>
      </c>
      <c r="H4120" s="29">
        <v>74623</v>
      </c>
      <c r="I4120">
        <v>305421</v>
      </c>
      <c r="J4120">
        <v>7000</v>
      </c>
      <c r="K4120">
        <v>298421</v>
      </c>
      <c r="L4120" t="s">
        <v>17</v>
      </c>
      <c r="M4120" s="16"/>
      <c r="Q4120" s="40"/>
    </row>
    <row r="4121" spans="1:17" x14ac:dyDescent="0.3">
      <c r="A4121" t="s">
        <v>10188</v>
      </c>
      <c r="B4121" s="22">
        <v>319150001000</v>
      </c>
      <c r="C4121" t="s">
        <v>10189</v>
      </c>
      <c r="D4121" t="s">
        <v>10190</v>
      </c>
      <c r="E4121">
        <v>5.7797540760799553</v>
      </c>
      <c r="F4121" s="14" t="s">
        <v>1160</v>
      </c>
      <c r="G4121" s="33">
        <v>5.64</v>
      </c>
      <c r="H4121" s="29">
        <v>312120</v>
      </c>
      <c r="I4121">
        <v>963930</v>
      </c>
      <c r="J4121">
        <v>0</v>
      </c>
      <c r="K4121">
        <v>963930</v>
      </c>
      <c r="L4121" t="s">
        <v>17</v>
      </c>
      <c r="M4121" s="16"/>
      <c r="Q4121" s="40"/>
    </row>
    <row r="4122" spans="1:17" x14ac:dyDescent="0.3">
      <c r="A4122" t="s">
        <v>10191</v>
      </c>
      <c r="B4122" s="22">
        <v>319150002000</v>
      </c>
      <c r="C4122" t="s">
        <v>10192</v>
      </c>
      <c r="D4122" t="s">
        <v>10193</v>
      </c>
      <c r="E4122">
        <v>6.0252340711888834</v>
      </c>
      <c r="F4122" s="14" t="s">
        <v>1160</v>
      </c>
      <c r="G4122" s="33">
        <v>5.63</v>
      </c>
      <c r="H4122" s="29">
        <v>83037</v>
      </c>
      <c r="I4122">
        <v>223484</v>
      </c>
      <c r="J4122">
        <v>7000</v>
      </c>
      <c r="K4122">
        <v>216484</v>
      </c>
      <c r="L4122" t="s">
        <v>17</v>
      </c>
      <c r="M4122" s="16"/>
      <c r="Q4122" s="40"/>
    </row>
    <row r="4123" spans="1:17" x14ac:dyDescent="0.3">
      <c r="A4123" t="s">
        <v>10194</v>
      </c>
      <c r="B4123" s="22">
        <v>319150003000</v>
      </c>
      <c r="C4123" t="s">
        <v>10195</v>
      </c>
      <c r="D4123" t="s">
        <v>10196</v>
      </c>
      <c r="E4123">
        <v>5.3910767745746302</v>
      </c>
      <c r="F4123" s="14" t="s">
        <v>1160</v>
      </c>
      <c r="G4123" s="33">
        <v>5.15</v>
      </c>
      <c r="H4123" s="29">
        <v>76835</v>
      </c>
      <c r="I4123">
        <v>291997</v>
      </c>
      <c r="J4123">
        <v>7000</v>
      </c>
      <c r="K4123">
        <v>284997</v>
      </c>
      <c r="L4123" t="s">
        <v>17</v>
      </c>
      <c r="M4123" s="16"/>
      <c r="Q4123" s="40"/>
    </row>
    <row r="4124" spans="1:17" x14ac:dyDescent="0.3">
      <c r="A4124" t="s">
        <v>10197</v>
      </c>
      <c r="B4124" s="22">
        <v>319150007000</v>
      </c>
      <c r="C4124" t="s">
        <v>10198</v>
      </c>
      <c r="D4124" t="s">
        <v>10199</v>
      </c>
      <c r="E4124">
        <v>5.0028756491651034</v>
      </c>
      <c r="F4124" s="14" t="s">
        <v>1160</v>
      </c>
      <c r="G4124" s="33">
        <v>5</v>
      </c>
      <c r="H4124" s="29">
        <v>86809</v>
      </c>
      <c r="I4124">
        <v>303709</v>
      </c>
      <c r="J4124">
        <v>7000</v>
      </c>
      <c r="K4124">
        <v>296709</v>
      </c>
      <c r="L4124" t="s">
        <v>17</v>
      </c>
      <c r="M4124" s="16"/>
      <c r="Q4124" s="40"/>
    </row>
    <row r="4125" spans="1:17" x14ac:dyDescent="0.3">
      <c r="A4125" t="s">
        <v>10200</v>
      </c>
      <c r="B4125" s="22">
        <v>319150008000</v>
      </c>
      <c r="C4125" t="s">
        <v>10201</v>
      </c>
      <c r="D4125" t="s">
        <v>10202</v>
      </c>
      <c r="E4125">
        <v>5.0248319659045331</v>
      </c>
      <c r="F4125" s="14" t="s">
        <v>1160</v>
      </c>
      <c r="G4125" s="33">
        <v>5.01</v>
      </c>
      <c r="H4125" s="29">
        <v>69672</v>
      </c>
      <c r="I4125">
        <v>279828</v>
      </c>
      <c r="J4125">
        <v>7000</v>
      </c>
      <c r="K4125">
        <v>272828</v>
      </c>
      <c r="L4125" t="s">
        <v>17</v>
      </c>
      <c r="M4125" s="16"/>
      <c r="Q4125" s="40"/>
    </row>
    <row r="4126" spans="1:17" x14ac:dyDescent="0.3">
      <c r="A4126" t="s">
        <v>10203</v>
      </c>
      <c r="B4126" s="22">
        <v>319150014000</v>
      </c>
      <c r="C4126" t="s">
        <v>10204</v>
      </c>
      <c r="D4126" t="s">
        <v>10205</v>
      </c>
      <c r="E4126">
        <v>3.9655230149102341</v>
      </c>
      <c r="F4126" s="14" t="s">
        <v>1160</v>
      </c>
      <c r="G4126" s="33">
        <v>3.97</v>
      </c>
      <c r="H4126" s="29">
        <v>104579</v>
      </c>
      <c r="I4126">
        <v>302809</v>
      </c>
      <c r="J4126">
        <v>7000</v>
      </c>
      <c r="K4126">
        <v>295809</v>
      </c>
      <c r="L4126" t="s">
        <v>17</v>
      </c>
      <c r="M4126" s="16"/>
      <c r="Q4126" s="40"/>
    </row>
    <row r="4127" spans="1:17" x14ac:dyDescent="0.3">
      <c r="A4127" t="s">
        <v>10206</v>
      </c>
      <c r="B4127" s="22">
        <v>319150015000</v>
      </c>
      <c r="C4127" t="s">
        <v>10207</v>
      </c>
      <c r="D4127" t="s">
        <v>10208</v>
      </c>
      <c r="E4127">
        <v>4.9817153324400421</v>
      </c>
      <c r="F4127" s="14" t="s">
        <v>1160</v>
      </c>
      <c r="G4127" s="33">
        <v>5</v>
      </c>
      <c r="H4127" s="29">
        <v>214439</v>
      </c>
      <c r="I4127">
        <v>738744</v>
      </c>
      <c r="J4127">
        <v>7000</v>
      </c>
      <c r="K4127">
        <v>731744</v>
      </c>
      <c r="L4127" t="s">
        <v>17</v>
      </c>
      <c r="M4127" s="16"/>
      <c r="Q4127" s="40"/>
    </row>
    <row r="4128" spans="1:17" x14ac:dyDescent="0.3">
      <c r="A4128" t="s">
        <v>10209</v>
      </c>
      <c r="B4128" s="22">
        <v>319150018000</v>
      </c>
      <c r="C4128" t="s">
        <v>10210</v>
      </c>
      <c r="D4128" t="s">
        <v>10211</v>
      </c>
      <c r="E4128">
        <v>5.0478769057157038</v>
      </c>
      <c r="F4128" s="14" t="s">
        <v>1160</v>
      </c>
      <c r="G4128" s="33">
        <v>5</v>
      </c>
      <c r="H4128" s="29">
        <v>160829</v>
      </c>
      <c r="I4128">
        <v>766622</v>
      </c>
      <c r="J4128">
        <v>7000</v>
      </c>
      <c r="K4128">
        <v>759622</v>
      </c>
      <c r="L4128" t="s">
        <v>17</v>
      </c>
      <c r="M4128" s="16"/>
      <c r="Q4128" s="40"/>
    </row>
    <row r="4129" spans="1:17" x14ac:dyDescent="0.3">
      <c r="A4129" t="s">
        <v>10212</v>
      </c>
      <c r="B4129" s="22">
        <v>319150019000</v>
      </c>
      <c r="C4129" t="s">
        <v>10213</v>
      </c>
      <c r="D4129" t="s">
        <v>10214</v>
      </c>
      <c r="E4129">
        <v>5.0018789197757743</v>
      </c>
      <c r="F4129" s="14" t="s">
        <v>1160</v>
      </c>
      <c r="G4129" s="33">
        <v>5</v>
      </c>
      <c r="H4129" s="29">
        <v>91846</v>
      </c>
      <c r="I4129">
        <v>616309</v>
      </c>
      <c r="J4129">
        <v>7000</v>
      </c>
      <c r="K4129">
        <v>609309</v>
      </c>
      <c r="L4129" t="s">
        <v>17</v>
      </c>
      <c r="M4129" s="16"/>
      <c r="Q4129" s="40"/>
    </row>
    <row r="4130" spans="1:17" x14ac:dyDescent="0.3">
      <c r="A4130" t="s">
        <v>10215</v>
      </c>
      <c r="B4130" s="22">
        <v>319150025000</v>
      </c>
      <c r="C4130" t="s">
        <v>10216</v>
      </c>
      <c r="D4130" t="s">
        <v>10217</v>
      </c>
      <c r="E4130">
        <v>4.9992431604788026</v>
      </c>
      <c r="F4130" s="14" t="s">
        <v>1160</v>
      </c>
      <c r="G4130" s="33">
        <v>5</v>
      </c>
      <c r="H4130" s="29">
        <v>86111</v>
      </c>
      <c r="I4130">
        <v>319179</v>
      </c>
      <c r="J4130">
        <v>7000</v>
      </c>
      <c r="K4130">
        <v>312179</v>
      </c>
      <c r="L4130" t="s">
        <v>17</v>
      </c>
      <c r="M4130" s="16"/>
      <c r="Q4130" s="40"/>
    </row>
    <row r="4131" spans="1:17" x14ac:dyDescent="0.3">
      <c r="A4131" t="s">
        <v>10218</v>
      </c>
      <c r="B4131" s="22">
        <v>319150026000</v>
      </c>
      <c r="C4131" t="s">
        <v>10219</v>
      </c>
      <c r="D4131" t="s">
        <v>10220</v>
      </c>
      <c r="E4131">
        <v>4.817407192648262</v>
      </c>
      <c r="F4131" s="14" t="s">
        <v>1160</v>
      </c>
      <c r="G4131" s="33">
        <v>5</v>
      </c>
      <c r="H4131" s="29">
        <v>110821</v>
      </c>
      <c r="I4131">
        <v>398968</v>
      </c>
      <c r="J4131">
        <v>7000</v>
      </c>
      <c r="K4131">
        <v>391968</v>
      </c>
      <c r="L4131" t="s">
        <v>17</v>
      </c>
      <c r="M4131" s="16"/>
      <c r="Q4131" s="40"/>
    </row>
    <row r="4132" spans="1:17" x14ac:dyDescent="0.3">
      <c r="A4132" t="s">
        <v>10221</v>
      </c>
      <c r="B4132" s="22">
        <v>319150028000</v>
      </c>
      <c r="C4132" t="s">
        <v>10222</v>
      </c>
      <c r="D4132" t="s">
        <v>10223</v>
      </c>
      <c r="E4132">
        <v>4.9999784971667083</v>
      </c>
      <c r="F4132" s="14" t="s">
        <v>1160</v>
      </c>
      <c r="G4132" s="33">
        <v>5</v>
      </c>
      <c r="H4132" s="29">
        <v>200000</v>
      </c>
      <c r="I4132">
        <v>200000</v>
      </c>
      <c r="J4132">
        <v>0</v>
      </c>
      <c r="K4132">
        <v>200000</v>
      </c>
      <c r="L4132" t="s">
        <v>17</v>
      </c>
      <c r="M4132" s="16"/>
      <c r="Q4132" s="40"/>
    </row>
    <row r="4133" spans="1:17" x14ac:dyDescent="0.3">
      <c r="A4133" t="s">
        <v>10224</v>
      </c>
      <c r="B4133" s="22">
        <v>319150029000</v>
      </c>
      <c r="C4133" t="s">
        <v>10225</v>
      </c>
      <c r="D4133" t="s">
        <v>10226</v>
      </c>
      <c r="E4133">
        <v>5.4284092292549024</v>
      </c>
      <c r="F4133" s="14" t="s">
        <v>1160</v>
      </c>
      <c r="G4133" s="33">
        <v>5.43</v>
      </c>
      <c r="H4133" s="29">
        <v>246180</v>
      </c>
      <c r="I4133">
        <v>460794</v>
      </c>
      <c r="J4133">
        <v>0</v>
      </c>
      <c r="K4133">
        <v>460794</v>
      </c>
      <c r="L4133" t="s">
        <v>17</v>
      </c>
      <c r="M4133" s="16"/>
      <c r="Q4133" s="40"/>
    </row>
    <row r="4134" spans="1:17" x14ac:dyDescent="0.3">
      <c r="A4134" t="s">
        <v>10227</v>
      </c>
      <c r="B4134" s="22">
        <v>319160001000</v>
      </c>
      <c r="C4134" t="s">
        <v>10228</v>
      </c>
      <c r="D4134" t="s">
        <v>10229</v>
      </c>
      <c r="E4134">
        <v>5.0930012469219319</v>
      </c>
      <c r="F4134" s="14" t="s">
        <v>1160</v>
      </c>
      <c r="G4134" s="33">
        <v>5</v>
      </c>
      <c r="H4134" s="29">
        <v>297000</v>
      </c>
      <c r="I4134">
        <v>529500</v>
      </c>
      <c r="J4134">
        <v>7000</v>
      </c>
      <c r="K4134">
        <v>522500</v>
      </c>
      <c r="L4134" t="s">
        <v>17</v>
      </c>
      <c r="M4134" s="16"/>
      <c r="Q4134" s="40"/>
    </row>
    <row r="4135" spans="1:17" x14ac:dyDescent="0.3">
      <c r="A4135" t="s">
        <v>10230</v>
      </c>
      <c r="B4135" s="22">
        <v>319160004000</v>
      </c>
      <c r="C4135" t="s">
        <v>10231</v>
      </c>
      <c r="D4135" t="s">
        <v>10232</v>
      </c>
      <c r="E4135">
        <v>5.0919787652006034</v>
      </c>
      <c r="F4135" s="14" t="s">
        <v>1160</v>
      </c>
      <c r="G4135" s="33">
        <v>5.01</v>
      </c>
      <c r="H4135" s="29">
        <v>214439</v>
      </c>
      <c r="I4135">
        <v>635028</v>
      </c>
      <c r="J4135">
        <v>0</v>
      </c>
      <c r="K4135">
        <v>635028</v>
      </c>
      <c r="L4135" t="s">
        <v>17</v>
      </c>
      <c r="M4135" s="16"/>
      <c r="Q4135" s="40"/>
    </row>
    <row r="4136" spans="1:17" x14ac:dyDescent="0.3">
      <c r="A4136" t="s">
        <v>10230</v>
      </c>
      <c r="B4136" s="22">
        <v>830024870000</v>
      </c>
      <c r="F4136" s="14" t="s">
        <v>1160</v>
      </c>
      <c r="G4136" s="33">
        <v>0</v>
      </c>
      <c r="H4136" s="29">
        <v>0</v>
      </c>
      <c r="I4136">
        <v>113144</v>
      </c>
      <c r="J4136">
        <v>0</v>
      </c>
      <c r="K4136">
        <v>113144</v>
      </c>
      <c r="L4136" t="s">
        <v>174</v>
      </c>
      <c r="M4136" s="16"/>
      <c r="Q4136" s="40"/>
    </row>
    <row r="4137" spans="1:17" x14ac:dyDescent="0.3">
      <c r="A4137" t="s">
        <v>10233</v>
      </c>
      <c r="B4137" s="22">
        <v>319160007000</v>
      </c>
      <c r="C4137" t="s">
        <v>10234</v>
      </c>
      <c r="D4137" t="s">
        <v>10235</v>
      </c>
      <c r="E4137">
        <v>5.001769001990878</v>
      </c>
      <c r="F4137" s="14" t="s">
        <v>1160</v>
      </c>
      <c r="G4137" s="33">
        <v>5</v>
      </c>
      <c r="H4137" s="29">
        <v>292140</v>
      </c>
      <c r="I4137">
        <v>585335</v>
      </c>
      <c r="J4137">
        <v>7000</v>
      </c>
      <c r="K4137">
        <v>578335</v>
      </c>
      <c r="L4137" t="s">
        <v>17</v>
      </c>
      <c r="M4137" s="16"/>
      <c r="Q4137" s="40"/>
    </row>
    <row r="4138" spans="1:17" x14ac:dyDescent="0.3">
      <c r="A4138" t="s">
        <v>10236</v>
      </c>
      <c r="B4138" s="22">
        <v>319160010000</v>
      </c>
      <c r="C4138" t="s">
        <v>10237</v>
      </c>
      <c r="D4138" t="s">
        <v>10238</v>
      </c>
      <c r="E4138">
        <v>5.0842851898503367</v>
      </c>
      <c r="F4138" s="14" t="s">
        <v>1160</v>
      </c>
      <c r="G4138" s="33">
        <v>5.01</v>
      </c>
      <c r="H4138" s="29">
        <v>389464</v>
      </c>
      <c r="I4138">
        <v>1182576</v>
      </c>
      <c r="J4138">
        <v>7000</v>
      </c>
      <c r="K4138">
        <v>1175576</v>
      </c>
      <c r="L4138" t="s">
        <v>17</v>
      </c>
      <c r="M4138" s="16"/>
      <c r="Q4138" s="40"/>
    </row>
    <row r="4139" spans="1:17" x14ac:dyDescent="0.3">
      <c r="A4139" t="s">
        <v>10239</v>
      </c>
      <c r="B4139" s="22">
        <v>319160013000</v>
      </c>
      <c r="C4139" t="s">
        <v>10240</v>
      </c>
      <c r="D4139" t="s">
        <v>10241</v>
      </c>
      <c r="E4139">
        <v>5.1989610422653598</v>
      </c>
      <c r="F4139" s="14" t="s">
        <v>1160</v>
      </c>
      <c r="G4139" s="33">
        <v>5</v>
      </c>
      <c r="H4139" s="29">
        <v>94135</v>
      </c>
      <c r="I4139">
        <v>255410</v>
      </c>
      <c r="J4139">
        <v>7000</v>
      </c>
      <c r="K4139">
        <v>248410</v>
      </c>
      <c r="L4139" t="s">
        <v>17</v>
      </c>
      <c r="M4139" s="16"/>
      <c r="Q4139" s="40"/>
    </row>
    <row r="4140" spans="1:17" x14ac:dyDescent="0.3">
      <c r="A4140" t="s">
        <v>10242</v>
      </c>
      <c r="B4140" s="22">
        <v>319160016000</v>
      </c>
      <c r="C4140" t="s">
        <v>10243</v>
      </c>
      <c r="D4140" t="s">
        <v>10244</v>
      </c>
      <c r="E4140">
        <v>6.8862351858296504</v>
      </c>
      <c r="F4140" s="14" t="s">
        <v>1160</v>
      </c>
      <c r="G4140" s="33">
        <v>7.19</v>
      </c>
      <c r="H4140" s="29">
        <v>191017</v>
      </c>
      <c r="I4140">
        <v>700396</v>
      </c>
      <c r="J4140">
        <v>7000</v>
      </c>
      <c r="K4140">
        <v>693396</v>
      </c>
      <c r="L4140" t="s">
        <v>17</v>
      </c>
      <c r="M4140" s="16"/>
      <c r="Q4140" s="40"/>
    </row>
    <row r="4141" spans="1:17" x14ac:dyDescent="0.3">
      <c r="A4141" t="s">
        <v>10245</v>
      </c>
      <c r="B4141" s="22">
        <v>319160017000</v>
      </c>
      <c r="C4141" t="s">
        <v>10246</v>
      </c>
      <c r="D4141" t="s">
        <v>10247</v>
      </c>
      <c r="E4141">
        <v>4.2537600203112937</v>
      </c>
      <c r="F4141" s="14" t="s">
        <v>1160</v>
      </c>
      <c r="G4141" s="33">
        <v>4.4800000000000004</v>
      </c>
      <c r="H4141" s="29">
        <v>196855</v>
      </c>
      <c r="I4141">
        <v>716335</v>
      </c>
      <c r="J4141">
        <v>0</v>
      </c>
      <c r="K4141">
        <v>716335</v>
      </c>
      <c r="L4141" t="s">
        <v>17</v>
      </c>
      <c r="M4141" s="16"/>
      <c r="Q4141" s="40"/>
    </row>
    <row r="4142" spans="1:17" x14ac:dyDescent="0.3">
      <c r="A4142" t="s">
        <v>10248</v>
      </c>
      <c r="B4142" s="22">
        <v>319160024000</v>
      </c>
      <c r="C4142" t="s">
        <v>10249</v>
      </c>
      <c r="D4142" t="s">
        <v>10250</v>
      </c>
      <c r="E4142">
        <v>6.6077577511008148</v>
      </c>
      <c r="F4142" s="14" t="s">
        <v>1160</v>
      </c>
      <c r="G4142" s="33">
        <v>6.76</v>
      </c>
      <c r="H4142" s="29">
        <v>144212</v>
      </c>
      <c r="I4142">
        <v>575661</v>
      </c>
      <c r="J4142">
        <v>7000</v>
      </c>
      <c r="K4142">
        <v>568661</v>
      </c>
      <c r="L4142" t="s">
        <v>17</v>
      </c>
      <c r="M4142" s="16"/>
      <c r="Q4142" s="40"/>
    </row>
    <row r="4143" spans="1:17" x14ac:dyDescent="0.3">
      <c r="A4143" t="s">
        <v>10251</v>
      </c>
      <c r="B4143" s="22">
        <v>319160025000</v>
      </c>
      <c r="C4143" t="s">
        <v>10252</v>
      </c>
      <c r="D4143" t="s">
        <v>10253</v>
      </c>
      <c r="E4143">
        <v>5.081266731570401</v>
      </c>
      <c r="F4143" s="14" t="s">
        <v>1160</v>
      </c>
      <c r="G4143" s="33">
        <v>4.09</v>
      </c>
      <c r="H4143" s="29">
        <v>63077</v>
      </c>
      <c r="I4143">
        <v>295989</v>
      </c>
      <c r="J4143">
        <v>7000</v>
      </c>
      <c r="K4143">
        <v>288989</v>
      </c>
      <c r="L4143" t="s">
        <v>17</v>
      </c>
      <c r="M4143" s="16"/>
      <c r="Q4143" s="40"/>
    </row>
    <row r="4144" spans="1:17" x14ac:dyDescent="0.3">
      <c r="A4144" t="s">
        <v>10254</v>
      </c>
      <c r="B4144" s="22">
        <v>319160026000</v>
      </c>
      <c r="C4144" t="s">
        <v>10255</v>
      </c>
      <c r="D4144" t="s">
        <v>10256</v>
      </c>
      <c r="E4144">
        <v>5.5382977348621951</v>
      </c>
      <c r="F4144" s="14" t="s">
        <v>1160</v>
      </c>
      <c r="G4144" s="33">
        <v>5.09</v>
      </c>
      <c r="H4144" s="29">
        <v>34103</v>
      </c>
      <c r="I4144">
        <v>261157</v>
      </c>
      <c r="J4144">
        <v>0</v>
      </c>
      <c r="K4144">
        <v>261157</v>
      </c>
      <c r="L4144" t="s">
        <v>17</v>
      </c>
      <c r="M4144" s="16"/>
      <c r="Q4144" s="40"/>
    </row>
    <row r="4145" spans="1:17" x14ac:dyDescent="0.3">
      <c r="A4145" t="s">
        <v>10257</v>
      </c>
      <c r="B4145" s="22">
        <v>319160027000</v>
      </c>
      <c r="C4145" t="s">
        <v>10258</v>
      </c>
      <c r="D4145" t="s">
        <v>10259</v>
      </c>
      <c r="E4145">
        <v>5.7929912587706447</v>
      </c>
      <c r="F4145" s="14" t="s">
        <v>1160</v>
      </c>
      <c r="G4145" s="33">
        <v>6.13</v>
      </c>
      <c r="H4145" s="29">
        <v>170429</v>
      </c>
      <c r="I4145">
        <v>435413</v>
      </c>
      <c r="J4145">
        <v>7000</v>
      </c>
      <c r="K4145">
        <v>428413</v>
      </c>
      <c r="L4145" t="s">
        <v>17</v>
      </c>
      <c r="M4145" s="16"/>
      <c r="Q4145" s="40"/>
    </row>
    <row r="4146" spans="1:17" x14ac:dyDescent="0.3">
      <c r="A4146" t="s">
        <v>10260</v>
      </c>
      <c r="B4146" s="22">
        <v>319160028000</v>
      </c>
      <c r="C4146" t="s">
        <v>10261</v>
      </c>
      <c r="D4146" t="s">
        <v>10262</v>
      </c>
      <c r="E4146">
        <v>5.1579815698524634</v>
      </c>
      <c r="F4146" s="14" t="s">
        <v>1160</v>
      </c>
      <c r="G4146" s="33">
        <v>5.38</v>
      </c>
      <c r="H4146" s="29">
        <v>92183</v>
      </c>
      <c r="I4146">
        <v>481086</v>
      </c>
      <c r="J4146">
        <v>7000</v>
      </c>
      <c r="K4146">
        <v>474086</v>
      </c>
      <c r="L4146" t="s">
        <v>17</v>
      </c>
      <c r="M4146" s="16"/>
      <c r="Q4146" s="40"/>
    </row>
    <row r="4147" spans="1:17" x14ac:dyDescent="0.3">
      <c r="A4147" t="s">
        <v>10263</v>
      </c>
      <c r="B4147" s="22">
        <v>319160029000</v>
      </c>
      <c r="C4147" t="s">
        <v>10264</v>
      </c>
      <c r="D4147" t="s">
        <v>10265</v>
      </c>
      <c r="E4147">
        <v>5.7293670830428951</v>
      </c>
      <c r="F4147" s="14" t="s">
        <v>1160</v>
      </c>
      <c r="G4147" s="33">
        <v>4.97</v>
      </c>
      <c r="H4147" s="29">
        <v>119573</v>
      </c>
      <c r="I4147">
        <v>412597</v>
      </c>
      <c r="J4147">
        <v>0</v>
      </c>
      <c r="K4147">
        <v>412597</v>
      </c>
      <c r="L4147" t="s">
        <v>17</v>
      </c>
      <c r="M4147" s="16"/>
      <c r="Q4147" s="40"/>
    </row>
    <row r="4148" spans="1:17" x14ac:dyDescent="0.3">
      <c r="A4148" t="s">
        <v>10266</v>
      </c>
      <c r="B4148" s="22">
        <v>319160030000</v>
      </c>
      <c r="C4148" t="s">
        <v>10267</v>
      </c>
      <c r="D4148" t="s">
        <v>10268</v>
      </c>
      <c r="E4148">
        <v>5.3606556877499383</v>
      </c>
      <c r="F4148" s="14" t="s">
        <v>1160</v>
      </c>
      <c r="G4148" s="33">
        <v>5.26</v>
      </c>
      <c r="H4148" s="29">
        <v>196855</v>
      </c>
      <c r="I4148">
        <v>541351</v>
      </c>
      <c r="J4148">
        <v>0</v>
      </c>
      <c r="K4148">
        <v>541351</v>
      </c>
      <c r="L4148" t="s">
        <v>17</v>
      </c>
      <c r="M4148" s="16"/>
      <c r="Q4148" s="40"/>
    </row>
    <row r="4149" spans="1:17" x14ac:dyDescent="0.3">
      <c r="A4149" t="s">
        <v>10269</v>
      </c>
      <c r="B4149" s="22">
        <v>319170001000</v>
      </c>
      <c r="C4149" t="s">
        <v>10270</v>
      </c>
      <c r="D4149" t="s">
        <v>10271</v>
      </c>
      <c r="E4149">
        <v>5.0151169144847421</v>
      </c>
      <c r="F4149" s="14" t="s">
        <v>1160</v>
      </c>
      <c r="G4149" s="33">
        <v>5.01</v>
      </c>
      <c r="H4149" s="29">
        <v>75120</v>
      </c>
      <c r="I4149">
        <v>249283</v>
      </c>
      <c r="J4149">
        <v>7000</v>
      </c>
      <c r="K4149">
        <v>242283</v>
      </c>
      <c r="L4149" t="s">
        <v>17</v>
      </c>
      <c r="M4149" s="16"/>
      <c r="Q4149" s="40"/>
    </row>
    <row r="4150" spans="1:17" x14ac:dyDescent="0.3">
      <c r="A4150" t="s">
        <v>10272</v>
      </c>
      <c r="B4150" s="22">
        <v>319170002000</v>
      </c>
      <c r="C4150" t="s">
        <v>10273</v>
      </c>
      <c r="D4150" t="s">
        <v>10274</v>
      </c>
      <c r="E4150">
        <v>5.018152032298433</v>
      </c>
      <c r="F4150" s="14" t="s">
        <v>1160</v>
      </c>
      <c r="G4150" s="33">
        <v>5.01</v>
      </c>
      <c r="H4150" s="29">
        <v>42990</v>
      </c>
      <c r="I4150">
        <v>247626</v>
      </c>
      <c r="J4150">
        <v>7000</v>
      </c>
      <c r="K4150">
        <v>240626</v>
      </c>
      <c r="L4150" t="s">
        <v>17</v>
      </c>
      <c r="M4150" s="16"/>
      <c r="Q4150" s="40"/>
    </row>
    <row r="4151" spans="1:17" x14ac:dyDescent="0.3">
      <c r="A4151" t="s">
        <v>10275</v>
      </c>
      <c r="B4151" s="22">
        <v>319170003000</v>
      </c>
      <c r="C4151" t="s">
        <v>10276</v>
      </c>
      <c r="D4151" t="s">
        <v>10277</v>
      </c>
      <c r="E4151">
        <v>5.1054961174998237</v>
      </c>
      <c r="F4151" s="14" t="s">
        <v>1160</v>
      </c>
      <c r="G4151" s="33">
        <v>5.12</v>
      </c>
      <c r="H4151" s="29">
        <v>111755</v>
      </c>
      <c r="I4151">
        <v>282263</v>
      </c>
      <c r="J4151">
        <v>7000</v>
      </c>
      <c r="K4151">
        <v>275263</v>
      </c>
      <c r="L4151" t="s">
        <v>17</v>
      </c>
      <c r="M4151" s="16"/>
      <c r="Q4151" s="40"/>
    </row>
    <row r="4152" spans="1:17" x14ac:dyDescent="0.3">
      <c r="A4152" t="s">
        <v>10275</v>
      </c>
      <c r="B4152" s="22">
        <v>830024148000</v>
      </c>
      <c r="F4152" s="14" t="s">
        <v>1160</v>
      </c>
      <c r="G4152" s="33">
        <v>0</v>
      </c>
      <c r="H4152" s="29">
        <v>0</v>
      </c>
      <c r="I4152">
        <v>25714</v>
      </c>
      <c r="J4152">
        <v>0</v>
      </c>
      <c r="K4152">
        <v>25714</v>
      </c>
      <c r="L4152" t="s">
        <v>174</v>
      </c>
      <c r="M4152" s="16"/>
      <c r="Q4152" s="40"/>
    </row>
    <row r="4153" spans="1:17" x14ac:dyDescent="0.3">
      <c r="A4153" t="s">
        <v>10278</v>
      </c>
      <c r="B4153" s="22">
        <v>319170005000</v>
      </c>
      <c r="C4153" t="s">
        <v>10279</v>
      </c>
      <c r="D4153" t="s">
        <v>10280</v>
      </c>
      <c r="E4153">
        <v>2.826291707120443</v>
      </c>
      <c r="F4153" s="14" t="s">
        <v>1160</v>
      </c>
      <c r="G4153" s="33">
        <v>2.83</v>
      </c>
      <c r="H4153" s="29">
        <v>164953</v>
      </c>
      <c r="I4153">
        <v>670271</v>
      </c>
      <c r="J4153">
        <v>7000</v>
      </c>
      <c r="K4153">
        <v>663271</v>
      </c>
      <c r="L4153" t="s">
        <v>17</v>
      </c>
      <c r="M4153" s="16"/>
      <c r="Q4153" s="40"/>
    </row>
    <row r="4154" spans="1:17" x14ac:dyDescent="0.3">
      <c r="A4154" t="s">
        <v>10281</v>
      </c>
      <c r="B4154" s="22">
        <v>319170006000</v>
      </c>
      <c r="C4154" t="s">
        <v>10282</v>
      </c>
      <c r="D4154" t="s">
        <v>10283</v>
      </c>
      <c r="E4154">
        <v>3.2199097493372482</v>
      </c>
      <c r="F4154" s="14" t="s">
        <v>1160</v>
      </c>
      <c r="G4154" s="33">
        <v>3.34</v>
      </c>
      <c r="H4154" s="29">
        <v>118957</v>
      </c>
      <c r="I4154">
        <v>195420</v>
      </c>
      <c r="J4154">
        <v>7000</v>
      </c>
      <c r="K4154">
        <v>188420</v>
      </c>
      <c r="L4154" t="s">
        <v>17</v>
      </c>
      <c r="M4154" s="16"/>
      <c r="Q4154" s="40"/>
    </row>
    <row r="4155" spans="1:17" x14ac:dyDescent="0.3">
      <c r="A4155" t="s">
        <v>10284</v>
      </c>
      <c r="B4155" s="22">
        <v>319170010000</v>
      </c>
      <c r="C4155" t="s">
        <v>10285</v>
      </c>
      <c r="D4155" t="s">
        <v>10286</v>
      </c>
      <c r="E4155">
        <v>4.9317035813514423</v>
      </c>
      <c r="F4155" s="14" t="s">
        <v>1160</v>
      </c>
      <c r="G4155" s="33">
        <v>5.0199999999999996</v>
      </c>
      <c r="H4155" s="29">
        <v>212241</v>
      </c>
      <c r="I4155">
        <v>790599</v>
      </c>
      <c r="J4155">
        <v>7000</v>
      </c>
      <c r="K4155">
        <v>783599</v>
      </c>
      <c r="L4155" t="s">
        <v>17</v>
      </c>
      <c r="M4155" s="16"/>
      <c r="Q4155" s="40"/>
    </row>
    <row r="4156" spans="1:17" x14ac:dyDescent="0.3">
      <c r="A4156" t="s">
        <v>10287</v>
      </c>
      <c r="B4156" s="22">
        <v>319170011000</v>
      </c>
      <c r="C4156" t="s">
        <v>10288</v>
      </c>
      <c r="D4156" t="s">
        <v>10289</v>
      </c>
      <c r="E4156">
        <v>4.7709511612859501</v>
      </c>
      <c r="F4156" s="14" t="s">
        <v>1160</v>
      </c>
      <c r="G4156" s="33">
        <v>4.92</v>
      </c>
      <c r="H4156" s="29">
        <v>192995</v>
      </c>
      <c r="I4156">
        <v>547892</v>
      </c>
      <c r="J4156">
        <v>0</v>
      </c>
      <c r="K4156">
        <v>547892</v>
      </c>
      <c r="L4156" t="s">
        <v>17</v>
      </c>
      <c r="M4156" s="16"/>
      <c r="Q4156" s="40"/>
    </row>
    <row r="4157" spans="1:17" x14ac:dyDescent="0.3">
      <c r="A4157" t="s">
        <v>10290</v>
      </c>
      <c r="B4157" s="22">
        <v>319170012000</v>
      </c>
      <c r="C4157" t="s">
        <v>14</v>
      </c>
      <c r="D4157" t="s">
        <v>10291</v>
      </c>
      <c r="E4157">
        <v>0.39542565368546762</v>
      </c>
      <c r="F4157" s="14" t="s">
        <v>1160</v>
      </c>
      <c r="G4157" s="33">
        <v>0</v>
      </c>
      <c r="H4157" s="29">
        <v>0</v>
      </c>
      <c r="I4157">
        <v>0</v>
      </c>
      <c r="J4157">
        <v>0</v>
      </c>
      <c r="K4157">
        <v>0</v>
      </c>
      <c r="L4157" t="s">
        <v>25</v>
      </c>
      <c r="M4157" s="16"/>
      <c r="Q4157" s="40"/>
    </row>
    <row r="4158" spans="1:17" x14ac:dyDescent="0.3">
      <c r="A4158" t="s">
        <v>10292</v>
      </c>
      <c r="B4158" s="22">
        <v>319170013000</v>
      </c>
      <c r="C4158" t="s">
        <v>14</v>
      </c>
      <c r="D4158" t="s">
        <v>10293</v>
      </c>
      <c r="E4158">
        <v>5.2873670112325604</v>
      </c>
      <c r="F4158" s="14" t="s">
        <v>1160</v>
      </c>
      <c r="G4158" s="33">
        <v>5.29</v>
      </c>
      <c r="H4158" s="29">
        <v>10735</v>
      </c>
      <c r="I4158">
        <v>10735</v>
      </c>
      <c r="J4158">
        <v>0</v>
      </c>
      <c r="K4158">
        <v>10735</v>
      </c>
      <c r="L4158" t="s">
        <v>17</v>
      </c>
      <c r="M4158" s="16"/>
      <c r="Q4158" s="40"/>
    </row>
    <row r="4159" spans="1:17" x14ac:dyDescent="0.3">
      <c r="A4159" t="s">
        <v>10294</v>
      </c>
      <c r="B4159" s="22">
        <v>319170014000</v>
      </c>
      <c r="C4159" t="s">
        <v>14</v>
      </c>
      <c r="D4159" t="s">
        <v>10291</v>
      </c>
      <c r="E4159">
        <v>0.48058739675247902</v>
      </c>
      <c r="F4159" s="14" t="s">
        <v>1160</v>
      </c>
      <c r="G4159" s="33">
        <v>0</v>
      </c>
      <c r="H4159" s="29">
        <v>0</v>
      </c>
      <c r="I4159">
        <v>0</v>
      </c>
      <c r="J4159">
        <v>0</v>
      </c>
      <c r="K4159">
        <v>0</v>
      </c>
      <c r="L4159" t="s">
        <v>25</v>
      </c>
      <c r="M4159" s="16"/>
      <c r="Q4159" s="40"/>
    </row>
    <row r="4160" spans="1:17" x14ac:dyDescent="0.3">
      <c r="A4160" t="s">
        <v>10295</v>
      </c>
      <c r="B4160" s="22">
        <v>319170015000</v>
      </c>
      <c r="C4160" t="s">
        <v>14</v>
      </c>
      <c r="D4160" t="s">
        <v>10296</v>
      </c>
      <c r="E4160">
        <v>2.929542472350247</v>
      </c>
      <c r="F4160" s="14" t="s">
        <v>1160</v>
      </c>
      <c r="G4160" s="33">
        <v>3.27</v>
      </c>
      <c r="H4160" s="29">
        <v>8076</v>
      </c>
      <c r="I4160">
        <v>8076</v>
      </c>
      <c r="J4160">
        <v>0</v>
      </c>
      <c r="K4160">
        <v>8076</v>
      </c>
      <c r="L4160" t="s">
        <v>17</v>
      </c>
      <c r="M4160" s="16"/>
      <c r="Q4160" s="40"/>
    </row>
    <row r="4161" spans="1:17" x14ac:dyDescent="0.3">
      <c r="A4161" t="s">
        <v>10297</v>
      </c>
      <c r="B4161" s="22">
        <v>319170016000</v>
      </c>
      <c r="C4161" t="s">
        <v>14</v>
      </c>
      <c r="D4161" t="s">
        <v>10291</v>
      </c>
      <c r="E4161">
        <v>3.6968906107455582E-2</v>
      </c>
      <c r="F4161" s="14" t="s">
        <v>1160</v>
      </c>
      <c r="G4161" s="33">
        <v>0</v>
      </c>
      <c r="H4161" s="29">
        <v>0</v>
      </c>
      <c r="I4161">
        <v>0</v>
      </c>
      <c r="J4161">
        <v>0</v>
      </c>
      <c r="K4161">
        <v>0</v>
      </c>
      <c r="L4161" t="s">
        <v>25</v>
      </c>
      <c r="M4161" s="16"/>
      <c r="Q4161" s="40"/>
    </row>
    <row r="4162" spans="1:17" x14ac:dyDescent="0.3">
      <c r="A4162" t="s">
        <v>10298</v>
      </c>
      <c r="B4162" s="22">
        <v>319170017000</v>
      </c>
      <c r="C4162" t="s">
        <v>14</v>
      </c>
      <c r="D4162" t="s">
        <v>10296</v>
      </c>
      <c r="E4162">
        <v>2.392909265435438</v>
      </c>
      <c r="F4162" s="14" t="s">
        <v>1160</v>
      </c>
      <c r="G4162" s="33">
        <v>2.39</v>
      </c>
      <c r="H4162" s="29">
        <v>15306</v>
      </c>
      <c r="I4162">
        <v>89325</v>
      </c>
      <c r="J4162">
        <v>7000</v>
      </c>
      <c r="K4162">
        <v>82325</v>
      </c>
      <c r="L4162" t="s">
        <v>17</v>
      </c>
      <c r="M4162" s="16"/>
      <c r="Q4162" s="40"/>
    </row>
    <row r="4163" spans="1:17" x14ac:dyDescent="0.3">
      <c r="A4163" t="s">
        <v>10299</v>
      </c>
      <c r="B4163" s="22">
        <v>319180001000</v>
      </c>
      <c r="C4163" t="s">
        <v>10300</v>
      </c>
      <c r="D4163" t="s">
        <v>10301</v>
      </c>
      <c r="E4163">
        <v>1.7425871106942079</v>
      </c>
      <c r="F4163" s="14" t="s">
        <v>1160</v>
      </c>
      <c r="G4163" s="33">
        <v>1.68</v>
      </c>
      <c r="H4163" s="29">
        <v>20749</v>
      </c>
      <c r="I4163">
        <v>142003</v>
      </c>
      <c r="J4163">
        <v>7000</v>
      </c>
      <c r="K4163">
        <v>135003</v>
      </c>
      <c r="L4163" t="s">
        <v>17</v>
      </c>
      <c r="M4163" s="16"/>
      <c r="Q4163" s="40"/>
    </row>
    <row r="4164" spans="1:17" x14ac:dyDescent="0.3">
      <c r="A4164" t="s">
        <v>10302</v>
      </c>
      <c r="B4164" s="22">
        <v>319180002000</v>
      </c>
      <c r="C4164" t="s">
        <v>10303</v>
      </c>
      <c r="D4164" t="s">
        <v>10304</v>
      </c>
      <c r="E4164">
        <v>1.623050044182434</v>
      </c>
      <c r="F4164" s="14" t="s">
        <v>1160</v>
      </c>
      <c r="G4164" s="33">
        <v>1.68</v>
      </c>
      <c r="H4164" s="29">
        <v>87802</v>
      </c>
      <c r="I4164">
        <v>238678</v>
      </c>
      <c r="J4164">
        <v>7000</v>
      </c>
      <c r="K4164">
        <v>231678</v>
      </c>
      <c r="L4164" t="s">
        <v>17</v>
      </c>
      <c r="M4164" s="16"/>
      <c r="Q4164" s="40"/>
    </row>
    <row r="4165" spans="1:17" x14ac:dyDescent="0.3">
      <c r="A4165" t="s">
        <v>10305</v>
      </c>
      <c r="B4165" s="22">
        <v>319180003000</v>
      </c>
      <c r="C4165" t="s">
        <v>10306</v>
      </c>
      <c r="D4165" t="s">
        <v>10307</v>
      </c>
      <c r="E4165">
        <v>1.645925776379952</v>
      </c>
      <c r="F4165" s="14" t="s">
        <v>1160</v>
      </c>
      <c r="G4165" s="33">
        <v>1.65</v>
      </c>
      <c r="H4165" s="29">
        <v>135497</v>
      </c>
      <c r="I4165">
        <v>590833</v>
      </c>
      <c r="J4165">
        <v>0</v>
      </c>
      <c r="K4165">
        <v>590833</v>
      </c>
      <c r="L4165" t="s">
        <v>17</v>
      </c>
      <c r="M4165" s="16"/>
      <c r="Q4165" s="40"/>
    </row>
    <row r="4166" spans="1:17" x14ac:dyDescent="0.3">
      <c r="A4166" t="s">
        <v>10308</v>
      </c>
      <c r="B4166" s="22">
        <v>319180004000</v>
      </c>
      <c r="C4166" t="s">
        <v>10309</v>
      </c>
      <c r="D4166" t="s">
        <v>10310</v>
      </c>
      <c r="E4166">
        <v>5.024844201993286</v>
      </c>
      <c r="F4166" s="14" t="s">
        <v>1160</v>
      </c>
      <c r="G4166" s="33">
        <v>5</v>
      </c>
      <c r="H4166" s="29">
        <v>19186</v>
      </c>
      <c r="I4166">
        <v>139043</v>
      </c>
      <c r="J4166">
        <v>7000</v>
      </c>
      <c r="K4166">
        <v>132043</v>
      </c>
      <c r="L4166" t="s">
        <v>17</v>
      </c>
      <c r="M4166" s="16"/>
      <c r="Q4166" s="40"/>
    </row>
    <row r="4167" spans="1:17" x14ac:dyDescent="0.3">
      <c r="A4167" t="s">
        <v>10311</v>
      </c>
      <c r="B4167" s="22">
        <v>319180005000</v>
      </c>
      <c r="C4167" t="s">
        <v>10312</v>
      </c>
      <c r="D4167" t="s">
        <v>10313</v>
      </c>
      <c r="E4167">
        <v>0.96946074280810379</v>
      </c>
      <c r="F4167" s="14" t="s">
        <v>1160</v>
      </c>
      <c r="G4167" s="33">
        <v>1</v>
      </c>
      <c r="H4167" s="29">
        <v>127344</v>
      </c>
      <c r="I4167">
        <v>488154</v>
      </c>
      <c r="J4167">
        <v>0</v>
      </c>
      <c r="K4167">
        <v>488154</v>
      </c>
      <c r="L4167" t="s">
        <v>17</v>
      </c>
      <c r="M4167" s="16"/>
      <c r="Q4167" s="40"/>
    </row>
    <row r="4168" spans="1:17" x14ac:dyDescent="0.3">
      <c r="A4168" t="s">
        <v>10314</v>
      </c>
      <c r="B4168" s="22">
        <v>319180006000</v>
      </c>
      <c r="C4168" t="s">
        <v>10315</v>
      </c>
      <c r="D4168" t="s">
        <v>10316</v>
      </c>
      <c r="E4168">
        <v>3.43849797719996</v>
      </c>
      <c r="F4168" s="14" t="s">
        <v>1160</v>
      </c>
      <c r="G4168" s="33">
        <v>3.5</v>
      </c>
      <c r="H4168" s="29">
        <v>208080</v>
      </c>
      <c r="I4168">
        <v>561857</v>
      </c>
      <c r="J4168">
        <v>0</v>
      </c>
      <c r="K4168">
        <v>561857</v>
      </c>
      <c r="L4168" t="s">
        <v>17</v>
      </c>
      <c r="M4168" s="16"/>
      <c r="Q4168" s="40"/>
    </row>
    <row r="4169" spans="1:17" x14ac:dyDescent="0.3">
      <c r="A4169" t="s">
        <v>10317</v>
      </c>
      <c r="B4169" s="22">
        <v>319180007000</v>
      </c>
      <c r="C4169" t="s">
        <v>10318</v>
      </c>
      <c r="D4169" t="s">
        <v>10319</v>
      </c>
      <c r="E4169">
        <v>1.0751875904799311</v>
      </c>
      <c r="F4169" s="14" t="s">
        <v>1160</v>
      </c>
      <c r="G4169" s="33">
        <v>1.1100000000000001</v>
      </c>
      <c r="H4169" s="29">
        <v>159181</v>
      </c>
      <c r="I4169">
        <v>461625</v>
      </c>
      <c r="J4169">
        <v>0</v>
      </c>
      <c r="K4169">
        <v>461625</v>
      </c>
      <c r="L4169" t="s">
        <v>17</v>
      </c>
      <c r="M4169" s="16"/>
      <c r="Q4169" s="40"/>
    </row>
    <row r="4170" spans="1:17" x14ac:dyDescent="0.3">
      <c r="A4170" t="s">
        <v>10320</v>
      </c>
      <c r="B4170" s="22">
        <v>319180014000</v>
      </c>
      <c r="C4170" t="s">
        <v>10321</v>
      </c>
      <c r="D4170" t="s">
        <v>10322</v>
      </c>
      <c r="E4170">
        <v>20.278058195744968</v>
      </c>
      <c r="F4170" s="14" t="s">
        <v>1160</v>
      </c>
      <c r="G4170" s="33">
        <v>20.07</v>
      </c>
      <c r="H4170" s="29">
        <v>315000</v>
      </c>
      <c r="I4170">
        <v>734000</v>
      </c>
      <c r="J4170">
        <v>7000</v>
      </c>
      <c r="K4170">
        <v>727000</v>
      </c>
      <c r="L4170" t="s">
        <v>17</v>
      </c>
      <c r="M4170" s="16"/>
      <c r="Q4170" s="40"/>
    </row>
    <row r="4171" spans="1:17" x14ac:dyDescent="0.3">
      <c r="A4171" t="s">
        <v>10323</v>
      </c>
      <c r="B4171" s="22">
        <v>319180016000</v>
      </c>
      <c r="C4171" t="s">
        <v>10324</v>
      </c>
      <c r="D4171" t="s">
        <v>10325</v>
      </c>
      <c r="E4171">
        <v>4.6829178108891751</v>
      </c>
      <c r="F4171" s="14" t="s">
        <v>1160</v>
      </c>
      <c r="G4171" s="33">
        <v>4.8</v>
      </c>
      <c r="H4171" s="29">
        <v>169947</v>
      </c>
      <c r="I4171">
        <v>385218</v>
      </c>
      <c r="J4171">
        <v>0</v>
      </c>
      <c r="K4171">
        <v>385218</v>
      </c>
      <c r="L4171" t="s">
        <v>17</v>
      </c>
      <c r="M4171" s="16"/>
      <c r="Q4171" s="40"/>
    </row>
    <row r="4172" spans="1:17" x14ac:dyDescent="0.3">
      <c r="A4172" t="s">
        <v>10326</v>
      </c>
      <c r="B4172" s="22">
        <v>319180019000</v>
      </c>
      <c r="C4172" t="s">
        <v>10327</v>
      </c>
      <c r="D4172" t="s">
        <v>10328</v>
      </c>
      <c r="E4172">
        <v>23.268688070409262</v>
      </c>
      <c r="F4172" s="14" t="s">
        <v>1160</v>
      </c>
      <c r="G4172" s="33">
        <v>23.24</v>
      </c>
      <c r="H4172" s="29">
        <v>100102</v>
      </c>
      <c r="I4172">
        <v>217740</v>
      </c>
      <c r="J4172">
        <v>7000</v>
      </c>
      <c r="K4172">
        <v>210740</v>
      </c>
      <c r="L4172" t="s">
        <v>17</v>
      </c>
      <c r="M4172" s="16"/>
      <c r="Q4172" s="40"/>
    </row>
    <row r="4173" spans="1:17" x14ac:dyDescent="0.3">
      <c r="A4173" t="s">
        <v>10329</v>
      </c>
      <c r="B4173" s="22">
        <v>319190001000</v>
      </c>
      <c r="C4173" t="s">
        <v>10330</v>
      </c>
      <c r="D4173" t="s">
        <v>10331</v>
      </c>
      <c r="E4173">
        <v>9.7205930525326583</v>
      </c>
      <c r="F4173" s="14" t="s">
        <v>1160</v>
      </c>
      <c r="G4173" s="33">
        <v>10</v>
      </c>
      <c r="H4173" s="29">
        <v>120177</v>
      </c>
      <c r="I4173">
        <v>314493</v>
      </c>
      <c r="J4173">
        <v>7000</v>
      </c>
      <c r="K4173">
        <v>307493</v>
      </c>
      <c r="L4173" t="s">
        <v>17</v>
      </c>
      <c r="M4173" s="16"/>
      <c r="Q4173" s="40"/>
    </row>
    <row r="4174" spans="1:17" x14ac:dyDescent="0.3">
      <c r="A4174" t="s">
        <v>10332</v>
      </c>
      <c r="B4174" s="22">
        <v>319190012000</v>
      </c>
      <c r="C4174" t="s">
        <v>10333</v>
      </c>
      <c r="D4174" t="s">
        <v>10334</v>
      </c>
      <c r="E4174">
        <v>10.22051676476762</v>
      </c>
      <c r="F4174" s="14" t="s">
        <v>1160</v>
      </c>
      <c r="G4174" s="33">
        <v>10</v>
      </c>
      <c r="H4174" s="29">
        <v>290145</v>
      </c>
      <c r="I4174">
        <v>984472</v>
      </c>
      <c r="J4174">
        <v>7000</v>
      </c>
      <c r="K4174">
        <v>977472</v>
      </c>
      <c r="L4174" t="s">
        <v>17</v>
      </c>
      <c r="M4174" s="16"/>
      <c r="Q4174" s="40"/>
    </row>
    <row r="4175" spans="1:17" x14ac:dyDescent="0.3">
      <c r="A4175" t="s">
        <v>10335</v>
      </c>
      <c r="B4175" s="22">
        <v>319190026000</v>
      </c>
      <c r="C4175" t="s">
        <v>10336</v>
      </c>
      <c r="D4175" t="s">
        <v>10337</v>
      </c>
      <c r="E4175">
        <v>16.236372004026769</v>
      </c>
      <c r="F4175" s="14" t="s">
        <v>1160</v>
      </c>
      <c r="G4175" s="33">
        <v>16.149999999999999</v>
      </c>
      <c r="H4175" s="29">
        <v>167812</v>
      </c>
      <c r="I4175">
        <v>167812</v>
      </c>
      <c r="J4175">
        <v>0</v>
      </c>
      <c r="K4175">
        <v>167812</v>
      </c>
      <c r="L4175" t="s">
        <v>17</v>
      </c>
      <c r="M4175" s="16"/>
      <c r="Q4175" s="40"/>
    </row>
    <row r="4176" spans="1:17" x14ac:dyDescent="0.3">
      <c r="A4176" t="s">
        <v>10335</v>
      </c>
      <c r="B4176" s="22">
        <v>910001687000</v>
      </c>
      <c r="F4176" s="14" t="s">
        <v>1160</v>
      </c>
      <c r="G4176" s="33">
        <v>0</v>
      </c>
      <c r="H4176" s="29">
        <v>0</v>
      </c>
      <c r="I4176">
        <v>242764</v>
      </c>
      <c r="J4176">
        <v>7000</v>
      </c>
      <c r="K4176">
        <v>235764</v>
      </c>
      <c r="L4176" t="s">
        <v>17</v>
      </c>
      <c r="M4176" s="16"/>
      <c r="Q4176" s="40"/>
    </row>
    <row r="4177" spans="1:17" x14ac:dyDescent="0.3">
      <c r="A4177" t="s">
        <v>10338</v>
      </c>
      <c r="B4177" s="22">
        <v>319190029000</v>
      </c>
      <c r="C4177" t="s">
        <v>10339</v>
      </c>
      <c r="D4177" t="s">
        <v>10340</v>
      </c>
      <c r="E4177">
        <v>5.1693377297550738</v>
      </c>
      <c r="F4177" s="14" t="s">
        <v>1160</v>
      </c>
      <c r="G4177" s="33">
        <v>5</v>
      </c>
      <c r="H4177" s="29">
        <v>120533</v>
      </c>
      <c r="I4177">
        <v>314050</v>
      </c>
      <c r="J4177">
        <v>0</v>
      </c>
      <c r="K4177">
        <v>314050</v>
      </c>
      <c r="L4177" t="s">
        <v>17</v>
      </c>
      <c r="M4177" s="16"/>
      <c r="Q4177" s="40"/>
    </row>
    <row r="4178" spans="1:17" x14ac:dyDescent="0.3">
      <c r="A4178" t="s">
        <v>10341</v>
      </c>
      <c r="B4178" s="22">
        <v>319190031000</v>
      </c>
      <c r="C4178" t="s">
        <v>10342</v>
      </c>
      <c r="D4178" t="s">
        <v>10343</v>
      </c>
      <c r="E4178">
        <v>15.442721139259071</v>
      </c>
      <c r="F4178" s="14" t="s">
        <v>1160</v>
      </c>
      <c r="G4178" s="33">
        <v>15.36</v>
      </c>
      <c r="H4178" s="29">
        <v>147765</v>
      </c>
      <c r="I4178">
        <v>365719</v>
      </c>
      <c r="J4178">
        <v>7000</v>
      </c>
      <c r="K4178">
        <v>358719</v>
      </c>
      <c r="L4178" t="s">
        <v>17</v>
      </c>
      <c r="M4178" s="16"/>
      <c r="Q4178" s="40"/>
    </row>
    <row r="4179" spans="1:17" x14ac:dyDescent="0.3">
      <c r="A4179" t="s">
        <v>10344</v>
      </c>
      <c r="B4179" s="22">
        <v>319190033000</v>
      </c>
      <c r="C4179" t="s">
        <v>10345</v>
      </c>
      <c r="D4179" t="s">
        <v>10346</v>
      </c>
      <c r="E4179">
        <v>7.3568805606503984</v>
      </c>
      <c r="F4179" s="14" t="s">
        <v>1160</v>
      </c>
      <c r="G4179" s="33">
        <v>7.36</v>
      </c>
      <c r="H4179" s="29">
        <v>312120</v>
      </c>
      <c r="I4179">
        <v>1336914</v>
      </c>
      <c r="J4179">
        <v>7000</v>
      </c>
      <c r="K4179">
        <v>1329914</v>
      </c>
      <c r="L4179" t="s">
        <v>17</v>
      </c>
      <c r="M4179" s="16"/>
      <c r="Q4179" s="40"/>
    </row>
    <row r="4180" spans="1:17" x14ac:dyDescent="0.3">
      <c r="A4180" t="s">
        <v>10347</v>
      </c>
      <c r="B4180" s="22">
        <v>319190034000</v>
      </c>
      <c r="C4180" t="s">
        <v>10348</v>
      </c>
      <c r="D4180" t="s">
        <v>10349</v>
      </c>
      <c r="E4180">
        <v>5.0993851906324714</v>
      </c>
      <c r="F4180" s="14" t="s">
        <v>1160</v>
      </c>
      <c r="G4180" s="33">
        <v>5.0999999999999996</v>
      </c>
      <c r="H4180" s="29">
        <v>357000</v>
      </c>
      <c r="I4180">
        <v>1040400</v>
      </c>
      <c r="J4180">
        <v>0</v>
      </c>
      <c r="K4180">
        <v>1040400</v>
      </c>
      <c r="L4180" t="s">
        <v>17</v>
      </c>
      <c r="M4180" s="16"/>
      <c r="Q4180" s="40"/>
    </row>
    <row r="4181" spans="1:17" x14ac:dyDescent="0.3">
      <c r="A4181" t="s">
        <v>10350</v>
      </c>
      <c r="B4181" s="22">
        <v>319190035000</v>
      </c>
      <c r="C4181" t="s">
        <v>10351</v>
      </c>
      <c r="D4181" t="s">
        <v>10352</v>
      </c>
      <c r="E4181">
        <v>5.0377024776363664</v>
      </c>
      <c r="F4181" s="14" t="s">
        <v>1160</v>
      </c>
      <c r="G4181" s="33">
        <v>5.04</v>
      </c>
      <c r="H4181" s="29">
        <v>109460</v>
      </c>
      <c r="I4181">
        <v>237872</v>
      </c>
      <c r="J4181">
        <v>7000</v>
      </c>
      <c r="K4181">
        <v>230872</v>
      </c>
      <c r="L4181" t="s">
        <v>17</v>
      </c>
      <c r="M4181" s="16"/>
      <c r="Q4181" s="40"/>
    </row>
    <row r="4182" spans="1:17" x14ac:dyDescent="0.3">
      <c r="A4182" t="s">
        <v>10353</v>
      </c>
      <c r="B4182" s="22">
        <v>319190037000</v>
      </c>
      <c r="C4182" t="s">
        <v>10354</v>
      </c>
      <c r="D4182" t="s">
        <v>10355</v>
      </c>
      <c r="E4182">
        <v>7.195425053748254</v>
      </c>
      <c r="F4182" s="14" t="s">
        <v>1160</v>
      </c>
      <c r="G4182" s="33">
        <v>7.2</v>
      </c>
      <c r="H4182" s="29">
        <v>63462</v>
      </c>
      <c r="I4182">
        <v>63462</v>
      </c>
      <c r="J4182">
        <v>0</v>
      </c>
      <c r="K4182">
        <v>63462</v>
      </c>
      <c r="L4182" t="s">
        <v>17</v>
      </c>
      <c r="M4182" s="16"/>
      <c r="Q4182" s="40"/>
    </row>
    <row r="4183" spans="1:17" x14ac:dyDescent="0.3">
      <c r="A4183" t="s">
        <v>10356</v>
      </c>
      <c r="B4183" s="22">
        <v>319190038000</v>
      </c>
      <c r="C4183" t="s">
        <v>10357</v>
      </c>
      <c r="D4183" t="s">
        <v>10355</v>
      </c>
      <c r="E4183">
        <v>10.115389678113949</v>
      </c>
      <c r="F4183" s="14" t="s">
        <v>1160</v>
      </c>
      <c r="G4183" s="33">
        <v>10.119999999999999</v>
      </c>
      <c r="H4183" s="29">
        <v>89215</v>
      </c>
      <c r="I4183">
        <v>89215</v>
      </c>
      <c r="J4183">
        <v>0</v>
      </c>
      <c r="K4183">
        <v>89215</v>
      </c>
      <c r="L4183" t="s">
        <v>17</v>
      </c>
      <c r="M4183" s="16"/>
      <c r="Q4183" s="40"/>
    </row>
    <row r="4184" spans="1:17" x14ac:dyDescent="0.3">
      <c r="A4184" t="s">
        <v>10358</v>
      </c>
      <c r="B4184" s="22">
        <v>319190039000</v>
      </c>
      <c r="C4184" t="s">
        <v>10359</v>
      </c>
      <c r="D4184" t="s">
        <v>10360</v>
      </c>
      <c r="E4184">
        <v>22.166613187895148</v>
      </c>
      <c r="F4184" s="14" t="s">
        <v>1160</v>
      </c>
      <c r="G4184" s="33">
        <v>22.17</v>
      </c>
      <c r="H4184" s="29">
        <v>195495</v>
      </c>
      <c r="I4184">
        <v>265127</v>
      </c>
      <c r="J4184">
        <v>7000</v>
      </c>
      <c r="K4184">
        <v>258127</v>
      </c>
      <c r="L4184" t="s">
        <v>17</v>
      </c>
      <c r="M4184" s="16"/>
      <c r="Q4184" s="40"/>
    </row>
    <row r="4185" spans="1:17" x14ac:dyDescent="0.3">
      <c r="A4185" t="s">
        <v>10361</v>
      </c>
      <c r="B4185" s="22">
        <v>319200002000</v>
      </c>
      <c r="C4185" t="s">
        <v>10362</v>
      </c>
      <c r="D4185" t="s">
        <v>10363</v>
      </c>
      <c r="E4185">
        <v>4.0071127504351924</v>
      </c>
      <c r="F4185" s="14" t="s">
        <v>1160</v>
      </c>
      <c r="G4185" s="33">
        <v>4.01</v>
      </c>
      <c r="H4185" s="29">
        <v>349497</v>
      </c>
      <c r="I4185">
        <v>853867</v>
      </c>
      <c r="J4185">
        <v>0</v>
      </c>
      <c r="K4185">
        <v>853867</v>
      </c>
      <c r="L4185" t="s">
        <v>17</v>
      </c>
      <c r="M4185" s="16"/>
      <c r="Q4185" s="40"/>
    </row>
    <row r="4186" spans="1:17" x14ac:dyDescent="0.3">
      <c r="A4186" t="s">
        <v>10364</v>
      </c>
      <c r="B4186" s="22">
        <v>319200006000</v>
      </c>
      <c r="C4186" t="s">
        <v>14</v>
      </c>
      <c r="D4186" t="s">
        <v>10365</v>
      </c>
      <c r="E4186">
        <v>4.6204395795632136</v>
      </c>
      <c r="F4186" s="14" t="s">
        <v>16</v>
      </c>
      <c r="G4186" s="33">
        <v>4.5</v>
      </c>
      <c r="H4186" s="29">
        <v>337742</v>
      </c>
      <c r="I4186">
        <v>337742</v>
      </c>
      <c r="J4186">
        <v>0</v>
      </c>
      <c r="K4186">
        <v>337742</v>
      </c>
      <c r="L4186" t="s">
        <v>17</v>
      </c>
      <c r="M4186" s="16"/>
      <c r="Q4186" s="40"/>
    </row>
    <row r="4187" spans="1:17" x14ac:dyDescent="0.3">
      <c r="A4187" t="s">
        <v>10366</v>
      </c>
      <c r="B4187" s="22">
        <v>319200007000</v>
      </c>
      <c r="C4187" t="s">
        <v>10367</v>
      </c>
      <c r="D4187" t="s">
        <v>10368</v>
      </c>
      <c r="E4187">
        <v>6.1779026495351346</v>
      </c>
      <c r="F4187" s="14" t="s">
        <v>1160</v>
      </c>
      <c r="G4187" s="33">
        <v>6.22</v>
      </c>
      <c r="H4187" s="29">
        <v>58548</v>
      </c>
      <c r="I4187">
        <v>186794</v>
      </c>
      <c r="J4187">
        <v>7000</v>
      </c>
      <c r="K4187">
        <v>179794</v>
      </c>
      <c r="L4187" t="s">
        <v>17</v>
      </c>
      <c r="M4187" s="16"/>
      <c r="Q4187" s="40"/>
    </row>
    <row r="4188" spans="1:17" x14ac:dyDescent="0.3">
      <c r="A4188" t="s">
        <v>10369</v>
      </c>
      <c r="B4188" s="22">
        <v>319200009000</v>
      </c>
      <c r="C4188" t="s">
        <v>10370</v>
      </c>
      <c r="D4188" t="s">
        <v>10371</v>
      </c>
      <c r="E4188">
        <v>11.452740138429959</v>
      </c>
      <c r="F4188" s="14" t="s">
        <v>1160</v>
      </c>
      <c r="G4188" s="33">
        <v>11.18</v>
      </c>
      <c r="H4188" s="29">
        <v>334654</v>
      </c>
      <c r="I4188">
        <v>1031851</v>
      </c>
      <c r="J4188">
        <v>0</v>
      </c>
      <c r="K4188">
        <v>1031851</v>
      </c>
      <c r="L4188" t="s">
        <v>17</v>
      </c>
      <c r="M4188" s="16"/>
      <c r="Q4188" s="40"/>
    </row>
    <row r="4189" spans="1:17" x14ac:dyDescent="0.3">
      <c r="A4189" t="s">
        <v>10372</v>
      </c>
      <c r="B4189" s="22">
        <v>319200011000</v>
      </c>
      <c r="C4189" t="s">
        <v>10373</v>
      </c>
      <c r="D4189" t="s">
        <v>10374</v>
      </c>
      <c r="E4189">
        <v>5.18283172511555</v>
      </c>
      <c r="F4189" s="14" t="s">
        <v>1160</v>
      </c>
      <c r="G4189" s="33">
        <v>5.01</v>
      </c>
      <c r="H4189" s="29">
        <v>192995</v>
      </c>
      <c r="I4189">
        <v>527520</v>
      </c>
      <c r="J4189">
        <v>0</v>
      </c>
      <c r="K4189">
        <v>527520</v>
      </c>
      <c r="L4189" t="s">
        <v>17</v>
      </c>
      <c r="M4189" s="16"/>
      <c r="Q4189" s="40"/>
    </row>
    <row r="4190" spans="1:17" x14ac:dyDescent="0.3">
      <c r="A4190" t="s">
        <v>10375</v>
      </c>
      <c r="B4190" s="22">
        <v>319200012000</v>
      </c>
      <c r="C4190" t="s">
        <v>10376</v>
      </c>
      <c r="D4190" t="s">
        <v>10377</v>
      </c>
      <c r="E4190">
        <v>5.5356429540129213</v>
      </c>
      <c r="F4190" s="14" t="s">
        <v>1160</v>
      </c>
      <c r="G4190" s="33">
        <v>5.01</v>
      </c>
      <c r="H4190" s="29">
        <v>116978</v>
      </c>
      <c r="I4190">
        <v>432520</v>
      </c>
      <c r="J4190">
        <v>0</v>
      </c>
      <c r="K4190">
        <v>432520</v>
      </c>
      <c r="L4190" t="s">
        <v>17</v>
      </c>
      <c r="M4190" s="16"/>
      <c r="Q4190" s="40"/>
    </row>
    <row r="4191" spans="1:17" x14ac:dyDescent="0.3">
      <c r="A4191" t="s">
        <v>10378</v>
      </c>
      <c r="B4191" s="22">
        <v>319200013000</v>
      </c>
      <c r="C4191" t="s">
        <v>10379</v>
      </c>
      <c r="D4191" t="s">
        <v>10380</v>
      </c>
      <c r="E4191">
        <v>5.139023239626284</v>
      </c>
      <c r="F4191" s="14" t="s">
        <v>1160</v>
      </c>
      <c r="G4191" s="33">
        <v>5.01</v>
      </c>
      <c r="H4191" s="29">
        <v>120533</v>
      </c>
      <c r="I4191">
        <v>427916</v>
      </c>
      <c r="J4191">
        <v>7000</v>
      </c>
      <c r="K4191">
        <v>420916</v>
      </c>
      <c r="L4191" t="s">
        <v>17</v>
      </c>
      <c r="M4191" s="16"/>
      <c r="Q4191" s="40"/>
    </row>
    <row r="4192" spans="1:17" x14ac:dyDescent="0.3">
      <c r="A4192" t="s">
        <v>10381</v>
      </c>
      <c r="B4192" s="22">
        <v>319200014000</v>
      </c>
      <c r="C4192" t="s">
        <v>10382</v>
      </c>
      <c r="D4192" t="s">
        <v>10383</v>
      </c>
      <c r="E4192">
        <v>9.7977397391644452</v>
      </c>
      <c r="F4192" s="14" t="s">
        <v>1160</v>
      </c>
      <c r="G4192" s="33">
        <v>10.38</v>
      </c>
      <c r="H4192" s="29">
        <v>159659</v>
      </c>
      <c r="I4192">
        <v>191575</v>
      </c>
      <c r="J4192">
        <v>0</v>
      </c>
      <c r="K4192">
        <v>191575</v>
      </c>
      <c r="L4192" t="s">
        <v>17</v>
      </c>
      <c r="M4192" s="16"/>
      <c r="Q4192" s="40"/>
    </row>
    <row r="4193" spans="1:17" x14ac:dyDescent="0.3">
      <c r="A4193" t="s">
        <v>10384</v>
      </c>
      <c r="B4193" s="22">
        <v>319200015000</v>
      </c>
      <c r="C4193" t="s">
        <v>10385</v>
      </c>
      <c r="D4193" t="s">
        <v>10386</v>
      </c>
      <c r="E4193">
        <v>10.24978868813184</v>
      </c>
      <c r="F4193" s="14" t="s">
        <v>1160</v>
      </c>
      <c r="G4193" s="33">
        <v>10.09</v>
      </c>
      <c r="H4193" s="29">
        <v>222690</v>
      </c>
      <c r="I4193">
        <v>234469</v>
      </c>
      <c r="J4193">
        <v>0</v>
      </c>
      <c r="K4193">
        <v>234469</v>
      </c>
      <c r="L4193" t="s">
        <v>17</v>
      </c>
      <c r="M4193" s="16"/>
      <c r="Q4193" s="40"/>
    </row>
    <row r="4194" spans="1:17" x14ac:dyDescent="0.3">
      <c r="A4194" t="s">
        <v>10387</v>
      </c>
      <c r="B4194" s="22">
        <v>319200016000</v>
      </c>
      <c r="C4194" t="s">
        <v>10388</v>
      </c>
      <c r="D4194" t="s">
        <v>10389</v>
      </c>
      <c r="E4194">
        <v>10.236082681165341</v>
      </c>
      <c r="F4194" s="14" t="s">
        <v>1160</v>
      </c>
      <c r="G4194" s="33">
        <v>10.119999999999999</v>
      </c>
      <c r="H4194" s="29">
        <v>167325</v>
      </c>
      <c r="I4194">
        <v>501979</v>
      </c>
      <c r="J4194">
        <v>7000</v>
      </c>
      <c r="K4194">
        <v>494979</v>
      </c>
      <c r="L4194" t="s">
        <v>17</v>
      </c>
      <c r="M4194" s="16"/>
      <c r="Q4194" s="40"/>
    </row>
    <row r="4195" spans="1:17" x14ac:dyDescent="0.3">
      <c r="A4195" t="s">
        <v>10387</v>
      </c>
      <c r="B4195" s="22">
        <v>910001874000</v>
      </c>
      <c r="F4195" s="14" t="s">
        <v>1160</v>
      </c>
      <c r="G4195" s="33">
        <v>0</v>
      </c>
      <c r="H4195" s="29">
        <v>0</v>
      </c>
      <c r="I4195">
        <v>95508</v>
      </c>
      <c r="J4195">
        <v>0</v>
      </c>
      <c r="K4195">
        <v>95508</v>
      </c>
      <c r="L4195" t="s">
        <v>17</v>
      </c>
      <c r="M4195" s="16"/>
      <c r="Q4195" s="40"/>
    </row>
    <row r="4196" spans="1:17" x14ac:dyDescent="0.3">
      <c r="A4196" t="s">
        <v>10390</v>
      </c>
      <c r="B4196" s="22">
        <v>319200017000</v>
      </c>
      <c r="C4196" t="s">
        <v>10391</v>
      </c>
      <c r="D4196" t="s">
        <v>10392</v>
      </c>
      <c r="E4196">
        <v>14.70599428741474</v>
      </c>
      <c r="F4196" s="14" t="s">
        <v>16</v>
      </c>
      <c r="G4196" s="33">
        <v>15.39</v>
      </c>
      <c r="H4196" s="29">
        <v>252594</v>
      </c>
      <c r="I4196">
        <v>278348</v>
      </c>
      <c r="J4196">
        <v>0</v>
      </c>
      <c r="K4196">
        <v>278348</v>
      </c>
      <c r="L4196" t="s">
        <v>17</v>
      </c>
      <c r="M4196" s="16"/>
      <c r="Q4196" s="40"/>
    </row>
    <row r="4197" spans="1:17" x14ac:dyDescent="0.3">
      <c r="A4197" t="s">
        <v>10393</v>
      </c>
      <c r="B4197" s="22">
        <v>319200023000</v>
      </c>
      <c r="C4197" t="s">
        <v>14</v>
      </c>
      <c r="D4197" t="s">
        <v>10394</v>
      </c>
      <c r="E4197">
        <v>4.0357681916880086</v>
      </c>
      <c r="F4197" s="14" t="s">
        <v>1160</v>
      </c>
      <c r="G4197" s="33">
        <v>4.1500000000000004</v>
      </c>
      <c r="H4197" s="29">
        <v>90538</v>
      </c>
      <c r="I4197">
        <v>90538</v>
      </c>
      <c r="J4197">
        <v>0</v>
      </c>
      <c r="K4197">
        <v>90538</v>
      </c>
      <c r="L4197" t="s">
        <v>17</v>
      </c>
      <c r="M4197" s="16"/>
      <c r="Q4197" s="40"/>
    </row>
    <row r="4198" spans="1:17" x14ac:dyDescent="0.3">
      <c r="A4198" t="s">
        <v>10395</v>
      </c>
      <c r="B4198" s="22">
        <v>319200029000</v>
      </c>
      <c r="C4198" t="s">
        <v>10396</v>
      </c>
      <c r="D4198" t="s">
        <v>10397</v>
      </c>
      <c r="E4198">
        <v>10.00755732543645</v>
      </c>
      <c r="F4198" s="14" t="s">
        <v>1160</v>
      </c>
      <c r="G4198" s="33">
        <v>10</v>
      </c>
      <c r="H4198" s="29">
        <v>159181</v>
      </c>
      <c r="I4198">
        <v>636724</v>
      </c>
      <c r="J4198">
        <v>0</v>
      </c>
      <c r="K4198">
        <v>636724</v>
      </c>
      <c r="L4198" t="s">
        <v>17</v>
      </c>
      <c r="M4198" s="16"/>
      <c r="Q4198" s="40"/>
    </row>
    <row r="4199" spans="1:17" x14ac:dyDescent="0.3">
      <c r="A4199" t="s">
        <v>10398</v>
      </c>
      <c r="B4199" s="22">
        <v>319200031000</v>
      </c>
      <c r="C4199" t="s">
        <v>10399</v>
      </c>
      <c r="D4199" t="s">
        <v>10400</v>
      </c>
      <c r="E4199">
        <v>5.9074770316454916</v>
      </c>
      <c r="F4199" s="14" t="s">
        <v>1160</v>
      </c>
      <c r="G4199" s="33">
        <v>6.04</v>
      </c>
      <c r="H4199" s="29">
        <v>126540</v>
      </c>
      <c r="I4199">
        <v>360652</v>
      </c>
      <c r="J4199">
        <v>7000</v>
      </c>
      <c r="K4199">
        <v>353652</v>
      </c>
      <c r="L4199" t="s">
        <v>17</v>
      </c>
      <c r="M4199" s="16"/>
      <c r="Q4199" s="40"/>
    </row>
    <row r="4200" spans="1:17" x14ac:dyDescent="0.3">
      <c r="A4200" t="s">
        <v>10401</v>
      </c>
      <c r="B4200" s="22">
        <v>319200032000</v>
      </c>
      <c r="C4200" t="s">
        <v>10402</v>
      </c>
      <c r="D4200" t="s">
        <v>10403</v>
      </c>
      <c r="E4200">
        <v>4.8358873048172013</v>
      </c>
      <c r="F4200" s="14" t="s">
        <v>1160</v>
      </c>
      <c r="G4200" s="33">
        <v>5.0199999999999996</v>
      </c>
      <c r="H4200" s="29">
        <v>65268</v>
      </c>
      <c r="I4200">
        <v>225822</v>
      </c>
      <c r="J4200">
        <v>7000</v>
      </c>
      <c r="K4200">
        <v>218822</v>
      </c>
      <c r="L4200" t="s">
        <v>17</v>
      </c>
      <c r="M4200" s="16"/>
      <c r="Q4200" s="40"/>
    </row>
    <row r="4201" spans="1:17" x14ac:dyDescent="0.3">
      <c r="A4201" t="s">
        <v>10404</v>
      </c>
      <c r="B4201" s="22">
        <v>319200033000</v>
      </c>
      <c r="C4201" t="s">
        <v>14</v>
      </c>
      <c r="D4201" t="s">
        <v>10405</v>
      </c>
      <c r="E4201">
        <v>5.0234028868653349</v>
      </c>
      <c r="F4201" s="14" t="s">
        <v>1160</v>
      </c>
      <c r="G4201" s="33">
        <v>5.01</v>
      </c>
      <c r="H4201" s="29">
        <v>36193</v>
      </c>
      <c r="I4201">
        <v>36193</v>
      </c>
      <c r="J4201">
        <v>0</v>
      </c>
      <c r="K4201">
        <v>36193</v>
      </c>
      <c r="L4201" t="s">
        <v>17</v>
      </c>
      <c r="M4201" s="16"/>
      <c r="Q4201" s="40"/>
    </row>
    <row r="4202" spans="1:17" x14ac:dyDescent="0.3">
      <c r="A4202" t="s">
        <v>10406</v>
      </c>
      <c r="B4202" s="22">
        <v>319200034000</v>
      </c>
      <c r="C4202" t="s">
        <v>10407</v>
      </c>
      <c r="D4202" t="s">
        <v>10405</v>
      </c>
      <c r="E4202">
        <v>5.5787905328028824</v>
      </c>
      <c r="F4202" s="14" t="s">
        <v>1160</v>
      </c>
      <c r="G4202" s="33">
        <v>5.14</v>
      </c>
      <c r="H4202" s="29">
        <v>36198</v>
      </c>
      <c r="I4202">
        <v>213096</v>
      </c>
      <c r="J4202">
        <v>0</v>
      </c>
      <c r="K4202">
        <v>213096</v>
      </c>
      <c r="L4202" t="s">
        <v>17</v>
      </c>
      <c r="M4202" s="16"/>
      <c r="Q4202" s="40"/>
    </row>
    <row r="4203" spans="1:17" x14ac:dyDescent="0.3">
      <c r="A4203" t="s">
        <v>10408</v>
      </c>
      <c r="B4203" s="22">
        <v>319200035000</v>
      </c>
      <c r="C4203" t="s">
        <v>10409</v>
      </c>
      <c r="D4203" t="s">
        <v>10410</v>
      </c>
      <c r="E4203">
        <v>4.9510975442669709</v>
      </c>
      <c r="F4203" s="14" t="s">
        <v>1160</v>
      </c>
      <c r="G4203" s="33">
        <v>5.17</v>
      </c>
      <c r="H4203" s="29">
        <v>98979</v>
      </c>
      <c r="I4203">
        <v>210732</v>
      </c>
      <c r="J4203">
        <v>0</v>
      </c>
      <c r="K4203">
        <v>210732</v>
      </c>
      <c r="L4203" t="s">
        <v>17</v>
      </c>
      <c r="M4203" s="16"/>
      <c r="Q4203" s="40"/>
    </row>
    <row r="4204" spans="1:17" x14ac:dyDescent="0.3">
      <c r="A4204" t="s">
        <v>10411</v>
      </c>
      <c r="B4204" s="22">
        <v>319200036000</v>
      </c>
      <c r="C4204" t="s">
        <v>10412</v>
      </c>
      <c r="D4204" t="s">
        <v>10413</v>
      </c>
      <c r="E4204">
        <v>5.2139973453968098</v>
      </c>
      <c r="F4204" s="14" t="s">
        <v>1160</v>
      </c>
      <c r="G4204" s="33">
        <v>5.0599999999999996</v>
      </c>
      <c r="H4204" s="29">
        <v>83653</v>
      </c>
      <c r="I4204">
        <v>221221</v>
      </c>
      <c r="J4204">
        <v>7000</v>
      </c>
      <c r="K4204">
        <v>214221</v>
      </c>
      <c r="L4204" t="s">
        <v>17</v>
      </c>
      <c r="M4204" s="16"/>
      <c r="Q4204" s="40"/>
    </row>
    <row r="4205" spans="1:17" x14ac:dyDescent="0.3">
      <c r="A4205" t="s">
        <v>10414</v>
      </c>
      <c r="B4205" s="22">
        <v>319200037000</v>
      </c>
      <c r="C4205" t="s">
        <v>10415</v>
      </c>
      <c r="D4205" t="s">
        <v>10416</v>
      </c>
      <c r="E4205">
        <v>4.8845067117301459</v>
      </c>
      <c r="F4205" s="14" t="s">
        <v>1160</v>
      </c>
      <c r="G4205" s="33">
        <v>5.05</v>
      </c>
      <c r="H4205" s="29">
        <v>163280</v>
      </c>
      <c r="I4205">
        <v>357962</v>
      </c>
      <c r="J4205">
        <v>7000</v>
      </c>
      <c r="K4205">
        <v>350962</v>
      </c>
      <c r="L4205" t="s">
        <v>17</v>
      </c>
      <c r="M4205" s="16"/>
      <c r="Q4205" s="40"/>
    </row>
    <row r="4206" spans="1:17" x14ac:dyDescent="0.3">
      <c r="A4206" t="s">
        <v>10417</v>
      </c>
      <c r="B4206" s="22">
        <v>319200038000</v>
      </c>
      <c r="C4206" t="s">
        <v>10418</v>
      </c>
      <c r="D4206" t="s">
        <v>10419</v>
      </c>
      <c r="E4206">
        <v>5.3311822997472014</v>
      </c>
      <c r="F4206" s="14" t="s">
        <v>1160</v>
      </c>
      <c r="G4206" s="33">
        <v>5.16</v>
      </c>
      <c r="H4206" s="29">
        <v>245413</v>
      </c>
      <c r="I4206">
        <v>751856</v>
      </c>
      <c r="J4206">
        <v>0</v>
      </c>
      <c r="K4206">
        <v>751856</v>
      </c>
      <c r="L4206" t="s">
        <v>17</v>
      </c>
      <c r="M4206" s="16"/>
      <c r="Q4206" s="40"/>
    </row>
    <row r="4207" spans="1:17" x14ac:dyDescent="0.3">
      <c r="A4207" t="s">
        <v>10420</v>
      </c>
      <c r="B4207" s="22">
        <v>319200039000</v>
      </c>
      <c r="C4207" t="s">
        <v>10421</v>
      </c>
      <c r="D4207" t="s">
        <v>10422</v>
      </c>
      <c r="E4207">
        <v>5.2511900057543306</v>
      </c>
      <c r="F4207" s="14" t="s">
        <v>1160</v>
      </c>
      <c r="G4207" s="33">
        <v>5.0199999999999996</v>
      </c>
      <c r="H4207" s="29">
        <v>151852</v>
      </c>
      <c r="I4207">
        <v>550476</v>
      </c>
      <c r="J4207">
        <v>7000</v>
      </c>
      <c r="K4207">
        <v>543476</v>
      </c>
      <c r="L4207" t="s">
        <v>17</v>
      </c>
      <c r="M4207" s="16"/>
      <c r="Q4207" s="40"/>
    </row>
    <row r="4208" spans="1:17" x14ac:dyDescent="0.3">
      <c r="A4208" t="s">
        <v>10423</v>
      </c>
      <c r="B4208" s="22">
        <v>319200040000</v>
      </c>
      <c r="C4208" t="s">
        <v>10424</v>
      </c>
      <c r="D4208" t="s">
        <v>10425</v>
      </c>
      <c r="E4208">
        <v>5.5196292768692681</v>
      </c>
      <c r="F4208" s="14" t="s">
        <v>1160</v>
      </c>
      <c r="G4208" s="33">
        <v>5.07</v>
      </c>
      <c r="H4208" s="29">
        <v>260100</v>
      </c>
      <c r="I4208">
        <v>670017</v>
      </c>
      <c r="J4208">
        <v>0</v>
      </c>
      <c r="K4208">
        <v>670017</v>
      </c>
      <c r="L4208" t="s">
        <v>17</v>
      </c>
      <c r="M4208" s="16"/>
      <c r="Q4208" s="40"/>
    </row>
    <row r="4209" spans="1:17" x14ac:dyDescent="0.3">
      <c r="A4209" t="s">
        <v>10423</v>
      </c>
      <c r="B4209" s="22">
        <v>800026240000</v>
      </c>
      <c r="F4209" s="14" t="s">
        <v>1160</v>
      </c>
      <c r="G4209" s="33">
        <v>0</v>
      </c>
      <c r="H4209" s="29">
        <v>0</v>
      </c>
      <c r="I4209">
        <v>79070</v>
      </c>
      <c r="J4209">
        <v>0</v>
      </c>
      <c r="K4209">
        <v>79070</v>
      </c>
      <c r="L4209" t="s">
        <v>174</v>
      </c>
      <c r="M4209" s="16"/>
      <c r="Q4209" s="40"/>
    </row>
    <row r="4210" spans="1:17" x14ac:dyDescent="0.3">
      <c r="A4210" t="s">
        <v>10426</v>
      </c>
      <c r="B4210" s="22">
        <v>319200041000</v>
      </c>
      <c r="C4210" t="s">
        <v>10427</v>
      </c>
      <c r="D4210" t="s">
        <v>10428</v>
      </c>
      <c r="E4210">
        <v>4.9086716690974246</v>
      </c>
      <c r="F4210" s="14" t="s">
        <v>1160</v>
      </c>
      <c r="G4210" s="33">
        <v>5.0999999999999996</v>
      </c>
      <c r="H4210" s="29">
        <v>208500</v>
      </c>
      <c r="I4210">
        <v>694000</v>
      </c>
      <c r="J4210">
        <v>0</v>
      </c>
      <c r="K4210">
        <v>694000</v>
      </c>
      <c r="L4210" t="s">
        <v>17</v>
      </c>
      <c r="M4210" s="16"/>
      <c r="Q4210" s="40"/>
    </row>
    <row r="4211" spans="1:17" x14ac:dyDescent="0.3">
      <c r="A4211" t="s">
        <v>10429</v>
      </c>
      <c r="B4211" s="22">
        <v>319200042000</v>
      </c>
      <c r="C4211" t="s">
        <v>10430</v>
      </c>
      <c r="D4211" t="s">
        <v>10431</v>
      </c>
      <c r="E4211">
        <v>5.0891193995977524</v>
      </c>
      <c r="F4211" s="14" t="s">
        <v>1160</v>
      </c>
      <c r="G4211" s="33">
        <v>5.0999999999999996</v>
      </c>
      <c r="H4211" s="29">
        <v>78066</v>
      </c>
      <c r="I4211">
        <v>262715</v>
      </c>
      <c r="J4211">
        <v>7000</v>
      </c>
      <c r="K4211">
        <v>255715</v>
      </c>
      <c r="L4211" t="s">
        <v>17</v>
      </c>
      <c r="M4211" s="16"/>
      <c r="Q4211" s="40"/>
    </row>
    <row r="4212" spans="1:17" x14ac:dyDescent="0.3">
      <c r="A4212" t="s">
        <v>10432</v>
      </c>
      <c r="B4212" s="22">
        <v>319200043000</v>
      </c>
      <c r="C4212" t="s">
        <v>10433</v>
      </c>
      <c r="D4212" t="s">
        <v>10434</v>
      </c>
      <c r="E4212">
        <v>4.9827021478830664</v>
      </c>
      <c r="F4212" s="14" t="s">
        <v>1160</v>
      </c>
      <c r="G4212" s="33">
        <v>5.0999999999999996</v>
      </c>
      <c r="H4212" s="29">
        <v>214439</v>
      </c>
      <c r="I4212">
        <v>932812</v>
      </c>
      <c r="J4212">
        <v>7000</v>
      </c>
      <c r="K4212">
        <v>925812</v>
      </c>
      <c r="L4212" t="s">
        <v>17</v>
      </c>
      <c r="M4212" s="16"/>
      <c r="Q4212" s="40"/>
    </row>
    <row r="4213" spans="1:17" x14ac:dyDescent="0.3">
      <c r="A4213" t="s">
        <v>10435</v>
      </c>
      <c r="B4213" s="22">
        <v>319200044000</v>
      </c>
      <c r="C4213" t="s">
        <v>10436</v>
      </c>
      <c r="D4213" t="s">
        <v>10437</v>
      </c>
      <c r="E4213">
        <v>4.8581232337279987</v>
      </c>
      <c r="F4213" s="14" t="s">
        <v>1160</v>
      </c>
      <c r="G4213" s="33">
        <v>5.0599999999999996</v>
      </c>
      <c r="H4213" s="29">
        <v>165738</v>
      </c>
      <c r="I4213">
        <v>567697</v>
      </c>
      <c r="J4213">
        <v>7000</v>
      </c>
      <c r="K4213">
        <v>560697</v>
      </c>
      <c r="L4213" t="s">
        <v>17</v>
      </c>
      <c r="M4213" s="16"/>
      <c r="Q4213" s="40"/>
    </row>
    <row r="4214" spans="1:17" x14ac:dyDescent="0.3">
      <c r="A4214" t="s">
        <v>10435</v>
      </c>
      <c r="B4214" s="22">
        <v>830021253000</v>
      </c>
      <c r="F4214" s="14" t="s">
        <v>1160</v>
      </c>
      <c r="G4214" s="33">
        <v>0</v>
      </c>
      <c r="H4214" s="29">
        <v>0</v>
      </c>
      <c r="I4214">
        <v>12169</v>
      </c>
      <c r="J4214">
        <v>0</v>
      </c>
      <c r="K4214">
        <v>12169</v>
      </c>
      <c r="L4214" t="s">
        <v>174</v>
      </c>
      <c r="M4214" s="16"/>
      <c r="Q4214" s="40"/>
    </row>
    <row r="4215" spans="1:17" x14ac:dyDescent="0.3">
      <c r="A4215" t="s">
        <v>10438</v>
      </c>
      <c r="B4215" s="22">
        <v>319200045000</v>
      </c>
      <c r="C4215" t="s">
        <v>10439</v>
      </c>
      <c r="D4215" t="s">
        <v>10440</v>
      </c>
      <c r="E4215">
        <v>5.1072762715626316</v>
      </c>
      <c r="F4215" s="14" t="s">
        <v>1160</v>
      </c>
      <c r="G4215" s="33">
        <v>5.0599999999999996</v>
      </c>
      <c r="H4215" s="29">
        <v>97595</v>
      </c>
      <c r="I4215">
        <v>394604</v>
      </c>
      <c r="J4215">
        <v>7000</v>
      </c>
      <c r="K4215">
        <v>387604</v>
      </c>
      <c r="L4215" t="s">
        <v>17</v>
      </c>
      <c r="M4215" s="16"/>
      <c r="Q4215" s="40"/>
    </row>
    <row r="4216" spans="1:17" x14ac:dyDescent="0.3">
      <c r="A4216" t="s">
        <v>10441</v>
      </c>
      <c r="B4216" s="22">
        <v>319200046000</v>
      </c>
      <c r="C4216" t="s">
        <v>10442</v>
      </c>
      <c r="D4216" t="s">
        <v>10443</v>
      </c>
      <c r="E4216">
        <v>5.3114758440710057</v>
      </c>
      <c r="F4216" s="14" t="s">
        <v>1160</v>
      </c>
      <c r="G4216" s="33">
        <v>5.0199999999999996</v>
      </c>
      <c r="H4216" s="29">
        <v>225444</v>
      </c>
      <c r="I4216">
        <v>450888</v>
      </c>
      <c r="J4216">
        <v>7000</v>
      </c>
      <c r="K4216">
        <v>443888</v>
      </c>
      <c r="L4216" t="s">
        <v>17</v>
      </c>
      <c r="M4216" s="16"/>
      <c r="Q4216" s="40"/>
    </row>
    <row r="4217" spans="1:17" x14ac:dyDescent="0.3">
      <c r="A4217" t="s">
        <v>10441</v>
      </c>
      <c r="B4217" s="22">
        <v>800024822000</v>
      </c>
      <c r="F4217" s="14" t="s">
        <v>1160</v>
      </c>
      <c r="G4217" s="33">
        <v>0</v>
      </c>
      <c r="H4217" s="29">
        <v>0</v>
      </c>
      <c r="I4217">
        <v>1001673</v>
      </c>
      <c r="J4217">
        <v>0</v>
      </c>
      <c r="K4217">
        <v>1001673</v>
      </c>
      <c r="L4217" t="s">
        <v>174</v>
      </c>
      <c r="M4217" s="16"/>
      <c r="Q4217" s="40"/>
    </row>
    <row r="4218" spans="1:17" x14ac:dyDescent="0.3">
      <c r="A4218" t="s">
        <v>10441</v>
      </c>
      <c r="B4218" s="22">
        <v>830025405000</v>
      </c>
      <c r="F4218" s="14" t="s">
        <v>1160</v>
      </c>
      <c r="G4218" s="33">
        <v>0</v>
      </c>
      <c r="H4218" s="29">
        <v>0</v>
      </c>
      <c r="I4218">
        <v>31831</v>
      </c>
      <c r="J4218">
        <v>0</v>
      </c>
      <c r="K4218">
        <v>31831</v>
      </c>
      <c r="L4218" t="s">
        <v>174</v>
      </c>
      <c r="M4218" s="16"/>
      <c r="Q4218" s="40"/>
    </row>
    <row r="4219" spans="1:17" x14ac:dyDescent="0.3">
      <c r="A4219" t="s">
        <v>10444</v>
      </c>
      <c r="B4219" s="22">
        <v>319200047000</v>
      </c>
      <c r="C4219" t="s">
        <v>10445</v>
      </c>
      <c r="D4219" t="s">
        <v>10446</v>
      </c>
      <c r="E4219">
        <v>5.4241028680905874</v>
      </c>
      <c r="F4219" s="14" t="s">
        <v>1160</v>
      </c>
      <c r="G4219" s="33">
        <v>5.0599999999999996</v>
      </c>
      <c r="H4219" s="29">
        <v>126756</v>
      </c>
      <c r="I4219">
        <v>452716</v>
      </c>
      <c r="J4219">
        <v>7000</v>
      </c>
      <c r="K4219">
        <v>445716</v>
      </c>
      <c r="L4219" t="s">
        <v>17</v>
      </c>
      <c r="M4219" s="16"/>
      <c r="Q4219" s="40"/>
    </row>
    <row r="4220" spans="1:17" x14ac:dyDescent="0.3">
      <c r="A4220" t="s">
        <v>10447</v>
      </c>
      <c r="B4220" s="22">
        <v>319200048000</v>
      </c>
      <c r="C4220" t="s">
        <v>10448</v>
      </c>
      <c r="D4220" t="s">
        <v>10449</v>
      </c>
      <c r="E4220">
        <v>5.5032590750573878</v>
      </c>
      <c r="F4220" s="14" t="s">
        <v>1160</v>
      </c>
      <c r="G4220" s="33">
        <v>5.07</v>
      </c>
      <c r="H4220" s="29">
        <v>208080</v>
      </c>
      <c r="I4220">
        <v>442170</v>
      </c>
      <c r="J4220">
        <v>7000</v>
      </c>
      <c r="K4220">
        <v>435170</v>
      </c>
      <c r="L4220" t="s">
        <v>17</v>
      </c>
      <c r="M4220" s="16"/>
      <c r="Q4220" s="40"/>
    </row>
    <row r="4221" spans="1:17" x14ac:dyDescent="0.3">
      <c r="A4221" t="s">
        <v>10450</v>
      </c>
      <c r="B4221" s="22">
        <v>319200049000</v>
      </c>
      <c r="C4221" t="s">
        <v>10451</v>
      </c>
      <c r="D4221" t="s">
        <v>10452</v>
      </c>
      <c r="E4221">
        <v>4.4891326550946342</v>
      </c>
      <c r="F4221" s="14" t="s">
        <v>1160</v>
      </c>
      <c r="G4221" s="33">
        <v>5</v>
      </c>
      <c r="H4221" s="29">
        <v>180000</v>
      </c>
      <c r="I4221">
        <v>186000</v>
      </c>
      <c r="J4221">
        <v>0</v>
      </c>
      <c r="K4221">
        <v>186000</v>
      </c>
      <c r="L4221" t="s">
        <v>17</v>
      </c>
      <c r="M4221" s="16"/>
      <c r="Q4221" s="40"/>
    </row>
    <row r="4222" spans="1:17" x14ac:dyDescent="0.3">
      <c r="A4222" t="s">
        <v>10453</v>
      </c>
      <c r="B4222" s="22">
        <v>319200050000</v>
      </c>
      <c r="C4222" t="s">
        <v>10454</v>
      </c>
      <c r="D4222" t="s">
        <v>10455</v>
      </c>
      <c r="E4222">
        <v>7.7193152776337959</v>
      </c>
      <c r="F4222" s="14" t="s">
        <v>1160</v>
      </c>
      <c r="G4222" s="33">
        <v>7.32</v>
      </c>
      <c r="H4222" s="29">
        <v>186381</v>
      </c>
      <c r="I4222">
        <v>503737</v>
      </c>
      <c r="J4222">
        <v>0</v>
      </c>
      <c r="K4222">
        <v>503737</v>
      </c>
      <c r="L4222" t="s">
        <v>17</v>
      </c>
      <c r="M4222" s="16"/>
      <c r="Q4222" s="40"/>
    </row>
    <row r="4223" spans="1:17" x14ac:dyDescent="0.3">
      <c r="A4223" t="s">
        <v>10456</v>
      </c>
      <c r="B4223" s="22">
        <v>319200051000</v>
      </c>
      <c r="C4223" t="s">
        <v>10457</v>
      </c>
      <c r="D4223" t="s">
        <v>10458</v>
      </c>
      <c r="E4223">
        <v>5.1346608235077831</v>
      </c>
      <c r="F4223" s="14" t="s">
        <v>1160</v>
      </c>
      <c r="G4223" s="33">
        <v>5.53</v>
      </c>
      <c r="H4223" s="29">
        <v>280000</v>
      </c>
      <c r="I4223">
        <v>727500</v>
      </c>
      <c r="J4223">
        <v>7000</v>
      </c>
      <c r="K4223">
        <v>720500</v>
      </c>
      <c r="L4223" t="s">
        <v>17</v>
      </c>
      <c r="M4223" s="16"/>
      <c r="Q4223" s="40"/>
    </row>
    <row r="4224" spans="1:17" x14ac:dyDescent="0.3">
      <c r="A4224" t="s">
        <v>10459</v>
      </c>
      <c r="B4224" s="22">
        <v>319200052000</v>
      </c>
      <c r="C4224" t="s">
        <v>10460</v>
      </c>
      <c r="D4224" t="s">
        <v>10461</v>
      </c>
      <c r="E4224">
        <v>5.0562743420390763</v>
      </c>
      <c r="F4224" s="14" t="s">
        <v>1160</v>
      </c>
      <c r="G4224" s="33">
        <v>5.01</v>
      </c>
      <c r="H4224" s="29">
        <v>291832</v>
      </c>
      <c r="I4224">
        <v>841823</v>
      </c>
      <c r="J4224">
        <v>7000</v>
      </c>
      <c r="K4224">
        <v>834823</v>
      </c>
      <c r="L4224" t="s">
        <v>17</v>
      </c>
      <c r="M4224" s="16"/>
      <c r="Q4224" s="40"/>
    </row>
    <row r="4225" spans="1:17" x14ac:dyDescent="0.3">
      <c r="A4225" t="s">
        <v>10459</v>
      </c>
      <c r="B4225" s="22">
        <v>910001422000</v>
      </c>
      <c r="F4225" s="14" t="s">
        <v>1160</v>
      </c>
      <c r="H4225" s="29">
        <v>0</v>
      </c>
      <c r="I4225">
        <v>37500</v>
      </c>
      <c r="J4225">
        <v>0</v>
      </c>
      <c r="K4225">
        <v>37500</v>
      </c>
      <c r="L4225" t="s">
        <v>17</v>
      </c>
      <c r="M4225" s="16"/>
      <c r="Q4225" s="40"/>
    </row>
    <row r="4226" spans="1:17" x14ac:dyDescent="0.3">
      <c r="A4226" t="s">
        <v>10462</v>
      </c>
      <c r="B4226" s="22">
        <v>319200053000</v>
      </c>
      <c r="C4226" t="s">
        <v>10463</v>
      </c>
      <c r="D4226" t="s">
        <v>10464</v>
      </c>
      <c r="E4226">
        <v>10.318055346118911</v>
      </c>
      <c r="F4226" s="14" t="s">
        <v>1160</v>
      </c>
      <c r="G4226" s="33">
        <v>10.02</v>
      </c>
      <c r="H4226" s="29">
        <v>300000</v>
      </c>
      <c r="I4226">
        <v>675000</v>
      </c>
      <c r="J4226">
        <v>0</v>
      </c>
      <c r="K4226">
        <v>675000</v>
      </c>
      <c r="L4226" t="s">
        <v>17</v>
      </c>
      <c r="M4226" s="16"/>
      <c r="Q4226" s="40"/>
    </row>
    <row r="4227" spans="1:17" x14ac:dyDescent="0.3">
      <c r="A4227" t="s">
        <v>10465</v>
      </c>
      <c r="B4227" s="22">
        <v>319200054000</v>
      </c>
      <c r="C4227" t="s">
        <v>10466</v>
      </c>
      <c r="D4227" t="s">
        <v>10467</v>
      </c>
      <c r="E4227">
        <v>4.6702136198191786</v>
      </c>
      <c r="F4227" s="14" t="s">
        <v>1160</v>
      </c>
      <c r="G4227" s="33">
        <v>5.04</v>
      </c>
      <c r="H4227" s="29">
        <v>212980</v>
      </c>
      <c r="I4227">
        <v>661070</v>
      </c>
      <c r="J4227">
        <v>7000</v>
      </c>
      <c r="K4227">
        <v>654070</v>
      </c>
      <c r="L4227" t="s">
        <v>17</v>
      </c>
      <c r="M4227" s="16"/>
      <c r="Q4227" s="40"/>
    </row>
    <row r="4228" spans="1:17" x14ac:dyDescent="0.3">
      <c r="A4228" t="s">
        <v>10468</v>
      </c>
      <c r="B4228" s="22">
        <v>319200055000</v>
      </c>
      <c r="C4228" t="s">
        <v>10469</v>
      </c>
      <c r="D4228" t="s">
        <v>10470</v>
      </c>
      <c r="E4228">
        <v>4.9572244627253461</v>
      </c>
      <c r="F4228" s="14" t="s">
        <v>1160</v>
      </c>
      <c r="G4228" s="33">
        <v>5.01</v>
      </c>
      <c r="H4228" s="29">
        <v>126756</v>
      </c>
      <c r="I4228">
        <v>452716</v>
      </c>
      <c r="J4228">
        <v>0</v>
      </c>
      <c r="K4228">
        <v>452716</v>
      </c>
      <c r="L4228" t="s">
        <v>17</v>
      </c>
      <c r="M4228" s="16"/>
      <c r="Q4228" s="40"/>
    </row>
    <row r="4229" spans="1:17" x14ac:dyDescent="0.3">
      <c r="A4229" t="s">
        <v>10471</v>
      </c>
      <c r="B4229" s="22">
        <v>319200060000</v>
      </c>
      <c r="C4229" t="s">
        <v>10472</v>
      </c>
      <c r="D4229" t="s">
        <v>10473</v>
      </c>
      <c r="E4229">
        <v>5.062524085043659</v>
      </c>
      <c r="F4229" s="14" t="s">
        <v>1160</v>
      </c>
      <c r="G4229" s="33">
        <v>5</v>
      </c>
      <c r="H4229" s="29">
        <v>31684</v>
      </c>
      <c r="I4229">
        <v>239844</v>
      </c>
      <c r="J4229">
        <v>0</v>
      </c>
      <c r="K4229">
        <v>239844</v>
      </c>
      <c r="L4229" t="s">
        <v>17</v>
      </c>
      <c r="M4229" s="16"/>
      <c r="Q4229" s="40"/>
    </row>
    <row r="4230" spans="1:17" x14ac:dyDescent="0.3">
      <c r="A4230" t="s">
        <v>10474</v>
      </c>
      <c r="B4230" s="22">
        <v>319200061000</v>
      </c>
      <c r="C4230" t="s">
        <v>10475</v>
      </c>
      <c r="D4230" t="s">
        <v>10476</v>
      </c>
      <c r="E4230">
        <v>4.3309835030963857</v>
      </c>
      <c r="F4230" s="14" t="s">
        <v>1160</v>
      </c>
      <c r="G4230" s="33">
        <v>5</v>
      </c>
      <c r="H4230" s="29">
        <v>132941</v>
      </c>
      <c r="I4230">
        <v>338273</v>
      </c>
      <c r="J4230">
        <v>0</v>
      </c>
      <c r="K4230">
        <v>338273</v>
      </c>
      <c r="L4230" t="s">
        <v>17</v>
      </c>
      <c r="M4230" s="16"/>
      <c r="Q4230" s="40"/>
    </row>
    <row r="4231" spans="1:17" x14ac:dyDescent="0.3">
      <c r="A4231" t="s">
        <v>10477</v>
      </c>
      <c r="B4231" s="22">
        <v>319200062000</v>
      </c>
      <c r="C4231" t="s">
        <v>10478</v>
      </c>
      <c r="D4231" t="s">
        <v>10479</v>
      </c>
      <c r="E4231">
        <v>6.5311015780114579</v>
      </c>
      <c r="F4231" s="14" t="s">
        <v>1160</v>
      </c>
      <c r="G4231" s="33">
        <v>6.6</v>
      </c>
      <c r="H4231" s="29">
        <v>172637</v>
      </c>
      <c r="I4231">
        <v>694177</v>
      </c>
      <c r="J4231">
        <v>7000</v>
      </c>
      <c r="K4231">
        <v>687177</v>
      </c>
      <c r="L4231" t="s">
        <v>17</v>
      </c>
      <c r="M4231" s="16"/>
      <c r="Q4231" s="40"/>
    </row>
    <row r="4232" spans="1:17" x14ac:dyDescent="0.3">
      <c r="A4232" t="s">
        <v>10480</v>
      </c>
      <c r="B4232" s="22">
        <v>319200063000</v>
      </c>
      <c r="C4232" t="s">
        <v>14</v>
      </c>
      <c r="D4232" t="s">
        <v>10481</v>
      </c>
      <c r="E4232">
        <v>3.6702363915040621</v>
      </c>
      <c r="F4232" s="14" t="s">
        <v>1160</v>
      </c>
      <c r="G4232" s="33">
        <v>3.6</v>
      </c>
      <c r="H4232" s="29">
        <v>159181</v>
      </c>
      <c r="I4232">
        <v>184649</v>
      </c>
      <c r="J4232">
        <v>0</v>
      </c>
      <c r="K4232">
        <v>184649</v>
      </c>
      <c r="L4232" t="s">
        <v>17</v>
      </c>
      <c r="M4232" s="16"/>
      <c r="Q4232" s="40"/>
    </row>
    <row r="4233" spans="1:17" x14ac:dyDescent="0.3">
      <c r="A4233" t="s">
        <v>10482</v>
      </c>
      <c r="B4233" s="22">
        <v>319200064000</v>
      </c>
      <c r="C4233" t="s">
        <v>10478</v>
      </c>
      <c r="D4233" t="s">
        <v>10479</v>
      </c>
      <c r="E4233">
        <v>0.96784048720882643</v>
      </c>
      <c r="F4233" s="14" t="s">
        <v>1160</v>
      </c>
      <c r="G4233" s="33">
        <v>0.97</v>
      </c>
      <c r="H4233" s="29">
        <v>30176</v>
      </c>
      <c r="I4233">
        <v>30176</v>
      </c>
      <c r="J4233">
        <v>0</v>
      </c>
      <c r="K4233">
        <v>30176</v>
      </c>
      <c r="L4233" t="s">
        <v>17</v>
      </c>
      <c r="M4233" s="16"/>
      <c r="Q4233" s="40"/>
    </row>
    <row r="4234" spans="1:17" x14ac:dyDescent="0.3">
      <c r="A4234" t="s">
        <v>10483</v>
      </c>
      <c r="B4234" s="22">
        <v>319200065000</v>
      </c>
      <c r="C4234" t="s">
        <v>14</v>
      </c>
      <c r="D4234" t="s">
        <v>10481</v>
      </c>
      <c r="E4234">
        <v>3.8263478503223731</v>
      </c>
      <c r="F4234" s="14" t="s">
        <v>16</v>
      </c>
      <c r="G4234" s="33">
        <v>3.84</v>
      </c>
      <c r="H4234" s="29">
        <v>159181</v>
      </c>
      <c r="I4234">
        <v>159181</v>
      </c>
      <c r="J4234">
        <v>0</v>
      </c>
      <c r="K4234">
        <v>159181</v>
      </c>
      <c r="L4234" t="s">
        <v>17</v>
      </c>
      <c r="M4234" s="16"/>
      <c r="Q4234" s="40"/>
    </row>
    <row r="4235" spans="1:17" x14ac:dyDescent="0.3">
      <c r="A4235" t="s">
        <v>10484</v>
      </c>
      <c r="B4235" s="22">
        <v>319200066000</v>
      </c>
      <c r="C4235" t="s">
        <v>14</v>
      </c>
      <c r="D4235" t="s">
        <v>9766</v>
      </c>
      <c r="E4235">
        <v>4.7281399503182806</v>
      </c>
      <c r="F4235" s="14" t="s">
        <v>16</v>
      </c>
      <c r="G4235" s="33">
        <v>5.21</v>
      </c>
      <c r="H4235" s="29">
        <v>12142</v>
      </c>
      <c r="I4235">
        <v>12142</v>
      </c>
      <c r="J4235">
        <v>0</v>
      </c>
      <c r="K4235">
        <v>12142</v>
      </c>
      <c r="L4235" t="s">
        <v>17</v>
      </c>
      <c r="M4235" s="16"/>
      <c r="Q4235" s="40"/>
    </row>
    <row r="4236" spans="1:17" x14ac:dyDescent="0.3">
      <c r="A4236" t="s">
        <v>10485</v>
      </c>
      <c r="B4236" s="22">
        <v>319200067000</v>
      </c>
      <c r="C4236" t="s">
        <v>150</v>
      </c>
      <c r="D4236" t="s">
        <v>10394</v>
      </c>
      <c r="E4236">
        <v>6.8900638321234924</v>
      </c>
      <c r="F4236" s="14" t="s">
        <v>16</v>
      </c>
      <c r="G4236" s="33">
        <v>6.89</v>
      </c>
      <c r="H4236" s="29">
        <v>152272</v>
      </c>
      <c r="I4236">
        <v>152272</v>
      </c>
      <c r="J4236">
        <v>0</v>
      </c>
      <c r="K4236">
        <v>152272</v>
      </c>
      <c r="L4236" t="s">
        <v>17</v>
      </c>
      <c r="M4236" s="16"/>
      <c r="Q4236" s="40"/>
    </row>
    <row r="4237" spans="1:17" x14ac:dyDescent="0.3">
      <c r="A4237" t="s">
        <v>10486</v>
      </c>
      <c r="B4237" s="22">
        <v>319200068000</v>
      </c>
      <c r="C4237" t="s">
        <v>150</v>
      </c>
      <c r="D4237" t="s">
        <v>10394</v>
      </c>
      <c r="E4237">
        <v>1.9651905564554071</v>
      </c>
      <c r="F4237" s="14" t="s">
        <v>16</v>
      </c>
      <c r="G4237" s="33">
        <v>1.85</v>
      </c>
      <c r="H4237" s="29">
        <v>40883</v>
      </c>
      <c r="I4237">
        <v>40883</v>
      </c>
      <c r="J4237">
        <v>0</v>
      </c>
      <c r="K4237">
        <v>40883</v>
      </c>
      <c r="L4237" t="s">
        <v>17</v>
      </c>
      <c r="M4237" s="16"/>
      <c r="Q4237" s="40"/>
    </row>
    <row r="4238" spans="1:17" x14ac:dyDescent="0.3">
      <c r="A4238" t="s">
        <v>10487</v>
      </c>
      <c r="B4238" s="22">
        <v>319230007000</v>
      </c>
      <c r="C4238" t="s">
        <v>10488</v>
      </c>
      <c r="D4238" t="s">
        <v>10489</v>
      </c>
      <c r="E4238">
        <v>5.6625763834662628</v>
      </c>
      <c r="F4238" s="14" t="s">
        <v>1160</v>
      </c>
      <c r="G4238" s="33">
        <v>5.31</v>
      </c>
      <c r="H4238" s="29">
        <v>216689</v>
      </c>
      <c r="I4238">
        <v>546870</v>
      </c>
      <c r="J4238">
        <v>7000</v>
      </c>
      <c r="K4238">
        <v>539870</v>
      </c>
      <c r="L4238" t="s">
        <v>17</v>
      </c>
      <c r="M4238" s="16"/>
      <c r="Q4238" s="40"/>
    </row>
    <row r="4239" spans="1:17" x14ac:dyDescent="0.3">
      <c r="A4239" t="s">
        <v>10490</v>
      </c>
      <c r="B4239" s="22">
        <v>319230008000</v>
      </c>
      <c r="C4239" t="s">
        <v>10491</v>
      </c>
      <c r="D4239" t="s">
        <v>10492</v>
      </c>
      <c r="E4239">
        <v>5.49665013368522</v>
      </c>
      <c r="F4239" s="14" t="s">
        <v>1160</v>
      </c>
      <c r="G4239" s="33">
        <v>5.33</v>
      </c>
      <c r="H4239" s="29">
        <v>147717</v>
      </c>
      <c r="I4239">
        <v>391458</v>
      </c>
      <c r="J4239">
        <v>7000</v>
      </c>
      <c r="K4239">
        <v>384458</v>
      </c>
      <c r="L4239" t="s">
        <v>17</v>
      </c>
      <c r="M4239" s="16"/>
      <c r="Q4239" s="40"/>
    </row>
    <row r="4240" spans="1:17" x14ac:dyDescent="0.3">
      <c r="A4240" t="s">
        <v>10493</v>
      </c>
      <c r="B4240" s="22">
        <v>319230009000</v>
      </c>
      <c r="C4240" t="s">
        <v>10494</v>
      </c>
      <c r="D4240" t="s">
        <v>10495</v>
      </c>
      <c r="E4240">
        <v>5.0080290798091598</v>
      </c>
      <c r="F4240" s="14" t="s">
        <v>1160</v>
      </c>
      <c r="G4240" s="33">
        <v>5</v>
      </c>
      <c r="H4240" s="29">
        <v>31044</v>
      </c>
      <c r="I4240">
        <v>185884</v>
      </c>
      <c r="J4240">
        <v>0</v>
      </c>
      <c r="K4240">
        <v>185884</v>
      </c>
      <c r="L4240" t="s">
        <v>17</v>
      </c>
      <c r="M4240" s="16"/>
      <c r="Q4240" s="40"/>
    </row>
    <row r="4241" spans="1:17" x14ac:dyDescent="0.3">
      <c r="A4241" t="s">
        <v>10496</v>
      </c>
      <c r="B4241" s="22">
        <v>319230010000</v>
      </c>
      <c r="C4241" t="s">
        <v>10497</v>
      </c>
      <c r="D4241" t="s">
        <v>10498</v>
      </c>
      <c r="E4241">
        <v>5.0166467996264386</v>
      </c>
      <c r="F4241" s="14" t="s">
        <v>1160</v>
      </c>
      <c r="G4241" s="33">
        <v>5</v>
      </c>
      <c r="H4241" s="29">
        <v>263000</v>
      </c>
      <c r="I4241">
        <v>442500</v>
      </c>
      <c r="J4241">
        <v>0</v>
      </c>
      <c r="K4241">
        <v>442500</v>
      </c>
      <c r="L4241" t="s">
        <v>17</v>
      </c>
      <c r="M4241" s="16"/>
      <c r="Q4241" s="40"/>
    </row>
    <row r="4242" spans="1:17" x14ac:dyDescent="0.3">
      <c r="A4242" t="s">
        <v>10499</v>
      </c>
      <c r="B4242" s="22">
        <v>319230011000</v>
      </c>
      <c r="C4242" t="s">
        <v>14</v>
      </c>
      <c r="D4242" t="s">
        <v>10500</v>
      </c>
      <c r="E4242">
        <v>10.670182954313541</v>
      </c>
      <c r="F4242" s="14" t="s">
        <v>1160</v>
      </c>
      <c r="G4242" s="33">
        <v>10.36</v>
      </c>
      <c r="H4242" s="29">
        <v>195725</v>
      </c>
      <c r="I4242">
        <v>195725</v>
      </c>
      <c r="J4242">
        <v>0</v>
      </c>
      <c r="K4242">
        <v>195725</v>
      </c>
      <c r="L4242" t="s">
        <v>17</v>
      </c>
      <c r="M4242" s="16"/>
      <c r="Q4242" s="40"/>
    </row>
    <row r="4243" spans="1:17" x14ac:dyDescent="0.3">
      <c r="A4243" t="s">
        <v>10501</v>
      </c>
      <c r="B4243" s="22">
        <v>319230012000</v>
      </c>
      <c r="C4243" t="s">
        <v>10502</v>
      </c>
      <c r="D4243" t="s">
        <v>10503</v>
      </c>
      <c r="E4243">
        <v>10.70248284970007</v>
      </c>
      <c r="F4243" s="14" t="s">
        <v>1160</v>
      </c>
      <c r="G4243" s="33">
        <v>10.39</v>
      </c>
      <c r="H4243" s="29">
        <v>279381</v>
      </c>
      <c r="I4243">
        <v>464625</v>
      </c>
      <c r="J4243">
        <v>7000</v>
      </c>
      <c r="K4243">
        <v>457625</v>
      </c>
      <c r="L4243" t="s">
        <v>17</v>
      </c>
      <c r="M4243" s="16"/>
      <c r="Q4243" s="40"/>
    </row>
    <row r="4244" spans="1:17" x14ac:dyDescent="0.3">
      <c r="A4244" t="s">
        <v>10504</v>
      </c>
      <c r="B4244" s="22">
        <v>319230014000</v>
      </c>
      <c r="C4244" t="s">
        <v>10505</v>
      </c>
      <c r="D4244" t="s">
        <v>10506</v>
      </c>
      <c r="E4244">
        <v>9.9962590979089931</v>
      </c>
      <c r="F4244" s="14" t="s">
        <v>1160</v>
      </c>
      <c r="G4244" s="33">
        <v>10</v>
      </c>
      <c r="H4244" s="29">
        <v>150611</v>
      </c>
      <c r="I4244">
        <v>329579</v>
      </c>
      <c r="J4244">
        <v>7000</v>
      </c>
      <c r="K4244">
        <v>322579</v>
      </c>
      <c r="L4244" t="s">
        <v>17</v>
      </c>
      <c r="M4244" s="16"/>
      <c r="Q4244" s="40"/>
    </row>
    <row r="4245" spans="1:17" x14ac:dyDescent="0.3">
      <c r="A4245" t="s">
        <v>10507</v>
      </c>
      <c r="B4245" s="22">
        <v>319230015000</v>
      </c>
      <c r="C4245" t="s">
        <v>10508</v>
      </c>
      <c r="D4245" t="s">
        <v>10509</v>
      </c>
      <c r="E4245">
        <v>9.6578857820474013</v>
      </c>
      <c r="F4245" s="14" t="s">
        <v>1160</v>
      </c>
      <c r="G4245" s="33">
        <v>9.56</v>
      </c>
      <c r="H4245" s="29">
        <v>239615</v>
      </c>
      <c r="I4245">
        <v>772956</v>
      </c>
      <c r="J4245">
        <v>7000</v>
      </c>
      <c r="K4245">
        <v>765956</v>
      </c>
      <c r="L4245" t="s">
        <v>17</v>
      </c>
      <c r="M4245" s="16"/>
      <c r="Q4245" s="40"/>
    </row>
    <row r="4246" spans="1:17" x14ac:dyDescent="0.3">
      <c r="A4246" t="s">
        <v>10510</v>
      </c>
      <c r="B4246" s="22">
        <v>319230016000</v>
      </c>
      <c r="C4246" t="s">
        <v>10511</v>
      </c>
      <c r="D4246" t="s">
        <v>10512</v>
      </c>
      <c r="E4246">
        <v>9.9196458762220487</v>
      </c>
      <c r="F4246" s="14" t="s">
        <v>1160</v>
      </c>
      <c r="G4246" s="33">
        <v>10.09</v>
      </c>
      <c r="H4246" s="29">
        <v>174085</v>
      </c>
      <c r="I4246">
        <v>458424</v>
      </c>
      <c r="J4246">
        <v>7000</v>
      </c>
      <c r="K4246">
        <v>451424</v>
      </c>
      <c r="L4246" t="s">
        <v>17</v>
      </c>
      <c r="M4246" s="16"/>
      <c r="Q4246" s="40"/>
    </row>
    <row r="4247" spans="1:17" x14ac:dyDescent="0.3">
      <c r="A4247" t="s">
        <v>10513</v>
      </c>
      <c r="B4247" s="22">
        <v>319230017000</v>
      </c>
      <c r="C4247" t="s">
        <v>10514</v>
      </c>
      <c r="D4247" t="s">
        <v>10515</v>
      </c>
      <c r="E4247">
        <v>10.079416800529851</v>
      </c>
      <c r="F4247" s="14" t="s">
        <v>1160</v>
      </c>
      <c r="G4247" s="33">
        <v>10</v>
      </c>
      <c r="H4247" s="29">
        <v>221582</v>
      </c>
      <c r="I4247">
        <v>404145</v>
      </c>
      <c r="J4247">
        <v>0</v>
      </c>
      <c r="K4247">
        <v>234376</v>
      </c>
      <c r="L4247" t="s">
        <v>17</v>
      </c>
      <c r="M4247" s="16"/>
      <c r="Q4247" s="40"/>
    </row>
    <row r="4248" spans="1:17" x14ac:dyDescent="0.3">
      <c r="A4248" t="s">
        <v>10516</v>
      </c>
      <c r="B4248" s="22">
        <v>319230018000</v>
      </c>
      <c r="C4248" t="s">
        <v>10517</v>
      </c>
      <c r="D4248" t="s">
        <v>10518</v>
      </c>
      <c r="E4248">
        <v>13.847515981429821</v>
      </c>
      <c r="F4248" s="14" t="s">
        <v>1160</v>
      </c>
      <c r="G4248" s="33">
        <v>13.87</v>
      </c>
      <c r="H4248" s="29">
        <v>46387</v>
      </c>
      <c r="I4248">
        <v>509584</v>
      </c>
      <c r="J4248">
        <v>0</v>
      </c>
      <c r="K4248">
        <v>509584</v>
      </c>
      <c r="L4248" t="s">
        <v>17</v>
      </c>
      <c r="M4248" s="16"/>
      <c r="Q4248" s="40"/>
    </row>
    <row r="4249" spans="1:17" x14ac:dyDescent="0.3">
      <c r="A4249" t="s">
        <v>10519</v>
      </c>
      <c r="B4249" s="22">
        <v>319230019000</v>
      </c>
      <c r="C4249" t="s">
        <v>10520</v>
      </c>
      <c r="D4249" t="s">
        <v>10521</v>
      </c>
      <c r="E4249">
        <v>9.8694360247932309</v>
      </c>
      <c r="F4249" s="14" t="s">
        <v>1160</v>
      </c>
      <c r="G4249" s="33">
        <v>10.210000000000001</v>
      </c>
      <c r="H4249" s="29">
        <v>182006</v>
      </c>
      <c r="I4249">
        <v>436724</v>
      </c>
      <c r="J4249">
        <v>7000</v>
      </c>
      <c r="K4249">
        <v>429724</v>
      </c>
      <c r="L4249" t="s">
        <v>17</v>
      </c>
      <c r="M4249" s="16"/>
      <c r="Q4249" s="40"/>
    </row>
    <row r="4250" spans="1:17" x14ac:dyDescent="0.3">
      <c r="A4250" t="s">
        <v>10519</v>
      </c>
      <c r="B4250" s="22">
        <v>910001525000</v>
      </c>
      <c r="F4250" s="14" t="s">
        <v>1160</v>
      </c>
      <c r="H4250" s="29">
        <v>0</v>
      </c>
      <c r="I4250">
        <v>21888</v>
      </c>
      <c r="J4250">
        <v>0</v>
      </c>
      <c r="K4250">
        <v>21888</v>
      </c>
      <c r="L4250" t="s">
        <v>17</v>
      </c>
      <c r="M4250" s="16"/>
      <c r="Q4250" s="40"/>
    </row>
    <row r="4251" spans="1:17" x14ac:dyDescent="0.3">
      <c r="A4251" t="s">
        <v>10522</v>
      </c>
      <c r="B4251" s="22">
        <v>319230056000</v>
      </c>
      <c r="C4251" t="s">
        <v>10523</v>
      </c>
      <c r="D4251" t="s">
        <v>10524</v>
      </c>
      <c r="E4251">
        <v>6.3012646560150198</v>
      </c>
      <c r="F4251" s="14" t="s">
        <v>1160</v>
      </c>
      <c r="G4251" s="33">
        <v>5.65</v>
      </c>
      <c r="H4251" s="29">
        <v>116978</v>
      </c>
      <c r="I4251">
        <v>331546</v>
      </c>
      <c r="J4251">
        <v>7000</v>
      </c>
      <c r="K4251">
        <v>324546</v>
      </c>
      <c r="L4251" t="s">
        <v>17</v>
      </c>
      <c r="M4251" s="16"/>
      <c r="Q4251" s="40"/>
    </row>
    <row r="4252" spans="1:17" x14ac:dyDescent="0.3">
      <c r="A4252" t="s">
        <v>10525</v>
      </c>
      <c r="B4252" s="22">
        <v>319230057000</v>
      </c>
      <c r="C4252" t="s">
        <v>10526</v>
      </c>
      <c r="D4252" t="s">
        <v>10527</v>
      </c>
      <c r="E4252">
        <v>5.1697354320981548</v>
      </c>
      <c r="F4252" s="14" t="s">
        <v>1160</v>
      </c>
      <c r="G4252" s="33">
        <v>5</v>
      </c>
      <c r="H4252" s="29">
        <v>131720</v>
      </c>
      <c r="I4252">
        <v>238742</v>
      </c>
      <c r="J4252">
        <v>7000</v>
      </c>
      <c r="K4252">
        <v>231742</v>
      </c>
      <c r="L4252" t="s">
        <v>17</v>
      </c>
      <c r="M4252" s="16"/>
      <c r="Q4252" s="40"/>
    </row>
    <row r="4253" spans="1:17" x14ac:dyDescent="0.3">
      <c r="A4253" t="s">
        <v>10528</v>
      </c>
      <c r="B4253" s="22">
        <v>319250002000</v>
      </c>
      <c r="C4253" t="s">
        <v>14</v>
      </c>
      <c r="D4253" t="s">
        <v>10293</v>
      </c>
      <c r="E4253">
        <v>54.092959589216719</v>
      </c>
      <c r="F4253" s="14" t="s">
        <v>1160</v>
      </c>
      <c r="G4253" s="33">
        <v>54.76</v>
      </c>
      <c r="H4253" s="29">
        <v>111201</v>
      </c>
      <c r="I4253">
        <v>111201</v>
      </c>
      <c r="J4253">
        <v>0</v>
      </c>
      <c r="K4253">
        <v>111201</v>
      </c>
      <c r="L4253" t="s">
        <v>17</v>
      </c>
      <c r="M4253" s="16"/>
      <c r="Q4253" s="40"/>
    </row>
    <row r="4254" spans="1:17" x14ac:dyDescent="0.3">
      <c r="A4254" t="s">
        <v>10529</v>
      </c>
      <c r="B4254" s="22">
        <v>319250003000</v>
      </c>
      <c r="C4254" t="s">
        <v>10530</v>
      </c>
      <c r="D4254" t="s">
        <v>10531</v>
      </c>
      <c r="E4254">
        <v>16.62602973346501</v>
      </c>
      <c r="F4254" s="14" t="s">
        <v>1160</v>
      </c>
      <c r="G4254" s="33">
        <v>14</v>
      </c>
      <c r="H4254" s="29">
        <v>126757</v>
      </c>
      <c r="I4254">
        <v>361140</v>
      </c>
      <c r="J4254">
        <v>7000</v>
      </c>
      <c r="K4254">
        <v>354140</v>
      </c>
      <c r="L4254" t="s">
        <v>17</v>
      </c>
      <c r="M4254" s="16"/>
      <c r="Q4254" s="40"/>
    </row>
    <row r="4255" spans="1:17" x14ac:dyDescent="0.3">
      <c r="A4255" t="s">
        <v>10532</v>
      </c>
      <c r="B4255" s="22">
        <v>319250004000</v>
      </c>
      <c r="C4255" t="s">
        <v>10533</v>
      </c>
      <c r="D4255" t="s">
        <v>10293</v>
      </c>
      <c r="E4255">
        <v>122.43263649951299</v>
      </c>
      <c r="F4255" s="14" t="s">
        <v>1160</v>
      </c>
      <c r="G4255" s="33">
        <v>119.94</v>
      </c>
      <c r="H4255" s="29">
        <v>249061</v>
      </c>
      <c r="I4255">
        <v>393234</v>
      </c>
      <c r="J4255">
        <v>7000</v>
      </c>
      <c r="K4255">
        <v>386234</v>
      </c>
      <c r="L4255" t="s">
        <v>17</v>
      </c>
      <c r="M4255" s="16"/>
      <c r="Q4255" s="40"/>
    </row>
    <row r="4256" spans="1:17" x14ac:dyDescent="0.3">
      <c r="A4256" t="s">
        <v>10534</v>
      </c>
      <c r="B4256" s="22">
        <v>319260001000</v>
      </c>
      <c r="C4256" t="s">
        <v>14</v>
      </c>
      <c r="D4256" t="s">
        <v>10535</v>
      </c>
      <c r="E4256">
        <v>66.115145352535009</v>
      </c>
      <c r="F4256" s="14" t="s">
        <v>1160</v>
      </c>
      <c r="G4256" s="33">
        <v>62.01</v>
      </c>
      <c r="H4256" s="29">
        <v>711009</v>
      </c>
      <c r="I4256">
        <v>711009</v>
      </c>
      <c r="J4256">
        <v>0</v>
      </c>
      <c r="K4256">
        <v>711009</v>
      </c>
      <c r="L4256" t="s">
        <v>17</v>
      </c>
      <c r="M4256" s="16"/>
      <c r="Q4256" s="40"/>
    </row>
    <row r="4257" spans="1:17" x14ac:dyDescent="0.3">
      <c r="A4257" t="s">
        <v>10536</v>
      </c>
      <c r="B4257" s="22">
        <v>319260002000</v>
      </c>
      <c r="C4257" t="s">
        <v>10537</v>
      </c>
      <c r="D4257" t="s">
        <v>10538</v>
      </c>
      <c r="E4257">
        <v>2.9094065932613651</v>
      </c>
      <c r="F4257" s="14" t="s">
        <v>1160</v>
      </c>
      <c r="G4257" s="33">
        <v>3.62</v>
      </c>
      <c r="H4257" s="29">
        <v>663000</v>
      </c>
      <c r="I4257">
        <v>2009400</v>
      </c>
      <c r="J4257">
        <v>0</v>
      </c>
      <c r="K4257">
        <v>2009400</v>
      </c>
      <c r="L4257" t="s">
        <v>17</v>
      </c>
      <c r="M4257" s="16"/>
      <c r="Q4257" s="40"/>
    </row>
    <row r="4258" spans="1:17" x14ac:dyDescent="0.3">
      <c r="A4258" t="s">
        <v>10536</v>
      </c>
      <c r="B4258" s="22">
        <v>800026701000</v>
      </c>
      <c r="F4258" s="14" t="s">
        <v>1160</v>
      </c>
      <c r="G4258" s="33">
        <v>0</v>
      </c>
      <c r="H4258" s="29">
        <v>0</v>
      </c>
      <c r="I4258">
        <v>50600</v>
      </c>
      <c r="J4258">
        <v>0</v>
      </c>
      <c r="K4258">
        <v>50600</v>
      </c>
      <c r="L4258" t="s">
        <v>174</v>
      </c>
      <c r="M4258" s="16"/>
      <c r="Q4258" s="40"/>
    </row>
    <row r="4259" spans="1:17" x14ac:dyDescent="0.3">
      <c r="A4259" t="s">
        <v>10539</v>
      </c>
      <c r="B4259" s="22">
        <v>319260005000</v>
      </c>
      <c r="C4259" t="s">
        <v>10540</v>
      </c>
      <c r="D4259" t="s">
        <v>10541</v>
      </c>
      <c r="E4259">
        <v>7.6896553632213713</v>
      </c>
      <c r="F4259" s="14" t="s">
        <v>1160</v>
      </c>
      <c r="G4259" s="33">
        <v>6.06</v>
      </c>
      <c r="H4259" s="29">
        <v>235883</v>
      </c>
      <c r="I4259">
        <v>300213</v>
      </c>
      <c r="J4259">
        <v>0</v>
      </c>
      <c r="K4259">
        <v>300213</v>
      </c>
      <c r="L4259" t="s">
        <v>17</v>
      </c>
      <c r="M4259" s="16"/>
      <c r="Q4259" s="40"/>
    </row>
    <row r="4260" spans="1:17" x14ac:dyDescent="0.3">
      <c r="A4260" t="s">
        <v>10542</v>
      </c>
      <c r="B4260" s="22">
        <v>319260008000</v>
      </c>
      <c r="C4260" t="s">
        <v>10543</v>
      </c>
      <c r="D4260" t="s">
        <v>10544</v>
      </c>
      <c r="E4260">
        <v>10.27309780425224</v>
      </c>
      <c r="F4260" s="14" t="s">
        <v>1160</v>
      </c>
      <c r="G4260" s="33">
        <v>10.18</v>
      </c>
      <c r="H4260" s="29">
        <v>27591</v>
      </c>
      <c r="I4260">
        <v>124932</v>
      </c>
      <c r="J4260">
        <v>7000</v>
      </c>
      <c r="K4260">
        <v>117932</v>
      </c>
      <c r="L4260" t="s">
        <v>17</v>
      </c>
      <c r="M4260" s="16"/>
      <c r="Q4260" s="40"/>
    </row>
    <row r="4261" spans="1:17" x14ac:dyDescent="0.3">
      <c r="A4261" t="s">
        <v>10545</v>
      </c>
      <c r="B4261" s="22">
        <v>319260010000</v>
      </c>
      <c r="C4261" t="s">
        <v>14</v>
      </c>
      <c r="D4261" t="s">
        <v>10546</v>
      </c>
      <c r="E4261">
        <v>0.30150675640532382</v>
      </c>
      <c r="F4261" s="14" t="s">
        <v>1160</v>
      </c>
      <c r="G4261" s="33">
        <v>0.32</v>
      </c>
      <c r="H4261" s="29">
        <v>0</v>
      </c>
      <c r="I4261">
        <v>0</v>
      </c>
      <c r="J4261">
        <v>0</v>
      </c>
      <c r="K4261">
        <v>0</v>
      </c>
      <c r="L4261" t="s">
        <v>25</v>
      </c>
      <c r="M4261" s="16"/>
      <c r="Q4261" s="40"/>
    </row>
    <row r="4262" spans="1:17" x14ac:dyDescent="0.3">
      <c r="A4262" t="s">
        <v>10547</v>
      </c>
      <c r="B4262" s="22">
        <v>319260016000</v>
      </c>
      <c r="C4262" t="s">
        <v>10548</v>
      </c>
      <c r="D4262" t="s">
        <v>10549</v>
      </c>
      <c r="E4262">
        <v>3.350349022324461</v>
      </c>
      <c r="F4262" s="14" t="s">
        <v>1160</v>
      </c>
      <c r="G4262" s="33">
        <v>3.2</v>
      </c>
      <c r="H4262" s="29">
        <v>198895</v>
      </c>
      <c r="I4262">
        <v>198895</v>
      </c>
      <c r="J4262">
        <v>0</v>
      </c>
      <c r="K4262">
        <v>198895</v>
      </c>
      <c r="L4262" t="s">
        <v>17</v>
      </c>
      <c r="M4262" s="16"/>
      <c r="Q4262" s="40"/>
    </row>
    <row r="4263" spans="1:17" x14ac:dyDescent="0.3">
      <c r="A4263" t="s">
        <v>10550</v>
      </c>
      <c r="B4263" s="22">
        <v>319260017000</v>
      </c>
      <c r="C4263" t="s">
        <v>10551</v>
      </c>
      <c r="D4263" t="s">
        <v>10549</v>
      </c>
      <c r="E4263">
        <v>4.0709389201269222</v>
      </c>
      <c r="F4263" s="14" t="s">
        <v>1160</v>
      </c>
      <c r="G4263" s="33">
        <v>4.0199999999999996</v>
      </c>
      <c r="H4263" s="29">
        <v>262698</v>
      </c>
      <c r="I4263">
        <v>364007</v>
      </c>
      <c r="J4263">
        <v>0</v>
      </c>
      <c r="K4263">
        <v>364007</v>
      </c>
      <c r="L4263" t="s">
        <v>17</v>
      </c>
      <c r="M4263" s="16"/>
      <c r="Q4263" s="40"/>
    </row>
    <row r="4264" spans="1:17" x14ac:dyDescent="0.3">
      <c r="A4264" t="s">
        <v>10552</v>
      </c>
      <c r="B4264" s="22">
        <v>319260018000</v>
      </c>
      <c r="C4264" t="s">
        <v>10553</v>
      </c>
      <c r="D4264" t="s">
        <v>10554</v>
      </c>
      <c r="E4264">
        <v>3.6402223348160581</v>
      </c>
      <c r="F4264" s="14" t="s">
        <v>1160</v>
      </c>
      <c r="G4264" s="33">
        <v>3.59</v>
      </c>
      <c r="H4264" s="29">
        <v>76585</v>
      </c>
      <c r="I4264">
        <v>288671</v>
      </c>
      <c r="J4264">
        <v>0</v>
      </c>
      <c r="K4264">
        <v>288671</v>
      </c>
      <c r="L4264" t="s">
        <v>17</v>
      </c>
      <c r="M4264" s="16"/>
      <c r="Q4264" s="40"/>
    </row>
    <row r="4265" spans="1:17" x14ac:dyDescent="0.3">
      <c r="A4265" t="s">
        <v>10555</v>
      </c>
      <c r="B4265" s="22">
        <v>319260024000</v>
      </c>
      <c r="C4265" t="s">
        <v>10556</v>
      </c>
      <c r="D4265" t="s">
        <v>10557</v>
      </c>
      <c r="E4265">
        <v>0.58424949291753614</v>
      </c>
      <c r="F4265" s="14" t="s">
        <v>1160</v>
      </c>
      <c r="G4265" s="33">
        <v>0.5</v>
      </c>
      <c r="H4265" s="29">
        <v>0</v>
      </c>
      <c r="I4265">
        <v>0</v>
      </c>
      <c r="J4265">
        <v>0</v>
      </c>
      <c r="K4265">
        <v>0</v>
      </c>
      <c r="L4265" t="s">
        <v>898</v>
      </c>
      <c r="M4265" s="16"/>
      <c r="Q4265" s="40"/>
    </row>
    <row r="4266" spans="1:17" x14ac:dyDescent="0.3">
      <c r="A4266" t="s">
        <v>10558</v>
      </c>
      <c r="B4266" s="22">
        <v>319260026000</v>
      </c>
      <c r="C4266" t="s">
        <v>10559</v>
      </c>
      <c r="D4266" t="s">
        <v>10560</v>
      </c>
      <c r="E4266">
        <v>1.2269856725286641</v>
      </c>
      <c r="F4266" s="14" t="s">
        <v>1160</v>
      </c>
      <c r="G4266" s="33">
        <v>1.1299999999999999</v>
      </c>
      <c r="H4266" s="29">
        <v>160829</v>
      </c>
      <c r="I4266">
        <v>407161</v>
      </c>
      <c r="J4266">
        <v>7000</v>
      </c>
      <c r="K4266">
        <v>400161</v>
      </c>
      <c r="L4266" t="s">
        <v>17</v>
      </c>
      <c r="M4266" s="16"/>
      <c r="Q4266" s="40"/>
    </row>
    <row r="4267" spans="1:17" x14ac:dyDescent="0.3">
      <c r="A4267" t="s">
        <v>10561</v>
      </c>
      <c r="B4267" s="22">
        <v>319260027000</v>
      </c>
      <c r="C4267" t="s">
        <v>10562</v>
      </c>
      <c r="D4267" t="s">
        <v>10563</v>
      </c>
      <c r="E4267">
        <v>1.590146731657395</v>
      </c>
      <c r="F4267" s="14" t="s">
        <v>1160</v>
      </c>
      <c r="G4267" s="33">
        <v>1.66</v>
      </c>
      <c r="H4267" s="29">
        <v>81412</v>
      </c>
      <c r="I4267">
        <v>309576</v>
      </c>
      <c r="J4267">
        <v>7000</v>
      </c>
      <c r="K4267">
        <v>302576</v>
      </c>
      <c r="L4267" t="s">
        <v>17</v>
      </c>
      <c r="M4267" s="16"/>
      <c r="Q4267" s="40"/>
    </row>
    <row r="4268" spans="1:17" x14ac:dyDescent="0.3">
      <c r="A4268" t="s">
        <v>10564</v>
      </c>
      <c r="B4268" s="22">
        <v>319260028000</v>
      </c>
      <c r="C4268" t="s">
        <v>14</v>
      </c>
      <c r="D4268" t="s">
        <v>10565</v>
      </c>
      <c r="E4268">
        <v>9.6366685059046928E-2</v>
      </c>
      <c r="F4268" s="14" t="s">
        <v>1160</v>
      </c>
      <c r="G4268" s="33">
        <v>0.12</v>
      </c>
      <c r="H4268" s="29">
        <v>0</v>
      </c>
      <c r="I4268">
        <v>0</v>
      </c>
      <c r="J4268">
        <v>0</v>
      </c>
      <c r="K4268">
        <v>0</v>
      </c>
      <c r="L4268" t="s">
        <v>898</v>
      </c>
      <c r="M4268" s="16"/>
      <c r="Q4268" s="40"/>
    </row>
    <row r="4269" spans="1:17" x14ac:dyDescent="0.3">
      <c r="A4269" t="s">
        <v>10566</v>
      </c>
      <c r="B4269" s="22">
        <v>319260030000</v>
      </c>
      <c r="C4269" t="s">
        <v>10567</v>
      </c>
      <c r="D4269" t="s">
        <v>10568</v>
      </c>
      <c r="E4269">
        <v>2.0561095506688241</v>
      </c>
      <c r="F4269" s="14" t="s">
        <v>16</v>
      </c>
      <c r="G4269" s="33">
        <v>2</v>
      </c>
      <c r="H4269" s="29">
        <v>131236</v>
      </c>
      <c r="I4269">
        <v>311685</v>
      </c>
      <c r="J4269">
        <v>7000</v>
      </c>
      <c r="K4269">
        <v>304685</v>
      </c>
      <c r="L4269" t="s">
        <v>17</v>
      </c>
      <c r="M4269" s="16"/>
      <c r="Q4269" s="40"/>
    </row>
    <row r="4270" spans="1:17" x14ac:dyDescent="0.3">
      <c r="A4270" t="s">
        <v>10569</v>
      </c>
      <c r="B4270" s="22">
        <v>319260031000</v>
      </c>
      <c r="C4270" t="s">
        <v>10570</v>
      </c>
      <c r="D4270" t="s">
        <v>10571</v>
      </c>
      <c r="E4270">
        <v>1.603340639885078</v>
      </c>
      <c r="F4270" s="14" t="s">
        <v>1160</v>
      </c>
      <c r="G4270" s="33">
        <v>1.57</v>
      </c>
      <c r="H4270" s="29">
        <v>109363</v>
      </c>
      <c r="I4270">
        <v>524946</v>
      </c>
      <c r="J4270">
        <v>0</v>
      </c>
      <c r="K4270">
        <v>524946</v>
      </c>
      <c r="L4270" t="s">
        <v>17</v>
      </c>
      <c r="M4270" s="16"/>
      <c r="Q4270" s="40"/>
    </row>
    <row r="4271" spans="1:17" x14ac:dyDescent="0.3">
      <c r="A4271" t="s">
        <v>10572</v>
      </c>
      <c r="B4271" s="22">
        <v>319260035000</v>
      </c>
      <c r="C4271" t="s">
        <v>10573</v>
      </c>
      <c r="D4271" t="s">
        <v>10574</v>
      </c>
      <c r="E4271">
        <v>0.54730042388513511</v>
      </c>
      <c r="F4271" s="14" t="s">
        <v>1160</v>
      </c>
      <c r="G4271" s="33">
        <v>0.62</v>
      </c>
      <c r="H4271" s="29">
        <v>92868</v>
      </c>
      <c r="I4271">
        <v>214667</v>
      </c>
      <c r="J4271">
        <v>7000</v>
      </c>
      <c r="K4271">
        <v>207667</v>
      </c>
      <c r="L4271" t="s">
        <v>17</v>
      </c>
      <c r="M4271" s="16"/>
      <c r="Q4271" s="40"/>
    </row>
    <row r="4272" spans="1:17" x14ac:dyDescent="0.3">
      <c r="A4272" t="s">
        <v>10575</v>
      </c>
      <c r="B4272" s="22">
        <v>319260041000</v>
      </c>
      <c r="C4272" t="s">
        <v>10576</v>
      </c>
      <c r="D4272" t="s">
        <v>10577</v>
      </c>
      <c r="E4272">
        <v>1.2299514615727709</v>
      </c>
      <c r="F4272" s="14" t="s">
        <v>1160</v>
      </c>
      <c r="G4272" s="33">
        <v>1.21</v>
      </c>
      <c r="H4272" s="29">
        <v>72828</v>
      </c>
      <c r="I4272">
        <v>697068</v>
      </c>
      <c r="J4272">
        <v>0</v>
      </c>
      <c r="K4272">
        <v>697068</v>
      </c>
      <c r="L4272" t="s">
        <v>17</v>
      </c>
      <c r="M4272" s="16"/>
      <c r="Q4272" s="40"/>
    </row>
    <row r="4273" spans="1:17" x14ac:dyDescent="0.3">
      <c r="A4273" t="s">
        <v>10575</v>
      </c>
      <c r="B4273" s="22">
        <v>800057440000</v>
      </c>
      <c r="F4273" s="14" t="s">
        <v>1160</v>
      </c>
      <c r="G4273" s="33">
        <v>0</v>
      </c>
      <c r="H4273" s="29">
        <v>0</v>
      </c>
      <c r="I4273">
        <v>592910</v>
      </c>
      <c r="J4273">
        <v>0</v>
      </c>
      <c r="K4273">
        <v>592910</v>
      </c>
      <c r="L4273" t="s">
        <v>174</v>
      </c>
      <c r="M4273" s="16"/>
      <c r="Q4273" s="40"/>
    </row>
    <row r="4274" spans="1:17" x14ac:dyDescent="0.3">
      <c r="A4274" t="s">
        <v>10578</v>
      </c>
      <c r="B4274" s="22">
        <v>319260042000</v>
      </c>
      <c r="C4274" t="s">
        <v>14</v>
      </c>
      <c r="D4274" t="s">
        <v>10577</v>
      </c>
      <c r="E4274">
        <v>4.0318367574950376</v>
      </c>
      <c r="F4274" s="14" t="s">
        <v>1160</v>
      </c>
      <c r="G4274" s="33">
        <v>4.01</v>
      </c>
      <c r="H4274" s="29">
        <v>83232</v>
      </c>
      <c r="I4274">
        <v>83232</v>
      </c>
      <c r="J4274">
        <v>0</v>
      </c>
      <c r="K4274">
        <v>83232</v>
      </c>
      <c r="L4274" t="s">
        <v>17</v>
      </c>
      <c r="M4274" s="16"/>
      <c r="Q4274" s="40"/>
    </row>
    <row r="4275" spans="1:17" x14ac:dyDescent="0.3">
      <c r="A4275" t="s">
        <v>10579</v>
      </c>
      <c r="B4275" s="22">
        <v>319260050000</v>
      </c>
      <c r="C4275" t="s">
        <v>10580</v>
      </c>
      <c r="D4275" t="s">
        <v>10581</v>
      </c>
      <c r="E4275">
        <v>10.19075215519516</v>
      </c>
      <c r="F4275" s="14" t="s">
        <v>1160</v>
      </c>
      <c r="G4275" s="33">
        <v>10</v>
      </c>
      <c r="H4275" s="29">
        <v>164045</v>
      </c>
      <c r="I4275">
        <v>404645</v>
      </c>
      <c r="J4275">
        <v>7000</v>
      </c>
      <c r="K4275">
        <v>397645</v>
      </c>
      <c r="L4275" t="s">
        <v>17</v>
      </c>
      <c r="M4275" s="16"/>
      <c r="Q4275" s="40"/>
    </row>
    <row r="4276" spans="1:17" x14ac:dyDescent="0.3">
      <c r="A4276" t="s">
        <v>10582</v>
      </c>
      <c r="B4276" s="22">
        <v>319260051000</v>
      </c>
      <c r="C4276" t="s">
        <v>10583</v>
      </c>
      <c r="D4276" t="s">
        <v>10584</v>
      </c>
      <c r="E4276">
        <v>6.1003121074210691</v>
      </c>
      <c r="F4276" s="14" t="s">
        <v>1160</v>
      </c>
      <c r="G4276" s="33">
        <v>6</v>
      </c>
      <c r="H4276" s="29">
        <v>296000</v>
      </c>
      <c r="I4276">
        <v>390054</v>
      </c>
      <c r="J4276">
        <v>0</v>
      </c>
      <c r="K4276">
        <v>390054</v>
      </c>
      <c r="L4276" t="s">
        <v>17</v>
      </c>
      <c r="M4276" s="16"/>
      <c r="Q4276" s="40"/>
    </row>
    <row r="4277" spans="1:17" x14ac:dyDescent="0.3">
      <c r="A4277" t="s">
        <v>10585</v>
      </c>
      <c r="B4277" s="22">
        <v>319260052000</v>
      </c>
      <c r="C4277" t="s">
        <v>10586</v>
      </c>
      <c r="D4277" t="s">
        <v>10587</v>
      </c>
      <c r="E4277">
        <v>6.1808707743291258</v>
      </c>
      <c r="F4277" s="14" t="s">
        <v>1160</v>
      </c>
      <c r="G4277" s="33">
        <v>6.14</v>
      </c>
      <c r="H4277" s="29">
        <v>244000</v>
      </c>
      <c r="I4277">
        <v>649950</v>
      </c>
      <c r="J4277">
        <v>0</v>
      </c>
      <c r="K4277">
        <v>522365</v>
      </c>
      <c r="L4277" t="s">
        <v>17</v>
      </c>
      <c r="M4277" s="16"/>
      <c r="Q4277" s="40"/>
    </row>
    <row r="4278" spans="1:17" x14ac:dyDescent="0.3">
      <c r="A4278" t="s">
        <v>10588</v>
      </c>
      <c r="B4278" s="22">
        <v>319260058000</v>
      </c>
      <c r="C4278" t="s">
        <v>10589</v>
      </c>
      <c r="D4278" t="s">
        <v>10590</v>
      </c>
      <c r="E4278">
        <v>7.7403662861681237</v>
      </c>
      <c r="F4278" s="14" t="s">
        <v>1160</v>
      </c>
      <c r="G4278" s="33">
        <v>7.62</v>
      </c>
      <c r="H4278" s="29">
        <v>84896</v>
      </c>
      <c r="I4278">
        <v>84896</v>
      </c>
      <c r="J4278">
        <v>0</v>
      </c>
      <c r="K4278">
        <v>84896</v>
      </c>
      <c r="L4278" t="s">
        <v>17</v>
      </c>
      <c r="M4278" s="16"/>
      <c r="Q4278" s="40"/>
    </row>
    <row r="4279" spans="1:17" x14ac:dyDescent="0.3">
      <c r="A4279" t="s">
        <v>10591</v>
      </c>
      <c r="B4279" s="22">
        <v>319260059000</v>
      </c>
      <c r="C4279" t="s">
        <v>14</v>
      </c>
      <c r="D4279" t="s">
        <v>10592</v>
      </c>
      <c r="E4279">
        <v>1.339915220498922</v>
      </c>
      <c r="F4279" s="14" t="s">
        <v>1160</v>
      </c>
      <c r="G4279" s="33">
        <v>1.31</v>
      </c>
      <c r="H4279" s="29">
        <v>2735</v>
      </c>
      <c r="I4279">
        <v>2735</v>
      </c>
      <c r="J4279">
        <v>0</v>
      </c>
      <c r="K4279">
        <v>2735</v>
      </c>
      <c r="L4279" t="s">
        <v>17</v>
      </c>
      <c r="M4279" s="16"/>
      <c r="Q4279" s="40"/>
    </row>
    <row r="4280" spans="1:17" x14ac:dyDescent="0.3">
      <c r="A4280" t="s">
        <v>10593</v>
      </c>
      <c r="B4280" s="22">
        <v>319260060000</v>
      </c>
      <c r="C4280" t="s">
        <v>10594</v>
      </c>
      <c r="D4280" t="s">
        <v>10592</v>
      </c>
      <c r="E4280">
        <v>9.8624499544079693</v>
      </c>
      <c r="F4280" s="14" t="s">
        <v>1160</v>
      </c>
      <c r="G4280" s="33">
        <v>9.6199999999999992</v>
      </c>
      <c r="H4280" s="29">
        <v>20293</v>
      </c>
      <c r="I4280">
        <v>125359</v>
      </c>
      <c r="J4280">
        <v>0</v>
      </c>
      <c r="K4280">
        <v>125359</v>
      </c>
      <c r="L4280" t="s">
        <v>17</v>
      </c>
      <c r="M4280" s="16"/>
      <c r="Q4280" s="40"/>
    </row>
    <row r="4281" spans="1:17" x14ac:dyDescent="0.3">
      <c r="A4281" t="s">
        <v>10595</v>
      </c>
      <c r="B4281" s="22">
        <v>319260061000</v>
      </c>
      <c r="C4281" t="s">
        <v>10596</v>
      </c>
      <c r="D4281" t="s">
        <v>10597</v>
      </c>
      <c r="E4281">
        <v>2.038320644787706</v>
      </c>
      <c r="F4281" s="14" t="s">
        <v>1160</v>
      </c>
      <c r="G4281" s="33">
        <v>2.0099999999999998</v>
      </c>
      <c r="H4281" s="29">
        <v>178371</v>
      </c>
      <c r="I4281">
        <v>380824</v>
      </c>
      <c r="J4281">
        <v>7000</v>
      </c>
      <c r="K4281">
        <v>373824</v>
      </c>
      <c r="L4281" t="s">
        <v>17</v>
      </c>
      <c r="M4281" s="16"/>
      <c r="Q4281" s="40"/>
    </row>
    <row r="4282" spans="1:17" x14ac:dyDescent="0.3">
      <c r="A4282" t="s">
        <v>10598</v>
      </c>
      <c r="F4282" s="14" t="s">
        <v>1160</v>
      </c>
      <c r="G4282" s="33">
        <v>5.16</v>
      </c>
      <c r="H4282" s="29"/>
      <c r="M4282" s="16"/>
      <c r="Q4282" s="40"/>
    </row>
    <row r="4283" spans="1:17" x14ac:dyDescent="0.3">
      <c r="A4283" t="s">
        <v>10598</v>
      </c>
      <c r="B4283" s="22">
        <v>319260062510</v>
      </c>
      <c r="C4283" t="s">
        <v>10599</v>
      </c>
      <c r="D4283" t="s">
        <v>10600</v>
      </c>
      <c r="E4283">
        <v>5.2403642298145314</v>
      </c>
      <c r="F4283" s="14" t="s">
        <v>1160</v>
      </c>
      <c r="H4283" s="29">
        <v>120533</v>
      </c>
      <c r="I4283">
        <v>128049</v>
      </c>
      <c r="J4283">
        <v>0</v>
      </c>
      <c r="K4283">
        <v>128049</v>
      </c>
      <c r="L4283" t="s">
        <v>17</v>
      </c>
      <c r="M4283" s="16"/>
      <c r="Q4283" s="40"/>
    </row>
    <row r="4284" spans="1:17" x14ac:dyDescent="0.3">
      <c r="A4284" t="s">
        <v>10598</v>
      </c>
      <c r="B4284" s="22">
        <v>319260062520</v>
      </c>
      <c r="C4284" t="s">
        <v>10601</v>
      </c>
      <c r="D4284" t="s">
        <v>2733</v>
      </c>
      <c r="E4284">
        <v>0.80369504674514447</v>
      </c>
      <c r="F4284" s="14" t="s">
        <v>1160</v>
      </c>
      <c r="H4284" s="29">
        <v>0</v>
      </c>
      <c r="I4284">
        <v>439116</v>
      </c>
      <c r="J4284">
        <v>0</v>
      </c>
      <c r="K4284">
        <v>439116</v>
      </c>
      <c r="L4284" t="s">
        <v>17</v>
      </c>
      <c r="M4284" s="16"/>
      <c r="Q4284" s="40"/>
    </row>
    <row r="4285" spans="1:17" x14ac:dyDescent="0.3">
      <c r="A4285" t="s">
        <v>10602</v>
      </c>
      <c r="B4285" s="22">
        <v>319260063000</v>
      </c>
      <c r="F4285" s="14" t="s">
        <v>1160</v>
      </c>
      <c r="G4285" s="33">
        <v>0.83</v>
      </c>
      <c r="H4285" s="29">
        <v>43000</v>
      </c>
      <c r="I4285">
        <v>43000</v>
      </c>
      <c r="J4285">
        <v>0</v>
      </c>
      <c r="K4285">
        <v>43000</v>
      </c>
      <c r="L4285" t="s">
        <v>17</v>
      </c>
      <c r="M4285" s="16"/>
      <c r="Q4285" s="40"/>
    </row>
    <row r="4286" spans="1:17" x14ac:dyDescent="0.3">
      <c r="A4286" t="s">
        <v>10603</v>
      </c>
      <c r="B4286" s="22">
        <v>319260064000</v>
      </c>
      <c r="C4286" t="s">
        <v>10604</v>
      </c>
      <c r="D4286" t="s">
        <v>10605</v>
      </c>
      <c r="E4286">
        <v>1.983831946367359</v>
      </c>
      <c r="F4286" s="14" t="s">
        <v>1160</v>
      </c>
      <c r="G4286" s="33">
        <v>2.0099999999999998</v>
      </c>
      <c r="H4286" s="29">
        <v>115096</v>
      </c>
      <c r="I4286">
        <v>313837</v>
      </c>
      <c r="J4286">
        <v>7000</v>
      </c>
      <c r="K4286">
        <v>306837</v>
      </c>
      <c r="L4286" t="s">
        <v>17</v>
      </c>
      <c r="M4286" s="16"/>
      <c r="Q4286" s="40"/>
    </row>
    <row r="4287" spans="1:17" x14ac:dyDescent="0.3">
      <c r="A4287" t="s">
        <v>10606</v>
      </c>
      <c r="B4287" s="22">
        <v>319260065000</v>
      </c>
      <c r="C4287" t="s">
        <v>10607</v>
      </c>
      <c r="D4287" t="s">
        <v>10608</v>
      </c>
      <c r="E4287">
        <v>6.7179593768456174</v>
      </c>
      <c r="F4287" s="14" t="s">
        <v>1160</v>
      </c>
      <c r="G4287" s="33">
        <v>6.69</v>
      </c>
      <c r="H4287" s="29">
        <v>90538</v>
      </c>
      <c r="I4287">
        <v>192983</v>
      </c>
      <c r="J4287">
        <v>0</v>
      </c>
      <c r="K4287">
        <v>192983</v>
      </c>
      <c r="L4287" t="s">
        <v>17</v>
      </c>
      <c r="M4287" s="16"/>
      <c r="Q4287" s="40"/>
    </row>
    <row r="4288" spans="1:17" x14ac:dyDescent="0.3">
      <c r="A4288" t="s">
        <v>10609</v>
      </c>
      <c r="B4288" s="22">
        <v>319260066000</v>
      </c>
      <c r="C4288" t="s">
        <v>14</v>
      </c>
      <c r="D4288" t="s">
        <v>10610</v>
      </c>
      <c r="E4288">
        <v>5.017593673257724</v>
      </c>
      <c r="F4288" s="14" t="s">
        <v>1160</v>
      </c>
      <c r="G4288" s="33">
        <v>5</v>
      </c>
      <c r="H4288" s="29">
        <v>114831</v>
      </c>
      <c r="I4288">
        <v>114831</v>
      </c>
      <c r="J4288">
        <v>0</v>
      </c>
      <c r="K4288">
        <v>114831</v>
      </c>
      <c r="L4288" t="s">
        <v>17</v>
      </c>
      <c r="M4288" s="16"/>
      <c r="Q4288" s="40"/>
    </row>
    <row r="4289" spans="1:17" x14ac:dyDescent="0.3">
      <c r="A4289" t="s">
        <v>10611</v>
      </c>
      <c r="B4289" s="22">
        <v>319260069000</v>
      </c>
      <c r="C4289" t="s">
        <v>10612</v>
      </c>
      <c r="D4289" t="s">
        <v>10613</v>
      </c>
      <c r="E4289">
        <v>4.9575546766180834</v>
      </c>
      <c r="F4289" s="14" t="s">
        <v>1160</v>
      </c>
      <c r="G4289" s="33">
        <v>5.01</v>
      </c>
      <c r="H4289" s="29">
        <v>249900</v>
      </c>
      <c r="I4289">
        <v>249900</v>
      </c>
      <c r="J4289">
        <v>0</v>
      </c>
      <c r="K4289">
        <v>249900</v>
      </c>
      <c r="L4289" t="s">
        <v>17</v>
      </c>
      <c r="M4289" s="16"/>
      <c r="Q4289" s="40"/>
    </row>
    <row r="4290" spans="1:17" x14ac:dyDescent="0.3">
      <c r="A4290" t="s">
        <v>10614</v>
      </c>
      <c r="B4290" s="22">
        <v>319260070000</v>
      </c>
      <c r="C4290" t="s">
        <v>10615</v>
      </c>
      <c r="D4290" t="s">
        <v>10616</v>
      </c>
      <c r="E4290">
        <v>6.2562435421615037</v>
      </c>
      <c r="F4290" s="14" t="s">
        <v>1160</v>
      </c>
      <c r="G4290" s="33">
        <v>6.3</v>
      </c>
      <c r="H4290" s="29">
        <v>260100</v>
      </c>
      <c r="I4290">
        <v>642600</v>
      </c>
      <c r="J4290">
        <v>0</v>
      </c>
      <c r="K4290">
        <v>642600</v>
      </c>
      <c r="L4290" t="s">
        <v>17</v>
      </c>
      <c r="M4290" s="16"/>
      <c r="Q4290" s="40"/>
    </row>
    <row r="4291" spans="1:17" x14ac:dyDescent="0.3">
      <c r="A4291" t="s">
        <v>10617</v>
      </c>
      <c r="B4291" s="22">
        <v>319260081000</v>
      </c>
      <c r="C4291" t="s">
        <v>10618</v>
      </c>
      <c r="D4291" t="s">
        <v>10571</v>
      </c>
      <c r="E4291">
        <v>1.9216970354630329</v>
      </c>
      <c r="F4291" s="14" t="s">
        <v>1160</v>
      </c>
      <c r="G4291" s="33">
        <v>1.98</v>
      </c>
      <c r="H4291" s="29">
        <v>87489</v>
      </c>
      <c r="I4291">
        <v>87489</v>
      </c>
      <c r="J4291">
        <v>0</v>
      </c>
      <c r="K4291">
        <v>87489</v>
      </c>
      <c r="L4291" t="s">
        <v>17</v>
      </c>
      <c r="M4291" s="16"/>
      <c r="Q4291" s="40"/>
    </row>
    <row r="4292" spans="1:17" x14ac:dyDescent="0.3">
      <c r="A4292" t="s">
        <v>10619</v>
      </c>
      <c r="B4292" s="22">
        <v>319260082000</v>
      </c>
      <c r="C4292" t="s">
        <v>10620</v>
      </c>
      <c r="D4292" t="s">
        <v>10621</v>
      </c>
      <c r="E4292">
        <v>1.939010440746586</v>
      </c>
      <c r="F4292" s="14" t="s">
        <v>1160</v>
      </c>
      <c r="G4292" s="33">
        <v>1.98</v>
      </c>
      <c r="H4292" s="29">
        <v>265302</v>
      </c>
      <c r="I4292">
        <v>902026</v>
      </c>
      <c r="J4292">
        <v>0</v>
      </c>
      <c r="K4292">
        <v>902026</v>
      </c>
      <c r="L4292" t="s">
        <v>17</v>
      </c>
      <c r="M4292" s="16"/>
      <c r="Q4292" s="40"/>
    </row>
    <row r="4293" spans="1:17" x14ac:dyDescent="0.3">
      <c r="A4293" t="s">
        <v>10622</v>
      </c>
      <c r="B4293" s="22">
        <v>319260086000</v>
      </c>
      <c r="C4293" t="s">
        <v>10623</v>
      </c>
      <c r="D4293" t="s">
        <v>10557</v>
      </c>
      <c r="E4293">
        <v>5.242223961730236</v>
      </c>
      <c r="F4293" s="14" t="s">
        <v>1160</v>
      </c>
      <c r="G4293" s="33">
        <v>5.22</v>
      </c>
      <c r="H4293" s="29">
        <v>200792</v>
      </c>
      <c r="I4293">
        <v>437339</v>
      </c>
      <c r="J4293">
        <v>7000</v>
      </c>
      <c r="K4293">
        <v>430339</v>
      </c>
      <c r="L4293" t="s">
        <v>17</v>
      </c>
      <c r="M4293" s="16"/>
      <c r="Q4293" s="40"/>
    </row>
    <row r="4294" spans="1:17" x14ac:dyDescent="0.3">
      <c r="A4294" t="s">
        <v>10622</v>
      </c>
      <c r="B4294" s="22">
        <v>800056278000</v>
      </c>
      <c r="F4294" s="14" t="s">
        <v>1160</v>
      </c>
      <c r="G4294" s="33">
        <v>0</v>
      </c>
      <c r="H4294" s="29">
        <v>0</v>
      </c>
      <c r="I4294">
        <v>16147</v>
      </c>
      <c r="J4294">
        <v>0</v>
      </c>
      <c r="K4294">
        <v>16147</v>
      </c>
      <c r="L4294" t="s">
        <v>174</v>
      </c>
      <c r="M4294" s="16"/>
      <c r="Q4294" s="40"/>
    </row>
    <row r="4295" spans="1:17" x14ac:dyDescent="0.3">
      <c r="A4295" t="s">
        <v>10624</v>
      </c>
      <c r="B4295" s="22">
        <v>319260089000</v>
      </c>
      <c r="C4295" t="s">
        <v>10625</v>
      </c>
      <c r="D4295" t="s">
        <v>10626</v>
      </c>
      <c r="E4295">
        <v>4.0658054763571041</v>
      </c>
      <c r="F4295" s="14" t="s">
        <v>1160</v>
      </c>
      <c r="G4295" s="33">
        <v>4.0999999999999996</v>
      </c>
      <c r="H4295" s="29">
        <v>185500</v>
      </c>
      <c r="I4295">
        <v>580000</v>
      </c>
      <c r="J4295">
        <v>0</v>
      </c>
      <c r="K4295">
        <v>580000</v>
      </c>
      <c r="L4295" t="s">
        <v>17</v>
      </c>
      <c r="M4295" s="16"/>
      <c r="Q4295" s="40"/>
    </row>
    <row r="4296" spans="1:17" x14ac:dyDescent="0.3">
      <c r="A4296" t="s">
        <v>10627</v>
      </c>
      <c r="B4296" s="22">
        <v>319260092000</v>
      </c>
      <c r="C4296" t="s">
        <v>10628</v>
      </c>
      <c r="D4296" t="s">
        <v>10629</v>
      </c>
      <c r="E4296">
        <v>2.011516188111051</v>
      </c>
      <c r="F4296" s="14" t="s">
        <v>1160</v>
      </c>
      <c r="G4296" s="33">
        <v>2.0099999999999998</v>
      </c>
      <c r="H4296" s="29">
        <v>235883</v>
      </c>
      <c r="I4296">
        <v>774126</v>
      </c>
      <c r="J4296">
        <v>7000</v>
      </c>
      <c r="K4296">
        <v>767126</v>
      </c>
      <c r="L4296" t="s">
        <v>17</v>
      </c>
      <c r="M4296" s="16"/>
      <c r="Q4296" s="40"/>
    </row>
    <row r="4297" spans="1:17" x14ac:dyDescent="0.3">
      <c r="A4297" t="s">
        <v>10630</v>
      </c>
      <c r="B4297" s="22">
        <v>319260093000</v>
      </c>
      <c r="C4297" t="s">
        <v>10631</v>
      </c>
      <c r="D4297" t="s">
        <v>10632</v>
      </c>
      <c r="E4297">
        <v>1.9848658564822781</v>
      </c>
      <c r="F4297" s="14" t="s">
        <v>1160</v>
      </c>
      <c r="G4297" s="33">
        <v>2</v>
      </c>
      <c r="H4297" s="29">
        <v>212241</v>
      </c>
      <c r="I4297">
        <v>445706</v>
      </c>
      <c r="J4297">
        <v>0</v>
      </c>
      <c r="K4297">
        <v>445706</v>
      </c>
      <c r="L4297" t="s">
        <v>17</v>
      </c>
      <c r="M4297" s="16"/>
      <c r="Q4297" s="40"/>
    </row>
    <row r="4298" spans="1:17" x14ac:dyDescent="0.3">
      <c r="A4298" t="s">
        <v>10633</v>
      </c>
      <c r="B4298" s="22">
        <v>319260095000</v>
      </c>
      <c r="C4298" t="s">
        <v>14</v>
      </c>
      <c r="D4298" t="s">
        <v>10634</v>
      </c>
      <c r="E4298">
        <v>2.000515861576412</v>
      </c>
      <c r="F4298" s="14" t="s">
        <v>1160</v>
      </c>
      <c r="G4298" s="33">
        <v>2</v>
      </c>
      <c r="H4298" s="29">
        <v>105000</v>
      </c>
      <c r="I4298">
        <v>105000</v>
      </c>
      <c r="J4298">
        <v>0</v>
      </c>
      <c r="K4298">
        <v>105000</v>
      </c>
      <c r="L4298" t="s">
        <v>17</v>
      </c>
      <c r="M4298" s="16"/>
      <c r="Q4298" s="40"/>
    </row>
    <row r="4299" spans="1:17" x14ac:dyDescent="0.3">
      <c r="A4299" t="s">
        <v>10635</v>
      </c>
      <c r="B4299" s="22">
        <v>319260096000</v>
      </c>
      <c r="C4299" t="s">
        <v>10636</v>
      </c>
      <c r="D4299" t="s">
        <v>10637</v>
      </c>
      <c r="E4299">
        <v>1.999988770527797</v>
      </c>
      <c r="F4299" s="14" t="s">
        <v>1160</v>
      </c>
      <c r="G4299" s="33">
        <v>2</v>
      </c>
      <c r="H4299" s="29">
        <v>234000</v>
      </c>
      <c r="I4299">
        <v>612500</v>
      </c>
      <c r="J4299">
        <v>7000</v>
      </c>
      <c r="K4299">
        <v>605500</v>
      </c>
      <c r="L4299" t="s">
        <v>17</v>
      </c>
      <c r="M4299" s="16"/>
      <c r="Q4299" s="40"/>
    </row>
    <row r="4300" spans="1:17" x14ac:dyDescent="0.3">
      <c r="A4300" t="s">
        <v>10638</v>
      </c>
      <c r="B4300" s="22">
        <v>319270001000</v>
      </c>
      <c r="C4300" t="s">
        <v>14</v>
      </c>
      <c r="D4300" t="s">
        <v>10639</v>
      </c>
      <c r="E4300">
        <v>17.061207831645039</v>
      </c>
      <c r="F4300" s="14" t="s">
        <v>1160</v>
      </c>
      <c r="G4300" s="33">
        <v>17.149999999999999</v>
      </c>
      <c r="H4300" s="29">
        <v>0</v>
      </c>
      <c r="I4300">
        <v>0</v>
      </c>
      <c r="J4300">
        <v>0</v>
      </c>
      <c r="K4300">
        <v>0</v>
      </c>
      <c r="L4300" t="s">
        <v>898</v>
      </c>
      <c r="M4300" s="16"/>
      <c r="Q4300" s="40"/>
    </row>
    <row r="4301" spans="1:17" x14ac:dyDescent="0.3">
      <c r="A4301" t="s">
        <v>10640</v>
      </c>
      <c r="B4301" s="22">
        <v>319271002000</v>
      </c>
      <c r="C4301" t="s">
        <v>10641</v>
      </c>
      <c r="D4301" t="s">
        <v>10642</v>
      </c>
      <c r="E4301">
        <v>3.228630117941</v>
      </c>
      <c r="F4301" s="14" t="s">
        <v>1160</v>
      </c>
      <c r="G4301" s="33">
        <v>3.23</v>
      </c>
      <c r="H4301" s="29">
        <v>247436</v>
      </c>
      <c r="I4301">
        <v>540824</v>
      </c>
      <c r="J4301">
        <v>0</v>
      </c>
      <c r="K4301">
        <v>540824</v>
      </c>
      <c r="L4301" t="s">
        <v>17</v>
      </c>
      <c r="M4301" s="16"/>
      <c r="Q4301" s="40"/>
    </row>
    <row r="4302" spans="1:17" x14ac:dyDescent="0.3">
      <c r="A4302" t="s">
        <v>10643</v>
      </c>
      <c r="B4302" s="22">
        <v>319271003000</v>
      </c>
      <c r="C4302" t="s">
        <v>10644</v>
      </c>
      <c r="D4302" t="s">
        <v>10645</v>
      </c>
      <c r="E4302">
        <v>4.0043431750477332</v>
      </c>
      <c r="F4302" s="14" t="s">
        <v>1160</v>
      </c>
      <c r="G4302" s="33">
        <v>4</v>
      </c>
      <c r="H4302" s="29">
        <v>27677</v>
      </c>
      <c r="I4302">
        <v>119810</v>
      </c>
      <c r="J4302">
        <v>0</v>
      </c>
      <c r="K4302">
        <v>119810</v>
      </c>
      <c r="L4302" t="s">
        <v>17</v>
      </c>
      <c r="M4302" s="16"/>
      <c r="Q4302" s="40"/>
    </row>
    <row r="4303" spans="1:17" x14ac:dyDescent="0.3">
      <c r="A4303" t="s">
        <v>10646</v>
      </c>
      <c r="B4303" s="22">
        <v>319271004000</v>
      </c>
      <c r="C4303" t="s">
        <v>10647</v>
      </c>
      <c r="D4303" t="s">
        <v>10648</v>
      </c>
      <c r="E4303">
        <v>4.1964034102385881</v>
      </c>
      <c r="F4303" s="14" t="s">
        <v>1160</v>
      </c>
      <c r="G4303" s="33">
        <v>4.2</v>
      </c>
      <c r="H4303" s="29">
        <v>195138</v>
      </c>
      <c r="I4303">
        <v>518975</v>
      </c>
      <c r="J4303">
        <v>7000</v>
      </c>
      <c r="K4303">
        <v>511975</v>
      </c>
      <c r="L4303" t="s">
        <v>17</v>
      </c>
      <c r="M4303" s="16"/>
      <c r="Q4303" s="40"/>
    </row>
    <row r="4304" spans="1:17" x14ac:dyDescent="0.3">
      <c r="A4304" t="s">
        <v>10649</v>
      </c>
      <c r="B4304" s="22">
        <v>319272001000</v>
      </c>
      <c r="C4304" t="s">
        <v>10650</v>
      </c>
      <c r="D4304" t="s">
        <v>10651</v>
      </c>
      <c r="E4304">
        <v>3.0115292603807409</v>
      </c>
      <c r="F4304" s="14" t="s">
        <v>1160</v>
      </c>
      <c r="G4304" s="33">
        <v>3</v>
      </c>
      <c r="H4304" s="29">
        <v>212241</v>
      </c>
      <c r="I4304">
        <v>546521</v>
      </c>
      <c r="J4304">
        <v>0</v>
      </c>
      <c r="K4304">
        <v>376752</v>
      </c>
      <c r="L4304" t="s">
        <v>17</v>
      </c>
      <c r="M4304" s="16"/>
      <c r="Q4304" s="40"/>
    </row>
    <row r="4305" spans="1:17" x14ac:dyDescent="0.3">
      <c r="A4305" t="s">
        <v>10652</v>
      </c>
      <c r="B4305" s="22">
        <v>319272002000</v>
      </c>
      <c r="C4305" t="s">
        <v>10653</v>
      </c>
      <c r="D4305" t="s">
        <v>10654</v>
      </c>
      <c r="E4305">
        <v>3.010946000063432</v>
      </c>
      <c r="F4305" s="14" t="s">
        <v>1160</v>
      </c>
      <c r="G4305" s="33">
        <v>3</v>
      </c>
      <c r="H4305" s="29">
        <v>183054</v>
      </c>
      <c r="I4305">
        <v>375450</v>
      </c>
      <c r="J4305">
        <v>7000</v>
      </c>
      <c r="K4305">
        <v>368450</v>
      </c>
      <c r="L4305" t="s">
        <v>17</v>
      </c>
      <c r="M4305" s="16"/>
      <c r="Q4305" s="40"/>
    </row>
    <row r="4306" spans="1:17" x14ac:dyDescent="0.3">
      <c r="A4306" t="s">
        <v>10655</v>
      </c>
      <c r="B4306" s="22">
        <v>319272003000</v>
      </c>
      <c r="C4306" t="s">
        <v>10656</v>
      </c>
      <c r="D4306" t="s">
        <v>10657</v>
      </c>
      <c r="E4306">
        <v>3.0403478162039632</v>
      </c>
      <c r="F4306" s="14" t="s">
        <v>1160</v>
      </c>
      <c r="G4306" s="33">
        <v>3.03</v>
      </c>
      <c r="H4306" s="29">
        <v>56844</v>
      </c>
      <c r="I4306">
        <v>193928</v>
      </c>
      <c r="J4306">
        <v>7000</v>
      </c>
      <c r="K4306">
        <v>186928</v>
      </c>
      <c r="L4306" t="s">
        <v>17</v>
      </c>
      <c r="M4306" s="16"/>
      <c r="Q4306" s="40"/>
    </row>
    <row r="4307" spans="1:17" x14ac:dyDescent="0.3">
      <c r="A4307" t="s">
        <v>10658</v>
      </c>
      <c r="B4307" s="22">
        <v>319272004000</v>
      </c>
      <c r="C4307" t="s">
        <v>10659</v>
      </c>
      <c r="D4307" t="s">
        <v>10660</v>
      </c>
      <c r="E4307">
        <v>3.0398809668999052</v>
      </c>
      <c r="F4307" s="14" t="s">
        <v>1160</v>
      </c>
      <c r="G4307" s="33">
        <v>3.05</v>
      </c>
      <c r="H4307" s="29">
        <v>204806</v>
      </c>
      <c r="I4307">
        <v>543527</v>
      </c>
      <c r="J4307">
        <v>0</v>
      </c>
      <c r="K4307">
        <v>543527</v>
      </c>
      <c r="L4307" t="s">
        <v>17</v>
      </c>
      <c r="M4307" s="16"/>
      <c r="Q4307" s="40"/>
    </row>
    <row r="4308" spans="1:17" x14ac:dyDescent="0.3">
      <c r="A4308" t="s">
        <v>10661</v>
      </c>
      <c r="B4308" s="22">
        <v>319272005000</v>
      </c>
      <c r="C4308" t="s">
        <v>10662</v>
      </c>
      <c r="D4308" t="s">
        <v>10663</v>
      </c>
      <c r="E4308">
        <v>3.049806636154579</v>
      </c>
      <c r="F4308" s="14" t="s">
        <v>1160</v>
      </c>
      <c r="G4308" s="33">
        <v>3.01</v>
      </c>
      <c r="H4308" s="29">
        <v>93909</v>
      </c>
      <c r="I4308">
        <v>288005</v>
      </c>
      <c r="J4308">
        <v>7000</v>
      </c>
      <c r="K4308">
        <v>281005</v>
      </c>
      <c r="L4308" t="s">
        <v>17</v>
      </c>
      <c r="M4308" s="16"/>
      <c r="Q4308" s="40"/>
    </row>
    <row r="4309" spans="1:17" x14ac:dyDescent="0.3">
      <c r="A4309" t="s">
        <v>10664</v>
      </c>
      <c r="B4309" s="22">
        <v>319272008000</v>
      </c>
      <c r="C4309" t="s">
        <v>10665</v>
      </c>
      <c r="D4309" t="s">
        <v>10666</v>
      </c>
      <c r="E4309">
        <v>3.0967503052739871</v>
      </c>
      <c r="F4309" s="14" t="s">
        <v>1160</v>
      </c>
      <c r="G4309" s="33">
        <v>3.05</v>
      </c>
      <c r="H4309" s="29">
        <v>212241</v>
      </c>
      <c r="I4309">
        <v>541215</v>
      </c>
      <c r="J4309">
        <v>0</v>
      </c>
      <c r="K4309">
        <v>541215</v>
      </c>
      <c r="L4309" t="s">
        <v>17</v>
      </c>
      <c r="M4309" s="16"/>
      <c r="Q4309" s="40"/>
    </row>
    <row r="4310" spans="1:17" x14ac:dyDescent="0.3">
      <c r="A4310" t="s">
        <v>10667</v>
      </c>
      <c r="B4310" s="22">
        <v>319281001000</v>
      </c>
      <c r="C4310" t="s">
        <v>10668</v>
      </c>
      <c r="D4310" t="s">
        <v>10669</v>
      </c>
      <c r="E4310">
        <v>3.072190422843081</v>
      </c>
      <c r="F4310" s="14" t="s">
        <v>1160</v>
      </c>
      <c r="G4310" s="33">
        <v>3.07</v>
      </c>
      <c r="H4310" s="29">
        <v>75038</v>
      </c>
      <c r="I4310">
        <v>257040</v>
      </c>
      <c r="J4310">
        <v>7000</v>
      </c>
      <c r="K4310">
        <v>250040</v>
      </c>
      <c r="L4310" t="s">
        <v>17</v>
      </c>
      <c r="M4310" s="16"/>
      <c r="Q4310" s="40"/>
    </row>
    <row r="4311" spans="1:17" x14ac:dyDescent="0.3">
      <c r="A4311" t="s">
        <v>10670</v>
      </c>
      <c r="B4311" s="22">
        <v>319281002000</v>
      </c>
      <c r="C4311" t="s">
        <v>10671</v>
      </c>
      <c r="D4311" t="s">
        <v>10672</v>
      </c>
      <c r="E4311">
        <v>3.0020334224638439</v>
      </c>
      <c r="F4311" s="14" t="s">
        <v>1160</v>
      </c>
      <c r="G4311" s="33">
        <v>3</v>
      </c>
      <c r="H4311" s="29">
        <v>212241</v>
      </c>
      <c r="I4311">
        <v>679172</v>
      </c>
      <c r="J4311">
        <v>7000</v>
      </c>
      <c r="K4311">
        <v>672172</v>
      </c>
      <c r="L4311" t="s">
        <v>17</v>
      </c>
      <c r="M4311" s="16"/>
      <c r="Q4311" s="40"/>
    </row>
    <row r="4312" spans="1:17" x14ac:dyDescent="0.3">
      <c r="A4312" t="s">
        <v>10673</v>
      </c>
      <c r="B4312" s="22">
        <v>319281003000</v>
      </c>
      <c r="C4312" t="s">
        <v>10674</v>
      </c>
      <c r="D4312" t="s">
        <v>1071</v>
      </c>
      <c r="E4312">
        <v>3.0022518156774498</v>
      </c>
      <c r="F4312" s="14" t="s">
        <v>1160</v>
      </c>
      <c r="G4312" s="33">
        <v>3</v>
      </c>
      <c r="H4312" s="29">
        <v>173787</v>
      </c>
      <c r="I4312">
        <v>490389</v>
      </c>
      <c r="J4312">
        <v>7000</v>
      </c>
      <c r="K4312">
        <v>483389</v>
      </c>
      <c r="L4312" t="s">
        <v>17</v>
      </c>
      <c r="M4312" s="16"/>
      <c r="Q4312" s="40"/>
    </row>
    <row r="4313" spans="1:17" x14ac:dyDescent="0.3">
      <c r="A4313" t="s">
        <v>10675</v>
      </c>
      <c r="B4313" s="22">
        <v>319282001000</v>
      </c>
      <c r="C4313" t="s">
        <v>10676</v>
      </c>
      <c r="D4313" t="s">
        <v>10677</v>
      </c>
      <c r="E4313">
        <v>2.9970731759857379</v>
      </c>
      <c r="F4313" s="14" t="s">
        <v>1160</v>
      </c>
      <c r="G4313" s="33">
        <v>3</v>
      </c>
      <c r="H4313" s="29">
        <v>209077</v>
      </c>
      <c r="I4313">
        <v>515725</v>
      </c>
      <c r="J4313">
        <v>7000</v>
      </c>
      <c r="K4313">
        <v>508725</v>
      </c>
      <c r="L4313" t="s">
        <v>17</v>
      </c>
      <c r="M4313" s="16"/>
      <c r="Q4313" s="40"/>
    </row>
    <row r="4314" spans="1:17" x14ac:dyDescent="0.3">
      <c r="A4314" t="s">
        <v>10678</v>
      </c>
      <c r="B4314" s="22">
        <v>319282002000</v>
      </c>
      <c r="C4314" t="s">
        <v>10679</v>
      </c>
      <c r="D4314" t="s">
        <v>10680</v>
      </c>
      <c r="E4314">
        <v>2.9897190724103142</v>
      </c>
      <c r="F4314" s="14" t="s">
        <v>1160</v>
      </c>
      <c r="G4314" s="33">
        <v>3</v>
      </c>
      <c r="H4314" s="29">
        <v>204806</v>
      </c>
      <c r="I4314">
        <v>567770</v>
      </c>
      <c r="J4314">
        <v>0</v>
      </c>
      <c r="K4314">
        <v>567770</v>
      </c>
      <c r="L4314" t="s">
        <v>17</v>
      </c>
      <c r="M4314" s="16"/>
      <c r="Q4314" s="40"/>
    </row>
    <row r="4315" spans="1:17" x14ac:dyDescent="0.3">
      <c r="A4315" t="s">
        <v>10681</v>
      </c>
      <c r="B4315" s="22">
        <v>319282003000</v>
      </c>
      <c r="C4315" t="s">
        <v>10682</v>
      </c>
      <c r="D4315" t="s">
        <v>10683</v>
      </c>
      <c r="E4315">
        <v>2.9872346746453369</v>
      </c>
      <c r="F4315" s="14" t="s">
        <v>1160</v>
      </c>
      <c r="G4315" s="33">
        <v>3</v>
      </c>
      <c r="H4315" s="29">
        <v>136537</v>
      </c>
      <c r="I4315">
        <v>534774</v>
      </c>
      <c r="J4315">
        <v>0</v>
      </c>
      <c r="K4315">
        <v>365005</v>
      </c>
      <c r="L4315" t="s">
        <v>17</v>
      </c>
      <c r="M4315" s="16"/>
      <c r="Q4315" s="40"/>
    </row>
    <row r="4316" spans="1:17" x14ac:dyDescent="0.3">
      <c r="A4316" t="s">
        <v>10684</v>
      </c>
      <c r="B4316" s="22">
        <v>319282004000</v>
      </c>
      <c r="C4316" t="s">
        <v>10685</v>
      </c>
      <c r="D4316" t="s">
        <v>10686</v>
      </c>
      <c r="E4316">
        <v>2.988527683189909</v>
      </c>
      <c r="F4316" s="14" t="s">
        <v>1160</v>
      </c>
      <c r="G4316" s="33">
        <v>3</v>
      </c>
      <c r="H4316" s="29">
        <v>31665</v>
      </c>
      <c r="I4316">
        <v>156623</v>
      </c>
      <c r="J4316">
        <v>7000</v>
      </c>
      <c r="K4316">
        <v>149623</v>
      </c>
      <c r="L4316" t="s">
        <v>17</v>
      </c>
      <c r="M4316" s="16"/>
      <c r="Q4316" s="40"/>
    </row>
    <row r="4317" spans="1:17" x14ac:dyDescent="0.3">
      <c r="A4317" t="s">
        <v>10687</v>
      </c>
      <c r="B4317" s="22">
        <v>319282005000</v>
      </c>
      <c r="C4317" t="s">
        <v>10688</v>
      </c>
      <c r="D4317" t="s">
        <v>10689</v>
      </c>
      <c r="E4317">
        <v>2.9976195125809921</v>
      </c>
      <c r="F4317" s="14" t="s">
        <v>1160</v>
      </c>
      <c r="G4317" s="33">
        <v>3</v>
      </c>
      <c r="H4317" s="29">
        <v>273408</v>
      </c>
      <c r="I4317">
        <v>672588</v>
      </c>
      <c r="J4317">
        <v>0</v>
      </c>
      <c r="K4317">
        <v>672588</v>
      </c>
      <c r="L4317" t="s">
        <v>17</v>
      </c>
      <c r="M4317" s="16"/>
      <c r="Q4317" s="40"/>
    </row>
    <row r="4318" spans="1:17" x14ac:dyDescent="0.3">
      <c r="A4318" t="s">
        <v>10690</v>
      </c>
      <c r="B4318" s="22">
        <v>319282006000</v>
      </c>
      <c r="C4318" t="s">
        <v>10691</v>
      </c>
      <c r="D4318" t="s">
        <v>10692</v>
      </c>
      <c r="E4318">
        <v>2.994350833858106</v>
      </c>
      <c r="F4318" s="14" t="s">
        <v>1160</v>
      </c>
      <c r="G4318" s="33">
        <v>3</v>
      </c>
      <c r="H4318" s="29">
        <v>88327</v>
      </c>
      <c r="I4318">
        <v>308257</v>
      </c>
      <c r="J4318">
        <v>0</v>
      </c>
      <c r="K4318">
        <v>308257</v>
      </c>
      <c r="L4318" t="s">
        <v>17</v>
      </c>
      <c r="M4318" s="16"/>
      <c r="Q4318" s="40"/>
    </row>
    <row r="4319" spans="1:17" x14ac:dyDescent="0.3">
      <c r="A4319" t="s">
        <v>10693</v>
      </c>
      <c r="B4319" s="22">
        <v>319282007000</v>
      </c>
      <c r="C4319" t="s">
        <v>10694</v>
      </c>
      <c r="D4319" t="s">
        <v>10695</v>
      </c>
      <c r="E4319">
        <v>2.9996349759521701</v>
      </c>
      <c r="F4319" s="14" t="s">
        <v>1160</v>
      </c>
      <c r="G4319" s="33">
        <v>3</v>
      </c>
      <c r="H4319" s="29">
        <v>178481</v>
      </c>
      <c r="I4319">
        <v>535446</v>
      </c>
      <c r="J4319">
        <v>0</v>
      </c>
      <c r="K4319">
        <v>535446</v>
      </c>
      <c r="L4319" t="s">
        <v>17</v>
      </c>
      <c r="M4319" s="16"/>
      <c r="Q4319" s="40"/>
    </row>
    <row r="4320" spans="1:17" x14ac:dyDescent="0.3">
      <c r="A4320" t="s">
        <v>10696</v>
      </c>
      <c r="B4320" s="22">
        <v>319282008000</v>
      </c>
      <c r="C4320" t="s">
        <v>10697</v>
      </c>
      <c r="D4320" t="s">
        <v>10698</v>
      </c>
      <c r="E4320">
        <v>3.0007578984821279</v>
      </c>
      <c r="F4320" s="14" t="s">
        <v>1160</v>
      </c>
      <c r="G4320" s="33">
        <v>3</v>
      </c>
      <c r="H4320" s="29">
        <v>77179</v>
      </c>
      <c r="I4320">
        <v>197912</v>
      </c>
      <c r="J4320">
        <v>7000</v>
      </c>
      <c r="K4320">
        <v>190912</v>
      </c>
      <c r="L4320" t="s">
        <v>17</v>
      </c>
      <c r="M4320" s="16"/>
      <c r="Q4320" s="40"/>
    </row>
    <row r="4321" spans="1:17" x14ac:dyDescent="0.3">
      <c r="A4321" t="s">
        <v>10699</v>
      </c>
      <c r="B4321" s="22">
        <v>319282009000</v>
      </c>
      <c r="C4321" t="s">
        <v>10700</v>
      </c>
      <c r="D4321" t="s">
        <v>10701</v>
      </c>
      <c r="E4321">
        <v>3.1192678924060462</v>
      </c>
      <c r="F4321" s="14" t="s">
        <v>1160</v>
      </c>
      <c r="G4321" s="33">
        <v>3.12</v>
      </c>
      <c r="H4321" s="29">
        <v>196855</v>
      </c>
      <c r="I4321">
        <v>542446</v>
      </c>
      <c r="J4321">
        <v>7000</v>
      </c>
      <c r="K4321">
        <v>535446</v>
      </c>
      <c r="L4321" t="s">
        <v>17</v>
      </c>
      <c r="M4321" s="16"/>
      <c r="Q4321" s="40"/>
    </row>
    <row r="4322" spans="1:17" x14ac:dyDescent="0.3">
      <c r="A4322" t="s">
        <v>10702</v>
      </c>
      <c r="B4322" s="22">
        <v>319282010000</v>
      </c>
      <c r="C4322" t="s">
        <v>10703</v>
      </c>
      <c r="D4322" t="s">
        <v>10704</v>
      </c>
      <c r="E4322">
        <v>2.9895194610893321</v>
      </c>
      <c r="F4322" s="14" t="s">
        <v>1160</v>
      </c>
      <c r="G4322" s="33">
        <v>3</v>
      </c>
      <c r="H4322" s="29">
        <v>225362</v>
      </c>
      <c r="I4322">
        <v>501601</v>
      </c>
      <c r="J4322">
        <v>7000</v>
      </c>
      <c r="K4322">
        <v>494601</v>
      </c>
      <c r="L4322" t="s">
        <v>17</v>
      </c>
      <c r="M4322" s="16"/>
      <c r="Q4322" s="40"/>
    </row>
    <row r="4323" spans="1:17" x14ac:dyDescent="0.3">
      <c r="A4323" t="s">
        <v>10705</v>
      </c>
      <c r="B4323" s="22">
        <v>319283001000</v>
      </c>
      <c r="C4323" t="s">
        <v>10706</v>
      </c>
      <c r="D4323" t="s">
        <v>10707</v>
      </c>
      <c r="E4323">
        <v>3.335070720539282</v>
      </c>
      <c r="F4323" s="14" t="s">
        <v>1160</v>
      </c>
      <c r="G4323" s="33">
        <v>3.34</v>
      </c>
      <c r="H4323" s="29">
        <v>245413</v>
      </c>
      <c r="I4323">
        <v>629179</v>
      </c>
      <c r="J4323">
        <v>0</v>
      </c>
      <c r="K4323">
        <v>629179</v>
      </c>
      <c r="L4323" t="s">
        <v>17</v>
      </c>
      <c r="M4323" s="16"/>
      <c r="Q4323" s="40"/>
    </row>
    <row r="4324" spans="1:17" x14ac:dyDescent="0.3">
      <c r="A4324" t="s">
        <v>10705</v>
      </c>
      <c r="B4324" s="22">
        <v>830024736000</v>
      </c>
      <c r="F4324" s="14" t="s">
        <v>1160</v>
      </c>
      <c r="G4324" s="33">
        <v>0</v>
      </c>
      <c r="H4324" s="29">
        <v>0</v>
      </c>
      <c r="I4324">
        <v>13002</v>
      </c>
      <c r="J4324">
        <v>0</v>
      </c>
      <c r="K4324">
        <v>13002</v>
      </c>
      <c r="L4324" t="s">
        <v>174</v>
      </c>
      <c r="M4324" s="16"/>
      <c r="Q4324" s="40"/>
    </row>
    <row r="4325" spans="1:17" x14ac:dyDescent="0.3">
      <c r="A4325" t="s">
        <v>10708</v>
      </c>
      <c r="B4325" s="22">
        <v>319283002000</v>
      </c>
      <c r="C4325" t="s">
        <v>10709</v>
      </c>
      <c r="D4325" t="s">
        <v>10710</v>
      </c>
      <c r="E4325">
        <v>2.9976449429258949</v>
      </c>
      <c r="F4325" s="14" t="s">
        <v>1160</v>
      </c>
      <c r="G4325" s="33">
        <v>3</v>
      </c>
      <c r="H4325" s="29">
        <v>27021</v>
      </c>
      <c r="I4325">
        <v>298025</v>
      </c>
      <c r="J4325">
        <v>7000</v>
      </c>
      <c r="K4325">
        <v>291025</v>
      </c>
      <c r="L4325" t="s">
        <v>17</v>
      </c>
      <c r="M4325" s="16"/>
      <c r="Q4325" s="40"/>
    </row>
    <row r="4326" spans="1:17" x14ac:dyDescent="0.3">
      <c r="A4326" t="s">
        <v>10711</v>
      </c>
      <c r="B4326" s="22">
        <v>319283003000</v>
      </c>
      <c r="C4326" t="s">
        <v>10712</v>
      </c>
      <c r="D4326" t="s">
        <v>10713</v>
      </c>
      <c r="E4326">
        <v>6.004957952638633</v>
      </c>
      <c r="F4326" s="14" t="s">
        <v>1160</v>
      </c>
      <c r="G4326" s="33">
        <v>6.02</v>
      </c>
      <c r="H4326" s="29">
        <v>206370</v>
      </c>
      <c r="I4326">
        <v>641421</v>
      </c>
      <c r="J4326">
        <v>0</v>
      </c>
      <c r="K4326">
        <v>641421</v>
      </c>
      <c r="L4326" t="s">
        <v>17</v>
      </c>
      <c r="M4326" s="16"/>
      <c r="Q4326" s="40"/>
    </row>
    <row r="4327" spans="1:17" x14ac:dyDescent="0.3">
      <c r="A4327" t="s">
        <v>10714</v>
      </c>
      <c r="B4327" s="22">
        <v>319283004000</v>
      </c>
      <c r="C4327" t="s">
        <v>10715</v>
      </c>
      <c r="D4327" t="s">
        <v>10716</v>
      </c>
      <c r="E4327">
        <v>3.4079482877624421</v>
      </c>
      <c r="F4327" s="14" t="s">
        <v>1160</v>
      </c>
      <c r="G4327" s="33">
        <v>3.43</v>
      </c>
      <c r="H4327" s="29">
        <v>217143</v>
      </c>
      <c r="I4327">
        <v>618611</v>
      </c>
      <c r="J4327">
        <v>7000</v>
      </c>
      <c r="K4327">
        <v>611611</v>
      </c>
      <c r="L4327" t="s">
        <v>17</v>
      </c>
      <c r="M4327" s="16"/>
      <c r="Q4327" s="40"/>
    </row>
    <row r="4328" spans="1:17" x14ac:dyDescent="0.3">
      <c r="A4328" t="s">
        <v>10717</v>
      </c>
      <c r="B4328" s="22">
        <v>319283005000</v>
      </c>
      <c r="C4328" t="s">
        <v>10718</v>
      </c>
      <c r="D4328" t="s">
        <v>10719</v>
      </c>
      <c r="E4328">
        <v>3.0037603105888229</v>
      </c>
      <c r="F4328" s="14" t="s">
        <v>1160</v>
      </c>
      <c r="G4328" s="33">
        <v>3</v>
      </c>
      <c r="H4328" s="29">
        <v>290000</v>
      </c>
      <c r="I4328">
        <v>621500</v>
      </c>
      <c r="J4328">
        <v>7000</v>
      </c>
      <c r="K4328">
        <v>614500</v>
      </c>
      <c r="L4328" t="s">
        <v>17</v>
      </c>
      <c r="M4328" s="16"/>
      <c r="Q4328" s="40"/>
    </row>
    <row r="4329" spans="1:17" x14ac:dyDescent="0.3">
      <c r="A4329" t="s">
        <v>10720</v>
      </c>
      <c r="B4329" s="22">
        <v>319283006000</v>
      </c>
      <c r="C4329" t="s">
        <v>10721</v>
      </c>
      <c r="D4329" t="s">
        <v>10722</v>
      </c>
      <c r="E4329">
        <v>2.9990766060177738</v>
      </c>
      <c r="F4329" s="14" t="s">
        <v>1160</v>
      </c>
      <c r="G4329" s="33">
        <v>3</v>
      </c>
      <c r="H4329" s="29">
        <v>27136</v>
      </c>
      <c r="I4329">
        <v>163525</v>
      </c>
      <c r="J4329">
        <v>7000</v>
      </c>
      <c r="K4329">
        <v>156525</v>
      </c>
      <c r="L4329" t="s">
        <v>17</v>
      </c>
      <c r="M4329" s="16"/>
      <c r="Q4329" s="40"/>
    </row>
    <row r="4330" spans="1:17" x14ac:dyDescent="0.3">
      <c r="A4330" t="s">
        <v>10723</v>
      </c>
      <c r="B4330" s="22">
        <v>319283007000</v>
      </c>
      <c r="C4330" t="s">
        <v>10724</v>
      </c>
      <c r="D4330" t="s">
        <v>10725</v>
      </c>
      <c r="E4330">
        <v>3.078672034229017</v>
      </c>
      <c r="F4330" s="14" t="s">
        <v>1160</v>
      </c>
      <c r="G4330" s="33">
        <v>3.08</v>
      </c>
      <c r="H4330" s="29">
        <v>305000</v>
      </c>
      <c r="I4330">
        <v>584000</v>
      </c>
      <c r="J4330">
        <v>7000</v>
      </c>
      <c r="K4330">
        <v>577000</v>
      </c>
      <c r="L4330" t="s">
        <v>17</v>
      </c>
      <c r="M4330" s="16"/>
      <c r="Q4330" s="40"/>
    </row>
    <row r="4331" spans="1:17" x14ac:dyDescent="0.3">
      <c r="A4331" t="s">
        <v>10726</v>
      </c>
      <c r="B4331" s="22">
        <v>319284001000</v>
      </c>
      <c r="C4331" t="s">
        <v>10727</v>
      </c>
      <c r="D4331" t="s">
        <v>10728</v>
      </c>
      <c r="E4331">
        <v>3.0314044819031021</v>
      </c>
      <c r="F4331" s="14" t="s">
        <v>1160</v>
      </c>
      <c r="G4331" s="33">
        <v>3</v>
      </c>
      <c r="H4331" s="29">
        <v>94163</v>
      </c>
      <c r="I4331">
        <v>313883</v>
      </c>
      <c r="J4331">
        <v>7000</v>
      </c>
      <c r="K4331">
        <v>306883</v>
      </c>
      <c r="L4331" t="s">
        <v>17</v>
      </c>
      <c r="M4331" s="16"/>
      <c r="Q4331" s="40"/>
    </row>
    <row r="4332" spans="1:17" x14ac:dyDescent="0.3">
      <c r="A4332" t="s">
        <v>10729</v>
      </c>
      <c r="B4332" s="22">
        <v>319285001000</v>
      </c>
      <c r="C4332" t="s">
        <v>10730</v>
      </c>
      <c r="D4332" t="s">
        <v>10731</v>
      </c>
      <c r="E4332">
        <v>3.0236368341225659</v>
      </c>
      <c r="F4332" s="14" t="s">
        <v>1160</v>
      </c>
      <c r="G4332" s="33">
        <v>3.03</v>
      </c>
      <c r="H4332" s="29">
        <v>204000</v>
      </c>
      <c r="I4332">
        <v>550800</v>
      </c>
      <c r="J4332">
        <v>0</v>
      </c>
      <c r="K4332">
        <v>550800</v>
      </c>
      <c r="L4332" t="s">
        <v>17</v>
      </c>
      <c r="M4332" s="16"/>
      <c r="Q4332" s="40"/>
    </row>
    <row r="4333" spans="1:17" x14ac:dyDescent="0.3">
      <c r="A4333" t="s">
        <v>10732</v>
      </c>
      <c r="B4333" s="22">
        <v>319285002000</v>
      </c>
      <c r="C4333" t="s">
        <v>10733</v>
      </c>
      <c r="D4333" t="s">
        <v>10734</v>
      </c>
      <c r="E4333">
        <v>3.0203399057845002</v>
      </c>
      <c r="F4333" s="14" t="s">
        <v>1160</v>
      </c>
      <c r="G4333" s="33">
        <v>3.03</v>
      </c>
      <c r="H4333" s="29">
        <v>27136</v>
      </c>
      <c r="I4333">
        <v>131053</v>
      </c>
      <c r="J4333">
        <v>7000</v>
      </c>
      <c r="K4333">
        <v>124053</v>
      </c>
      <c r="L4333" t="s">
        <v>17</v>
      </c>
      <c r="M4333" s="16"/>
      <c r="Q4333" s="40"/>
    </row>
    <row r="4334" spans="1:17" x14ac:dyDescent="0.3">
      <c r="A4334" t="s">
        <v>10735</v>
      </c>
      <c r="B4334" s="22">
        <v>319291003000</v>
      </c>
      <c r="C4334" t="s">
        <v>10736</v>
      </c>
      <c r="D4334" t="s">
        <v>10737</v>
      </c>
      <c r="E4334">
        <v>2.9948717546841821</v>
      </c>
      <c r="F4334" s="14" t="s">
        <v>1160</v>
      </c>
      <c r="G4334" s="33">
        <v>3</v>
      </c>
      <c r="H4334" s="29">
        <v>191017</v>
      </c>
      <c r="I4334">
        <v>540487</v>
      </c>
      <c r="J4334">
        <v>0</v>
      </c>
      <c r="K4334">
        <v>540487</v>
      </c>
      <c r="L4334" t="s">
        <v>17</v>
      </c>
      <c r="M4334" s="16"/>
      <c r="Q4334" s="40"/>
    </row>
    <row r="4335" spans="1:17" x14ac:dyDescent="0.3">
      <c r="A4335" t="s">
        <v>10738</v>
      </c>
      <c r="B4335" s="22">
        <v>319291004000</v>
      </c>
      <c r="C4335" t="s">
        <v>10739</v>
      </c>
      <c r="D4335" t="s">
        <v>10740</v>
      </c>
      <c r="E4335">
        <v>3.0994053475435011</v>
      </c>
      <c r="F4335" s="14" t="s">
        <v>1160</v>
      </c>
      <c r="G4335" s="33">
        <v>3.1</v>
      </c>
      <c r="H4335" s="29">
        <v>110369</v>
      </c>
      <c r="I4335">
        <v>324617</v>
      </c>
      <c r="J4335">
        <v>7000</v>
      </c>
      <c r="K4335">
        <v>317617</v>
      </c>
      <c r="L4335" t="s">
        <v>17</v>
      </c>
      <c r="M4335" s="16"/>
      <c r="Q4335" s="40"/>
    </row>
    <row r="4336" spans="1:17" x14ac:dyDescent="0.3">
      <c r="A4336" t="s">
        <v>10738</v>
      </c>
      <c r="B4336" s="22">
        <v>830022535000</v>
      </c>
      <c r="F4336" s="14" t="s">
        <v>1160</v>
      </c>
      <c r="G4336" s="33">
        <v>0</v>
      </c>
      <c r="H4336" s="29">
        <v>0</v>
      </c>
      <c r="I4336">
        <v>37227</v>
      </c>
      <c r="J4336">
        <v>0</v>
      </c>
      <c r="K4336">
        <v>37227</v>
      </c>
      <c r="L4336" t="s">
        <v>174</v>
      </c>
      <c r="M4336" s="16"/>
      <c r="Q4336" s="40"/>
    </row>
    <row r="4337" spans="1:17" x14ac:dyDescent="0.3">
      <c r="A4337" t="s">
        <v>10741</v>
      </c>
      <c r="B4337" s="22">
        <v>319291007000</v>
      </c>
      <c r="C4337" t="s">
        <v>10742</v>
      </c>
      <c r="D4337" t="s">
        <v>10743</v>
      </c>
      <c r="E4337">
        <v>3.1104062510464079</v>
      </c>
      <c r="F4337" s="14" t="s">
        <v>1160</v>
      </c>
      <c r="G4337" s="33">
        <v>3.1</v>
      </c>
      <c r="H4337" s="29">
        <v>129254</v>
      </c>
      <c r="I4337">
        <v>346764</v>
      </c>
      <c r="J4337">
        <v>7000</v>
      </c>
      <c r="K4337">
        <v>339764</v>
      </c>
      <c r="L4337" t="s">
        <v>17</v>
      </c>
      <c r="M4337" s="16"/>
      <c r="Q4337" s="40"/>
    </row>
    <row r="4338" spans="1:17" x14ac:dyDescent="0.3">
      <c r="A4338" t="s">
        <v>10744</v>
      </c>
      <c r="B4338" s="22">
        <v>319291012000</v>
      </c>
      <c r="C4338" t="s">
        <v>10745</v>
      </c>
      <c r="D4338" t="s">
        <v>10746</v>
      </c>
      <c r="E4338">
        <v>3.6815447524902778</v>
      </c>
      <c r="F4338" s="14" t="s">
        <v>1160</v>
      </c>
      <c r="G4338" s="33">
        <v>3.69</v>
      </c>
      <c r="H4338" s="29">
        <v>27146</v>
      </c>
      <c r="I4338">
        <v>285947</v>
      </c>
      <c r="J4338">
        <v>7000</v>
      </c>
      <c r="K4338">
        <v>278947</v>
      </c>
      <c r="L4338" t="s">
        <v>17</v>
      </c>
      <c r="M4338" s="16"/>
      <c r="Q4338" s="40"/>
    </row>
    <row r="4339" spans="1:17" x14ac:dyDescent="0.3">
      <c r="A4339" t="s">
        <v>10747</v>
      </c>
      <c r="B4339" s="22">
        <v>319291013000</v>
      </c>
      <c r="C4339" t="s">
        <v>10748</v>
      </c>
      <c r="D4339" t="s">
        <v>10749</v>
      </c>
      <c r="E4339">
        <v>3.376371018634424</v>
      </c>
      <c r="F4339" s="14" t="s">
        <v>1160</v>
      </c>
      <c r="G4339" s="33">
        <v>3.38</v>
      </c>
      <c r="H4339" s="29">
        <v>116269</v>
      </c>
      <c r="I4339">
        <v>378145</v>
      </c>
      <c r="J4339">
        <v>7000</v>
      </c>
      <c r="K4339">
        <v>371145</v>
      </c>
      <c r="L4339" t="s">
        <v>17</v>
      </c>
      <c r="M4339" s="16"/>
      <c r="Q4339" s="40"/>
    </row>
    <row r="4340" spans="1:17" x14ac:dyDescent="0.3">
      <c r="A4340" t="s">
        <v>10750</v>
      </c>
      <c r="B4340" s="22">
        <v>319291014000</v>
      </c>
      <c r="C4340" t="s">
        <v>10751</v>
      </c>
      <c r="D4340" t="s">
        <v>10752</v>
      </c>
      <c r="E4340">
        <v>2.763602411797025</v>
      </c>
      <c r="F4340" s="14" t="s">
        <v>2501</v>
      </c>
      <c r="G4340" s="33">
        <v>3</v>
      </c>
      <c r="H4340" s="29">
        <v>183054</v>
      </c>
      <c r="I4340">
        <v>505183</v>
      </c>
      <c r="J4340">
        <v>7000</v>
      </c>
      <c r="K4340">
        <v>498183</v>
      </c>
      <c r="L4340" t="s">
        <v>17</v>
      </c>
      <c r="M4340" s="16"/>
      <c r="Q4340" s="40"/>
    </row>
    <row r="4341" spans="1:17" x14ac:dyDescent="0.3">
      <c r="A4341" t="s">
        <v>10753</v>
      </c>
      <c r="B4341" s="22">
        <v>319292001000</v>
      </c>
      <c r="C4341" t="s">
        <v>10754</v>
      </c>
      <c r="D4341" t="s">
        <v>10755</v>
      </c>
      <c r="E4341">
        <v>3.006814648520995</v>
      </c>
      <c r="F4341" s="14" t="s">
        <v>1160</v>
      </c>
      <c r="G4341" s="33">
        <v>3</v>
      </c>
      <c r="H4341" s="29">
        <v>185075</v>
      </c>
      <c r="I4341">
        <v>615323</v>
      </c>
      <c r="J4341">
        <v>7000</v>
      </c>
      <c r="K4341">
        <v>608323</v>
      </c>
      <c r="L4341" t="s">
        <v>17</v>
      </c>
      <c r="M4341" s="16"/>
      <c r="Q4341" s="40"/>
    </row>
    <row r="4342" spans="1:17" x14ac:dyDescent="0.3">
      <c r="A4342" t="s">
        <v>10756</v>
      </c>
      <c r="B4342" s="22">
        <v>319292002000</v>
      </c>
      <c r="C4342" t="s">
        <v>10757</v>
      </c>
      <c r="D4342" t="s">
        <v>10758</v>
      </c>
      <c r="E4342">
        <v>2.9994859744622611</v>
      </c>
      <c r="F4342" s="14" t="s">
        <v>1160</v>
      </c>
      <c r="G4342" s="33">
        <v>3</v>
      </c>
      <c r="H4342" s="29">
        <v>98507</v>
      </c>
      <c r="I4342">
        <v>348070</v>
      </c>
      <c r="J4342">
        <v>7000</v>
      </c>
      <c r="K4342">
        <v>341070</v>
      </c>
      <c r="L4342" t="s">
        <v>17</v>
      </c>
      <c r="M4342" s="16"/>
      <c r="Q4342" s="40"/>
    </row>
    <row r="4343" spans="1:17" x14ac:dyDescent="0.3">
      <c r="A4343" t="s">
        <v>10759</v>
      </c>
      <c r="B4343" s="22">
        <v>319292003000</v>
      </c>
      <c r="C4343" t="s">
        <v>10760</v>
      </c>
      <c r="D4343" t="s">
        <v>10761</v>
      </c>
      <c r="E4343">
        <v>4.0628647352895824</v>
      </c>
      <c r="F4343" s="14" t="s">
        <v>1160</v>
      </c>
      <c r="G4343" s="33">
        <v>4.05</v>
      </c>
      <c r="H4343" s="29">
        <v>167325</v>
      </c>
      <c r="I4343">
        <v>523507</v>
      </c>
      <c r="J4343">
        <v>7000</v>
      </c>
      <c r="K4343">
        <v>516507</v>
      </c>
      <c r="L4343" t="s">
        <v>17</v>
      </c>
      <c r="M4343" s="16"/>
      <c r="Q4343" s="40"/>
    </row>
    <row r="4344" spans="1:17" x14ac:dyDescent="0.3">
      <c r="A4344" t="s">
        <v>10762</v>
      </c>
      <c r="B4344" s="22">
        <v>319292004000</v>
      </c>
      <c r="C4344" t="s">
        <v>10763</v>
      </c>
      <c r="D4344" t="s">
        <v>10764</v>
      </c>
      <c r="E4344">
        <v>4.4871499796054302</v>
      </c>
      <c r="F4344" s="14" t="s">
        <v>1160</v>
      </c>
      <c r="G4344" s="33">
        <v>4.5</v>
      </c>
      <c r="H4344" s="29">
        <v>27136</v>
      </c>
      <c r="I4344">
        <v>123351</v>
      </c>
      <c r="J4344">
        <v>7000</v>
      </c>
      <c r="K4344">
        <v>116351</v>
      </c>
      <c r="L4344" t="s">
        <v>17</v>
      </c>
      <c r="M4344" s="16"/>
      <c r="Q4344" s="40"/>
    </row>
    <row r="4345" spans="1:17" x14ac:dyDescent="0.3">
      <c r="A4345" t="s">
        <v>10765</v>
      </c>
      <c r="B4345" s="22">
        <v>319292007000</v>
      </c>
      <c r="C4345" t="s">
        <v>10766</v>
      </c>
      <c r="D4345" t="s">
        <v>10767</v>
      </c>
      <c r="E4345">
        <v>2.9985915924576019</v>
      </c>
      <c r="F4345" s="14" t="s">
        <v>2501</v>
      </c>
      <c r="G4345" s="33">
        <v>3</v>
      </c>
      <c r="H4345" s="29">
        <v>287000</v>
      </c>
      <c r="I4345">
        <v>597000</v>
      </c>
      <c r="J4345">
        <v>7000</v>
      </c>
      <c r="K4345">
        <v>590000</v>
      </c>
      <c r="L4345" t="s">
        <v>17</v>
      </c>
      <c r="M4345" s="16"/>
      <c r="Q4345" s="40"/>
    </row>
    <row r="4346" spans="1:17" x14ac:dyDescent="0.3">
      <c r="A4346" t="s">
        <v>10768</v>
      </c>
      <c r="B4346" s="22">
        <v>319292008000</v>
      </c>
      <c r="C4346" t="s">
        <v>10769</v>
      </c>
      <c r="D4346" t="s">
        <v>10770</v>
      </c>
      <c r="E4346">
        <v>2.9998229193555961</v>
      </c>
      <c r="F4346" s="14" t="s">
        <v>2501</v>
      </c>
      <c r="G4346" s="33">
        <v>3</v>
      </c>
      <c r="H4346" s="29">
        <v>200000</v>
      </c>
      <c r="I4346">
        <v>550000</v>
      </c>
      <c r="J4346">
        <v>7000</v>
      </c>
      <c r="K4346">
        <v>543000</v>
      </c>
      <c r="L4346" t="s">
        <v>17</v>
      </c>
      <c r="M4346" s="16"/>
      <c r="Q4346" s="40"/>
    </row>
    <row r="4347" spans="1:17" x14ac:dyDescent="0.3">
      <c r="A4347" t="s">
        <v>10771</v>
      </c>
      <c r="B4347" s="22">
        <v>319292009000</v>
      </c>
      <c r="C4347" t="s">
        <v>10772</v>
      </c>
      <c r="D4347" t="s">
        <v>10773</v>
      </c>
      <c r="E4347">
        <v>1.096330985312852</v>
      </c>
      <c r="F4347" s="14" t="s">
        <v>2501</v>
      </c>
      <c r="G4347" s="33">
        <v>2.56</v>
      </c>
      <c r="H4347" s="29">
        <v>122704</v>
      </c>
      <c r="I4347">
        <v>552177</v>
      </c>
      <c r="J4347">
        <v>7000</v>
      </c>
      <c r="K4347">
        <v>545177</v>
      </c>
      <c r="L4347" t="s">
        <v>17</v>
      </c>
      <c r="M4347" s="16"/>
      <c r="Q4347" s="40"/>
    </row>
    <row r="4348" spans="1:17" x14ac:dyDescent="0.3">
      <c r="A4348" t="s">
        <v>10771</v>
      </c>
      <c r="B4348" s="22">
        <v>800027379000</v>
      </c>
      <c r="F4348" s="14" t="s">
        <v>2501</v>
      </c>
      <c r="G4348" s="33">
        <v>0</v>
      </c>
      <c r="H4348" s="29">
        <v>0</v>
      </c>
      <c r="I4348">
        <v>51860</v>
      </c>
      <c r="J4348">
        <v>0</v>
      </c>
      <c r="K4348">
        <v>51860</v>
      </c>
      <c r="L4348" t="s">
        <v>174</v>
      </c>
      <c r="M4348" s="16"/>
      <c r="Q4348" s="40"/>
    </row>
    <row r="4349" spans="1:17" x14ac:dyDescent="0.3">
      <c r="A4349" t="s">
        <v>10774</v>
      </c>
      <c r="B4349" s="22">
        <v>319292010000</v>
      </c>
      <c r="C4349" t="s">
        <v>14</v>
      </c>
      <c r="D4349" t="s">
        <v>10773</v>
      </c>
      <c r="E4349">
        <v>2.6111882509706659</v>
      </c>
      <c r="F4349" s="14" t="s">
        <v>1160</v>
      </c>
      <c r="G4349" s="33">
        <v>1.1299999999999999</v>
      </c>
      <c r="H4349" s="29">
        <v>111550</v>
      </c>
      <c r="I4349">
        <v>111550</v>
      </c>
      <c r="J4349">
        <v>0</v>
      </c>
      <c r="K4349">
        <v>111550</v>
      </c>
      <c r="L4349" t="s">
        <v>17</v>
      </c>
      <c r="M4349" s="16"/>
      <c r="Q4349" s="40"/>
    </row>
    <row r="4350" spans="1:17" x14ac:dyDescent="0.3">
      <c r="A4350" t="s">
        <v>10775</v>
      </c>
      <c r="B4350" s="22">
        <v>319292011000</v>
      </c>
      <c r="C4350" t="s">
        <v>10776</v>
      </c>
      <c r="D4350" t="s">
        <v>10777</v>
      </c>
      <c r="E4350">
        <v>3.1037347599061862</v>
      </c>
      <c r="F4350" s="14" t="s">
        <v>2501</v>
      </c>
      <c r="G4350" s="33">
        <v>3.09</v>
      </c>
      <c r="H4350" s="29">
        <v>136537</v>
      </c>
      <c r="I4350">
        <v>545015</v>
      </c>
      <c r="J4350">
        <v>7000</v>
      </c>
      <c r="K4350">
        <v>538015</v>
      </c>
      <c r="L4350" t="s">
        <v>17</v>
      </c>
      <c r="M4350" s="16"/>
      <c r="Q4350" s="40"/>
    </row>
    <row r="4351" spans="1:17" x14ac:dyDescent="0.3">
      <c r="A4351" t="s">
        <v>10778</v>
      </c>
      <c r="B4351" s="22">
        <v>319300001000</v>
      </c>
      <c r="C4351" t="s">
        <v>10779</v>
      </c>
      <c r="D4351" t="s">
        <v>10780</v>
      </c>
      <c r="E4351">
        <v>4.4564005213058078</v>
      </c>
      <c r="F4351" s="14" t="s">
        <v>2018</v>
      </c>
      <c r="G4351" s="33">
        <v>3.91</v>
      </c>
      <c r="H4351" s="29">
        <v>218727</v>
      </c>
      <c r="I4351">
        <v>639779</v>
      </c>
      <c r="J4351">
        <v>7000</v>
      </c>
      <c r="K4351">
        <v>632779</v>
      </c>
      <c r="L4351" t="s">
        <v>17</v>
      </c>
      <c r="M4351" s="16"/>
      <c r="Q4351" s="40"/>
    </row>
    <row r="4352" spans="1:17" x14ac:dyDescent="0.3">
      <c r="A4352" t="s">
        <v>10781</v>
      </c>
      <c r="B4352" s="22">
        <v>319300003000</v>
      </c>
      <c r="C4352" t="s">
        <v>10782</v>
      </c>
      <c r="D4352" t="s">
        <v>10783</v>
      </c>
      <c r="E4352">
        <v>3.072945254419936</v>
      </c>
      <c r="F4352" s="14" t="s">
        <v>2018</v>
      </c>
      <c r="G4352" s="33">
        <v>3.07</v>
      </c>
      <c r="H4352" s="29">
        <v>101164</v>
      </c>
      <c r="I4352">
        <v>516557</v>
      </c>
      <c r="J4352">
        <v>7000</v>
      </c>
      <c r="K4352">
        <v>509557</v>
      </c>
      <c r="L4352" t="s">
        <v>17</v>
      </c>
      <c r="M4352" s="16"/>
      <c r="Q4352" s="40"/>
    </row>
    <row r="4353" spans="1:17" x14ac:dyDescent="0.3">
      <c r="A4353" t="s">
        <v>10784</v>
      </c>
      <c r="B4353" s="22">
        <v>319300004000</v>
      </c>
      <c r="C4353" t="s">
        <v>10785</v>
      </c>
      <c r="D4353" t="s">
        <v>10786</v>
      </c>
      <c r="E4353">
        <v>2.7224553387303869</v>
      </c>
      <c r="F4353" s="14" t="s">
        <v>2018</v>
      </c>
      <c r="G4353" s="33">
        <v>2.73</v>
      </c>
      <c r="H4353" s="29">
        <v>162851</v>
      </c>
      <c r="I4353">
        <v>464142</v>
      </c>
      <c r="J4353">
        <v>0</v>
      </c>
      <c r="K4353">
        <v>464142</v>
      </c>
      <c r="L4353" t="s">
        <v>17</v>
      </c>
      <c r="M4353" s="16"/>
      <c r="Q4353" s="40"/>
    </row>
    <row r="4354" spans="1:17" x14ac:dyDescent="0.3">
      <c r="A4354" t="s">
        <v>10787</v>
      </c>
      <c r="B4354" s="22">
        <v>319300005000</v>
      </c>
      <c r="C4354" t="s">
        <v>10788</v>
      </c>
      <c r="D4354" t="s">
        <v>10789</v>
      </c>
      <c r="E4354">
        <v>2.6981214043472281</v>
      </c>
      <c r="F4354" s="14" t="s">
        <v>2018</v>
      </c>
      <c r="G4354" s="33">
        <v>2.65</v>
      </c>
      <c r="H4354" s="29">
        <v>103616</v>
      </c>
      <c r="I4354">
        <v>483566</v>
      </c>
      <c r="J4354">
        <v>7000</v>
      </c>
      <c r="K4354">
        <v>476566</v>
      </c>
      <c r="L4354" t="s">
        <v>17</v>
      </c>
      <c r="M4354" s="16"/>
      <c r="Q4354" s="40"/>
    </row>
    <row r="4355" spans="1:17" x14ac:dyDescent="0.3">
      <c r="A4355" t="s">
        <v>10790</v>
      </c>
      <c r="B4355" s="22">
        <v>319300006000</v>
      </c>
      <c r="C4355" t="s">
        <v>10791</v>
      </c>
      <c r="D4355" t="s">
        <v>10792</v>
      </c>
      <c r="E4355">
        <v>3.09087131433051</v>
      </c>
      <c r="F4355" s="14" t="s">
        <v>2018</v>
      </c>
      <c r="G4355" s="33">
        <v>3</v>
      </c>
      <c r="H4355" s="29">
        <v>227177</v>
      </c>
      <c r="I4355">
        <v>582151</v>
      </c>
      <c r="J4355">
        <v>0</v>
      </c>
      <c r="K4355">
        <v>582151</v>
      </c>
      <c r="L4355" t="s">
        <v>17</v>
      </c>
      <c r="M4355" s="16"/>
      <c r="Q4355" s="40"/>
    </row>
    <row r="4356" spans="1:17" x14ac:dyDescent="0.3">
      <c r="A4356" t="s">
        <v>10793</v>
      </c>
      <c r="B4356" s="22">
        <v>319300007000</v>
      </c>
      <c r="C4356" t="s">
        <v>10794</v>
      </c>
      <c r="D4356" t="s">
        <v>10795</v>
      </c>
      <c r="E4356">
        <v>3.1780746451892989</v>
      </c>
      <c r="F4356" s="14" t="s">
        <v>2018</v>
      </c>
      <c r="G4356" s="33">
        <v>3.24</v>
      </c>
      <c r="H4356" s="29">
        <v>128068</v>
      </c>
      <c r="I4356">
        <v>602410</v>
      </c>
      <c r="J4356">
        <v>7000</v>
      </c>
      <c r="K4356">
        <v>595410</v>
      </c>
      <c r="L4356" t="s">
        <v>17</v>
      </c>
      <c r="M4356" s="16"/>
      <c r="Q4356" s="40"/>
    </row>
    <row r="4357" spans="1:17" x14ac:dyDescent="0.3">
      <c r="A4357" t="s">
        <v>10796</v>
      </c>
      <c r="B4357" s="22">
        <v>319300008000</v>
      </c>
      <c r="C4357" t="s">
        <v>10797</v>
      </c>
      <c r="D4357" t="s">
        <v>10798</v>
      </c>
      <c r="E4357">
        <v>3.1075239617567552</v>
      </c>
      <c r="F4357" s="14" t="s">
        <v>2018</v>
      </c>
      <c r="G4357" s="33">
        <v>3.07</v>
      </c>
      <c r="H4357" s="29">
        <v>43698</v>
      </c>
      <c r="I4357">
        <v>347071</v>
      </c>
      <c r="J4357">
        <v>7000</v>
      </c>
      <c r="K4357">
        <v>340071</v>
      </c>
      <c r="L4357" t="s">
        <v>17</v>
      </c>
      <c r="M4357" s="16"/>
      <c r="Q4357" s="40"/>
    </row>
    <row r="4358" spans="1:17" x14ac:dyDescent="0.3">
      <c r="A4358" t="s">
        <v>10799</v>
      </c>
      <c r="B4358" s="22">
        <v>319300009000</v>
      </c>
      <c r="C4358" t="s">
        <v>10800</v>
      </c>
      <c r="D4358" t="s">
        <v>10801</v>
      </c>
      <c r="E4358">
        <v>2.1358773148845689</v>
      </c>
      <c r="F4358" s="14" t="s">
        <v>2018</v>
      </c>
      <c r="G4358" s="33">
        <v>2.1</v>
      </c>
      <c r="H4358" s="29">
        <v>65981</v>
      </c>
      <c r="I4358">
        <v>231239</v>
      </c>
      <c r="J4358">
        <v>7000</v>
      </c>
      <c r="K4358">
        <v>224239</v>
      </c>
      <c r="L4358" t="s">
        <v>17</v>
      </c>
      <c r="M4358" s="16"/>
      <c r="Q4358" s="40"/>
    </row>
    <row r="4359" spans="1:17" x14ac:dyDescent="0.3">
      <c r="A4359" t="s">
        <v>10802</v>
      </c>
      <c r="B4359" s="22">
        <v>319300010000</v>
      </c>
      <c r="C4359" t="s">
        <v>10803</v>
      </c>
      <c r="D4359" t="s">
        <v>10804</v>
      </c>
      <c r="E4359">
        <v>2.3526571511901202</v>
      </c>
      <c r="F4359" s="14" t="s">
        <v>2018</v>
      </c>
      <c r="G4359" s="33">
        <v>2.13</v>
      </c>
      <c r="H4359" s="29">
        <v>120181</v>
      </c>
      <c r="I4359">
        <v>481674</v>
      </c>
      <c r="J4359">
        <v>0</v>
      </c>
      <c r="K4359">
        <v>481674</v>
      </c>
      <c r="L4359" t="s">
        <v>17</v>
      </c>
      <c r="M4359" s="16"/>
      <c r="Q4359" s="40"/>
    </row>
    <row r="4360" spans="1:17" x14ac:dyDescent="0.3">
      <c r="A4360" t="s">
        <v>10805</v>
      </c>
      <c r="B4360" s="22">
        <v>319300011000</v>
      </c>
      <c r="C4360" t="s">
        <v>10806</v>
      </c>
      <c r="D4360" t="s">
        <v>10807</v>
      </c>
      <c r="E4360">
        <v>1.687050200978756</v>
      </c>
      <c r="F4360" s="14" t="s">
        <v>2018</v>
      </c>
      <c r="G4360" s="33">
        <v>2</v>
      </c>
      <c r="H4360" s="29">
        <v>186164</v>
      </c>
      <c r="I4360">
        <v>650404</v>
      </c>
      <c r="J4360">
        <v>7000</v>
      </c>
      <c r="K4360">
        <v>643404</v>
      </c>
      <c r="L4360" t="s">
        <v>17</v>
      </c>
      <c r="M4360" s="16"/>
      <c r="Q4360" s="40"/>
    </row>
    <row r="4361" spans="1:17" x14ac:dyDescent="0.3">
      <c r="A4361" t="s">
        <v>10808</v>
      </c>
      <c r="B4361" s="22">
        <v>319310001000</v>
      </c>
      <c r="C4361" t="s">
        <v>10809</v>
      </c>
      <c r="D4361" t="s">
        <v>10810</v>
      </c>
      <c r="E4361">
        <v>2.1400563418668712</v>
      </c>
      <c r="F4361" s="14" t="s">
        <v>2018</v>
      </c>
      <c r="G4361" s="33">
        <v>2.2999999999999998</v>
      </c>
      <c r="H4361" s="29">
        <v>177500</v>
      </c>
      <c r="I4361">
        <v>644000</v>
      </c>
      <c r="J4361">
        <v>0</v>
      </c>
      <c r="K4361">
        <v>644000</v>
      </c>
      <c r="L4361" t="s">
        <v>17</v>
      </c>
      <c r="M4361" s="16"/>
      <c r="Q4361" s="40"/>
    </row>
    <row r="4362" spans="1:17" x14ac:dyDescent="0.3">
      <c r="A4362" t="s">
        <v>10811</v>
      </c>
      <c r="B4362" s="22">
        <v>319310002000</v>
      </c>
      <c r="C4362" t="s">
        <v>10812</v>
      </c>
      <c r="D4362" t="s">
        <v>10813</v>
      </c>
      <c r="E4362">
        <v>3.2225451883456921</v>
      </c>
      <c r="F4362" s="14" t="s">
        <v>2018</v>
      </c>
      <c r="G4362" s="33">
        <v>3.22</v>
      </c>
      <c r="H4362" s="29">
        <v>218727</v>
      </c>
      <c r="I4362">
        <v>1256616</v>
      </c>
      <c r="J4362">
        <v>0</v>
      </c>
      <c r="K4362">
        <v>1256616</v>
      </c>
      <c r="L4362" t="s">
        <v>17</v>
      </c>
      <c r="M4362" s="16"/>
      <c r="Q4362" s="40"/>
    </row>
    <row r="4363" spans="1:17" x14ac:dyDescent="0.3">
      <c r="A4363" t="s">
        <v>10814</v>
      </c>
      <c r="B4363" s="22">
        <v>319310003000</v>
      </c>
      <c r="C4363" t="s">
        <v>10815</v>
      </c>
      <c r="D4363" t="s">
        <v>10816</v>
      </c>
      <c r="E4363">
        <v>2.407142655834948</v>
      </c>
      <c r="F4363" s="14" t="s">
        <v>2018</v>
      </c>
      <c r="G4363" s="33">
        <v>2.39</v>
      </c>
      <c r="H4363" s="29">
        <v>41037</v>
      </c>
      <c r="I4363">
        <v>257674</v>
      </c>
      <c r="J4363">
        <v>7000</v>
      </c>
      <c r="K4363">
        <v>250674</v>
      </c>
      <c r="L4363" t="s">
        <v>17</v>
      </c>
      <c r="M4363" s="16"/>
      <c r="Q4363" s="40"/>
    </row>
    <row r="4364" spans="1:17" x14ac:dyDescent="0.3">
      <c r="A4364" t="s">
        <v>10817</v>
      </c>
      <c r="B4364" s="22">
        <v>319310004000</v>
      </c>
      <c r="C4364" t="s">
        <v>10818</v>
      </c>
      <c r="D4364" t="s">
        <v>10819</v>
      </c>
      <c r="E4364">
        <v>2.9484684054711838</v>
      </c>
      <c r="F4364" s="14" t="s">
        <v>2018</v>
      </c>
      <c r="G4364" s="33">
        <v>2.98</v>
      </c>
      <c r="H4364" s="29">
        <v>121979</v>
      </c>
      <c r="I4364">
        <v>407347</v>
      </c>
      <c r="J4364">
        <v>7000</v>
      </c>
      <c r="K4364">
        <v>400347</v>
      </c>
      <c r="L4364" t="s">
        <v>17</v>
      </c>
      <c r="M4364" s="16"/>
      <c r="Q4364" s="40"/>
    </row>
    <row r="4365" spans="1:17" x14ac:dyDescent="0.3">
      <c r="A4365" t="s">
        <v>10820</v>
      </c>
      <c r="B4365" s="22">
        <v>319310005000</v>
      </c>
      <c r="C4365" t="s">
        <v>10821</v>
      </c>
      <c r="D4365" t="s">
        <v>10822</v>
      </c>
      <c r="E4365">
        <v>2.7657604713802129</v>
      </c>
      <c r="F4365" s="14" t="s">
        <v>2018</v>
      </c>
      <c r="G4365" s="33">
        <v>2.81</v>
      </c>
      <c r="H4365" s="29">
        <v>211714</v>
      </c>
      <c r="I4365">
        <v>477991</v>
      </c>
      <c r="J4365">
        <v>7000</v>
      </c>
      <c r="K4365">
        <v>470991</v>
      </c>
      <c r="L4365" t="s">
        <v>17</v>
      </c>
      <c r="M4365" s="16"/>
      <c r="Q4365" s="40"/>
    </row>
    <row r="4366" spans="1:17" x14ac:dyDescent="0.3">
      <c r="A4366" t="s">
        <v>10823</v>
      </c>
      <c r="B4366" s="22">
        <v>319310006000</v>
      </c>
      <c r="C4366" t="s">
        <v>10824</v>
      </c>
      <c r="D4366" t="s">
        <v>10825</v>
      </c>
      <c r="E4366">
        <v>2.2744319775024069</v>
      </c>
      <c r="F4366" s="14" t="s">
        <v>2018</v>
      </c>
      <c r="G4366" s="33">
        <v>2.36</v>
      </c>
      <c r="H4366" s="29">
        <v>116058</v>
      </c>
      <c r="I4366">
        <v>406501</v>
      </c>
      <c r="J4366">
        <v>7000</v>
      </c>
      <c r="K4366">
        <v>399501</v>
      </c>
      <c r="L4366" t="s">
        <v>17</v>
      </c>
      <c r="M4366" s="16"/>
      <c r="Q4366" s="40"/>
    </row>
    <row r="4367" spans="1:17" x14ac:dyDescent="0.3">
      <c r="A4367" t="s">
        <v>10826</v>
      </c>
      <c r="B4367" s="22">
        <v>319310007000</v>
      </c>
      <c r="C4367" t="s">
        <v>10827</v>
      </c>
      <c r="D4367" t="s">
        <v>19970</v>
      </c>
      <c r="E4367">
        <v>1.9483077047992861</v>
      </c>
      <c r="F4367" s="14" t="s">
        <v>2018</v>
      </c>
      <c r="G4367" s="33">
        <v>2.11</v>
      </c>
      <c r="H4367" s="29">
        <v>81325</v>
      </c>
      <c r="I4367">
        <v>268964</v>
      </c>
      <c r="J4367">
        <v>0</v>
      </c>
      <c r="K4367">
        <v>268964</v>
      </c>
      <c r="L4367" t="s">
        <v>17</v>
      </c>
      <c r="M4367" s="16"/>
      <c r="Q4367" s="40"/>
    </row>
    <row r="4368" spans="1:17" x14ac:dyDescent="0.3">
      <c r="A4368" t="s">
        <v>10828</v>
      </c>
      <c r="B4368" s="22">
        <v>319310008000</v>
      </c>
      <c r="C4368" t="s">
        <v>10829</v>
      </c>
      <c r="D4368" t="s">
        <v>10830</v>
      </c>
      <c r="E4368">
        <v>2.5366319935435988</v>
      </c>
      <c r="F4368" s="14" t="s">
        <v>2018</v>
      </c>
      <c r="G4368" s="33">
        <v>2.57</v>
      </c>
      <c r="H4368" s="29">
        <v>77239</v>
      </c>
      <c r="I4368">
        <v>257480</v>
      </c>
      <c r="J4368">
        <v>7000</v>
      </c>
      <c r="K4368">
        <v>250480</v>
      </c>
      <c r="L4368" t="s">
        <v>17</v>
      </c>
      <c r="M4368" s="16"/>
      <c r="Q4368" s="40"/>
    </row>
    <row r="4369" spans="1:17" x14ac:dyDescent="0.3">
      <c r="A4369" t="s">
        <v>10828</v>
      </c>
      <c r="B4369" s="22">
        <v>830022749000</v>
      </c>
      <c r="F4369" s="14" t="s">
        <v>2018</v>
      </c>
      <c r="G4369" s="33">
        <v>0</v>
      </c>
      <c r="H4369" s="29">
        <v>0</v>
      </c>
      <c r="I4369">
        <v>21511</v>
      </c>
      <c r="J4369">
        <v>0</v>
      </c>
      <c r="K4369">
        <v>21511</v>
      </c>
      <c r="L4369" t="s">
        <v>174</v>
      </c>
      <c r="M4369" s="16"/>
      <c r="Q4369" s="40"/>
    </row>
    <row r="4370" spans="1:17" x14ac:dyDescent="0.3">
      <c r="A4370" t="s">
        <v>10831</v>
      </c>
      <c r="B4370" s="22">
        <v>319310009000</v>
      </c>
      <c r="C4370" t="s">
        <v>10832</v>
      </c>
      <c r="D4370" t="s">
        <v>10833</v>
      </c>
      <c r="E4370">
        <v>3.7161158257446831</v>
      </c>
      <c r="F4370" s="14" t="s">
        <v>2018</v>
      </c>
      <c r="G4370" s="33">
        <v>3.86</v>
      </c>
      <c r="H4370" s="29">
        <v>49490</v>
      </c>
      <c r="I4370">
        <v>234477</v>
      </c>
      <c r="J4370">
        <v>7000</v>
      </c>
      <c r="K4370">
        <v>227477</v>
      </c>
      <c r="L4370" t="s">
        <v>17</v>
      </c>
      <c r="M4370" s="16"/>
      <c r="Q4370" s="40"/>
    </row>
    <row r="4371" spans="1:17" x14ac:dyDescent="0.3">
      <c r="A4371" t="s">
        <v>10834</v>
      </c>
      <c r="B4371" s="22">
        <v>319310010000</v>
      </c>
      <c r="C4371" t="s">
        <v>10835</v>
      </c>
      <c r="D4371" t="s">
        <v>10836</v>
      </c>
      <c r="E4371">
        <v>2.3391561534850909</v>
      </c>
      <c r="F4371" s="14" t="s">
        <v>2018</v>
      </c>
      <c r="G4371" s="33">
        <v>2.48</v>
      </c>
      <c r="H4371" s="29">
        <v>216000</v>
      </c>
      <c r="I4371">
        <v>648500</v>
      </c>
      <c r="J4371">
        <v>0</v>
      </c>
      <c r="K4371">
        <v>648500</v>
      </c>
      <c r="L4371" t="s">
        <v>17</v>
      </c>
      <c r="M4371" s="16"/>
      <c r="Q4371" s="40"/>
    </row>
    <row r="4372" spans="1:17" x14ac:dyDescent="0.3">
      <c r="A4372" t="s">
        <v>10837</v>
      </c>
      <c r="B4372" s="22">
        <v>319310011000</v>
      </c>
      <c r="C4372" t="s">
        <v>10838</v>
      </c>
      <c r="D4372" t="s">
        <v>10839</v>
      </c>
      <c r="E4372">
        <v>4.2919663707309956</v>
      </c>
      <c r="F4372" s="14" t="s">
        <v>2018</v>
      </c>
      <c r="G4372" s="33">
        <v>4.18</v>
      </c>
      <c r="H4372" s="29">
        <v>229500</v>
      </c>
      <c r="I4372">
        <v>663000</v>
      </c>
      <c r="J4372">
        <v>7000</v>
      </c>
      <c r="K4372">
        <v>656000</v>
      </c>
      <c r="L4372" t="s">
        <v>17</v>
      </c>
      <c r="M4372" s="16"/>
      <c r="Q4372" s="40"/>
    </row>
    <row r="4373" spans="1:17" x14ac:dyDescent="0.3">
      <c r="A4373" t="s">
        <v>10840</v>
      </c>
      <c r="B4373" s="22">
        <v>319310012000</v>
      </c>
      <c r="C4373" t="s">
        <v>10841</v>
      </c>
      <c r="D4373" t="s">
        <v>10842</v>
      </c>
      <c r="E4373">
        <v>2.6920563919095128</v>
      </c>
      <c r="F4373" s="14" t="s">
        <v>2018</v>
      </c>
      <c r="G4373" s="33">
        <v>2.59</v>
      </c>
      <c r="H4373" s="29">
        <v>69027</v>
      </c>
      <c r="I4373">
        <v>369800</v>
      </c>
      <c r="J4373">
        <v>7000</v>
      </c>
      <c r="K4373">
        <v>362800</v>
      </c>
      <c r="L4373" t="s">
        <v>17</v>
      </c>
      <c r="M4373" s="16"/>
      <c r="Q4373" s="40"/>
    </row>
    <row r="4374" spans="1:17" x14ac:dyDescent="0.3">
      <c r="A4374" t="s">
        <v>10843</v>
      </c>
      <c r="B4374" s="22">
        <v>319320001000</v>
      </c>
      <c r="C4374" t="s">
        <v>10844</v>
      </c>
      <c r="D4374" t="s">
        <v>10845</v>
      </c>
      <c r="E4374">
        <v>3.4805029815045461</v>
      </c>
      <c r="F4374" s="14" t="s">
        <v>2018</v>
      </c>
      <c r="G4374" s="33">
        <v>3.53</v>
      </c>
      <c r="H4374" s="29">
        <v>265302</v>
      </c>
      <c r="I4374">
        <v>817130</v>
      </c>
      <c r="J4374">
        <v>0</v>
      </c>
      <c r="K4374">
        <v>817130</v>
      </c>
      <c r="L4374" t="s">
        <v>17</v>
      </c>
      <c r="M4374" s="16"/>
      <c r="Q4374" s="40"/>
    </row>
    <row r="4375" spans="1:17" x14ac:dyDescent="0.3">
      <c r="A4375" t="s">
        <v>10843</v>
      </c>
      <c r="B4375" s="22">
        <v>910001407000</v>
      </c>
      <c r="F4375" s="14" t="s">
        <v>2018</v>
      </c>
      <c r="H4375" s="29">
        <v>0</v>
      </c>
      <c r="I4375">
        <v>42000</v>
      </c>
      <c r="J4375">
        <v>7000</v>
      </c>
      <c r="K4375">
        <v>35000</v>
      </c>
      <c r="L4375" t="s">
        <v>17</v>
      </c>
      <c r="M4375" s="16"/>
      <c r="Q4375" s="40"/>
    </row>
    <row r="4376" spans="1:17" x14ac:dyDescent="0.3">
      <c r="A4376" t="s">
        <v>10846</v>
      </c>
      <c r="B4376" s="22">
        <v>319320002000</v>
      </c>
      <c r="C4376" t="s">
        <v>10847</v>
      </c>
      <c r="D4376" t="s">
        <v>10848</v>
      </c>
      <c r="E4376">
        <v>2.735903290222041</v>
      </c>
      <c r="F4376" s="14" t="s">
        <v>2018</v>
      </c>
      <c r="G4376" s="33">
        <v>2.86</v>
      </c>
      <c r="H4376" s="29">
        <v>202756</v>
      </c>
      <c r="I4376">
        <v>532963</v>
      </c>
      <c r="J4376">
        <v>0</v>
      </c>
      <c r="K4376">
        <v>532963</v>
      </c>
      <c r="L4376" t="s">
        <v>17</v>
      </c>
      <c r="M4376" s="16"/>
      <c r="Q4376" s="40"/>
    </row>
    <row r="4377" spans="1:17" x14ac:dyDescent="0.3">
      <c r="A4377" t="s">
        <v>10849</v>
      </c>
      <c r="B4377" s="22">
        <v>319320003000</v>
      </c>
      <c r="C4377" t="s">
        <v>10850</v>
      </c>
      <c r="D4377" t="s">
        <v>10851</v>
      </c>
      <c r="E4377">
        <v>2.813315927305267</v>
      </c>
      <c r="F4377" s="14" t="s">
        <v>2018</v>
      </c>
      <c r="G4377" s="33">
        <v>2.69</v>
      </c>
      <c r="H4377" s="29">
        <v>120533</v>
      </c>
      <c r="I4377">
        <v>444490</v>
      </c>
      <c r="J4377">
        <v>0</v>
      </c>
      <c r="K4377">
        <v>444490</v>
      </c>
      <c r="L4377" t="s">
        <v>17</v>
      </c>
      <c r="M4377" s="16"/>
      <c r="Q4377" s="40"/>
    </row>
    <row r="4378" spans="1:17" x14ac:dyDescent="0.3">
      <c r="A4378" t="s">
        <v>10852</v>
      </c>
      <c r="B4378" s="22">
        <v>319320004000</v>
      </c>
      <c r="C4378" t="s">
        <v>10853</v>
      </c>
      <c r="D4378" t="s">
        <v>10854</v>
      </c>
      <c r="E4378">
        <v>3.988423315193844</v>
      </c>
      <c r="F4378" s="14" t="s">
        <v>2018</v>
      </c>
      <c r="G4378" s="33">
        <v>4.03</v>
      </c>
      <c r="H4378" s="29">
        <v>194414</v>
      </c>
      <c r="I4378">
        <v>646871</v>
      </c>
      <c r="J4378">
        <v>0</v>
      </c>
      <c r="K4378">
        <v>646871</v>
      </c>
      <c r="L4378" t="s">
        <v>17</v>
      </c>
      <c r="M4378" s="16"/>
      <c r="Q4378" s="40"/>
    </row>
    <row r="4379" spans="1:17" x14ac:dyDescent="0.3">
      <c r="A4379" t="s">
        <v>10855</v>
      </c>
      <c r="B4379" s="22">
        <v>319320005000</v>
      </c>
      <c r="C4379" t="s">
        <v>10856</v>
      </c>
      <c r="D4379" t="s">
        <v>10857</v>
      </c>
      <c r="E4379">
        <v>2.542436414186338</v>
      </c>
      <c r="F4379" s="14" t="s">
        <v>2018</v>
      </c>
      <c r="G4379" s="33">
        <v>2.5499999999999998</v>
      </c>
      <c r="H4379" s="29">
        <v>204806</v>
      </c>
      <c r="I4379">
        <v>625799</v>
      </c>
      <c r="J4379">
        <v>7000</v>
      </c>
      <c r="K4379">
        <v>618799</v>
      </c>
      <c r="L4379" t="s">
        <v>17</v>
      </c>
      <c r="M4379" s="16"/>
      <c r="Q4379" s="40"/>
    </row>
    <row r="4380" spans="1:17" x14ac:dyDescent="0.3">
      <c r="A4380" t="s">
        <v>10858</v>
      </c>
      <c r="B4380" s="22">
        <v>319320006000</v>
      </c>
      <c r="C4380" t="s">
        <v>10859</v>
      </c>
      <c r="D4380" t="s">
        <v>10860</v>
      </c>
      <c r="E4380">
        <v>3.763813509050193</v>
      </c>
      <c r="F4380" s="14" t="s">
        <v>2018</v>
      </c>
      <c r="G4380" s="33">
        <v>3.75</v>
      </c>
      <c r="H4380" s="29">
        <v>144438</v>
      </c>
      <c r="I4380">
        <v>389361</v>
      </c>
      <c r="J4380">
        <v>7000</v>
      </c>
      <c r="K4380">
        <v>382361</v>
      </c>
      <c r="L4380" t="s">
        <v>17</v>
      </c>
      <c r="M4380" s="16"/>
      <c r="Q4380" s="40"/>
    </row>
    <row r="4381" spans="1:17" x14ac:dyDescent="0.3">
      <c r="A4381" t="s">
        <v>10861</v>
      </c>
      <c r="B4381" s="22">
        <v>319320007000</v>
      </c>
      <c r="C4381" t="s">
        <v>10862</v>
      </c>
      <c r="D4381" t="s">
        <v>10863</v>
      </c>
      <c r="E4381">
        <v>2.7187072262473779</v>
      </c>
      <c r="F4381" s="14" t="s">
        <v>2018</v>
      </c>
      <c r="G4381" s="33">
        <v>2.7</v>
      </c>
      <c r="H4381" s="29">
        <v>195425</v>
      </c>
      <c r="I4381">
        <v>418535</v>
      </c>
      <c r="J4381">
        <v>7000</v>
      </c>
      <c r="K4381">
        <v>411535</v>
      </c>
      <c r="L4381" t="s">
        <v>17</v>
      </c>
      <c r="M4381" s="16"/>
      <c r="Q4381" s="40"/>
    </row>
    <row r="4382" spans="1:17" x14ac:dyDescent="0.3">
      <c r="A4382" t="s">
        <v>10864</v>
      </c>
      <c r="B4382" s="22">
        <v>319320008000</v>
      </c>
      <c r="C4382" t="s">
        <v>10865</v>
      </c>
      <c r="D4382" t="s">
        <v>10866</v>
      </c>
      <c r="E4382">
        <v>2.864658275594012</v>
      </c>
      <c r="F4382" s="14" t="s">
        <v>2018</v>
      </c>
      <c r="G4382" s="33">
        <v>2.85</v>
      </c>
      <c r="H4382" s="29">
        <v>192995</v>
      </c>
      <c r="I4382">
        <v>613297</v>
      </c>
      <c r="J4382">
        <v>0</v>
      </c>
      <c r="K4382">
        <v>613297</v>
      </c>
      <c r="L4382" t="s">
        <v>17</v>
      </c>
      <c r="M4382" s="16"/>
      <c r="Q4382" s="40"/>
    </row>
    <row r="4383" spans="1:17" x14ac:dyDescent="0.3">
      <c r="A4383" t="s">
        <v>10867</v>
      </c>
      <c r="B4383" s="22">
        <v>319320009000</v>
      </c>
      <c r="C4383" t="s">
        <v>10868</v>
      </c>
      <c r="D4383" t="s">
        <v>10869</v>
      </c>
      <c r="E4383">
        <v>3.4297141495003109</v>
      </c>
      <c r="F4383" s="14" t="s">
        <v>2018</v>
      </c>
      <c r="G4383" s="33">
        <v>3.47</v>
      </c>
      <c r="H4383" s="29">
        <v>193428</v>
      </c>
      <c r="I4383">
        <v>588251</v>
      </c>
      <c r="J4383">
        <v>7000</v>
      </c>
      <c r="K4383">
        <v>581251</v>
      </c>
      <c r="L4383" t="s">
        <v>17</v>
      </c>
      <c r="M4383" s="16"/>
      <c r="Q4383" s="40"/>
    </row>
    <row r="4384" spans="1:17" x14ac:dyDescent="0.3">
      <c r="A4384" t="s">
        <v>10870</v>
      </c>
      <c r="B4384" s="22">
        <v>319320010000</v>
      </c>
      <c r="C4384" t="s">
        <v>10871</v>
      </c>
      <c r="D4384" t="s">
        <v>10872</v>
      </c>
      <c r="E4384">
        <v>2.3155207021868529</v>
      </c>
      <c r="F4384" s="14" t="s">
        <v>2018</v>
      </c>
      <c r="G4384" s="33">
        <v>2.33</v>
      </c>
      <c r="H4384" s="29">
        <v>201000</v>
      </c>
      <c r="I4384">
        <v>709500</v>
      </c>
      <c r="J4384">
        <v>7000</v>
      </c>
      <c r="K4384">
        <v>702500</v>
      </c>
      <c r="L4384" t="s">
        <v>17</v>
      </c>
      <c r="M4384" s="16"/>
      <c r="Q4384" s="40"/>
    </row>
    <row r="4385" spans="1:17" x14ac:dyDescent="0.3">
      <c r="A4385" t="s">
        <v>10873</v>
      </c>
      <c r="B4385" s="22">
        <v>319320011000</v>
      </c>
      <c r="C4385" t="s">
        <v>10874</v>
      </c>
      <c r="D4385" t="s">
        <v>10875</v>
      </c>
      <c r="E4385">
        <v>3.1895036423960939</v>
      </c>
      <c r="F4385" s="14" t="s">
        <v>2018</v>
      </c>
      <c r="G4385" s="33">
        <v>3.35</v>
      </c>
      <c r="H4385" s="29">
        <v>141391</v>
      </c>
      <c r="I4385">
        <v>517257</v>
      </c>
      <c r="J4385">
        <v>0</v>
      </c>
      <c r="K4385">
        <v>517257</v>
      </c>
      <c r="L4385" t="s">
        <v>17</v>
      </c>
      <c r="M4385" s="16"/>
      <c r="Q4385" s="40"/>
    </row>
    <row r="4386" spans="1:17" x14ac:dyDescent="0.3">
      <c r="A4386" t="s">
        <v>10876</v>
      </c>
      <c r="B4386" s="22">
        <v>319320012000</v>
      </c>
      <c r="C4386" t="s">
        <v>10877</v>
      </c>
      <c r="D4386" t="s">
        <v>10878</v>
      </c>
      <c r="E4386">
        <v>2.1242465647908628</v>
      </c>
      <c r="F4386" s="14" t="s">
        <v>2018</v>
      </c>
      <c r="G4386" s="33">
        <v>2.15</v>
      </c>
      <c r="H4386" s="29">
        <v>139119</v>
      </c>
      <c r="I4386">
        <v>413256</v>
      </c>
      <c r="J4386">
        <v>7000</v>
      </c>
      <c r="K4386">
        <v>406256</v>
      </c>
      <c r="L4386" t="s">
        <v>17</v>
      </c>
      <c r="M4386" s="16"/>
      <c r="Q4386" s="40"/>
    </row>
    <row r="4387" spans="1:17" x14ac:dyDescent="0.3">
      <c r="A4387" t="s">
        <v>10879</v>
      </c>
      <c r="B4387" s="22">
        <v>319320013000</v>
      </c>
      <c r="C4387" t="s">
        <v>10880</v>
      </c>
      <c r="D4387" t="s">
        <v>10881</v>
      </c>
      <c r="E4387">
        <v>3.3014871941271919</v>
      </c>
      <c r="F4387" s="14" t="s">
        <v>2018</v>
      </c>
      <c r="G4387" s="33">
        <v>3.25</v>
      </c>
      <c r="H4387" s="29">
        <v>221582</v>
      </c>
      <c r="I4387">
        <v>558605</v>
      </c>
      <c r="J4387">
        <v>7000</v>
      </c>
      <c r="K4387">
        <v>551605</v>
      </c>
      <c r="L4387" t="s">
        <v>17</v>
      </c>
      <c r="M4387" s="16"/>
      <c r="Q4387" s="40"/>
    </row>
    <row r="4388" spans="1:17" x14ac:dyDescent="0.3">
      <c r="A4388" t="s">
        <v>10882</v>
      </c>
      <c r="B4388" s="22">
        <v>319330001000</v>
      </c>
      <c r="C4388" t="s">
        <v>10883</v>
      </c>
      <c r="D4388" t="s">
        <v>10884</v>
      </c>
      <c r="E4388">
        <v>5.0237382483708801</v>
      </c>
      <c r="F4388" s="14" t="s">
        <v>2501</v>
      </c>
      <c r="G4388" s="33">
        <v>5.03</v>
      </c>
      <c r="H4388" s="29">
        <v>174085</v>
      </c>
      <c r="I4388">
        <v>618021</v>
      </c>
      <c r="J4388">
        <v>7000</v>
      </c>
      <c r="K4388">
        <v>611021</v>
      </c>
      <c r="L4388" t="s">
        <v>17</v>
      </c>
      <c r="M4388" s="16"/>
      <c r="Q4388" s="40"/>
    </row>
    <row r="4389" spans="1:17" x14ac:dyDescent="0.3">
      <c r="A4389" t="s">
        <v>10885</v>
      </c>
      <c r="B4389" s="22">
        <v>319330002000</v>
      </c>
      <c r="C4389" t="s">
        <v>10886</v>
      </c>
      <c r="D4389" t="s">
        <v>10887</v>
      </c>
      <c r="E4389">
        <v>5.0311493612630516</v>
      </c>
      <c r="F4389" s="14" t="s">
        <v>2501</v>
      </c>
      <c r="G4389" s="33">
        <v>5.04</v>
      </c>
      <c r="H4389" s="29">
        <v>147870</v>
      </c>
      <c r="I4389">
        <v>493691</v>
      </c>
      <c r="J4389">
        <v>7000</v>
      </c>
      <c r="K4389">
        <v>486691</v>
      </c>
      <c r="L4389" t="s">
        <v>17</v>
      </c>
      <c r="M4389" s="16"/>
      <c r="Q4389" s="40"/>
    </row>
    <row r="4390" spans="1:17" x14ac:dyDescent="0.3">
      <c r="A4390" t="s">
        <v>10888</v>
      </c>
      <c r="B4390" s="22">
        <v>319330003000</v>
      </c>
      <c r="C4390" t="s">
        <v>10889</v>
      </c>
      <c r="D4390" t="s">
        <v>10890</v>
      </c>
      <c r="E4390">
        <v>5.0373461318617307</v>
      </c>
      <c r="F4390" s="14" t="s">
        <v>2501</v>
      </c>
      <c r="G4390" s="33">
        <v>4.9800000000000004</v>
      </c>
      <c r="H4390" s="29">
        <v>284000</v>
      </c>
      <c r="I4390">
        <v>572000</v>
      </c>
      <c r="J4390">
        <v>0</v>
      </c>
      <c r="K4390">
        <v>572000</v>
      </c>
      <c r="L4390" t="s">
        <v>17</v>
      </c>
      <c r="M4390" s="16"/>
      <c r="Q4390" s="40"/>
    </row>
    <row r="4391" spans="1:17" x14ac:dyDescent="0.3">
      <c r="A4391" t="s">
        <v>10891</v>
      </c>
      <c r="B4391" s="22">
        <v>319330004000</v>
      </c>
      <c r="C4391" t="s">
        <v>10892</v>
      </c>
      <c r="D4391" t="s">
        <v>10893</v>
      </c>
      <c r="E4391">
        <v>5.0042364799642014</v>
      </c>
      <c r="F4391" s="14" t="s">
        <v>2501</v>
      </c>
      <c r="G4391" s="33">
        <v>5</v>
      </c>
      <c r="H4391" s="29">
        <v>78175</v>
      </c>
      <c r="I4391">
        <v>221706</v>
      </c>
      <c r="J4391">
        <v>7000</v>
      </c>
      <c r="K4391">
        <v>214706</v>
      </c>
      <c r="L4391" t="s">
        <v>17</v>
      </c>
      <c r="M4391" s="16"/>
      <c r="Q4391" s="40"/>
    </row>
    <row r="4392" spans="1:17" x14ac:dyDescent="0.3">
      <c r="A4392" t="s">
        <v>10894</v>
      </c>
      <c r="B4392" s="22">
        <v>319330005000</v>
      </c>
      <c r="C4392" t="s">
        <v>10895</v>
      </c>
      <c r="D4392" t="s">
        <v>10896</v>
      </c>
      <c r="E4392">
        <v>5.000100773825614</v>
      </c>
      <c r="F4392" s="14" t="s">
        <v>2501</v>
      </c>
      <c r="G4392" s="33">
        <v>5</v>
      </c>
      <c r="H4392" s="29">
        <v>26993</v>
      </c>
      <c r="I4392">
        <v>126534</v>
      </c>
      <c r="J4392">
        <v>7000</v>
      </c>
      <c r="K4392">
        <v>119534</v>
      </c>
      <c r="L4392" t="s">
        <v>17</v>
      </c>
      <c r="M4392" s="16"/>
      <c r="Q4392" s="40"/>
    </row>
    <row r="4393" spans="1:17" x14ac:dyDescent="0.3">
      <c r="A4393" t="s">
        <v>10897</v>
      </c>
      <c r="B4393" s="22">
        <v>319330006000</v>
      </c>
      <c r="C4393" t="s">
        <v>10898</v>
      </c>
      <c r="D4393" t="s">
        <v>10899</v>
      </c>
      <c r="E4393">
        <v>4.989868624926868</v>
      </c>
      <c r="F4393" s="14" t="s">
        <v>2501</v>
      </c>
      <c r="G4393" s="33">
        <v>5.01</v>
      </c>
      <c r="H4393" s="29">
        <v>143693</v>
      </c>
      <c r="I4393">
        <v>385079</v>
      </c>
      <c r="J4393">
        <v>7000</v>
      </c>
      <c r="K4393">
        <v>378079</v>
      </c>
      <c r="L4393" t="s">
        <v>17</v>
      </c>
      <c r="M4393" s="16"/>
      <c r="Q4393" s="40"/>
    </row>
    <row r="4394" spans="1:17" x14ac:dyDescent="0.3">
      <c r="A4394" t="s">
        <v>10900</v>
      </c>
      <c r="B4394" s="22">
        <v>319330007000</v>
      </c>
      <c r="C4394" t="s">
        <v>10901</v>
      </c>
      <c r="D4394" t="s">
        <v>10902</v>
      </c>
      <c r="E4394">
        <v>5.0111203411518987</v>
      </c>
      <c r="F4394" s="14" t="s">
        <v>2501</v>
      </c>
      <c r="G4394" s="33">
        <v>5.01</v>
      </c>
      <c r="H4394" s="29">
        <v>208310</v>
      </c>
      <c r="I4394">
        <v>822599</v>
      </c>
      <c r="J4394">
        <v>7000</v>
      </c>
      <c r="K4394">
        <v>815599</v>
      </c>
      <c r="L4394" t="s">
        <v>17</v>
      </c>
      <c r="M4394" s="16"/>
      <c r="Q4394" s="40"/>
    </row>
    <row r="4395" spans="1:17" x14ac:dyDescent="0.3">
      <c r="A4395" t="s">
        <v>10903</v>
      </c>
      <c r="B4395" s="22">
        <v>319330008000</v>
      </c>
      <c r="C4395" t="s">
        <v>10904</v>
      </c>
      <c r="D4395" t="s">
        <v>10905</v>
      </c>
      <c r="E4395">
        <v>5.0155254141823651</v>
      </c>
      <c r="F4395" s="14" t="s">
        <v>2501</v>
      </c>
      <c r="G4395" s="33">
        <v>5.01</v>
      </c>
      <c r="H4395" s="29">
        <v>141391</v>
      </c>
      <c r="I4395">
        <v>332858</v>
      </c>
      <c r="J4395">
        <v>7000</v>
      </c>
      <c r="K4395">
        <v>325858</v>
      </c>
      <c r="L4395" t="s">
        <v>17</v>
      </c>
      <c r="M4395" s="16"/>
      <c r="Q4395" s="40"/>
    </row>
    <row r="4396" spans="1:17" x14ac:dyDescent="0.3">
      <c r="A4396" t="s">
        <v>10906</v>
      </c>
      <c r="B4396" s="22">
        <v>319330010000</v>
      </c>
      <c r="C4396" t="s">
        <v>10907</v>
      </c>
      <c r="D4396" t="s">
        <v>10908</v>
      </c>
      <c r="E4396">
        <v>5.0204844948862632</v>
      </c>
      <c r="F4396" s="14" t="s">
        <v>2501</v>
      </c>
      <c r="G4396" s="33">
        <v>5.04</v>
      </c>
      <c r="H4396" s="29">
        <v>180348</v>
      </c>
      <c r="I4396">
        <v>345880</v>
      </c>
      <c r="J4396">
        <v>7000</v>
      </c>
      <c r="K4396">
        <v>338880</v>
      </c>
      <c r="L4396" t="s">
        <v>17</v>
      </c>
      <c r="M4396" s="16"/>
      <c r="Q4396" s="40"/>
    </row>
    <row r="4397" spans="1:17" x14ac:dyDescent="0.3">
      <c r="A4397" t="s">
        <v>10906</v>
      </c>
      <c r="B4397" s="22">
        <v>910001672000</v>
      </c>
      <c r="F4397" s="14" t="s">
        <v>2501</v>
      </c>
      <c r="H4397" s="29">
        <v>0</v>
      </c>
      <c r="I4397">
        <v>16285</v>
      </c>
      <c r="J4397">
        <v>7000</v>
      </c>
      <c r="K4397">
        <v>9285</v>
      </c>
      <c r="L4397" t="s">
        <v>17</v>
      </c>
      <c r="M4397" s="16"/>
      <c r="Q4397" s="40"/>
    </row>
    <row r="4398" spans="1:17" x14ac:dyDescent="0.3">
      <c r="A4398" t="s">
        <v>10909</v>
      </c>
      <c r="B4398" s="22">
        <v>319330011000</v>
      </c>
      <c r="C4398" t="s">
        <v>10910</v>
      </c>
      <c r="D4398" t="s">
        <v>10911</v>
      </c>
      <c r="E4398">
        <v>5.008007372431754</v>
      </c>
      <c r="F4398" s="14" t="s">
        <v>2501</v>
      </c>
      <c r="G4398" s="33">
        <v>5.01</v>
      </c>
      <c r="H4398" s="29">
        <v>79082</v>
      </c>
      <c r="I4398">
        <v>293698</v>
      </c>
      <c r="J4398">
        <v>7000</v>
      </c>
      <c r="K4398">
        <v>286698</v>
      </c>
      <c r="L4398" t="s">
        <v>17</v>
      </c>
      <c r="M4398" s="16"/>
      <c r="Q4398" s="40"/>
    </row>
    <row r="4399" spans="1:17" x14ac:dyDescent="0.3">
      <c r="A4399" t="s">
        <v>10912</v>
      </c>
      <c r="B4399" s="22">
        <v>319330012000</v>
      </c>
      <c r="C4399" t="s">
        <v>10913</v>
      </c>
      <c r="D4399" t="s">
        <v>10914</v>
      </c>
      <c r="E4399">
        <v>5.007790049757153</v>
      </c>
      <c r="F4399" s="14" t="s">
        <v>2501</v>
      </c>
      <c r="G4399" s="33">
        <v>5.01</v>
      </c>
      <c r="H4399" s="29">
        <v>79082</v>
      </c>
      <c r="I4399">
        <v>379836</v>
      </c>
      <c r="J4399">
        <v>7000</v>
      </c>
      <c r="K4399">
        <v>372836</v>
      </c>
      <c r="L4399" t="s">
        <v>17</v>
      </c>
      <c r="M4399" s="16"/>
      <c r="Q4399" s="40"/>
    </row>
    <row r="4400" spans="1:17" x14ac:dyDescent="0.3">
      <c r="A4400" t="s">
        <v>10915</v>
      </c>
      <c r="B4400" s="22">
        <v>319330013000</v>
      </c>
      <c r="C4400" t="s">
        <v>10916</v>
      </c>
      <c r="D4400" t="s">
        <v>10917</v>
      </c>
      <c r="E4400">
        <v>4.9996101204881382</v>
      </c>
      <c r="F4400" s="14" t="s">
        <v>2501</v>
      </c>
      <c r="G4400" s="33">
        <v>5</v>
      </c>
      <c r="H4400" s="29">
        <v>107574</v>
      </c>
      <c r="I4400">
        <v>276625</v>
      </c>
      <c r="J4400">
        <v>0</v>
      </c>
      <c r="K4400">
        <v>276625</v>
      </c>
      <c r="L4400" t="s">
        <v>17</v>
      </c>
      <c r="M4400" s="16"/>
      <c r="Q4400" s="40"/>
    </row>
    <row r="4401" spans="1:17" x14ac:dyDescent="0.3">
      <c r="A4401" t="s">
        <v>10918</v>
      </c>
      <c r="B4401" s="22">
        <v>319330014000</v>
      </c>
      <c r="C4401" t="s">
        <v>10919</v>
      </c>
      <c r="D4401" t="s">
        <v>10920</v>
      </c>
      <c r="E4401">
        <v>5.0062738995964997</v>
      </c>
      <c r="F4401" s="14" t="s">
        <v>2501</v>
      </c>
      <c r="G4401" s="33">
        <v>5</v>
      </c>
      <c r="H4401" s="29">
        <v>312120</v>
      </c>
      <c r="I4401">
        <v>858330</v>
      </c>
      <c r="J4401">
        <v>7000</v>
      </c>
      <c r="K4401">
        <v>851330</v>
      </c>
      <c r="L4401" t="s">
        <v>17</v>
      </c>
      <c r="M4401" s="16"/>
      <c r="Q4401" s="40"/>
    </row>
    <row r="4402" spans="1:17" x14ac:dyDescent="0.3">
      <c r="A4402" t="s">
        <v>10921</v>
      </c>
      <c r="B4402" s="22">
        <v>319330015000</v>
      </c>
      <c r="C4402" t="s">
        <v>10922</v>
      </c>
      <c r="D4402" t="s">
        <v>10923</v>
      </c>
      <c r="E4402">
        <v>4.9864482922240523</v>
      </c>
      <c r="F4402" s="14" t="s">
        <v>2501</v>
      </c>
      <c r="G4402" s="33">
        <v>5</v>
      </c>
      <c r="H4402" s="29">
        <v>71662</v>
      </c>
      <c r="I4402">
        <v>139340</v>
      </c>
      <c r="J4402">
        <v>7000</v>
      </c>
      <c r="K4402">
        <v>132340</v>
      </c>
      <c r="L4402" t="s">
        <v>17</v>
      </c>
      <c r="M4402" s="16"/>
      <c r="Q4402" s="40"/>
    </row>
    <row r="4403" spans="1:17" x14ac:dyDescent="0.3">
      <c r="A4403" t="s">
        <v>10924</v>
      </c>
      <c r="B4403" s="22">
        <v>319330018000</v>
      </c>
      <c r="C4403" t="s">
        <v>10925</v>
      </c>
      <c r="D4403" t="s">
        <v>10926</v>
      </c>
      <c r="E4403">
        <v>3.458362695476485</v>
      </c>
      <c r="F4403" s="14" t="s">
        <v>2501</v>
      </c>
      <c r="G4403" s="33">
        <v>3.37</v>
      </c>
      <c r="H4403" s="29">
        <v>139384</v>
      </c>
      <c r="I4403">
        <v>578984</v>
      </c>
      <c r="J4403">
        <v>0</v>
      </c>
      <c r="K4403">
        <v>578984</v>
      </c>
      <c r="L4403" t="s">
        <v>17</v>
      </c>
      <c r="M4403" s="16"/>
      <c r="Q4403" s="40"/>
    </row>
    <row r="4404" spans="1:17" x14ac:dyDescent="0.3">
      <c r="A4404" t="s">
        <v>10927</v>
      </c>
      <c r="B4404" s="22">
        <v>319330019000</v>
      </c>
      <c r="C4404" t="s">
        <v>10928</v>
      </c>
      <c r="D4404" t="s">
        <v>10929</v>
      </c>
      <c r="E4404">
        <v>2.5637044137845342</v>
      </c>
      <c r="F4404" s="14" t="s">
        <v>2501</v>
      </c>
      <c r="G4404" s="33">
        <v>2.54</v>
      </c>
      <c r="H4404" s="29">
        <v>31206</v>
      </c>
      <c r="I4404">
        <v>238467</v>
      </c>
      <c r="J4404">
        <v>7000</v>
      </c>
      <c r="K4404">
        <v>231467</v>
      </c>
      <c r="L4404" t="s">
        <v>17</v>
      </c>
      <c r="M4404" s="16"/>
      <c r="Q4404" s="40"/>
    </row>
    <row r="4405" spans="1:17" x14ac:dyDescent="0.3">
      <c r="A4405" t="s">
        <v>10930</v>
      </c>
      <c r="B4405" s="22">
        <v>319330020000</v>
      </c>
      <c r="C4405" t="s">
        <v>10931</v>
      </c>
      <c r="D4405" t="s">
        <v>10932</v>
      </c>
      <c r="E4405">
        <v>10.35793755432902</v>
      </c>
      <c r="F4405" s="14" t="s">
        <v>2501</v>
      </c>
      <c r="G4405" s="33">
        <v>10.37</v>
      </c>
      <c r="H4405" s="29">
        <v>41602</v>
      </c>
      <c r="I4405">
        <v>52717</v>
      </c>
      <c r="J4405">
        <v>0</v>
      </c>
      <c r="K4405">
        <v>52717</v>
      </c>
      <c r="L4405" t="s">
        <v>17</v>
      </c>
      <c r="M4405" s="16"/>
      <c r="Q4405" s="40"/>
    </row>
    <row r="4406" spans="1:17" x14ac:dyDescent="0.3">
      <c r="A4406" t="s">
        <v>10933</v>
      </c>
      <c r="B4406" s="22">
        <v>319330021000</v>
      </c>
      <c r="C4406" t="s">
        <v>10934</v>
      </c>
      <c r="D4406" t="s">
        <v>10935</v>
      </c>
      <c r="E4406">
        <v>5.0388970516816043</v>
      </c>
      <c r="F4406" s="14" t="s">
        <v>2501</v>
      </c>
      <c r="G4406" s="33">
        <v>5.04</v>
      </c>
      <c r="H4406" s="29">
        <v>250000</v>
      </c>
      <c r="I4406">
        <v>880000</v>
      </c>
      <c r="J4406">
        <v>0</v>
      </c>
      <c r="K4406">
        <v>880000</v>
      </c>
      <c r="L4406" t="s">
        <v>17</v>
      </c>
      <c r="M4406" s="16"/>
      <c r="Q4406" s="40"/>
    </row>
    <row r="4407" spans="1:17" x14ac:dyDescent="0.3">
      <c r="A4407" t="s">
        <v>10936</v>
      </c>
      <c r="B4407" s="22">
        <v>319330022000</v>
      </c>
      <c r="C4407" t="s">
        <v>10937</v>
      </c>
      <c r="D4407" t="s">
        <v>10938</v>
      </c>
      <c r="E4407">
        <v>5.0454297025789741</v>
      </c>
      <c r="F4407" s="14" t="s">
        <v>2501</v>
      </c>
      <c r="G4407" s="33">
        <v>5.03</v>
      </c>
      <c r="H4407" s="29">
        <v>188340</v>
      </c>
      <c r="I4407">
        <v>419625</v>
      </c>
      <c r="J4407">
        <v>0</v>
      </c>
      <c r="K4407">
        <v>419625</v>
      </c>
      <c r="L4407" t="s">
        <v>17</v>
      </c>
      <c r="M4407" s="16"/>
      <c r="Q4407" s="40"/>
    </row>
    <row r="4408" spans="1:17" x14ac:dyDescent="0.3">
      <c r="A4408" t="s">
        <v>10939</v>
      </c>
      <c r="B4408" s="22">
        <v>319330023000</v>
      </c>
      <c r="C4408" t="s">
        <v>10940</v>
      </c>
      <c r="D4408" t="s">
        <v>10941</v>
      </c>
      <c r="E4408">
        <v>5.3339298277201621</v>
      </c>
      <c r="F4408" s="14" t="s">
        <v>2501</v>
      </c>
      <c r="G4408" s="33">
        <v>5.34</v>
      </c>
      <c r="H4408" s="29">
        <v>141391</v>
      </c>
      <c r="I4408">
        <v>418283</v>
      </c>
      <c r="J4408">
        <v>7000</v>
      </c>
      <c r="K4408">
        <v>411283</v>
      </c>
      <c r="L4408" t="s">
        <v>17</v>
      </c>
      <c r="M4408" s="16"/>
      <c r="Q4408" s="40"/>
    </row>
    <row r="4409" spans="1:17" x14ac:dyDescent="0.3">
      <c r="A4409" t="s">
        <v>10942</v>
      </c>
      <c r="B4409" s="22">
        <v>319330024000</v>
      </c>
      <c r="C4409" t="s">
        <v>10943</v>
      </c>
      <c r="D4409" t="s">
        <v>10944</v>
      </c>
      <c r="E4409">
        <v>5.3327868625066204</v>
      </c>
      <c r="F4409" s="14" t="s">
        <v>2501</v>
      </c>
      <c r="G4409" s="33">
        <v>5.33</v>
      </c>
      <c r="H4409" s="29">
        <v>254689</v>
      </c>
      <c r="I4409">
        <v>670151</v>
      </c>
      <c r="J4409">
        <v>7000</v>
      </c>
      <c r="K4409">
        <v>663151</v>
      </c>
      <c r="L4409" t="s">
        <v>17</v>
      </c>
      <c r="M4409" s="16"/>
      <c r="Q4409" s="40"/>
    </row>
    <row r="4410" spans="1:17" x14ac:dyDescent="0.3">
      <c r="A4410" t="s">
        <v>10945</v>
      </c>
      <c r="B4410" s="22">
        <v>319330026000</v>
      </c>
      <c r="C4410" t="s">
        <v>10946</v>
      </c>
      <c r="D4410" t="s">
        <v>10947</v>
      </c>
      <c r="E4410">
        <v>10.548128648664999</v>
      </c>
      <c r="F4410" s="14" t="s">
        <v>2501</v>
      </c>
      <c r="G4410" s="33">
        <v>10.64</v>
      </c>
      <c r="H4410" s="29">
        <v>133046</v>
      </c>
      <c r="I4410">
        <v>522677</v>
      </c>
      <c r="J4410">
        <v>7000</v>
      </c>
      <c r="K4410">
        <v>515677</v>
      </c>
      <c r="L4410" t="s">
        <v>17</v>
      </c>
      <c r="M4410" s="16"/>
      <c r="Q4410" s="40"/>
    </row>
    <row r="4411" spans="1:17" x14ac:dyDescent="0.3">
      <c r="A4411" t="s">
        <v>10948</v>
      </c>
      <c r="B4411" s="22">
        <v>319330028000</v>
      </c>
      <c r="C4411" t="s">
        <v>10949</v>
      </c>
      <c r="D4411" t="s">
        <v>10950</v>
      </c>
      <c r="E4411">
        <v>6.228032040292236</v>
      </c>
      <c r="F4411" s="14" t="s">
        <v>2501</v>
      </c>
      <c r="G4411" s="33">
        <v>6.21</v>
      </c>
      <c r="H4411" s="29">
        <v>259500</v>
      </c>
      <c r="I4411">
        <v>600500</v>
      </c>
      <c r="J4411">
        <v>7000</v>
      </c>
      <c r="K4411">
        <v>593500</v>
      </c>
      <c r="L4411" t="s">
        <v>17</v>
      </c>
      <c r="M4411" s="16"/>
      <c r="Q4411" s="40"/>
    </row>
    <row r="4412" spans="1:17" x14ac:dyDescent="0.3">
      <c r="A4412" t="s">
        <v>10951</v>
      </c>
      <c r="B4412" s="22">
        <v>319330029000</v>
      </c>
      <c r="C4412" t="s">
        <v>10952</v>
      </c>
      <c r="D4412" t="s">
        <v>10953</v>
      </c>
      <c r="E4412">
        <v>5.2208642641762832</v>
      </c>
      <c r="F4412" s="14" t="s">
        <v>2501</v>
      </c>
      <c r="G4412" s="33">
        <v>5.22</v>
      </c>
      <c r="H4412" s="29">
        <v>204806</v>
      </c>
      <c r="I4412">
        <v>852262</v>
      </c>
      <c r="J4412">
        <v>14000</v>
      </c>
      <c r="K4412">
        <v>838262</v>
      </c>
      <c r="L4412" t="s">
        <v>17</v>
      </c>
      <c r="M4412" s="16"/>
      <c r="Q4412" s="40"/>
    </row>
    <row r="4413" spans="1:17" x14ac:dyDescent="0.3">
      <c r="A4413" t="s">
        <v>10954</v>
      </c>
      <c r="B4413" s="22">
        <v>319330032000</v>
      </c>
      <c r="C4413" t="s">
        <v>10955</v>
      </c>
      <c r="D4413" t="s">
        <v>10956</v>
      </c>
      <c r="E4413">
        <v>4.9766069759580676</v>
      </c>
      <c r="F4413" s="14" t="s">
        <v>2501</v>
      </c>
      <c r="G4413" s="33">
        <v>4.9800000000000004</v>
      </c>
      <c r="H4413" s="29">
        <v>273408</v>
      </c>
      <c r="I4413">
        <v>1416265</v>
      </c>
      <c r="J4413">
        <v>7000</v>
      </c>
      <c r="K4413">
        <v>1409265</v>
      </c>
      <c r="L4413" t="s">
        <v>17</v>
      </c>
      <c r="M4413" s="16"/>
      <c r="Q4413" s="40"/>
    </row>
    <row r="4414" spans="1:17" x14ac:dyDescent="0.3">
      <c r="A4414" t="s">
        <v>10954</v>
      </c>
      <c r="B4414" s="22">
        <v>830023412000</v>
      </c>
      <c r="F4414" s="14" t="s">
        <v>2501</v>
      </c>
      <c r="G4414" s="33">
        <v>0</v>
      </c>
      <c r="H4414" s="29">
        <v>0</v>
      </c>
      <c r="I4414">
        <v>20662</v>
      </c>
      <c r="J4414">
        <v>0</v>
      </c>
      <c r="K4414">
        <v>20662</v>
      </c>
      <c r="L4414" t="s">
        <v>174</v>
      </c>
      <c r="M4414" s="16"/>
      <c r="Q4414" s="40"/>
    </row>
    <row r="4415" spans="1:17" x14ac:dyDescent="0.3">
      <c r="A4415" t="s">
        <v>10957</v>
      </c>
      <c r="B4415" s="22">
        <v>319330033000</v>
      </c>
      <c r="C4415" t="s">
        <v>10958</v>
      </c>
      <c r="D4415" t="s">
        <v>10959</v>
      </c>
      <c r="E4415">
        <v>5.0069599151896744</v>
      </c>
      <c r="F4415" s="14" t="s">
        <v>2501</v>
      </c>
      <c r="G4415" s="33">
        <v>5</v>
      </c>
      <c r="H4415" s="29">
        <v>26058</v>
      </c>
      <c r="I4415">
        <v>211045</v>
      </c>
      <c r="J4415">
        <v>7000</v>
      </c>
      <c r="K4415">
        <v>204045</v>
      </c>
      <c r="L4415" t="s">
        <v>17</v>
      </c>
      <c r="M4415" s="16"/>
      <c r="Q4415" s="40"/>
    </row>
    <row r="4416" spans="1:17" x14ac:dyDescent="0.3">
      <c r="A4416" t="s">
        <v>10960</v>
      </c>
      <c r="B4416" s="22">
        <v>319330034000</v>
      </c>
      <c r="C4416" t="s">
        <v>10961</v>
      </c>
      <c r="D4416" t="s">
        <v>10962</v>
      </c>
      <c r="E4416">
        <v>6.1188340654732167</v>
      </c>
      <c r="F4416" s="14" t="s">
        <v>2501</v>
      </c>
      <c r="G4416" s="33">
        <v>5.84</v>
      </c>
      <c r="H4416" s="29">
        <v>235883</v>
      </c>
      <c r="I4416">
        <v>566140</v>
      </c>
      <c r="J4416">
        <v>7000</v>
      </c>
      <c r="K4416">
        <v>559140</v>
      </c>
      <c r="L4416" t="s">
        <v>17</v>
      </c>
      <c r="M4416" s="16"/>
      <c r="Q4416" s="40"/>
    </row>
    <row r="4417" spans="1:17" x14ac:dyDescent="0.3">
      <c r="A4417" t="s">
        <v>10963</v>
      </c>
      <c r="B4417" s="22">
        <v>319330035000</v>
      </c>
      <c r="C4417" t="s">
        <v>10964</v>
      </c>
      <c r="D4417" t="s">
        <v>10965</v>
      </c>
      <c r="E4417">
        <v>4.9935898906396767</v>
      </c>
      <c r="F4417" s="14" t="s">
        <v>2501</v>
      </c>
      <c r="G4417" s="33">
        <v>5.19</v>
      </c>
      <c r="H4417" s="29">
        <v>306000</v>
      </c>
      <c r="I4417">
        <v>1047721</v>
      </c>
      <c r="J4417">
        <v>0</v>
      </c>
      <c r="K4417">
        <v>1047721</v>
      </c>
      <c r="L4417" t="s">
        <v>17</v>
      </c>
      <c r="M4417" s="16"/>
      <c r="Q4417" s="40"/>
    </row>
    <row r="4418" spans="1:17" x14ac:dyDescent="0.3">
      <c r="A4418" t="s">
        <v>10966</v>
      </c>
      <c r="B4418" s="22">
        <v>319330036000</v>
      </c>
      <c r="C4418" t="s">
        <v>10967</v>
      </c>
      <c r="D4418" t="s">
        <v>10968</v>
      </c>
      <c r="E4418">
        <v>5.2458048376378708</v>
      </c>
      <c r="F4418" s="14" t="s">
        <v>2501</v>
      </c>
      <c r="G4418" s="33">
        <v>5.24</v>
      </c>
      <c r="H4418" s="29">
        <v>41864</v>
      </c>
      <c r="I4418">
        <v>402816</v>
      </c>
      <c r="J4418">
        <v>7000</v>
      </c>
      <c r="K4418">
        <v>395816</v>
      </c>
      <c r="L4418" t="s">
        <v>17</v>
      </c>
      <c r="M4418" s="16"/>
      <c r="Q4418" s="40"/>
    </row>
    <row r="4419" spans="1:17" x14ac:dyDescent="0.3">
      <c r="A4419" t="s">
        <v>10969</v>
      </c>
      <c r="B4419" s="22">
        <v>319341001000</v>
      </c>
      <c r="C4419" t="s">
        <v>10970</v>
      </c>
      <c r="D4419" t="s">
        <v>10971</v>
      </c>
      <c r="E4419">
        <v>0.184038635374351</v>
      </c>
      <c r="F4419" s="14" t="s">
        <v>1160</v>
      </c>
      <c r="G4419" s="33">
        <v>0.18</v>
      </c>
      <c r="H4419" s="29">
        <v>153000</v>
      </c>
      <c r="I4419">
        <v>402900</v>
      </c>
      <c r="J4419">
        <v>0</v>
      </c>
      <c r="K4419">
        <v>402900</v>
      </c>
      <c r="L4419" t="s">
        <v>17</v>
      </c>
      <c r="M4419" s="16"/>
      <c r="Q4419" s="40"/>
    </row>
    <row r="4420" spans="1:17" x14ac:dyDescent="0.3">
      <c r="A4420" t="s">
        <v>10972</v>
      </c>
      <c r="B4420" s="22">
        <v>319341002000</v>
      </c>
      <c r="C4420" t="s">
        <v>10973</v>
      </c>
      <c r="D4420" t="s">
        <v>10974</v>
      </c>
      <c r="E4420">
        <v>0.14501516997959901</v>
      </c>
      <c r="F4420" s="14" t="s">
        <v>1160</v>
      </c>
      <c r="G4420" s="33">
        <v>0.15</v>
      </c>
      <c r="H4420" s="29">
        <v>81412</v>
      </c>
      <c r="I4420">
        <v>179115</v>
      </c>
      <c r="J4420">
        <v>7000</v>
      </c>
      <c r="K4420">
        <v>172115</v>
      </c>
      <c r="L4420" t="s">
        <v>17</v>
      </c>
      <c r="M4420" s="16"/>
      <c r="Q4420" s="40"/>
    </row>
    <row r="4421" spans="1:17" x14ac:dyDescent="0.3">
      <c r="A4421" t="s">
        <v>10975</v>
      </c>
      <c r="B4421" s="22">
        <v>319341003000</v>
      </c>
      <c r="C4421" t="s">
        <v>10976</v>
      </c>
      <c r="D4421" t="s">
        <v>10977</v>
      </c>
      <c r="E4421">
        <v>0.14437714861088041</v>
      </c>
      <c r="F4421" s="14" t="s">
        <v>1160</v>
      </c>
      <c r="G4421" s="33">
        <v>0.14000000000000001</v>
      </c>
      <c r="H4421" s="29">
        <v>124848</v>
      </c>
      <c r="I4421">
        <v>426564</v>
      </c>
      <c r="J4421">
        <v>7000</v>
      </c>
      <c r="K4421">
        <v>419564</v>
      </c>
      <c r="L4421" t="s">
        <v>17</v>
      </c>
      <c r="M4421" s="16"/>
      <c r="Q4421" s="40"/>
    </row>
    <row r="4422" spans="1:17" x14ac:dyDescent="0.3">
      <c r="A4422" t="s">
        <v>10978</v>
      </c>
      <c r="B4422" s="22">
        <v>319341004000</v>
      </c>
      <c r="C4422" t="s">
        <v>10979</v>
      </c>
      <c r="D4422" t="s">
        <v>10980</v>
      </c>
      <c r="E4422">
        <v>0.1442940014851552</v>
      </c>
      <c r="F4422" s="14" t="s">
        <v>1160</v>
      </c>
      <c r="G4422" s="33">
        <v>0.14000000000000001</v>
      </c>
      <c r="H4422" s="29">
        <v>61563</v>
      </c>
      <c r="I4422">
        <v>144676</v>
      </c>
      <c r="J4422">
        <v>0</v>
      </c>
      <c r="K4422">
        <v>144676</v>
      </c>
      <c r="L4422" t="s">
        <v>17</v>
      </c>
      <c r="M4422" s="16"/>
      <c r="Q4422" s="40"/>
    </row>
    <row r="4423" spans="1:17" x14ac:dyDescent="0.3">
      <c r="A4423" t="s">
        <v>10981</v>
      </c>
      <c r="B4423" s="22">
        <v>319341005000</v>
      </c>
      <c r="C4423" t="s">
        <v>10982</v>
      </c>
      <c r="D4423" t="s">
        <v>10983</v>
      </c>
      <c r="E4423">
        <v>0.17867381467458779</v>
      </c>
      <c r="F4423" s="14" t="s">
        <v>1160</v>
      </c>
      <c r="G4423" s="33">
        <v>0.18</v>
      </c>
      <c r="H4423" s="29">
        <v>75329</v>
      </c>
      <c r="I4423">
        <v>173107</v>
      </c>
      <c r="J4423">
        <v>7000</v>
      </c>
      <c r="K4423">
        <v>166107</v>
      </c>
      <c r="L4423" t="s">
        <v>17</v>
      </c>
      <c r="M4423" s="16"/>
      <c r="Q4423" s="40"/>
    </row>
    <row r="4424" spans="1:17" x14ac:dyDescent="0.3">
      <c r="A4424" t="s">
        <v>10984</v>
      </c>
      <c r="B4424" s="22">
        <v>319341006000</v>
      </c>
      <c r="C4424" t="s">
        <v>14</v>
      </c>
      <c r="D4424" t="s">
        <v>10985</v>
      </c>
      <c r="E4424">
        <v>0.23161521840292429</v>
      </c>
      <c r="F4424" s="14" t="s">
        <v>1160</v>
      </c>
      <c r="G4424" s="33">
        <v>0.23</v>
      </c>
      <c r="H4424" s="29">
        <v>39192</v>
      </c>
      <c r="I4424">
        <v>157392</v>
      </c>
      <c r="J4424">
        <v>0</v>
      </c>
      <c r="K4424">
        <v>157392</v>
      </c>
      <c r="L4424" t="s">
        <v>17</v>
      </c>
      <c r="M4424" s="16"/>
      <c r="Q4424" s="40"/>
    </row>
    <row r="4425" spans="1:17" x14ac:dyDescent="0.3">
      <c r="A4425" t="s">
        <v>10986</v>
      </c>
      <c r="B4425" s="22">
        <v>319341007000</v>
      </c>
      <c r="C4425" t="s">
        <v>10987</v>
      </c>
      <c r="D4425" t="s">
        <v>10988</v>
      </c>
      <c r="E4425">
        <v>0.30734024160192802</v>
      </c>
      <c r="F4425" s="14" t="s">
        <v>1160</v>
      </c>
      <c r="G4425" s="33">
        <v>0.31</v>
      </c>
      <c r="H4425" s="29">
        <v>96497</v>
      </c>
      <c r="I4425">
        <v>396712</v>
      </c>
      <c r="J4425">
        <v>0</v>
      </c>
      <c r="K4425">
        <v>396712</v>
      </c>
      <c r="L4425" t="s">
        <v>17</v>
      </c>
      <c r="M4425" s="16"/>
      <c r="Q4425" s="40"/>
    </row>
    <row r="4426" spans="1:17" x14ac:dyDescent="0.3">
      <c r="A4426" t="s">
        <v>10989</v>
      </c>
      <c r="B4426" s="22">
        <v>319341008000</v>
      </c>
      <c r="C4426" t="s">
        <v>10990</v>
      </c>
      <c r="D4426" t="s">
        <v>10991</v>
      </c>
      <c r="E4426">
        <v>0.27483363427491381</v>
      </c>
      <c r="F4426" s="14" t="s">
        <v>1160</v>
      </c>
      <c r="G4426" s="33">
        <v>0.27</v>
      </c>
      <c r="H4426" s="29">
        <v>37506</v>
      </c>
      <c r="I4426">
        <v>163208</v>
      </c>
      <c r="J4426">
        <v>0</v>
      </c>
      <c r="K4426">
        <v>163208</v>
      </c>
      <c r="L4426" t="s">
        <v>17</v>
      </c>
      <c r="M4426" s="16"/>
      <c r="Q4426" s="40"/>
    </row>
    <row r="4427" spans="1:17" x14ac:dyDescent="0.3">
      <c r="A4427" t="s">
        <v>10992</v>
      </c>
      <c r="B4427" s="22">
        <v>319341009000</v>
      </c>
      <c r="C4427" t="s">
        <v>10993</v>
      </c>
      <c r="D4427" t="s">
        <v>10994</v>
      </c>
      <c r="E4427">
        <v>0.17331108266002071</v>
      </c>
      <c r="F4427" s="14" t="s">
        <v>1160</v>
      </c>
      <c r="G4427" s="33">
        <v>0.17</v>
      </c>
      <c r="H4427" s="29">
        <v>87917</v>
      </c>
      <c r="I4427">
        <v>331585</v>
      </c>
      <c r="J4427">
        <v>7000</v>
      </c>
      <c r="K4427">
        <v>324585</v>
      </c>
      <c r="L4427" t="s">
        <v>17</v>
      </c>
      <c r="M4427" s="16"/>
      <c r="Q4427" s="40"/>
    </row>
    <row r="4428" spans="1:17" x14ac:dyDescent="0.3">
      <c r="A4428" t="s">
        <v>10995</v>
      </c>
      <c r="B4428" s="22">
        <v>319341010000</v>
      </c>
      <c r="C4428" t="s">
        <v>10996</v>
      </c>
      <c r="D4428" t="s">
        <v>10997</v>
      </c>
      <c r="E4428">
        <v>0.15676718227263259</v>
      </c>
      <c r="F4428" s="14" t="s">
        <v>1160</v>
      </c>
      <c r="G4428" s="33">
        <v>0.16</v>
      </c>
      <c r="H4428" s="29">
        <v>163910</v>
      </c>
      <c r="I4428">
        <v>334509</v>
      </c>
      <c r="J4428">
        <v>7000</v>
      </c>
      <c r="K4428">
        <v>327509</v>
      </c>
      <c r="L4428" t="s">
        <v>17</v>
      </c>
      <c r="M4428" s="16"/>
      <c r="Q4428" s="40"/>
    </row>
    <row r="4429" spans="1:17" x14ac:dyDescent="0.3">
      <c r="A4429" t="s">
        <v>10998</v>
      </c>
      <c r="B4429" s="22">
        <v>319341011000</v>
      </c>
      <c r="C4429" t="s">
        <v>10999</v>
      </c>
      <c r="D4429" t="s">
        <v>11000</v>
      </c>
      <c r="E4429">
        <v>0.16257319635201969</v>
      </c>
      <c r="F4429" s="14" t="s">
        <v>1160</v>
      </c>
      <c r="G4429" s="33">
        <v>0.16</v>
      </c>
      <c r="H4429" s="29">
        <v>79646</v>
      </c>
      <c r="I4429">
        <v>369791</v>
      </c>
      <c r="J4429">
        <v>7000</v>
      </c>
      <c r="K4429">
        <v>362791</v>
      </c>
      <c r="L4429" t="s">
        <v>17</v>
      </c>
      <c r="M4429" s="16"/>
      <c r="Q4429" s="40"/>
    </row>
    <row r="4430" spans="1:17" x14ac:dyDescent="0.3">
      <c r="A4430" t="s">
        <v>11001</v>
      </c>
      <c r="B4430" s="22">
        <v>319341014000</v>
      </c>
      <c r="C4430" t="s">
        <v>14</v>
      </c>
      <c r="D4430" t="s">
        <v>11002</v>
      </c>
      <c r="E4430">
        <v>0.78248345805728148</v>
      </c>
      <c r="F4430" s="14" t="s">
        <v>1160</v>
      </c>
      <c r="G4430" s="33">
        <v>0.78</v>
      </c>
      <c r="H4430" s="29">
        <v>0</v>
      </c>
      <c r="I4430">
        <v>0</v>
      </c>
      <c r="J4430">
        <v>0</v>
      </c>
      <c r="K4430">
        <v>0</v>
      </c>
      <c r="L4430" t="s">
        <v>898</v>
      </c>
      <c r="M4430" s="16"/>
      <c r="Q4430" s="40"/>
    </row>
    <row r="4431" spans="1:17" x14ac:dyDescent="0.3">
      <c r="A4431" t="s">
        <v>11003</v>
      </c>
      <c r="B4431" s="22">
        <v>319342001000</v>
      </c>
      <c r="C4431" t="s">
        <v>11004</v>
      </c>
      <c r="D4431" t="s">
        <v>11005</v>
      </c>
      <c r="E4431">
        <v>0.23757226133998541</v>
      </c>
      <c r="F4431" s="14" t="s">
        <v>1160</v>
      </c>
      <c r="G4431" s="33">
        <v>0.24</v>
      </c>
      <c r="H4431" s="29">
        <v>34430</v>
      </c>
      <c r="I4431">
        <v>157888</v>
      </c>
      <c r="J4431">
        <v>7000</v>
      </c>
      <c r="K4431">
        <v>150888</v>
      </c>
      <c r="L4431" t="s">
        <v>17</v>
      </c>
      <c r="M4431" s="16"/>
      <c r="Q4431" s="40"/>
    </row>
    <row r="4432" spans="1:17" x14ac:dyDescent="0.3">
      <c r="A4432" t="s">
        <v>11006</v>
      </c>
      <c r="B4432" s="22">
        <v>319342002000</v>
      </c>
      <c r="C4432" t="s">
        <v>11007</v>
      </c>
      <c r="D4432" t="s">
        <v>11008</v>
      </c>
      <c r="E4432">
        <v>0.14456204488304381</v>
      </c>
      <c r="F4432" s="14" t="s">
        <v>1160</v>
      </c>
      <c r="G4432" s="33">
        <v>0.14000000000000001</v>
      </c>
      <c r="H4432" s="29">
        <v>122704</v>
      </c>
      <c r="I4432">
        <v>370905</v>
      </c>
      <c r="J4432">
        <v>0</v>
      </c>
      <c r="K4432">
        <v>370905</v>
      </c>
      <c r="L4432" t="s">
        <v>17</v>
      </c>
      <c r="M4432" s="16"/>
      <c r="Q4432" s="40"/>
    </row>
    <row r="4433" spans="1:17" x14ac:dyDescent="0.3">
      <c r="A4433" t="s">
        <v>11009</v>
      </c>
      <c r="B4433" s="22">
        <v>319342003000</v>
      </c>
      <c r="C4433" t="s">
        <v>11010</v>
      </c>
      <c r="D4433" t="s">
        <v>11011</v>
      </c>
      <c r="E4433">
        <v>0.1446853644430254</v>
      </c>
      <c r="F4433" s="14" t="s">
        <v>1160</v>
      </c>
      <c r="G4433" s="33">
        <v>0.15</v>
      </c>
      <c r="H4433" s="29">
        <v>98427</v>
      </c>
      <c r="I4433">
        <v>393710</v>
      </c>
      <c r="J4433">
        <v>7000</v>
      </c>
      <c r="K4433">
        <v>386710</v>
      </c>
      <c r="L4433" t="s">
        <v>17</v>
      </c>
      <c r="M4433" s="16"/>
      <c r="Q4433" s="40"/>
    </row>
    <row r="4434" spans="1:17" x14ac:dyDescent="0.3">
      <c r="A4434" t="s">
        <v>11012</v>
      </c>
      <c r="B4434" s="22">
        <v>319342004000</v>
      </c>
      <c r="C4434" t="s">
        <v>11013</v>
      </c>
      <c r="D4434" t="s">
        <v>11014</v>
      </c>
      <c r="E4434">
        <v>0.1447140603798508</v>
      </c>
      <c r="F4434" s="14" t="s">
        <v>1160</v>
      </c>
      <c r="G4434" s="33">
        <v>0.14000000000000001</v>
      </c>
      <c r="H4434" s="29">
        <v>98427</v>
      </c>
      <c r="I4434">
        <v>360900</v>
      </c>
      <c r="J4434">
        <v>0</v>
      </c>
      <c r="K4434">
        <v>360900</v>
      </c>
      <c r="L4434" t="s">
        <v>17</v>
      </c>
      <c r="M4434" s="16"/>
      <c r="Q4434" s="40"/>
    </row>
    <row r="4435" spans="1:17" x14ac:dyDescent="0.3">
      <c r="A4435" t="s">
        <v>11015</v>
      </c>
      <c r="B4435" s="22">
        <v>319342005000</v>
      </c>
      <c r="C4435" t="s">
        <v>11016</v>
      </c>
      <c r="D4435" t="s">
        <v>11017</v>
      </c>
      <c r="E4435">
        <v>0.14456204486534091</v>
      </c>
      <c r="F4435" s="14" t="s">
        <v>1160</v>
      </c>
      <c r="G4435" s="33">
        <v>0.14000000000000001</v>
      </c>
      <c r="H4435" s="29">
        <v>44662</v>
      </c>
      <c r="I4435">
        <v>169055</v>
      </c>
      <c r="J4435">
        <v>0</v>
      </c>
      <c r="K4435">
        <v>169055</v>
      </c>
      <c r="L4435" t="s">
        <v>17</v>
      </c>
      <c r="M4435" s="16"/>
      <c r="Q4435" s="40"/>
    </row>
    <row r="4436" spans="1:17" x14ac:dyDescent="0.3">
      <c r="A4436" t="s">
        <v>11018</v>
      </c>
      <c r="B4436" s="22">
        <v>319342006000</v>
      </c>
      <c r="C4436" t="s">
        <v>11019</v>
      </c>
      <c r="D4436" t="s">
        <v>11020</v>
      </c>
      <c r="E4436">
        <v>0.1699823328200516</v>
      </c>
      <c r="F4436" s="14" t="s">
        <v>1160</v>
      </c>
      <c r="G4436" s="33">
        <v>0.17</v>
      </c>
      <c r="H4436" s="29">
        <v>187272</v>
      </c>
      <c r="I4436">
        <v>504594</v>
      </c>
      <c r="J4436">
        <v>0</v>
      </c>
      <c r="K4436">
        <v>504594</v>
      </c>
      <c r="L4436" t="s">
        <v>17</v>
      </c>
      <c r="M4436" s="16"/>
      <c r="Q4436" s="40"/>
    </row>
    <row r="4437" spans="1:17" x14ac:dyDescent="0.3">
      <c r="A4437" t="s">
        <v>11021</v>
      </c>
      <c r="B4437" s="22">
        <v>319342007000</v>
      </c>
      <c r="C4437" t="s">
        <v>11022</v>
      </c>
      <c r="D4437" t="s">
        <v>11023</v>
      </c>
      <c r="E4437">
        <v>0.18272557078085991</v>
      </c>
      <c r="F4437" s="14" t="s">
        <v>1160</v>
      </c>
      <c r="G4437" s="33">
        <v>0.18</v>
      </c>
      <c r="H4437" s="29">
        <v>156060</v>
      </c>
      <c r="I4437">
        <v>509796</v>
      </c>
      <c r="J4437">
        <v>0</v>
      </c>
      <c r="K4437">
        <v>509796</v>
      </c>
      <c r="L4437" t="s">
        <v>17</v>
      </c>
      <c r="M4437" s="16"/>
      <c r="Q4437" s="40"/>
    </row>
    <row r="4438" spans="1:17" x14ac:dyDescent="0.3">
      <c r="A4438" t="s">
        <v>11024</v>
      </c>
      <c r="B4438" s="22">
        <v>319342008000</v>
      </c>
      <c r="C4438" t="s">
        <v>11025</v>
      </c>
      <c r="D4438" t="s">
        <v>11026</v>
      </c>
      <c r="E4438">
        <v>0.15426982425134461</v>
      </c>
      <c r="F4438" s="14" t="s">
        <v>1160</v>
      </c>
      <c r="G4438" s="33">
        <v>0.15</v>
      </c>
      <c r="H4438" s="29">
        <v>87310</v>
      </c>
      <c r="I4438">
        <v>248653</v>
      </c>
      <c r="J4438">
        <v>0</v>
      </c>
      <c r="K4438">
        <v>248653</v>
      </c>
      <c r="L4438" t="s">
        <v>17</v>
      </c>
      <c r="M4438" s="16"/>
      <c r="Q4438" s="40"/>
    </row>
    <row r="4439" spans="1:17" x14ac:dyDescent="0.3">
      <c r="A4439" t="s">
        <v>11027</v>
      </c>
      <c r="B4439" s="22">
        <v>319342009000</v>
      </c>
      <c r="C4439" t="s">
        <v>11028</v>
      </c>
      <c r="D4439" t="s">
        <v>11029</v>
      </c>
      <c r="E4439">
        <v>0.18060137572666279</v>
      </c>
      <c r="F4439" s="14" t="s">
        <v>1160</v>
      </c>
      <c r="G4439" s="33">
        <v>0.18</v>
      </c>
      <c r="H4439" s="29">
        <v>81412</v>
      </c>
      <c r="I4439">
        <v>211687</v>
      </c>
      <c r="J4439">
        <v>7000</v>
      </c>
      <c r="K4439">
        <v>204687</v>
      </c>
      <c r="L4439" t="s">
        <v>17</v>
      </c>
      <c r="M4439" s="16"/>
      <c r="Q4439" s="40"/>
    </row>
    <row r="4440" spans="1:17" x14ac:dyDescent="0.3">
      <c r="A4440" t="s">
        <v>11030</v>
      </c>
      <c r="B4440" s="22">
        <v>319343001000</v>
      </c>
      <c r="C4440" t="s">
        <v>11031</v>
      </c>
      <c r="D4440" t="s">
        <v>11032</v>
      </c>
      <c r="E4440">
        <v>0.165739846642419</v>
      </c>
      <c r="F4440" s="14" t="s">
        <v>1160</v>
      </c>
      <c r="G4440" s="33">
        <v>0.17</v>
      </c>
      <c r="H4440" s="29">
        <v>109363</v>
      </c>
      <c r="I4440">
        <v>353245</v>
      </c>
      <c r="J4440">
        <v>7000</v>
      </c>
      <c r="K4440">
        <v>346245</v>
      </c>
      <c r="L4440" t="s">
        <v>17</v>
      </c>
      <c r="M4440" s="16"/>
      <c r="Q4440" s="40"/>
    </row>
    <row r="4441" spans="1:17" x14ac:dyDescent="0.3">
      <c r="A4441" t="s">
        <v>11033</v>
      </c>
      <c r="B4441" s="22">
        <v>319343002000</v>
      </c>
      <c r="C4441" t="s">
        <v>11034</v>
      </c>
      <c r="D4441" t="s">
        <v>11035</v>
      </c>
      <c r="E4441">
        <v>0.14968251092317089</v>
      </c>
      <c r="F4441" s="14" t="s">
        <v>1160</v>
      </c>
      <c r="G4441" s="33">
        <v>0.15</v>
      </c>
      <c r="H4441" s="29">
        <v>98648</v>
      </c>
      <c r="I4441">
        <v>307551</v>
      </c>
      <c r="J4441">
        <v>7000</v>
      </c>
      <c r="K4441">
        <v>300551</v>
      </c>
      <c r="L4441" t="s">
        <v>17</v>
      </c>
      <c r="M4441" s="16"/>
      <c r="Q4441" s="40"/>
    </row>
    <row r="4442" spans="1:17" x14ac:dyDescent="0.3">
      <c r="A4442" t="s">
        <v>11036</v>
      </c>
      <c r="B4442" s="22">
        <v>319343003000</v>
      </c>
      <c r="C4442" t="s">
        <v>11037</v>
      </c>
      <c r="D4442" t="s">
        <v>11038</v>
      </c>
      <c r="E4442">
        <v>0.1445424002057461</v>
      </c>
      <c r="F4442" s="14" t="s">
        <v>1160</v>
      </c>
      <c r="G4442" s="33">
        <v>0.14000000000000001</v>
      </c>
      <c r="H4442" s="29">
        <v>132651</v>
      </c>
      <c r="I4442">
        <v>482849</v>
      </c>
      <c r="J4442">
        <v>0</v>
      </c>
      <c r="K4442">
        <v>482849</v>
      </c>
      <c r="L4442" t="s">
        <v>17</v>
      </c>
      <c r="M4442" s="16"/>
      <c r="Q4442" s="40"/>
    </row>
    <row r="4443" spans="1:17" x14ac:dyDescent="0.3">
      <c r="A4443" t="s">
        <v>11039</v>
      </c>
      <c r="B4443" s="22">
        <v>319343004000</v>
      </c>
      <c r="C4443" t="s">
        <v>11040</v>
      </c>
      <c r="D4443" t="s">
        <v>11041</v>
      </c>
      <c r="E4443">
        <v>0.16482216084659709</v>
      </c>
      <c r="F4443" s="14" t="s">
        <v>1160</v>
      </c>
      <c r="G4443" s="33">
        <v>0.16</v>
      </c>
      <c r="H4443" s="29">
        <v>98427</v>
      </c>
      <c r="I4443">
        <v>355432</v>
      </c>
      <c r="J4443">
        <v>0</v>
      </c>
      <c r="K4443">
        <v>355432</v>
      </c>
      <c r="L4443" t="s">
        <v>17</v>
      </c>
      <c r="M4443" s="16"/>
      <c r="Q4443" s="40"/>
    </row>
    <row r="4444" spans="1:17" x14ac:dyDescent="0.3">
      <c r="A4444" t="s">
        <v>11042</v>
      </c>
      <c r="B4444" s="22">
        <v>319343005000</v>
      </c>
      <c r="C4444" t="s">
        <v>11043</v>
      </c>
      <c r="D4444" t="s">
        <v>11044</v>
      </c>
      <c r="E4444">
        <v>0.18476669872766849</v>
      </c>
      <c r="F4444" s="14" t="s">
        <v>1160</v>
      </c>
      <c r="G4444" s="33">
        <v>0.18</v>
      </c>
      <c r="H4444" s="29">
        <v>82315</v>
      </c>
      <c r="I4444">
        <v>213704</v>
      </c>
      <c r="J4444">
        <v>7000</v>
      </c>
      <c r="K4444">
        <v>206704</v>
      </c>
      <c r="L4444" t="s">
        <v>17</v>
      </c>
      <c r="M4444" s="16"/>
      <c r="Q4444" s="40"/>
    </row>
    <row r="4445" spans="1:17" x14ac:dyDescent="0.3">
      <c r="A4445" t="s">
        <v>11045</v>
      </c>
      <c r="B4445" s="22">
        <v>319343006000</v>
      </c>
      <c r="C4445" t="s">
        <v>11046</v>
      </c>
      <c r="D4445" t="s">
        <v>11047</v>
      </c>
      <c r="E4445">
        <v>0.26228008701430638</v>
      </c>
      <c r="F4445" s="14" t="s">
        <v>1160</v>
      </c>
      <c r="G4445" s="33">
        <v>0.26</v>
      </c>
      <c r="H4445" s="29">
        <v>86885</v>
      </c>
      <c r="I4445">
        <v>285292</v>
      </c>
      <c r="J4445">
        <v>7000</v>
      </c>
      <c r="K4445">
        <v>278292</v>
      </c>
      <c r="L4445" t="s">
        <v>17</v>
      </c>
      <c r="M4445" s="16"/>
      <c r="Q4445" s="40"/>
    </row>
    <row r="4446" spans="1:17" x14ac:dyDescent="0.3">
      <c r="A4446" t="s">
        <v>11048</v>
      </c>
      <c r="B4446" s="22">
        <v>319343007000</v>
      </c>
      <c r="C4446" t="s">
        <v>11049</v>
      </c>
      <c r="D4446" t="s">
        <v>11050</v>
      </c>
      <c r="E4446">
        <v>0.31558801115596768</v>
      </c>
      <c r="F4446" s="14" t="s">
        <v>1160</v>
      </c>
      <c r="G4446" s="33">
        <v>0.32</v>
      </c>
      <c r="H4446" s="29">
        <v>78465</v>
      </c>
      <c r="I4446">
        <v>265588</v>
      </c>
      <c r="J4446">
        <v>7000</v>
      </c>
      <c r="K4446">
        <v>258588</v>
      </c>
      <c r="L4446" t="s">
        <v>17</v>
      </c>
      <c r="M4446" s="16"/>
      <c r="Q4446" s="40"/>
    </row>
    <row r="4447" spans="1:17" x14ac:dyDescent="0.3">
      <c r="A4447" t="s">
        <v>11051</v>
      </c>
      <c r="B4447" s="22">
        <v>319343008000</v>
      </c>
      <c r="C4447" t="s">
        <v>11052</v>
      </c>
      <c r="D4447" t="s">
        <v>11053</v>
      </c>
      <c r="E4447">
        <v>0.2184963973723924</v>
      </c>
      <c r="F4447" s="14" t="s">
        <v>1160</v>
      </c>
      <c r="G4447" s="33">
        <v>0.22</v>
      </c>
      <c r="H4447" s="29">
        <v>115854</v>
      </c>
      <c r="I4447">
        <v>295895</v>
      </c>
      <c r="J4447">
        <v>7000</v>
      </c>
      <c r="K4447">
        <v>288895</v>
      </c>
      <c r="L4447" t="s">
        <v>17</v>
      </c>
      <c r="M4447" s="16"/>
      <c r="Q4447" s="40"/>
    </row>
    <row r="4448" spans="1:17" x14ac:dyDescent="0.3">
      <c r="A4448" t="s">
        <v>11054</v>
      </c>
      <c r="B4448" s="22">
        <v>319343009000</v>
      </c>
      <c r="C4448" t="s">
        <v>11055</v>
      </c>
      <c r="D4448" t="s">
        <v>11056</v>
      </c>
      <c r="E4448">
        <v>0.16641192093227561</v>
      </c>
      <c r="F4448" s="14" t="s">
        <v>1160</v>
      </c>
      <c r="G4448" s="33">
        <v>0.17</v>
      </c>
      <c r="H4448" s="29">
        <v>34430</v>
      </c>
      <c r="I4448">
        <v>132407</v>
      </c>
      <c r="J4448">
        <v>7000</v>
      </c>
      <c r="K4448">
        <v>125407</v>
      </c>
      <c r="L4448" t="s">
        <v>17</v>
      </c>
      <c r="M4448" s="16"/>
      <c r="Q4448" s="40"/>
    </row>
    <row r="4449" spans="1:17" x14ac:dyDescent="0.3">
      <c r="A4449" t="s">
        <v>11057</v>
      </c>
      <c r="B4449" s="22">
        <v>319343010000</v>
      </c>
      <c r="C4449" t="s">
        <v>11058</v>
      </c>
      <c r="D4449" t="s">
        <v>11059</v>
      </c>
      <c r="E4449">
        <v>0.14454260121550039</v>
      </c>
      <c r="F4449" s="14" t="s">
        <v>1160</v>
      </c>
      <c r="G4449" s="33">
        <v>0.14000000000000001</v>
      </c>
      <c r="H4449" s="29">
        <v>102625</v>
      </c>
      <c r="I4449">
        <v>342460</v>
      </c>
      <c r="J4449">
        <v>0</v>
      </c>
      <c r="K4449">
        <v>342460</v>
      </c>
      <c r="L4449" t="s">
        <v>17</v>
      </c>
      <c r="M4449" s="16"/>
      <c r="Q4449" s="40"/>
    </row>
    <row r="4450" spans="1:17" x14ac:dyDescent="0.3">
      <c r="A4450" t="s">
        <v>11060</v>
      </c>
      <c r="B4450" s="22">
        <v>319343011000</v>
      </c>
      <c r="C4450" t="s">
        <v>11061</v>
      </c>
      <c r="D4450" t="s">
        <v>8249</v>
      </c>
      <c r="E4450">
        <v>0.1444314044728521</v>
      </c>
      <c r="F4450" s="14" t="s">
        <v>1160</v>
      </c>
      <c r="G4450" s="33">
        <v>0.14000000000000001</v>
      </c>
      <c r="H4450" s="29">
        <v>98648</v>
      </c>
      <c r="I4450">
        <v>370223</v>
      </c>
      <c r="J4450">
        <v>0</v>
      </c>
      <c r="K4450">
        <v>370223</v>
      </c>
      <c r="L4450" t="s">
        <v>17</v>
      </c>
      <c r="M4450" s="16"/>
      <c r="Q4450" s="40"/>
    </row>
    <row r="4451" spans="1:17" x14ac:dyDescent="0.3">
      <c r="A4451" t="s">
        <v>11062</v>
      </c>
      <c r="B4451" s="22">
        <v>319343012000</v>
      </c>
      <c r="C4451" t="s">
        <v>11063</v>
      </c>
      <c r="D4451" t="s">
        <v>11064</v>
      </c>
      <c r="E4451">
        <v>0.16404090833350959</v>
      </c>
      <c r="F4451" s="14" t="s">
        <v>1160</v>
      </c>
      <c r="G4451" s="33">
        <v>0.16</v>
      </c>
      <c r="H4451" s="29">
        <v>34294</v>
      </c>
      <c r="I4451">
        <v>143105</v>
      </c>
      <c r="J4451">
        <v>7000</v>
      </c>
      <c r="K4451">
        <v>136105</v>
      </c>
      <c r="L4451" t="s">
        <v>17</v>
      </c>
      <c r="M4451" s="16"/>
      <c r="Q4451" s="40"/>
    </row>
    <row r="4452" spans="1:17" x14ac:dyDescent="0.3">
      <c r="A4452" t="s">
        <v>11065</v>
      </c>
      <c r="B4452" s="22">
        <v>319343013000</v>
      </c>
      <c r="C4452" t="s">
        <v>11066</v>
      </c>
      <c r="D4452" t="s">
        <v>11067</v>
      </c>
      <c r="E4452">
        <v>0.14704416855001939</v>
      </c>
      <c r="F4452" s="14" t="s">
        <v>1160</v>
      </c>
      <c r="G4452" s="33">
        <v>0.15</v>
      </c>
      <c r="H4452" s="29">
        <v>92204</v>
      </c>
      <c r="I4452">
        <v>202463</v>
      </c>
      <c r="J4452">
        <v>7000</v>
      </c>
      <c r="K4452">
        <v>195463</v>
      </c>
      <c r="L4452" t="s">
        <v>17</v>
      </c>
      <c r="M4452" s="16"/>
      <c r="Q4452" s="40"/>
    </row>
    <row r="4453" spans="1:17" x14ac:dyDescent="0.3">
      <c r="A4453" t="s">
        <v>11068</v>
      </c>
      <c r="B4453" s="22">
        <v>319343014000</v>
      </c>
      <c r="C4453" t="s">
        <v>11069</v>
      </c>
      <c r="D4453" t="s">
        <v>11070</v>
      </c>
      <c r="E4453">
        <v>0.14488623599960609</v>
      </c>
      <c r="F4453" s="14" t="s">
        <v>1160</v>
      </c>
      <c r="G4453" s="33">
        <v>0.14000000000000001</v>
      </c>
      <c r="H4453" s="29">
        <v>111502</v>
      </c>
      <c r="I4453">
        <v>313608</v>
      </c>
      <c r="J4453">
        <v>0</v>
      </c>
      <c r="K4453">
        <v>313608</v>
      </c>
      <c r="L4453" t="s">
        <v>17</v>
      </c>
      <c r="M4453" s="16"/>
      <c r="Q4453" s="40"/>
    </row>
    <row r="4454" spans="1:17" x14ac:dyDescent="0.3">
      <c r="A4454" t="s">
        <v>11071</v>
      </c>
      <c r="B4454" s="22">
        <v>319343015000</v>
      </c>
      <c r="C4454" t="s">
        <v>11072</v>
      </c>
      <c r="D4454" t="s">
        <v>11073</v>
      </c>
      <c r="E4454">
        <v>0.14494513044554061</v>
      </c>
      <c r="F4454" s="14" t="s">
        <v>1160</v>
      </c>
      <c r="G4454" s="33">
        <v>0.14000000000000001</v>
      </c>
      <c r="H4454" s="29">
        <v>75329</v>
      </c>
      <c r="I4454">
        <v>210177</v>
      </c>
      <c r="J4454">
        <v>7000</v>
      </c>
      <c r="K4454">
        <v>203177</v>
      </c>
      <c r="L4454" t="s">
        <v>17</v>
      </c>
      <c r="M4454" s="16"/>
      <c r="Q4454" s="40"/>
    </row>
    <row r="4455" spans="1:17" x14ac:dyDescent="0.3">
      <c r="A4455" t="s">
        <v>11074</v>
      </c>
      <c r="B4455" s="22">
        <v>319343016000</v>
      </c>
      <c r="C4455" t="s">
        <v>11075</v>
      </c>
      <c r="D4455" t="s">
        <v>11076</v>
      </c>
      <c r="E4455">
        <v>0.17439795067633851</v>
      </c>
      <c r="F4455" s="14" t="s">
        <v>1160</v>
      </c>
      <c r="G4455" s="33">
        <v>0.17</v>
      </c>
      <c r="H4455" s="29">
        <v>96497</v>
      </c>
      <c r="I4455">
        <v>359184</v>
      </c>
      <c r="J4455">
        <v>0</v>
      </c>
      <c r="K4455">
        <v>359184</v>
      </c>
      <c r="L4455" t="s">
        <v>17</v>
      </c>
      <c r="M4455" s="16"/>
      <c r="Q4455" s="40"/>
    </row>
    <row r="4456" spans="1:17" x14ac:dyDescent="0.3">
      <c r="A4456" t="s">
        <v>11077</v>
      </c>
      <c r="B4456" s="22">
        <v>319343017000</v>
      </c>
      <c r="C4456" t="s">
        <v>11078</v>
      </c>
      <c r="D4456" t="s">
        <v>11020</v>
      </c>
      <c r="E4456">
        <v>0.1541799239386267</v>
      </c>
      <c r="F4456" s="14" t="s">
        <v>1160</v>
      </c>
      <c r="G4456" s="33">
        <v>0.15</v>
      </c>
      <c r="H4456" s="29">
        <v>156060</v>
      </c>
      <c r="I4456">
        <v>504594</v>
      </c>
      <c r="J4456">
        <v>0</v>
      </c>
      <c r="K4456">
        <v>504594</v>
      </c>
      <c r="L4456" t="s">
        <v>17</v>
      </c>
      <c r="M4456" s="16"/>
      <c r="Q4456" s="40"/>
    </row>
    <row r="4457" spans="1:17" x14ac:dyDescent="0.3">
      <c r="A4457" t="s">
        <v>11079</v>
      </c>
      <c r="B4457" s="22">
        <v>319343018000</v>
      </c>
      <c r="C4457" t="s">
        <v>11080</v>
      </c>
      <c r="D4457" t="s">
        <v>11081</v>
      </c>
      <c r="E4457">
        <v>0.15160191365748091</v>
      </c>
      <c r="F4457" s="14" t="s">
        <v>1160</v>
      </c>
      <c r="G4457" s="33">
        <v>0.15</v>
      </c>
      <c r="H4457" s="29">
        <v>137957</v>
      </c>
      <c r="I4457">
        <v>406442</v>
      </c>
      <c r="J4457">
        <v>0</v>
      </c>
      <c r="K4457">
        <v>236673</v>
      </c>
      <c r="L4457" t="s">
        <v>17</v>
      </c>
      <c r="M4457" s="16"/>
      <c r="Q4457" s="40"/>
    </row>
    <row r="4458" spans="1:17" x14ac:dyDescent="0.3">
      <c r="A4458" t="s">
        <v>11082</v>
      </c>
      <c r="B4458" s="22">
        <v>319343019000</v>
      </c>
      <c r="C4458" t="s">
        <v>11083</v>
      </c>
      <c r="D4458" t="s">
        <v>11084</v>
      </c>
      <c r="E4458">
        <v>0.15137725686710141</v>
      </c>
      <c r="F4458" s="14" t="s">
        <v>1160</v>
      </c>
      <c r="G4458" s="33">
        <v>0.15</v>
      </c>
      <c r="H4458" s="29">
        <v>79819</v>
      </c>
      <c r="I4458">
        <v>199555</v>
      </c>
      <c r="J4458">
        <v>7000</v>
      </c>
      <c r="K4458">
        <v>192555</v>
      </c>
      <c r="L4458" t="s">
        <v>17</v>
      </c>
      <c r="M4458" s="16"/>
      <c r="Q4458" s="40"/>
    </row>
    <row r="4459" spans="1:17" x14ac:dyDescent="0.3">
      <c r="A4459" t="s">
        <v>11085</v>
      </c>
      <c r="B4459" s="22">
        <v>319343020000</v>
      </c>
      <c r="C4459" t="s">
        <v>11086</v>
      </c>
      <c r="D4459" t="s">
        <v>11087</v>
      </c>
      <c r="E4459">
        <v>0.15141599590694049</v>
      </c>
      <c r="F4459" s="14" t="s">
        <v>1160</v>
      </c>
      <c r="G4459" s="33">
        <v>0.15</v>
      </c>
      <c r="H4459" s="29">
        <v>111550</v>
      </c>
      <c r="I4459">
        <v>371835</v>
      </c>
      <c r="J4459">
        <v>0</v>
      </c>
      <c r="K4459">
        <v>371835</v>
      </c>
      <c r="L4459" t="s">
        <v>17</v>
      </c>
      <c r="M4459" s="16"/>
      <c r="Q4459" s="40"/>
    </row>
    <row r="4460" spans="1:17" x14ac:dyDescent="0.3">
      <c r="A4460" t="s">
        <v>11088</v>
      </c>
      <c r="B4460" s="22">
        <v>319343021000</v>
      </c>
      <c r="C4460" t="s">
        <v>11089</v>
      </c>
      <c r="D4460" t="s">
        <v>11090</v>
      </c>
      <c r="E4460">
        <v>0.16483510649887639</v>
      </c>
      <c r="F4460" s="14" t="s">
        <v>1160</v>
      </c>
      <c r="G4460" s="33">
        <v>0.16</v>
      </c>
      <c r="H4460" s="29">
        <v>81237</v>
      </c>
      <c r="I4460">
        <v>365576</v>
      </c>
      <c r="J4460">
        <v>0</v>
      </c>
      <c r="K4460">
        <v>365576</v>
      </c>
      <c r="L4460" t="s">
        <v>17</v>
      </c>
      <c r="M4460" s="16"/>
      <c r="Q4460" s="40"/>
    </row>
    <row r="4461" spans="1:17" x14ac:dyDescent="0.3">
      <c r="A4461" t="s">
        <v>11091</v>
      </c>
      <c r="B4461" s="22">
        <v>319343022000</v>
      </c>
      <c r="C4461" t="s">
        <v>14</v>
      </c>
      <c r="D4461" t="s">
        <v>11092</v>
      </c>
      <c r="E4461">
        <v>0.18451393301658159</v>
      </c>
      <c r="F4461" s="14" t="s">
        <v>1160</v>
      </c>
      <c r="G4461" s="33">
        <v>0.18</v>
      </c>
      <c r="H4461" s="29">
        <v>91900</v>
      </c>
      <c r="I4461">
        <v>306343</v>
      </c>
      <c r="J4461">
        <v>7000</v>
      </c>
      <c r="K4461">
        <v>299343</v>
      </c>
      <c r="L4461" t="s">
        <v>17</v>
      </c>
      <c r="M4461" s="16"/>
      <c r="Q4461" s="40"/>
    </row>
    <row r="4462" spans="1:17" x14ac:dyDescent="0.3">
      <c r="A4462" t="s">
        <v>11093</v>
      </c>
      <c r="B4462" s="22">
        <v>319343023000</v>
      </c>
      <c r="C4462" t="s">
        <v>11094</v>
      </c>
      <c r="D4462" t="s">
        <v>11095</v>
      </c>
      <c r="E4462">
        <v>0.15129774051492981</v>
      </c>
      <c r="F4462" s="14" t="s">
        <v>1160</v>
      </c>
      <c r="G4462" s="33">
        <v>0.15</v>
      </c>
      <c r="H4462" s="29">
        <v>32186</v>
      </c>
      <c r="I4462">
        <v>187726</v>
      </c>
      <c r="J4462">
        <v>0</v>
      </c>
      <c r="K4462">
        <v>187726</v>
      </c>
      <c r="L4462" t="s">
        <v>17</v>
      </c>
      <c r="M4462" s="16"/>
      <c r="Q4462" s="40"/>
    </row>
    <row r="4463" spans="1:17" x14ac:dyDescent="0.3">
      <c r="A4463" t="s">
        <v>11096</v>
      </c>
      <c r="B4463" s="22">
        <v>319343024000</v>
      </c>
      <c r="C4463" t="s">
        <v>11097</v>
      </c>
      <c r="D4463" t="s">
        <v>11098</v>
      </c>
      <c r="E4463">
        <v>0.15696293599682701</v>
      </c>
      <c r="F4463" s="14" t="s">
        <v>1160</v>
      </c>
      <c r="G4463" s="33">
        <v>0.16</v>
      </c>
      <c r="H4463" s="29">
        <v>85182</v>
      </c>
      <c r="I4463">
        <v>326554</v>
      </c>
      <c r="J4463">
        <v>7000</v>
      </c>
      <c r="K4463">
        <v>319554</v>
      </c>
      <c r="L4463" t="s">
        <v>17</v>
      </c>
      <c r="M4463" s="16"/>
      <c r="Q4463" s="40"/>
    </row>
    <row r="4464" spans="1:17" x14ac:dyDescent="0.3">
      <c r="A4464" t="s">
        <v>11099</v>
      </c>
      <c r="B4464" s="22">
        <v>319343025000</v>
      </c>
      <c r="C4464" t="s">
        <v>11100</v>
      </c>
      <c r="D4464" t="s">
        <v>11101</v>
      </c>
      <c r="E4464">
        <v>0.17815440739674401</v>
      </c>
      <c r="F4464" s="14" t="s">
        <v>1160</v>
      </c>
      <c r="G4464" s="33">
        <v>0.18</v>
      </c>
      <c r="H4464" s="29">
        <v>101858</v>
      </c>
      <c r="I4464">
        <v>348462</v>
      </c>
      <c r="J4464">
        <v>7000</v>
      </c>
      <c r="K4464">
        <v>341462</v>
      </c>
      <c r="L4464" t="s">
        <v>17</v>
      </c>
      <c r="M4464" s="16"/>
      <c r="Q4464" s="40"/>
    </row>
    <row r="4465" spans="1:17" x14ac:dyDescent="0.3">
      <c r="A4465" t="s">
        <v>11102</v>
      </c>
      <c r="B4465" s="22">
        <v>319344001000</v>
      </c>
      <c r="C4465" t="s">
        <v>11103</v>
      </c>
      <c r="D4465" t="s">
        <v>11104</v>
      </c>
      <c r="E4465">
        <v>0.18592429498606761</v>
      </c>
      <c r="F4465" s="14" t="s">
        <v>1160</v>
      </c>
      <c r="G4465" s="33">
        <v>0.19</v>
      </c>
      <c r="H4465" s="29">
        <v>67603</v>
      </c>
      <c r="I4465">
        <v>225147</v>
      </c>
      <c r="J4465">
        <v>0</v>
      </c>
      <c r="K4465">
        <v>225147</v>
      </c>
      <c r="L4465" t="s">
        <v>17</v>
      </c>
      <c r="M4465" s="16"/>
      <c r="Q4465" s="40"/>
    </row>
    <row r="4466" spans="1:17" x14ac:dyDescent="0.3">
      <c r="A4466" t="s">
        <v>11105</v>
      </c>
      <c r="B4466" s="22">
        <v>319344002000</v>
      </c>
      <c r="C4466" t="s">
        <v>11106</v>
      </c>
      <c r="D4466" t="s">
        <v>11107</v>
      </c>
      <c r="E4466">
        <v>0.18594109171189979</v>
      </c>
      <c r="F4466" s="14" t="s">
        <v>1160</v>
      </c>
      <c r="G4466" s="33">
        <v>0.19</v>
      </c>
      <c r="H4466" s="29">
        <v>91332</v>
      </c>
      <c r="I4466">
        <v>304050</v>
      </c>
      <c r="J4466">
        <v>0</v>
      </c>
      <c r="K4466">
        <v>304050</v>
      </c>
      <c r="L4466" t="s">
        <v>17</v>
      </c>
      <c r="M4466" s="16"/>
      <c r="Q4466" s="40"/>
    </row>
    <row r="4467" spans="1:17" x14ac:dyDescent="0.3">
      <c r="A4467" t="s">
        <v>11108</v>
      </c>
      <c r="B4467" s="22">
        <v>319344003000</v>
      </c>
      <c r="C4467" t="s">
        <v>11109</v>
      </c>
      <c r="D4467" t="s">
        <v>11110</v>
      </c>
      <c r="E4467">
        <v>0.18594007682102709</v>
      </c>
      <c r="F4467" s="14" t="s">
        <v>1160</v>
      </c>
      <c r="G4467" s="33">
        <v>0.19</v>
      </c>
      <c r="H4467" s="29">
        <v>80567</v>
      </c>
      <c r="I4467">
        <v>332541</v>
      </c>
      <c r="J4467">
        <v>0</v>
      </c>
      <c r="K4467">
        <v>332541</v>
      </c>
      <c r="L4467" t="s">
        <v>17</v>
      </c>
      <c r="M4467" s="16"/>
      <c r="Q4467" s="40"/>
    </row>
    <row r="4468" spans="1:17" x14ac:dyDescent="0.3">
      <c r="A4468" t="s">
        <v>11111</v>
      </c>
      <c r="B4468" s="22">
        <v>319344004000</v>
      </c>
      <c r="C4468" t="s">
        <v>11112</v>
      </c>
      <c r="D4468" t="s">
        <v>11113</v>
      </c>
      <c r="E4468">
        <v>0.18594109171476469</v>
      </c>
      <c r="F4468" s="14" t="s">
        <v>1160</v>
      </c>
      <c r="G4468" s="33">
        <v>0.19</v>
      </c>
      <c r="H4468" s="29">
        <v>45971</v>
      </c>
      <c r="I4468">
        <v>204166</v>
      </c>
      <c r="J4468">
        <v>7000</v>
      </c>
      <c r="K4468">
        <v>197166</v>
      </c>
      <c r="L4468" t="s">
        <v>17</v>
      </c>
      <c r="M4468" s="16"/>
      <c r="Q4468" s="40"/>
    </row>
    <row r="4469" spans="1:17" x14ac:dyDescent="0.3">
      <c r="A4469" t="s">
        <v>11114</v>
      </c>
      <c r="B4469" s="22">
        <v>319344005000</v>
      </c>
      <c r="C4469" t="s">
        <v>11115</v>
      </c>
      <c r="D4469" t="s">
        <v>11116</v>
      </c>
      <c r="E4469">
        <v>0.1859400767749313</v>
      </c>
      <c r="F4469" s="14" t="s">
        <v>1160</v>
      </c>
      <c r="G4469" s="33">
        <v>0.19</v>
      </c>
      <c r="H4469" s="29">
        <v>78113</v>
      </c>
      <c r="I4469">
        <v>184624</v>
      </c>
      <c r="J4469">
        <v>0</v>
      </c>
      <c r="K4469">
        <v>184624</v>
      </c>
      <c r="L4469" t="s">
        <v>17</v>
      </c>
      <c r="M4469" s="16"/>
      <c r="Q4469" s="40"/>
    </row>
    <row r="4470" spans="1:17" x14ac:dyDescent="0.3">
      <c r="A4470" t="s">
        <v>11117</v>
      </c>
      <c r="B4470" s="22">
        <v>319344006000</v>
      </c>
      <c r="C4470" t="s">
        <v>11118</v>
      </c>
      <c r="D4470" t="s">
        <v>11119</v>
      </c>
      <c r="E4470">
        <v>0.20371151231346921</v>
      </c>
      <c r="F4470" s="14" t="s">
        <v>1160</v>
      </c>
      <c r="G4470" s="33">
        <v>0.2</v>
      </c>
      <c r="H4470" s="29">
        <v>132651</v>
      </c>
      <c r="I4470">
        <v>457910</v>
      </c>
      <c r="J4470">
        <v>0</v>
      </c>
      <c r="K4470">
        <v>457910</v>
      </c>
      <c r="L4470" t="s">
        <v>17</v>
      </c>
      <c r="M4470" s="16"/>
      <c r="Q4470" s="40"/>
    </row>
    <row r="4471" spans="1:17" x14ac:dyDescent="0.3">
      <c r="A4471" t="s">
        <v>11120</v>
      </c>
      <c r="B4471" s="22">
        <v>319344007000</v>
      </c>
      <c r="C4471" t="s">
        <v>11121</v>
      </c>
      <c r="D4471" t="s">
        <v>11122</v>
      </c>
      <c r="E4471">
        <v>0.21723373471674881</v>
      </c>
      <c r="F4471" s="14" t="s">
        <v>1160</v>
      </c>
      <c r="G4471" s="33">
        <v>0.22</v>
      </c>
      <c r="H4471" s="29">
        <v>72122</v>
      </c>
      <c r="I4471">
        <v>225414</v>
      </c>
      <c r="J4471">
        <v>7000</v>
      </c>
      <c r="K4471">
        <v>218414</v>
      </c>
      <c r="L4471" t="s">
        <v>17</v>
      </c>
      <c r="M4471" s="16"/>
      <c r="Q4471" s="40"/>
    </row>
    <row r="4472" spans="1:17" x14ac:dyDescent="0.3">
      <c r="A4472" t="s">
        <v>11123</v>
      </c>
      <c r="B4472" s="22">
        <v>319344008000</v>
      </c>
      <c r="C4472" t="s">
        <v>11124</v>
      </c>
      <c r="D4472" t="s">
        <v>11125</v>
      </c>
      <c r="E4472">
        <v>0.187724372852653</v>
      </c>
      <c r="F4472" s="14" t="s">
        <v>1160</v>
      </c>
      <c r="G4472" s="33">
        <v>0.19</v>
      </c>
      <c r="H4472" s="29">
        <v>90444</v>
      </c>
      <c r="I4472">
        <v>307128</v>
      </c>
      <c r="J4472">
        <v>7000</v>
      </c>
      <c r="K4472">
        <v>300128</v>
      </c>
      <c r="L4472" t="s">
        <v>17</v>
      </c>
      <c r="M4472" s="16"/>
      <c r="Q4472" s="40"/>
    </row>
    <row r="4473" spans="1:17" x14ac:dyDescent="0.3">
      <c r="A4473" t="s">
        <v>11126</v>
      </c>
      <c r="B4473" s="22">
        <v>319344009000</v>
      </c>
      <c r="C4473" t="s">
        <v>11127</v>
      </c>
      <c r="D4473" t="s">
        <v>11128</v>
      </c>
      <c r="E4473">
        <v>0.1855051559580651</v>
      </c>
      <c r="F4473" s="14" t="s">
        <v>1160</v>
      </c>
      <c r="G4473" s="33">
        <v>0.19</v>
      </c>
      <c r="H4473" s="29">
        <v>62770</v>
      </c>
      <c r="I4473">
        <v>224538</v>
      </c>
      <c r="J4473">
        <v>7000</v>
      </c>
      <c r="K4473">
        <v>217538</v>
      </c>
      <c r="L4473" t="s">
        <v>17</v>
      </c>
      <c r="M4473" s="16"/>
      <c r="Q4473" s="40"/>
    </row>
    <row r="4474" spans="1:17" x14ac:dyDescent="0.3">
      <c r="A4474" t="s">
        <v>11129</v>
      </c>
      <c r="B4474" s="22">
        <v>319344010000</v>
      </c>
      <c r="C4474" t="s">
        <v>11130</v>
      </c>
      <c r="D4474" t="s">
        <v>11131</v>
      </c>
      <c r="E4474">
        <v>0.1921584221926648</v>
      </c>
      <c r="F4474" s="14" t="s">
        <v>1160</v>
      </c>
      <c r="G4474" s="33">
        <v>0.19</v>
      </c>
      <c r="H4474" s="29">
        <v>100149</v>
      </c>
      <c r="I4474">
        <v>371149</v>
      </c>
      <c r="J4474">
        <v>7000</v>
      </c>
      <c r="K4474">
        <v>364149</v>
      </c>
      <c r="L4474" t="s">
        <v>17</v>
      </c>
      <c r="M4474" s="16"/>
      <c r="Q4474" s="40"/>
    </row>
    <row r="4475" spans="1:17" x14ac:dyDescent="0.3">
      <c r="A4475" t="s">
        <v>11132</v>
      </c>
      <c r="B4475" s="22">
        <v>319344011000</v>
      </c>
      <c r="C4475" t="s">
        <v>11133</v>
      </c>
      <c r="D4475" t="s">
        <v>11134</v>
      </c>
      <c r="E4475">
        <v>0.19201447892876189</v>
      </c>
      <c r="F4475" s="14" t="s">
        <v>1160</v>
      </c>
      <c r="G4475" s="33">
        <v>0.19</v>
      </c>
      <c r="H4475" s="29">
        <v>78253</v>
      </c>
      <c r="I4475">
        <v>207386</v>
      </c>
      <c r="J4475">
        <v>0</v>
      </c>
      <c r="K4475">
        <v>207386</v>
      </c>
      <c r="L4475" t="s">
        <v>17</v>
      </c>
      <c r="M4475" s="16"/>
      <c r="Q4475" s="40"/>
    </row>
    <row r="4476" spans="1:17" x14ac:dyDescent="0.3">
      <c r="A4476" t="s">
        <v>11135</v>
      </c>
      <c r="B4476" s="22">
        <v>319344012000</v>
      </c>
      <c r="C4476" t="s">
        <v>11136</v>
      </c>
      <c r="D4476" t="s">
        <v>11137</v>
      </c>
      <c r="E4476">
        <v>0.19211767613081809</v>
      </c>
      <c r="F4476" s="14" t="s">
        <v>1160</v>
      </c>
      <c r="G4476" s="33">
        <v>0.19</v>
      </c>
      <c r="H4476" s="29">
        <v>98648</v>
      </c>
      <c r="I4476">
        <v>353975</v>
      </c>
      <c r="J4476">
        <v>7000</v>
      </c>
      <c r="K4476">
        <v>346975</v>
      </c>
      <c r="L4476" t="s">
        <v>17</v>
      </c>
      <c r="M4476" s="16"/>
      <c r="Q4476" s="40"/>
    </row>
    <row r="4477" spans="1:17" x14ac:dyDescent="0.3">
      <c r="A4477" t="s">
        <v>11138</v>
      </c>
      <c r="B4477" s="22">
        <v>319344013000</v>
      </c>
      <c r="C4477" t="s">
        <v>11139</v>
      </c>
      <c r="D4477" t="s">
        <v>11140</v>
      </c>
      <c r="E4477">
        <v>0.22928620680830489</v>
      </c>
      <c r="F4477" s="14" t="s">
        <v>1160</v>
      </c>
      <c r="G4477" s="33">
        <v>0.23</v>
      </c>
      <c r="H4477" s="29">
        <v>54089</v>
      </c>
      <c r="I4477">
        <v>207381</v>
      </c>
      <c r="J4477">
        <v>7000</v>
      </c>
      <c r="K4477">
        <v>200381</v>
      </c>
      <c r="L4477" t="s">
        <v>17</v>
      </c>
      <c r="M4477" s="16"/>
      <c r="Q4477" s="40"/>
    </row>
    <row r="4478" spans="1:17" x14ac:dyDescent="0.3">
      <c r="A4478" t="s">
        <v>11141</v>
      </c>
      <c r="B4478" s="22">
        <v>319351001000</v>
      </c>
      <c r="C4478" t="s">
        <v>11142</v>
      </c>
      <c r="D4478" t="s">
        <v>11143</v>
      </c>
      <c r="E4478">
        <v>0.1775085789093124</v>
      </c>
      <c r="F4478" s="14" t="s">
        <v>1160</v>
      </c>
      <c r="G4478" s="33">
        <v>0.18</v>
      </c>
      <c r="H4478" s="29">
        <v>81412</v>
      </c>
      <c r="I4478">
        <v>226344</v>
      </c>
      <c r="J4478">
        <v>7000</v>
      </c>
      <c r="K4478">
        <v>219344</v>
      </c>
      <c r="L4478" t="s">
        <v>17</v>
      </c>
      <c r="M4478" s="16"/>
      <c r="Q4478" s="40"/>
    </row>
    <row r="4479" spans="1:17" x14ac:dyDescent="0.3">
      <c r="A4479" t="s">
        <v>11144</v>
      </c>
      <c r="B4479" s="22">
        <v>319351002000</v>
      </c>
      <c r="C4479" t="s">
        <v>11145</v>
      </c>
      <c r="D4479" t="s">
        <v>11146</v>
      </c>
      <c r="E4479">
        <v>0.1496089502525228</v>
      </c>
      <c r="F4479" s="14" t="s">
        <v>1160</v>
      </c>
      <c r="G4479" s="33">
        <v>0.15</v>
      </c>
      <c r="H4479" s="29">
        <v>39754</v>
      </c>
      <c r="I4479">
        <v>160315</v>
      </c>
      <c r="J4479">
        <v>0</v>
      </c>
      <c r="K4479">
        <v>0</v>
      </c>
      <c r="L4479" t="s">
        <v>17</v>
      </c>
      <c r="M4479" s="16"/>
      <c r="Q4479" s="40"/>
    </row>
    <row r="4480" spans="1:17" x14ac:dyDescent="0.3">
      <c r="A4480" t="s">
        <v>11147</v>
      </c>
      <c r="B4480" s="22">
        <v>319351003000</v>
      </c>
      <c r="C4480" t="s">
        <v>11148</v>
      </c>
      <c r="D4480" t="s">
        <v>11149</v>
      </c>
      <c r="E4480">
        <v>0.14893594251046571</v>
      </c>
      <c r="F4480" s="14" t="s">
        <v>1160</v>
      </c>
      <c r="G4480" s="33">
        <v>0.15</v>
      </c>
      <c r="H4480" s="29">
        <v>153000</v>
      </c>
      <c r="I4480">
        <v>535969</v>
      </c>
      <c r="J4480">
        <v>0</v>
      </c>
      <c r="K4480">
        <v>535969</v>
      </c>
      <c r="L4480" t="s">
        <v>17</v>
      </c>
      <c r="M4480" s="16"/>
      <c r="Q4480" s="40"/>
    </row>
    <row r="4481" spans="1:17" x14ac:dyDescent="0.3">
      <c r="A4481" t="s">
        <v>11150</v>
      </c>
      <c r="B4481" s="22">
        <v>319351004000</v>
      </c>
      <c r="C4481" t="s">
        <v>11151</v>
      </c>
      <c r="D4481" t="s">
        <v>11152</v>
      </c>
      <c r="E4481">
        <v>0.14960843531194309</v>
      </c>
      <c r="F4481" s="14" t="s">
        <v>1160</v>
      </c>
      <c r="G4481" s="33">
        <v>0.15</v>
      </c>
      <c r="H4481" s="29">
        <v>95508</v>
      </c>
      <c r="I4481">
        <v>382034</v>
      </c>
      <c r="J4481">
        <v>0</v>
      </c>
      <c r="K4481">
        <v>382034</v>
      </c>
      <c r="L4481" t="s">
        <v>17</v>
      </c>
      <c r="M4481" s="16"/>
      <c r="Q4481" s="40"/>
    </row>
    <row r="4482" spans="1:17" x14ac:dyDescent="0.3">
      <c r="A4482" t="s">
        <v>11153</v>
      </c>
      <c r="B4482" s="22">
        <v>319351005000</v>
      </c>
      <c r="C4482" t="s">
        <v>11154</v>
      </c>
      <c r="D4482" t="s">
        <v>11155</v>
      </c>
      <c r="E4482">
        <v>0.14922505125053659</v>
      </c>
      <c r="F4482" s="14" t="s">
        <v>1160</v>
      </c>
      <c r="G4482" s="33">
        <v>0.15</v>
      </c>
      <c r="H4482" s="29">
        <v>159181</v>
      </c>
      <c r="I4482">
        <v>519991</v>
      </c>
      <c r="J4482">
        <v>0</v>
      </c>
      <c r="K4482">
        <v>519991</v>
      </c>
      <c r="L4482" t="s">
        <v>17</v>
      </c>
      <c r="M4482" s="16"/>
      <c r="Q4482" s="40"/>
    </row>
    <row r="4483" spans="1:17" x14ac:dyDescent="0.3">
      <c r="A4483" t="s">
        <v>11156</v>
      </c>
      <c r="B4483" s="22">
        <v>319351006000</v>
      </c>
      <c r="C4483" t="s">
        <v>11157</v>
      </c>
      <c r="D4483" t="s">
        <v>11158</v>
      </c>
      <c r="E4483">
        <v>0.14946637296783119</v>
      </c>
      <c r="F4483" s="14" t="s">
        <v>1160</v>
      </c>
      <c r="G4483" s="33">
        <v>0.15</v>
      </c>
      <c r="H4483" s="29">
        <v>100000</v>
      </c>
      <c r="I4483">
        <v>427500</v>
      </c>
      <c r="J4483">
        <v>0</v>
      </c>
      <c r="K4483">
        <v>427500</v>
      </c>
      <c r="L4483" t="s">
        <v>17</v>
      </c>
      <c r="M4483" s="16"/>
      <c r="Q4483" s="40"/>
    </row>
    <row r="4484" spans="1:17" x14ac:dyDescent="0.3">
      <c r="A4484" t="s">
        <v>11159</v>
      </c>
      <c r="B4484" s="22">
        <v>319351007000</v>
      </c>
      <c r="C4484" t="s">
        <v>11160</v>
      </c>
      <c r="D4484" t="s">
        <v>11161</v>
      </c>
      <c r="E4484">
        <v>0.27584635749792652</v>
      </c>
      <c r="F4484" s="14" t="s">
        <v>1160</v>
      </c>
      <c r="G4484" s="33">
        <v>0.28000000000000003</v>
      </c>
      <c r="H4484" s="29">
        <v>87489</v>
      </c>
      <c r="I4484">
        <v>388240</v>
      </c>
      <c r="J4484">
        <v>0</v>
      </c>
      <c r="K4484">
        <v>388240</v>
      </c>
      <c r="L4484" t="s">
        <v>17</v>
      </c>
      <c r="M4484" s="16"/>
      <c r="Q4484" s="40"/>
    </row>
    <row r="4485" spans="1:17" x14ac:dyDescent="0.3">
      <c r="A4485" t="s">
        <v>11162</v>
      </c>
      <c r="B4485" s="22">
        <v>319351008000</v>
      </c>
      <c r="C4485" t="s">
        <v>11163</v>
      </c>
      <c r="D4485" t="s">
        <v>11164</v>
      </c>
      <c r="E4485">
        <v>0.2020617133802402</v>
      </c>
      <c r="F4485" s="14" t="s">
        <v>1160</v>
      </c>
      <c r="G4485" s="33">
        <v>0.2</v>
      </c>
      <c r="H4485" s="29">
        <v>92957</v>
      </c>
      <c r="I4485">
        <v>339025</v>
      </c>
      <c r="J4485">
        <v>7000</v>
      </c>
      <c r="K4485">
        <v>332025</v>
      </c>
      <c r="L4485" t="s">
        <v>17</v>
      </c>
      <c r="M4485" s="16"/>
      <c r="Q4485" s="40"/>
    </row>
    <row r="4486" spans="1:17" x14ac:dyDescent="0.3">
      <c r="A4486" t="s">
        <v>11162</v>
      </c>
      <c r="B4486" s="22">
        <v>830024510000</v>
      </c>
      <c r="F4486" s="14" t="s">
        <v>1160</v>
      </c>
      <c r="G4486" s="33">
        <v>0</v>
      </c>
      <c r="H4486" s="29">
        <v>0</v>
      </c>
      <c r="I4486">
        <v>25865</v>
      </c>
      <c r="J4486">
        <v>0</v>
      </c>
      <c r="K4486">
        <v>25865</v>
      </c>
      <c r="L4486" t="s">
        <v>174</v>
      </c>
      <c r="M4486" s="16"/>
      <c r="Q4486" s="40"/>
    </row>
    <row r="4487" spans="1:17" x14ac:dyDescent="0.3">
      <c r="A4487" t="s">
        <v>11165</v>
      </c>
      <c r="B4487" s="22">
        <v>319351009000</v>
      </c>
      <c r="C4487" t="s">
        <v>11166</v>
      </c>
      <c r="D4487" t="s">
        <v>11167</v>
      </c>
      <c r="E4487">
        <v>0.16687914265176179</v>
      </c>
      <c r="F4487" s="14" t="s">
        <v>1160</v>
      </c>
      <c r="G4487" s="33">
        <v>0.17</v>
      </c>
      <c r="H4487" s="29">
        <v>92957</v>
      </c>
      <c r="I4487">
        <v>349962</v>
      </c>
      <c r="J4487">
        <v>7000</v>
      </c>
      <c r="K4487">
        <v>342962</v>
      </c>
      <c r="L4487" t="s">
        <v>17</v>
      </c>
      <c r="M4487" s="16"/>
      <c r="Q4487" s="40"/>
    </row>
    <row r="4488" spans="1:17" x14ac:dyDescent="0.3">
      <c r="A4488" t="s">
        <v>11168</v>
      </c>
      <c r="B4488" s="22">
        <v>319351010000</v>
      </c>
      <c r="C4488" t="s">
        <v>11169</v>
      </c>
      <c r="D4488" t="s">
        <v>11170</v>
      </c>
      <c r="E4488">
        <v>0.1447480435832956</v>
      </c>
      <c r="F4488" s="14" t="s">
        <v>1160</v>
      </c>
      <c r="G4488" s="33">
        <v>0.14000000000000001</v>
      </c>
      <c r="H4488" s="29">
        <v>187272</v>
      </c>
      <c r="I4488">
        <v>504594</v>
      </c>
      <c r="J4488">
        <v>0</v>
      </c>
      <c r="K4488">
        <v>504594</v>
      </c>
      <c r="L4488" t="s">
        <v>17</v>
      </c>
      <c r="M4488" s="16"/>
      <c r="Q4488" s="40"/>
    </row>
    <row r="4489" spans="1:17" x14ac:dyDescent="0.3">
      <c r="A4489" t="s">
        <v>11171</v>
      </c>
      <c r="B4489" s="22">
        <v>319351011000</v>
      </c>
      <c r="C4489" t="s">
        <v>11172</v>
      </c>
      <c r="D4489" t="s">
        <v>11173</v>
      </c>
      <c r="E4489">
        <v>0.16492532595509721</v>
      </c>
      <c r="F4489" s="14" t="s">
        <v>1160</v>
      </c>
      <c r="G4489" s="33">
        <v>0.16</v>
      </c>
      <c r="H4489" s="29">
        <v>91134</v>
      </c>
      <c r="I4489">
        <v>385988</v>
      </c>
      <c r="J4489">
        <v>7000</v>
      </c>
      <c r="K4489">
        <v>378988</v>
      </c>
      <c r="L4489" t="s">
        <v>17</v>
      </c>
      <c r="M4489" s="16"/>
      <c r="Q4489" s="40"/>
    </row>
    <row r="4490" spans="1:17" x14ac:dyDescent="0.3">
      <c r="A4490" t="s">
        <v>11174</v>
      </c>
      <c r="B4490" s="22">
        <v>319351013000</v>
      </c>
      <c r="C4490" t="s">
        <v>11175</v>
      </c>
      <c r="D4490" t="s">
        <v>11176</v>
      </c>
      <c r="E4490">
        <v>0.1731821298188401</v>
      </c>
      <c r="F4490" s="14" t="s">
        <v>1160</v>
      </c>
      <c r="G4490" s="33">
        <v>0.17</v>
      </c>
      <c r="H4490" s="29">
        <v>164825</v>
      </c>
      <c r="I4490">
        <v>386310</v>
      </c>
      <c r="J4490">
        <v>7000</v>
      </c>
      <c r="K4490">
        <v>379310</v>
      </c>
      <c r="L4490" t="s">
        <v>17</v>
      </c>
      <c r="M4490" s="16"/>
      <c r="Q4490" s="40"/>
    </row>
    <row r="4491" spans="1:17" x14ac:dyDescent="0.3">
      <c r="A4491" t="s">
        <v>11177</v>
      </c>
      <c r="B4491" s="22">
        <v>319351014000</v>
      </c>
      <c r="C4491" t="s">
        <v>11178</v>
      </c>
      <c r="D4491" t="s">
        <v>11179</v>
      </c>
      <c r="E4491">
        <v>0.14890108748658251</v>
      </c>
      <c r="F4491" s="14" t="s">
        <v>1160</v>
      </c>
      <c r="G4491" s="33">
        <v>0.15</v>
      </c>
      <c r="H4491" s="29">
        <v>121189</v>
      </c>
      <c r="I4491">
        <v>302854</v>
      </c>
      <c r="J4491">
        <v>7000</v>
      </c>
      <c r="K4491">
        <v>295854</v>
      </c>
      <c r="L4491" t="s">
        <v>17</v>
      </c>
      <c r="M4491" s="16"/>
      <c r="Q4491" s="40"/>
    </row>
    <row r="4492" spans="1:17" x14ac:dyDescent="0.3">
      <c r="A4492" t="s">
        <v>11180</v>
      </c>
      <c r="B4492" s="22">
        <v>319351015000</v>
      </c>
      <c r="C4492" t="s">
        <v>11181</v>
      </c>
      <c r="D4492" t="s">
        <v>11182</v>
      </c>
      <c r="E4492">
        <v>0.165254159923128</v>
      </c>
      <c r="F4492" s="14" t="s">
        <v>1160</v>
      </c>
      <c r="G4492" s="33">
        <v>0.17</v>
      </c>
      <c r="H4492" s="29">
        <v>85335</v>
      </c>
      <c r="I4492">
        <v>370167</v>
      </c>
      <c r="J4492">
        <v>0</v>
      </c>
      <c r="K4492">
        <v>370167</v>
      </c>
      <c r="L4492" t="s">
        <v>17</v>
      </c>
      <c r="M4492" s="16"/>
      <c r="Q4492" s="40"/>
    </row>
    <row r="4493" spans="1:17" x14ac:dyDescent="0.3">
      <c r="A4493" t="s">
        <v>11183</v>
      </c>
      <c r="B4493" s="22">
        <v>319351016000</v>
      </c>
      <c r="C4493" t="s">
        <v>11184</v>
      </c>
      <c r="D4493" t="s">
        <v>11185</v>
      </c>
      <c r="E4493">
        <v>0.17435607135852871</v>
      </c>
      <c r="F4493" s="14" t="s">
        <v>1160</v>
      </c>
      <c r="G4493" s="33">
        <v>0.17</v>
      </c>
      <c r="H4493" s="29">
        <v>94256</v>
      </c>
      <c r="I4493">
        <v>302218</v>
      </c>
      <c r="J4493">
        <v>0</v>
      </c>
      <c r="K4493">
        <v>302218</v>
      </c>
      <c r="L4493" t="s">
        <v>17</v>
      </c>
      <c r="M4493" s="16"/>
      <c r="Q4493" s="40"/>
    </row>
    <row r="4494" spans="1:17" x14ac:dyDescent="0.3">
      <c r="A4494" t="s">
        <v>11186</v>
      </c>
      <c r="B4494" s="22">
        <v>319351017000</v>
      </c>
      <c r="C4494" t="s">
        <v>11187</v>
      </c>
      <c r="D4494" t="s">
        <v>11188</v>
      </c>
      <c r="E4494">
        <v>0.15193251758604509</v>
      </c>
      <c r="F4494" s="14" t="s">
        <v>1160</v>
      </c>
      <c r="G4494" s="33">
        <v>0.15</v>
      </c>
      <c r="H4494" s="29">
        <v>83294</v>
      </c>
      <c r="I4494">
        <v>206583</v>
      </c>
      <c r="J4494">
        <v>7000</v>
      </c>
      <c r="K4494">
        <v>199583</v>
      </c>
      <c r="L4494" t="s">
        <v>17</v>
      </c>
      <c r="M4494" s="16"/>
      <c r="Q4494" s="40"/>
    </row>
    <row r="4495" spans="1:17" x14ac:dyDescent="0.3">
      <c r="A4495" t="s">
        <v>11189</v>
      </c>
      <c r="B4495" s="22">
        <v>319351018000</v>
      </c>
      <c r="C4495" t="s">
        <v>11190</v>
      </c>
      <c r="D4495" t="s">
        <v>11191</v>
      </c>
      <c r="E4495">
        <v>0.1640717503424412</v>
      </c>
      <c r="F4495" s="14" t="s">
        <v>1160</v>
      </c>
      <c r="G4495" s="33">
        <v>0.16</v>
      </c>
      <c r="H4495" s="29">
        <v>167500</v>
      </c>
      <c r="I4495">
        <v>346000</v>
      </c>
      <c r="J4495">
        <v>7000</v>
      </c>
      <c r="K4495">
        <v>339000</v>
      </c>
      <c r="L4495" t="s">
        <v>17</v>
      </c>
      <c r="M4495" s="16"/>
      <c r="Q4495" s="40"/>
    </row>
    <row r="4496" spans="1:17" x14ac:dyDescent="0.3">
      <c r="A4496" t="s">
        <v>11192</v>
      </c>
      <c r="B4496" s="22">
        <v>319351019000</v>
      </c>
      <c r="C4496" t="s">
        <v>11193</v>
      </c>
      <c r="D4496" t="s">
        <v>11194</v>
      </c>
      <c r="E4496">
        <v>0.1512796831531206</v>
      </c>
      <c r="F4496" s="14" t="s">
        <v>1160</v>
      </c>
      <c r="G4496" s="33">
        <v>0.15</v>
      </c>
      <c r="H4496" s="29">
        <v>107219</v>
      </c>
      <c r="I4496">
        <v>396712</v>
      </c>
      <c r="J4496">
        <v>7000</v>
      </c>
      <c r="K4496">
        <v>389712</v>
      </c>
      <c r="L4496" t="s">
        <v>17</v>
      </c>
      <c r="M4496" s="16"/>
      <c r="Q4496" s="40"/>
    </row>
    <row r="4497" spans="1:17" x14ac:dyDescent="0.3">
      <c r="A4497" t="s">
        <v>11195</v>
      </c>
      <c r="B4497" s="22">
        <v>319351020000</v>
      </c>
      <c r="C4497" t="s">
        <v>11196</v>
      </c>
      <c r="D4497" t="s">
        <v>11197</v>
      </c>
      <c r="E4497">
        <v>0.15125672639547161</v>
      </c>
      <c r="F4497" s="14" t="s">
        <v>1160</v>
      </c>
      <c r="G4497" s="33">
        <v>0.15</v>
      </c>
      <c r="H4497" s="29">
        <v>110000</v>
      </c>
      <c r="I4497">
        <v>490000</v>
      </c>
      <c r="J4497">
        <v>7000</v>
      </c>
      <c r="K4497">
        <v>483000</v>
      </c>
      <c r="L4497" t="s">
        <v>17</v>
      </c>
      <c r="M4497" s="16"/>
      <c r="Q4497" s="40"/>
    </row>
    <row r="4498" spans="1:17" x14ac:dyDescent="0.3">
      <c r="A4498" t="s">
        <v>11198</v>
      </c>
      <c r="B4498" s="22">
        <v>319351021000</v>
      </c>
      <c r="C4498" t="s">
        <v>11199</v>
      </c>
      <c r="D4498" t="s">
        <v>11200</v>
      </c>
      <c r="E4498">
        <v>0.15125609137180071</v>
      </c>
      <c r="F4498" s="14" t="s">
        <v>1160</v>
      </c>
      <c r="G4498" s="33">
        <v>0.15</v>
      </c>
      <c r="H4498" s="29">
        <v>153000</v>
      </c>
      <c r="I4498">
        <v>474300</v>
      </c>
      <c r="J4498">
        <v>0</v>
      </c>
      <c r="K4498">
        <v>474300</v>
      </c>
      <c r="L4498" t="s">
        <v>17</v>
      </c>
      <c r="M4498" s="16"/>
      <c r="Q4498" s="40"/>
    </row>
    <row r="4499" spans="1:17" x14ac:dyDescent="0.3">
      <c r="A4499" t="s">
        <v>11201</v>
      </c>
      <c r="B4499" s="22">
        <v>319351022000</v>
      </c>
      <c r="C4499" t="s">
        <v>11202</v>
      </c>
      <c r="D4499" t="s">
        <v>11203</v>
      </c>
      <c r="E4499">
        <v>0.1586897347100425</v>
      </c>
      <c r="F4499" s="14" t="s">
        <v>1160</v>
      </c>
      <c r="G4499" s="33">
        <v>0.16</v>
      </c>
      <c r="H4499" s="29">
        <v>75919</v>
      </c>
      <c r="I4499">
        <v>246754</v>
      </c>
      <c r="J4499">
        <v>0</v>
      </c>
      <c r="K4499">
        <v>246754</v>
      </c>
      <c r="L4499" t="s">
        <v>17</v>
      </c>
      <c r="M4499" s="16"/>
      <c r="Q4499" s="40"/>
    </row>
    <row r="4500" spans="1:17" x14ac:dyDescent="0.3">
      <c r="A4500" t="s">
        <v>11204</v>
      </c>
      <c r="B4500" s="22">
        <v>319351023000</v>
      </c>
      <c r="C4500" t="s">
        <v>11205</v>
      </c>
      <c r="D4500" t="s">
        <v>11206</v>
      </c>
      <c r="E4500">
        <v>0.1446692681572416</v>
      </c>
      <c r="F4500" s="14" t="s">
        <v>1160</v>
      </c>
      <c r="G4500" s="33">
        <v>0.14000000000000001</v>
      </c>
      <c r="H4500" s="29">
        <v>76835</v>
      </c>
      <c r="I4500">
        <v>182932</v>
      </c>
      <c r="J4500">
        <v>7000</v>
      </c>
      <c r="K4500">
        <v>175932</v>
      </c>
      <c r="L4500" t="s">
        <v>17</v>
      </c>
      <c r="M4500" s="16"/>
      <c r="Q4500" s="40"/>
    </row>
    <row r="4501" spans="1:17" x14ac:dyDescent="0.3">
      <c r="A4501" t="s">
        <v>11207</v>
      </c>
      <c r="B4501" s="22">
        <v>319351024000</v>
      </c>
      <c r="C4501" t="s">
        <v>11208</v>
      </c>
      <c r="D4501" t="s">
        <v>11209</v>
      </c>
      <c r="E4501">
        <v>0.1448235013069917</v>
      </c>
      <c r="F4501" s="14" t="s">
        <v>1160</v>
      </c>
      <c r="G4501" s="33">
        <v>0.14000000000000001</v>
      </c>
      <c r="H4501" s="29">
        <v>154000</v>
      </c>
      <c r="I4501">
        <v>331500</v>
      </c>
      <c r="J4501">
        <v>7000</v>
      </c>
      <c r="K4501">
        <v>324500</v>
      </c>
      <c r="L4501" t="s">
        <v>17</v>
      </c>
      <c r="M4501" s="16"/>
      <c r="Q4501" s="40"/>
    </row>
    <row r="4502" spans="1:17" x14ac:dyDescent="0.3">
      <c r="A4502" t="s">
        <v>11210</v>
      </c>
      <c r="B4502" s="22">
        <v>319351025000</v>
      </c>
      <c r="C4502" t="s">
        <v>11211</v>
      </c>
      <c r="D4502" t="s">
        <v>11212</v>
      </c>
      <c r="E4502">
        <v>0.14476069126412891</v>
      </c>
      <c r="F4502" s="14" t="s">
        <v>1160</v>
      </c>
      <c r="G4502" s="33">
        <v>0.14000000000000001</v>
      </c>
      <c r="H4502" s="29">
        <v>75329</v>
      </c>
      <c r="I4502">
        <v>233533</v>
      </c>
      <c r="J4502">
        <v>7000</v>
      </c>
      <c r="K4502">
        <v>226533</v>
      </c>
      <c r="L4502" t="s">
        <v>17</v>
      </c>
      <c r="M4502" s="16"/>
      <c r="Q4502" s="40"/>
    </row>
    <row r="4503" spans="1:17" x14ac:dyDescent="0.3">
      <c r="A4503" t="s">
        <v>11213</v>
      </c>
      <c r="B4503" s="22">
        <v>319351026000</v>
      </c>
      <c r="C4503" t="s">
        <v>11214</v>
      </c>
      <c r="D4503" t="s">
        <v>11215</v>
      </c>
      <c r="E4503">
        <v>0.19652189831131439</v>
      </c>
      <c r="F4503" s="14" t="s">
        <v>1160</v>
      </c>
      <c r="G4503" s="33">
        <v>0.2</v>
      </c>
      <c r="H4503" s="29">
        <v>83294</v>
      </c>
      <c r="I4503">
        <v>208082</v>
      </c>
      <c r="J4503">
        <v>7000</v>
      </c>
      <c r="K4503">
        <v>201082</v>
      </c>
      <c r="L4503" t="s">
        <v>17</v>
      </c>
      <c r="M4503" s="16"/>
      <c r="Q4503" s="40"/>
    </row>
    <row r="4504" spans="1:17" x14ac:dyDescent="0.3">
      <c r="A4504" t="s">
        <v>11216</v>
      </c>
      <c r="B4504" s="22">
        <v>319351027000</v>
      </c>
      <c r="C4504" t="s">
        <v>11217</v>
      </c>
      <c r="D4504" t="s">
        <v>11218</v>
      </c>
      <c r="E4504">
        <v>0.2132541497092843</v>
      </c>
      <c r="F4504" s="14" t="s">
        <v>1160</v>
      </c>
      <c r="G4504" s="33">
        <v>0.21</v>
      </c>
      <c r="H4504" s="29">
        <v>100149</v>
      </c>
      <c r="I4504">
        <v>335803</v>
      </c>
      <c r="J4504">
        <v>7000</v>
      </c>
      <c r="K4504">
        <v>328803</v>
      </c>
      <c r="L4504" t="s">
        <v>17</v>
      </c>
      <c r="M4504" s="16"/>
      <c r="Q4504" s="40"/>
    </row>
    <row r="4505" spans="1:17" x14ac:dyDescent="0.3">
      <c r="A4505" t="s">
        <v>11219</v>
      </c>
      <c r="B4505" s="22">
        <v>319351028000</v>
      </c>
      <c r="C4505" t="s">
        <v>11220</v>
      </c>
      <c r="D4505" t="s">
        <v>11221</v>
      </c>
      <c r="E4505">
        <v>0.17066908318117791</v>
      </c>
      <c r="F4505" s="14" t="s">
        <v>1160</v>
      </c>
      <c r="G4505" s="33">
        <v>0.17</v>
      </c>
      <c r="H4505" s="29">
        <v>38443</v>
      </c>
      <c r="I4505">
        <v>151012</v>
      </c>
      <c r="J4505">
        <v>7000</v>
      </c>
      <c r="K4505">
        <v>144012</v>
      </c>
      <c r="L4505" t="s">
        <v>17</v>
      </c>
      <c r="M4505" s="16"/>
      <c r="Q4505" s="40"/>
    </row>
    <row r="4506" spans="1:17" x14ac:dyDescent="0.3">
      <c r="A4506" t="s">
        <v>11222</v>
      </c>
      <c r="B4506" s="22">
        <v>319351029000</v>
      </c>
      <c r="C4506" t="s">
        <v>11223</v>
      </c>
      <c r="D4506" t="s">
        <v>11224</v>
      </c>
      <c r="E4506">
        <v>0.17922646187537039</v>
      </c>
      <c r="F4506" s="14" t="s">
        <v>1160</v>
      </c>
      <c r="G4506" s="33">
        <v>0.18</v>
      </c>
      <c r="H4506" s="29">
        <v>164500</v>
      </c>
      <c r="I4506">
        <v>363000</v>
      </c>
      <c r="J4506">
        <v>7000</v>
      </c>
      <c r="K4506">
        <v>356000</v>
      </c>
      <c r="L4506" t="s">
        <v>17</v>
      </c>
      <c r="M4506" s="16"/>
      <c r="Q4506" s="40"/>
    </row>
    <row r="4507" spans="1:17" x14ac:dyDescent="0.3">
      <c r="A4507" t="s">
        <v>11225</v>
      </c>
      <c r="B4507" s="22">
        <v>319351030000</v>
      </c>
      <c r="C4507" t="s">
        <v>11226</v>
      </c>
      <c r="D4507" t="s">
        <v>11227</v>
      </c>
      <c r="E4507">
        <v>0.182240719611898</v>
      </c>
      <c r="F4507" s="14" t="s">
        <v>1160</v>
      </c>
      <c r="G4507" s="33">
        <v>0.18</v>
      </c>
      <c r="H4507" s="29">
        <v>101858</v>
      </c>
      <c r="I4507">
        <v>389206</v>
      </c>
      <c r="J4507">
        <v>0</v>
      </c>
      <c r="K4507">
        <v>219437</v>
      </c>
      <c r="L4507" t="s">
        <v>17</v>
      </c>
      <c r="M4507" s="16"/>
      <c r="Q4507" s="40"/>
    </row>
    <row r="4508" spans="1:17" x14ac:dyDescent="0.3">
      <c r="A4508" t="s">
        <v>11228</v>
      </c>
      <c r="B4508" s="22">
        <v>319351031000</v>
      </c>
      <c r="C4508" t="s">
        <v>11229</v>
      </c>
      <c r="D4508" t="s">
        <v>11230</v>
      </c>
      <c r="E4508">
        <v>0.15820797433406569</v>
      </c>
      <c r="F4508" s="14" t="s">
        <v>1160</v>
      </c>
      <c r="G4508" s="33">
        <v>0.16</v>
      </c>
      <c r="H4508" s="29">
        <v>156060</v>
      </c>
      <c r="I4508">
        <v>509796</v>
      </c>
      <c r="J4508">
        <v>0</v>
      </c>
      <c r="K4508">
        <v>509796</v>
      </c>
      <c r="L4508" t="s">
        <v>17</v>
      </c>
      <c r="M4508" s="16"/>
      <c r="Q4508" s="40"/>
    </row>
    <row r="4509" spans="1:17" x14ac:dyDescent="0.3">
      <c r="A4509" t="s">
        <v>11231</v>
      </c>
      <c r="B4509" s="22">
        <v>319351032000</v>
      </c>
      <c r="C4509" t="s">
        <v>11232</v>
      </c>
      <c r="D4509" t="s">
        <v>11233</v>
      </c>
      <c r="E4509">
        <v>0.22531260311771931</v>
      </c>
      <c r="F4509" s="14" t="s">
        <v>1160</v>
      </c>
      <c r="G4509" s="33">
        <v>0.23</v>
      </c>
      <c r="H4509" s="29">
        <v>60356</v>
      </c>
      <c r="I4509">
        <v>211259</v>
      </c>
      <c r="J4509">
        <v>0</v>
      </c>
      <c r="K4509">
        <v>211259</v>
      </c>
      <c r="L4509" t="s">
        <v>17</v>
      </c>
      <c r="M4509" s="16"/>
      <c r="Q4509" s="40"/>
    </row>
    <row r="4510" spans="1:17" x14ac:dyDescent="0.3">
      <c r="A4510" t="s">
        <v>11234</v>
      </c>
      <c r="B4510" s="22">
        <v>319351033000</v>
      </c>
      <c r="C4510" t="s">
        <v>11235</v>
      </c>
      <c r="D4510" t="s">
        <v>11236</v>
      </c>
      <c r="E4510">
        <v>0.2761629622405305</v>
      </c>
      <c r="F4510" s="14" t="s">
        <v>1160</v>
      </c>
      <c r="G4510" s="33">
        <v>0.28000000000000003</v>
      </c>
      <c r="H4510" s="29">
        <v>107219</v>
      </c>
      <c r="I4510">
        <v>425660</v>
      </c>
      <c r="J4510">
        <v>7000</v>
      </c>
      <c r="K4510">
        <v>418660</v>
      </c>
      <c r="L4510" t="s">
        <v>17</v>
      </c>
      <c r="M4510" s="16"/>
      <c r="Q4510" s="40"/>
    </row>
    <row r="4511" spans="1:17" x14ac:dyDescent="0.3">
      <c r="A4511" t="s">
        <v>11237</v>
      </c>
      <c r="B4511" s="22">
        <v>319351034000</v>
      </c>
      <c r="C4511" t="s">
        <v>11238</v>
      </c>
      <c r="D4511" t="s">
        <v>11239</v>
      </c>
      <c r="E4511">
        <v>0.17961690974181599</v>
      </c>
      <c r="F4511" s="14" t="s">
        <v>1160</v>
      </c>
      <c r="G4511" s="33">
        <v>0.18</v>
      </c>
      <c r="H4511" s="29">
        <v>34430</v>
      </c>
      <c r="I4511">
        <v>153461</v>
      </c>
      <c r="J4511">
        <v>7000</v>
      </c>
      <c r="K4511">
        <v>146461</v>
      </c>
      <c r="L4511" t="s">
        <v>17</v>
      </c>
      <c r="M4511" s="16"/>
      <c r="Q4511" s="40"/>
    </row>
    <row r="4512" spans="1:17" x14ac:dyDescent="0.3">
      <c r="A4512" t="s">
        <v>11240</v>
      </c>
      <c r="B4512" s="22">
        <v>319351035000</v>
      </c>
      <c r="C4512" t="s">
        <v>11241</v>
      </c>
      <c r="D4512" t="s">
        <v>11242</v>
      </c>
      <c r="E4512">
        <v>0.18909689628548151</v>
      </c>
      <c r="F4512" s="14" t="s">
        <v>1160</v>
      </c>
      <c r="G4512" s="33">
        <v>0.19</v>
      </c>
      <c r="H4512" s="29">
        <v>88393</v>
      </c>
      <c r="I4512">
        <v>308216</v>
      </c>
      <c r="J4512">
        <v>7000</v>
      </c>
      <c r="K4512">
        <v>301216</v>
      </c>
      <c r="L4512" t="s">
        <v>17</v>
      </c>
      <c r="M4512" s="16"/>
      <c r="Q4512" s="40"/>
    </row>
    <row r="4513" spans="1:17" x14ac:dyDescent="0.3">
      <c r="A4513" t="s">
        <v>11243</v>
      </c>
      <c r="B4513" s="22">
        <v>319351036000</v>
      </c>
      <c r="C4513" t="s">
        <v>11244</v>
      </c>
      <c r="D4513" t="s">
        <v>11245</v>
      </c>
      <c r="E4513">
        <v>0.18900536771229851</v>
      </c>
      <c r="F4513" s="14" t="s">
        <v>1160</v>
      </c>
      <c r="G4513" s="33">
        <v>0.19</v>
      </c>
      <c r="H4513" s="29">
        <v>98648</v>
      </c>
      <c r="I4513">
        <v>335404</v>
      </c>
      <c r="J4513">
        <v>7000</v>
      </c>
      <c r="K4513">
        <v>328404</v>
      </c>
      <c r="L4513" t="s">
        <v>17</v>
      </c>
      <c r="M4513" s="16"/>
      <c r="Q4513" s="40"/>
    </row>
    <row r="4514" spans="1:17" x14ac:dyDescent="0.3">
      <c r="A4514" t="s">
        <v>11246</v>
      </c>
      <c r="B4514" s="22">
        <v>319351037000</v>
      </c>
      <c r="C4514" t="s">
        <v>11247</v>
      </c>
      <c r="D4514" t="s">
        <v>11248</v>
      </c>
      <c r="E4514">
        <v>0.20165782514390279</v>
      </c>
      <c r="F4514" s="14" t="s">
        <v>1160</v>
      </c>
      <c r="G4514" s="33">
        <v>0.2</v>
      </c>
      <c r="H4514" s="29">
        <v>93736</v>
      </c>
      <c r="I4514">
        <v>312463</v>
      </c>
      <c r="J4514">
        <v>0</v>
      </c>
      <c r="K4514">
        <v>312463</v>
      </c>
      <c r="L4514" t="s">
        <v>17</v>
      </c>
      <c r="M4514" s="16"/>
      <c r="Q4514" s="40"/>
    </row>
    <row r="4515" spans="1:17" x14ac:dyDescent="0.3">
      <c r="A4515" t="s">
        <v>11249</v>
      </c>
      <c r="B4515" s="22">
        <v>319351038000</v>
      </c>
      <c r="C4515" t="s">
        <v>11250</v>
      </c>
      <c r="D4515" t="s">
        <v>11251</v>
      </c>
      <c r="E4515">
        <v>0.28765773635185249</v>
      </c>
      <c r="F4515" s="14" t="s">
        <v>1160</v>
      </c>
      <c r="G4515" s="33">
        <v>0.28999999999999998</v>
      </c>
      <c r="H4515" s="29">
        <v>98648</v>
      </c>
      <c r="I4515">
        <v>337725</v>
      </c>
      <c r="J4515">
        <v>7000</v>
      </c>
      <c r="K4515">
        <v>330725</v>
      </c>
      <c r="L4515" t="s">
        <v>17</v>
      </c>
      <c r="M4515" s="16"/>
      <c r="Q4515" s="40"/>
    </row>
    <row r="4516" spans="1:17" x14ac:dyDescent="0.3">
      <c r="A4516" t="s">
        <v>11252</v>
      </c>
      <c r="B4516" s="22">
        <v>319351039000</v>
      </c>
      <c r="C4516" t="s">
        <v>11253</v>
      </c>
      <c r="D4516" t="s">
        <v>11254</v>
      </c>
      <c r="E4516">
        <v>0.25556282908090561</v>
      </c>
      <c r="F4516" s="14" t="s">
        <v>1160</v>
      </c>
      <c r="G4516" s="33">
        <v>0.26</v>
      </c>
      <c r="H4516" s="29">
        <v>34430</v>
      </c>
      <c r="I4516">
        <v>163608</v>
      </c>
      <c r="J4516">
        <v>7000</v>
      </c>
      <c r="K4516">
        <v>156608</v>
      </c>
      <c r="L4516" t="s">
        <v>17</v>
      </c>
      <c r="M4516" s="16"/>
      <c r="Q4516" s="40"/>
    </row>
    <row r="4517" spans="1:17" x14ac:dyDescent="0.3">
      <c r="A4517" t="s">
        <v>11255</v>
      </c>
      <c r="B4517" s="22">
        <v>319351040000</v>
      </c>
      <c r="C4517" t="s">
        <v>11256</v>
      </c>
      <c r="D4517" t="s">
        <v>11257</v>
      </c>
      <c r="E4517">
        <v>0.18044557599311381</v>
      </c>
      <c r="F4517" s="14" t="s">
        <v>1160</v>
      </c>
      <c r="G4517" s="33">
        <v>0.18</v>
      </c>
      <c r="H4517" s="29">
        <v>57870</v>
      </c>
      <c r="I4517">
        <v>193319</v>
      </c>
      <c r="J4517">
        <v>7000</v>
      </c>
      <c r="K4517">
        <v>186319</v>
      </c>
      <c r="L4517" t="s">
        <v>17</v>
      </c>
      <c r="M4517" s="16"/>
      <c r="Q4517" s="40"/>
    </row>
    <row r="4518" spans="1:17" x14ac:dyDescent="0.3">
      <c r="A4518" t="s">
        <v>11258</v>
      </c>
      <c r="B4518" s="22">
        <v>319351041000</v>
      </c>
      <c r="C4518" t="s">
        <v>11259</v>
      </c>
      <c r="D4518" t="s">
        <v>11260</v>
      </c>
      <c r="E4518">
        <v>0.16568818594229859</v>
      </c>
      <c r="F4518" s="14" t="s">
        <v>1160</v>
      </c>
      <c r="G4518" s="33">
        <v>0.17</v>
      </c>
      <c r="H4518" s="29">
        <v>75329</v>
      </c>
      <c r="I4518">
        <v>239558</v>
      </c>
      <c r="J4518">
        <v>0</v>
      </c>
      <c r="K4518">
        <v>239558</v>
      </c>
      <c r="L4518" t="s">
        <v>17</v>
      </c>
      <c r="M4518" s="16"/>
      <c r="Q4518" s="40"/>
    </row>
    <row r="4519" spans="1:17" x14ac:dyDescent="0.3">
      <c r="A4519" t="s">
        <v>11261</v>
      </c>
      <c r="B4519" s="22">
        <v>319351042000</v>
      </c>
      <c r="C4519" t="s">
        <v>11262</v>
      </c>
      <c r="D4519" t="s">
        <v>11263</v>
      </c>
      <c r="E4519">
        <v>0.16580173450052249</v>
      </c>
      <c r="F4519" s="14" t="s">
        <v>1160</v>
      </c>
      <c r="G4519" s="33">
        <v>0.17</v>
      </c>
      <c r="H4519" s="29">
        <v>62794</v>
      </c>
      <c r="I4519">
        <v>219794</v>
      </c>
      <c r="J4519">
        <v>7000</v>
      </c>
      <c r="K4519">
        <v>212794</v>
      </c>
      <c r="L4519" t="s">
        <v>17</v>
      </c>
      <c r="M4519" s="16"/>
      <c r="Q4519" s="40"/>
    </row>
    <row r="4520" spans="1:17" x14ac:dyDescent="0.3">
      <c r="A4520" t="s">
        <v>11264</v>
      </c>
      <c r="B4520" s="22">
        <v>319351043000</v>
      </c>
      <c r="C4520" t="s">
        <v>11265</v>
      </c>
      <c r="D4520" t="s">
        <v>11266</v>
      </c>
      <c r="E4520">
        <v>0.18826857601798269</v>
      </c>
      <c r="F4520" s="14" t="s">
        <v>1160</v>
      </c>
      <c r="G4520" s="33">
        <v>0.19</v>
      </c>
      <c r="H4520" s="29">
        <v>92204</v>
      </c>
      <c r="I4520">
        <v>207462</v>
      </c>
      <c r="J4520">
        <v>7000</v>
      </c>
      <c r="K4520">
        <v>200462</v>
      </c>
      <c r="L4520" t="s">
        <v>17</v>
      </c>
      <c r="M4520" s="16"/>
      <c r="Q4520" s="40"/>
    </row>
    <row r="4521" spans="1:17" x14ac:dyDescent="0.3">
      <c r="A4521" t="s">
        <v>11267</v>
      </c>
      <c r="B4521" s="22">
        <v>319351044000</v>
      </c>
      <c r="C4521" t="s">
        <v>11268</v>
      </c>
      <c r="D4521" t="s">
        <v>11269</v>
      </c>
      <c r="E4521">
        <v>0.20851879341625401</v>
      </c>
      <c r="F4521" s="14" t="s">
        <v>1160</v>
      </c>
      <c r="G4521" s="33">
        <v>0.21</v>
      </c>
      <c r="H4521" s="29">
        <v>98648</v>
      </c>
      <c r="I4521">
        <v>330762</v>
      </c>
      <c r="J4521">
        <v>0</v>
      </c>
      <c r="K4521">
        <v>330762</v>
      </c>
      <c r="L4521" t="s">
        <v>17</v>
      </c>
      <c r="M4521" s="16"/>
      <c r="Q4521" s="40"/>
    </row>
    <row r="4522" spans="1:17" x14ac:dyDescent="0.3">
      <c r="A4522" t="s">
        <v>11270</v>
      </c>
      <c r="B4522" s="22">
        <v>319351045000</v>
      </c>
      <c r="C4522" t="s">
        <v>11271</v>
      </c>
      <c r="D4522" t="s">
        <v>11272</v>
      </c>
      <c r="E4522">
        <v>0.20229997157593879</v>
      </c>
      <c r="F4522" s="14" t="s">
        <v>1160</v>
      </c>
      <c r="G4522" s="33">
        <v>0.2</v>
      </c>
      <c r="H4522" s="29">
        <v>113581</v>
      </c>
      <c r="I4522">
        <v>320874</v>
      </c>
      <c r="J4522">
        <v>7000</v>
      </c>
      <c r="K4522">
        <v>313874</v>
      </c>
      <c r="L4522" t="s">
        <v>17</v>
      </c>
      <c r="M4522" s="16"/>
      <c r="Q4522" s="40"/>
    </row>
    <row r="4523" spans="1:17" x14ac:dyDescent="0.3">
      <c r="A4523" t="s">
        <v>11273</v>
      </c>
      <c r="B4523" s="22">
        <v>319351046000</v>
      </c>
      <c r="C4523" t="s">
        <v>11274</v>
      </c>
      <c r="D4523" t="s">
        <v>11275</v>
      </c>
      <c r="E4523">
        <v>0.18591855484544559</v>
      </c>
      <c r="F4523" s="14" t="s">
        <v>1160</v>
      </c>
      <c r="G4523" s="33">
        <v>0.19</v>
      </c>
      <c r="H4523" s="29">
        <v>42081</v>
      </c>
      <c r="I4523">
        <v>172868</v>
      </c>
      <c r="J4523">
        <v>0</v>
      </c>
      <c r="K4523">
        <v>0</v>
      </c>
      <c r="L4523" t="s">
        <v>17</v>
      </c>
      <c r="M4523" s="16"/>
      <c r="Q4523" s="40"/>
    </row>
    <row r="4524" spans="1:17" x14ac:dyDescent="0.3">
      <c r="A4524" t="s">
        <v>11276</v>
      </c>
      <c r="B4524" s="22">
        <v>319351050000</v>
      </c>
      <c r="C4524" t="s">
        <v>14</v>
      </c>
      <c r="D4524" t="s">
        <v>11002</v>
      </c>
      <c r="E4524">
        <v>5.5887242240523234</v>
      </c>
      <c r="F4524" s="14" t="s">
        <v>1160</v>
      </c>
      <c r="G4524" s="33">
        <v>5.55</v>
      </c>
      <c r="H4524" s="29">
        <v>0</v>
      </c>
      <c r="I4524">
        <v>0</v>
      </c>
      <c r="J4524">
        <v>0</v>
      </c>
      <c r="K4524">
        <v>0</v>
      </c>
      <c r="L4524" t="s">
        <v>25</v>
      </c>
      <c r="M4524" s="16"/>
      <c r="Q4524" s="40"/>
    </row>
    <row r="4525" spans="1:17" x14ac:dyDescent="0.3">
      <c r="A4525" t="s">
        <v>11277</v>
      </c>
      <c r="B4525" s="22">
        <v>319351052000</v>
      </c>
      <c r="C4525" t="s">
        <v>11278</v>
      </c>
      <c r="D4525" t="s">
        <v>11279</v>
      </c>
      <c r="E4525">
        <v>0.18764743324532471</v>
      </c>
      <c r="F4525" s="14" t="s">
        <v>1160</v>
      </c>
      <c r="G4525" s="33">
        <v>0.19</v>
      </c>
      <c r="H4525" s="29">
        <v>79819</v>
      </c>
      <c r="I4525">
        <v>223512</v>
      </c>
      <c r="J4525">
        <v>0</v>
      </c>
      <c r="K4525">
        <v>223512</v>
      </c>
      <c r="L4525" t="s">
        <v>17</v>
      </c>
      <c r="M4525" s="16"/>
      <c r="Q4525" s="40"/>
    </row>
    <row r="4526" spans="1:17" x14ac:dyDescent="0.3">
      <c r="A4526" t="s">
        <v>11280</v>
      </c>
      <c r="B4526" s="22">
        <v>319360001000</v>
      </c>
      <c r="C4526" t="s">
        <v>11281</v>
      </c>
      <c r="D4526" t="s">
        <v>11282</v>
      </c>
      <c r="E4526">
        <v>1.229009545816095</v>
      </c>
      <c r="F4526" s="14" t="s">
        <v>1160</v>
      </c>
      <c r="G4526" s="33">
        <v>1.23</v>
      </c>
      <c r="H4526" s="29">
        <v>95508</v>
      </c>
      <c r="I4526">
        <v>95508</v>
      </c>
      <c r="J4526">
        <v>0</v>
      </c>
      <c r="K4526">
        <v>95508</v>
      </c>
      <c r="L4526" t="s">
        <v>17</v>
      </c>
      <c r="M4526" s="16"/>
      <c r="Q4526" s="40"/>
    </row>
    <row r="4527" spans="1:17" x14ac:dyDescent="0.3">
      <c r="A4527" t="s">
        <v>11283</v>
      </c>
      <c r="B4527" s="22">
        <v>319360002000</v>
      </c>
      <c r="C4527" t="s">
        <v>14</v>
      </c>
      <c r="D4527" t="s">
        <v>11282</v>
      </c>
      <c r="E4527">
        <v>1.5807465080365519</v>
      </c>
      <c r="F4527" s="14" t="s">
        <v>1160</v>
      </c>
      <c r="G4527" s="33">
        <v>1.58</v>
      </c>
      <c r="H4527" s="29">
        <v>116732</v>
      </c>
      <c r="I4527">
        <v>116732</v>
      </c>
      <c r="J4527">
        <v>0</v>
      </c>
      <c r="K4527">
        <v>116732</v>
      </c>
      <c r="L4527" t="s">
        <v>17</v>
      </c>
      <c r="M4527" s="16"/>
      <c r="Q4527" s="40"/>
    </row>
    <row r="4528" spans="1:17" x14ac:dyDescent="0.3">
      <c r="A4528" t="s">
        <v>11284</v>
      </c>
      <c r="B4528" s="22">
        <v>319360003000</v>
      </c>
      <c r="C4528" t="s">
        <v>14</v>
      </c>
      <c r="D4528" t="s">
        <v>11285</v>
      </c>
      <c r="E4528">
        <v>2.0751852812749569</v>
      </c>
      <c r="F4528" s="14" t="s">
        <v>1160</v>
      </c>
      <c r="G4528" s="33">
        <v>2.08</v>
      </c>
      <c r="H4528" s="29">
        <v>90859</v>
      </c>
      <c r="I4528">
        <v>90859</v>
      </c>
      <c r="J4528">
        <v>0</v>
      </c>
      <c r="K4528">
        <v>90859</v>
      </c>
      <c r="L4528" t="s">
        <v>17</v>
      </c>
      <c r="M4528" s="16"/>
      <c r="Q4528" s="40"/>
    </row>
    <row r="4529" spans="1:17" x14ac:dyDescent="0.3">
      <c r="A4529" t="s">
        <v>11286</v>
      </c>
      <c r="B4529" s="22">
        <v>319360004000</v>
      </c>
      <c r="C4529" t="s">
        <v>14</v>
      </c>
      <c r="D4529" t="s">
        <v>11285</v>
      </c>
      <c r="E4529">
        <v>1.452381570640956</v>
      </c>
      <c r="F4529" s="14" t="s">
        <v>1160</v>
      </c>
      <c r="G4529" s="33">
        <v>1.45</v>
      </c>
      <c r="H4529" s="29">
        <v>70979</v>
      </c>
      <c r="I4529">
        <v>70979</v>
      </c>
      <c r="J4529">
        <v>0</v>
      </c>
      <c r="K4529">
        <v>70979</v>
      </c>
      <c r="L4529" t="s">
        <v>17</v>
      </c>
      <c r="M4529" s="16"/>
      <c r="Q4529" s="40"/>
    </row>
    <row r="4530" spans="1:17" x14ac:dyDescent="0.3">
      <c r="A4530" t="s">
        <v>11287</v>
      </c>
      <c r="B4530" s="22">
        <v>319360005000</v>
      </c>
      <c r="C4530" t="s">
        <v>11288</v>
      </c>
      <c r="D4530" t="s">
        <v>11289</v>
      </c>
      <c r="E4530">
        <v>1.0033000142158821</v>
      </c>
      <c r="F4530" s="14" t="s">
        <v>1160</v>
      </c>
      <c r="G4530" s="33">
        <v>1</v>
      </c>
      <c r="H4530" s="29">
        <v>107000</v>
      </c>
      <c r="I4530">
        <v>129000</v>
      </c>
      <c r="J4530">
        <v>0</v>
      </c>
      <c r="K4530">
        <v>129000</v>
      </c>
      <c r="L4530" t="s">
        <v>17</v>
      </c>
      <c r="M4530" s="16"/>
      <c r="Q4530" s="40"/>
    </row>
    <row r="4531" spans="1:17" x14ac:dyDescent="0.3">
      <c r="A4531" t="s">
        <v>11290</v>
      </c>
      <c r="B4531" s="22">
        <v>319360006000</v>
      </c>
      <c r="C4531" t="s">
        <v>11291</v>
      </c>
      <c r="D4531" t="s">
        <v>11292</v>
      </c>
      <c r="E4531">
        <v>0.56832765016940834</v>
      </c>
      <c r="F4531" s="14" t="s">
        <v>1160</v>
      </c>
      <c r="G4531" s="33">
        <v>0.56999999999999995</v>
      </c>
      <c r="H4531" s="29">
        <v>160656</v>
      </c>
      <c r="I4531">
        <v>462755</v>
      </c>
      <c r="J4531">
        <v>0</v>
      </c>
      <c r="K4531">
        <v>462755</v>
      </c>
      <c r="L4531" t="s">
        <v>17</v>
      </c>
      <c r="M4531" s="16"/>
      <c r="Q4531" s="40"/>
    </row>
    <row r="4532" spans="1:17" x14ac:dyDescent="0.3">
      <c r="A4532" t="s">
        <v>11293</v>
      </c>
      <c r="B4532" s="22">
        <v>319360007000</v>
      </c>
      <c r="C4532" t="s">
        <v>11294</v>
      </c>
      <c r="D4532" t="s">
        <v>11292</v>
      </c>
      <c r="E4532">
        <v>0.55490288452825842</v>
      </c>
      <c r="F4532" s="14" t="s">
        <v>1160</v>
      </c>
      <c r="G4532" s="33">
        <v>0.55000000000000004</v>
      </c>
      <c r="H4532" s="29">
        <v>66198</v>
      </c>
      <c r="I4532">
        <v>265991</v>
      </c>
      <c r="J4532">
        <v>0</v>
      </c>
      <c r="K4532">
        <v>265991</v>
      </c>
      <c r="L4532" t="s">
        <v>17</v>
      </c>
      <c r="M4532" s="16"/>
      <c r="Q4532" s="40"/>
    </row>
    <row r="4533" spans="1:17" x14ac:dyDescent="0.3">
      <c r="A4533" t="s">
        <v>11293</v>
      </c>
      <c r="B4533" s="22">
        <v>800027442000</v>
      </c>
      <c r="F4533" s="14" t="s">
        <v>1160</v>
      </c>
      <c r="G4533" s="33">
        <v>0</v>
      </c>
      <c r="H4533" s="29">
        <v>0</v>
      </c>
      <c r="I4533">
        <v>31532</v>
      </c>
      <c r="J4533">
        <v>0</v>
      </c>
      <c r="K4533">
        <v>31532</v>
      </c>
      <c r="L4533" t="s">
        <v>174</v>
      </c>
      <c r="M4533" s="16"/>
      <c r="Q4533" s="40"/>
    </row>
    <row r="4534" spans="1:17" x14ac:dyDescent="0.3">
      <c r="A4534" t="s">
        <v>11295</v>
      </c>
      <c r="B4534" s="22">
        <v>319360008000</v>
      </c>
      <c r="C4534" t="s">
        <v>11296</v>
      </c>
      <c r="D4534" t="s">
        <v>11297</v>
      </c>
      <c r="E4534">
        <v>0.6977358058401173</v>
      </c>
      <c r="F4534" s="14" t="s">
        <v>1160</v>
      </c>
      <c r="G4534" s="33">
        <v>0.7</v>
      </c>
      <c r="H4534" s="29">
        <v>101858</v>
      </c>
      <c r="I4534">
        <v>101858</v>
      </c>
      <c r="J4534">
        <v>0</v>
      </c>
      <c r="K4534">
        <v>101858</v>
      </c>
      <c r="L4534" t="s">
        <v>17</v>
      </c>
      <c r="M4534" s="16"/>
      <c r="Q4534" s="40"/>
    </row>
    <row r="4535" spans="1:17" x14ac:dyDescent="0.3">
      <c r="A4535" t="s">
        <v>11298</v>
      </c>
      <c r="B4535" s="22">
        <v>319360009000</v>
      </c>
      <c r="C4535" t="s">
        <v>11299</v>
      </c>
      <c r="D4535" t="s">
        <v>11297</v>
      </c>
      <c r="E4535">
        <v>0.53619397086096998</v>
      </c>
      <c r="F4535" s="14" t="s">
        <v>1160</v>
      </c>
      <c r="G4535" s="33">
        <v>0.54</v>
      </c>
      <c r="H4535" s="29">
        <v>80413</v>
      </c>
      <c r="I4535">
        <v>80413</v>
      </c>
      <c r="J4535">
        <v>0</v>
      </c>
      <c r="K4535">
        <v>80413</v>
      </c>
      <c r="L4535" t="s">
        <v>17</v>
      </c>
      <c r="M4535" s="16"/>
      <c r="Q4535" s="40"/>
    </row>
    <row r="4536" spans="1:17" x14ac:dyDescent="0.3">
      <c r="A4536" t="s">
        <v>11300</v>
      </c>
      <c r="B4536" s="22">
        <v>319360010000</v>
      </c>
      <c r="C4536" t="s">
        <v>11301</v>
      </c>
      <c r="D4536" t="s">
        <v>11302</v>
      </c>
      <c r="E4536">
        <v>0.50825704241260905</v>
      </c>
      <c r="F4536" s="14" t="s">
        <v>1160</v>
      </c>
      <c r="G4536" s="33">
        <v>0.51</v>
      </c>
      <c r="H4536" s="29">
        <v>139500</v>
      </c>
      <c r="I4536">
        <v>632060</v>
      </c>
      <c r="J4536">
        <v>0</v>
      </c>
      <c r="K4536">
        <v>632060</v>
      </c>
      <c r="L4536" t="s">
        <v>17</v>
      </c>
      <c r="M4536" s="16"/>
      <c r="Q4536" s="40"/>
    </row>
    <row r="4537" spans="1:17" x14ac:dyDescent="0.3">
      <c r="A4537" t="s">
        <v>11300</v>
      </c>
      <c r="B4537" s="22">
        <v>800057269000</v>
      </c>
      <c r="F4537" s="14" t="s">
        <v>1160</v>
      </c>
      <c r="G4537" s="33">
        <v>0</v>
      </c>
      <c r="H4537" s="29">
        <v>0</v>
      </c>
      <c r="I4537">
        <v>39940</v>
      </c>
      <c r="J4537">
        <v>0</v>
      </c>
      <c r="K4537">
        <v>39940</v>
      </c>
      <c r="L4537" t="s">
        <v>174</v>
      </c>
      <c r="M4537" s="16"/>
      <c r="Q4537" s="40"/>
    </row>
    <row r="4538" spans="1:17" x14ac:dyDescent="0.3">
      <c r="A4538" t="s">
        <v>11303</v>
      </c>
      <c r="B4538" s="22">
        <v>319360011000</v>
      </c>
      <c r="C4538" t="s">
        <v>14</v>
      </c>
      <c r="D4538" t="s">
        <v>11297</v>
      </c>
      <c r="E4538">
        <v>0.58889100703143715</v>
      </c>
      <c r="F4538" s="14" t="s">
        <v>1160</v>
      </c>
      <c r="G4538" s="33">
        <v>0.59</v>
      </c>
      <c r="H4538" s="29">
        <v>84702</v>
      </c>
      <c r="I4538">
        <v>84702</v>
      </c>
      <c r="J4538">
        <v>0</v>
      </c>
      <c r="K4538">
        <v>84702</v>
      </c>
      <c r="L4538" t="s">
        <v>17</v>
      </c>
      <c r="M4538" s="16"/>
      <c r="Q4538" s="40"/>
    </row>
    <row r="4539" spans="1:17" x14ac:dyDescent="0.3">
      <c r="A4539" t="s">
        <v>11304</v>
      </c>
      <c r="B4539" s="22">
        <v>319360012000</v>
      </c>
      <c r="C4539" t="s">
        <v>11305</v>
      </c>
      <c r="D4539" t="s">
        <v>11297</v>
      </c>
      <c r="E4539">
        <v>0.49011179321173448</v>
      </c>
      <c r="F4539" s="14" t="s">
        <v>1160</v>
      </c>
      <c r="G4539" s="33">
        <v>0.49</v>
      </c>
      <c r="H4539" s="29">
        <v>70763</v>
      </c>
      <c r="I4539">
        <v>70763</v>
      </c>
      <c r="J4539">
        <v>0</v>
      </c>
      <c r="K4539">
        <v>70763</v>
      </c>
      <c r="L4539" t="s">
        <v>17</v>
      </c>
      <c r="M4539" s="16"/>
      <c r="Q4539" s="40"/>
    </row>
    <row r="4540" spans="1:17" x14ac:dyDescent="0.3">
      <c r="A4540" t="s">
        <v>11306</v>
      </c>
      <c r="B4540" s="22">
        <v>319360016000</v>
      </c>
      <c r="C4540" t="s">
        <v>11307</v>
      </c>
      <c r="D4540" t="s">
        <v>11308</v>
      </c>
      <c r="E4540">
        <v>0.72579966282621455</v>
      </c>
      <c r="F4540" s="14" t="s">
        <v>1160</v>
      </c>
      <c r="G4540" s="33">
        <v>0.73</v>
      </c>
      <c r="H4540" s="29">
        <v>72404</v>
      </c>
      <c r="I4540">
        <v>72404</v>
      </c>
      <c r="J4540">
        <v>0</v>
      </c>
      <c r="K4540">
        <v>72404</v>
      </c>
      <c r="L4540" t="s">
        <v>17</v>
      </c>
      <c r="M4540" s="16"/>
      <c r="Q4540" s="40"/>
    </row>
    <row r="4541" spans="1:17" x14ac:dyDescent="0.3">
      <c r="A4541" t="s">
        <v>11309</v>
      </c>
      <c r="B4541" s="22">
        <v>319360017000</v>
      </c>
      <c r="C4541" t="s">
        <v>11310</v>
      </c>
      <c r="D4541" t="s">
        <v>11308</v>
      </c>
      <c r="E4541">
        <v>0.85280796954818217</v>
      </c>
      <c r="F4541" s="14" t="s">
        <v>1160</v>
      </c>
      <c r="G4541" s="33">
        <v>0.85</v>
      </c>
      <c r="H4541" s="29">
        <v>72404</v>
      </c>
      <c r="I4541">
        <v>72404</v>
      </c>
      <c r="J4541">
        <v>0</v>
      </c>
      <c r="K4541">
        <v>72404</v>
      </c>
      <c r="L4541" t="s">
        <v>17</v>
      </c>
      <c r="M4541" s="16"/>
      <c r="Q4541" s="40"/>
    </row>
    <row r="4542" spans="1:17" x14ac:dyDescent="0.3">
      <c r="A4542" t="s">
        <v>11311</v>
      </c>
      <c r="B4542" s="22">
        <v>319360019000</v>
      </c>
      <c r="C4542" t="s">
        <v>11312</v>
      </c>
      <c r="D4542" t="s">
        <v>11313</v>
      </c>
      <c r="E4542">
        <v>0.52034201493226395</v>
      </c>
      <c r="F4542" s="14" t="s">
        <v>1160</v>
      </c>
      <c r="G4542" s="33">
        <v>0.53</v>
      </c>
      <c r="H4542" s="29">
        <v>78465</v>
      </c>
      <c r="I4542">
        <v>78465</v>
      </c>
      <c r="J4542">
        <v>0</v>
      </c>
      <c r="K4542">
        <v>78465</v>
      </c>
      <c r="L4542" t="s">
        <v>17</v>
      </c>
      <c r="M4542" s="16"/>
      <c r="Q4542" s="40"/>
    </row>
    <row r="4543" spans="1:17" x14ac:dyDescent="0.3">
      <c r="A4543" t="s">
        <v>11314</v>
      </c>
      <c r="B4543" s="22">
        <v>319360020000</v>
      </c>
      <c r="C4543" t="s">
        <v>11315</v>
      </c>
      <c r="D4543" t="s">
        <v>11316</v>
      </c>
      <c r="E4543">
        <v>0.63839197888367227</v>
      </c>
      <c r="F4543" s="14" t="s">
        <v>1160</v>
      </c>
      <c r="G4543" s="33">
        <v>0.64</v>
      </c>
      <c r="H4543" s="29">
        <v>201629</v>
      </c>
      <c r="I4543">
        <v>201629</v>
      </c>
      <c r="J4543">
        <v>0</v>
      </c>
      <c r="K4543">
        <v>201629</v>
      </c>
      <c r="L4543" t="s">
        <v>17</v>
      </c>
      <c r="M4543" s="16"/>
      <c r="Q4543" s="40"/>
    </row>
    <row r="4544" spans="1:17" x14ac:dyDescent="0.3">
      <c r="A4544" t="s">
        <v>11317</v>
      </c>
      <c r="B4544" s="22">
        <v>319360021000</v>
      </c>
      <c r="C4544" t="s">
        <v>11318</v>
      </c>
      <c r="D4544" t="s">
        <v>11319</v>
      </c>
      <c r="E4544">
        <v>0.4890843092528312</v>
      </c>
      <c r="F4544" s="14" t="s">
        <v>1160</v>
      </c>
      <c r="G4544" s="33">
        <v>0.49</v>
      </c>
      <c r="H4544" s="29">
        <v>175099</v>
      </c>
      <c r="I4544">
        <v>220099</v>
      </c>
      <c r="J4544">
        <v>0</v>
      </c>
      <c r="K4544">
        <v>220099</v>
      </c>
      <c r="L4544" t="s">
        <v>17</v>
      </c>
      <c r="M4544" s="16"/>
      <c r="Q4544" s="40"/>
    </row>
    <row r="4545" spans="1:17" x14ac:dyDescent="0.3">
      <c r="A4545" t="s">
        <v>11320</v>
      </c>
      <c r="B4545" s="22">
        <v>319370001000</v>
      </c>
      <c r="C4545" t="s">
        <v>11321</v>
      </c>
      <c r="D4545" t="s">
        <v>11322</v>
      </c>
      <c r="E4545">
        <v>1.3443856101354259</v>
      </c>
      <c r="F4545" s="14" t="s">
        <v>1160</v>
      </c>
      <c r="G4545" s="33">
        <v>1.33</v>
      </c>
      <c r="H4545" s="29">
        <v>234090</v>
      </c>
      <c r="I4545">
        <v>920754</v>
      </c>
      <c r="J4545">
        <v>0</v>
      </c>
      <c r="K4545">
        <v>920754</v>
      </c>
      <c r="L4545" t="s">
        <v>17</v>
      </c>
      <c r="M4545" s="16"/>
      <c r="Q4545" s="40"/>
    </row>
    <row r="4546" spans="1:17" x14ac:dyDescent="0.3">
      <c r="A4546" t="s">
        <v>11320</v>
      </c>
      <c r="B4546" s="22">
        <v>800056765000</v>
      </c>
      <c r="F4546" s="14" t="s">
        <v>1160</v>
      </c>
      <c r="G4546" s="33">
        <v>0</v>
      </c>
      <c r="H4546" s="29">
        <v>0</v>
      </c>
      <c r="I4546">
        <v>32140</v>
      </c>
      <c r="J4546">
        <v>0</v>
      </c>
      <c r="K4546">
        <v>32140</v>
      </c>
      <c r="L4546" t="s">
        <v>174</v>
      </c>
      <c r="M4546" s="16"/>
      <c r="Q4546" s="40"/>
    </row>
    <row r="4547" spans="1:17" x14ac:dyDescent="0.3">
      <c r="A4547" t="s">
        <v>11323</v>
      </c>
      <c r="B4547" s="22">
        <v>319370002000</v>
      </c>
      <c r="C4547" t="s">
        <v>11324</v>
      </c>
      <c r="D4547" t="s">
        <v>11325</v>
      </c>
      <c r="E4547">
        <v>1.0391649531688409</v>
      </c>
      <c r="F4547" s="14" t="s">
        <v>1160</v>
      </c>
      <c r="G4547" s="33">
        <v>1.04</v>
      </c>
      <c r="H4547" s="29">
        <v>82858</v>
      </c>
      <c r="I4547">
        <v>323939</v>
      </c>
      <c r="J4547">
        <v>0</v>
      </c>
      <c r="K4547">
        <v>323939</v>
      </c>
      <c r="L4547" t="s">
        <v>17</v>
      </c>
      <c r="M4547" s="16"/>
      <c r="Q4547" s="40"/>
    </row>
    <row r="4548" spans="1:17" x14ac:dyDescent="0.3">
      <c r="A4548" t="s">
        <v>11326</v>
      </c>
      <c r="B4548" s="22">
        <v>319370003000</v>
      </c>
      <c r="C4548" t="s">
        <v>11327</v>
      </c>
      <c r="D4548" t="s">
        <v>11328</v>
      </c>
      <c r="E4548">
        <v>0.96508331040843587</v>
      </c>
      <c r="F4548" s="14" t="s">
        <v>1160</v>
      </c>
      <c r="G4548" s="33">
        <v>0.96</v>
      </c>
      <c r="H4548" s="29">
        <v>117390</v>
      </c>
      <c r="I4548">
        <v>352191</v>
      </c>
      <c r="J4548">
        <v>0</v>
      </c>
      <c r="K4548">
        <v>352191</v>
      </c>
      <c r="L4548" t="s">
        <v>17</v>
      </c>
      <c r="M4548" s="16"/>
      <c r="Q4548" s="40"/>
    </row>
    <row r="4549" spans="1:17" x14ac:dyDescent="0.3">
      <c r="A4549" t="s">
        <v>11326</v>
      </c>
      <c r="B4549" s="22">
        <v>800023528000</v>
      </c>
      <c r="F4549" s="14" t="s">
        <v>1160</v>
      </c>
      <c r="G4549" s="33">
        <v>0</v>
      </c>
      <c r="H4549" s="29">
        <v>0</v>
      </c>
      <c r="I4549">
        <v>63351</v>
      </c>
      <c r="J4549">
        <v>0</v>
      </c>
      <c r="K4549">
        <v>63351</v>
      </c>
      <c r="L4549" t="s">
        <v>174</v>
      </c>
      <c r="M4549" s="16"/>
      <c r="Q4549" s="40"/>
    </row>
    <row r="4550" spans="1:17" x14ac:dyDescent="0.3">
      <c r="A4550" t="s">
        <v>11329</v>
      </c>
      <c r="B4550" s="22">
        <v>319370004000</v>
      </c>
      <c r="C4550" t="s">
        <v>11330</v>
      </c>
      <c r="D4550" t="s">
        <v>11331</v>
      </c>
      <c r="E4550">
        <v>0.56388827053858726</v>
      </c>
      <c r="F4550" s="14" t="s">
        <v>1160</v>
      </c>
      <c r="G4550" s="33">
        <v>0.56000000000000005</v>
      </c>
      <c r="H4550" s="29">
        <v>214439</v>
      </c>
      <c r="I4550">
        <v>895285</v>
      </c>
      <c r="J4550">
        <v>0</v>
      </c>
      <c r="K4550">
        <v>895285</v>
      </c>
      <c r="L4550" t="s">
        <v>17</v>
      </c>
      <c r="M4550" s="16"/>
      <c r="Q4550" s="40"/>
    </row>
    <row r="4551" spans="1:17" x14ac:dyDescent="0.3">
      <c r="A4551" t="s">
        <v>11332</v>
      </c>
      <c r="B4551" s="22">
        <v>319370005000</v>
      </c>
      <c r="C4551" t="s">
        <v>14</v>
      </c>
      <c r="D4551" t="s">
        <v>11331</v>
      </c>
      <c r="E4551">
        <v>2.0129421895666639</v>
      </c>
      <c r="F4551" s="14" t="s">
        <v>1160</v>
      </c>
      <c r="G4551" s="33">
        <v>2.0099999999999998</v>
      </c>
      <c r="H4551" s="29">
        <v>214439</v>
      </c>
      <c r="I4551">
        <v>214439</v>
      </c>
      <c r="J4551">
        <v>0</v>
      </c>
      <c r="K4551">
        <v>214439</v>
      </c>
      <c r="L4551" t="s">
        <v>17</v>
      </c>
      <c r="M4551" s="16"/>
      <c r="Q4551" s="40"/>
    </row>
    <row r="4552" spans="1:17" x14ac:dyDescent="0.3">
      <c r="A4552" t="s">
        <v>11333</v>
      </c>
      <c r="B4552" s="22">
        <v>319370006000</v>
      </c>
      <c r="C4552" t="s">
        <v>11334</v>
      </c>
      <c r="D4552" t="s">
        <v>11331</v>
      </c>
      <c r="E4552">
        <v>1.3507095764525019</v>
      </c>
      <c r="F4552" s="14" t="s">
        <v>1160</v>
      </c>
      <c r="G4552" s="33">
        <v>1.3</v>
      </c>
      <c r="H4552" s="29">
        <v>107219</v>
      </c>
      <c r="I4552">
        <v>107219</v>
      </c>
      <c r="J4552">
        <v>0</v>
      </c>
      <c r="K4552">
        <v>107219</v>
      </c>
      <c r="L4552" t="s">
        <v>17</v>
      </c>
      <c r="M4552" s="16"/>
      <c r="Q4552" s="40"/>
    </row>
    <row r="4553" spans="1:17" x14ac:dyDescent="0.3">
      <c r="A4553" t="s">
        <v>11335</v>
      </c>
      <c r="B4553" s="22">
        <v>319370007000</v>
      </c>
      <c r="C4553" t="s">
        <v>11336</v>
      </c>
      <c r="D4553" t="s">
        <v>11337</v>
      </c>
      <c r="E4553">
        <v>0.48065425221382052</v>
      </c>
      <c r="F4553" s="14" t="s">
        <v>1160</v>
      </c>
      <c r="G4553" s="33">
        <v>0.48</v>
      </c>
      <c r="H4553" s="29">
        <v>184000</v>
      </c>
      <c r="I4553">
        <v>348000</v>
      </c>
      <c r="J4553">
        <v>0</v>
      </c>
      <c r="K4553">
        <v>348000</v>
      </c>
      <c r="L4553" t="s">
        <v>17</v>
      </c>
      <c r="M4553" s="16"/>
      <c r="Q4553" s="40"/>
    </row>
    <row r="4554" spans="1:17" x14ac:dyDescent="0.3">
      <c r="A4554" t="s">
        <v>11338</v>
      </c>
      <c r="B4554" s="22">
        <v>319370008000</v>
      </c>
      <c r="C4554" t="s">
        <v>11339</v>
      </c>
      <c r="D4554" t="s">
        <v>11340</v>
      </c>
      <c r="E4554">
        <v>0.50153199833112083</v>
      </c>
      <c r="F4554" s="14" t="s">
        <v>1160</v>
      </c>
      <c r="G4554" s="33">
        <v>0.5</v>
      </c>
      <c r="H4554" s="29">
        <v>76537</v>
      </c>
      <c r="I4554">
        <v>401497</v>
      </c>
      <c r="J4554">
        <v>0</v>
      </c>
      <c r="K4554">
        <v>401497</v>
      </c>
      <c r="L4554" t="s">
        <v>17</v>
      </c>
      <c r="M4554" s="16"/>
      <c r="Q4554" s="40"/>
    </row>
    <row r="4555" spans="1:17" x14ac:dyDescent="0.3">
      <c r="A4555" t="s">
        <v>11341</v>
      </c>
      <c r="B4555" s="22">
        <v>319370009000</v>
      </c>
      <c r="C4555" t="s">
        <v>11342</v>
      </c>
      <c r="D4555" t="s">
        <v>11343</v>
      </c>
      <c r="E4555">
        <v>0.47773142236084498</v>
      </c>
      <c r="F4555" s="14" t="s">
        <v>1160</v>
      </c>
      <c r="G4555" s="33">
        <v>0.48</v>
      </c>
      <c r="H4555" s="29">
        <v>59711</v>
      </c>
      <c r="I4555">
        <v>201441</v>
      </c>
      <c r="J4555">
        <v>0</v>
      </c>
      <c r="K4555">
        <v>201441</v>
      </c>
      <c r="L4555" t="s">
        <v>17</v>
      </c>
      <c r="M4555" s="16"/>
      <c r="Q4555" s="40"/>
    </row>
    <row r="4556" spans="1:17" x14ac:dyDescent="0.3">
      <c r="A4556" t="s">
        <v>11341</v>
      </c>
      <c r="B4556" s="22">
        <v>800025206000</v>
      </c>
      <c r="F4556" s="14" t="s">
        <v>1160</v>
      </c>
      <c r="G4556" s="33">
        <v>0</v>
      </c>
      <c r="H4556" s="29">
        <v>0</v>
      </c>
      <c r="I4556">
        <v>37600</v>
      </c>
      <c r="J4556">
        <v>0</v>
      </c>
      <c r="K4556">
        <v>37600</v>
      </c>
      <c r="L4556" t="s">
        <v>174</v>
      </c>
      <c r="M4556" s="16"/>
      <c r="Q4556" s="40"/>
    </row>
    <row r="4557" spans="1:17" x14ac:dyDescent="0.3">
      <c r="A4557" t="s">
        <v>11341</v>
      </c>
      <c r="B4557" s="22">
        <v>800057206000</v>
      </c>
      <c r="F4557" s="14" t="s">
        <v>1160</v>
      </c>
      <c r="G4557" s="33">
        <v>0</v>
      </c>
      <c r="H4557" s="29">
        <v>0</v>
      </c>
      <c r="I4557">
        <v>110000</v>
      </c>
      <c r="J4557">
        <v>0</v>
      </c>
      <c r="K4557">
        <v>110000</v>
      </c>
      <c r="L4557" t="s">
        <v>174</v>
      </c>
      <c r="M4557" s="16"/>
      <c r="Q4557" s="40"/>
    </row>
    <row r="4558" spans="1:17" x14ac:dyDescent="0.3">
      <c r="A4558" t="s">
        <v>11344</v>
      </c>
      <c r="B4558" s="22">
        <v>319370010000</v>
      </c>
      <c r="C4558" t="s">
        <v>11345</v>
      </c>
      <c r="D4558" t="s">
        <v>11340</v>
      </c>
      <c r="E4558">
        <v>0.55846908342943868</v>
      </c>
      <c r="F4558" s="14" t="s">
        <v>1160</v>
      </c>
      <c r="G4558" s="33">
        <v>0.56000000000000005</v>
      </c>
      <c r="H4558" s="29">
        <v>60904</v>
      </c>
      <c r="I4558">
        <v>291512</v>
      </c>
      <c r="J4558">
        <v>0</v>
      </c>
      <c r="K4558">
        <v>291512</v>
      </c>
      <c r="L4558" t="s">
        <v>17</v>
      </c>
      <c r="M4558" s="16"/>
      <c r="Q4558" s="40"/>
    </row>
    <row r="4559" spans="1:17" x14ac:dyDescent="0.3">
      <c r="A4559" t="s">
        <v>11344</v>
      </c>
      <c r="B4559" s="22">
        <v>800027208000</v>
      </c>
      <c r="F4559" s="14" t="s">
        <v>1160</v>
      </c>
      <c r="G4559" s="33">
        <v>0</v>
      </c>
      <c r="H4559" s="29">
        <v>0</v>
      </c>
      <c r="I4559">
        <v>80720</v>
      </c>
      <c r="J4559">
        <v>0</v>
      </c>
      <c r="K4559">
        <v>80720</v>
      </c>
      <c r="L4559" t="s">
        <v>174</v>
      </c>
      <c r="M4559" s="16"/>
      <c r="Q4559" s="40"/>
    </row>
    <row r="4560" spans="1:17" x14ac:dyDescent="0.3">
      <c r="A4560" t="s">
        <v>11346</v>
      </c>
      <c r="B4560" s="22">
        <v>319370011000</v>
      </c>
      <c r="C4560" t="s">
        <v>11347</v>
      </c>
      <c r="D4560" t="s">
        <v>11340</v>
      </c>
      <c r="E4560">
        <v>0.39427788905051459</v>
      </c>
      <c r="F4560" s="14" t="s">
        <v>1160</v>
      </c>
      <c r="G4560" s="33">
        <v>0.39</v>
      </c>
      <c r="H4560" s="29">
        <v>51748</v>
      </c>
      <c r="I4560">
        <v>51748</v>
      </c>
      <c r="J4560">
        <v>0</v>
      </c>
      <c r="K4560">
        <v>51748</v>
      </c>
      <c r="L4560" t="s">
        <v>17</v>
      </c>
      <c r="M4560" s="16"/>
      <c r="Q4560" s="40"/>
    </row>
    <row r="4561" spans="1:17" x14ac:dyDescent="0.3">
      <c r="A4561" t="s">
        <v>11348</v>
      </c>
      <c r="B4561" s="22">
        <v>319370012000</v>
      </c>
      <c r="C4561" t="s">
        <v>11349</v>
      </c>
      <c r="D4561" t="s">
        <v>11350</v>
      </c>
      <c r="E4561">
        <v>0.34893174758652951</v>
      </c>
      <c r="F4561" s="14" t="s">
        <v>1160</v>
      </c>
      <c r="G4561" s="33">
        <v>0.35</v>
      </c>
      <c r="H4561" s="29">
        <v>73851</v>
      </c>
      <c r="I4561">
        <v>73851</v>
      </c>
      <c r="J4561">
        <v>0</v>
      </c>
      <c r="K4561">
        <v>73851</v>
      </c>
      <c r="L4561" t="s">
        <v>17</v>
      </c>
      <c r="M4561" s="16"/>
      <c r="Q4561" s="40"/>
    </row>
    <row r="4562" spans="1:17" x14ac:dyDescent="0.3">
      <c r="A4562" t="s">
        <v>11351</v>
      </c>
      <c r="B4562" s="22">
        <v>319370013000</v>
      </c>
      <c r="C4562" t="s">
        <v>11352</v>
      </c>
      <c r="D4562" t="s">
        <v>11343</v>
      </c>
      <c r="E4562">
        <v>0.51325777516821136</v>
      </c>
      <c r="F4562" s="14" t="s">
        <v>1160</v>
      </c>
      <c r="G4562" s="33">
        <v>0.51</v>
      </c>
      <c r="H4562" s="29">
        <v>75038</v>
      </c>
      <c r="I4562">
        <v>244780</v>
      </c>
      <c r="J4562">
        <v>0</v>
      </c>
      <c r="K4562">
        <v>244780</v>
      </c>
      <c r="L4562" t="s">
        <v>17</v>
      </c>
      <c r="M4562" s="16"/>
      <c r="Q4562" s="40"/>
    </row>
    <row r="4563" spans="1:17" x14ac:dyDescent="0.3">
      <c r="A4563" t="s">
        <v>11353</v>
      </c>
      <c r="B4563" s="22">
        <v>319370014000</v>
      </c>
      <c r="C4563" t="s">
        <v>11354</v>
      </c>
      <c r="D4563" t="s">
        <v>11355</v>
      </c>
      <c r="E4563">
        <v>0.59396518077374572</v>
      </c>
      <c r="F4563" s="14" t="s">
        <v>1160</v>
      </c>
      <c r="G4563" s="33">
        <v>0.59</v>
      </c>
      <c r="H4563" s="29">
        <v>72708</v>
      </c>
      <c r="I4563">
        <v>271781</v>
      </c>
      <c r="J4563">
        <v>0</v>
      </c>
      <c r="K4563">
        <v>271781</v>
      </c>
      <c r="L4563" t="s">
        <v>17</v>
      </c>
      <c r="M4563" s="16"/>
      <c r="Q4563" s="40"/>
    </row>
    <row r="4564" spans="1:17" x14ac:dyDescent="0.3">
      <c r="A4564" t="s">
        <v>11353</v>
      </c>
      <c r="B4564" s="22">
        <v>800056978000</v>
      </c>
      <c r="F4564" s="14" t="s">
        <v>1160</v>
      </c>
      <c r="G4564" s="33">
        <v>0</v>
      </c>
      <c r="H4564" s="29">
        <v>0</v>
      </c>
      <c r="I4564">
        <v>48510</v>
      </c>
      <c r="J4564">
        <v>0</v>
      </c>
      <c r="K4564">
        <v>48510</v>
      </c>
      <c r="L4564" t="s">
        <v>174</v>
      </c>
      <c r="M4564" s="16"/>
      <c r="Q4564" s="40"/>
    </row>
    <row r="4565" spans="1:17" x14ac:dyDescent="0.3">
      <c r="A4565" t="s">
        <v>11356</v>
      </c>
      <c r="B4565" s="22">
        <v>319370015000</v>
      </c>
      <c r="C4565" t="s">
        <v>11357</v>
      </c>
      <c r="D4565" t="s">
        <v>11358</v>
      </c>
      <c r="E4565">
        <v>0.43864978508830438</v>
      </c>
      <c r="F4565" s="14" t="s">
        <v>1160</v>
      </c>
      <c r="G4565" s="33">
        <v>0.44</v>
      </c>
      <c r="H4565" s="29">
        <v>153844</v>
      </c>
      <c r="I4565">
        <v>592360</v>
      </c>
      <c r="J4565">
        <v>0</v>
      </c>
      <c r="K4565">
        <v>592360</v>
      </c>
      <c r="L4565" t="s">
        <v>17</v>
      </c>
      <c r="M4565" s="16"/>
      <c r="Q4565" s="40"/>
    </row>
    <row r="4566" spans="1:17" x14ac:dyDescent="0.3">
      <c r="A4566" t="s">
        <v>11359</v>
      </c>
      <c r="B4566" s="22">
        <v>319370016000</v>
      </c>
      <c r="C4566" t="s">
        <v>11360</v>
      </c>
      <c r="D4566" t="s">
        <v>7138</v>
      </c>
      <c r="E4566">
        <v>0.4844296913117363</v>
      </c>
      <c r="F4566" s="14" t="s">
        <v>1160</v>
      </c>
      <c r="G4566" s="33">
        <v>0.48</v>
      </c>
      <c r="H4566" s="29">
        <v>155214</v>
      </c>
      <c r="I4566">
        <v>462679</v>
      </c>
      <c r="J4566">
        <v>0</v>
      </c>
      <c r="K4566">
        <v>462679</v>
      </c>
      <c r="L4566" t="s">
        <v>17</v>
      </c>
      <c r="M4566" s="16"/>
      <c r="Q4566" s="40"/>
    </row>
    <row r="4567" spans="1:17" x14ac:dyDescent="0.3">
      <c r="A4567" t="s">
        <v>11359</v>
      </c>
      <c r="B4567" s="22">
        <v>800056653000</v>
      </c>
      <c r="F4567" s="14" t="s">
        <v>1160</v>
      </c>
      <c r="G4567" s="33">
        <v>0</v>
      </c>
      <c r="H4567" s="29">
        <v>0</v>
      </c>
      <c r="I4567">
        <v>66608</v>
      </c>
      <c r="J4567">
        <v>0</v>
      </c>
      <c r="K4567">
        <v>66608</v>
      </c>
      <c r="L4567" t="s">
        <v>174</v>
      </c>
      <c r="M4567" s="16"/>
      <c r="Q4567" s="40"/>
    </row>
    <row r="4568" spans="1:17" x14ac:dyDescent="0.3">
      <c r="A4568" t="s">
        <v>11361</v>
      </c>
      <c r="B4568" s="22">
        <v>319370017000</v>
      </c>
      <c r="C4568" t="s">
        <v>11362</v>
      </c>
      <c r="D4568" t="s">
        <v>11363</v>
      </c>
      <c r="E4568">
        <v>0.43784975642307322</v>
      </c>
      <c r="F4568" s="14" t="s">
        <v>1160</v>
      </c>
      <c r="G4568" s="33">
        <v>0.44</v>
      </c>
      <c r="H4568" s="29">
        <v>65655</v>
      </c>
      <c r="I4568">
        <v>168192</v>
      </c>
      <c r="J4568">
        <v>0</v>
      </c>
      <c r="K4568">
        <v>168192</v>
      </c>
      <c r="L4568" t="s">
        <v>17</v>
      </c>
      <c r="M4568" s="16"/>
      <c r="Q4568" s="40"/>
    </row>
    <row r="4569" spans="1:17" x14ac:dyDescent="0.3">
      <c r="A4569" t="s">
        <v>11361</v>
      </c>
      <c r="B4569" s="22">
        <v>800056525000</v>
      </c>
      <c r="F4569" s="14" t="s">
        <v>1160</v>
      </c>
      <c r="G4569" s="33">
        <v>0</v>
      </c>
      <c r="H4569" s="29">
        <v>0</v>
      </c>
      <c r="I4569">
        <v>25150</v>
      </c>
      <c r="J4569">
        <v>0</v>
      </c>
      <c r="K4569">
        <v>25150</v>
      </c>
      <c r="L4569" t="s">
        <v>174</v>
      </c>
      <c r="M4569" s="16"/>
      <c r="Q4569" s="40"/>
    </row>
    <row r="4570" spans="1:17" x14ac:dyDescent="0.3">
      <c r="A4570" t="s">
        <v>11364</v>
      </c>
      <c r="B4570" s="22">
        <v>319370018000</v>
      </c>
      <c r="C4570" t="s">
        <v>11365</v>
      </c>
      <c r="D4570" t="s">
        <v>11366</v>
      </c>
      <c r="E4570">
        <v>0.8166618461001296</v>
      </c>
      <c r="F4570" s="14" t="s">
        <v>1160</v>
      </c>
      <c r="G4570" s="33">
        <v>0.82</v>
      </c>
      <c r="H4570" s="29">
        <v>246000</v>
      </c>
      <c r="I4570">
        <v>817000</v>
      </c>
      <c r="J4570">
        <v>0</v>
      </c>
      <c r="K4570">
        <v>817000</v>
      </c>
      <c r="L4570" t="s">
        <v>17</v>
      </c>
      <c r="M4570" s="16"/>
      <c r="Q4570" s="40"/>
    </row>
    <row r="4571" spans="1:17" x14ac:dyDescent="0.3">
      <c r="A4571" t="s">
        <v>11364</v>
      </c>
      <c r="B4571" s="22">
        <v>800055977000</v>
      </c>
      <c r="F4571" s="14" t="s">
        <v>1160</v>
      </c>
      <c r="G4571" s="33">
        <v>0</v>
      </c>
      <c r="H4571" s="29">
        <v>0</v>
      </c>
      <c r="I4571">
        <v>245640</v>
      </c>
      <c r="J4571">
        <v>0</v>
      </c>
      <c r="K4571">
        <v>245640</v>
      </c>
      <c r="L4571" t="s">
        <v>174</v>
      </c>
      <c r="M4571" s="16"/>
      <c r="Q4571" s="40"/>
    </row>
    <row r="4572" spans="1:17" x14ac:dyDescent="0.3">
      <c r="A4572" t="s">
        <v>11367</v>
      </c>
      <c r="B4572" s="22">
        <v>319370019000</v>
      </c>
      <c r="C4572" t="s">
        <v>11368</v>
      </c>
      <c r="D4572" t="s">
        <v>11369</v>
      </c>
      <c r="E4572">
        <v>0.36715629262666771</v>
      </c>
      <c r="F4572" s="14" t="s">
        <v>1160</v>
      </c>
      <c r="G4572" s="33">
        <v>0.37</v>
      </c>
      <c r="H4572" s="29">
        <v>115000</v>
      </c>
      <c r="I4572">
        <v>356000</v>
      </c>
      <c r="J4572">
        <v>0</v>
      </c>
      <c r="K4572">
        <v>356000</v>
      </c>
      <c r="L4572" t="s">
        <v>17</v>
      </c>
      <c r="M4572" s="16"/>
      <c r="Q4572" s="40"/>
    </row>
    <row r="4573" spans="1:17" x14ac:dyDescent="0.3">
      <c r="A4573" t="s">
        <v>11367</v>
      </c>
      <c r="B4573" s="22">
        <v>800024121000</v>
      </c>
      <c r="F4573" s="14" t="s">
        <v>1160</v>
      </c>
      <c r="G4573" s="33">
        <v>0</v>
      </c>
      <c r="H4573" s="29">
        <v>0</v>
      </c>
      <c r="I4573">
        <v>98302</v>
      </c>
      <c r="J4573">
        <v>0</v>
      </c>
      <c r="K4573">
        <v>98302</v>
      </c>
      <c r="L4573" t="s">
        <v>174</v>
      </c>
      <c r="M4573" s="16"/>
      <c r="Q4573" s="40"/>
    </row>
    <row r="4574" spans="1:17" x14ac:dyDescent="0.3">
      <c r="A4574" t="s">
        <v>11370</v>
      </c>
      <c r="B4574" s="22">
        <v>319370020000</v>
      </c>
      <c r="C4574" t="s">
        <v>11371</v>
      </c>
      <c r="D4574" t="s">
        <v>11372</v>
      </c>
      <c r="E4574">
        <v>0.34146363195252483</v>
      </c>
      <c r="F4574" s="14" t="s">
        <v>1160</v>
      </c>
      <c r="G4574" s="33">
        <v>0.34</v>
      </c>
      <c r="H4574" s="29">
        <v>88366</v>
      </c>
      <c r="I4574">
        <v>353476</v>
      </c>
      <c r="J4574">
        <v>0</v>
      </c>
      <c r="K4574">
        <v>353476</v>
      </c>
      <c r="L4574" t="s">
        <v>17</v>
      </c>
      <c r="M4574" s="16"/>
      <c r="Q4574" s="40"/>
    </row>
    <row r="4575" spans="1:17" x14ac:dyDescent="0.3">
      <c r="A4575" t="s">
        <v>11370</v>
      </c>
      <c r="B4575" s="22">
        <v>800026413000</v>
      </c>
      <c r="F4575" s="14" t="s">
        <v>1160</v>
      </c>
      <c r="G4575" s="33">
        <v>0</v>
      </c>
      <c r="H4575" s="29">
        <v>0</v>
      </c>
      <c r="I4575">
        <v>40810</v>
      </c>
      <c r="J4575">
        <v>0</v>
      </c>
      <c r="K4575">
        <v>40810</v>
      </c>
      <c r="L4575" t="s">
        <v>174</v>
      </c>
      <c r="M4575" s="16"/>
      <c r="Q4575" s="40"/>
    </row>
    <row r="4576" spans="1:17" x14ac:dyDescent="0.3">
      <c r="A4576" t="s">
        <v>11373</v>
      </c>
      <c r="B4576" s="22">
        <v>319370021000</v>
      </c>
      <c r="C4576" t="s">
        <v>11374</v>
      </c>
      <c r="D4576" t="s">
        <v>11355</v>
      </c>
      <c r="E4576">
        <v>0.63242580615427102</v>
      </c>
      <c r="F4576" s="14" t="s">
        <v>1160</v>
      </c>
      <c r="G4576" s="33">
        <v>0.62</v>
      </c>
      <c r="H4576" s="29">
        <v>71286</v>
      </c>
      <c r="I4576">
        <v>71286</v>
      </c>
      <c r="J4576">
        <v>0</v>
      </c>
      <c r="K4576">
        <v>71286</v>
      </c>
      <c r="L4576" t="s">
        <v>17</v>
      </c>
      <c r="M4576" s="16"/>
      <c r="Q4576" s="40"/>
    </row>
    <row r="4577" spans="1:17" x14ac:dyDescent="0.3">
      <c r="A4577" t="s">
        <v>11375</v>
      </c>
      <c r="B4577" s="22">
        <v>319370022000</v>
      </c>
      <c r="C4577" t="s">
        <v>14</v>
      </c>
      <c r="D4577" t="s">
        <v>11376</v>
      </c>
      <c r="E4577">
        <v>0.66085144117693839</v>
      </c>
      <c r="F4577" s="14" t="s">
        <v>1160</v>
      </c>
      <c r="G4577" s="33">
        <v>0.67</v>
      </c>
      <c r="H4577" s="29">
        <v>80345</v>
      </c>
      <c r="I4577">
        <v>80345</v>
      </c>
      <c r="J4577">
        <v>0</v>
      </c>
      <c r="K4577">
        <v>80345</v>
      </c>
      <c r="L4577" t="s">
        <v>17</v>
      </c>
      <c r="M4577" s="16"/>
      <c r="Q4577" s="40"/>
    </row>
    <row r="4578" spans="1:17" x14ac:dyDescent="0.3">
      <c r="A4578" t="s">
        <v>11377</v>
      </c>
      <c r="B4578" s="22">
        <v>319370023000</v>
      </c>
      <c r="C4578" t="s">
        <v>14</v>
      </c>
      <c r="D4578" t="s">
        <v>11358</v>
      </c>
      <c r="E4578">
        <v>0.57531289723423717</v>
      </c>
      <c r="F4578" s="14" t="s">
        <v>1160</v>
      </c>
      <c r="G4578" s="33">
        <v>0.57999999999999996</v>
      </c>
      <c r="H4578" s="29">
        <v>84208</v>
      </c>
      <c r="I4578">
        <v>84208</v>
      </c>
      <c r="J4578">
        <v>0</v>
      </c>
      <c r="K4578">
        <v>84208</v>
      </c>
      <c r="L4578" t="s">
        <v>17</v>
      </c>
      <c r="M4578" s="16"/>
      <c r="Q4578" s="40"/>
    </row>
    <row r="4579" spans="1:17" x14ac:dyDescent="0.3">
      <c r="A4579" t="s">
        <v>11378</v>
      </c>
      <c r="B4579" s="22">
        <v>319370024000</v>
      </c>
      <c r="C4579" t="s">
        <v>11379</v>
      </c>
      <c r="D4579" t="s">
        <v>11380</v>
      </c>
      <c r="E4579">
        <v>0.87637756257183652</v>
      </c>
      <c r="F4579" s="14" t="s">
        <v>1160</v>
      </c>
      <c r="G4579" s="33">
        <v>0.87</v>
      </c>
      <c r="H4579" s="29">
        <v>153109</v>
      </c>
      <c r="I4579">
        <v>688993</v>
      </c>
      <c r="J4579">
        <v>0</v>
      </c>
      <c r="K4579">
        <v>688993</v>
      </c>
      <c r="L4579" t="s">
        <v>17</v>
      </c>
      <c r="M4579" s="16"/>
      <c r="Q4579" s="40"/>
    </row>
    <row r="4580" spans="1:17" x14ac:dyDescent="0.3">
      <c r="A4580" t="s">
        <v>11378</v>
      </c>
      <c r="B4580" s="22">
        <v>800056320000</v>
      </c>
      <c r="F4580" s="14" t="s">
        <v>1160</v>
      </c>
      <c r="G4580" s="33">
        <v>0</v>
      </c>
      <c r="H4580" s="29">
        <v>0</v>
      </c>
      <c r="I4580">
        <v>71150</v>
      </c>
      <c r="J4580">
        <v>0</v>
      </c>
      <c r="K4580">
        <v>71150</v>
      </c>
      <c r="L4580" t="s">
        <v>174</v>
      </c>
      <c r="M4580" s="16"/>
      <c r="Q4580" s="40"/>
    </row>
    <row r="4581" spans="1:17" x14ac:dyDescent="0.3">
      <c r="A4581" t="s">
        <v>11381</v>
      </c>
      <c r="B4581" s="22">
        <v>319370027000</v>
      </c>
      <c r="C4581" t="s">
        <v>14</v>
      </c>
      <c r="D4581" t="s">
        <v>11382</v>
      </c>
      <c r="E4581">
        <v>0.35931456352925711</v>
      </c>
      <c r="F4581" s="14" t="s">
        <v>1160</v>
      </c>
      <c r="G4581" s="33">
        <v>0.36</v>
      </c>
      <c r="H4581" s="29">
        <v>49685</v>
      </c>
      <c r="I4581">
        <v>49685</v>
      </c>
      <c r="J4581">
        <v>0</v>
      </c>
      <c r="K4581">
        <v>49685</v>
      </c>
      <c r="L4581" t="s">
        <v>17</v>
      </c>
      <c r="M4581" s="16"/>
      <c r="Q4581" s="40"/>
    </row>
    <row r="4582" spans="1:17" x14ac:dyDescent="0.3">
      <c r="A4582" t="s">
        <v>11383</v>
      </c>
      <c r="B4582" s="22">
        <v>319370028000</v>
      </c>
      <c r="C4582" t="s">
        <v>11384</v>
      </c>
      <c r="D4582" t="s">
        <v>11385</v>
      </c>
      <c r="E4582">
        <v>0.46284281477905631</v>
      </c>
      <c r="F4582" s="14" t="s">
        <v>1160</v>
      </c>
      <c r="G4582" s="33">
        <v>0.46</v>
      </c>
      <c r="H4582" s="29">
        <v>151308</v>
      </c>
      <c r="I4582">
        <v>411903</v>
      </c>
      <c r="J4582">
        <v>0</v>
      </c>
      <c r="K4582">
        <v>411903</v>
      </c>
      <c r="L4582" t="s">
        <v>17</v>
      </c>
      <c r="M4582" s="16"/>
      <c r="Q4582" s="40"/>
    </row>
    <row r="4583" spans="1:17" x14ac:dyDescent="0.3">
      <c r="A4583" t="s">
        <v>11386</v>
      </c>
      <c r="B4583" s="22">
        <v>319370029000</v>
      </c>
      <c r="C4583" t="s">
        <v>11387</v>
      </c>
      <c r="D4583" t="s">
        <v>11388</v>
      </c>
      <c r="E4583">
        <v>0.49328111725255758</v>
      </c>
      <c r="F4583" s="14" t="s">
        <v>1160</v>
      </c>
      <c r="G4583" s="33">
        <v>0.49</v>
      </c>
      <c r="H4583" s="29">
        <v>117825</v>
      </c>
      <c r="I4583">
        <v>474252</v>
      </c>
      <c r="J4583">
        <v>0</v>
      </c>
      <c r="K4583">
        <v>474252</v>
      </c>
      <c r="L4583" t="s">
        <v>17</v>
      </c>
      <c r="M4583" s="16"/>
      <c r="Q4583" s="40"/>
    </row>
    <row r="4584" spans="1:17" x14ac:dyDescent="0.3">
      <c r="A4584" t="s">
        <v>11389</v>
      </c>
      <c r="B4584" s="22">
        <v>319370032000</v>
      </c>
      <c r="C4584" t="s">
        <v>11390</v>
      </c>
      <c r="D4584" t="s">
        <v>11391</v>
      </c>
      <c r="E4584">
        <v>0.82678378563484756</v>
      </c>
      <c r="F4584" s="14" t="s">
        <v>1160</v>
      </c>
      <c r="G4584" s="33">
        <v>0.84</v>
      </c>
      <c r="H4584" s="29">
        <v>212980</v>
      </c>
      <c r="I4584">
        <v>709947</v>
      </c>
      <c r="J4584">
        <v>0</v>
      </c>
      <c r="K4584">
        <v>709947</v>
      </c>
      <c r="L4584" t="s">
        <v>17</v>
      </c>
      <c r="M4584" s="16"/>
      <c r="Q4584" s="40"/>
    </row>
    <row r="4585" spans="1:17" x14ac:dyDescent="0.3">
      <c r="A4585" t="s">
        <v>11389</v>
      </c>
      <c r="B4585" s="22">
        <v>800023419000</v>
      </c>
      <c r="F4585" s="14" t="s">
        <v>1160</v>
      </c>
      <c r="G4585" s="33">
        <v>0</v>
      </c>
      <c r="H4585" s="29">
        <v>0</v>
      </c>
      <c r="I4585">
        <v>1122774</v>
      </c>
      <c r="J4585">
        <v>0</v>
      </c>
      <c r="K4585">
        <v>1122774</v>
      </c>
      <c r="L4585" t="s">
        <v>174</v>
      </c>
      <c r="M4585" s="16"/>
      <c r="Q4585" s="40"/>
    </row>
    <row r="4586" spans="1:17" x14ac:dyDescent="0.3">
      <c r="A4586" t="s">
        <v>11389</v>
      </c>
      <c r="B4586" s="22">
        <v>810027778000</v>
      </c>
      <c r="F4586" s="14" t="s">
        <v>1160</v>
      </c>
      <c r="G4586" s="33">
        <v>0</v>
      </c>
      <c r="H4586" s="29">
        <v>0</v>
      </c>
      <c r="I4586">
        <v>147530</v>
      </c>
      <c r="J4586">
        <v>0</v>
      </c>
      <c r="K4586">
        <v>147530</v>
      </c>
      <c r="L4586" t="s">
        <v>174</v>
      </c>
      <c r="M4586" s="16"/>
      <c r="Q4586" s="40"/>
    </row>
    <row r="4587" spans="1:17" x14ac:dyDescent="0.3">
      <c r="A4587" t="s">
        <v>11392</v>
      </c>
      <c r="B4587" s="22">
        <v>319370033000</v>
      </c>
      <c r="C4587" t="s">
        <v>11393</v>
      </c>
      <c r="D4587" t="s">
        <v>11394</v>
      </c>
      <c r="E4587">
        <v>1.023453482153412</v>
      </c>
      <c r="F4587" s="14" t="s">
        <v>1160</v>
      </c>
      <c r="G4587" s="33">
        <v>1.02</v>
      </c>
      <c r="H4587" s="29">
        <v>252113</v>
      </c>
      <c r="I4587">
        <v>498551</v>
      </c>
      <c r="J4587">
        <v>0</v>
      </c>
      <c r="K4587">
        <v>0</v>
      </c>
      <c r="L4587" t="s">
        <v>17</v>
      </c>
      <c r="M4587" s="16"/>
      <c r="Q4587" s="40"/>
    </row>
    <row r="4588" spans="1:17" x14ac:dyDescent="0.3">
      <c r="A4588" t="s">
        <v>11395</v>
      </c>
      <c r="B4588" s="22">
        <v>319380001000</v>
      </c>
      <c r="C4588" t="s">
        <v>11396</v>
      </c>
      <c r="D4588" t="s">
        <v>11397</v>
      </c>
      <c r="E4588">
        <v>5.0078567440793789</v>
      </c>
      <c r="F4588" s="14" t="s">
        <v>1160</v>
      </c>
      <c r="G4588" s="33">
        <v>5.01</v>
      </c>
      <c r="H4588" s="29">
        <v>111753</v>
      </c>
      <c r="I4588">
        <v>423100</v>
      </c>
      <c r="J4588">
        <v>7000</v>
      </c>
      <c r="K4588">
        <v>416100</v>
      </c>
      <c r="L4588" t="s">
        <v>17</v>
      </c>
      <c r="M4588" s="16"/>
      <c r="Q4588" s="40"/>
    </row>
    <row r="4589" spans="1:17" x14ac:dyDescent="0.3">
      <c r="A4589" t="s">
        <v>11398</v>
      </c>
      <c r="B4589" s="22">
        <v>319380002000</v>
      </c>
      <c r="C4589" t="s">
        <v>11399</v>
      </c>
      <c r="D4589" t="s">
        <v>11400</v>
      </c>
      <c r="E4589">
        <v>4.9883976330018109</v>
      </c>
      <c r="F4589" s="14" t="s">
        <v>1160</v>
      </c>
      <c r="G4589" s="33">
        <v>5.01</v>
      </c>
      <c r="H4589" s="29">
        <v>265302</v>
      </c>
      <c r="I4589">
        <v>514685</v>
      </c>
      <c r="J4589">
        <v>7000</v>
      </c>
      <c r="K4589">
        <v>507685</v>
      </c>
      <c r="L4589" t="s">
        <v>17</v>
      </c>
      <c r="M4589" s="16"/>
      <c r="Q4589" s="40"/>
    </row>
    <row r="4590" spans="1:17" x14ac:dyDescent="0.3">
      <c r="A4590" t="s">
        <v>11401</v>
      </c>
      <c r="B4590" s="22">
        <v>319380003000</v>
      </c>
      <c r="C4590" t="s">
        <v>11402</v>
      </c>
      <c r="D4590" t="s">
        <v>11403</v>
      </c>
      <c r="E4590">
        <v>5.0989275606646052</v>
      </c>
      <c r="F4590" s="14" t="s">
        <v>1160</v>
      </c>
      <c r="G4590" s="33">
        <v>5.01</v>
      </c>
      <c r="H4590" s="29">
        <v>318362</v>
      </c>
      <c r="I4590">
        <v>875496</v>
      </c>
      <c r="J4590">
        <v>7000</v>
      </c>
      <c r="K4590">
        <v>868496</v>
      </c>
      <c r="L4590" t="s">
        <v>17</v>
      </c>
      <c r="M4590" s="16"/>
      <c r="Q4590" s="40"/>
    </row>
    <row r="4591" spans="1:17" x14ac:dyDescent="0.3">
      <c r="A4591" t="s">
        <v>11404</v>
      </c>
      <c r="B4591" s="22">
        <v>319380004000</v>
      </c>
      <c r="C4591" t="s">
        <v>11405</v>
      </c>
      <c r="D4591" t="s">
        <v>11406</v>
      </c>
      <c r="E4591">
        <v>11.88201275375164</v>
      </c>
      <c r="F4591" s="14" t="s">
        <v>1160</v>
      </c>
      <c r="G4591" s="33">
        <v>11.89</v>
      </c>
      <c r="H4591" s="29">
        <v>279929</v>
      </c>
      <c r="I4591">
        <v>559858</v>
      </c>
      <c r="J4591">
        <v>7000</v>
      </c>
      <c r="K4591">
        <v>552858</v>
      </c>
      <c r="L4591" t="s">
        <v>17</v>
      </c>
      <c r="M4591" s="16"/>
      <c r="Q4591" s="40"/>
    </row>
    <row r="4592" spans="1:17" x14ac:dyDescent="0.3">
      <c r="A4592" t="s">
        <v>11407</v>
      </c>
      <c r="B4592" s="22">
        <v>319380005000</v>
      </c>
      <c r="C4592" t="s">
        <v>11408</v>
      </c>
      <c r="D4592" t="s">
        <v>11409</v>
      </c>
      <c r="E4592">
        <v>4.9784391230273624</v>
      </c>
      <c r="F4592" s="14" t="s">
        <v>1160</v>
      </c>
      <c r="G4592" s="33">
        <v>5.01</v>
      </c>
      <c r="H4592" s="29">
        <v>312120</v>
      </c>
      <c r="I4592">
        <v>925956</v>
      </c>
      <c r="J4592">
        <v>7000</v>
      </c>
      <c r="K4592">
        <v>918956</v>
      </c>
      <c r="L4592" t="s">
        <v>17</v>
      </c>
      <c r="M4592" s="16"/>
      <c r="Q4592" s="40"/>
    </row>
    <row r="4593" spans="1:17" x14ac:dyDescent="0.3">
      <c r="A4593" t="s">
        <v>11410</v>
      </c>
      <c r="B4593" s="22">
        <v>319410001000</v>
      </c>
      <c r="C4593" t="s">
        <v>14</v>
      </c>
      <c r="D4593" t="s">
        <v>11411</v>
      </c>
      <c r="E4593">
        <v>11.516790683401309</v>
      </c>
      <c r="F4593" s="14" t="s">
        <v>2501</v>
      </c>
      <c r="G4593" s="33">
        <v>11.53</v>
      </c>
      <c r="H4593" s="29">
        <v>145016</v>
      </c>
      <c r="I4593">
        <v>145016</v>
      </c>
      <c r="J4593">
        <v>0</v>
      </c>
      <c r="K4593">
        <v>145016</v>
      </c>
      <c r="L4593" t="s">
        <v>17</v>
      </c>
      <c r="M4593" s="16"/>
      <c r="Q4593" s="40"/>
    </row>
    <row r="4594" spans="1:17" x14ac:dyDescent="0.3">
      <c r="A4594" t="s">
        <v>11412</v>
      </c>
      <c r="B4594" s="22">
        <v>319410002000</v>
      </c>
      <c r="C4594" t="s">
        <v>11413</v>
      </c>
      <c r="D4594" t="s">
        <v>11414</v>
      </c>
      <c r="E4594">
        <v>5.1296624862789741</v>
      </c>
      <c r="F4594" s="14" t="s">
        <v>2501</v>
      </c>
      <c r="G4594" s="33">
        <v>5.1100000000000003</v>
      </c>
      <c r="H4594" s="29">
        <v>15012</v>
      </c>
      <c r="I4594">
        <v>359281</v>
      </c>
      <c r="J4594">
        <v>7000</v>
      </c>
      <c r="K4594">
        <v>352281</v>
      </c>
      <c r="L4594" t="s">
        <v>17</v>
      </c>
      <c r="M4594" s="16"/>
      <c r="Q4594" s="40"/>
    </row>
    <row r="4595" spans="1:17" x14ac:dyDescent="0.3">
      <c r="A4595" s="5" t="s">
        <v>11415</v>
      </c>
      <c r="B4595" s="22">
        <v>323010001000</v>
      </c>
      <c r="F4595" s="14" t="s">
        <v>16</v>
      </c>
      <c r="G4595" s="33">
        <v>10.52</v>
      </c>
      <c r="H4595" s="29">
        <v>1941</v>
      </c>
      <c r="I4595">
        <v>1941</v>
      </c>
      <c r="J4595">
        <v>0</v>
      </c>
      <c r="K4595">
        <v>1941</v>
      </c>
      <c r="L4595" t="s">
        <v>74</v>
      </c>
      <c r="M4595" s="16"/>
      <c r="Q4595" s="40"/>
    </row>
    <row r="4596" spans="1:17" x14ac:dyDescent="0.3">
      <c r="A4596" t="s">
        <v>11416</v>
      </c>
      <c r="B4596" s="22">
        <v>323030002000</v>
      </c>
      <c r="C4596" t="s">
        <v>14</v>
      </c>
      <c r="D4596" t="s">
        <v>623</v>
      </c>
      <c r="E4596">
        <v>17.194063380490451</v>
      </c>
      <c r="F4596" s="14" t="s">
        <v>16</v>
      </c>
      <c r="G4596" s="33">
        <v>17.04</v>
      </c>
      <c r="H4596" s="29">
        <v>156181</v>
      </c>
      <c r="I4596">
        <v>156181</v>
      </c>
      <c r="J4596">
        <v>0</v>
      </c>
      <c r="K4596">
        <v>156181</v>
      </c>
      <c r="L4596" t="s">
        <v>17</v>
      </c>
      <c r="M4596" s="16"/>
      <c r="Q4596" s="40"/>
    </row>
    <row r="4597" spans="1:17" x14ac:dyDescent="0.3">
      <c r="A4597" t="s">
        <v>11417</v>
      </c>
      <c r="B4597" s="22">
        <v>323030005000</v>
      </c>
      <c r="C4597" t="s">
        <v>14</v>
      </c>
      <c r="D4597" t="s">
        <v>11418</v>
      </c>
      <c r="E4597">
        <v>3.4237343239308471</v>
      </c>
      <c r="F4597" s="14" t="s">
        <v>16</v>
      </c>
      <c r="G4597" s="33">
        <v>3</v>
      </c>
      <c r="H4597" s="29">
        <v>19497</v>
      </c>
      <c r="I4597">
        <v>19497</v>
      </c>
      <c r="J4597">
        <v>0</v>
      </c>
      <c r="K4597">
        <v>19497</v>
      </c>
      <c r="L4597" t="s">
        <v>17</v>
      </c>
      <c r="M4597" s="16"/>
      <c r="Q4597" s="40"/>
    </row>
    <row r="4598" spans="1:17" x14ac:dyDescent="0.3">
      <c r="A4598" t="s">
        <v>11419</v>
      </c>
      <c r="B4598" s="22">
        <v>323030011000</v>
      </c>
      <c r="C4598" t="s">
        <v>14</v>
      </c>
      <c r="D4598" t="s">
        <v>11420</v>
      </c>
      <c r="E4598">
        <v>10.40300352571666</v>
      </c>
      <c r="F4598" s="14" t="s">
        <v>16</v>
      </c>
      <c r="G4598" s="33">
        <v>10.63</v>
      </c>
      <c r="H4598" s="29">
        <v>61856</v>
      </c>
      <c r="I4598">
        <v>61856</v>
      </c>
      <c r="J4598">
        <v>0</v>
      </c>
      <c r="K4598">
        <v>61856</v>
      </c>
      <c r="L4598" t="s">
        <v>17</v>
      </c>
      <c r="M4598" s="16"/>
      <c r="Q4598" s="40"/>
    </row>
    <row r="4599" spans="1:17" x14ac:dyDescent="0.3">
      <c r="A4599" t="s">
        <v>11421</v>
      </c>
      <c r="B4599" s="22">
        <v>323140002000</v>
      </c>
      <c r="C4599" t="s">
        <v>11422</v>
      </c>
      <c r="D4599" t="s">
        <v>11423</v>
      </c>
      <c r="E4599">
        <v>1.7546655260157931</v>
      </c>
      <c r="F4599" s="14" t="s">
        <v>1160</v>
      </c>
      <c r="G4599" s="33">
        <v>2</v>
      </c>
      <c r="H4599" s="29">
        <v>34835</v>
      </c>
      <c r="I4599">
        <v>34835</v>
      </c>
      <c r="J4599">
        <v>0</v>
      </c>
      <c r="K4599">
        <v>34835</v>
      </c>
      <c r="L4599" t="s">
        <v>17</v>
      </c>
      <c r="M4599" s="16"/>
      <c r="Q4599" s="40"/>
    </row>
    <row r="4600" spans="1:17" x14ac:dyDescent="0.3">
      <c r="A4600" t="s">
        <v>11424</v>
      </c>
      <c r="B4600" s="22">
        <v>323140046000</v>
      </c>
      <c r="C4600" t="s">
        <v>11425</v>
      </c>
      <c r="D4600" t="s">
        <v>11426</v>
      </c>
      <c r="E4600">
        <v>19.08148944507677</v>
      </c>
      <c r="F4600" s="14" t="s">
        <v>1160</v>
      </c>
      <c r="G4600" s="33">
        <v>18.34</v>
      </c>
      <c r="H4600" s="29">
        <v>26656</v>
      </c>
      <c r="I4600">
        <v>103509</v>
      </c>
      <c r="J4600">
        <v>7000</v>
      </c>
      <c r="K4600">
        <v>96509</v>
      </c>
      <c r="L4600" t="s">
        <v>17</v>
      </c>
      <c r="M4600" s="16"/>
      <c r="Q4600" s="40"/>
    </row>
    <row r="4601" spans="1:17" x14ac:dyDescent="0.3">
      <c r="A4601" t="s">
        <v>11424</v>
      </c>
      <c r="B4601" s="22">
        <v>910001808000</v>
      </c>
      <c r="F4601" s="14" t="s">
        <v>1160</v>
      </c>
      <c r="G4601" s="33">
        <v>0</v>
      </c>
      <c r="H4601" s="29">
        <v>0</v>
      </c>
      <c r="I4601">
        <v>29000</v>
      </c>
      <c r="J4601">
        <v>0</v>
      </c>
      <c r="K4601">
        <v>29000</v>
      </c>
      <c r="L4601" t="s">
        <v>17</v>
      </c>
      <c r="M4601" s="16"/>
      <c r="Q4601" s="40"/>
    </row>
    <row r="4602" spans="1:17" x14ac:dyDescent="0.3">
      <c r="A4602" t="s">
        <v>11427</v>
      </c>
      <c r="B4602" s="22">
        <v>323640001000</v>
      </c>
      <c r="C4602" t="s">
        <v>11428</v>
      </c>
      <c r="D4602" t="s">
        <v>11429</v>
      </c>
      <c r="E4602">
        <v>73.327430949985555</v>
      </c>
      <c r="F4602" s="14" t="s">
        <v>16</v>
      </c>
      <c r="G4602" s="33">
        <v>74.47</v>
      </c>
      <c r="H4602" s="29">
        <v>587826</v>
      </c>
      <c r="I4602">
        <v>587826</v>
      </c>
      <c r="J4602">
        <v>0</v>
      </c>
      <c r="K4602">
        <v>587826</v>
      </c>
      <c r="L4602" t="s">
        <v>17</v>
      </c>
      <c r="M4602" s="16"/>
      <c r="Q4602" s="40"/>
    </row>
    <row r="4603" spans="1:17" x14ac:dyDescent="0.3">
      <c r="A4603" t="s">
        <v>11430</v>
      </c>
      <c r="B4603" s="22">
        <v>323640002000</v>
      </c>
      <c r="C4603" t="s">
        <v>14</v>
      </c>
      <c r="D4603" t="s">
        <v>623</v>
      </c>
      <c r="E4603">
        <v>57.780865137552951</v>
      </c>
      <c r="F4603" s="14" t="s">
        <v>16</v>
      </c>
      <c r="G4603" s="33">
        <v>61.43</v>
      </c>
      <c r="H4603" s="29">
        <v>187805</v>
      </c>
      <c r="I4603">
        <v>187805</v>
      </c>
      <c r="J4603">
        <v>0</v>
      </c>
      <c r="K4603">
        <v>187805</v>
      </c>
      <c r="L4603" t="s">
        <v>17</v>
      </c>
      <c r="M4603" s="16"/>
      <c r="Q4603" s="40"/>
    </row>
    <row r="4604" spans="1:17" x14ac:dyDescent="0.3">
      <c r="A4604" t="s">
        <v>11431</v>
      </c>
      <c r="B4604" s="22">
        <v>323640006000</v>
      </c>
      <c r="C4604" t="s">
        <v>11428</v>
      </c>
      <c r="D4604" t="s">
        <v>11429</v>
      </c>
      <c r="E4604">
        <v>15.335619685645179</v>
      </c>
      <c r="F4604" s="14" t="s">
        <v>1160</v>
      </c>
      <c r="G4604" s="33">
        <v>13.88</v>
      </c>
      <c r="H4604" s="29">
        <v>114444</v>
      </c>
      <c r="I4604">
        <v>114444</v>
      </c>
      <c r="J4604">
        <v>0</v>
      </c>
      <c r="K4604">
        <v>114444</v>
      </c>
      <c r="L4604" t="s">
        <v>17</v>
      </c>
      <c r="M4604" s="16"/>
      <c r="Q4604" s="40"/>
    </row>
    <row r="4605" spans="1:17" x14ac:dyDescent="0.3">
      <c r="A4605" t="s">
        <v>11432</v>
      </c>
      <c r="B4605" s="22">
        <v>323640007000</v>
      </c>
      <c r="C4605" t="s">
        <v>11433</v>
      </c>
      <c r="D4605" t="s">
        <v>623</v>
      </c>
      <c r="E4605">
        <v>29.444255180918042</v>
      </c>
      <c r="F4605" s="14" t="s">
        <v>1160</v>
      </c>
      <c r="G4605" s="33">
        <v>27.44</v>
      </c>
      <c r="H4605" s="29">
        <v>93390</v>
      </c>
      <c r="I4605">
        <v>116948</v>
      </c>
      <c r="J4605">
        <v>7000</v>
      </c>
      <c r="K4605">
        <v>109948</v>
      </c>
      <c r="L4605" t="s">
        <v>17</v>
      </c>
      <c r="M4605" s="16"/>
      <c r="Q4605" s="40"/>
    </row>
    <row r="4606" spans="1:17" x14ac:dyDescent="0.3">
      <c r="A4606" t="s">
        <v>11434</v>
      </c>
      <c r="B4606" s="22">
        <v>323640009000</v>
      </c>
      <c r="C4606" t="s">
        <v>14</v>
      </c>
      <c r="D4606" t="s">
        <v>11435</v>
      </c>
      <c r="E4606">
        <v>80.364698379604434</v>
      </c>
      <c r="F4606" s="14" t="s">
        <v>16</v>
      </c>
      <c r="G4606" s="33">
        <v>79.72</v>
      </c>
      <c r="H4606" s="29">
        <v>275560</v>
      </c>
      <c r="I4606">
        <v>275560</v>
      </c>
      <c r="J4606">
        <v>0</v>
      </c>
      <c r="K4606">
        <v>275560</v>
      </c>
      <c r="L4606" t="s">
        <v>17</v>
      </c>
      <c r="M4606" s="16"/>
      <c r="Q4606" s="40"/>
    </row>
    <row r="4607" spans="1:17" x14ac:dyDescent="0.3">
      <c r="A4607" t="s">
        <v>11436</v>
      </c>
      <c r="B4607" s="22">
        <v>323640011000</v>
      </c>
      <c r="C4607" t="s">
        <v>14</v>
      </c>
      <c r="D4607" t="s">
        <v>11435</v>
      </c>
      <c r="E4607">
        <v>115.6651673575964</v>
      </c>
      <c r="F4607" s="14" t="s">
        <v>16</v>
      </c>
      <c r="G4607" s="33">
        <v>116.85</v>
      </c>
      <c r="H4607" s="29">
        <v>490163</v>
      </c>
      <c r="I4607">
        <v>490163</v>
      </c>
      <c r="J4607">
        <v>0</v>
      </c>
      <c r="K4607">
        <v>490163</v>
      </c>
      <c r="L4607" t="s">
        <v>17</v>
      </c>
      <c r="M4607" s="16"/>
      <c r="Q4607" s="40"/>
    </row>
    <row r="4608" spans="1:17" x14ac:dyDescent="0.3">
      <c r="A4608" t="s">
        <v>11437</v>
      </c>
      <c r="B4608" s="22">
        <v>325020003000</v>
      </c>
      <c r="C4608" t="s">
        <v>14</v>
      </c>
      <c r="D4608" t="s">
        <v>11426</v>
      </c>
      <c r="E4608">
        <v>1.482241148888477</v>
      </c>
      <c r="F4608" s="14" t="s">
        <v>16</v>
      </c>
      <c r="G4608" s="33">
        <v>1.4</v>
      </c>
      <c r="H4608" s="29">
        <v>0</v>
      </c>
      <c r="I4608">
        <v>0</v>
      </c>
      <c r="J4608">
        <v>0</v>
      </c>
      <c r="K4608">
        <v>0</v>
      </c>
      <c r="L4608" t="s">
        <v>25</v>
      </c>
      <c r="M4608" s="16"/>
      <c r="Q4608" s="40"/>
    </row>
    <row r="4609" spans="1:17" x14ac:dyDescent="0.3">
      <c r="A4609" t="s">
        <v>11438</v>
      </c>
      <c r="B4609" s="22">
        <v>325020018000</v>
      </c>
      <c r="C4609" t="s">
        <v>11439</v>
      </c>
      <c r="D4609" t="s">
        <v>8038</v>
      </c>
      <c r="E4609">
        <v>10.91232606352321</v>
      </c>
      <c r="F4609" s="14" t="s">
        <v>16</v>
      </c>
      <c r="G4609" s="33">
        <v>10.87</v>
      </c>
      <c r="H4609" s="29">
        <v>0</v>
      </c>
      <c r="I4609">
        <v>0</v>
      </c>
      <c r="J4609">
        <v>0</v>
      </c>
      <c r="K4609">
        <v>0</v>
      </c>
      <c r="L4609" t="s">
        <v>25</v>
      </c>
      <c r="M4609" s="16"/>
      <c r="Q4609" s="40"/>
    </row>
    <row r="4610" spans="1:17" x14ac:dyDescent="0.3">
      <c r="A4610" t="s">
        <v>11440</v>
      </c>
      <c r="B4610" s="22">
        <v>325030001000</v>
      </c>
      <c r="C4610" t="s">
        <v>11441</v>
      </c>
      <c r="D4610" t="s">
        <v>11442</v>
      </c>
      <c r="E4610">
        <v>11.11439010550963</v>
      </c>
      <c r="F4610" s="14" t="s">
        <v>1160</v>
      </c>
      <c r="G4610" s="33">
        <v>10.220000000000001</v>
      </c>
      <c r="H4610" s="29">
        <v>160078</v>
      </c>
      <c r="I4610">
        <v>357100</v>
      </c>
      <c r="J4610">
        <v>0</v>
      </c>
      <c r="K4610">
        <v>357100</v>
      </c>
      <c r="L4610" t="s">
        <v>17</v>
      </c>
      <c r="M4610" s="16"/>
      <c r="Q4610" s="40"/>
    </row>
    <row r="4611" spans="1:17" x14ac:dyDescent="0.3">
      <c r="A4611" t="s">
        <v>11443</v>
      </c>
      <c r="B4611" s="22">
        <v>325030003000</v>
      </c>
      <c r="C4611" t="s">
        <v>11444</v>
      </c>
      <c r="D4611" t="s">
        <v>11445</v>
      </c>
      <c r="E4611">
        <v>7.5644153910907503</v>
      </c>
      <c r="F4611" s="14" t="s">
        <v>1160</v>
      </c>
      <c r="G4611" s="33">
        <v>7.68</v>
      </c>
      <c r="H4611" s="29">
        <v>203100</v>
      </c>
      <c r="I4611">
        <v>422446</v>
      </c>
      <c r="J4611">
        <v>0</v>
      </c>
      <c r="K4611">
        <v>422446</v>
      </c>
      <c r="L4611" t="s">
        <v>17</v>
      </c>
      <c r="M4611" s="16"/>
      <c r="Q4611" s="40"/>
    </row>
    <row r="4612" spans="1:17" x14ac:dyDescent="0.3">
      <c r="A4612" t="s">
        <v>11446</v>
      </c>
      <c r="B4612" s="22">
        <v>325030012000</v>
      </c>
      <c r="C4612" t="s">
        <v>11447</v>
      </c>
      <c r="D4612" t="s">
        <v>11448</v>
      </c>
      <c r="E4612">
        <v>4.9024521818481199</v>
      </c>
      <c r="F4612" s="14" t="s">
        <v>1160</v>
      </c>
      <c r="G4612" s="33">
        <v>5.62</v>
      </c>
      <c r="H4612" s="29">
        <v>78253</v>
      </c>
      <c r="I4612">
        <v>311486</v>
      </c>
      <c r="J4612">
        <v>7000</v>
      </c>
      <c r="K4612">
        <v>304486</v>
      </c>
      <c r="L4612" t="s">
        <v>17</v>
      </c>
      <c r="M4612" s="16"/>
      <c r="Q4612" s="40"/>
    </row>
    <row r="4613" spans="1:17" x14ac:dyDescent="0.3">
      <c r="A4613" t="s">
        <v>11449</v>
      </c>
      <c r="B4613" s="22">
        <v>325030013000</v>
      </c>
      <c r="C4613" t="s">
        <v>11450</v>
      </c>
      <c r="D4613" t="s">
        <v>11451</v>
      </c>
      <c r="E4613">
        <v>18.897262287265811</v>
      </c>
      <c r="F4613" s="14" t="s">
        <v>1160</v>
      </c>
      <c r="G4613" s="33">
        <v>19.66</v>
      </c>
      <c r="H4613" s="29">
        <v>181029</v>
      </c>
      <c r="I4613">
        <v>489535</v>
      </c>
      <c r="J4613">
        <v>7000</v>
      </c>
      <c r="K4613">
        <v>482535</v>
      </c>
      <c r="L4613" t="s">
        <v>17</v>
      </c>
      <c r="M4613" s="16"/>
      <c r="Q4613" s="40"/>
    </row>
    <row r="4614" spans="1:17" x14ac:dyDescent="0.3">
      <c r="A4614" t="s">
        <v>11452</v>
      </c>
      <c r="B4614" s="22">
        <v>325040002000</v>
      </c>
      <c r="C4614" t="s">
        <v>11453</v>
      </c>
      <c r="D4614" t="s">
        <v>11454</v>
      </c>
      <c r="E4614">
        <v>4.055303751736286</v>
      </c>
      <c r="F4614" s="14" t="s">
        <v>1160</v>
      </c>
      <c r="G4614" s="33">
        <v>4.16</v>
      </c>
      <c r="H4614" s="29">
        <v>174186</v>
      </c>
      <c r="I4614">
        <v>350067</v>
      </c>
      <c r="J4614">
        <v>7000</v>
      </c>
      <c r="K4614">
        <v>343067</v>
      </c>
      <c r="L4614" t="s">
        <v>17</v>
      </c>
      <c r="M4614" s="16"/>
      <c r="Q4614" s="40"/>
    </row>
    <row r="4615" spans="1:17" x14ac:dyDescent="0.3">
      <c r="A4615" t="s">
        <v>11455</v>
      </c>
      <c r="B4615" s="22">
        <v>325040004000</v>
      </c>
      <c r="C4615" t="s">
        <v>11456</v>
      </c>
      <c r="D4615" t="s">
        <v>11457</v>
      </c>
      <c r="E4615">
        <v>10.092820741968101</v>
      </c>
      <c r="F4615" s="14" t="s">
        <v>1160</v>
      </c>
      <c r="G4615" s="33">
        <v>10</v>
      </c>
      <c r="H4615" s="29">
        <v>204978</v>
      </c>
      <c r="I4615">
        <v>314292</v>
      </c>
      <c r="J4615">
        <v>7000</v>
      </c>
      <c r="K4615">
        <v>307292</v>
      </c>
      <c r="L4615" t="s">
        <v>17</v>
      </c>
      <c r="M4615" s="16"/>
      <c r="Q4615" s="40"/>
    </row>
    <row r="4616" spans="1:17" x14ac:dyDescent="0.3">
      <c r="A4616" t="s">
        <v>11458</v>
      </c>
      <c r="B4616" s="22">
        <v>325040005000</v>
      </c>
      <c r="C4616" t="s">
        <v>11459</v>
      </c>
      <c r="D4616" t="s">
        <v>11460</v>
      </c>
      <c r="E4616">
        <v>5.1874683958451246</v>
      </c>
      <c r="F4616" s="14" t="s">
        <v>1160</v>
      </c>
      <c r="G4616" s="33">
        <v>5.01</v>
      </c>
      <c r="H4616" s="29">
        <v>290271</v>
      </c>
      <c r="I4616">
        <v>706431</v>
      </c>
      <c r="J4616">
        <v>7000</v>
      </c>
      <c r="K4616">
        <v>699431</v>
      </c>
      <c r="L4616" t="s">
        <v>17</v>
      </c>
      <c r="M4616" s="16"/>
      <c r="Q4616" s="40"/>
    </row>
    <row r="4617" spans="1:17" x14ac:dyDescent="0.3">
      <c r="A4617" t="s">
        <v>11461</v>
      </c>
      <c r="B4617" s="22">
        <v>325040006000</v>
      </c>
      <c r="C4617" t="s">
        <v>11462</v>
      </c>
      <c r="D4617" t="s">
        <v>11463</v>
      </c>
      <c r="E4617">
        <v>8.2864508839608977</v>
      </c>
      <c r="F4617" s="14" t="s">
        <v>1160</v>
      </c>
      <c r="G4617" s="33">
        <v>8.1300000000000008</v>
      </c>
      <c r="H4617" s="29">
        <v>29176</v>
      </c>
      <c r="I4617">
        <v>138523</v>
      </c>
      <c r="J4617">
        <v>7000</v>
      </c>
      <c r="K4617">
        <v>131523</v>
      </c>
      <c r="L4617" t="s">
        <v>17</v>
      </c>
      <c r="M4617" s="16"/>
      <c r="Q4617" s="40"/>
    </row>
    <row r="4618" spans="1:17" x14ac:dyDescent="0.3">
      <c r="A4618" t="s">
        <v>11464</v>
      </c>
      <c r="B4618" s="22">
        <v>325040007000</v>
      </c>
      <c r="C4618" t="s">
        <v>14</v>
      </c>
      <c r="D4618" t="s">
        <v>11465</v>
      </c>
      <c r="E4618">
        <v>10.635385161868269</v>
      </c>
      <c r="F4618" s="14" t="s">
        <v>1160</v>
      </c>
      <c r="G4618" s="33">
        <v>10.43</v>
      </c>
      <c r="H4618" s="29">
        <v>185401</v>
      </c>
      <c r="I4618">
        <v>185401</v>
      </c>
      <c r="J4618">
        <v>0</v>
      </c>
      <c r="K4618">
        <v>185401</v>
      </c>
      <c r="L4618" t="s">
        <v>17</v>
      </c>
      <c r="M4618" s="16"/>
      <c r="Q4618" s="40"/>
    </row>
    <row r="4619" spans="1:17" x14ac:dyDescent="0.3">
      <c r="A4619" t="s">
        <v>11466</v>
      </c>
      <c r="B4619" s="22">
        <v>325040009000</v>
      </c>
      <c r="C4619" t="s">
        <v>11467</v>
      </c>
      <c r="D4619" t="s">
        <v>11465</v>
      </c>
      <c r="E4619">
        <v>20.26679449377421</v>
      </c>
      <c r="F4619" s="14" t="s">
        <v>1160</v>
      </c>
      <c r="G4619" s="33">
        <v>20</v>
      </c>
      <c r="H4619" s="29">
        <v>59907</v>
      </c>
      <c r="I4619">
        <v>123351</v>
      </c>
      <c r="J4619">
        <v>0</v>
      </c>
      <c r="K4619">
        <v>123351</v>
      </c>
      <c r="L4619" t="s">
        <v>17</v>
      </c>
      <c r="M4619" s="16"/>
      <c r="Q4619" s="40"/>
    </row>
    <row r="4620" spans="1:17" x14ac:dyDescent="0.3">
      <c r="A4620" t="s">
        <v>11468</v>
      </c>
      <c r="B4620" s="22">
        <v>325040010000</v>
      </c>
      <c r="C4620" t="s">
        <v>11469</v>
      </c>
      <c r="D4620" t="s">
        <v>11470</v>
      </c>
      <c r="E4620">
        <v>20.107175046894859</v>
      </c>
      <c r="F4620" s="14" t="s">
        <v>1160</v>
      </c>
      <c r="G4620" s="33">
        <v>20</v>
      </c>
      <c r="H4620" s="29">
        <v>64344</v>
      </c>
      <c r="I4620">
        <v>411120</v>
      </c>
      <c r="J4620">
        <v>7000</v>
      </c>
      <c r="K4620">
        <v>404120</v>
      </c>
      <c r="L4620" t="s">
        <v>17</v>
      </c>
      <c r="M4620" s="16"/>
      <c r="Q4620" s="40"/>
    </row>
    <row r="4621" spans="1:17" x14ac:dyDescent="0.3">
      <c r="A4621" t="s">
        <v>11471</v>
      </c>
      <c r="B4621" s="22">
        <v>325040012000</v>
      </c>
      <c r="C4621" t="s">
        <v>11472</v>
      </c>
      <c r="D4621" t="s">
        <v>11473</v>
      </c>
      <c r="E4621">
        <v>10.218826796102761</v>
      </c>
      <c r="F4621" s="14" t="s">
        <v>1160</v>
      </c>
      <c r="G4621" s="33">
        <v>10</v>
      </c>
      <c r="H4621" s="29">
        <v>0</v>
      </c>
      <c r="I4621">
        <v>0</v>
      </c>
      <c r="J4621">
        <v>0</v>
      </c>
      <c r="K4621">
        <v>0</v>
      </c>
      <c r="L4621" t="s">
        <v>25</v>
      </c>
      <c r="M4621" s="16"/>
      <c r="Q4621" s="40"/>
    </row>
    <row r="4622" spans="1:17" x14ac:dyDescent="0.3">
      <c r="A4622" t="s">
        <v>11474</v>
      </c>
      <c r="B4622" s="22">
        <v>325040015000</v>
      </c>
      <c r="C4622" t="s">
        <v>14</v>
      </c>
      <c r="D4622" t="s">
        <v>8038</v>
      </c>
      <c r="E4622">
        <v>0.67136818753231708</v>
      </c>
      <c r="F4622" s="14" t="s">
        <v>1160</v>
      </c>
      <c r="G4622" s="33">
        <v>0.68</v>
      </c>
      <c r="H4622" s="29">
        <v>0</v>
      </c>
      <c r="I4622">
        <v>0</v>
      </c>
      <c r="J4622">
        <v>0</v>
      </c>
      <c r="K4622">
        <v>0</v>
      </c>
      <c r="L4622" t="s">
        <v>25</v>
      </c>
      <c r="M4622" s="16"/>
      <c r="Q4622" s="40"/>
    </row>
    <row r="4623" spans="1:17" x14ac:dyDescent="0.3">
      <c r="A4623" t="s">
        <v>11475</v>
      </c>
      <c r="B4623" s="22">
        <v>325040016000</v>
      </c>
      <c r="C4623" t="s">
        <v>11476</v>
      </c>
      <c r="D4623" t="s">
        <v>11477</v>
      </c>
      <c r="E4623">
        <v>16.020898150242651</v>
      </c>
      <c r="F4623" s="14" t="s">
        <v>1160</v>
      </c>
      <c r="G4623" s="33">
        <v>16.04</v>
      </c>
      <c r="H4623" s="29">
        <v>0</v>
      </c>
      <c r="I4623">
        <v>0</v>
      </c>
      <c r="J4623">
        <v>0</v>
      </c>
      <c r="K4623">
        <v>0</v>
      </c>
      <c r="L4623" t="s">
        <v>25</v>
      </c>
      <c r="M4623" s="16"/>
      <c r="Q4623" s="40"/>
    </row>
    <row r="4624" spans="1:17" x14ac:dyDescent="0.3">
      <c r="A4624" t="s">
        <v>11478</v>
      </c>
      <c r="B4624" s="22">
        <v>325040018000</v>
      </c>
      <c r="C4624" t="s">
        <v>14</v>
      </c>
      <c r="D4624" t="s">
        <v>11477</v>
      </c>
      <c r="E4624">
        <v>1.955659673496281</v>
      </c>
      <c r="F4624" s="14" t="s">
        <v>16</v>
      </c>
      <c r="G4624" s="33">
        <v>1.95</v>
      </c>
      <c r="H4624" s="29">
        <v>0</v>
      </c>
      <c r="I4624">
        <v>0</v>
      </c>
      <c r="J4624">
        <v>0</v>
      </c>
      <c r="K4624">
        <v>0</v>
      </c>
      <c r="L4624" t="s">
        <v>25</v>
      </c>
      <c r="M4624" s="16"/>
      <c r="Q4624" s="40"/>
    </row>
    <row r="4625" spans="1:17" x14ac:dyDescent="0.3">
      <c r="A4625" t="s">
        <v>11479</v>
      </c>
      <c r="B4625" s="22">
        <v>325040019000</v>
      </c>
      <c r="C4625" t="s">
        <v>11480</v>
      </c>
      <c r="D4625" t="s">
        <v>8038</v>
      </c>
      <c r="E4625">
        <v>10.932040880245911</v>
      </c>
      <c r="F4625" s="14" t="s">
        <v>1160</v>
      </c>
      <c r="G4625" s="33">
        <v>10.98</v>
      </c>
      <c r="H4625" s="29">
        <v>0</v>
      </c>
      <c r="I4625">
        <v>0</v>
      </c>
      <c r="J4625">
        <v>0</v>
      </c>
      <c r="K4625">
        <v>0</v>
      </c>
      <c r="L4625" t="s">
        <v>25</v>
      </c>
      <c r="M4625" s="16"/>
      <c r="Q4625" s="40"/>
    </row>
    <row r="4626" spans="1:17" x14ac:dyDescent="0.3">
      <c r="A4626" t="s">
        <v>11479</v>
      </c>
      <c r="B4626" s="22">
        <v>800026334000</v>
      </c>
      <c r="F4626" s="14" t="s">
        <v>1160</v>
      </c>
      <c r="G4626" s="33">
        <v>0</v>
      </c>
      <c r="H4626" s="29">
        <v>0</v>
      </c>
      <c r="I4626">
        <v>16500</v>
      </c>
      <c r="J4626">
        <v>0</v>
      </c>
      <c r="K4626">
        <v>16500</v>
      </c>
      <c r="L4626" t="s">
        <v>174</v>
      </c>
      <c r="M4626" s="16"/>
      <c r="Q4626" s="40"/>
    </row>
    <row r="4627" spans="1:17" x14ac:dyDescent="0.3">
      <c r="A4627" t="s">
        <v>11479</v>
      </c>
      <c r="B4627" s="22">
        <v>800026335000</v>
      </c>
      <c r="F4627" s="14" t="s">
        <v>1160</v>
      </c>
      <c r="G4627" s="33">
        <v>0</v>
      </c>
      <c r="H4627" s="29">
        <v>0</v>
      </c>
      <c r="I4627">
        <v>40110</v>
      </c>
      <c r="J4627">
        <v>0</v>
      </c>
      <c r="K4627">
        <v>40110</v>
      </c>
      <c r="L4627" t="s">
        <v>174</v>
      </c>
      <c r="M4627" s="16"/>
      <c r="Q4627" s="40"/>
    </row>
    <row r="4628" spans="1:17" x14ac:dyDescent="0.3">
      <c r="A4628" t="s">
        <v>11481</v>
      </c>
      <c r="B4628" s="22">
        <v>325050002000</v>
      </c>
      <c r="C4628" t="s">
        <v>11482</v>
      </c>
      <c r="D4628" t="s">
        <v>11483</v>
      </c>
      <c r="E4628">
        <v>1.243293465081531</v>
      </c>
      <c r="F4628" s="14" t="s">
        <v>1160</v>
      </c>
      <c r="G4628" s="33">
        <v>1</v>
      </c>
      <c r="H4628" s="29">
        <v>66603</v>
      </c>
      <c r="I4628">
        <v>214876</v>
      </c>
      <c r="J4628">
        <v>7000</v>
      </c>
      <c r="K4628">
        <v>207876</v>
      </c>
      <c r="L4628" t="s">
        <v>17</v>
      </c>
      <c r="M4628" s="16"/>
      <c r="Q4628" s="40"/>
    </row>
    <row r="4629" spans="1:17" x14ac:dyDescent="0.3">
      <c r="A4629" t="s">
        <v>11484</v>
      </c>
      <c r="B4629" s="22">
        <v>325050003000</v>
      </c>
      <c r="C4629" t="s">
        <v>11485</v>
      </c>
      <c r="D4629" t="s">
        <v>11486</v>
      </c>
      <c r="E4629">
        <v>1.147149049462419</v>
      </c>
      <c r="F4629" s="14" t="s">
        <v>1160</v>
      </c>
      <c r="G4629" s="33">
        <v>1.34</v>
      </c>
      <c r="H4629" s="29">
        <v>255000</v>
      </c>
      <c r="I4629">
        <v>867000</v>
      </c>
      <c r="J4629">
        <v>7000</v>
      </c>
      <c r="K4629">
        <v>860000</v>
      </c>
      <c r="L4629" t="s">
        <v>17</v>
      </c>
      <c r="M4629" s="16"/>
      <c r="Q4629" s="40"/>
    </row>
    <row r="4630" spans="1:17" x14ac:dyDescent="0.3">
      <c r="A4630" t="s">
        <v>11484</v>
      </c>
      <c r="B4630" s="22">
        <v>830025600000</v>
      </c>
      <c r="F4630" s="14" t="s">
        <v>1160</v>
      </c>
      <c r="G4630" s="33">
        <v>0</v>
      </c>
      <c r="H4630" s="29">
        <v>0</v>
      </c>
      <c r="I4630">
        <v>16851</v>
      </c>
      <c r="J4630">
        <v>0</v>
      </c>
      <c r="K4630">
        <v>16851</v>
      </c>
      <c r="L4630" t="s">
        <v>174</v>
      </c>
      <c r="M4630" s="16"/>
      <c r="Q4630" s="40"/>
    </row>
    <row r="4631" spans="1:17" x14ac:dyDescent="0.3">
      <c r="A4631" t="s">
        <v>11487</v>
      </c>
      <c r="B4631" s="22">
        <v>325050004000</v>
      </c>
      <c r="C4631" t="s">
        <v>11488</v>
      </c>
      <c r="D4631" t="s">
        <v>11489</v>
      </c>
      <c r="E4631">
        <v>0.58955434213867741</v>
      </c>
      <c r="F4631" s="14" t="s">
        <v>1160</v>
      </c>
      <c r="G4631" s="33">
        <v>0.57999999999999996</v>
      </c>
      <c r="H4631" s="29">
        <v>59075</v>
      </c>
      <c r="I4631">
        <v>197923</v>
      </c>
      <c r="J4631">
        <v>0</v>
      </c>
      <c r="K4631">
        <v>197923</v>
      </c>
      <c r="L4631" t="s">
        <v>17</v>
      </c>
      <c r="M4631" s="16"/>
      <c r="Q4631" s="40"/>
    </row>
    <row r="4632" spans="1:17" x14ac:dyDescent="0.3">
      <c r="A4632" t="s">
        <v>11490</v>
      </c>
      <c r="B4632" s="22">
        <v>325050005000</v>
      </c>
      <c r="C4632" t="s">
        <v>11491</v>
      </c>
      <c r="D4632" t="s">
        <v>11492</v>
      </c>
      <c r="E4632">
        <v>0.78542115083708142</v>
      </c>
      <c r="F4632" s="14" t="s">
        <v>1160</v>
      </c>
      <c r="G4632" s="33">
        <v>0.82</v>
      </c>
      <c r="H4632" s="29">
        <v>214439</v>
      </c>
      <c r="I4632">
        <v>1040033</v>
      </c>
      <c r="J4632">
        <v>7000</v>
      </c>
      <c r="K4632">
        <v>1033033</v>
      </c>
      <c r="L4632" t="s">
        <v>17</v>
      </c>
      <c r="M4632" s="16"/>
      <c r="Q4632" s="40"/>
    </row>
    <row r="4633" spans="1:17" x14ac:dyDescent="0.3">
      <c r="A4633" t="s">
        <v>11493</v>
      </c>
      <c r="B4633" s="22">
        <v>325050015000</v>
      </c>
      <c r="C4633" t="s">
        <v>14</v>
      </c>
      <c r="D4633" t="s">
        <v>11494</v>
      </c>
      <c r="E4633">
        <v>20.384344880190291</v>
      </c>
      <c r="F4633" s="14" t="s">
        <v>1160</v>
      </c>
      <c r="G4633" s="33">
        <v>20</v>
      </c>
      <c r="H4633" s="29">
        <v>26971</v>
      </c>
      <c r="I4633">
        <v>310048</v>
      </c>
      <c r="J4633">
        <v>5600</v>
      </c>
      <c r="K4633">
        <v>304448</v>
      </c>
      <c r="L4633" t="s">
        <v>17</v>
      </c>
      <c r="M4633" s="16"/>
      <c r="Q4633" s="40"/>
    </row>
    <row r="4634" spans="1:17" x14ac:dyDescent="0.3">
      <c r="A4634" t="s">
        <v>11495</v>
      </c>
      <c r="B4634" s="22">
        <v>325050016000</v>
      </c>
      <c r="C4634" t="s">
        <v>11496</v>
      </c>
      <c r="D4634" t="s">
        <v>11497</v>
      </c>
      <c r="E4634">
        <v>25.560875517705881</v>
      </c>
      <c r="F4634" s="14" t="s">
        <v>1160</v>
      </c>
      <c r="G4634" s="33">
        <v>26.82</v>
      </c>
      <c r="H4634" s="29">
        <v>292848</v>
      </c>
      <c r="I4634">
        <v>558451</v>
      </c>
      <c r="J4634">
        <v>0</v>
      </c>
      <c r="K4634">
        <v>558451</v>
      </c>
      <c r="L4634" t="s">
        <v>17</v>
      </c>
      <c r="M4634" s="16"/>
      <c r="Q4634" s="40"/>
    </row>
    <row r="4635" spans="1:17" x14ac:dyDescent="0.3">
      <c r="A4635" t="s">
        <v>11498</v>
      </c>
      <c r="B4635" s="22">
        <v>325050019000</v>
      </c>
      <c r="C4635" t="s">
        <v>11499</v>
      </c>
      <c r="D4635" t="s">
        <v>11500</v>
      </c>
      <c r="E4635">
        <v>15.75649473737422</v>
      </c>
      <c r="F4635" s="14" t="s">
        <v>1160</v>
      </c>
      <c r="G4635" s="33">
        <v>15.76</v>
      </c>
      <c r="H4635" s="29">
        <v>254500</v>
      </c>
      <c r="I4635">
        <v>810000</v>
      </c>
      <c r="J4635">
        <v>7000</v>
      </c>
      <c r="K4635">
        <v>803000</v>
      </c>
      <c r="L4635" t="s">
        <v>17</v>
      </c>
      <c r="M4635" s="16"/>
      <c r="Q4635" s="40"/>
    </row>
    <row r="4636" spans="1:17" x14ac:dyDescent="0.3">
      <c r="A4636" t="s">
        <v>11501</v>
      </c>
      <c r="B4636" s="22">
        <v>325050020000</v>
      </c>
      <c r="C4636" t="s">
        <v>11502</v>
      </c>
      <c r="D4636" t="s">
        <v>11503</v>
      </c>
      <c r="E4636">
        <v>16.8116403417181</v>
      </c>
      <c r="F4636" s="14" t="s">
        <v>1160</v>
      </c>
      <c r="G4636" s="33">
        <v>16.809999999999999</v>
      </c>
      <c r="H4636" s="29">
        <v>329500</v>
      </c>
      <c r="I4636">
        <v>329500</v>
      </c>
      <c r="J4636">
        <v>0</v>
      </c>
      <c r="K4636">
        <v>329500</v>
      </c>
      <c r="L4636" t="s">
        <v>17</v>
      </c>
      <c r="M4636" s="16"/>
      <c r="Q4636" s="40"/>
    </row>
    <row r="4637" spans="1:17" x14ac:dyDescent="0.3">
      <c r="A4637" t="s">
        <v>11504</v>
      </c>
      <c r="B4637" s="22">
        <v>325061001000</v>
      </c>
      <c r="C4637" t="s">
        <v>11505</v>
      </c>
      <c r="D4637" t="s">
        <v>11506</v>
      </c>
      <c r="E4637">
        <v>0.64243853627480574</v>
      </c>
      <c r="F4637" s="14" t="s">
        <v>1160</v>
      </c>
      <c r="G4637" s="33">
        <v>0.64</v>
      </c>
      <c r="H4637" s="29">
        <v>42919</v>
      </c>
      <c r="I4637">
        <v>219909</v>
      </c>
      <c r="J4637">
        <v>7000</v>
      </c>
      <c r="K4637">
        <v>212909</v>
      </c>
      <c r="L4637" t="s">
        <v>17</v>
      </c>
      <c r="M4637" s="16"/>
      <c r="Q4637" s="40"/>
    </row>
    <row r="4638" spans="1:17" x14ac:dyDescent="0.3">
      <c r="A4638" t="s">
        <v>11507</v>
      </c>
      <c r="B4638" s="22">
        <v>325061002000</v>
      </c>
      <c r="C4638" t="s">
        <v>11508</v>
      </c>
      <c r="D4638" t="s">
        <v>11509</v>
      </c>
      <c r="E4638">
        <v>0.49458529676956942</v>
      </c>
      <c r="F4638" s="14" t="s">
        <v>1160</v>
      </c>
      <c r="G4638" s="33">
        <v>0.49</v>
      </c>
      <c r="H4638" s="29">
        <v>46095</v>
      </c>
      <c r="I4638">
        <v>153669</v>
      </c>
      <c r="J4638">
        <v>7000</v>
      </c>
      <c r="K4638">
        <v>146669</v>
      </c>
      <c r="L4638" t="s">
        <v>17</v>
      </c>
      <c r="M4638" s="16"/>
      <c r="Q4638" s="40"/>
    </row>
    <row r="4639" spans="1:17" x14ac:dyDescent="0.3">
      <c r="A4639" t="s">
        <v>11510</v>
      </c>
      <c r="B4639" s="22">
        <v>325061003000</v>
      </c>
      <c r="C4639" t="s">
        <v>11511</v>
      </c>
      <c r="D4639" t="s">
        <v>11512</v>
      </c>
      <c r="E4639">
        <v>0.5777423194810225</v>
      </c>
      <c r="F4639" s="14" t="s">
        <v>1160</v>
      </c>
      <c r="G4639" s="33">
        <v>0.57999999999999996</v>
      </c>
      <c r="H4639" s="29">
        <v>141979</v>
      </c>
      <c r="I4639">
        <v>666880</v>
      </c>
      <c r="J4639">
        <v>7000</v>
      </c>
      <c r="K4639">
        <v>659880</v>
      </c>
      <c r="L4639" t="s">
        <v>17</v>
      </c>
      <c r="M4639" s="16"/>
      <c r="Q4639" s="40"/>
    </row>
    <row r="4640" spans="1:17" x14ac:dyDescent="0.3">
      <c r="A4640" t="s">
        <v>11513</v>
      </c>
      <c r="B4640" s="22">
        <v>325061004000</v>
      </c>
      <c r="C4640" t="s">
        <v>11514</v>
      </c>
      <c r="D4640" t="s">
        <v>11515</v>
      </c>
      <c r="E4640">
        <v>0.47458141767386869</v>
      </c>
      <c r="F4640" s="14" t="s">
        <v>1160</v>
      </c>
      <c r="G4640" s="33">
        <v>0.47</v>
      </c>
      <c r="H4640" s="29">
        <v>142227</v>
      </c>
      <c r="I4640">
        <v>421447</v>
      </c>
      <c r="J4640">
        <v>7000</v>
      </c>
      <c r="K4640">
        <v>414447</v>
      </c>
      <c r="L4640" t="s">
        <v>17</v>
      </c>
      <c r="M4640" s="16"/>
      <c r="Q4640" s="40"/>
    </row>
    <row r="4641" spans="1:17" x14ac:dyDescent="0.3">
      <c r="A4641" t="s">
        <v>11516</v>
      </c>
      <c r="B4641" s="22">
        <v>325062001000</v>
      </c>
      <c r="C4641" t="s">
        <v>11517</v>
      </c>
      <c r="D4641" t="s">
        <v>11518</v>
      </c>
      <c r="E4641">
        <v>0.47675007824771709</v>
      </c>
      <c r="F4641" s="14" t="s">
        <v>1160</v>
      </c>
      <c r="G4641" s="33">
        <v>0.48</v>
      </c>
      <c r="H4641" s="29">
        <v>174500</v>
      </c>
      <c r="I4641">
        <v>383500</v>
      </c>
      <c r="J4641">
        <v>0</v>
      </c>
      <c r="K4641">
        <v>383500</v>
      </c>
      <c r="L4641" t="s">
        <v>17</v>
      </c>
      <c r="M4641" s="16"/>
      <c r="Q4641" s="40"/>
    </row>
    <row r="4642" spans="1:17" x14ac:dyDescent="0.3">
      <c r="A4642" t="s">
        <v>11519</v>
      </c>
      <c r="B4642" s="22">
        <v>325062002000</v>
      </c>
      <c r="C4642" t="s">
        <v>11520</v>
      </c>
      <c r="D4642" t="s">
        <v>11521</v>
      </c>
      <c r="E4642">
        <v>0.50667645064861</v>
      </c>
      <c r="F4642" s="14" t="s">
        <v>1160</v>
      </c>
      <c r="G4642" s="33">
        <v>0.51</v>
      </c>
      <c r="H4642" s="29">
        <v>132651</v>
      </c>
      <c r="I4642">
        <v>557134</v>
      </c>
      <c r="J4642">
        <v>0</v>
      </c>
      <c r="K4642">
        <v>557134</v>
      </c>
      <c r="L4642" t="s">
        <v>17</v>
      </c>
      <c r="M4642" s="16"/>
      <c r="Q4642" s="40"/>
    </row>
    <row r="4643" spans="1:17" x14ac:dyDescent="0.3">
      <c r="A4643" t="s">
        <v>11522</v>
      </c>
      <c r="B4643" s="22">
        <v>325062011000</v>
      </c>
      <c r="C4643" t="s">
        <v>11523</v>
      </c>
      <c r="D4643" t="s">
        <v>11524</v>
      </c>
      <c r="E4643">
        <v>0.43461178700937392</v>
      </c>
      <c r="F4643" s="14" t="s">
        <v>1160</v>
      </c>
      <c r="G4643" s="33">
        <v>0.43</v>
      </c>
      <c r="H4643" s="29">
        <v>9019</v>
      </c>
      <c r="I4643">
        <v>83715</v>
      </c>
      <c r="J4643">
        <v>7000</v>
      </c>
      <c r="K4643">
        <v>76715</v>
      </c>
      <c r="L4643" t="s">
        <v>17</v>
      </c>
      <c r="M4643" s="16"/>
      <c r="Q4643" s="40"/>
    </row>
    <row r="4644" spans="1:17" x14ac:dyDescent="0.3">
      <c r="A4644" t="s">
        <v>11525</v>
      </c>
      <c r="B4644" s="22">
        <v>325062012000</v>
      </c>
      <c r="C4644" t="s">
        <v>11526</v>
      </c>
      <c r="D4644" t="s">
        <v>11527</v>
      </c>
      <c r="E4644">
        <v>0.35652619756473358</v>
      </c>
      <c r="F4644" s="14" t="s">
        <v>1160</v>
      </c>
      <c r="G4644" s="33">
        <v>0.36</v>
      </c>
      <c r="H4644" s="29">
        <v>153500</v>
      </c>
      <c r="I4644">
        <v>379500</v>
      </c>
      <c r="J4644">
        <v>0</v>
      </c>
      <c r="K4644">
        <v>379500</v>
      </c>
      <c r="L4644" t="s">
        <v>17</v>
      </c>
      <c r="M4644" s="16"/>
      <c r="Q4644" s="40"/>
    </row>
    <row r="4645" spans="1:17" x14ac:dyDescent="0.3">
      <c r="A4645" t="s">
        <v>11528</v>
      </c>
      <c r="B4645" s="22">
        <v>325062014000</v>
      </c>
      <c r="C4645" t="s">
        <v>11529</v>
      </c>
      <c r="D4645" t="s">
        <v>11530</v>
      </c>
      <c r="E4645">
        <v>1.114264502371523</v>
      </c>
      <c r="F4645" s="14" t="s">
        <v>1160</v>
      </c>
      <c r="G4645" s="33">
        <v>1.1100000000000001</v>
      </c>
      <c r="H4645" s="29">
        <v>90397</v>
      </c>
      <c r="I4645">
        <v>255982</v>
      </c>
      <c r="J4645">
        <v>7000</v>
      </c>
      <c r="K4645">
        <v>248982</v>
      </c>
      <c r="L4645" t="s">
        <v>17</v>
      </c>
      <c r="M4645" s="16"/>
      <c r="Q4645" s="40"/>
    </row>
    <row r="4646" spans="1:17" x14ac:dyDescent="0.3">
      <c r="A4646" t="s">
        <v>11531</v>
      </c>
      <c r="B4646" s="22">
        <v>325062015000</v>
      </c>
      <c r="C4646" t="s">
        <v>11532</v>
      </c>
      <c r="D4646" t="s">
        <v>11533</v>
      </c>
      <c r="E4646">
        <v>1.4734794026899181</v>
      </c>
      <c r="F4646" s="14" t="s">
        <v>1160</v>
      </c>
      <c r="G4646" s="33">
        <v>1.47</v>
      </c>
      <c r="H4646" s="29">
        <v>120000</v>
      </c>
      <c r="I4646">
        <v>436500</v>
      </c>
      <c r="J4646">
        <v>7000</v>
      </c>
      <c r="K4646">
        <v>429500</v>
      </c>
      <c r="L4646" t="s">
        <v>17</v>
      </c>
      <c r="M4646" s="16"/>
      <c r="Q4646" s="40"/>
    </row>
    <row r="4647" spans="1:17" x14ac:dyDescent="0.3">
      <c r="A4647" t="s">
        <v>11534</v>
      </c>
      <c r="B4647" s="22">
        <v>325062016000</v>
      </c>
      <c r="C4647" t="s">
        <v>11535</v>
      </c>
      <c r="D4647" t="s">
        <v>11536</v>
      </c>
      <c r="E4647">
        <v>0.53019783060883008</v>
      </c>
      <c r="F4647" s="14" t="s">
        <v>1160</v>
      </c>
      <c r="G4647" s="33">
        <v>0.53</v>
      </c>
      <c r="H4647" s="29">
        <v>156060</v>
      </c>
      <c r="I4647">
        <v>156060</v>
      </c>
      <c r="J4647">
        <v>0</v>
      </c>
      <c r="K4647">
        <v>156060</v>
      </c>
      <c r="L4647" t="s">
        <v>17</v>
      </c>
      <c r="M4647" s="16"/>
      <c r="Q4647" s="40"/>
    </row>
    <row r="4648" spans="1:17" x14ac:dyDescent="0.3">
      <c r="A4648" t="s">
        <v>11537</v>
      </c>
      <c r="B4648" s="22">
        <v>325070001000</v>
      </c>
      <c r="C4648" t="s">
        <v>11538</v>
      </c>
      <c r="D4648" t="s">
        <v>11539</v>
      </c>
      <c r="E4648">
        <v>6.1225298554735783</v>
      </c>
      <c r="F4648" s="14" t="s">
        <v>1160</v>
      </c>
      <c r="G4648" s="33">
        <v>6.04</v>
      </c>
      <c r="H4648" s="29">
        <v>52210</v>
      </c>
      <c r="I4648">
        <v>213049</v>
      </c>
      <c r="J4648">
        <v>0</v>
      </c>
      <c r="K4648">
        <v>213049</v>
      </c>
      <c r="L4648" t="s">
        <v>17</v>
      </c>
      <c r="M4648" s="16"/>
      <c r="Q4648" s="40"/>
    </row>
    <row r="4649" spans="1:17" x14ac:dyDescent="0.3">
      <c r="A4649" t="s">
        <v>11540</v>
      </c>
      <c r="B4649" s="22">
        <v>325070002000</v>
      </c>
      <c r="C4649" t="s">
        <v>14</v>
      </c>
      <c r="D4649" t="s">
        <v>11541</v>
      </c>
      <c r="E4649">
        <v>11.002657850085409</v>
      </c>
      <c r="F4649" s="14" t="s">
        <v>1160</v>
      </c>
      <c r="G4649" s="33">
        <v>10.76</v>
      </c>
      <c r="H4649" s="29">
        <v>227505</v>
      </c>
      <c r="I4649">
        <v>227505</v>
      </c>
      <c r="J4649">
        <v>0</v>
      </c>
      <c r="K4649">
        <v>227505</v>
      </c>
      <c r="L4649" t="s">
        <v>17</v>
      </c>
      <c r="M4649" s="16"/>
      <c r="Q4649" s="40"/>
    </row>
    <row r="4650" spans="1:17" x14ac:dyDescent="0.3">
      <c r="A4650" t="s">
        <v>11542</v>
      </c>
      <c r="B4650" s="22">
        <v>325070003000</v>
      </c>
      <c r="C4650" t="s">
        <v>11543</v>
      </c>
      <c r="D4650" t="s">
        <v>11544</v>
      </c>
      <c r="E4650">
        <v>8.4395182228695589</v>
      </c>
      <c r="F4650" s="14" t="s">
        <v>1160</v>
      </c>
      <c r="G4650" s="33">
        <v>8.2799999999999994</v>
      </c>
      <c r="H4650" s="29">
        <v>28270</v>
      </c>
      <c r="I4650">
        <v>124618</v>
      </c>
      <c r="J4650">
        <v>7000</v>
      </c>
      <c r="K4650">
        <v>117618</v>
      </c>
      <c r="L4650" t="s">
        <v>17</v>
      </c>
      <c r="M4650" s="16"/>
      <c r="Q4650" s="40"/>
    </row>
    <row r="4651" spans="1:17" x14ac:dyDescent="0.3">
      <c r="A4651" t="s">
        <v>11545</v>
      </c>
      <c r="B4651" s="22">
        <v>325070004000</v>
      </c>
      <c r="C4651" t="s">
        <v>11546</v>
      </c>
      <c r="D4651" t="s">
        <v>11547</v>
      </c>
      <c r="E4651">
        <v>5.9874103625180668</v>
      </c>
      <c r="F4651" s="14" t="s">
        <v>1160</v>
      </c>
      <c r="G4651" s="33">
        <v>6.04</v>
      </c>
      <c r="H4651" s="29">
        <v>215000</v>
      </c>
      <c r="I4651">
        <v>482500</v>
      </c>
      <c r="J4651">
        <v>7000</v>
      </c>
      <c r="K4651">
        <v>475500</v>
      </c>
      <c r="L4651" t="s">
        <v>17</v>
      </c>
      <c r="M4651" s="16"/>
      <c r="Q4651" s="40"/>
    </row>
    <row r="4652" spans="1:17" x14ac:dyDescent="0.3">
      <c r="A4652" t="s">
        <v>11545</v>
      </c>
      <c r="B4652" s="22">
        <v>910001771000</v>
      </c>
      <c r="F4652" s="14" t="s">
        <v>1160</v>
      </c>
      <c r="G4652" s="33">
        <v>0</v>
      </c>
      <c r="H4652" s="29">
        <v>0</v>
      </c>
      <c r="I4652">
        <v>80000</v>
      </c>
      <c r="J4652">
        <v>0</v>
      </c>
      <c r="K4652">
        <v>80000</v>
      </c>
      <c r="L4652" t="s">
        <v>17</v>
      </c>
      <c r="M4652" s="16"/>
      <c r="Q4652" s="40"/>
    </row>
    <row r="4653" spans="1:17" x14ac:dyDescent="0.3">
      <c r="A4653" t="s">
        <v>11548</v>
      </c>
      <c r="B4653" s="22">
        <v>325070005000</v>
      </c>
      <c r="C4653" t="s">
        <v>11549</v>
      </c>
      <c r="D4653" t="s">
        <v>11550</v>
      </c>
      <c r="E4653">
        <v>5.3412493616383214</v>
      </c>
      <c r="F4653" s="14" t="s">
        <v>1160</v>
      </c>
      <c r="G4653" s="33">
        <v>5.32</v>
      </c>
      <c r="H4653" s="29">
        <v>170672</v>
      </c>
      <c r="I4653">
        <v>420992</v>
      </c>
      <c r="J4653">
        <v>0</v>
      </c>
      <c r="K4653">
        <v>420992</v>
      </c>
      <c r="L4653" t="s">
        <v>17</v>
      </c>
      <c r="M4653" s="16"/>
      <c r="Q4653" s="40"/>
    </row>
    <row r="4654" spans="1:17" x14ac:dyDescent="0.3">
      <c r="A4654" t="s">
        <v>11551</v>
      </c>
      <c r="B4654" s="22">
        <v>325070006000</v>
      </c>
      <c r="C4654" t="s">
        <v>11552</v>
      </c>
      <c r="D4654" t="s">
        <v>11553</v>
      </c>
      <c r="E4654">
        <v>5.1208907361351796</v>
      </c>
      <c r="F4654" s="14" t="s">
        <v>1160</v>
      </c>
      <c r="G4654" s="33">
        <v>5.18</v>
      </c>
      <c r="H4654" s="29">
        <v>15824</v>
      </c>
      <c r="I4654">
        <v>125695</v>
      </c>
      <c r="J4654">
        <v>7000</v>
      </c>
      <c r="K4654">
        <v>118695</v>
      </c>
      <c r="L4654" t="s">
        <v>17</v>
      </c>
      <c r="M4654" s="16"/>
      <c r="Q4654" s="40"/>
    </row>
    <row r="4655" spans="1:17" x14ac:dyDescent="0.3">
      <c r="A4655" t="s">
        <v>11554</v>
      </c>
      <c r="B4655" s="22">
        <v>325070007000</v>
      </c>
      <c r="C4655" t="s">
        <v>11555</v>
      </c>
      <c r="D4655" t="s">
        <v>11556</v>
      </c>
      <c r="E4655">
        <v>5.5411847150802336</v>
      </c>
      <c r="F4655" s="14" t="s">
        <v>1160</v>
      </c>
      <c r="G4655" s="33">
        <v>5.5</v>
      </c>
      <c r="H4655" s="29">
        <v>123301</v>
      </c>
      <c r="I4655">
        <v>482267</v>
      </c>
      <c r="J4655">
        <v>7000</v>
      </c>
      <c r="K4655">
        <v>475267</v>
      </c>
      <c r="L4655" t="s">
        <v>17</v>
      </c>
      <c r="M4655" s="16"/>
      <c r="Q4655" s="40"/>
    </row>
    <row r="4656" spans="1:17" x14ac:dyDescent="0.3">
      <c r="A4656" t="s">
        <v>11557</v>
      </c>
      <c r="B4656" s="22">
        <v>325070008000</v>
      </c>
      <c r="C4656" t="s">
        <v>11558</v>
      </c>
      <c r="D4656" t="s">
        <v>11559</v>
      </c>
      <c r="E4656">
        <v>5.204053065091288</v>
      </c>
      <c r="F4656" s="14" t="s">
        <v>1160</v>
      </c>
      <c r="G4656" s="33">
        <v>5.04</v>
      </c>
      <c r="H4656" s="29">
        <v>125222</v>
      </c>
      <c r="I4656">
        <v>125222</v>
      </c>
      <c r="J4656">
        <v>0</v>
      </c>
      <c r="K4656">
        <v>125222</v>
      </c>
      <c r="L4656" t="s">
        <v>17</v>
      </c>
      <c r="M4656" s="16"/>
      <c r="Q4656" s="40"/>
    </row>
    <row r="4657" spans="1:17" x14ac:dyDescent="0.3">
      <c r="A4657" t="s">
        <v>11560</v>
      </c>
      <c r="B4657" s="22">
        <v>325070009000</v>
      </c>
      <c r="C4657" t="s">
        <v>11561</v>
      </c>
      <c r="D4657" t="s">
        <v>11562</v>
      </c>
      <c r="E4657">
        <v>5.2879728304163161</v>
      </c>
      <c r="F4657" s="14" t="s">
        <v>1160</v>
      </c>
      <c r="G4657" s="33">
        <v>5.24</v>
      </c>
      <c r="H4657" s="29">
        <v>157805</v>
      </c>
      <c r="I4657">
        <v>424114</v>
      </c>
      <c r="J4657">
        <v>0</v>
      </c>
      <c r="K4657">
        <v>424114</v>
      </c>
      <c r="L4657" t="s">
        <v>17</v>
      </c>
      <c r="M4657" s="16"/>
      <c r="Q4657" s="40"/>
    </row>
    <row r="4658" spans="1:17" x14ac:dyDescent="0.3">
      <c r="A4658" t="s">
        <v>11563</v>
      </c>
      <c r="B4658" s="22">
        <v>325070010000</v>
      </c>
      <c r="C4658" t="s">
        <v>11564</v>
      </c>
      <c r="D4658" t="s">
        <v>11565</v>
      </c>
      <c r="E4658">
        <v>5.5597187035125666</v>
      </c>
      <c r="F4658" s="14" t="s">
        <v>1160</v>
      </c>
      <c r="G4658" s="33">
        <v>5.25</v>
      </c>
      <c r="H4658" s="29">
        <v>174085</v>
      </c>
      <c r="I4658">
        <v>557075</v>
      </c>
      <c r="J4658">
        <v>7000</v>
      </c>
      <c r="K4658">
        <v>550075</v>
      </c>
      <c r="L4658" t="s">
        <v>17</v>
      </c>
      <c r="M4658" s="16"/>
      <c r="Q4658" s="40"/>
    </row>
    <row r="4659" spans="1:17" x14ac:dyDescent="0.3">
      <c r="A4659" t="s">
        <v>11566</v>
      </c>
      <c r="B4659" s="22">
        <v>325070011000</v>
      </c>
      <c r="C4659" t="s">
        <v>11567</v>
      </c>
      <c r="D4659" t="s">
        <v>11568</v>
      </c>
      <c r="E4659">
        <v>8.1713239675272487</v>
      </c>
      <c r="F4659" s="14" t="s">
        <v>1160</v>
      </c>
      <c r="G4659" s="33">
        <v>8.17</v>
      </c>
      <c r="H4659" s="29">
        <v>215129</v>
      </c>
      <c r="I4659">
        <v>347998</v>
      </c>
      <c r="J4659">
        <v>7000</v>
      </c>
      <c r="K4659">
        <v>340998</v>
      </c>
      <c r="L4659" t="s">
        <v>17</v>
      </c>
      <c r="M4659" s="16"/>
      <c r="Q4659" s="40"/>
    </row>
    <row r="4660" spans="1:17" x14ac:dyDescent="0.3">
      <c r="A4660" t="s">
        <v>11569</v>
      </c>
      <c r="B4660" s="22">
        <v>325080001000</v>
      </c>
      <c r="C4660" t="s">
        <v>14</v>
      </c>
      <c r="D4660" t="s">
        <v>11570</v>
      </c>
      <c r="E4660">
        <v>14.06836053285031</v>
      </c>
      <c r="F4660" s="14" t="s">
        <v>1160</v>
      </c>
      <c r="G4660" s="33">
        <v>14.73</v>
      </c>
      <c r="H4660" s="29">
        <v>221034</v>
      </c>
      <c r="I4660">
        <v>221641</v>
      </c>
      <c r="J4660">
        <v>0</v>
      </c>
      <c r="K4660">
        <v>221641</v>
      </c>
      <c r="L4660" t="s">
        <v>17</v>
      </c>
      <c r="M4660" s="16"/>
      <c r="Q4660" s="40"/>
    </row>
    <row r="4661" spans="1:17" x14ac:dyDescent="0.3">
      <c r="A4661" t="s">
        <v>11571</v>
      </c>
      <c r="B4661" s="22">
        <v>325080004000</v>
      </c>
      <c r="C4661" t="s">
        <v>14</v>
      </c>
      <c r="D4661" t="s">
        <v>617</v>
      </c>
      <c r="E4661">
        <v>0.1542047396773554</v>
      </c>
      <c r="F4661" s="14" t="s">
        <v>1160</v>
      </c>
      <c r="G4661" s="33">
        <v>0.15</v>
      </c>
      <c r="H4661" s="29">
        <v>0</v>
      </c>
      <c r="I4661">
        <v>0</v>
      </c>
      <c r="J4661">
        <v>0</v>
      </c>
      <c r="K4661">
        <v>0</v>
      </c>
      <c r="L4661" t="s">
        <v>25</v>
      </c>
      <c r="M4661" s="16"/>
      <c r="Q4661" s="40"/>
    </row>
    <row r="4662" spans="1:17" x14ac:dyDescent="0.3">
      <c r="A4662" t="s">
        <v>11572</v>
      </c>
      <c r="B4662" s="22">
        <v>325080012000</v>
      </c>
      <c r="C4662" t="s">
        <v>11573</v>
      </c>
      <c r="D4662" t="s">
        <v>11574</v>
      </c>
      <c r="E4662">
        <v>2.4667779636764098</v>
      </c>
      <c r="F4662" s="14" t="s">
        <v>1160</v>
      </c>
      <c r="G4662" s="33">
        <v>2.46</v>
      </c>
      <c r="H4662" s="29">
        <v>168333</v>
      </c>
      <c r="I4662">
        <v>597212</v>
      </c>
      <c r="J4662">
        <v>0</v>
      </c>
      <c r="K4662">
        <v>597212</v>
      </c>
      <c r="L4662" t="s">
        <v>17</v>
      </c>
      <c r="M4662" s="16"/>
      <c r="Q4662" s="40"/>
    </row>
    <row r="4663" spans="1:17" x14ac:dyDescent="0.3">
      <c r="A4663" t="s">
        <v>11575</v>
      </c>
      <c r="B4663" s="22">
        <v>325080013000</v>
      </c>
      <c r="C4663" t="s">
        <v>11576</v>
      </c>
      <c r="D4663" t="s">
        <v>11577</v>
      </c>
      <c r="E4663">
        <v>1.984036772183605</v>
      </c>
      <c r="F4663" s="14" t="s">
        <v>1160</v>
      </c>
      <c r="G4663" s="33">
        <v>1.96</v>
      </c>
      <c r="H4663" s="29">
        <v>176911</v>
      </c>
      <c r="I4663">
        <v>680845</v>
      </c>
      <c r="J4663">
        <v>0</v>
      </c>
      <c r="K4663">
        <v>680845</v>
      </c>
      <c r="L4663" t="s">
        <v>17</v>
      </c>
      <c r="M4663" s="16"/>
      <c r="Q4663" s="40"/>
    </row>
    <row r="4664" spans="1:17" x14ac:dyDescent="0.3">
      <c r="A4664" t="s">
        <v>11578</v>
      </c>
      <c r="B4664" s="22">
        <v>325080014000</v>
      </c>
      <c r="C4664" t="s">
        <v>11579</v>
      </c>
      <c r="D4664" t="s">
        <v>11580</v>
      </c>
      <c r="E4664">
        <v>1.609040087600313</v>
      </c>
      <c r="F4664" s="14" t="s">
        <v>1160</v>
      </c>
      <c r="G4664" s="33">
        <v>1.65</v>
      </c>
      <c r="H4664" s="29">
        <v>98648</v>
      </c>
      <c r="I4664">
        <v>315268</v>
      </c>
      <c r="J4664">
        <v>0</v>
      </c>
      <c r="K4664">
        <v>315268</v>
      </c>
      <c r="L4664" t="s">
        <v>17</v>
      </c>
      <c r="M4664" s="16"/>
      <c r="Q4664" s="40"/>
    </row>
    <row r="4665" spans="1:17" x14ac:dyDescent="0.3">
      <c r="A4665" t="s">
        <v>11581</v>
      </c>
      <c r="B4665" s="22">
        <v>325080015000</v>
      </c>
      <c r="C4665" t="s">
        <v>11582</v>
      </c>
      <c r="D4665" t="s">
        <v>11583</v>
      </c>
      <c r="E4665">
        <v>1.951328305570823</v>
      </c>
      <c r="F4665" s="14" t="s">
        <v>1160</v>
      </c>
      <c r="G4665" s="33">
        <v>2.02</v>
      </c>
      <c r="H4665" s="29">
        <v>17996</v>
      </c>
      <c r="I4665">
        <v>179151</v>
      </c>
      <c r="J4665">
        <v>7000</v>
      </c>
      <c r="K4665">
        <v>172151</v>
      </c>
      <c r="L4665" t="s">
        <v>17</v>
      </c>
      <c r="M4665" s="16"/>
      <c r="Q4665" s="40"/>
    </row>
    <row r="4666" spans="1:17" x14ac:dyDescent="0.3">
      <c r="A4666" t="s">
        <v>11584</v>
      </c>
      <c r="B4666" s="22">
        <v>325080020000</v>
      </c>
      <c r="C4666" t="s">
        <v>11585</v>
      </c>
      <c r="D4666" t="s">
        <v>11586</v>
      </c>
      <c r="E4666">
        <v>2.0069652086881482</v>
      </c>
      <c r="F4666" s="14" t="s">
        <v>1160</v>
      </c>
      <c r="G4666" s="33">
        <v>2</v>
      </c>
      <c r="H4666" s="29">
        <v>80602</v>
      </c>
      <c r="I4666">
        <v>287428</v>
      </c>
      <c r="J4666">
        <v>7000</v>
      </c>
      <c r="K4666">
        <v>280428</v>
      </c>
      <c r="L4666" t="s">
        <v>17</v>
      </c>
      <c r="M4666" s="16"/>
      <c r="Q4666" s="40"/>
    </row>
    <row r="4667" spans="1:17" x14ac:dyDescent="0.3">
      <c r="A4667" t="s">
        <v>11587</v>
      </c>
      <c r="B4667" s="22">
        <v>325080021000</v>
      </c>
      <c r="C4667" t="s">
        <v>11588</v>
      </c>
      <c r="D4667" t="s">
        <v>11589</v>
      </c>
      <c r="E4667">
        <v>2.1641638962136098</v>
      </c>
      <c r="F4667" s="14" t="s">
        <v>1160</v>
      </c>
      <c r="G4667" s="33">
        <v>2.16</v>
      </c>
      <c r="H4667" s="29">
        <v>168000</v>
      </c>
      <c r="I4667">
        <v>378000</v>
      </c>
      <c r="J4667">
        <v>7000</v>
      </c>
      <c r="K4667">
        <v>371000</v>
      </c>
      <c r="L4667" t="s">
        <v>17</v>
      </c>
      <c r="M4667" s="16"/>
      <c r="Q4667" s="40"/>
    </row>
    <row r="4668" spans="1:17" x14ac:dyDescent="0.3">
      <c r="A4668" t="s">
        <v>11590</v>
      </c>
      <c r="B4668" s="22">
        <v>325080022000</v>
      </c>
      <c r="C4668" t="s">
        <v>11591</v>
      </c>
      <c r="D4668" t="s">
        <v>11592</v>
      </c>
      <c r="E4668">
        <v>1.4116523859133681</v>
      </c>
      <c r="F4668" s="14" t="s">
        <v>1160</v>
      </c>
      <c r="G4668" s="33">
        <v>1.41</v>
      </c>
      <c r="H4668" s="29">
        <v>38375</v>
      </c>
      <c r="I4668">
        <v>147178</v>
      </c>
      <c r="J4668">
        <v>7000</v>
      </c>
      <c r="K4668">
        <v>140178</v>
      </c>
      <c r="L4668" t="s">
        <v>17</v>
      </c>
      <c r="M4668" s="16"/>
      <c r="Q4668" s="40"/>
    </row>
    <row r="4669" spans="1:17" x14ac:dyDescent="0.3">
      <c r="A4669" t="s">
        <v>11593</v>
      </c>
      <c r="B4669" s="22">
        <v>325080024000</v>
      </c>
      <c r="C4669" t="s">
        <v>11594</v>
      </c>
      <c r="D4669" t="s">
        <v>11595</v>
      </c>
      <c r="E4669">
        <v>1.5087234291330569</v>
      </c>
      <c r="F4669" s="14" t="s">
        <v>1160</v>
      </c>
      <c r="G4669" s="33">
        <v>1.5</v>
      </c>
      <c r="H4669" s="29">
        <v>55732</v>
      </c>
      <c r="I4669">
        <v>209044</v>
      </c>
      <c r="J4669">
        <v>7000</v>
      </c>
      <c r="K4669">
        <v>202044</v>
      </c>
      <c r="L4669" t="s">
        <v>17</v>
      </c>
      <c r="M4669" s="16"/>
      <c r="Q4669" s="40"/>
    </row>
    <row r="4670" spans="1:17" x14ac:dyDescent="0.3">
      <c r="A4670" t="s">
        <v>11596</v>
      </c>
      <c r="B4670" s="22">
        <v>325080025000</v>
      </c>
      <c r="C4670" t="s">
        <v>11597</v>
      </c>
      <c r="D4670" t="s">
        <v>11598</v>
      </c>
      <c r="E4670">
        <v>1.042147119856476</v>
      </c>
      <c r="F4670" s="14" t="s">
        <v>1160</v>
      </c>
      <c r="G4670" s="33">
        <v>1</v>
      </c>
      <c r="H4670" s="29">
        <v>5398</v>
      </c>
      <c r="I4670">
        <v>153847</v>
      </c>
      <c r="J4670">
        <v>7000</v>
      </c>
      <c r="K4670">
        <v>146847</v>
      </c>
      <c r="L4670" t="s">
        <v>17</v>
      </c>
      <c r="M4670" s="16"/>
      <c r="Q4670" s="40"/>
    </row>
    <row r="4671" spans="1:17" x14ac:dyDescent="0.3">
      <c r="A4671" t="s">
        <v>11599</v>
      </c>
      <c r="B4671" s="22">
        <v>325080041000</v>
      </c>
      <c r="C4671" t="s">
        <v>11600</v>
      </c>
      <c r="D4671" t="s">
        <v>11601</v>
      </c>
      <c r="E4671">
        <v>0.94984584761129154</v>
      </c>
      <c r="F4671" s="14" t="s">
        <v>1160</v>
      </c>
      <c r="G4671" s="33">
        <v>1</v>
      </c>
      <c r="H4671" s="29">
        <v>68884</v>
      </c>
      <c r="I4671">
        <v>258928</v>
      </c>
      <c r="J4671">
        <v>7000</v>
      </c>
      <c r="K4671">
        <v>251928</v>
      </c>
      <c r="L4671" t="s">
        <v>17</v>
      </c>
      <c r="M4671" s="16"/>
      <c r="Q4671" s="40"/>
    </row>
    <row r="4672" spans="1:17" x14ac:dyDescent="0.3">
      <c r="A4672" t="s">
        <v>11602</v>
      </c>
      <c r="B4672" s="22">
        <v>325080042000</v>
      </c>
      <c r="C4672" t="s">
        <v>11603</v>
      </c>
      <c r="D4672" t="s">
        <v>11604</v>
      </c>
      <c r="E4672">
        <v>1.406164301714208</v>
      </c>
      <c r="F4672" s="14" t="s">
        <v>1160</v>
      </c>
      <c r="G4672" s="33">
        <v>1.39</v>
      </c>
      <c r="H4672" s="29">
        <v>91715</v>
      </c>
      <c r="I4672">
        <v>421851</v>
      </c>
      <c r="J4672">
        <v>0</v>
      </c>
      <c r="K4672">
        <v>421851</v>
      </c>
      <c r="L4672" t="s">
        <v>17</v>
      </c>
      <c r="M4672" s="16"/>
      <c r="Q4672" s="40"/>
    </row>
    <row r="4673" spans="1:17" x14ac:dyDescent="0.3">
      <c r="A4673" t="s">
        <v>11605</v>
      </c>
      <c r="B4673" s="22">
        <v>325080043000</v>
      </c>
      <c r="C4673" t="s">
        <v>11606</v>
      </c>
      <c r="D4673" t="s">
        <v>11607</v>
      </c>
      <c r="E4673">
        <v>1.30010664639775</v>
      </c>
      <c r="F4673" s="14" t="s">
        <v>1160</v>
      </c>
      <c r="G4673" s="33">
        <v>1.28</v>
      </c>
      <c r="H4673" s="29">
        <v>62794</v>
      </c>
      <c r="I4673">
        <v>282594</v>
      </c>
      <c r="J4673">
        <v>7000</v>
      </c>
      <c r="K4673">
        <v>275594</v>
      </c>
      <c r="L4673" t="s">
        <v>17</v>
      </c>
      <c r="M4673" s="16"/>
      <c r="Q4673" s="40"/>
    </row>
    <row r="4674" spans="1:17" x14ac:dyDescent="0.3">
      <c r="A4674" t="s">
        <v>11608</v>
      </c>
      <c r="B4674" s="22">
        <v>325080044000</v>
      </c>
      <c r="C4674" t="s">
        <v>11609</v>
      </c>
      <c r="D4674" t="s">
        <v>11610</v>
      </c>
      <c r="E4674">
        <v>1.234812991883246</v>
      </c>
      <c r="F4674" s="14" t="s">
        <v>1160</v>
      </c>
      <c r="G4674" s="33">
        <v>1.23</v>
      </c>
      <c r="H4674" s="29">
        <v>189818</v>
      </c>
      <c r="I4674">
        <v>524006</v>
      </c>
      <c r="J4674">
        <v>7000</v>
      </c>
      <c r="K4674">
        <v>517006</v>
      </c>
      <c r="L4674" t="s">
        <v>17</v>
      </c>
      <c r="M4674" s="16"/>
      <c r="Q4674" s="40"/>
    </row>
    <row r="4675" spans="1:17" x14ac:dyDescent="0.3">
      <c r="A4675" t="s">
        <v>11611</v>
      </c>
      <c r="B4675" s="22">
        <v>325080045000</v>
      </c>
      <c r="C4675" t="s">
        <v>11612</v>
      </c>
      <c r="D4675" t="s">
        <v>11613</v>
      </c>
      <c r="E4675">
        <v>1.2475614652156379</v>
      </c>
      <c r="F4675" s="14" t="s">
        <v>1160</v>
      </c>
      <c r="G4675" s="33">
        <v>1.28</v>
      </c>
      <c r="H4675" s="29">
        <v>135500</v>
      </c>
      <c r="I4675">
        <v>555500</v>
      </c>
      <c r="J4675">
        <v>7000</v>
      </c>
      <c r="K4675">
        <v>548500</v>
      </c>
      <c r="L4675" t="s">
        <v>17</v>
      </c>
      <c r="M4675" s="16"/>
      <c r="Q4675" s="40"/>
    </row>
    <row r="4676" spans="1:17" x14ac:dyDescent="0.3">
      <c r="A4676" t="s">
        <v>11614</v>
      </c>
      <c r="B4676" s="22">
        <v>325080046000</v>
      </c>
      <c r="C4676" t="s">
        <v>11615</v>
      </c>
      <c r="D4676" t="s">
        <v>11616</v>
      </c>
      <c r="E4676">
        <v>0.9308463404481343</v>
      </c>
      <c r="F4676" s="14" t="s">
        <v>1160</v>
      </c>
      <c r="G4676" s="33">
        <v>1</v>
      </c>
      <c r="H4676" s="29">
        <v>187741</v>
      </c>
      <c r="I4676">
        <v>625803</v>
      </c>
      <c r="J4676">
        <v>0</v>
      </c>
      <c r="K4676">
        <v>625803</v>
      </c>
      <c r="L4676" t="s">
        <v>17</v>
      </c>
      <c r="M4676" s="16"/>
      <c r="Q4676" s="40"/>
    </row>
    <row r="4677" spans="1:17" x14ac:dyDescent="0.3">
      <c r="A4677" t="s">
        <v>11617</v>
      </c>
      <c r="B4677" s="22">
        <v>325080047000</v>
      </c>
      <c r="C4677" t="s">
        <v>11618</v>
      </c>
      <c r="D4677" t="s">
        <v>11619</v>
      </c>
      <c r="E4677">
        <v>0.974785284316255</v>
      </c>
      <c r="F4677" s="14" t="s">
        <v>1160</v>
      </c>
      <c r="G4677" s="33">
        <v>1</v>
      </c>
      <c r="H4677" s="29">
        <v>90777</v>
      </c>
      <c r="I4677">
        <v>369410</v>
      </c>
      <c r="J4677">
        <v>7000</v>
      </c>
      <c r="K4677">
        <v>362410</v>
      </c>
      <c r="L4677" t="s">
        <v>17</v>
      </c>
      <c r="M4677" s="16"/>
      <c r="Q4677" s="40"/>
    </row>
    <row r="4678" spans="1:17" x14ac:dyDescent="0.3">
      <c r="A4678" t="s">
        <v>11620</v>
      </c>
      <c r="B4678" s="22">
        <v>325080048000</v>
      </c>
      <c r="C4678" t="s">
        <v>11621</v>
      </c>
      <c r="D4678" t="s">
        <v>11622</v>
      </c>
      <c r="E4678">
        <v>1.0218760002113929</v>
      </c>
      <c r="F4678" s="14" t="s">
        <v>1160</v>
      </c>
      <c r="G4678" s="33">
        <v>1</v>
      </c>
      <c r="H4678" s="29">
        <v>80661</v>
      </c>
      <c r="I4678">
        <v>291633</v>
      </c>
      <c r="J4678">
        <v>7000</v>
      </c>
      <c r="K4678">
        <v>284633</v>
      </c>
      <c r="L4678" t="s">
        <v>17</v>
      </c>
      <c r="M4678" s="16"/>
      <c r="Q4678" s="40"/>
    </row>
    <row r="4679" spans="1:17" x14ac:dyDescent="0.3">
      <c r="A4679" t="s">
        <v>11623</v>
      </c>
      <c r="B4679" s="22">
        <v>325080049000</v>
      </c>
      <c r="C4679" t="s">
        <v>11624</v>
      </c>
      <c r="D4679" t="s">
        <v>11625</v>
      </c>
      <c r="E4679">
        <v>0.98494037700224002</v>
      </c>
      <c r="F4679" s="14" t="s">
        <v>1160</v>
      </c>
      <c r="G4679" s="33">
        <v>0.16</v>
      </c>
      <c r="H4679" s="29">
        <v>58713</v>
      </c>
      <c r="I4679">
        <v>236964</v>
      </c>
      <c r="J4679">
        <v>0</v>
      </c>
      <c r="K4679">
        <v>236964</v>
      </c>
      <c r="L4679" t="s">
        <v>17</v>
      </c>
      <c r="M4679" s="16"/>
      <c r="Q4679" s="40"/>
    </row>
    <row r="4680" spans="1:17" x14ac:dyDescent="0.3">
      <c r="A4680" t="s">
        <v>11626</v>
      </c>
      <c r="B4680" s="22">
        <v>325080050000</v>
      </c>
      <c r="C4680" t="s">
        <v>11627</v>
      </c>
      <c r="D4680" t="s">
        <v>11628</v>
      </c>
      <c r="E4680">
        <v>1.0595052314064921</v>
      </c>
      <c r="F4680" s="14" t="s">
        <v>1160</v>
      </c>
      <c r="G4680" s="33">
        <v>1.08</v>
      </c>
      <c r="H4680" s="29">
        <v>222000</v>
      </c>
      <c r="I4680">
        <v>740000</v>
      </c>
      <c r="J4680">
        <v>0</v>
      </c>
      <c r="K4680">
        <v>740000</v>
      </c>
      <c r="L4680" t="s">
        <v>17</v>
      </c>
      <c r="M4680" s="16"/>
      <c r="Q4680" s="40"/>
    </row>
    <row r="4681" spans="1:17" x14ac:dyDescent="0.3">
      <c r="A4681" t="s">
        <v>11629</v>
      </c>
      <c r="B4681" s="22">
        <v>325080052000</v>
      </c>
      <c r="C4681" t="s">
        <v>11630</v>
      </c>
      <c r="D4681" t="s">
        <v>11631</v>
      </c>
      <c r="E4681">
        <v>27.442124821689571</v>
      </c>
      <c r="F4681" s="14" t="s">
        <v>1160</v>
      </c>
      <c r="G4681" s="33">
        <v>27.44</v>
      </c>
      <c r="H4681" s="29">
        <v>437456</v>
      </c>
      <c r="I4681">
        <v>727271</v>
      </c>
      <c r="J4681">
        <v>7000</v>
      </c>
      <c r="K4681">
        <v>720271</v>
      </c>
      <c r="L4681" t="s">
        <v>17</v>
      </c>
      <c r="M4681" s="16"/>
      <c r="Q4681" s="40"/>
    </row>
    <row r="4682" spans="1:17" x14ac:dyDescent="0.3">
      <c r="A4682" t="s">
        <v>11632</v>
      </c>
      <c r="B4682" s="22">
        <v>325080053000</v>
      </c>
      <c r="C4682" t="s">
        <v>11633</v>
      </c>
      <c r="D4682" t="s">
        <v>11634</v>
      </c>
      <c r="E4682">
        <v>3.505203712085649</v>
      </c>
      <c r="F4682" s="14" t="s">
        <v>1160</v>
      </c>
      <c r="G4682" s="33">
        <v>3.51</v>
      </c>
      <c r="H4682" s="29">
        <v>37796</v>
      </c>
      <c r="I4682">
        <v>186464</v>
      </c>
      <c r="J4682">
        <v>7000</v>
      </c>
      <c r="K4682">
        <v>179464</v>
      </c>
      <c r="L4682" t="s">
        <v>17</v>
      </c>
      <c r="M4682" s="16"/>
      <c r="Q4682" s="40"/>
    </row>
    <row r="4683" spans="1:17" x14ac:dyDescent="0.3">
      <c r="A4683" t="s">
        <v>11635</v>
      </c>
      <c r="B4683" s="22">
        <v>325090002000</v>
      </c>
      <c r="C4683" t="s">
        <v>11636</v>
      </c>
      <c r="D4683" t="s">
        <v>11637</v>
      </c>
      <c r="E4683">
        <v>23.78177084691114</v>
      </c>
      <c r="F4683" s="14" t="s">
        <v>1160</v>
      </c>
      <c r="G4683" s="33">
        <v>23.62</v>
      </c>
      <c r="H4683" s="29">
        <v>100536</v>
      </c>
      <c r="I4683">
        <v>461701</v>
      </c>
      <c r="J4683">
        <v>0</v>
      </c>
      <c r="K4683">
        <v>461701</v>
      </c>
      <c r="L4683" t="s">
        <v>17</v>
      </c>
      <c r="M4683" s="16"/>
      <c r="Q4683" s="40"/>
    </row>
    <row r="4684" spans="1:17" x14ac:dyDescent="0.3">
      <c r="A4684" t="s">
        <v>11638</v>
      </c>
      <c r="B4684" s="22">
        <v>325090009000</v>
      </c>
      <c r="C4684" t="s">
        <v>11639</v>
      </c>
      <c r="D4684" t="s">
        <v>11640</v>
      </c>
      <c r="E4684">
        <v>17.892300103721851</v>
      </c>
      <c r="F4684" s="14" t="s">
        <v>1160</v>
      </c>
      <c r="G4684" s="33">
        <v>17.82</v>
      </c>
      <c r="H4684" s="29">
        <v>196229</v>
      </c>
      <c r="I4684">
        <v>7083824</v>
      </c>
      <c r="J4684">
        <v>0</v>
      </c>
      <c r="K4684">
        <v>0</v>
      </c>
      <c r="L4684" t="s">
        <v>17</v>
      </c>
      <c r="M4684" s="16"/>
      <c r="Q4684" s="40"/>
    </row>
    <row r="4685" spans="1:17" x14ac:dyDescent="0.3">
      <c r="A4685" t="s">
        <v>11641</v>
      </c>
      <c r="B4685" s="22">
        <v>325090010000</v>
      </c>
      <c r="C4685" t="s">
        <v>14</v>
      </c>
      <c r="D4685" t="s">
        <v>11640</v>
      </c>
      <c r="E4685">
        <v>5.7437863968081011</v>
      </c>
      <c r="F4685" s="14" t="s">
        <v>1160</v>
      </c>
      <c r="G4685" s="33">
        <v>5.82</v>
      </c>
      <c r="H4685" s="29">
        <v>64086</v>
      </c>
      <c r="I4685">
        <v>64086</v>
      </c>
      <c r="J4685">
        <v>0</v>
      </c>
      <c r="K4685">
        <v>0</v>
      </c>
      <c r="L4685" t="s">
        <v>17</v>
      </c>
      <c r="M4685" s="16"/>
      <c r="Q4685" s="40"/>
    </row>
    <row r="4686" spans="1:17" x14ac:dyDescent="0.3">
      <c r="A4686" t="s">
        <v>11642</v>
      </c>
      <c r="B4686" s="22">
        <v>325110002000</v>
      </c>
      <c r="C4686" t="s">
        <v>14</v>
      </c>
      <c r="D4686" t="s">
        <v>11643</v>
      </c>
      <c r="E4686">
        <v>3.0592619216960641</v>
      </c>
      <c r="F4686" s="14" t="s">
        <v>1160</v>
      </c>
      <c r="G4686" s="33">
        <v>5.65</v>
      </c>
      <c r="H4686" s="29">
        <v>80361</v>
      </c>
      <c r="I4686">
        <v>80361</v>
      </c>
      <c r="J4686">
        <v>0</v>
      </c>
      <c r="K4686">
        <v>80361</v>
      </c>
      <c r="L4686" t="s">
        <v>17</v>
      </c>
      <c r="M4686" s="16"/>
      <c r="Q4686" s="40"/>
    </row>
    <row r="4687" spans="1:17" x14ac:dyDescent="0.3">
      <c r="A4687" t="s">
        <v>11644</v>
      </c>
      <c r="B4687" s="22">
        <v>325110004000</v>
      </c>
      <c r="C4687" t="s">
        <v>11645</v>
      </c>
      <c r="D4687" t="s">
        <v>11646</v>
      </c>
      <c r="E4687">
        <v>3.5848174947216278</v>
      </c>
      <c r="F4687" s="14" t="s">
        <v>1160</v>
      </c>
      <c r="G4687" s="33">
        <v>3.56</v>
      </c>
      <c r="H4687" s="29">
        <v>84314</v>
      </c>
      <c r="I4687">
        <v>172482</v>
      </c>
      <c r="J4687">
        <v>0</v>
      </c>
      <c r="K4687">
        <v>172482</v>
      </c>
      <c r="L4687" t="s">
        <v>17</v>
      </c>
      <c r="M4687" s="16"/>
      <c r="Q4687" s="40"/>
    </row>
    <row r="4688" spans="1:17" x14ac:dyDescent="0.3">
      <c r="A4688" t="s">
        <v>11647</v>
      </c>
      <c r="B4688" s="22">
        <v>325110006000</v>
      </c>
      <c r="C4688" t="s">
        <v>14</v>
      </c>
      <c r="D4688" t="s">
        <v>11648</v>
      </c>
      <c r="E4688">
        <v>2.2790598534075648</v>
      </c>
      <c r="F4688" s="14" t="s">
        <v>1160</v>
      </c>
      <c r="G4688" s="33">
        <v>2.59</v>
      </c>
      <c r="H4688" s="29">
        <v>44325</v>
      </c>
      <c r="I4688">
        <v>44325</v>
      </c>
      <c r="J4688">
        <v>0</v>
      </c>
      <c r="K4688">
        <v>44325</v>
      </c>
      <c r="L4688" t="s">
        <v>17</v>
      </c>
      <c r="M4688" s="16"/>
      <c r="Q4688" s="40"/>
    </row>
    <row r="4689" spans="1:17" x14ac:dyDescent="0.3">
      <c r="A4689" t="s">
        <v>11649</v>
      </c>
      <c r="B4689" s="22">
        <v>325110007000</v>
      </c>
      <c r="C4689" t="s">
        <v>11650</v>
      </c>
      <c r="D4689" t="s">
        <v>11648</v>
      </c>
      <c r="E4689">
        <v>2.0302998161709369</v>
      </c>
      <c r="F4689" s="14" t="s">
        <v>1160</v>
      </c>
      <c r="G4689" s="33">
        <v>2.36</v>
      </c>
      <c r="H4689" s="29">
        <v>82497</v>
      </c>
      <c r="I4689">
        <v>260564</v>
      </c>
      <c r="J4689">
        <v>7000</v>
      </c>
      <c r="K4689">
        <v>253564</v>
      </c>
      <c r="L4689" t="s">
        <v>17</v>
      </c>
      <c r="M4689" s="16"/>
      <c r="Q4689" s="40"/>
    </row>
    <row r="4690" spans="1:17" x14ac:dyDescent="0.3">
      <c r="A4690" t="s">
        <v>11651</v>
      </c>
      <c r="B4690" s="22">
        <v>325110008000</v>
      </c>
      <c r="C4690" t="s">
        <v>14</v>
      </c>
      <c r="D4690" t="s">
        <v>11648</v>
      </c>
      <c r="E4690">
        <v>0.48090499381020613</v>
      </c>
      <c r="F4690" s="14" t="s">
        <v>1160</v>
      </c>
      <c r="G4690" s="33">
        <v>0.5</v>
      </c>
      <c r="H4690" s="29">
        <v>8612</v>
      </c>
      <c r="I4690">
        <v>8612</v>
      </c>
      <c r="J4690">
        <v>0</v>
      </c>
      <c r="K4690">
        <v>8612</v>
      </c>
      <c r="L4690" t="s">
        <v>17</v>
      </c>
      <c r="M4690" s="16"/>
      <c r="Q4690" s="40"/>
    </row>
    <row r="4691" spans="1:17" x14ac:dyDescent="0.3">
      <c r="A4691" t="s">
        <v>11652</v>
      </c>
      <c r="B4691" s="22">
        <v>325110009000</v>
      </c>
      <c r="C4691" t="s">
        <v>11653</v>
      </c>
      <c r="D4691" t="s">
        <v>11654</v>
      </c>
      <c r="E4691">
        <v>3.7881757738977608</v>
      </c>
      <c r="F4691" s="14" t="s">
        <v>1160</v>
      </c>
      <c r="G4691" s="33">
        <v>3.8</v>
      </c>
      <c r="H4691" s="29">
        <v>75038</v>
      </c>
      <c r="I4691">
        <v>123803</v>
      </c>
      <c r="J4691">
        <v>0</v>
      </c>
      <c r="K4691">
        <v>123803</v>
      </c>
      <c r="L4691" t="s">
        <v>17</v>
      </c>
      <c r="M4691" s="16"/>
      <c r="Q4691" s="40"/>
    </row>
    <row r="4692" spans="1:17" x14ac:dyDescent="0.3">
      <c r="A4692" t="s">
        <v>11655</v>
      </c>
      <c r="B4692" s="22">
        <v>325110043000</v>
      </c>
      <c r="C4692" t="s">
        <v>11656</v>
      </c>
      <c r="D4692" t="s">
        <v>11657</v>
      </c>
      <c r="E4692">
        <v>2.7229263671496078</v>
      </c>
      <c r="F4692" s="14" t="s">
        <v>1160</v>
      </c>
      <c r="G4692" s="33">
        <v>3.35</v>
      </c>
      <c r="H4692" s="29">
        <v>139139</v>
      </c>
      <c r="I4692">
        <v>423114</v>
      </c>
      <c r="J4692">
        <v>0</v>
      </c>
      <c r="K4692">
        <v>423114</v>
      </c>
      <c r="L4692" t="s">
        <v>17</v>
      </c>
      <c r="M4692" s="16"/>
      <c r="Q4692" s="40"/>
    </row>
    <row r="4693" spans="1:17" x14ac:dyDescent="0.3">
      <c r="A4693" t="s">
        <v>11658</v>
      </c>
      <c r="B4693" s="22">
        <v>325110044000</v>
      </c>
      <c r="C4693" t="s">
        <v>11659</v>
      </c>
      <c r="D4693" t="s">
        <v>11660</v>
      </c>
      <c r="E4693">
        <v>3.188605953110184</v>
      </c>
      <c r="F4693" s="14" t="s">
        <v>1160</v>
      </c>
      <c r="G4693" s="33">
        <v>4</v>
      </c>
      <c r="H4693" s="29">
        <v>100477</v>
      </c>
      <c r="I4693">
        <v>315731</v>
      </c>
      <c r="J4693">
        <v>7000</v>
      </c>
      <c r="K4693">
        <v>308731</v>
      </c>
      <c r="L4693" t="s">
        <v>17</v>
      </c>
      <c r="M4693" s="16"/>
      <c r="Q4693" s="40"/>
    </row>
    <row r="4694" spans="1:17" x14ac:dyDescent="0.3">
      <c r="A4694" t="s">
        <v>11661</v>
      </c>
      <c r="B4694" s="22">
        <v>325110045000</v>
      </c>
      <c r="C4694" t="s">
        <v>11662</v>
      </c>
      <c r="D4694" t="s">
        <v>11663</v>
      </c>
      <c r="E4694">
        <v>3.03710022465423</v>
      </c>
      <c r="F4694" s="14" t="s">
        <v>1160</v>
      </c>
      <c r="G4694" s="33">
        <v>3.35</v>
      </c>
      <c r="H4694" s="29">
        <v>156676</v>
      </c>
      <c r="I4694">
        <v>367898</v>
      </c>
      <c r="J4694">
        <v>7000</v>
      </c>
      <c r="K4694">
        <v>360898</v>
      </c>
      <c r="L4694" t="s">
        <v>17</v>
      </c>
      <c r="M4694" s="16"/>
      <c r="Q4694" s="40"/>
    </row>
    <row r="4695" spans="1:17" x14ac:dyDescent="0.3">
      <c r="A4695" t="s">
        <v>11664</v>
      </c>
      <c r="B4695" s="22">
        <v>325110049000</v>
      </c>
      <c r="C4695" t="s">
        <v>11665</v>
      </c>
      <c r="D4695" t="s">
        <v>11666</v>
      </c>
      <c r="E4695">
        <v>5.6410127755116743</v>
      </c>
      <c r="F4695" s="14" t="s">
        <v>1160</v>
      </c>
      <c r="G4695" s="33">
        <v>5.47</v>
      </c>
      <c r="H4695" s="29">
        <v>153000</v>
      </c>
      <c r="I4695">
        <v>520000</v>
      </c>
      <c r="J4695">
        <v>7000</v>
      </c>
      <c r="K4695">
        <v>513000</v>
      </c>
      <c r="L4695" t="s">
        <v>17</v>
      </c>
      <c r="M4695" s="16"/>
      <c r="Q4695" s="40"/>
    </row>
    <row r="4696" spans="1:17" x14ac:dyDescent="0.3">
      <c r="A4696" t="s">
        <v>11667</v>
      </c>
      <c r="B4696" s="22">
        <v>325110050000</v>
      </c>
      <c r="C4696" t="s">
        <v>11668</v>
      </c>
      <c r="D4696" t="s">
        <v>11669</v>
      </c>
      <c r="E4696">
        <v>0.9635843395439514</v>
      </c>
      <c r="F4696" s="14" t="s">
        <v>1160</v>
      </c>
      <c r="G4696" s="33">
        <v>1.05</v>
      </c>
      <c r="H4696" s="29">
        <v>204978</v>
      </c>
      <c r="I4696">
        <v>512443</v>
      </c>
      <c r="J4696">
        <v>0</v>
      </c>
      <c r="K4696">
        <v>0</v>
      </c>
      <c r="L4696" t="s">
        <v>17</v>
      </c>
      <c r="M4696" s="16"/>
      <c r="Q4696" s="40"/>
    </row>
    <row r="4697" spans="1:17" x14ac:dyDescent="0.3">
      <c r="A4697" t="s">
        <v>11670</v>
      </c>
      <c r="B4697" s="22">
        <v>325110065000</v>
      </c>
      <c r="C4697" t="s">
        <v>11671</v>
      </c>
      <c r="D4697" t="s">
        <v>11672</v>
      </c>
      <c r="E4697">
        <v>2.768222494575896</v>
      </c>
      <c r="F4697" s="14" t="s">
        <v>1160</v>
      </c>
      <c r="G4697" s="33">
        <v>2.92</v>
      </c>
      <c r="H4697" s="29">
        <v>119157</v>
      </c>
      <c r="I4697">
        <v>289033</v>
      </c>
      <c r="J4697">
        <v>7000</v>
      </c>
      <c r="K4697">
        <v>282033</v>
      </c>
      <c r="L4697" t="s">
        <v>17</v>
      </c>
      <c r="M4697" s="16"/>
      <c r="Q4697" s="40"/>
    </row>
    <row r="4698" spans="1:17" x14ac:dyDescent="0.3">
      <c r="A4698" t="s">
        <v>11673</v>
      </c>
      <c r="B4698" s="22">
        <v>325180004000</v>
      </c>
      <c r="C4698" t="s">
        <v>11674</v>
      </c>
      <c r="D4698" t="s">
        <v>11675</v>
      </c>
      <c r="E4698">
        <v>0.70259784557417415</v>
      </c>
      <c r="F4698" s="14" t="s">
        <v>1160</v>
      </c>
      <c r="G4698" s="33">
        <v>0.6</v>
      </c>
      <c r="H4698" s="29">
        <v>54274</v>
      </c>
      <c r="I4698">
        <v>251051</v>
      </c>
      <c r="J4698">
        <v>7000</v>
      </c>
      <c r="K4698">
        <v>244051</v>
      </c>
      <c r="L4698" t="s">
        <v>17</v>
      </c>
      <c r="M4698" s="16"/>
      <c r="Q4698" s="40"/>
    </row>
    <row r="4699" spans="1:17" x14ac:dyDescent="0.3">
      <c r="A4699" t="s">
        <v>11676</v>
      </c>
      <c r="B4699" s="22">
        <v>325180005000</v>
      </c>
      <c r="C4699" t="s">
        <v>11677</v>
      </c>
      <c r="D4699" t="s">
        <v>11678</v>
      </c>
      <c r="E4699">
        <v>1.8779569795270641</v>
      </c>
      <c r="F4699" s="14" t="s">
        <v>1160</v>
      </c>
      <c r="G4699" s="33">
        <v>1.95</v>
      </c>
      <c r="H4699" s="29">
        <v>110821</v>
      </c>
      <c r="I4699">
        <v>366951</v>
      </c>
      <c r="J4699">
        <v>7000</v>
      </c>
      <c r="K4699">
        <v>359951</v>
      </c>
      <c r="L4699" t="s">
        <v>17</v>
      </c>
      <c r="M4699" s="16"/>
      <c r="Q4699" s="40"/>
    </row>
    <row r="4700" spans="1:17" x14ac:dyDescent="0.3">
      <c r="A4700" t="s">
        <v>11679</v>
      </c>
      <c r="B4700" s="22">
        <v>325180006000</v>
      </c>
      <c r="C4700" t="s">
        <v>11680</v>
      </c>
      <c r="D4700" t="s">
        <v>11681</v>
      </c>
      <c r="E4700">
        <v>0.84209006256899444</v>
      </c>
      <c r="F4700" s="14" t="s">
        <v>1160</v>
      </c>
      <c r="G4700" s="33">
        <v>0.75</v>
      </c>
      <c r="H4700" s="29">
        <v>135252</v>
      </c>
      <c r="I4700">
        <v>603432</v>
      </c>
      <c r="J4700">
        <v>0</v>
      </c>
      <c r="K4700">
        <v>603432</v>
      </c>
      <c r="L4700" t="s">
        <v>17</v>
      </c>
      <c r="M4700" s="16"/>
      <c r="Q4700" s="40"/>
    </row>
    <row r="4701" spans="1:17" x14ac:dyDescent="0.3">
      <c r="A4701" t="s">
        <v>11682</v>
      </c>
      <c r="B4701" s="22">
        <v>325180012000</v>
      </c>
      <c r="C4701" t="s">
        <v>11683</v>
      </c>
      <c r="D4701" t="s">
        <v>11684</v>
      </c>
      <c r="E4701">
        <v>2.257934852121954</v>
      </c>
      <c r="F4701" s="14" t="s">
        <v>1160</v>
      </c>
      <c r="G4701" s="33">
        <v>2.2599999999999998</v>
      </c>
      <c r="H4701" s="29">
        <v>12416</v>
      </c>
      <c r="I4701">
        <v>148418</v>
      </c>
      <c r="J4701">
        <v>0</v>
      </c>
      <c r="K4701">
        <v>148418</v>
      </c>
      <c r="L4701" t="s">
        <v>17</v>
      </c>
      <c r="M4701" s="16"/>
      <c r="Q4701" s="40"/>
    </row>
    <row r="4702" spans="1:17" x14ac:dyDescent="0.3">
      <c r="A4702" t="s">
        <v>11685</v>
      </c>
      <c r="B4702" s="22">
        <v>325180013000</v>
      </c>
      <c r="C4702" t="s">
        <v>11686</v>
      </c>
      <c r="D4702" t="s">
        <v>11687</v>
      </c>
      <c r="E4702">
        <v>2.4676799053281591</v>
      </c>
      <c r="F4702" s="14" t="s">
        <v>1160</v>
      </c>
      <c r="G4702" s="33">
        <v>2.52</v>
      </c>
      <c r="H4702" s="29">
        <v>219264</v>
      </c>
      <c r="I4702">
        <v>711115</v>
      </c>
      <c r="J4702">
        <v>7000</v>
      </c>
      <c r="K4702">
        <v>704115</v>
      </c>
      <c r="L4702" t="s">
        <v>17</v>
      </c>
      <c r="M4702" s="16"/>
      <c r="Q4702" s="40"/>
    </row>
    <row r="4703" spans="1:17" x14ac:dyDescent="0.3">
      <c r="A4703" t="s">
        <v>11688</v>
      </c>
      <c r="B4703" s="22">
        <v>325180017000</v>
      </c>
      <c r="C4703" t="s">
        <v>11689</v>
      </c>
      <c r="D4703" t="s">
        <v>11690</v>
      </c>
      <c r="E4703">
        <v>1.091167671886911</v>
      </c>
      <c r="F4703" s="14" t="s">
        <v>1160</v>
      </c>
      <c r="G4703" s="33">
        <v>1.1100000000000001</v>
      </c>
      <c r="H4703" s="29">
        <v>25915</v>
      </c>
      <c r="I4703">
        <v>78536</v>
      </c>
      <c r="J4703">
        <v>7000</v>
      </c>
      <c r="K4703">
        <v>71536</v>
      </c>
      <c r="L4703" t="s">
        <v>17</v>
      </c>
      <c r="M4703" s="16"/>
      <c r="Q4703" s="40"/>
    </row>
    <row r="4704" spans="1:17" x14ac:dyDescent="0.3">
      <c r="A4704" t="s">
        <v>11691</v>
      </c>
      <c r="B4704" s="22">
        <v>325180021000</v>
      </c>
      <c r="C4704" t="s">
        <v>11692</v>
      </c>
      <c r="D4704" t="s">
        <v>11693</v>
      </c>
      <c r="E4704">
        <v>5.0001058912414402</v>
      </c>
      <c r="F4704" s="14" t="s">
        <v>1160</v>
      </c>
      <c r="G4704" s="33">
        <v>5</v>
      </c>
      <c r="H4704" s="29">
        <v>56276</v>
      </c>
      <c r="I4704">
        <v>306782</v>
      </c>
      <c r="J4704">
        <v>7000</v>
      </c>
      <c r="K4704">
        <v>299782</v>
      </c>
      <c r="L4704" t="s">
        <v>17</v>
      </c>
      <c r="M4704" s="16"/>
      <c r="Q4704" s="40"/>
    </row>
    <row r="4705" spans="1:17" x14ac:dyDescent="0.3">
      <c r="A4705" t="s">
        <v>11694</v>
      </c>
      <c r="B4705" s="22">
        <v>325180023000</v>
      </c>
      <c r="C4705" t="s">
        <v>11695</v>
      </c>
      <c r="D4705" t="s">
        <v>11696</v>
      </c>
      <c r="E4705">
        <v>3.6430340580015561</v>
      </c>
      <c r="F4705" s="14" t="s">
        <v>1160</v>
      </c>
      <c r="G4705" s="33">
        <v>3.53</v>
      </c>
      <c r="H4705" s="29">
        <v>13298</v>
      </c>
      <c r="I4705">
        <v>120857</v>
      </c>
      <c r="J4705">
        <v>7000</v>
      </c>
      <c r="K4705">
        <v>113857</v>
      </c>
      <c r="L4705" t="s">
        <v>17</v>
      </c>
      <c r="M4705" s="16"/>
      <c r="Q4705" s="40"/>
    </row>
    <row r="4706" spans="1:17" x14ac:dyDescent="0.3">
      <c r="A4706" t="s">
        <v>11697</v>
      </c>
      <c r="B4706" s="22">
        <v>325180026000</v>
      </c>
      <c r="C4706" t="s">
        <v>11698</v>
      </c>
      <c r="D4706" t="s">
        <v>11699</v>
      </c>
      <c r="E4706">
        <v>5.878594585133964</v>
      </c>
      <c r="F4706" s="14" t="s">
        <v>1160</v>
      </c>
      <c r="G4706" s="33">
        <v>6.26</v>
      </c>
      <c r="H4706" s="29">
        <v>302444</v>
      </c>
      <c r="I4706">
        <v>939168</v>
      </c>
      <c r="J4706">
        <v>0</v>
      </c>
      <c r="K4706">
        <v>939168</v>
      </c>
      <c r="L4706" t="s">
        <v>17</v>
      </c>
      <c r="M4706" s="16"/>
      <c r="Q4706" s="40"/>
    </row>
    <row r="4707" spans="1:17" x14ac:dyDescent="0.3">
      <c r="A4707" t="s">
        <v>11700</v>
      </c>
      <c r="B4707" s="22">
        <v>325180027000</v>
      </c>
      <c r="C4707" t="s">
        <v>11701</v>
      </c>
      <c r="D4707" t="s">
        <v>11702</v>
      </c>
      <c r="E4707">
        <v>6.1965206588742321</v>
      </c>
      <c r="F4707" s="14" t="s">
        <v>1160</v>
      </c>
      <c r="G4707" s="33">
        <v>6.33</v>
      </c>
      <c r="H4707" s="29">
        <v>126242</v>
      </c>
      <c r="I4707">
        <v>622400</v>
      </c>
      <c r="J4707">
        <v>7000</v>
      </c>
      <c r="K4707">
        <v>615400</v>
      </c>
      <c r="L4707" t="s">
        <v>17</v>
      </c>
      <c r="M4707" s="16"/>
      <c r="Q4707" s="40"/>
    </row>
    <row r="4708" spans="1:17" x14ac:dyDescent="0.3">
      <c r="A4708" t="s">
        <v>11703</v>
      </c>
      <c r="B4708" s="22">
        <v>325180028000</v>
      </c>
      <c r="C4708" t="s">
        <v>11704</v>
      </c>
      <c r="D4708" t="s">
        <v>11705</v>
      </c>
      <c r="E4708">
        <v>5.4970946526777977</v>
      </c>
      <c r="F4708" s="14" t="s">
        <v>1160</v>
      </c>
      <c r="G4708" s="33">
        <v>5.58</v>
      </c>
      <c r="H4708" s="29">
        <v>110653</v>
      </c>
      <c r="I4708">
        <v>263460</v>
      </c>
      <c r="J4708">
        <v>7000</v>
      </c>
      <c r="K4708">
        <v>256460</v>
      </c>
      <c r="L4708" t="s">
        <v>17</v>
      </c>
      <c r="M4708" s="16"/>
      <c r="Q4708" s="40"/>
    </row>
    <row r="4709" spans="1:17" x14ac:dyDescent="0.3">
      <c r="A4709" t="s">
        <v>11706</v>
      </c>
      <c r="B4709" s="22">
        <v>325220003000</v>
      </c>
      <c r="C4709" t="s">
        <v>11707</v>
      </c>
      <c r="D4709" t="s">
        <v>11708</v>
      </c>
      <c r="E4709">
        <v>1.552957498349866</v>
      </c>
      <c r="F4709" s="14" t="s">
        <v>1160</v>
      </c>
      <c r="G4709" s="33">
        <v>1.59</v>
      </c>
      <c r="H4709" s="29">
        <v>124000</v>
      </c>
      <c r="I4709">
        <v>372500</v>
      </c>
      <c r="J4709">
        <v>7000</v>
      </c>
      <c r="K4709">
        <v>365500</v>
      </c>
      <c r="L4709" t="s">
        <v>17</v>
      </c>
      <c r="M4709" s="16"/>
      <c r="Q4709" s="40"/>
    </row>
    <row r="4710" spans="1:17" x14ac:dyDescent="0.3">
      <c r="A4710" t="s">
        <v>11709</v>
      </c>
      <c r="B4710" s="22">
        <v>325220004000</v>
      </c>
      <c r="C4710" t="s">
        <v>11710</v>
      </c>
      <c r="D4710" t="s">
        <v>11711</v>
      </c>
      <c r="E4710">
        <v>1.787222647808917</v>
      </c>
      <c r="F4710" s="14" t="s">
        <v>1160</v>
      </c>
      <c r="G4710" s="33">
        <v>1.77</v>
      </c>
      <c r="H4710" s="29">
        <v>138202</v>
      </c>
      <c r="I4710">
        <v>432645</v>
      </c>
      <c r="J4710">
        <v>0</v>
      </c>
      <c r="K4710">
        <v>432645</v>
      </c>
      <c r="L4710" t="s">
        <v>17</v>
      </c>
      <c r="M4710" s="16"/>
      <c r="Q4710" s="40"/>
    </row>
    <row r="4711" spans="1:17" x14ac:dyDescent="0.3">
      <c r="A4711" t="s">
        <v>11712</v>
      </c>
      <c r="B4711" s="22">
        <v>325220005000</v>
      </c>
      <c r="C4711" t="s">
        <v>11713</v>
      </c>
      <c r="D4711" t="s">
        <v>11714</v>
      </c>
      <c r="E4711">
        <v>1.098074575276631</v>
      </c>
      <c r="F4711" s="14" t="s">
        <v>1160</v>
      </c>
      <c r="G4711" s="33">
        <v>1.1200000000000001</v>
      </c>
      <c r="H4711" s="29">
        <v>102807</v>
      </c>
      <c r="I4711">
        <v>325734</v>
      </c>
      <c r="J4711">
        <v>0</v>
      </c>
      <c r="K4711">
        <v>325734</v>
      </c>
      <c r="L4711" t="s">
        <v>17</v>
      </c>
      <c r="M4711" s="16"/>
      <c r="Q4711" s="40"/>
    </row>
    <row r="4712" spans="1:17" x14ac:dyDescent="0.3">
      <c r="A4712" t="s">
        <v>11715</v>
      </c>
      <c r="B4712" s="22">
        <v>325220006000</v>
      </c>
      <c r="C4712" t="s">
        <v>11716</v>
      </c>
      <c r="D4712" t="s">
        <v>11717</v>
      </c>
      <c r="E4712">
        <v>1.0897597168143249</v>
      </c>
      <c r="F4712" s="14" t="s">
        <v>1160</v>
      </c>
      <c r="G4712" s="33">
        <v>1.07</v>
      </c>
      <c r="H4712" s="29">
        <v>185000</v>
      </c>
      <c r="I4712">
        <v>615000</v>
      </c>
      <c r="J4712">
        <v>0</v>
      </c>
      <c r="K4712">
        <v>615000</v>
      </c>
      <c r="L4712" t="s">
        <v>17</v>
      </c>
      <c r="M4712" s="16"/>
      <c r="Q4712" s="40"/>
    </row>
    <row r="4713" spans="1:17" x14ac:dyDescent="0.3">
      <c r="A4713" t="s">
        <v>11715</v>
      </c>
      <c r="B4713" s="22">
        <v>830023761000</v>
      </c>
      <c r="F4713" s="14" t="s">
        <v>1160</v>
      </c>
      <c r="G4713" s="33">
        <v>0</v>
      </c>
      <c r="H4713" s="29">
        <v>0</v>
      </c>
      <c r="I4713">
        <v>21446</v>
      </c>
      <c r="J4713">
        <v>0</v>
      </c>
      <c r="K4713">
        <v>21446</v>
      </c>
      <c r="L4713" t="s">
        <v>174</v>
      </c>
      <c r="M4713" s="16"/>
      <c r="Q4713" s="40"/>
    </row>
    <row r="4714" spans="1:17" x14ac:dyDescent="0.3">
      <c r="A4714" t="s">
        <v>11715</v>
      </c>
      <c r="B4714" s="22">
        <v>830024948000</v>
      </c>
      <c r="F4714" s="14" t="s">
        <v>1160</v>
      </c>
      <c r="G4714" s="33">
        <v>0</v>
      </c>
      <c r="H4714" s="29">
        <v>0</v>
      </c>
      <c r="I4714">
        <v>24919</v>
      </c>
      <c r="J4714">
        <v>0</v>
      </c>
      <c r="K4714">
        <v>24919</v>
      </c>
      <c r="L4714" t="s">
        <v>174</v>
      </c>
      <c r="M4714" s="16"/>
      <c r="Q4714" s="40"/>
    </row>
    <row r="4715" spans="1:17" x14ac:dyDescent="0.3">
      <c r="A4715" t="s">
        <v>11718</v>
      </c>
      <c r="B4715" s="22">
        <v>325220008000</v>
      </c>
      <c r="C4715" t="s">
        <v>11719</v>
      </c>
      <c r="D4715" t="s">
        <v>11720</v>
      </c>
      <c r="E4715">
        <v>0.95613025658929485</v>
      </c>
      <c r="F4715" s="14" t="s">
        <v>1160</v>
      </c>
      <c r="G4715" s="33">
        <v>0.89</v>
      </c>
      <c r="H4715" s="29">
        <v>44685</v>
      </c>
      <c r="I4715">
        <v>157893</v>
      </c>
      <c r="J4715">
        <v>0</v>
      </c>
      <c r="K4715">
        <v>157893</v>
      </c>
      <c r="L4715" t="s">
        <v>17</v>
      </c>
      <c r="M4715" s="16"/>
      <c r="Q4715" s="40"/>
    </row>
    <row r="4716" spans="1:17" x14ac:dyDescent="0.3">
      <c r="A4716" t="s">
        <v>11721</v>
      </c>
      <c r="B4716" s="22">
        <v>325220009000</v>
      </c>
      <c r="C4716" t="s">
        <v>14</v>
      </c>
      <c r="D4716" t="s">
        <v>11722</v>
      </c>
      <c r="E4716">
        <v>5.537732431364021</v>
      </c>
      <c r="F4716" s="14" t="s">
        <v>1160</v>
      </c>
      <c r="G4716" s="33">
        <v>5.58</v>
      </c>
      <c r="H4716" s="29">
        <v>414839</v>
      </c>
      <c r="I4716">
        <v>414839</v>
      </c>
      <c r="J4716">
        <v>0</v>
      </c>
      <c r="K4716">
        <v>414839</v>
      </c>
      <c r="L4716" t="s">
        <v>17</v>
      </c>
      <c r="M4716" s="16"/>
      <c r="Q4716" s="40"/>
    </row>
    <row r="4717" spans="1:17" x14ac:dyDescent="0.3">
      <c r="A4717" t="s">
        <v>11723</v>
      </c>
      <c r="B4717" s="22">
        <v>325220010000</v>
      </c>
      <c r="C4717" t="s">
        <v>14</v>
      </c>
      <c r="D4717" t="s">
        <v>11724</v>
      </c>
      <c r="E4717">
        <v>5.1653435586547971</v>
      </c>
      <c r="F4717" s="14" t="s">
        <v>1160</v>
      </c>
      <c r="G4717" s="33">
        <v>5.33</v>
      </c>
      <c r="H4717" s="29">
        <v>531174</v>
      </c>
      <c r="I4717">
        <v>531174</v>
      </c>
      <c r="J4717">
        <v>0</v>
      </c>
      <c r="K4717">
        <v>531174</v>
      </c>
      <c r="L4717" t="s">
        <v>17</v>
      </c>
      <c r="M4717" s="16"/>
      <c r="Q4717" s="40"/>
    </row>
    <row r="4718" spans="1:17" x14ac:dyDescent="0.3">
      <c r="A4718" t="s">
        <v>11725</v>
      </c>
      <c r="B4718" s="22">
        <v>325220014000</v>
      </c>
      <c r="C4718" t="s">
        <v>11726</v>
      </c>
      <c r="D4718" t="s">
        <v>11727</v>
      </c>
      <c r="E4718">
        <v>0.90006657560048209</v>
      </c>
      <c r="F4718" s="14" t="s">
        <v>1160</v>
      </c>
      <c r="G4718" s="33">
        <v>1</v>
      </c>
      <c r="H4718" s="29">
        <v>90131</v>
      </c>
      <c r="I4718">
        <v>312464</v>
      </c>
      <c r="J4718">
        <v>7000</v>
      </c>
      <c r="K4718">
        <v>305464</v>
      </c>
      <c r="L4718" t="s">
        <v>17</v>
      </c>
      <c r="M4718" s="16"/>
      <c r="Q4718" s="40"/>
    </row>
    <row r="4719" spans="1:17" x14ac:dyDescent="0.3">
      <c r="A4719" t="s">
        <v>11728</v>
      </c>
      <c r="B4719" s="22">
        <v>325220015000</v>
      </c>
      <c r="C4719" t="s">
        <v>11729</v>
      </c>
      <c r="D4719" t="s">
        <v>11730</v>
      </c>
      <c r="E4719">
        <v>1.909550357932378</v>
      </c>
      <c r="F4719" s="14" t="s">
        <v>1160</v>
      </c>
      <c r="G4719" s="33">
        <v>1.92</v>
      </c>
      <c r="H4719" s="29">
        <v>13546</v>
      </c>
      <c r="I4719">
        <v>53289</v>
      </c>
      <c r="J4719">
        <v>0</v>
      </c>
      <c r="K4719">
        <v>53289</v>
      </c>
      <c r="L4719" t="s">
        <v>17</v>
      </c>
      <c r="M4719" s="16"/>
      <c r="Q4719" s="40"/>
    </row>
    <row r="4720" spans="1:17" x14ac:dyDescent="0.3">
      <c r="A4720" t="s">
        <v>11731</v>
      </c>
      <c r="B4720" s="22">
        <v>325220016000</v>
      </c>
      <c r="C4720" t="s">
        <v>11732</v>
      </c>
      <c r="D4720" t="s">
        <v>11733</v>
      </c>
      <c r="E4720">
        <v>0.98800924032175119</v>
      </c>
      <c r="F4720" s="14" t="s">
        <v>1160</v>
      </c>
      <c r="G4720" s="33">
        <v>0.99</v>
      </c>
      <c r="H4720" s="29">
        <v>148500</v>
      </c>
      <c r="I4720">
        <v>386500</v>
      </c>
      <c r="J4720">
        <v>0</v>
      </c>
      <c r="K4720">
        <v>386500</v>
      </c>
      <c r="L4720" t="s">
        <v>17</v>
      </c>
      <c r="M4720" s="16"/>
      <c r="Q4720" s="40"/>
    </row>
    <row r="4721" spans="1:17" x14ac:dyDescent="0.3">
      <c r="A4721" t="s">
        <v>11731</v>
      </c>
      <c r="B4721" s="22">
        <v>830023049000</v>
      </c>
      <c r="F4721" s="14" t="s">
        <v>1160</v>
      </c>
      <c r="G4721" s="33">
        <v>0</v>
      </c>
      <c r="H4721" s="29">
        <v>0</v>
      </c>
      <c r="I4721">
        <v>34067</v>
      </c>
      <c r="J4721">
        <v>0</v>
      </c>
      <c r="K4721">
        <v>34067</v>
      </c>
      <c r="L4721" t="s">
        <v>174</v>
      </c>
      <c r="M4721" s="16"/>
      <c r="Q4721" s="40"/>
    </row>
    <row r="4722" spans="1:17" x14ac:dyDescent="0.3">
      <c r="A4722" t="s">
        <v>11734</v>
      </c>
      <c r="B4722" s="22">
        <v>325220017000</v>
      </c>
      <c r="C4722" t="s">
        <v>11735</v>
      </c>
      <c r="D4722" t="s">
        <v>11736</v>
      </c>
      <c r="E4722">
        <v>0.95669738348138966</v>
      </c>
      <c r="F4722" s="14" t="s">
        <v>1160</v>
      </c>
      <c r="G4722" s="33">
        <v>0.99</v>
      </c>
      <c r="H4722" s="29">
        <v>180405</v>
      </c>
      <c r="I4722">
        <v>435094</v>
      </c>
      <c r="J4722">
        <v>0</v>
      </c>
      <c r="K4722">
        <v>435094</v>
      </c>
      <c r="L4722" t="s">
        <v>17</v>
      </c>
      <c r="M4722" s="16"/>
      <c r="Q4722" s="40"/>
    </row>
    <row r="4723" spans="1:17" x14ac:dyDescent="0.3">
      <c r="A4723" t="s">
        <v>11737</v>
      </c>
      <c r="B4723" s="22">
        <v>325220018000</v>
      </c>
      <c r="C4723" t="s">
        <v>11738</v>
      </c>
      <c r="D4723" t="s">
        <v>11739</v>
      </c>
      <c r="E4723">
        <v>0.25541798237964553</v>
      </c>
      <c r="F4723" s="14" t="s">
        <v>1160</v>
      </c>
      <c r="G4723" s="33">
        <v>0.26</v>
      </c>
      <c r="H4723" s="29">
        <v>0</v>
      </c>
      <c r="I4723">
        <v>0</v>
      </c>
      <c r="J4723">
        <v>0</v>
      </c>
      <c r="K4723">
        <v>0</v>
      </c>
      <c r="L4723" t="s">
        <v>25</v>
      </c>
      <c r="M4723" s="16"/>
      <c r="Q4723" s="40"/>
    </row>
    <row r="4724" spans="1:17" x14ac:dyDescent="0.3">
      <c r="A4724" t="s">
        <v>11740</v>
      </c>
      <c r="B4724" s="22">
        <v>325220019000</v>
      </c>
      <c r="C4724" t="s">
        <v>11741</v>
      </c>
      <c r="D4724" t="s">
        <v>11742</v>
      </c>
      <c r="E4724">
        <v>0.61105468589927625</v>
      </c>
      <c r="F4724" s="14" t="s">
        <v>1160</v>
      </c>
      <c r="G4724" s="33">
        <v>0.7</v>
      </c>
      <c r="H4724" s="29">
        <v>624240</v>
      </c>
      <c r="I4724">
        <v>624240</v>
      </c>
      <c r="J4724">
        <v>0</v>
      </c>
      <c r="K4724">
        <v>624240</v>
      </c>
      <c r="L4724" t="s">
        <v>17</v>
      </c>
      <c r="M4724" s="16"/>
      <c r="Q4724" s="40"/>
    </row>
    <row r="4725" spans="1:17" x14ac:dyDescent="0.3">
      <c r="A4725" t="s">
        <v>11743</v>
      </c>
      <c r="B4725" s="22">
        <v>325220020000</v>
      </c>
      <c r="C4725" t="s">
        <v>11744</v>
      </c>
      <c r="D4725" t="s">
        <v>11745</v>
      </c>
      <c r="E4725">
        <v>1.4416576375288259</v>
      </c>
      <c r="F4725" s="14" t="s">
        <v>1160</v>
      </c>
      <c r="G4725" s="33">
        <v>1.49</v>
      </c>
      <c r="H4725" s="29">
        <v>187500</v>
      </c>
      <c r="I4725">
        <v>283500</v>
      </c>
      <c r="J4725">
        <v>0</v>
      </c>
      <c r="K4725">
        <v>283500</v>
      </c>
      <c r="L4725" t="s">
        <v>17</v>
      </c>
      <c r="M4725" s="16"/>
      <c r="Q4725" s="40"/>
    </row>
    <row r="4726" spans="1:17" x14ac:dyDescent="0.3">
      <c r="A4726" t="s">
        <v>11746</v>
      </c>
      <c r="B4726" s="22">
        <v>325220022000</v>
      </c>
      <c r="C4726" t="s">
        <v>11747</v>
      </c>
      <c r="D4726" t="s">
        <v>617</v>
      </c>
      <c r="E4726">
        <v>0.95276142726733837</v>
      </c>
      <c r="F4726" s="14" t="s">
        <v>1160</v>
      </c>
      <c r="G4726" s="33">
        <v>0.99</v>
      </c>
      <c r="H4726" s="29">
        <v>0</v>
      </c>
      <c r="I4726">
        <v>0</v>
      </c>
      <c r="J4726">
        <v>0</v>
      </c>
      <c r="K4726">
        <v>0</v>
      </c>
      <c r="L4726" t="s">
        <v>25</v>
      </c>
      <c r="M4726" s="16"/>
      <c r="Q4726" s="40"/>
    </row>
    <row r="4727" spans="1:17" x14ac:dyDescent="0.3">
      <c r="A4727" t="s">
        <v>11748</v>
      </c>
      <c r="B4727" s="22">
        <v>325220023000</v>
      </c>
      <c r="C4727" t="s">
        <v>14</v>
      </c>
      <c r="D4727" t="s">
        <v>617</v>
      </c>
      <c r="E4727">
        <v>0.63668356337283394</v>
      </c>
      <c r="F4727" s="14" t="s">
        <v>1160</v>
      </c>
      <c r="G4727" s="33">
        <v>0.66</v>
      </c>
      <c r="H4727" s="29">
        <v>0</v>
      </c>
      <c r="I4727">
        <v>0</v>
      </c>
      <c r="J4727">
        <v>0</v>
      </c>
      <c r="K4727">
        <v>0</v>
      </c>
      <c r="L4727" t="s">
        <v>25</v>
      </c>
      <c r="M4727" s="16"/>
      <c r="Q4727" s="40"/>
    </row>
    <row r="4728" spans="1:17" x14ac:dyDescent="0.3">
      <c r="A4728" t="s">
        <v>11749</v>
      </c>
      <c r="B4728" s="22">
        <v>325220024000</v>
      </c>
      <c r="C4728" t="s">
        <v>11750</v>
      </c>
      <c r="D4728" t="s">
        <v>11751</v>
      </c>
      <c r="E4728">
        <v>1.150499907511455</v>
      </c>
      <c r="F4728" s="14" t="s">
        <v>1160</v>
      </c>
      <c r="G4728" s="33">
        <v>1.1599999999999999</v>
      </c>
      <c r="H4728" s="29">
        <v>43841</v>
      </c>
      <c r="I4728">
        <v>172978</v>
      </c>
      <c r="J4728">
        <v>0</v>
      </c>
      <c r="K4728">
        <v>172978</v>
      </c>
      <c r="L4728" t="s">
        <v>17</v>
      </c>
      <c r="M4728" s="16"/>
      <c r="Q4728" s="40"/>
    </row>
    <row r="4729" spans="1:17" x14ac:dyDescent="0.3">
      <c r="A4729" t="s">
        <v>11749</v>
      </c>
      <c r="B4729" s="22">
        <v>800027448000</v>
      </c>
      <c r="F4729" s="14" t="s">
        <v>1160</v>
      </c>
      <c r="G4729" s="33">
        <v>0</v>
      </c>
      <c r="H4729" s="29">
        <v>0</v>
      </c>
      <c r="I4729">
        <v>14680</v>
      </c>
      <c r="J4729">
        <v>0</v>
      </c>
      <c r="K4729">
        <v>14680</v>
      </c>
      <c r="L4729" t="s">
        <v>174</v>
      </c>
      <c r="M4729" s="16"/>
      <c r="Q4729" s="40"/>
    </row>
    <row r="4730" spans="1:17" x14ac:dyDescent="0.3">
      <c r="A4730" t="s">
        <v>11752</v>
      </c>
      <c r="B4730" s="22">
        <v>325220025000</v>
      </c>
      <c r="C4730" t="s">
        <v>11753</v>
      </c>
      <c r="D4730" t="s">
        <v>11754</v>
      </c>
      <c r="E4730">
        <v>4.9740748537346269</v>
      </c>
      <c r="F4730" s="14" t="s">
        <v>1160</v>
      </c>
      <c r="G4730" s="33">
        <v>5</v>
      </c>
      <c r="H4730" s="29">
        <v>34609</v>
      </c>
      <c r="I4730">
        <v>199116</v>
      </c>
      <c r="J4730">
        <v>7000</v>
      </c>
      <c r="K4730">
        <v>192116</v>
      </c>
      <c r="L4730" t="s">
        <v>17</v>
      </c>
      <c r="M4730" s="16"/>
      <c r="Q4730" s="40"/>
    </row>
    <row r="4731" spans="1:17" x14ac:dyDescent="0.3">
      <c r="A4731" t="s">
        <v>11755</v>
      </c>
      <c r="B4731" s="22">
        <v>325220026000</v>
      </c>
      <c r="C4731" t="s">
        <v>11756</v>
      </c>
      <c r="D4731" t="s">
        <v>11757</v>
      </c>
      <c r="E4731">
        <v>0.98639501331332846</v>
      </c>
      <c r="F4731" s="14" t="s">
        <v>1160</v>
      </c>
      <c r="G4731" s="33">
        <v>0.89</v>
      </c>
      <c r="H4731" s="29">
        <v>160221</v>
      </c>
      <c r="I4731">
        <v>571179</v>
      </c>
      <c r="J4731">
        <v>0</v>
      </c>
      <c r="K4731">
        <v>571179</v>
      </c>
      <c r="L4731" t="s">
        <v>17</v>
      </c>
      <c r="M4731" s="16"/>
      <c r="Q4731" s="40"/>
    </row>
    <row r="4732" spans="1:17" x14ac:dyDescent="0.3">
      <c r="A4732" t="s">
        <v>11758</v>
      </c>
      <c r="B4732" s="22">
        <v>325220032000</v>
      </c>
      <c r="C4732" t="s">
        <v>11759</v>
      </c>
      <c r="D4732" t="s">
        <v>11760</v>
      </c>
      <c r="E4732">
        <v>1.549938382447154</v>
      </c>
      <c r="F4732" s="14" t="s">
        <v>1160</v>
      </c>
      <c r="G4732" s="33">
        <v>1.57</v>
      </c>
      <c r="H4732" s="29">
        <v>233049</v>
      </c>
      <c r="I4732">
        <v>832319</v>
      </c>
      <c r="J4732">
        <v>0</v>
      </c>
      <c r="K4732">
        <v>832319</v>
      </c>
      <c r="L4732" t="s">
        <v>17</v>
      </c>
      <c r="M4732" s="16"/>
      <c r="Q4732" s="40"/>
    </row>
    <row r="4733" spans="1:17" x14ac:dyDescent="0.3">
      <c r="A4733" t="s">
        <v>11761</v>
      </c>
      <c r="B4733" s="22">
        <v>325220033000</v>
      </c>
      <c r="C4733" t="s">
        <v>11762</v>
      </c>
      <c r="D4733" t="s">
        <v>11763</v>
      </c>
      <c r="E4733">
        <v>2.691092589876233</v>
      </c>
      <c r="F4733" s="14" t="s">
        <v>1160</v>
      </c>
      <c r="G4733" s="33">
        <v>2.69</v>
      </c>
      <c r="H4733" s="29">
        <v>234090</v>
      </c>
      <c r="I4733">
        <v>754290</v>
      </c>
      <c r="J4733">
        <v>7000</v>
      </c>
      <c r="K4733">
        <v>747290</v>
      </c>
      <c r="L4733" t="s">
        <v>17</v>
      </c>
      <c r="M4733" s="16"/>
      <c r="Q4733" s="40"/>
    </row>
    <row r="4734" spans="1:17" x14ac:dyDescent="0.3">
      <c r="A4734" t="s">
        <v>11764</v>
      </c>
      <c r="B4734" s="22">
        <v>325220034000</v>
      </c>
      <c r="C4734" t="s">
        <v>11765</v>
      </c>
      <c r="D4734" t="s">
        <v>11766</v>
      </c>
      <c r="E4734">
        <v>1.919408404353075</v>
      </c>
      <c r="F4734" s="14" t="s">
        <v>1160</v>
      </c>
      <c r="G4734" s="33">
        <v>2</v>
      </c>
      <c r="H4734" s="29">
        <v>5388</v>
      </c>
      <c r="I4734">
        <v>184659</v>
      </c>
      <c r="J4734">
        <v>7000</v>
      </c>
      <c r="K4734">
        <v>177659</v>
      </c>
      <c r="L4734" t="s">
        <v>17</v>
      </c>
      <c r="M4734" s="16"/>
      <c r="Q4734" s="40"/>
    </row>
    <row r="4735" spans="1:17" x14ac:dyDescent="0.3">
      <c r="A4735" t="s">
        <v>11767</v>
      </c>
      <c r="B4735" s="22">
        <v>325220035000</v>
      </c>
      <c r="C4735" t="s">
        <v>11768</v>
      </c>
      <c r="D4735" t="s">
        <v>11769</v>
      </c>
      <c r="E4735">
        <v>0.96588513094882023</v>
      </c>
      <c r="F4735" s="14" t="s">
        <v>1160</v>
      </c>
      <c r="G4735" s="33">
        <v>1</v>
      </c>
      <c r="H4735" s="29">
        <v>62451</v>
      </c>
      <c r="I4735">
        <v>134356</v>
      </c>
      <c r="J4735">
        <v>0</v>
      </c>
      <c r="K4735">
        <v>134356</v>
      </c>
      <c r="L4735" t="s">
        <v>17</v>
      </c>
      <c r="M4735" s="16"/>
      <c r="Q4735" s="40"/>
    </row>
    <row r="4736" spans="1:17" x14ac:dyDescent="0.3">
      <c r="A4736" t="s">
        <v>11770</v>
      </c>
      <c r="B4736" s="22">
        <v>325220036000</v>
      </c>
      <c r="C4736" t="s">
        <v>11771</v>
      </c>
      <c r="D4736" t="s">
        <v>11772</v>
      </c>
      <c r="E4736">
        <v>1.6431954808646749</v>
      </c>
      <c r="F4736" s="14" t="s">
        <v>1160</v>
      </c>
      <c r="G4736" s="33">
        <v>1.61</v>
      </c>
      <c r="H4736" s="29">
        <v>182051</v>
      </c>
      <c r="I4736">
        <v>317703</v>
      </c>
      <c r="J4736">
        <v>7000</v>
      </c>
      <c r="K4736">
        <v>310703</v>
      </c>
      <c r="L4736" t="s">
        <v>17</v>
      </c>
      <c r="M4736" s="16"/>
      <c r="Q4736" s="40"/>
    </row>
    <row r="4737" spans="1:17" x14ac:dyDescent="0.3">
      <c r="A4737" t="s">
        <v>11773</v>
      </c>
      <c r="B4737" s="22">
        <v>325220037000</v>
      </c>
      <c r="C4737" t="s">
        <v>11774</v>
      </c>
      <c r="D4737" t="s">
        <v>11775</v>
      </c>
      <c r="E4737">
        <v>0.95935159271578108</v>
      </c>
      <c r="F4737" s="14" t="s">
        <v>1160</v>
      </c>
      <c r="G4737" s="33">
        <v>1</v>
      </c>
      <c r="H4737" s="29">
        <v>98787</v>
      </c>
      <c r="I4737">
        <v>230507</v>
      </c>
      <c r="J4737">
        <v>0</v>
      </c>
      <c r="K4737">
        <v>230507</v>
      </c>
      <c r="L4737" t="s">
        <v>17</v>
      </c>
      <c r="M4737" s="16"/>
      <c r="Q4737" s="40"/>
    </row>
    <row r="4738" spans="1:17" x14ac:dyDescent="0.3">
      <c r="A4738" t="s">
        <v>11776</v>
      </c>
      <c r="B4738" s="22">
        <v>325220051000</v>
      </c>
      <c r="C4738" t="s">
        <v>11777</v>
      </c>
      <c r="D4738" t="s">
        <v>11778</v>
      </c>
      <c r="E4738">
        <v>4.0288538204455513</v>
      </c>
      <c r="F4738" s="14" t="s">
        <v>1160</v>
      </c>
      <c r="G4738" s="33">
        <v>4.03</v>
      </c>
      <c r="H4738" s="29">
        <v>109361</v>
      </c>
      <c r="I4738">
        <v>109361</v>
      </c>
      <c r="J4738">
        <v>0</v>
      </c>
      <c r="K4738">
        <v>109361</v>
      </c>
      <c r="L4738" t="s">
        <v>17</v>
      </c>
      <c r="M4738" s="16"/>
      <c r="Q4738" s="40"/>
    </row>
    <row r="4739" spans="1:17" x14ac:dyDescent="0.3">
      <c r="A4739" t="s">
        <v>11779</v>
      </c>
      <c r="B4739" s="22">
        <v>325220052000</v>
      </c>
      <c r="C4739" t="s">
        <v>14</v>
      </c>
      <c r="D4739" t="s">
        <v>11778</v>
      </c>
      <c r="E4739">
        <v>3.9993673220266301</v>
      </c>
      <c r="F4739" s="14" t="s">
        <v>1160</v>
      </c>
      <c r="G4739" s="33">
        <v>4</v>
      </c>
      <c r="H4739" s="29">
        <v>109361</v>
      </c>
      <c r="I4739">
        <v>109361</v>
      </c>
      <c r="J4739">
        <v>0</v>
      </c>
      <c r="K4739">
        <v>109361</v>
      </c>
      <c r="L4739" t="s">
        <v>17</v>
      </c>
      <c r="M4739" s="16"/>
      <c r="Q4739" s="40"/>
    </row>
    <row r="4740" spans="1:17" x14ac:dyDescent="0.3">
      <c r="A4740" t="s">
        <v>11780</v>
      </c>
      <c r="B4740" s="22">
        <v>325220053000</v>
      </c>
      <c r="C4740" t="s">
        <v>11781</v>
      </c>
      <c r="D4740" t="s">
        <v>11778</v>
      </c>
      <c r="E4740">
        <v>4.1565040791447272</v>
      </c>
      <c r="F4740" s="14" t="s">
        <v>1160</v>
      </c>
      <c r="G4740" s="33">
        <v>4.1500000000000004</v>
      </c>
      <c r="H4740" s="29">
        <v>162238</v>
      </c>
      <c r="I4740">
        <v>420624</v>
      </c>
      <c r="J4740">
        <v>7000</v>
      </c>
      <c r="K4740">
        <v>413624</v>
      </c>
      <c r="L4740" t="s">
        <v>17</v>
      </c>
      <c r="M4740" s="16"/>
      <c r="Q4740" s="40"/>
    </row>
    <row r="4741" spans="1:17" x14ac:dyDescent="0.3">
      <c r="A4741" t="s">
        <v>11780</v>
      </c>
      <c r="B4741" s="22">
        <v>830024191000</v>
      </c>
      <c r="F4741" s="14" t="s">
        <v>1160</v>
      </c>
      <c r="G4741" s="33">
        <v>0</v>
      </c>
      <c r="H4741" s="29">
        <v>0</v>
      </c>
      <c r="I4741">
        <v>35798</v>
      </c>
      <c r="J4741">
        <v>0</v>
      </c>
      <c r="K4741">
        <v>35798</v>
      </c>
      <c r="L4741" t="s">
        <v>174</v>
      </c>
      <c r="M4741" s="16"/>
      <c r="Q4741" s="40"/>
    </row>
    <row r="4742" spans="1:17" x14ac:dyDescent="0.3">
      <c r="A4742" t="s">
        <v>11782</v>
      </c>
      <c r="B4742" s="22">
        <v>325220054000</v>
      </c>
      <c r="C4742" t="s">
        <v>14</v>
      </c>
      <c r="D4742" t="s">
        <v>11778</v>
      </c>
      <c r="E4742">
        <v>3.026036366796927</v>
      </c>
      <c r="F4742" s="14" t="s">
        <v>1160</v>
      </c>
      <c r="G4742" s="33">
        <v>3.02</v>
      </c>
      <c r="H4742" s="29">
        <v>81719</v>
      </c>
      <c r="I4742">
        <v>81719</v>
      </c>
      <c r="J4742">
        <v>0</v>
      </c>
      <c r="K4742">
        <v>81719</v>
      </c>
      <c r="L4742" t="s">
        <v>17</v>
      </c>
      <c r="M4742" s="16"/>
      <c r="Q4742" s="40"/>
    </row>
    <row r="4743" spans="1:17" x14ac:dyDescent="0.3">
      <c r="A4743" t="s">
        <v>11783</v>
      </c>
      <c r="B4743" s="22">
        <v>325220055000</v>
      </c>
      <c r="C4743" t="s">
        <v>14</v>
      </c>
      <c r="D4743" t="s">
        <v>649</v>
      </c>
      <c r="E4743">
        <v>6.5013685254479162E-2</v>
      </c>
      <c r="F4743" s="14" t="s">
        <v>1160</v>
      </c>
      <c r="G4743" s="33">
        <v>7.0000000000000007E-2</v>
      </c>
      <c r="H4743" s="29">
        <v>0</v>
      </c>
      <c r="I4743">
        <v>0</v>
      </c>
      <c r="J4743">
        <v>0</v>
      </c>
      <c r="K4743">
        <v>0</v>
      </c>
      <c r="L4743" t="s">
        <v>25</v>
      </c>
      <c r="M4743" s="16"/>
      <c r="Q4743" s="40"/>
    </row>
    <row r="4744" spans="1:17" x14ac:dyDescent="0.3">
      <c r="A4744" t="s">
        <v>11784</v>
      </c>
      <c r="B4744" s="22">
        <v>325220056000</v>
      </c>
      <c r="C4744" t="s">
        <v>14</v>
      </c>
      <c r="D4744" t="s">
        <v>11730</v>
      </c>
      <c r="E4744">
        <v>5.192003672552941</v>
      </c>
      <c r="F4744" s="14" t="s">
        <v>1160</v>
      </c>
      <c r="G4744" s="33">
        <v>4.3899999999999997</v>
      </c>
      <c r="H4744" s="29">
        <v>22281</v>
      </c>
      <c r="I4744">
        <v>22281</v>
      </c>
      <c r="J4744">
        <v>0</v>
      </c>
      <c r="K4744">
        <v>22281</v>
      </c>
      <c r="L4744" t="s">
        <v>17</v>
      </c>
      <c r="M4744" s="16"/>
      <c r="Q4744" s="40"/>
    </row>
    <row r="4745" spans="1:17" x14ac:dyDescent="0.3">
      <c r="A4745" t="s">
        <v>11785</v>
      </c>
      <c r="B4745" s="22">
        <v>325220057000</v>
      </c>
      <c r="C4745" t="s">
        <v>14</v>
      </c>
      <c r="D4745" t="s">
        <v>649</v>
      </c>
      <c r="E4745">
        <v>5.986419723959014E-2</v>
      </c>
      <c r="F4745" s="14" t="s">
        <v>1160</v>
      </c>
      <c r="G4745" s="33">
        <v>0.06</v>
      </c>
      <c r="H4745" s="29">
        <v>0</v>
      </c>
      <c r="I4745">
        <v>0</v>
      </c>
      <c r="J4745">
        <v>0</v>
      </c>
      <c r="K4745">
        <v>0</v>
      </c>
      <c r="L4745" t="s">
        <v>25</v>
      </c>
      <c r="M4745" s="16"/>
      <c r="Q4745" s="40"/>
    </row>
    <row r="4746" spans="1:17" x14ac:dyDescent="0.3">
      <c r="A4746" t="s">
        <v>11786</v>
      </c>
      <c r="B4746" s="22">
        <v>325220058000</v>
      </c>
      <c r="C4746" t="s">
        <v>11787</v>
      </c>
      <c r="D4746" t="s">
        <v>11788</v>
      </c>
      <c r="E4746">
        <v>0.7450368705767384</v>
      </c>
      <c r="F4746" s="14" t="s">
        <v>1160</v>
      </c>
      <c r="G4746" s="33">
        <v>0.61</v>
      </c>
      <c r="H4746" s="29">
        <v>27694</v>
      </c>
      <c r="I4746">
        <v>146618</v>
      </c>
      <c r="J4746">
        <v>7000</v>
      </c>
      <c r="K4746">
        <v>139618</v>
      </c>
      <c r="L4746" t="s">
        <v>17</v>
      </c>
      <c r="M4746" s="16"/>
      <c r="Q4746" s="40"/>
    </row>
    <row r="4747" spans="1:17" x14ac:dyDescent="0.3">
      <c r="A4747" t="s">
        <v>11789</v>
      </c>
      <c r="B4747" s="22">
        <v>325220061000</v>
      </c>
      <c r="C4747" t="s">
        <v>14</v>
      </c>
      <c r="D4747" t="s">
        <v>11790</v>
      </c>
      <c r="E4747">
        <v>4.4871575817283009</v>
      </c>
      <c r="F4747" s="14" t="s">
        <v>1160</v>
      </c>
      <c r="G4747" s="33">
        <v>4.66</v>
      </c>
      <c r="H4747" s="29">
        <v>15645</v>
      </c>
      <c r="I4747">
        <v>15645</v>
      </c>
      <c r="J4747">
        <v>0</v>
      </c>
      <c r="K4747">
        <v>15645</v>
      </c>
      <c r="L4747" t="s">
        <v>17</v>
      </c>
      <c r="M4747" s="16"/>
      <c r="Q4747" s="40"/>
    </row>
    <row r="4748" spans="1:17" x14ac:dyDescent="0.3">
      <c r="A4748" t="s">
        <v>11791</v>
      </c>
      <c r="B4748" s="22">
        <v>325220063000</v>
      </c>
      <c r="C4748" t="s">
        <v>11792</v>
      </c>
      <c r="D4748" t="s">
        <v>11790</v>
      </c>
      <c r="E4748">
        <v>2.051594787653428</v>
      </c>
      <c r="F4748" s="14" t="s">
        <v>1160</v>
      </c>
      <c r="G4748" s="33">
        <v>2.0499999999999998</v>
      </c>
      <c r="H4748" s="29">
        <v>6882</v>
      </c>
      <c r="I4748">
        <v>70258</v>
      </c>
      <c r="J4748">
        <v>0</v>
      </c>
      <c r="K4748">
        <v>70258</v>
      </c>
      <c r="L4748" t="s">
        <v>17</v>
      </c>
      <c r="M4748" s="16"/>
      <c r="Q4748" s="40"/>
    </row>
    <row r="4749" spans="1:17" x14ac:dyDescent="0.3">
      <c r="A4749" t="s">
        <v>11793</v>
      </c>
      <c r="B4749" s="22">
        <v>325230001000</v>
      </c>
      <c r="C4749" t="s">
        <v>11794</v>
      </c>
      <c r="D4749" t="s">
        <v>11795</v>
      </c>
      <c r="E4749">
        <v>1.2601520016437979</v>
      </c>
      <c r="F4749" s="14" t="s">
        <v>1160</v>
      </c>
      <c r="G4749" s="33">
        <v>1.31</v>
      </c>
      <c r="H4749" s="29">
        <v>8402</v>
      </c>
      <c r="I4749">
        <v>259297</v>
      </c>
      <c r="J4749">
        <v>7000</v>
      </c>
      <c r="K4749">
        <v>252297</v>
      </c>
      <c r="L4749" t="s">
        <v>17</v>
      </c>
      <c r="M4749" s="16"/>
      <c r="Q4749" s="40"/>
    </row>
    <row r="4750" spans="1:17" x14ac:dyDescent="0.3">
      <c r="A4750" t="s">
        <v>11796</v>
      </c>
      <c r="B4750" s="22">
        <v>325230002000</v>
      </c>
      <c r="C4750" t="s">
        <v>11797</v>
      </c>
      <c r="D4750" t="s">
        <v>11798</v>
      </c>
      <c r="E4750">
        <v>0.78151557109941028</v>
      </c>
      <c r="F4750" s="14" t="s">
        <v>1160</v>
      </c>
      <c r="G4750" s="33">
        <v>0.75</v>
      </c>
      <c r="H4750" s="29">
        <v>6755</v>
      </c>
      <c r="I4750">
        <v>65594</v>
      </c>
      <c r="J4750">
        <v>7000</v>
      </c>
      <c r="K4750">
        <v>58594</v>
      </c>
      <c r="L4750" t="s">
        <v>17</v>
      </c>
      <c r="M4750" s="16"/>
      <c r="Q4750" s="40"/>
    </row>
    <row r="4751" spans="1:17" x14ac:dyDescent="0.3">
      <c r="A4751" t="s">
        <v>11799</v>
      </c>
      <c r="B4751" s="22">
        <v>325230006000</v>
      </c>
      <c r="C4751" t="s">
        <v>11800</v>
      </c>
      <c r="D4751" t="s">
        <v>11801</v>
      </c>
      <c r="E4751">
        <v>0.93411689887514382</v>
      </c>
      <c r="F4751" s="14" t="s">
        <v>1160</v>
      </c>
      <c r="G4751" s="33">
        <v>0.95</v>
      </c>
      <c r="H4751" s="29">
        <v>7204</v>
      </c>
      <c r="I4751">
        <v>38418</v>
      </c>
      <c r="J4751">
        <v>7000</v>
      </c>
      <c r="K4751">
        <v>31418</v>
      </c>
      <c r="L4751" t="s">
        <v>17</v>
      </c>
      <c r="M4751" s="16"/>
      <c r="Q4751" s="40"/>
    </row>
    <row r="4752" spans="1:17" x14ac:dyDescent="0.3">
      <c r="A4752" t="s">
        <v>11802</v>
      </c>
      <c r="B4752" s="22">
        <v>325230007000</v>
      </c>
      <c r="C4752" t="s">
        <v>11803</v>
      </c>
      <c r="D4752" t="s">
        <v>11804</v>
      </c>
      <c r="E4752">
        <v>0.63898658882684523</v>
      </c>
      <c r="F4752" s="14" t="s">
        <v>1160</v>
      </c>
      <c r="G4752" s="33">
        <v>0.61</v>
      </c>
      <c r="H4752" s="29">
        <v>137000</v>
      </c>
      <c r="I4752">
        <v>171000</v>
      </c>
      <c r="J4752">
        <v>0</v>
      </c>
      <c r="K4752">
        <v>171000</v>
      </c>
      <c r="L4752" t="s">
        <v>17</v>
      </c>
      <c r="M4752" s="16"/>
      <c r="Q4752" s="40"/>
    </row>
    <row r="4753" spans="1:17" x14ac:dyDescent="0.3">
      <c r="A4753" t="s">
        <v>11805</v>
      </c>
      <c r="B4753" s="22">
        <v>325230008000</v>
      </c>
      <c r="C4753" t="s">
        <v>11806</v>
      </c>
      <c r="D4753" t="s">
        <v>11804</v>
      </c>
      <c r="E4753">
        <v>0.21134587935163901</v>
      </c>
      <c r="F4753" s="14" t="s">
        <v>1160</v>
      </c>
      <c r="G4753" s="33">
        <v>0.22</v>
      </c>
      <c r="H4753" s="29">
        <v>123761</v>
      </c>
      <c r="I4753">
        <v>297642</v>
      </c>
      <c r="J4753">
        <v>0</v>
      </c>
      <c r="K4753">
        <v>297642</v>
      </c>
      <c r="L4753" t="s">
        <v>17</v>
      </c>
      <c r="M4753" s="16"/>
      <c r="Q4753" s="40"/>
    </row>
    <row r="4754" spans="1:17" x14ac:dyDescent="0.3">
      <c r="A4754" t="s">
        <v>11807</v>
      </c>
      <c r="B4754" s="22">
        <v>325230009000</v>
      </c>
      <c r="C4754" t="s">
        <v>11808</v>
      </c>
      <c r="D4754" t="s">
        <v>617</v>
      </c>
      <c r="E4754">
        <v>7.7755054395034566</v>
      </c>
      <c r="F4754" s="14" t="s">
        <v>1160</v>
      </c>
      <c r="G4754" s="33">
        <v>7.64</v>
      </c>
      <c r="H4754" s="29">
        <v>0</v>
      </c>
      <c r="I4754">
        <v>0</v>
      </c>
      <c r="J4754">
        <v>0</v>
      </c>
      <c r="K4754">
        <v>0</v>
      </c>
      <c r="L4754" t="s">
        <v>25</v>
      </c>
      <c r="M4754" s="16"/>
      <c r="Q4754" s="40"/>
    </row>
    <row r="4755" spans="1:17" x14ac:dyDescent="0.3">
      <c r="A4755" t="s">
        <v>11809</v>
      </c>
      <c r="B4755" s="22">
        <v>325230010000</v>
      </c>
      <c r="C4755" t="s">
        <v>11810</v>
      </c>
      <c r="D4755" t="s">
        <v>11811</v>
      </c>
      <c r="E4755">
        <v>3.0788878264326871</v>
      </c>
      <c r="F4755" s="14" t="s">
        <v>1160</v>
      </c>
      <c r="G4755" s="33">
        <v>2.94</v>
      </c>
      <c r="H4755" s="29">
        <v>115957</v>
      </c>
      <c r="I4755">
        <v>293215</v>
      </c>
      <c r="J4755">
        <v>7000</v>
      </c>
      <c r="K4755">
        <v>286215</v>
      </c>
      <c r="L4755" t="s">
        <v>17</v>
      </c>
      <c r="M4755" s="16"/>
      <c r="Q4755" s="40"/>
    </row>
    <row r="4756" spans="1:17" x14ac:dyDescent="0.3">
      <c r="A4756" t="s">
        <v>11812</v>
      </c>
      <c r="B4756" s="22">
        <v>325230011000</v>
      </c>
      <c r="C4756" t="s">
        <v>11813</v>
      </c>
      <c r="D4756" t="s">
        <v>11814</v>
      </c>
      <c r="E4756">
        <v>1.4273771078060731</v>
      </c>
      <c r="F4756" s="14" t="s">
        <v>1160</v>
      </c>
      <c r="G4756" s="33">
        <v>1.54</v>
      </c>
      <c r="H4756" s="29">
        <v>75407</v>
      </c>
      <c r="I4756">
        <v>229832</v>
      </c>
      <c r="J4756">
        <v>7000</v>
      </c>
      <c r="K4756">
        <v>222832</v>
      </c>
      <c r="L4756" t="s">
        <v>17</v>
      </c>
      <c r="M4756" s="16"/>
      <c r="Q4756" s="40"/>
    </row>
    <row r="4757" spans="1:17" x14ac:dyDescent="0.3">
      <c r="A4757" t="s">
        <v>11815</v>
      </c>
      <c r="B4757" s="22">
        <v>325230012000</v>
      </c>
      <c r="C4757" t="s">
        <v>11816</v>
      </c>
      <c r="D4757" t="s">
        <v>11817</v>
      </c>
      <c r="E4757">
        <v>1.798571261389456</v>
      </c>
      <c r="F4757" s="14" t="s">
        <v>1160</v>
      </c>
      <c r="G4757" s="33">
        <v>1.73</v>
      </c>
      <c r="H4757" s="29">
        <v>153875</v>
      </c>
      <c r="I4757">
        <v>259995</v>
      </c>
      <c r="J4757">
        <v>0</v>
      </c>
      <c r="K4757">
        <v>259995</v>
      </c>
      <c r="L4757" t="s">
        <v>17</v>
      </c>
      <c r="M4757" s="16"/>
      <c r="Q4757" s="40"/>
    </row>
    <row r="4758" spans="1:17" x14ac:dyDescent="0.3">
      <c r="A4758" t="s">
        <v>11818</v>
      </c>
      <c r="B4758" s="22">
        <v>325230013000</v>
      </c>
      <c r="C4758" t="s">
        <v>14</v>
      </c>
      <c r="D4758" t="s">
        <v>617</v>
      </c>
      <c r="E4758">
        <v>1.021961387728952</v>
      </c>
      <c r="F4758" s="14" t="s">
        <v>1160</v>
      </c>
      <c r="G4758" s="33">
        <v>1</v>
      </c>
      <c r="H4758" s="29">
        <v>0</v>
      </c>
      <c r="I4758">
        <v>0</v>
      </c>
      <c r="J4758">
        <v>0</v>
      </c>
      <c r="K4758">
        <v>0</v>
      </c>
      <c r="L4758" t="s">
        <v>25</v>
      </c>
      <c r="M4758" s="16"/>
      <c r="Q4758" s="40"/>
    </row>
    <row r="4759" spans="1:17" x14ac:dyDescent="0.3">
      <c r="A4759" t="s">
        <v>11819</v>
      </c>
      <c r="B4759" s="22">
        <v>325230014000</v>
      </c>
      <c r="C4759" t="s">
        <v>11820</v>
      </c>
      <c r="D4759" t="s">
        <v>617</v>
      </c>
      <c r="E4759">
        <v>0.32375426204414498</v>
      </c>
      <c r="F4759" s="14" t="s">
        <v>1160</v>
      </c>
      <c r="G4759" s="33">
        <v>0.33</v>
      </c>
      <c r="H4759" s="29">
        <v>0</v>
      </c>
      <c r="I4759">
        <v>0</v>
      </c>
      <c r="J4759">
        <v>0</v>
      </c>
      <c r="K4759">
        <v>0</v>
      </c>
      <c r="L4759" t="s">
        <v>25</v>
      </c>
      <c r="M4759" s="16"/>
      <c r="Q4759" s="40"/>
    </row>
    <row r="4760" spans="1:17" x14ac:dyDescent="0.3">
      <c r="A4760" t="s">
        <v>11821</v>
      </c>
      <c r="B4760" s="22">
        <v>325230021000</v>
      </c>
      <c r="C4760" t="s">
        <v>11822</v>
      </c>
      <c r="D4760" t="s">
        <v>11823</v>
      </c>
      <c r="E4760">
        <v>0.91625145899810467</v>
      </c>
      <c r="F4760" s="14" t="s">
        <v>1160</v>
      </c>
      <c r="G4760" s="33">
        <v>0.91</v>
      </c>
      <c r="H4760" s="29">
        <v>84796</v>
      </c>
      <c r="I4760">
        <v>84796</v>
      </c>
      <c r="J4760">
        <v>0</v>
      </c>
      <c r="K4760">
        <v>84796</v>
      </c>
      <c r="L4760" t="s">
        <v>17</v>
      </c>
      <c r="M4760" s="16"/>
      <c r="Q4760" s="40"/>
    </row>
    <row r="4761" spans="1:17" x14ac:dyDescent="0.3">
      <c r="A4761" t="s">
        <v>11824</v>
      </c>
      <c r="B4761" s="22">
        <v>325230022000</v>
      </c>
      <c r="C4761" t="s">
        <v>14</v>
      </c>
      <c r="D4761" t="s">
        <v>11801</v>
      </c>
      <c r="E4761">
        <v>0.24308444577033539</v>
      </c>
      <c r="F4761" s="14" t="s">
        <v>1160</v>
      </c>
      <c r="G4761" s="33">
        <v>0.24</v>
      </c>
      <c r="H4761" s="29">
        <v>13283</v>
      </c>
      <c r="I4761">
        <v>13283</v>
      </c>
      <c r="J4761">
        <v>0</v>
      </c>
      <c r="K4761">
        <v>13283</v>
      </c>
      <c r="L4761" t="s">
        <v>17</v>
      </c>
      <c r="M4761" s="16"/>
      <c r="Q4761" s="40"/>
    </row>
    <row r="4762" spans="1:17" x14ac:dyDescent="0.3">
      <c r="A4762" t="s">
        <v>11825</v>
      </c>
      <c r="B4762" s="22">
        <v>325230024000</v>
      </c>
      <c r="C4762" t="s">
        <v>14</v>
      </c>
      <c r="D4762" t="s">
        <v>649</v>
      </c>
      <c r="E4762">
        <v>9.737691485022331E-3</v>
      </c>
      <c r="F4762" s="14" t="s">
        <v>1160</v>
      </c>
      <c r="G4762" s="33">
        <v>0.01</v>
      </c>
      <c r="H4762" s="29">
        <v>0</v>
      </c>
      <c r="I4762">
        <v>0</v>
      </c>
      <c r="J4762">
        <v>0</v>
      </c>
      <c r="K4762">
        <v>0</v>
      </c>
      <c r="L4762" t="s">
        <v>25</v>
      </c>
      <c r="M4762" s="16"/>
      <c r="Q4762" s="40"/>
    </row>
    <row r="4763" spans="1:17" x14ac:dyDescent="0.3">
      <c r="A4763" t="s">
        <v>11826</v>
      </c>
      <c r="B4763" s="22">
        <v>325230025000</v>
      </c>
      <c r="C4763" t="s">
        <v>14</v>
      </c>
      <c r="D4763" t="s">
        <v>11817</v>
      </c>
      <c r="E4763">
        <v>0.28732010764775923</v>
      </c>
      <c r="F4763" s="14" t="s">
        <v>1160</v>
      </c>
      <c r="G4763" s="33">
        <v>0.3</v>
      </c>
      <c r="H4763" s="29">
        <v>5306</v>
      </c>
      <c r="I4763">
        <v>5306</v>
      </c>
      <c r="J4763">
        <v>0</v>
      </c>
      <c r="K4763">
        <v>5306</v>
      </c>
      <c r="L4763" t="s">
        <v>17</v>
      </c>
      <c r="M4763" s="16"/>
      <c r="Q4763" s="40"/>
    </row>
    <row r="4764" spans="1:17" x14ac:dyDescent="0.3">
      <c r="A4764" t="s">
        <v>11827</v>
      </c>
      <c r="B4764" s="22">
        <v>325230026000</v>
      </c>
      <c r="C4764" t="s">
        <v>14</v>
      </c>
      <c r="D4764" t="s">
        <v>11828</v>
      </c>
      <c r="E4764">
        <v>5.0571142283043533E-2</v>
      </c>
      <c r="F4764" s="14" t="s">
        <v>1160</v>
      </c>
      <c r="G4764" s="33">
        <v>0.05</v>
      </c>
      <c r="H4764" s="29">
        <v>0</v>
      </c>
      <c r="I4764">
        <v>0</v>
      </c>
      <c r="J4764">
        <v>0</v>
      </c>
      <c r="K4764">
        <v>0</v>
      </c>
      <c r="L4764" t="s">
        <v>25</v>
      </c>
      <c r="M4764" s="16"/>
      <c r="Q4764" s="40"/>
    </row>
    <row r="4765" spans="1:17" x14ac:dyDescent="0.3">
      <c r="A4765" t="s">
        <v>11829</v>
      </c>
      <c r="B4765" s="22">
        <v>325230027000</v>
      </c>
      <c r="C4765" t="s">
        <v>11830</v>
      </c>
      <c r="D4765" t="s">
        <v>11831</v>
      </c>
      <c r="E4765">
        <v>1.7737558045376161</v>
      </c>
      <c r="F4765" s="14" t="s">
        <v>1160</v>
      </c>
      <c r="G4765" s="33">
        <v>1.73</v>
      </c>
      <c r="H4765" s="29">
        <v>69576</v>
      </c>
      <c r="I4765">
        <v>200543</v>
      </c>
      <c r="J4765">
        <v>7000</v>
      </c>
      <c r="K4765">
        <v>193543</v>
      </c>
      <c r="L4765" t="s">
        <v>17</v>
      </c>
      <c r="M4765" s="16"/>
      <c r="Q4765" s="40"/>
    </row>
    <row r="4766" spans="1:17" x14ac:dyDescent="0.3">
      <c r="A4766" t="s">
        <v>11832</v>
      </c>
      <c r="B4766" s="22">
        <v>325230028000</v>
      </c>
      <c r="C4766" t="s">
        <v>14</v>
      </c>
      <c r="D4766" t="s">
        <v>649</v>
      </c>
      <c r="E4766">
        <v>0.1123232289548424</v>
      </c>
      <c r="F4766" s="14" t="s">
        <v>1160</v>
      </c>
      <c r="G4766" s="33">
        <v>0.11</v>
      </c>
      <c r="H4766" s="29">
        <v>0</v>
      </c>
      <c r="I4766">
        <v>0</v>
      </c>
      <c r="J4766">
        <v>0</v>
      </c>
      <c r="K4766">
        <v>0</v>
      </c>
      <c r="L4766" t="s">
        <v>25</v>
      </c>
      <c r="M4766" s="16"/>
      <c r="Q4766" s="40"/>
    </row>
    <row r="4767" spans="1:17" x14ac:dyDescent="0.3">
      <c r="A4767" t="s">
        <v>11833</v>
      </c>
      <c r="B4767" s="22">
        <v>325230029000</v>
      </c>
      <c r="C4767" t="s">
        <v>11834</v>
      </c>
      <c r="D4767" t="s">
        <v>11835</v>
      </c>
      <c r="E4767">
        <v>3.3401689118433522</v>
      </c>
      <c r="F4767" s="14" t="s">
        <v>1160</v>
      </c>
      <c r="G4767" s="33">
        <v>2.52</v>
      </c>
      <c r="H4767" s="29">
        <v>45145</v>
      </c>
      <c r="I4767">
        <v>127136</v>
      </c>
      <c r="J4767">
        <v>7000</v>
      </c>
      <c r="K4767">
        <v>120136</v>
      </c>
      <c r="L4767" t="s">
        <v>17</v>
      </c>
      <c r="M4767" s="16"/>
      <c r="Q4767" s="40"/>
    </row>
    <row r="4768" spans="1:17" x14ac:dyDescent="0.3">
      <c r="A4768" t="s">
        <v>11836</v>
      </c>
      <c r="B4768" s="22">
        <v>325230031000</v>
      </c>
      <c r="C4768" t="s">
        <v>11837</v>
      </c>
      <c r="D4768" t="s">
        <v>11838</v>
      </c>
      <c r="E4768">
        <v>0.60178014028375604</v>
      </c>
      <c r="F4768" s="14" t="s">
        <v>1160</v>
      </c>
      <c r="G4768" s="33">
        <v>0.6</v>
      </c>
      <c r="H4768" s="29">
        <v>6756</v>
      </c>
      <c r="I4768">
        <v>6756</v>
      </c>
      <c r="J4768">
        <v>0</v>
      </c>
      <c r="K4768">
        <v>6756</v>
      </c>
      <c r="L4768" t="s">
        <v>17</v>
      </c>
      <c r="M4768" s="16"/>
      <c r="Q4768" s="40"/>
    </row>
    <row r="4769" spans="1:17" x14ac:dyDescent="0.3">
      <c r="A4769" t="s">
        <v>11836</v>
      </c>
      <c r="B4769" s="22">
        <v>910001620000</v>
      </c>
      <c r="F4769" s="14" t="s">
        <v>1160</v>
      </c>
      <c r="H4769" s="29">
        <v>0</v>
      </c>
      <c r="I4769">
        <v>189367</v>
      </c>
      <c r="J4769">
        <v>0</v>
      </c>
      <c r="K4769">
        <v>189367</v>
      </c>
      <c r="L4769" t="s">
        <v>17</v>
      </c>
      <c r="M4769" s="16"/>
      <c r="Q4769" s="40"/>
    </row>
    <row r="4770" spans="1:17" x14ac:dyDescent="0.3">
      <c r="A4770" t="s">
        <v>11839</v>
      </c>
      <c r="B4770" s="22">
        <v>325230032000</v>
      </c>
      <c r="C4770" t="s">
        <v>11840</v>
      </c>
      <c r="D4770" t="s">
        <v>11838</v>
      </c>
      <c r="E4770">
        <v>0.68172232638281005</v>
      </c>
      <c r="F4770" s="14" t="s">
        <v>1160</v>
      </c>
      <c r="G4770" s="33">
        <v>0.68</v>
      </c>
      <c r="H4770" s="29">
        <v>7662</v>
      </c>
      <c r="I4770">
        <v>75560</v>
      </c>
      <c r="J4770">
        <v>7000</v>
      </c>
      <c r="K4770">
        <v>68560</v>
      </c>
      <c r="L4770" t="s">
        <v>17</v>
      </c>
      <c r="M4770" s="16"/>
      <c r="Q4770" s="40"/>
    </row>
    <row r="4771" spans="1:17" x14ac:dyDescent="0.3">
      <c r="A4771" t="s">
        <v>11841</v>
      </c>
      <c r="B4771" s="22">
        <v>325230033000</v>
      </c>
      <c r="C4771" t="s">
        <v>14</v>
      </c>
      <c r="D4771" t="s">
        <v>649</v>
      </c>
      <c r="E4771">
        <v>0.48900841626828939</v>
      </c>
      <c r="F4771" s="14" t="s">
        <v>1160</v>
      </c>
      <c r="G4771" s="33">
        <v>0.5</v>
      </c>
      <c r="H4771" s="29">
        <v>0</v>
      </c>
      <c r="I4771">
        <v>0</v>
      </c>
      <c r="J4771">
        <v>0</v>
      </c>
      <c r="K4771">
        <v>0</v>
      </c>
      <c r="L4771" t="s">
        <v>25</v>
      </c>
      <c r="M4771" s="16"/>
      <c r="Q4771" s="40"/>
    </row>
    <row r="4772" spans="1:17" x14ac:dyDescent="0.3">
      <c r="A4772" t="s">
        <v>11842</v>
      </c>
      <c r="B4772" s="22">
        <v>325230034000</v>
      </c>
      <c r="C4772" t="s">
        <v>14</v>
      </c>
      <c r="D4772" t="s">
        <v>11843</v>
      </c>
      <c r="E4772">
        <v>16.588837498689209</v>
      </c>
      <c r="F4772" s="14" t="s">
        <v>1160</v>
      </c>
      <c r="G4772" s="33">
        <v>16.2</v>
      </c>
      <c r="H4772" s="29">
        <v>26326</v>
      </c>
      <c r="I4772">
        <v>46219</v>
      </c>
      <c r="J4772">
        <v>0</v>
      </c>
      <c r="K4772">
        <v>46219</v>
      </c>
      <c r="L4772" t="s">
        <v>17</v>
      </c>
      <c r="M4772" s="16"/>
      <c r="Q4772" s="40"/>
    </row>
    <row r="4773" spans="1:17" x14ac:dyDescent="0.3">
      <c r="A4773" s="5" t="s">
        <v>11844</v>
      </c>
      <c r="B4773" s="22">
        <v>325350003000</v>
      </c>
      <c r="F4773" s="14" t="s">
        <v>1160</v>
      </c>
      <c r="G4773" s="33">
        <v>0.76</v>
      </c>
      <c r="H4773" s="29">
        <v>27340</v>
      </c>
      <c r="I4773">
        <v>27340</v>
      </c>
      <c r="J4773">
        <v>0</v>
      </c>
      <c r="K4773">
        <v>27340</v>
      </c>
      <c r="L4773" t="s">
        <v>74</v>
      </c>
      <c r="M4773" s="16"/>
      <c r="Q4773" s="40"/>
    </row>
    <row r="4774" spans="1:17" x14ac:dyDescent="0.3">
      <c r="A4774" t="s">
        <v>11845</v>
      </c>
      <c r="B4774" s="22">
        <v>325380001000</v>
      </c>
      <c r="C4774" t="s">
        <v>11846</v>
      </c>
      <c r="D4774" t="s">
        <v>11847</v>
      </c>
      <c r="E4774">
        <v>0.29917711001590153</v>
      </c>
      <c r="F4774" s="14" t="s">
        <v>1160</v>
      </c>
      <c r="G4774" s="33">
        <v>0.3</v>
      </c>
      <c r="H4774" s="29">
        <v>120299</v>
      </c>
      <c r="I4774">
        <v>382772</v>
      </c>
      <c r="J4774">
        <v>7000</v>
      </c>
      <c r="K4774">
        <v>375772</v>
      </c>
      <c r="L4774" t="s">
        <v>17</v>
      </c>
      <c r="M4774" s="16"/>
      <c r="Q4774" s="40"/>
    </row>
    <row r="4775" spans="1:17" x14ac:dyDescent="0.3">
      <c r="A4775" t="s">
        <v>11848</v>
      </c>
      <c r="B4775" s="22">
        <v>325380002000</v>
      </c>
      <c r="C4775" t="s">
        <v>11849</v>
      </c>
      <c r="D4775" t="s">
        <v>11850</v>
      </c>
      <c r="E4775">
        <v>0.60835219644281568</v>
      </c>
      <c r="F4775" s="14" t="s">
        <v>1160</v>
      </c>
      <c r="G4775" s="33">
        <v>0.63</v>
      </c>
      <c r="H4775" s="29">
        <v>90095</v>
      </c>
      <c r="I4775">
        <v>387233</v>
      </c>
      <c r="J4775">
        <v>0</v>
      </c>
      <c r="K4775">
        <v>387233</v>
      </c>
      <c r="L4775" t="s">
        <v>17</v>
      </c>
      <c r="M4775" s="16"/>
      <c r="Q4775" s="40"/>
    </row>
    <row r="4776" spans="1:17" x14ac:dyDescent="0.3">
      <c r="A4776" t="s">
        <v>11851</v>
      </c>
      <c r="B4776" s="22">
        <v>325380003000</v>
      </c>
      <c r="C4776" t="s">
        <v>11852</v>
      </c>
      <c r="D4776" t="s">
        <v>11853</v>
      </c>
      <c r="E4776">
        <v>0.86250679664630248</v>
      </c>
      <c r="F4776" s="14" t="s">
        <v>1160</v>
      </c>
      <c r="G4776" s="33">
        <v>0.87</v>
      </c>
      <c r="H4776" s="29">
        <v>57609</v>
      </c>
      <c r="I4776">
        <v>194274</v>
      </c>
      <c r="J4776">
        <v>7000</v>
      </c>
      <c r="K4776">
        <v>187274</v>
      </c>
      <c r="L4776" t="s">
        <v>17</v>
      </c>
      <c r="M4776" s="16"/>
      <c r="Q4776" s="40"/>
    </row>
    <row r="4777" spans="1:17" x14ac:dyDescent="0.3">
      <c r="A4777" t="s">
        <v>11854</v>
      </c>
      <c r="B4777" s="22">
        <v>325380004000</v>
      </c>
      <c r="C4777" t="s">
        <v>11855</v>
      </c>
      <c r="D4777" t="s">
        <v>11856</v>
      </c>
      <c r="E4777">
        <v>0.6983525528893938</v>
      </c>
      <c r="F4777" s="14" t="s">
        <v>1160</v>
      </c>
      <c r="G4777" s="33">
        <v>0.7</v>
      </c>
      <c r="H4777" s="29">
        <v>153109</v>
      </c>
      <c r="I4777">
        <v>431986</v>
      </c>
      <c r="J4777">
        <v>7000</v>
      </c>
      <c r="K4777">
        <v>424986</v>
      </c>
      <c r="L4777" t="s">
        <v>17</v>
      </c>
      <c r="M4777" s="16"/>
      <c r="Q4777" s="40"/>
    </row>
    <row r="4778" spans="1:17" x14ac:dyDescent="0.3">
      <c r="A4778" t="s">
        <v>11857</v>
      </c>
      <c r="B4778" s="22">
        <v>325380005000</v>
      </c>
      <c r="C4778" t="s">
        <v>11858</v>
      </c>
      <c r="D4778" t="s">
        <v>11859</v>
      </c>
      <c r="E4778">
        <v>0.57968912538051209</v>
      </c>
      <c r="F4778" s="14" t="s">
        <v>1160</v>
      </c>
      <c r="G4778" s="33">
        <v>0.59</v>
      </c>
      <c r="H4778" s="29">
        <v>88434</v>
      </c>
      <c r="I4778">
        <v>398993</v>
      </c>
      <c r="J4778">
        <v>5600</v>
      </c>
      <c r="K4778">
        <v>393393</v>
      </c>
      <c r="L4778" t="s">
        <v>17</v>
      </c>
      <c r="M4778" s="16"/>
      <c r="Q4778" s="40"/>
    </row>
    <row r="4779" spans="1:17" x14ac:dyDescent="0.3">
      <c r="A4779" t="s">
        <v>11860</v>
      </c>
      <c r="B4779" s="22">
        <v>325380006000</v>
      </c>
      <c r="C4779" t="s">
        <v>11861</v>
      </c>
      <c r="D4779" t="s">
        <v>11862</v>
      </c>
      <c r="E4779">
        <v>0.54960375474777656</v>
      </c>
      <c r="F4779" s="14" t="s">
        <v>1160</v>
      </c>
      <c r="G4779" s="33">
        <v>0.55000000000000004</v>
      </c>
      <c r="H4779" s="29">
        <v>148569</v>
      </c>
      <c r="I4779">
        <v>466931</v>
      </c>
      <c r="J4779">
        <v>0</v>
      </c>
      <c r="K4779">
        <v>466931</v>
      </c>
      <c r="L4779" t="s">
        <v>17</v>
      </c>
      <c r="M4779" s="16"/>
      <c r="Q4779" s="40"/>
    </row>
    <row r="4780" spans="1:17" x14ac:dyDescent="0.3">
      <c r="A4780" t="s">
        <v>11863</v>
      </c>
      <c r="B4780" s="22">
        <v>325380007000</v>
      </c>
      <c r="C4780" t="s">
        <v>11864</v>
      </c>
      <c r="D4780" t="s">
        <v>11865</v>
      </c>
      <c r="E4780">
        <v>0.58096997194171474</v>
      </c>
      <c r="F4780" s="14" t="s">
        <v>1160</v>
      </c>
      <c r="G4780" s="33">
        <v>0.59</v>
      </c>
      <c r="H4780" s="29">
        <v>41459</v>
      </c>
      <c r="I4780">
        <v>151005</v>
      </c>
      <c r="J4780">
        <v>0</v>
      </c>
      <c r="K4780">
        <v>151005</v>
      </c>
      <c r="L4780" t="s">
        <v>17</v>
      </c>
      <c r="M4780" s="16"/>
      <c r="Q4780" s="40"/>
    </row>
    <row r="4781" spans="1:17" x14ac:dyDescent="0.3">
      <c r="A4781" t="s">
        <v>11866</v>
      </c>
      <c r="B4781" s="22">
        <v>325380008000</v>
      </c>
      <c r="C4781" t="s">
        <v>11867</v>
      </c>
      <c r="D4781" t="s">
        <v>11868</v>
      </c>
      <c r="E4781">
        <v>0.58666712184973657</v>
      </c>
      <c r="F4781" s="14" t="s">
        <v>1160</v>
      </c>
      <c r="G4781" s="33">
        <v>0.59</v>
      </c>
      <c r="H4781" s="29">
        <v>88500</v>
      </c>
      <c r="I4781">
        <v>252000</v>
      </c>
      <c r="J4781">
        <v>7000</v>
      </c>
      <c r="K4781">
        <v>245000</v>
      </c>
      <c r="L4781" t="s">
        <v>17</v>
      </c>
      <c r="M4781" s="16"/>
      <c r="Q4781" s="40"/>
    </row>
    <row r="4782" spans="1:17" x14ac:dyDescent="0.3">
      <c r="A4782" t="s">
        <v>11869</v>
      </c>
      <c r="B4782" s="22">
        <v>325380009000</v>
      </c>
      <c r="C4782" t="s">
        <v>11870</v>
      </c>
      <c r="D4782" t="s">
        <v>11871</v>
      </c>
      <c r="E4782">
        <v>0.43539472519725181</v>
      </c>
      <c r="F4782" s="14" t="s">
        <v>1160</v>
      </c>
      <c r="G4782" s="33">
        <v>0.44</v>
      </c>
      <c r="H4782" s="29">
        <v>54321</v>
      </c>
      <c r="I4782">
        <v>216089</v>
      </c>
      <c r="J4782">
        <v>0</v>
      </c>
      <c r="K4782">
        <v>216089</v>
      </c>
      <c r="L4782" t="s">
        <v>17</v>
      </c>
      <c r="M4782" s="16"/>
      <c r="Q4782" s="40"/>
    </row>
    <row r="4783" spans="1:17" x14ac:dyDescent="0.3">
      <c r="A4783" t="s">
        <v>11872</v>
      </c>
      <c r="B4783" s="22">
        <v>325380010000</v>
      </c>
      <c r="C4783" t="s">
        <v>11873</v>
      </c>
      <c r="D4783" t="s">
        <v>11874</v>
      </c>
      <c r="E4783">
        <v>0.49292924542747801</v>
      </c>
      <c r="F4783" s="14" t="s">
        <v>1160</v>
      </c>
      <c r="G4783" s="33">
        <v>0.49</v>
      </c>
      <c r="H4783" s="29">
        <v>80000</v>
      </c>
      <c r="I4783">
        <v>223500</v>
      </c>
      <c r="J4783">
        <v>7000</v>
      </c>
      <c r="K4783">
        <v>216500</v>
      </c>
      <c r="L4783" t="s">
        <v>17</v>
      </c>
      <c r="M4783" s="16"/>
      <c r="Q4783" s="40"/>
    </row>
    <row r="4784" spans="1:17" x14ac:dyDescent="0.3">
      <c r="A4784" t="s">
        <v>11875</v>
      </c>
      <c r="B4784" s="22">
        <v>325380011000</v>
      </c>
      <c r="C4784" t="s">
        <v>11876</v>
      </c>
      <c r="D4784" t="s">
        <v>11877</v>
      </c>
      <c r="E4784">
        <v>0.40799464088032678</v>
      </c>
      <c r="F4784" s="14" t="s">
        <v>1160</v>
      </c>
      <c r="G4784" s="33">
        <v>0.41</v>
      </c>
      <c r="H4784" s="29">
        <v>109000</v>
      </c>
      <c r="I4784">
        <v>265500</v>
      </c>
      <c r="J4784">
        <v>7000</v>
      </c>
      <c r="K4784">
        <v>258500</v>
      </c>
      <c r="L4784" t="s">
        <v>17</v>
      </c>
      <c r="M4784" s="16"/>
      <c r="Q4784" s="40"/>
    </row>
    <row r="4785" spans="1:17" x14ac:dyDescent="0.3">
      <c r="A4785" t="s">
        <v>11878</v>
      </c>
      <c r="B4785" s="22">
        <v>325380012000</v>
      </c>
      <c r="C4785" t="s">
        <v>11879</v>
      </c>
      <c r="D4785" t="s">
        <v>11880</v>
      </c>
      <c r="E4785">
        <v>0.46464585707568462</v>
      </c>
      <c r="F4785" s="14" t="s">
        <v>1160</v>
      </c>
      <c r="G4785" s="33">
        <v>0.47</v>
      </c>
      <c r="H4785" s="29">
        <v>87917</v>
      </c>
      <c r="I4785">
        <v>232355</v>
      </c>
      <c r="J4785">
        <v>0</v>
      </c>
      <c r="K4785">
        <v>232355</v>
      </c>
      <c r="L4785" t="s">
        <v>17</v>
      </c>
      <c r="M4785" s="16"/>
      <c r="Q4785" s="40"/>
    </row>
    <row r="4786" spans="1:17" x14ac:dyDescent="0.3">
      <c r="A4786" t="s">
        <v>11881</v>
      </c>
      <c r="B4786" s="22">
        <v>325380013000</v>
      </c>
      <c r="C4786" t="s">
        <v>11882</v>
      </c>
      <c r="D4786" t="s">
        <v>11883</v>
      </c>
      <c r="E4786">
        <v>0.23751258741309789</v>
      </c>
      <c r="F4786" s="14" t="s">
        <v>1160</v>
      </c>
      <c r="G4786" s="33">
        <v>0.24</v>
      </c>
      <c r="H4786" s="29">
        <v>62464</v>
      </c>
      <c r="I4786">
        <v>232411</v>
      </c>
      <c r="J4786">
        <v>7000</v>
      </c>
      <c r="K4786">
        <v>225411</v>
      </c>
      <c r="L4786" t="s">
        <v>17</v>
      </c>
      <c r="M4786" s="16"/>
      <c r="Q4786" s="40"/>
    </row>
    <row r="4787" spans="1:17" x14ac:dyDescent="0.3">
      <c r="A4787" t="s">
        <v>11884</v>
      </c>
      <c r="B4787" s="22">
        <v>325380014000</v>
      </c>
      <c r="C4787" t="s">
        <v>11885</v>
      </c>
      <c r="D4787" t="s">
        <v>11886</v>
      </c>
      <c r="E4787">
        <v>0.21832239348931931</v>
      </c>
      <c r="F4787" s="14" t="s">
        <v>1160</v>
      </c>
      <c r="G4787" s="33">
        <v>0.22</v>
      </c>
      <c r="H4787" s="29">
        <v>64801</v>
      </c>
      <c r="I4787">
        <v>258034</v>
      </c>
      <c r="J4787">
        <v>7000</v>
      </c>
      <c r="K4787">
        <v>251034</v>
      </c>
      <c r="L4787" t="s">
        <v>17</v>
      </c>
      <c r="M4787" s="16"/>
      <c r="Q4787" s="40"/>
    </row>
    <row r="4788" spans="1:17" x14ac:dyDescent="0.3">
      <c r="A4788" t="s">
        <v>11887</v>
      </c>
      <c r="B4788" s="22">
        <v>325380015000</v>
      </c>
      <c r="C4788" t="s">
        <v>11888</v>
      </c>
      <c r="D4788" t="s">
        <v>11889</v>
      </c>
      <c r="E4788">
        <v>0.21754934730851089</v>
      </c>
      <c r="F4788" s="14" t="s">
        <v>1160</v>
      </c>
      <c r="G4788" s="33">
        <v>0.22</v>
      </c>
      <c r="H4788" s="29">
        <v>134023</v>
      </c>
      <c r="I4788">
        <v>241242</v>
      </c>
      <c r="J4788">
        <v>0</v>
      </c>
      <c r="K4788">
        <v>241242</v>
      </c>
      <c r="L4788" t="s">
        <v>17</v>
      </c>
      <c r="M4788" s="16"/>
      <c r="Q4788" s="40"/>
    </row>
    <row r="4789" spans="1:17" x14ac:dyDescent="0.3">
      <c r="A4789" t="s">
        <v>11890</v>
      </c>
      <c r="B4789" s="22">
        <v>325380016000</v>
      </c>
      <c r="C4789" t="s">
        <v>11891</v>
      </c>
      <c r="D4789" t="s">
        <v>11892</v>
      </c>
      <c r="E4789">
        <v>0.270872157204404</v>
      </c>
      <c r="F4789" s="14" t="s">
        <v>1160</v>
      </c>
      <c r="G4789" s="33">
        <v>0.28000000000000003</v>
      </c>
      <c r="H4789" s="29">
        <v>81600</v>
      </c>
      <c r="I4789">
        <v>255000</v>
      </c>
      <c r="J4789">
        <v>7000</v>
      </c>
      <c r="K4789">
        <v>248000</v>
      </c>
      <c r="L4789" t="s">
        <v>17</v>
      </c>
      <c r="M4789" s="16"/>
      <c r="Q4789" s="40"/>
    </row>
    <row r="4790" spans="1:17" x14ac:dyDescent="0.3">
      <c r="A4790" t="s">
        <v>11893</v>
      </c>
      <c r="B4790" s="22">
        <v>325380017000</v>
      </c>
      <c r="C4790" t="s">
        <v>11894</v>
      </c>
      <c r="D4790" t="s">
        <v>11895</v>
      </c>
      <c r="E4790">
        <v>0.34550678758311337</v>
      </c>
      <c r="F4790" s="14" t="s">
        <v>1160</v>
      </c>
      <c r="G4790" s="33">
        <v>0.35</v>
      </c>
      <c r="H4790" s="29">
        <v>107560</v>
      </c>
      <c r="I4790">
        <v>259412</v>
      </c>
      <c r="J4790">
        <v>7000</v>
      </c>
      <c r="K4790">
        <v>252412</v>
      </c>
      <c r="L4790" t="s">
        <v>17</v>
      </c>
      <c r="M4790" s="16"/>
      <c r="Q4790" s="40"/>
    </row>
    <row r="4791" spans="1:17" x14ac:dyDescent="0.3">
      <c r="A4791" t="s">
        <v>11896</v>
      </c>
      <c r="B4791" s="22">
        <v>325380018000</v>
      </c>
      <c r="C4791" t="s">
        <v>11897</v>
      </c>
      <c r="D4791" t="s">
        <v>11898</v>
      </c>
      <c r="E4791">
        <v>0.68566363623486082</v>
      </c>
      <c r="F4791" s="14" t="s">
        <v>1160</v>
      </c>
      <c r="G4791" s="33">
        <v>0.74</v>
      </c>
      <c r="H4791" s="29">
        <v>106120</v>
      </c>
      <c r="I4791">
        <v>424482</v>
      </c>
      <c r="J4791">
        <v>0</v>
      </c>
      <c r="K4791">
        <v>424482</v>
      </c>
      <c r="L4791" t="s">
        <v>17</v>
      </c>
      <c r="M4791" s="16"/>
      <c r="Q4791" s="40"/>
    </row>
    <row r="4792" spans="1:17" x14ac:dyDescent="0.3">
      <c r="A4792" t="s">
        <v>11899</v>
      </c>
      <c r="B4792" s="22">
        <v>325380019000</v>
      </c>
      <c r="C4792" t="s">
        <v>11900</v>
      </c>
      <c r="D4792" t="s">
        <v>11901</v>
      </c>
      <c r="E4792">
        <v>0.24096342089616041</v>
      </c>
      <c r="F4792" s="14" t="s">
        <v>1160</v>
      </c>
      <c r="G4792" s="33">
        <v>0.27</v>
      </c>
      <c r="H4792" s="29">
        <v>91000</v>
      </c>
      <c r="I4792">
        <v>249000</v>
      </c>
      <c r="J4792">
        <v>7000</v>
      </c>
      <c r="K4792">
        <v>242000</v>
      </c>
      <c r="L4792" t="s">
        <v>17</v>
      </c>
      <c r="M4792" s="16"/>
      <c r="Q4792" s="40"/>
    </row>
    <row r="4793" spans="1:17" x14ac:dyDescent="0.3">
      <c r="A4793" t="s">
        <v>11902</v>
      </c>
      <c r="B4793" s="22">
        <v>325380020000</v>
      </c>
      <c r="C4793" t="s">
        <v>11903</v>
      </c>
      <c r="D4793" t="s">
        <v>11904</v>
      </c>
      <c r="E4793">
        <v>0.2099330162333144</v>
      </c>
      <c r="F4793" s="14" t="s">
        <v>1160</v>
      </c>
      <c r="G4793" s="33">
        <v>0.24</v>
      </c>
      <c r="H4793" s="29">
        <v>78500</v>
      </c>
      <c r="I4793">
        <v>200000</v>
      </c>
      <c r="J4793">
        <v>0</v>
      </c>
      <c r="K4793">
        <v>200000</v>
      </c>
      <c r="L4793" t="s">
        <v>17</v>
      </c>
      <c r="M4793" s="16"/>
      <c r="Q4793" s="40"/>
    </row>
    <row r="4794" spans="1:17" x14ac:dyDescent="0.3">
      <c r="A4794" t="s">
        <v>11905</v>
      </c>
      <c r="B4794" s="22">
        <v>325390001000</v>
      </c>
      <c r="C4794" t="s">
        <v>11906</v>
      </c>
      <c r="D4794" t="s">
        <v>11907</v>
      </c>
      <c r="E4794">
        <v>0.19676007600958151</v>
      </c>
      <c r="F4794" s="14" t="s">
        <v>1160</v>
      </c>
      <c r="G4794" s="33">
        <v>0.2</v>
      </c>
      <c r="H4794" s="29">
        <v>46420</v>
      </c>
      <c r="I4794">
        <v>185686</v>
      </c>
      <c r="J4794">
        <v>0</v>
      </c>
      <c r="K4794">
        <v>185686</v>
      </c>
      <c r="L4794" t="s">
        <v>17</v>
      </c>
      <c r="M4794" s="16"/>
      <c r="Q4794" s="40"/>
    </row>
    <row r="4795" spans="1:17" x14ac:dyDescent="0.3">
      <c r="A4795" t="s">
        <v>11908</v>
      </c>
      <c r="B4795" s="22">
        <v>325390002000</v>
      </c>
      <c r="C4795" t="s">
        <v>11909</v>
      </c>
      <c r="D4795" t="s">
        <v>11910</v>
      </c>
      <c r="E4795">
        <v>0.36230632206355418</v>
      </c>
      <c r="F4795" s="14" t="s">
        <v>1160</v>
      </c>
      <c r="G4795" s="33">
        <v>0.36</v>
      </c>
      <c r="H4795" s="29">
        <v>48609</v>
      </c>
      <c r="I4795">
        <v>166183</v>
      </c>
      <c r="J4795">
        <v>7000</v>
      </c>
      <c r="K4795">
        <v>159183</v>
      </c>
      <c r="L4795" t="s">
        <v>17</v>
      </c>
      <c r="M4795" s="16"/>
      <c r="Q4795" s="40"/>
    </row>
    <row r="4796" spans="1:17" x14ac:dyDescent="0.3">
      <c r="A4796" t="s">
        <v>11911</v>
      </c>
      <c r="B4796" s="22">
        <v>325390003000</v>
      </c>
      <c r="C4796" t="s">
        <v>11912</v>
      </c>
      <c r="D4796" t="s">
        <v>11913</v>
      </c>
      <c r="E4796">
        <v>0.1452362548705203</v>
      </c>
      <c r="F4796" s="14" t="s">
        <v>1160</v>
      </c>
      <c r="G4796" s="33">
        <v>0.16</v>
      </c>
      <c r="H4796" s="29">
        <v>98427</v>
      </c>
      <c r="I4796">
        <v>317154</v>
      </c>
      <c r="J4796">
        <v>0</v>
      </c>
      <c r="K4796">
        <v>317154</v>
      </c>
      <c r="L4796" t="s">
        <v>17</v>
      </c>
      <c r="M4796" s="16"/>
      <c r="Q4796" s="40"/>
    </row>
    <row r="4797" spans="1:17" x14ac:dyDescent="0.3">
      <c r="A4797" t="s">
        <v>11914</v>
      </c>
      <c r="B4797" s="22">
        <v>325390004000</v>
      </c>
      <c r="C4797" t="s">
        <v>11915</v>
      </c>
      <c r="D4797" t="s">
        <v>11916</v>
      </c>
      <c r="E4797">
        <v>0.22008293953383731</v>
      </c>
      <c r="F4797" s="14" t="s">
        <v>1160</v>
      </c>
      <c r="G4797" s="33">
        <v>0.22</v>
      </c>
      <c r="H4797" s="29">
        <v>132651</v>
      </c>
      <c r="I4797">
        <v>355504</v>
      </c>
      <c r="J4797">
        <v>7000</v>
      </c>
      <c r="K4797">
        <v>348504</v>
      </c>
      <c r="L4797" t="s">
        <v>17</v>
      </c>
      <c r="M4797" s="16"/>
      <c r="Q4797" s="40"/>
    </row>
    <row r="4798" spans="1:17" x14ac:dyDescent="0.3">
      <c r="A4798" t="s">
        <v>11917</v>
      </c>
      <c r="B4798" s="22">
        <v>325390005000</v>
      </c>
      <c r="C4798" t="s">
        <v>11918</v>
      </c>
      <c r="D4798" t="s">
        <v>11919</v>
      </c>
      <c r="E4798">
        <v>0.23226538566606231</v>
      </c>
      <c r="F4798" s="14" t="s">
        <v>1160</v>
      </c>
      <c r="G4798" s="33">
        <v>0.23</v>
      </c>
      <c r="H4798" s="29">
        <v>93500</v>
      </c>
      <c r="I4798">
        <v>266500</v>
      </c>
      <c r="J4798">
        <v>7000</v>
      </c>
      <c r="K4798">
        <v>259500</v>
      </c>
      <c r="L4798" t="s">
        <v>17</v>
      </c>
      <c r="M4798" s="16"/>
      <c r="Q4798" s="40"/>
    </row>
    <row r="4799" spans="1:17" x14ac:dyDescent="0.3">
      <c r="A4799" t="s">
        <v>11920</v>
      </c>
      <c r="B4799" s="22">
        <v>325390006000</v>
      </c>
      <c r="C4799" t="s">
        <v>11921</v>
      </c>
      <c r="D4799" t="s">
        <v>11922</v>
      </c>
      <c r="E4799">
        <v>0.49668157819741021</v>
      </c>
      <c r="F4799" s="14" t="s">
        <v>1160</v>
      </c>
      <c r="G4799" s="33">
        <v>0.49</v>
      </c>
      <c r="H4799" s="29">
        <v>45870</v>
      </c>
      <c r="I4799">
        <v>175042</v>
      </c>
      <c r="J4799">
        <v>7000</v>
      </c>
      <c r="K4799">
        <v>168042</v>
      </c>
      <c r="L4799" t="s">
        <v>17</v>
      </c>
      <c r="M4799" s="16"/>
      <c r="Q4799" s="40"/>
    </row>
    <row r="4800" spans="1:17" x14ac:dyDescent="0.3">
      <c r="A4800" t="s">
        <v>11923</v>
      </c>
      <c r="B4800" s="22">
        <v>325390007000</v>
      </c>
      <c r="C4800" t="s">
        <v>11924</v>
      </c>
      <c r="D4800" t="s">
        <v>11925</v>
      </c>
      <c r="E4800">
        <v>0.44147986203203782</v>
      </c>
      <c r="F4800" s="14" t="s">
        <v>1160</v>
      </c>
      <c r="G4800" s="33">
        <v>0.44</v>
      </c>
      <c r="H4800" s="29">
        <v>42197</v>
      </c>
      <c r="I4800">
        <v>145202</v>
      </c>
      <c r="J4800">
        <v>7000</v>
      </c>
      <c r="K4800">
        <v>138202</v>
      </c>
      <c r="L4800" t="s">
        <v>17</v>
      </c>
      <c r="M4800" s="16"/>
      <c r="Q4800" s="40"/>
    </row>
    <row r="4801" spans="1:17" x14ac:dyDescent="0.3">
      <c r="A4801" t="s">
        <v>11926</v>
      </c>
      <c r="B4801" s="22">
        <v>325390008000</v>
      </c>
      <c r="C4801" t="s">
        <v>11927</v>
      </c>
      <c r="D4801" t="s">
        <v>11928</v>
      </c>
      <c r="E4801">
        <v>0.34624004005504971</v>
      </c>
      <c r="F4801" s="14" t="s">
        <v>1160</v>
      </c>
      <c r="G4801" s="33">
        <v>0.34</v>
      </c>
      <c r="H4801" s="29">
        <v>48285</v>
      </c>
      <c r="I4801">
        <v>144862</v>
      </c>
      <c r="J4801">
        <v>0</v>
      </c>
      <c r="K4801">
        <v>144862</v>
      </c>
      <c r="L4801" t="s">
        <v>17</v>
      </c>
      <c r="M4801" s="16"/>
      <c r="Q4801" s="40"/>
    </row>
    <row r="4802" spans="1:17" x14ac:dyDescent="0.3">
      <c r="A4802" t="s">
        <v>11929</v>
      </c>
      <c r="B4802" s="22">
        <v>325390009000</v>
      </c>
      <c r="C4802" t="s">
        <v>11930</v>
      </c>
      <c r="D4802" t="s">
        <v>11931</v>
      </c>
      <c r="E4802">
        <v>0.30172836846608159</v>
      </c>
      <c r="F4802" s="14" t="s">
        <v>1160</v>
      </c>
      <c r="G4802" s="33">
        <v>0.28999999999999998</v>
      </c>
      <c r="H4802" s="29">
        <v>54075</v>
      </c>
      <c r="I4802">
        <v>186271</v>
      </c>
      <c r="J4802">
        <v>7000</v>
      </c>
      <c r="K4802">
        <v>179271</v>
      </c>
      <c r="L4802" t="s">
        <v>17</v>
      </c>
      <c r="M4802" s="16"/>
      <c r="Q4802" s="40"/>
    </row>
    <row r="4803" spans="1:17" x14ac:dyDescent="0.3">
      <c r="A4803" t="s">
        <v>11929</v>
      </c>
      <c r="B4803" s="22">
        <v>800026745000</v>
      </c>
      <c r="F4803" s="14" t="s">
        <v>1160</v>
      </c>
      <c r="G4803" s="33">
        <v>0</v>
      </c>
      <c r="H4803" s="29">
        <v>0</v>
      </c>
      <c r="I4803">
        <v>16840</v>
      </c>
      <c r="J4803">
        <v>0</v>
      </c>
      <c r="K4803">
        <v>16840</v>
      </c>
      <c r="L4803" t="s">
        <v>174</v>
      </c>
      <c r="M4803" s="16"/>
      <c r="Q4803" s="40"/>
    </row>
    <row r="4804" spans="1:17" x14ac:dyDescent="0.3">
      <c r="A4804" t="s">
        <v>11932</v>
      </c>
      <c r="B4804" s="22">
        <v>325390010000</v>
      </c>
      <c r="C4804" t="s">
        <v>11933</v>
      </c>
      <c r="D4804" t="s">
        <v>11934</v>
      </c>
      <c r="E4804">
        <v>0.27102767000034211</v>
      </c>
      <c r="F4804" s="14" t="s">
        <v>1160</v>
      </c>
      <c r="G4804" s="33">
        <v>0.27</v>
      </c>
      <c r="H4804" s="29">
        <v>109363</v>
      </c>
      <c r="I4804">
        <v>404537</v>
      </c>
      <c r="J4804">
        <v>7000</v>
      </c>
      <c r="K4804">
        <v>397537</v>
      </c>
      <c r="L4804" t="s">
        <v>17</v>
      </c>
      <c r="M4804" s="16"/>
      <c r="Q4804" s="40"/>
    </row>
    <row r="4805" spans="1:17" x14ac:dyDescent="0.3">
      <c r="A4805" t="s">
        <v>11935</v>
      </c>
      <c r="B4805" s="22">
        <v>325390011000</v>
      </c>
      <c r="C4805" t="s">
        <v>11936</v>
      </c>
      <c r="D4805" t="s">
        <v>11937</v>
      </c>
      <c r="E4805">
        <v>0.246477095353171</v>
      </c>
      <c r="F4805" s="14" t="s">
        <v>1160</v>
      </c>
      <c r="G4805" s="33">
        <v>0.24</v>
      </c>
      <c r="H4805" s="29">
        <v>48067</v>
      </c>
      <c r="I4805">
        <v>156225</v>
      </c>
      <c r="J4805">
        <v>7000</v>
      </c>
      <c r="K4805">
        <v>149225</v>
      </c>
      <c r="L4805" t="s">
        <v>17</v>
      </c>
      <c r="M4805" s="16"/>
      <c r="Q4805" s="40"/>
    </row>
    <row r="4806" spans="1:17" x14ac:dyDescent="0.3">
      <c r="A4806" t="s">
        <v>11938</v>
      </c>
      <c r="B4806" s="22">
        <v>325390012000</v>
      </c>
      <c r="C4806" t="s">
        <v>11939</v>
      </c>
      <c r="D4806" t="s">
        <v>11940</v>
      </c>
      <c r="E4806">
        <v>0.25442112010931112</v>
      </c>
      <c r="F4806" s="14" t="s">
        <v>1160</v>
      </c>
      <c r="G4806" s="33">
        <v>0.25</v>
      </c>
      <c r="H4806" s="29">
        <v>106120</v>
      </c>
      <c r="I4806">
        <v>279096</v>
      </c>
      <c r="J4806">
        <v>7000</v>
      </c>
      <c r="K4806">
        <v>272096</v>
      </c>
      <c r="L4806" t="s">
        <v>17</v>
      </c>
      <c r="M4806" s="16"/>
      <c r="Q4806" s="40"/>
    </row>
    <row r="4807" spans="1:17" x14ac:dyDescent="0.3">
      <c r="A4807" t="s">
        <v>11941</v>
      </c>
      <c r="B4807" s="22">
        <v>325390013000</v>
      </c>
      <c r="C4807" t="s">
        <v>11942</v>
      </c>
      <c r="D4807" t="s">
        <v>11943</v>
      </c>
      <c r="E4807">
        <v>0.34909251449616119</v>
      </c>
      <c r="F4807" s="14" t="s">
        <v>1160</v>
      </c>
      <c r="G4807" s="33">
        <v>0.35</v>
      </c>
      <c r="H4807" s="29">
        <v>67962</v>
      </c>
      <c r="I4807">
        <v>158024</v>
      </c>
      <c r="J4807">
        <v>7000</v>
      </c>
      <c r="K4807">
        <v>151024</v>
      </c>
      <c r="L4807" t="s">
        <v>17</v>
      </c>
      <c r="M4807" s="16"/>
      <c r="Q4807" s="40"/>
    </row>
    <row r="4808" spans="1:17" x14ac:dyDescent="0.3">
      <c r="A4808" t="s">
        <v>11944</v>
      </c>
      <c r="B4808" s="22">
        <v>325390014000</v>
      </c>
      <c r="C4808" t="s">
        <v>11945</v>
      </c>
      <c r="D4808" t="s">
        <v>11946</v>
      </c>
      <c r="E4808">
        <v>0.32416815739673488</v>
      </c>
      <c r="F4808" s="14" t="s">
        <v>1160</v>
      </c>
      <c r="G4808" s="33">
        <v>0.32</v>
      </c>
      <c r="H4808" s="29">
        <v>36937</v>
      </c>
      <c r="I4808">
        <v>129286</v>
      </c>
      <c r="J4808">
        <v>7000</v>
      </c>
      <c r="K4808">
        <v>122286</v>
      </c>
      <c r="L4808" t="s">
        <v>17</v>
      </c>
      <c r="M4808" s="16"/>
      <c r="Q4808" s="40"/>
    </row>
    <row r="4809" spans="1:17" x14ac:dyDescent="0.3">
      <c r="A4809" t="s">
        <v>11947</v>
      </c>
      <c r="B4809" s="22">
        <v>325390015000</v>
      </c>
      <c r="C4809" t="s">
        <v>11948</v>
      </c>
      <c r="D4809" t="s">
        <v>11949</v>
      </c>
      <c r="E4809">
        <v>0.35484666364574119</v>
      </c>
      <c r="F4809" s="14" t="s">
        <v>1160</v>
      </c>
      <c r="G4809" s="33">
        <v>0.35</v>
      </c>
      <c r="H4809" s="29">
        <v>122038</v>
      </c>
      <c r="I4809">
        <v>350197</v>
      </c>
      <c r="J4809">
        <v>7000</v>
      </c>
      <c r="K4809">
        <v>343197</v>
      </c>
      <c r="L4809" t="s">
        <v>17</v>
      </c>
      <c r="M4809" s="16"/>
      <c r="Q4809" s="40"/>
    </row>
    <row r="4810" spans="1:17" x14ac:dyDescent="0.3">
      <c r="A4810" t="s">
        <v>11950</v>
      </c>
      <c r="B4810" s="22">
        <v>325390016000</v>
      </c>
      <c r="C4810" t="s">
        <v>11951</v>
      </c>
      <c r="D4810" t="s">
        <v>11952</v>
      </c>
      <c r="E4810">
        <v>0.27822768854138891</v>
      </c>
      <c r="F4810" s="14" t="s">
        <v>1160</v>
      </c>
      <c r="G4810" s="33">
        <v>0.31</v>
      </c>
      <c r="H4810" s="29">
        <v>54679</v>
      </c>
      <c r="I4810">
        <v>173655</v>
      </c>
      <c r="J4810">
        <v>7000</v>
      </c>
      <c r="K4810">
        <v>166655</v>
      </c>
      <c r="L4810" t="s">
        <v>17</v>
      </c>
      <c r="M4810" s="16"/>
      <c r="Q4810" s="40"/>
    </row>
    <row r="4811" spans="1:17" x14ac:dyDescent="0.3">
      <c r="A4811" t="s">
        <v>11953</v>
      </c>
      <c r="B4811" s="22">
        <v>325390017000</v>
      </c>
      <c r="C4811" t="s">
        <v>11954</v>
      </c>
      <c r="D4811" t="s">
        <v>11955</v>
      </c>
      <c r="E4811">
        <v>0.28731066520584342</v>
      </c>
      <c r="F4811" s="14" t="s">
        <v>1160</v>
      </c>
      <c r="G4811" s="33">
        <v>0.28999999999999998</v>
      </c>
      <c r="H4811" s="29">
        <v>102000</v>
      </c>
      <c r="I4811">
        <v>392700</v>
      </c>
      <c r="J4811">
        <v>0</v>
      </c>
      <c r="K4811">
        <v>392700</v>
      </c>
      <c r="L4811" t="s">
        <v>17</v>
      </c>
      <c r="M4811" s="16"/>
      <c r="Q4811" s="40"/>
    </row>
    <row r="4812" spans="1:17" x14ac:dyDescent="0.3">
      <c r="A4812" t="s">
        <v>11956</v>
      </c>
      <c r="B4812" s="22">
        <v>325390018000</v>
      </c>
      <c r="C4812" t="s">
        <v>11957</v>
      </c>
      <c r="D4812" t="s">
        <v>11958</v>
      </c>
      <c r="E4812">
        <v>0.23793632598709319</v>
      </c>
      <c r="F4812" s="14" t="s">
        <v>1160</v>
      </c>
      <c r="G4812" s="33">
        <v>0.24</v>
      </c>
      <c r="H4812" s="29">
        <v>70895</v>
      </c>
      <c r="I4812">
        <v>189063</v>
      </c>
      <c r="J4812">
        <v>0</v>
      </c>
      <c r="K4812">
        <v>189063</v>
      </c>
      <c r="L4812" t="s">
        <v>17</v>
      </c>
      <c r="M4812" s="16"/>
      <c r="Q4812" s="40"/>
    </row>
    <row r="4813" spans="1:17" x14ac:dyDescent="0.3">
      <c r="A4813" t="s">
        <v>11959</v>
      </c>
      <c r="B4813" s="22">
        <v>325390019000</v>
      </c>
      <c r="C4813" t="s">
        <v>11960</v>
      </c>
      <c r="D4813" t="s">
        <v>11961</v>
      </c>
      <c r="E4813">
        <v>0.19365552918510859</v>
      </c>
      <c r="F4813" s="14" t="s">
        <v>1160</v>
      </c>
      <c r="G4813" s="33">
        <v>0.2</v>
      </c>
      <c r="H4813" s="29">
        <v>48067</v>
      </c>
      <c r="I4813">
        <v>177859</v>
      </c>
      <c r="J4813">
        <v>7000</v>
      </c>
      <c r="K4813">
        <v>170859</v>
      </c>
      <c r="L4813" t="s">
        <v>17</v>
      </c>
      <c r="M4813" s="16"/>
      <c r="Q4813" s="40"/>
    </row>
    <row r="4814" spans="1:17" x14ac:dyDescent="0.3">
      <c r="A4814" t="s">
        <v>11962</v>
      </c>
      <c r="B4814" s="22">
        <v>325390020000</v>
      </c>
      <c r="C4814" t="s">
        <v>11963</v>
      </c>
      <c r="D4814" t="s">
        <v>11964</v>
      </c>
      <c r="E4814">
        <v>0.18534960048099741</v>
      </c>
      <c r="F4814" s="14" t="s">
        <v>1160</v>
      </c>
      <c r="G4814" s="33">
        <v>0.19</v>
      </c>
      <c r="H4814" s="29">
        <v>72506</v>
      </c>
      <c r="I4814">
        <v>191864</v>
      </c>
      <c r="J4814">
        <v>7000</v>
      </c>
      <c r="K4814">
        <v>184864</v>
      </c>
      <c r="L4814" t="s">
        <v>17</v>
      </c>
      <c r="M4814" s="16"/>
      <c r="Q4814" s="40"/>
    </row>
    <row r="4815" spans="1:17" x14ac:dyDescent="0.3">
      <c r="A4815" t="s">
        <v>11965</v>
      </c>
      <c r="B4815" s="22">
        <v>325400001000</v>
      </c>
      <c r="C4815" t="s">
        <v>11966</v>
      </c>
      <c r="D4815" t="s">
        <v>11967</v>
      </c>
      <c r="E4815">
        <v>0.91997172667428673</v>
      </c>
      <c r="F4815" s="14" t="s">
        <v>11968</v>
      </c>
      <c r="G4815" s="33">
        <v>0.92</v>
      </c>
      <c r="H4815" s="29">
        <v>263500</v>
      </c>
      <c r="I4815">
        <v>667500</v>
      </c>
      <c r="J4815">
        <v>0</v>
      </c>
      <c r="K4815">
        <v>667500</v>
      </c>
      <c r="L4815" t="s">
        <v>17</v>
      </c>
      <c r="M4815" s="16"/>
      <c r="Q4815" s="40"/>
    </row>
    <row r="4816" spans="1:17" x14ac:dyDescent="0.3">
      <c r="A4816" t="s">
        <v>11969</v>
      </c>
      <c r="B4816" s="22">
        <v>325400002000</v>
      </c>
      <c r="C4816" t="s">
        <v>11970</v>
      </c>
      <c r="D4816" t="s">
        <v>11971</v>
      </c>
      <c r="E4816">
        <v>1.8924263340442049</v>
      </c>
      <c r="F4816" s="14" t="s">
        <v>11968</v>
      </c>
      <c r="G4816" s="33">
        <v>0.53</v>
      </c>
      <c r="H4816" s="29">
        <v>94166</v>
      </c>
      <c r="I4816">
        <v>475667</v>
      </c>
      <c r="J4816">
        <v>7000</v>
      </c>
      <c r="K4816">
        <v>468667</v>
      </c>
      <c r="L4816" t="s">
        <v>17</v>
      </c>
      <c r="M4816" s="16"/>
      <c r="Q4816" s="40"/>
    </row>
    <row r="4817" spans="1:17" x14ac:dyDescent="0.3">
      <c r="A4817" t="s">
        <v>11972</v>
      </c>
      <c r="B4817" s="22">
        <v>325400003000</v>
      </c>
      <c r="C4817" t="s">
        <v>11973</v>
      </c>
      <c r="D4817" t="s">
        <v>11974</v>
      </c>
      <c r="E4817">
        <v>0.71798920392860066</v>
      </c>
      <c r="F4817" s="14" t="s">
        <v>11968</v>
      </c>
      <c r="G4817" s="33">
        <v>0.71</v>
      </c>
      <c r="H4817" s="29">
        <v>115258</v>
      </c>
      <c r="I4817">
        <v>559430</v>
      </c>
      <c r="J4817">
        <v>7000</v>
      </c>
      <c r="K4817">
        <v>552430</v>
      </c>
      <c r="L4817" t="s">
        <v>17</v>
      </c>
      <c r="M4817" s="16"/>
      <c r="Q4817" s="40"/>
    </row>
    <row r="4818" spans="1:17" x14ac:dyDescent="0.3">
      <c r="A4818" t="s">
        <v>11975</v>
      </c>
      <c r="B4818" s="22">
        <v>325400004000</v>
      </c>
      <c r="C4818" t="s">
        <v>11976</v>
      </c>
      <c r="D4818" t="s">
        <v>11977</v>
      </c>
      <c r="E4818">
        <v>0.79250100567363047</v>
      </c>
      <c r="F4818" s="14" t="s">
        <v>11968</v>
      </c>
      <c r="G4818" s="33">
        <v>0.8</v>
      </c>
      <c r="H4818" s="29">
        <v>128068</v>
      </c>
      <c r="I4818">
        <v>574197</v>
      </c>
      <c r="J4818">
        <v>0</v>
      </c>
      <c r="K4818">
        <v>574197</v>
      </c>
      <c r="L4818" t="s">
        <v>17</v>
      </c>
      <c r="M4818" s="16"/>
      <c r="Q4818" s="40"/>
    </row>
    <row r="4819" spans="1:17" x14ac:dyDescent="0.3">
      <c r="A4819" t="s">
        <v>11978</v>
      </c>
      <c r="B4819" s="22">
        <v>325400005000</v>
      </c>
      <c r="C4819" t="s">
        <v>11979</v>
      </c>
      <c r="D4819" t="s">
        <v>11980</v>
      </c>
      <c r="E4819">
        <v>0.7580404739576202</v>
      </c>
      <c r="F4819" s="14" t="s">
        <v>11968</v>
      </c>
      <c r="G4819" s="33">
        <v>0.77</v>
      </c>
      <c r="H4819" s="29">
        <v>273076</v>
      </c>
      <c r="I4819">
        <v>819231</v>
      </c>
      <c r="J4819">
        <v>0</v>
      </c>
      <c r="K4819">
        <v>819231</v>
      </c>
      <c r="L4819" t="s">
        <v>17</v>
      </c>
      <c r="M4819" s="16"/>
      <c r="Q4819" s="40"/>
    </row>
    <row r="4820" spans="1:17" x14ac:dyDescent="0.3">
      <c r="A4820" t="s">
        <v>11981</v>
      </c>
      <c r="B4820" s="22">
        <v>325400006000</v>
      </c>
      <c r="C4820" t="s">
        <v>11982</v>
      </c>
      <c r="D4820" t="s">
        <v>11983</v>
      </c>
      <c r="E4820">
        <v>0.52827435574403225</v>
      </c>
      <c r="F4820" s="14" t="s">
        <v>11968</v>
      </c>
      <c r="G4820" s="33">
        <v>0.54</v>
      </c>
      <c r="H4820" s="29">
        <v>120792</v>
      </c>
      <c r="I4820">
        <v>379955</v>
      </c>
      <c r="J4820">
        <v>7000</v>
      </c>
      <c r="K4820">
        <v>372955</v>
      </c>
      <c r="L4820" t="s">
        <v>17</v>
      </c>
      <c r="M4820" s="16"/>
      <c r="Q4820" s="40"/>
    </row>
    <row r="4821" spans="1:17" x14ac:dyDescent="0.3">
      <c r="A4821" t="s">
        <v>11984</v>
      </c>
      <c r="B4821" s="22">
        <v>325400007000</v>
      </c>
      <c r="C4821" t="s">
        <v>11985</v>
      </c>
      <c r="D4821" t="s">
        <v>11986</v>
      </c>
      <c r="E4821">
        <v>1.1755186550277179</v>
      </c>
      <c r="F4821" s="14" t="s">
        <v>11968</v>
      </c>
      <c r="G4821" s="33">
        <v>1.19</v>
      </c>
      <c r="H4821" s="29">
        <v>57246</v>
      </c>
      <c r="I4821">
        <v>136274</v>
      </c>
      <c r="J4821">
        <v>7000</v>
      </c>
      <c r="K4821">
        <v>129274</v>
      </c>
      <c r="L4821" t="s">
        <v>17</v>
      </c>
      <c r="M4821" s="16"/>
      <c r="Q4821" s="40"/>
    </row>
    <row r="4822" spans="1:17" x14ac:dyDescent="0.3">
      <c r="A4822" t="s">
        <v>11984</v>
      </c>
      <c r="B4822" s="22">
        <v>830019232000</v>
      </c>
      <c r="F4822" s="14" t="s">
        <v>11968</v>
      </c>
      <c r="G4822" s="33">
        <v>0</v>
      </c>
      <c r="H4822" s="29">
        <v>0</v>
      </c>
      <c r="I4822">
        <v>11417</v>
      </c>
      <c r="J4822">
        <v>0</v>
      </c>
      <c r="K4822">
        <v>11417</v>
      </c>
      <c r="L4822" t="s">
        <v>174</v>
      </c>
      <c r="M4822" s="16"/>
      <c r="Q4822" s="40"/>
    </row>
    <row r="4823" spans="1:17" x14ac:dyDescent="0.3">
      <c r="A4823" t="s">
        <v>11987</v>
      </c>
      <c r="B4823" s="22">
        <v>325400008000</v>
      </c>
      <c r="C4823" t="s">
        <v>11988</v>
      </c>
      <c r="D4823" t="s">
        <v>11989</v>
      </c>
      <c r="E4823">
        <v>0.66586883884253378</v>
      </c>
      <c r="F4823" s="14" t="s">
        <v>11968</v>
      </c>
      <c r="G4823" s="33">
        <v>0.68</v>
      </c>
      <c r="H4823" s="29">
        <v>142227</v>
      </c>
      <c r="I4823">
        <v>742165</v>
      </c>
      <c r="J4823">
        <v>7000</v>
      </c>
      <c r="K4823">
        <v>735165</v>
      </c>
      <c r="L4823" t="s">
        <v>17</v>
      </c>
      <c r="M4823" s="16"/>
      <c r="Q4823" s="40"/>
    </row>
    <row r="4824" spans="1:17" x14ac:dyDescent="0.3">
      <c r="A4824" t="s">
        <v>11990</v>
      </c>
      <c r="B4824" s="22">
        <v>325400009000</v>
      </c>
      <c r="C4824" t="s">
        <v>11991</v>
      </c>
      <c r="D4824" t="s">
        <v>11992</v>
      </c>
      <c r="E4824">
        <v>0.63670391749023292</v>
      </c>
      <c r="F4824" s="14" t="s">
        <v>11968</v>
      </c>
      <c r="G4824" s="33">
        <v>0.64</v>
      </c>
      <c r="H4824" s="29">
        <v>149077</v>
      </c>
      <c r="I4824">
        <v>646044</v>
      </c>
      <c r="J4824">
        <v>7000</v>
      </c>
      <c r="K4824">
        <v>639044</v>
      </c>
      <c r="L4824" t="s">
        <v>17</v>
      </c>
      <c r="M4824" s="16"/>
      <c r="Q4824" s="40"/>
    </row>
    <row r="4825" spans="1:17" x14ac:dyDescent="0.3">
      <c r="A4825" t="s">
        <v>11993</v>
      </c>
      <c r="B4825" s="22">
        <v>325400010000</v>
      </c>
      <c r="C4825" t="s">
        <v>11994</v>
      </c>
      <c r="D4825" t="s">
        <v>11995</v>
      </c>
      <c r="E4825">
        <v>0.87713890392264293</v>
      </c>
      <c r="F4825" s="14" t="s">
        <v>11968</v>
      </c>
      <c r="G4825" s="33">
        <v>0.9</v>
      </c>
      <c r="H4825" s="29">
        <v>127912</v>
      </c>
      <c r="I4825">
        <v>562398</v>
      </c>
      <c r="J4825">
        <v>7000</v>
      </c>
      <c r="K4825">
        <v>555398</v>
      </c>
      <c r="L4825" t="s">
        <v>17</v>
      </c>
      <c r="M4825" s="16"/>
      <c r="Q4825" s="40"/>
    </row>
    <row r="4826" spans="1:17" x14ac:dyDescent="0.3">
      <c r="A4826" t="s">
        <v>11996</v>
      </c>
      <c r="B4826" s="22">
        <v>325400011000</v>
      </c>
      <c r="C4826" t="s">
        <v>11997</v>
      </c>
      <c r="D4826" t="s">
        <v>11998</v>
      </c>
      <c r="E4826">
        <v>0.60520345201640191</v>
      </c>
      <c r="F4826" s="14" t="s">
        <v>11968</v>
      </c>
      <c r="G4826" s="33">
        <v>0.61</v>
      </c>
      <c r="H4826" s="29">
        <v>86194</v>
      </c>
      <c r="I4826">
        <v>464232</v>
      </c>
      <c r="J4826">
        <v>7000</v>
      </c>
      <c r="K4826">
        <v>457232</v>
      </c>
      <c r="L4826" t="s">
        <v>17</v>
      </c>
      <c r="M4826" s="16"/>
      <c r="Q4826" s="40"/>
    </row>
    <row r="4827" spans="1:17" x14ac:dyDescent="0.3">
      <c r="A4827" t="s">
        <v>11999</v>
      </c>
      <c r="B4827" s="22">
        <v>325400012000</v>
      </c>
      <c r="C4827" t="s">
        <v>12000</v>
      </c>
      <c r="D4827" t="s">
        <v>12001</v>
      </c>
      <c r="E4827">
        <v>0.73879606929726305</v>
      </c>
      <c r="F4827" s="14" t="s">
        <v>11968</v>
      </c>
      <c r="G4827" s="33">
        <v>0.74</v>
      </c>
      <c r="H4827" s="29">
        <v>116056</v>
      </c>
      <c r="I4827">
        <v>742770</v>
      </c>
      <c r="J4827">
        <v>0</v>
      </c>
      <c r="K4827">
        <v>742770</v>
      </c>
      <c r="L4827" t="s">
        <v>17</v>
      </c>
      <c r="M4827" s="16"/>
      <c r="Q4827" s="40"/>
    </row>
    <row r="4828" spans="1:17" x14ac:dyDescent="0.3">
      <c r="A4828" t="s">
        <v>12002</v>
      </c>
      <c r="B4828" s="22">
        <v>325400013000</v>
      </c>
      <c r="C4828" t="s">
        <v>14</v>
      </c>
      <c r="D4828" t="s">
        <v>617</v>
      </c>
      <c r="E4828">
        <v>4.748770045629061E-2</v>
      </c>
      <c r="F4828" s="14" t="s">
        <v>11968</v>
      </c>
      <c r="G4828" s="33">
        <v>0.05</v>
      </c>
      <c r="H4828" s="29">
        <v>0</v>
      </c>
      <c r="I4828">
        <v>0</v>
      </c>
      <c r="J4828">
        <v>0</v>
      </c>
      <c r="K4828">
        <v>0</v>
      </c>
      <c r="L4828" t="s">
        <v>25</v>
      </c>
      <c r="M4828" s="16"/>
      <c r="Q4828" s="40"/>
    </row>
    <row r="4829" spans="1:17" x14ac:dyDescent="0.3">
      <c r="A4829" t="s">
        <v>12003</v>
      </c>
      <c r="B4829" s="22">
        <v>325400014000</v>
      </c>
      <c r="C4829" t="s">
        <v>14</v>
      </c>
      <c r="D4829" t="s">
        <v>617</v>
      </c>
      <c r="E4829">
        <v>6.0885087944886937E-2</v>
      </c>
      <c r="F4829" s="14" t="s">
        <v>1160</v>
      </c>
      <c r="G4829" s="33">
        <v>0.08</v>
      </c>
      <c r="H4829" s="29">
        <v>0</v>
      </c>
      <c r="I4829">
        <v>0</v>
      </c>
      <c r="J4829">
        <v>0</v>
      </c>
      <c r="K4829">
        <v>0</v>
      </c>
      <c r="L4829" t="s">
        <v>25</v>
      </c>
      <c r="M4829" s="16"/>
      <c r="Q4829" s="40"/>
    </row>
    <row r="4830" spans="1:17" x14ac:dyDescent="0.3">
      <c r="A4830" t="s">
        <v>12004</v>
      </c>
      <c r="B4830" s="22">
        <v>325410001000</v>
      </c>
      <c r="C4830" t="s">
        <v>12005</v>
      </c>
      <c r="D4830" t="s">
        <v>12006</v>
      </c>
      <c r="E4830">
        <v>0.79350488447219758</v>
      </c>
      <c r="F4830" s="14" t="s">
        <v>11968</v>
      </c>
      <c r="G4830" s="33">
        <v>0.79</v>
      </c>
      <c r="H4830" s="29">
        <v>218727</v>
      </c>
      <c r="I4830">
        <v>782703</v>
      </c>
      <c r="J4830">
        <v>7000</v>
      </c>
      <c r="K4830">
        <v>775703</v>
      </c>
      <c r="L4830" t="s">
        <v>17</v>
      </c>
      <c r="M4830" s="16"/>
      <c r="Q4830" s="40"/>
    </row>
    <row r="4831" spans="1:17" x14ac:dyDescent="0.3">
      <c r="A4831" t="s">
        <v>12007</v>
      </c>
      <c r="B4831" s="22">
        <v>325410002000</v>
      </c>
      <c r="C4831" t="s">
        <v>12008</v>
      </c>
      <c r="D4831" t="s">
        <v>12009</v>
      </c>
      <c r="E4831">
        <v>1.0540935536311891</v>
      </c>
      <c r="F4831" s="14" t="s">
        <v>11968</v>
      </c>
      <c r="G4831" s="33">
        <v>1.05</v>
      </c>
      <c r="H4831" s="29">
        <v>164487</v>
      </c>
      <c r="I4831">
        <v>875496</v>
      </c>
      <c r="J4831">
        <v>0</v>
      </c>
      <c r="K4831">
        <v>875496</v>
      </c>
      <c r="L4831" t="s">
        <v>17</v>
      </c>
      <c r="M4831" s="16"/>
      <c r="Q4831" s="40"/>
    </row>
    <row r="4832" spans="1:17" x14ac:dyDescent="0.3">
      <c r="A4832" t="s">
        <v>12010</v>
      </c>
      <c r="B4832" s="22">
        <v>325410003000</v>
      </c>
      <c r="C4832" t="s">
        <v>12011</v>
      </c>
      <c r="D4832" t="s">
        <v>12012</v>
      </c>
      <c r="E4832">
        <v>0.69066756689886522</v>
      </c>
      <c r="F4832" s="14" t="s">
        <v>11968</v>
      </c>
      <c r="G4832" s="33">
        <v>0.69</v>
      </c>
      <c r="H4832" s="29">
        <v>173787</v>
      </c>
      <c r="I4832">
        <v>599756</v>
      </c>
      <c r="J4832">
        <v>0</v>
      </c>
      <c r="K4832">
        <v>429987</v>
      </c>
      <c r="L4832" t="s">
        <v>17</v>
      </c>
      <c r="M4832" s="16"/>
      <c r="Q4832" s="40"/>
    </row>
    <row r="4833" spans="1:17" x14ac:dyDescent="0.3">
      <c r="A4833" t="s">
        <v>12013</v>
      </c>
      <c r="B4833" s="22">
        <v>325410004000</v>
      </c>
      <c r="C4833" t="s">
        <v>12014</v>
      </c>
      <c r="D4833" t="s">
        <v>12015</v>
      </c>
      <c r="E4833">
        <v>1.0392683181281339</v>
      </c>
      <c r="F4833" s="14" t="s">
        <v>11968</v>
      </c>
      <c r="G4833" s="33">
        <v>1.04</v>
      </c>
      <c r="H4833" s="29">
        <v>191017</v>
      </c>
      <c r="I4833">
        <v>721621</v>
      </c>
      <c r="J4833">
        <v>7000</v>
      </c>
      <c r="K4833">
        <v>714621</v>
      </c>
      <c r="L4833" t="s">
        <v>17</v>
      </c>
      <c r="M4833" s="16"/>
      <c r="Q4833" s="40"/>
    </row>
    <row r="4834" spans="1:17" x14ac:dyDescent="0.3">
      <c r="A4834" t="s">
        <v>12016</v>
      </c>
      <c r="B4834" s="22">
        <v>325410005000</v>
      </c>
      <c r="C4834" t="s">
        <v>12017</v>
      </c>
      <c r="D4834" t="s">
        <v>12018</v>
      </c>
      <c r="E4834">
        <v>1.134407430326551</v>
      </c>
      <c r="F4834" s="14" t="s">
        <v>11968</v>
      </c>
      <c r="G4834" s="33">
        <v>1.1299999999999999</v>
      </c>
      <c r="H4834" s="29">
        <v>354733</v>
      </c>
      <c r="I4834">
        <v>1076471</v>
      </c>
      <c r="J4834">
        <v>7000</v>
      </c>
      <c r="K4834">
        <v>1069471</v>
      </c>
      <c r="L4834" t="s">
        <v>17</v>
      </c>
      <c r="M4834" s="16"/>
      <c r="Q4834" s="40"/>
    </row>
    <row r="4835" spans="1:17" x14ac:dyDescent="0.3">
      <c r="A4835" t="s">
        <v>12019</v>
      </c>
      <c r="B4835" s="22">
        <v>325410006000</v>
      </c>
      <c r="C4835" t="s">
        <v>12020</v>
      </c>
      <c r="D4835" t="s">
        <v>12021</v>
      </c>
      <c r="E4835">
        <v>1.059370357329132</v>
      </c>
      <c r="F4835" s="14" t="s">
        <v>11968</v>
      </c>
      <c r="G4835" s="33">
        <v>1.06</v>
      </c>
      <c r="H4835" s="29">
        <v>159500</v>
      </c>
      <c r="I4835">
        <v>749000</v>
      </c>
      <c r="J4835">
        <v>7000</v>
      </c>
      <c r="K4835">
        <v>742000</v>
      </c>
      <c r="L4835" t="s">
        <v>17</v>
      </c>
      <c r="M4835" s="16"/>
      <c r="Q4835" s="40"/>
    </row>
    <row r="4836" spans="1:17" x14ac:dyDescent="0.3">
      <c r="A4836" t="s">
        <v>12022</v>
      </c>
      <c r="B4836" s="22">
        <v>325410007000</v>
      </c>
      <c r="C4836" t="s">
        <v>12023</v>
      </c>
      <c r="D4836" t="s">
        <v>12024</v>
      </c>
      <c r="E4836">
        <v>0.92606066172425572</v>
      </c>
      <c r="F4836" s="14" t="s">
        <v>11968</v>
      </c>
      <c r="G4836" s="33">
        <v>0.93</v>
      </c>
      <c r="H4836" s="29">
        <v>206935</v>
      </c>
      <c r="I4836">
        <v>206935</v>
      </c>
      <c r="J4836">
        <v>0</v>
      </c>
      <c r="K4836">
        <v>206935</v>
      </c>
      <c r="L4836" t="s">
        <v>17</v>
      </c>
      <c r="M4836" s="16"/>
      <c r="Q4836" s="40"/>
    </row>
    <row r="4837" spans="1:17" x14ac:dyDescent="0.3">
      <c r="A4837" t="s">
        <v>12025</v>
      </c>
      <c r="B4837" s="22">
        <v>325410008000</v>
      </c>
      <c r="C4837" t="s">
        <v>12026</v>
      </c>
      <c r="D4837" t="s">
        <v>12027</v>
      </c>
      <c r="E4837">
        <v>0.92485448233546608</v>
      </c>
      <c r="F4837" s="14" t="s">
        <v>11968</v>
      </c>
      <c r="G4837" s="33">
        <v>0.93</v>
      </c>
      <c r="H4837" s="29">
        <v>189778</v>
      </c>
      <c r="I4837">
        <v>800932</v>
      </c>
      <c r="J4837">
        <v>7000</v>
      </c>
      <c r="K4837">
        <v>793932</v>
      </c>
      <c r="L4837" t="s">
        <v>17</v>
      </c>
      <c r="M4837" s="16"/>
      <c r="Q4837" s="40"/>
    </row>
    <row r="4838" spans="1:17" x14ac:dyDescent="0.3">
      <c r="A4838" t="s">
        <v>12028</v>
      </c>
      <c r="B4838" s="22">
        <v>325410009000</v>
      </c>
      <c r="C4838" t="s">
        <v>12029</v>
      </c>
      <c r="D4838" t="s">
        <v>12030</v>
      </c>
      <c r="E4838">
        <v>0.71054732861199743</v>
      </c>
      <c r="F4838" s="14" t="s">
        <v>11968</v>
      </c>
      <c r="G4838" s="33">
        <v>0.72</v>
      </c>
      <c r="H4838" s="29">
        <v>27690</v>
      </c>
      <c r="I4838">
        <v>130240</v>
      </c>
      <c r="J4838">
        <v>7000</v>
      </c>
      <c r="K4838">
        <v>123240</v>
      </c>
      <c r="L4838" t="s">
        <v>17</v>
      </c>
      <c r="M4838" s="16"/>
      <c r="Q4838" s="40"/>
    </row>
    <row r="4839" spans="1:17" x14ac:dyDescent="0.3">
      <c r="A4839" t="s">
        <v>12031</v>
      </c>
      <c r="B4839" s="22">
        <v>325410010000</v>
      </c>
      <c r="C4839" t="s">
        <v>12032</v>
      </c>
      <c r="D4839" t="s">
        <v>12033</v>
      </c>
      <c r="E4839">
        <v>0.62107527510628413</v>
      </c>
      <c r="F4839" s="14" t="s">
        <v>11968</v>
      </c>
      <c r="G4839" s="33">
        <v>0.62</v>
      </c>
      <c r="H4839" s="29">
        <v>194696</v>
      </c>
      <c r="I4839">
        <v>759789</v>
      </c>
      <c r="J4839">
        <v>7000</v>
      </c>
      <c r="K4839">
        <v>752789</v>
      </c>
      <c r="L4839" t="s">
        <v>17</v>
      </c>
      <c r="M4839" s="16"/>
      <c r="Q4839" s="40"/>
    </row>
    <row r="4840" spans="1:17" x14ac:dyDescent="0.3">
      <c r="A4840" t="s">
        <v>12034</v>
      </c>
      <c r="B4840" s="22">
        <v>325410011000</v>
      </c>
      <c r="C4840" t="s">
        <v>12035</v>
      </c>
      <c r="D4840" t="s">
        <v>12036</v>
      </c>
      <c r="E4840">
        <v>0.72513192063705678</v>
      </c>
      <c r="F4840" s="14" t="s">
        <v>11968</v>
      </c>
      <c r="G4840" s="33">
        <v>0.73</v>
      </c>
      <c r="H4840" s="29">
        <v>271320</v>
      </c>
      <c r="I4840">
        <v>969000</v>
      </c>
      <c r="J4840">
        <v>0</v>
      </c>
      <c r="K4840">
        <v>969000</v>
      </c>
      <c r="L4840" t="s">
        <v>17</v>
      </c>
      <c r="M4840" s="16"/>
      <c r="Q4840" s="40"/>
    </row>
    <row r="4841" spans="1:17" x14ac:dyDescent="0.3">
      <c r="A4841" t="s">
        <v>12037</v>
      </c>
      <c r="B4841" s="22">
        <v>325410012000</v>
      </c>
      <c r="C4841" t="s">
        <v>12038</v>
      </c>
      <c r="D4841" t="s">
        <v>12039</v>
      </c>
      <c r="E4841">
        <v>0.57543147972806552</v>
      </c>
      <c r="F4841" s="14" t="s">
        <v>11968</v>
      </c>
      <c r="G4841" s="33">
        <v>0.57999999999999996</v>
      </c>
      <c r="H4841" s="29">
        <v>261129</v>
      </c>
      <c r="I4841">
        <v>799635</v>
      </c>
      <c r="J4841">
        <v>7000</v>
      </c>
      <c r="K4841">
        <v>792635</v>
      </c>
      <c r="L4841" t="s">
        <v>17</v>
      </c>
      <c r="M4841" s="16"/>
      <c r="Q4841" s="40"/>
    </row>
    <row r="4842" spans="1:17" x14ac:dyDescent="0.3">
      <c r="A4842" t="s">
        <v>12040</v>
      </c>
      <c r="B4842" s="22">
        <v>325410013000</v>
      </c>
      <c r="C4842" t="s">
        <v>12041</v>
      </c>
      <c r="D4842" t="s">
        <v>12042</v>
      </c>
      <c r="E4842">
        <v>0.6102435184564301</v>
      </c>
      <c r="F4842" s="14" t="s">
        <v>11968</v>
      </c>
      <c r="G4842" s="33">
        <v>0.61</v>
      </c>
      <c r="H4842" s="29">
        <v>181027</v>
      </c>
      <c r="I4842">
        <v>659535</v>
      </c>
      <c r="J4842">
        <v>7000</v>
      </c>
      <c r="K4842">
        <v>652535</v>
      </c>
      <c r="L4842" t="s">
        <v>17</v>
      </c>
      <c r="M4842" s="16"/>
      <c r="Q4842" s="40"/>
    </row>
    <row r="4843" spans="1:17" x14ac:dyDescent="0.3">
      <c r="A4843" t="s">
        <v>12043</v>
      </c>
      <c r="B4843" s="22">
        <v>325420002000</v>
      </c>
      <c r="C4843" t="s">
        <v>12044</v>
      </c>
      <c r="D4843" t="s">
        <v>12045</v>
      </c>
      <c r="E4843">
        <v>0.80295064495413626</v>
      </c>
      <c r="F4843" s="14" t="s">
        <v>11968</v>
      </c>
      <c r="G4843" s="33">
        <v>0.8</v>
      </c>
      <c r="H4843" s="29">
        <v>246068</v>
      </c>
      <c r="I4843">
        <v>779592</v>
      </c>
      <c r="J4843">
        <v>7000</v>
      </c>
      <c r="K4843">
        <v>772592</v>
      </c>
      <c r="L4843" t="s">
        <v>17</v>
      </c>
      <c r="M4843" s="16"/>
      <c r="Q4843" s="40"/>
    </row>
    <row r="4844" spans="1:17" x14ac:dyDescent="0.3">
      <c r="A4844" t="s">
        <v>12046</v>
      </c>
      <c r="B4844" s="22">
        <v>325420004000</v>
      </c>
      <c r="C4844" t="s">
        <v>12047</v>
      </c>
      <c r="D4844" t="s">
        <v>12048</v>
      </c>
      <c r="E4844">
        <v>0.49678368424298708</v>
      </c>
      <c r="F4844" s="14" t="s">
        <v>11968</v>
      </c>
      <c r="G4844" s="33">
        <v>0.5</v>
      </c>
      <c r="H4844" s="29">
        <v>132000</v>
      </c>
      <c r="I4844">
        <v>132000</v>
      </c>
      <c r="J4844">
        <v>0</v>
      </c>
      <c r="K4844">
        <v>132000</v>
      </c>
      <c r="L4844" t="s">
        <v>17</v>
      </c>
      <c r="M4844" s="16"/>
      <c r="Q4844" s="40"/>
    </row>
    <row r="4845" spans="1:17" x14ac:dyDescent="0.3">
      <c r="A4845" t="s">
        <v>12049</v>
      </c>
      <c r="B4845" s="22">
        <v>325420005000</v>
      </c>
      <c r="C4845" t="s">
        <v>12050</v>
      </c>
      <c r="D4845" t="s">
        <v>12051</v>
      </c>
      <c r="E4845">
        <v>0.748177546707403</v>
      </c>
      <c r="F4845" s="14" t="s">
        <v>11968</v>
      </c>
      <c r="G4845" s="33">
        <v>0.75</v>
      </c>
      <c r="H4845" s="29">
        <v>243181</v>
      </c>
      <c r="I4845">
        <v>736238</v>
      </c>
      <c r="J4845">
        <v>7000</v>
      </c>
      <c r="K4845">
        <v>729238</v>
      </c>
      <c r="L4845" t="s">
        <v>17</v>
      </c>
      <c r="M4845" s="16"/>
      <c r="Q4845" s="40"/>
    </row>
    <row r="4846" spans="1:17" x14ac:dyDescent="0.3">
      <c r="A4846" t="s">
        <v>12052</v>
      </c>
      <c r="B4846" s="22">
        <v>325420006000</v>
      </c>
      <c r="C4846" t="s">
        <v>12053</v>
      </c>
      <c r="D4846" t="s">
        <v>12054</v>
      </c>
      <c r="E4846">
        <v>1.02976043442075</v>
      </c>
      <c r="F4846" s="14" t="s">
        <v>11968</v>
      </c>
      <c r="G4846" s="33">
        <v>1.03</v>
      </c>
      <c r="H4846" s="29">
        <v>144745</v>
      </c>
      <c r="I4846">
        <v>144745</v>
      </c>
      <c r="J4846">
        <v>0</v>
      </c>
      <c r="K4846">
        <v>144745</v>
      </c>
      <c r="L4846" t="s">
        <v>17</v>
      </c>
      <c r="M4846" s="16"/>
      <c r="Q4846" s="40"/>
    </row>
    <row r="4847" spans="1:17" x14ac:dyDescent="0.3">
      <c r="A4847" t="s">
        <v>12055</v>
      </c>
      <c r="B4847" s="22">
        <v>325420007000</v>
      </c>
      <c r="C4847" t="s">
        <v>12056</v>
      </c>
      <c r="D4847" t="s">
        <v>12057</v>
      </c>
      <c r="E4847">
        <v>1.60923960441737</v>
      </c>
      <c r="F4847" s="14" t="s">
        <v>11968</v>
      </c>
      <c r="G4847" s="33">
        <v>1.61</v>
      </c>
      <c r="H4847" s="29">
        <v>187634</v>
      </c>
      <c r="I4847">
        <v>187634</v>
      </c>
      <c r="J4847">
        <v>0</v>
      </c>
      <c r="K4847">
        <v>187634</v>
      </c>
      <c r="L4847" t="s">
        <v>17</v>
      </c>
      <c r="M4847" s="16"/>
      <c r="Q4847" s="40"/>
    </row>
    <row r="4848" spans="1:17" x14ac:dyDescent="0.3">
      <c r="A4848" t="s">
        <v>12058</v>
      </c>
      <c r="B4848" s="22">
        <v>325420008000</v>
      </c>
      <c r="C4848" t="s">
        <v>12059</v>
      </c>
      <c r="D4848" t="s">
        <v>12060</v>
      </c>
      <c r="E4848">
        <v>1.4841531719616949</v>
      </c>
      <c r="F4848" s="14" t="s">
        <v>11968</v>
      </c>
      <c r="G4848" s="33">
        <v>1.48</v>
      </c>
      <c r="H4848" s="29">
        <v>154388</v>
      </c>
      <c r="I4848">
        <v>154388</v>
      </c>
      <c r="J4848">
        <v>0</v>
      </c>
      <c r="K4848">
        <v>154388</v>
      </c>
      <c r="L4848" t="s">
        <v>17</v>
      </c>
      <c r="M4848" s="16"/>
      <c r="Q4848" s="40"/>
    </row>
    <row r="4849" spans="1:17" x14ac:dyDescent="0.3">
      <c r="A4849" t="s">
        <v>12061</v>
      </c>
      <c r="B4849" s="22">
        <v>325420009000</v>
      </c>
      <c r="C4849" t="s">
        <v>12062</v>
      </c>
      <c r="D4849" t="s">
        <v>12063</v>
      </c>
      <c r="E4849">
        <v>1.032699688167666</v>
      </c>
      <c r="F4849" s="14" t="s">
        <v>11968</v>
      </c>
      <c r="G4849" s="33">
        <v>1.03</v>
      </c>
      <c r="H4849" s="29">
        <v>232403</v>
      </c>
      <c r="I4849">
        <v>232403</v>
      </c>
      <c r="J4849">
        <v>0</v>
      </c>
      <c r="K4849">
        <v>232403</v>
      </c>
      <c r="L4849" t="s">
        <v>17</v>
      </c>
      <c r="M4849" s="16"/>
      <c r="Q4849" s="40"/>
    </row>
    <row r="4850" spans="1:17" x14ac:dyDescent="0.3">
      <c r="A4850" t="s">
        <v>12064</v>
      </c>
      <c r="B4850" s="22">
        <v>325420010000</v>
      </c>
      <c r="C4850" t="s">
        <v>12065</v>
      </c>
      <c r="D4850" t="s">
        <v>12066</v>
      </c>
      <c r="E4850">
        <v>0.78302310201888647</v>
      </c>
      <c r="F4850" s="14" t="s">
        <v>11968</v>
      </c>
      <c r="G4850" s="33">
        <v>0.78</v>
      </c>
      <c r="H4850" s="29">
        <v>150903</v>
      </c>
      <c r="I4850">
        <v>929594</v>
      </c>
      <c r="J4850">
        <v>7000</v>
      </c>
      <c r="K4850">
        <v>922594</v>
      </c>
      <c r="L4850" t="s">
        <v>17</v>
      </c>
      <c r="M4850" s="16"/>
      <c r="Q4850" s="40"/>
    </row>
    <row r="4851" spans="1:17" x14ac:dyDescent="0.3">
      <c r="A4851" t="s">
        <v>12067</v>
      </c>
      <c r="B4851" s="22">
        <v>325420015000</v>
      </c>
      <c r="C4851" t="s">
        <v>12068</v>
      </c>
      <c r="D4851" t="s">
        <v>12069</v>
      </c>
      <c r="E4851">
        <v>0.87768446189630278</v>
      </c>
      <c r="F4851" s="14" t="s">
        <v>11968</v>
      </c>
      <c r="G4851" s="33">
        <v>0.88</v>
      </c>
      <c r="H4851" s="29">
        <v>152452</v>
      </c>
      <c r="I4851">
        <v>508175</v>
      </c>
      <c r="J4851">
        <v>7000</v>
      </c>
      <c r="K4851">
        <v>501175</v>
      </c>
      <c r="L4851" t="s">
        <v>17</v>
      </c>
      <c r="M4851" s="16"/>
      <c r="Q4851" s="40"/>
    </row>
    <row r="4852" spans="1:17" x14ac:dyDescent="0.3">
      <c r="A4852" t="s">
        <v>12070</v>
      </c>
      <c r="B4852" s="22">
        <v>325420018000</v>
      </c>
      <c r="C4852" t="s">
        <v>12071</v>
      </c>
      <c r="D4852" t="s">
        <v>12072</v>
      </c>
      <c r="E4852">
        <v>0.84353355472375635</v>
      </c>
      <c r="F4852" s="14" t="s">
        <v>11968</v>
      </c>
      <c r="G4852" s="33">
        <v>0.84</v>
      </c>
      <c r="H4852" s="29">
        <v>246500</v>
      </c>
      <c r="I4852">
        <v>903000</v>
      </c>
      <c r="J4852">
        <v>7000</v>
      </c>
      <c r="K4852">
        <v>896000</v>
      </c>
      <c r="L4852" t="s">
        <v>17</v>
      </c>
      <c r="M4852" s="16"/>
      <c r="Q4852" s="40"/>
    </row>
    <row r="4853" spans="1:17" x14ac:dyDescent="0.3">
      <c r="A4853" t="s">
        <v>12073</v>
      </c>
      <c r="B4853" s="22">
        <v>325420020000</v>
      </c>
      <c r="C4853" t="s">
        <v>12074</v>
      </c>
      <c r="D4853" t="s">
        <v>12075</v>
      </c>
      <c r="E4853">
        <v>1.134227829341057</v>
      </c>
      <c r="F4853" s="14" t="s">
        <v>11968</v>
      </c>
      <c r="G4853" s="33">
        <v>1.1299999999999999</v>
      </c>
      <c r="H4853" s="29">
        <v>276500</v>
      </c>
      <c r="I4853">
        <v>761000</v>
      </c>
      <c r="J4853">
        <v>7000</v>
      </c>
      <c r="K4853">
        <v>754000</v>
      </c>
      <c r="L4853" t="s">
        <v>17</v>
      </c>
      <c r="M4853" s="16"/>
      <c r="Q4853" s="40"/>
    </row>
    <row r="4854" spans="1:17" x14ac:dyDescent="0.3">
      <c r="A4854" t="s">
        <v>12076</v>
      </c>
      <c r="B4854" s="22">
        <v>325420022000</v>
      </c>
      <c r="C4854" t="s">
        <v>12077</v>
      </c>
      <c r="D4854" t="s">
        <v>12078</v>
      </c>
      <c r="E4854">
        <v>1.3565363469838341</v>
      </c>
      <c r="F4854" s="14" t="s">
        <v>11968</v>
      </c>
      <c r="G4854" s="33">
        <v>1.36</v>
      </c>
      <c r="H4854" s="29">
        <v>154679</v>
      </c>
      <c r="I4854">
        <v>154679</v>
      </c>
      <c r="J4854">
        <v>0</v>
      </c>
      <c r="K4854">
        <v>154679</v>
      </c>
      <c r="L4854" t="s">
        <v>17</v>
      </c>
      <c r="M4854" s="16"/>
      <c r="Q4854" s="40"/>
    </row>
    <row r="4855" spans="1:17" x14ac:dyDescent="0.3">
      <c r="A4855" t="s">
        <v>12079</v>
      </c>
      <c r="B4855" s="22">
        <v>325420024000</v>
      </c>
      <c r="C4855" t="s">
        <v>12080</v>
      </c>
      <c r="D4855" t="s">
        <v>12081</v>
      </c>
      <c r="E4855">
        <v>0.88083419236681149</v>
      </c>
      <c r="F4855" s="14" t="s">
        <v>11968</v>
      </c>
      <c r="G4855" s="33">
        <v>0.88</v>
      </c>
      <c r="H4855" s="29">
        <v>159181</v>
      </c>
      <c r="I4855">
        <v>779987</v>
      </c>
      <c r="J4855">
        <v>7000</v>
      </c>
      <c r="K4855">
        <v>772987</v>
      </c>
      <c r="L4855" t="s">
        <v>17</v>
      </c>
      <c r="M4855" s="16"/>
      <c r="Q4855" s="40"/>
    </row>
    <row r="4856" spans="1:17" x14ac:dyDescent="0.3">
      <c r="A4856" t="s">
        <v>12082</v>
      </c>
      <c r="B4856" s="22">
        <v>325420025000</v>
      </c>
      <c r="C4856" t="s">
        <v>14</v>
      </c>
      <c r="D4856" t="s">
        <v>649</v>
      </c>
      <c r="E4856">
        <v>3.9962581566590182E-2</v>
      </c>
      <c r="F4856" s="14" t="s">
        <v>11968</v>
      </c>
      <c r="G4856" s="33">
        <v>0.04</v>
      </c>
      <c r="H4856" s="29">
        <v>0</v>
      </c>
      <c r="I4856">
        <v>0</v>
      </c>
      <c r="J4856">
        <v>0</v>
      </c>
      <c r="K4856">
        <v>0</v>
      </c>
      <c r="L4856" t="s">
        <v>25</v>
      </c>
      <c r="M4856" s="16"/>
      <c r="Q4856" s="40"/>
    </row>
    <row r="4857" spans="1:17" x14ac:dyDescent="0.3">
      <c r="A4857" t="s">
        <v>12083</v>
      </c>
      <c r="B4857" s="22">
        <v>325420027000</v>
      </c>
      <c r="C4857" t="s">
        <v>12084</v>
      </c>
      <c r="D4857" t="s">
        <v>12085</v>
      </c>
      <c r="E4857">
        <v>0.82544808284365034</v>
      </c>
      <c r="F4857" s="14" t="s">
        <v>11968</v>
      </c>
      <c r="G4857" s="33">
        <v>0.83</v>
      </c>
      <c r="H4857" s="29">
        <v>134516</v>
      </c>
      <c r="I4857">
        <v>653490</v>
      </c>
      <c r="J4857">
        <v>7000</v>
      </c>
      <c r="K4857">
        <v>646490</v>
      </c>
      <c r="L4857" t="s">
        <v>17</v>
      </c>
      <c r="M4857" s="16"/>
      <c r="Q4857" s="40"/>
    </row>
    <row r="4858" spans="1:17" x14ac:dyDescent="0.3">
      <c r="A4858" t="s">
        <v>12086</v>
      </c>
      <c r="B4858" s="22">
        <v>325420028000</v>
      </c>
      <c r="C4858" t="s">
        <v>12087</v>
      </c>
      <c r="D4858" t="s">
        <v>12085</v>
      </c>
      <c r="E4858">
        <v>0.68210617298389076</v>
      </c>
      <c r="F4858" s="14" t="s">
        <v>11968</v>
      </c>
      <c r="G4858" s="33">
        <v>0.68</v>
      </c>
      <c r="H4858" s="29">
        <v>111199</v>
      </c>
      <c r="I4858">
        <v>111199</v>
      </c>
      <c r="J4858">
        <v>0</v>
      </c>
      <c r="K4858">
        <v>111199</v>
      </c>
      <c r="L4858" t="s">
        <v>17</v>
      </c>
      <c r="M4858" s="16"/>
      <c r="Q4858" s="40"/>
    </row>
    <row r="4859" spans="1:17" x14ac:dyDescent="0.3">
      <c r="A4859" t="s">
        <v>12088</v>
      </c>
      <c r="B4859" s="22">
        <v>325430001000</v>
      </c>
      <c r="C4859" t="s">
        <v>14</v>
      </c>
      <c r="D4859" t="s">
        <v>12089</v>
      </c>
      <c r="E4859">
        <v>4.0523170623125413</v>
      </c>
      <c r="F4859" s="14" t="s">
        <v>1160</v>
      </c>
      <c r="G4859" s="33">
        <v>4.05</v>
      </c>
      <c r="H4859" s="29">
        <v>132500</v>
      </c>
      <c r="I4859">
        <v>132500</v>
      </c>
      <c r="J4859">
        <v>0</v>
      </c>
      <c r="K4859">
        <v>132500</v>
      </c>
      <c r="L4859" t="s">
        <v>17</v>
      </c>
      <c r="M4859" s="16"/>
      <c r="Q4859" s="40"/>
    </row>
    <row r="4860" spans="1:17" x14ac:dyDescent="0.3">
      <c r="A4860" t="s">
        <v>12090</v>
      </c>
      <c r="B4860" s="22">
        <v>325440001000</v>
      </c>
      <c r="C4860" t="s">
        <v>12091</v>
      </c>
      <c r="D4860" t="s">
        <v>12092</v>
      </c>
      <c r="E4860">
        <v>1.3429880172945949</v>
      </c>
      <c r="F4860" s="14" t="s">
        <v>1160</v>
      </c>
      <c r="G4860" s="33">
        <v>1.38</v>
      </c>
      <c r="H4860" s="29">
        <v>130050</v>
      </c>
      <c r="I4860">
        <v>379746</v>
      </c>
      <c r="J4860">
        <v>0</v>
      </c>
      <c r="K4860">
        <v>379746</v>
      </c>
      <c r="L4860" t="s">
        <v>17</v>
      </c>
      <c r="M4860" s="16"/>
      <c r="Q4860" s="40"/>
    </row>
    <row r="4861" spans="1:17" x14ac:dyDescent="0.3">
      <c r="A4861" t="s">
        <v>12093</v>
      </c>
      <c r="B4861" s="22">
        <v>325440002000</v>
      </c>
      <c r="C4861" t="s">
        <v>12094</v>
      </c>
      <c r="D4861" t="s">
        <v>12095</v>
      </c>
      <c r="E4861">
        <v>1.2306027369847501</v>
      </c>
      <c r="F4861" s="14" t="s">
        <v>1160</v>
      </c>
      <c r="G4861" s="33">
        <v>1.1399999999999999</v>
      </c>
      <c r="H4861" s="29">
        <v>94818</v>
      </c>
      <c r="I4861">
        <v>306764</v>
      </c>
      <c r="J4861">
        <v>0</v>
      </c>
      <c r="K4861">
        <v>306764</v>
      </c>
      <c r="L4861" t="s">
        <v>17</v>
      </c>
      <c r="M4861" s="16"/>
      <c r="Q4861" s="40"/>
    </row>
    <row r="4862" spans="1:17" x14ac:dyDescent="0.3">
      <c r="A4862" t="s">
        <v>12096</v>
      </c>
      <c r="B4862" s="22">
        <v>325440003000</v>
      </c>
      <c r="C4862" t="s">
        <v>14</v>
      </c>
      <c r="D4862" t="s">
        <v>617</v>
      </c>
      <c r="E4862">
        <v>0.88154872234699666</v>
      </c>
      <c r="F4862" s="14" t="s">
        <v>1160</v>
      </c>
      <c r="G4862" s="33">
        <v>0.87</v>
      </c>
      <c r="H4862" s="29">
        <v>0</v>
      </c>
      <c r="I4862">
        <v>0</v>
      </c>
      <c r="J4862">
        <v>0</v>
      </c>
      <c r="K4862">
        <v>0</v>
      </c>
      <c r="L4862" t="s">
        <v>25</v>
      </c>
      <c r="M4862" s="16"/>
      <c r="Q4862" s="40"/>
    </row>
    <row r="4863" spans="1:17" x14ac:dyDescent="0.3">
      <c r="A4863" t="s">
        <v>12097</v>
      </c>
      <c r="B4863" s="22">
        <v>325440004000</v>
      </c>
      <c r="C4863" t="s">
        <v>12098</v>
      </c>
      <c r="D4863" t="s">
        <v>12099</v>
      </c>
      <c r="E4863">
        <v>1.130324803840965</v>
      </c>
      <c r="F4863" s="14" t="s">
        <v>1160</v>
      </c>
      <c r="G4863" s="33">
        <v>1.1200000000000001</v>
      </c>
      <c r="H4863" s="29">
        <v>96008</v>
      </c>
      <c r="I4863">
        <v>190658</v>
      </c>
      <c r="J4863">
        <v>0</v>
      </c>
      <c r="K4863">
        <v>190658</v>
      </c>
      <c r="L4863" t="s">
        <v>17</v>
      </c>
      <c r="M4863" s="16"/>
      <c r="Q4863" s="40"/>
    </row>
    <row r="4864" spans="1:17" x14ac:dyDescent="0.3">
      <c r="A4864" t="s">
        <v>12100</v>
      </c>
      <c r="B4864" s="22">
        <v>325440005000</v>
      </c>
      <c r="C4864" t="s">
        <v>12101</v>
      </c>
      <c r="D4864" t="s">
        <v>12102</v>
      </c>
      <c r="E4864">
        <v>1.008685926103287</v>
      </c>
      <c r="F4864" s="14" t="s">
        <v>1160</v>
      </c>
      <c r="G4864" s="33">
        <v>1.03</v>
      </c>
      <c r="H4864" s="29">
        <v>109363</v>
      </c>
      <c r="I4864">
        <v>393709</v>
      </c>
      <c r="J4864">
        <v>7000</v>
      </c>
      <c r="K4864">
        <v>386709</v>
      </c>
      <c r="L4864" t="s">
        <v>17</v>
      </c>
      <c r="M4864" s="16"/>
      <c r="Q4864" s="40"/>
    </row>
    <row r="4865" spans="1:17" x14ac:dyDescent="0.3">
      <c r="A4865" t="s">
        <v>12103</v>
      </c>
      <c r="B4865" s="22">
        <v>325440006000</v>
      </c>
      <c r="C4865" t="s">
        <v>12104</v>
      </c>
      <c r="D4865" t="s">
        <v>12105</v>
      </c>
      <c r="E4865">
        <v>12.428567952048731</v>
      </c>
      <c r="F4865" s="14" t="s">
        <v>1160</v>
      </c>
      <c r="G4865" s="33">
        <v>12.32</v>
      </c>
      <c r="H4865" s="29">
        <v>335000</v>
      </c>
      <c r="I4865">
        <v>434500</v>
      </c>
      <c r="J4865">
        <v>0</v>
      </c>
      <c r="K4865">
        <v>434500</v>
      </c>
      <c r="L4865" t="s">
        <v>17</v>
      </c>
      <c r="M4865" s="16"/>
      <c r="Q4865" s="40"/>
    </row>
    <row r="4866" spans="1:17" x14ac:dyDescent="0.3">
      <c r="A4866" t="s">
        <v>12106</v>
      </c>
      <c r="B4866" s="22">
        <v>325440007000</v>
      </c>
      <c r="C4866" t="s">
        <v>12107</v>
      </c>
      <c r="D4866" t="s">
        <v>12099</v>
      </c>
      <c r="E4866">
        <v>0.95880516484339495</v>
      </c>
      <c r="F4866" s="14" t="s">
        <v>1160</v>
      </c>
      <c r="G4866" s="33">
        <v>1</v>
      </c>
      <c r="H4866" s="29">
        <v>41002</v>
      </c>
      <c r="I4866">
        <v>307509</v>
      </c>
      <c r="J4866">
        <v>7000</v>
      </c>
      <c r="K4866">
        <v>300509</v>
      </c>
      <c r="L4866" t="s">
        <v>17</v>
      </c>
      <c r="M4866" s="16"/>
      <c r="Q4866" s="40"/>
    </row>
    <row r="4867" spans="1:17" x14ac:dyDescent="0.3">
      <c r="A4867" t="s">
        <v>12108</v>
      </c>
      <c r="B4867" s="22">
        <v>325440008000</v>
      </c>
      <c r="C4867" t="s">
        <v>12109</v>
      </c>
      <c r="D4867" t="s">
        <v>12110</v>
      </c>
      <c r="E4867">
        <v>1.3629038939959</v>
      </c>
      <c r="F4867" s="14" t="s">
        <v>1160</v>
      </c>
      <c r="G4867" s="33">
        <v>1.41</v>
      </c>
      <c r="H4867" s="29">
        <v>170847</v>
      </c>
      <c r="I4867">
        <v>540216</v>
      </c>
      <c r="J4867">
        <v>7000</v>
      </c>
      <c r="K4867">
        <v>533216</v>
      </c>
      <c r="L4867" t="s">
        <v>17</v>
      </c>
      <c r="M4867" s="16"/>
      <c r="Q4867" s="40"/>
    </row>
    <row r="4868" spans="1:17" x14ac:dyDescent="0.3">
      <c r="A4868" t="s">
        <v>12111</v>
      </c>
      <c r="B4868" s="22">
        <v>325440009000</v>
      </c>
      <c r="C4868" t="s">
        <v>12112</v>
      </c>
      <c r="D4868" t="s">
        <v>12113</v>
      </c>
      <c r="E4868">
        <v>1.544538380086824</v>
      </c>
      <c r="F4868" s="14" t="s">
        <v>1160</v>
      </c>
      <c r="G4868" s="33">
        <v>1.55</v>
      </c>
      <c r="H4868" s="29">
        <v>9705</v>
      </c>
      <c r="I4868">
        <v>144163</v>
      </c>
      <c r="J4868">
        <v>7000</v>
      </c>
      <c r="K4868">
        <v>137163</v>
      </c>
      <c r="L4868" t="s">
        <v>17</v>
      </c>
      <c r="M4868" s="16"/>
      <c r="Q4868" s="40"/>
    </row>
    <row r="4869" spans="1:17" x14ac:dyDescent="0.3">
      <c r="A4869" t="s">
        <v>12114</v>
      </c>
      <c r="B4869" s="22">
        <v>325440010000</v>
      </c>
      <c r="C4869" t="s">
        <v>12115</v>
      </c>
      <c r="D4869" t="s">
        <v>12116</v>
      </c>
      <c r="E4869">
        <v>1.005334526887854</v>
      </c>
      <c r="F4869" s="14" t="s">
        <v>1160</v>
      </c>
      <c r="G4869" s="33">
        <v>1.01</v>
      </c>
      <c r="H4869" s="29">
        <v>8206</v>
      </c>
      <c r="I4869">
        <v>91597</v>
      </c>
      <c r="J4869">
        <v>7000</v>
      </c>
      <c r="K4869">
        <v>84597</v>
      </c>
      <c r="L4869" t="s">
        <v>17</v>
      </c>
      <c r="M4869" s="16"/>
      <c r="Q4869" s="40"/>
    </row>
    <row r="4870" spans="1:17" x14ac:dyDescent="0.3">
      <c r="A4870" t="s">
        <v>12117</v>
      </c>
      <c r="B4870" s="22">
        <v>325440011000</v>
      </c>
      <c r="C4870" t="s">
        <v>12118</v>
      </c>
      <c r="D4870" t="s">
        <v>12119</v>
      </c>
      <c r="E4870">
        <v>1.495597915624393</v>
      </c>
      <c r="F4870" s="14" t="s">
        <v>1160</v>
      </c>
      <c r="G4870" s="33">
        <v>1.49</v>
      </c>
      <c r="H4870" s="29">
        <v>9693</v>
      </c>
      <c r="I4870">
        <v>94317</v>
      </c>
      <c r="J4870">
        <v>7000</v>
      </c>
      <c r="K4870">
        <v>87317</v>
      </c>
      <c r="L4870" t="s">
        <v>17</v>
      </c>
      <c r="M4870" s="16"/>
      <c r="Q4870" s="40"/>
    </row>
    <row r="4871" spans="1:17" x14ac:dyDescent="0.3">
      <c r="A4871" t="s">
        <v>12120</v>
      </c>
      <c r="B4871" s="22">
        <v>325440012000</v>
      </c>
      <c r="C4871" t="s">
        <v>475</v>
      </c>
      <c r="D4871" t="s">
        <v>475</v>
      </c>
      <c r="E4871">
        <v>1.015724005591131</v>
      </c>
      <c r="F4871" s="14" t="s">
        <v>1160</v>
      </c>
      <c r="G4871" s="33">
        <v>1.01</v>
      </c>
      <c r="H4871" s="29">
        <v>3628</v>
      </c>
      <c r="I4871">
        <v>313731</v>
      </c>
      <c r="J4871">
        <v>7000</v>
      </c>
      <c r="K4871">
        <v>306731</v>
      </c>
      <c r="L4871" t="s">
        <v>17</v>
      </c>
      <c r="M4871" s="16"/>
      <c r="Q4871" s="40"/>
    </row>
    <row r="4872" spans="1:17" x14ac:dyDescent="0.3">
      <c r="A4872" t="s">
        <v>12121</v>
      </c>
      <c r="B4872" s="22">
        <v>325440013000</v>
      </c>
      <c r="C4872" t="s">
        <v>14</v>
      </c>
      <c r="D4872" t="s">
        <v>12122</v>
      </c>
      <c r="E4872">
        <v>1.008589851288705</v>
      </c>
      <c r="F4872" s="14" t="s">
        <v>1160</v>
      </c>
      <c r="G4872" s="33">
        <v>1</v>
      </c>
      <c r="H4872" s="29">
        <v>51000</v>
      </c>
      <c r="I4872">
        <v>51000</v>
      </c>
      <c r="J4872">
        <v>0</v>
      </c>
      <c r="K4872">
        <v>51000</v>
      </c>
      <c r="L4872" t="s">
        <v>17</v>
      </c>
      <c r="M4872" s="16"/>
      <c r="Q4872" s="40"/>
    </row>
    <row r="4873" spans="1:17" x14ac:dyDescent="0.3">
      <c r="A4873" t="s">
        <v>12123</v>
      </c>
      <c r="B4873" s="22">
        <v>325440014000</v>
      </c>
      <c r="C4873" t="s">
        <v>14</v>
      </c>
      <c r="D4873" t="s">
        <v>12124</v>
      </c>
      <c r="E4873">
        <v>2.8493694298996931E-2</v>
      </c>
      <c r="F4873" s="14" t="s">
        <v>1160</v>
      </c>
      <c r="G4873" s="33">
        <v>0.03</v>
      </c>
      <c r="H4873" s="29">
        <v>191</v>
      </c>
      <c r="I4873">
        <v>191</v>
      </c>
      <c r="J4873">
        <v>0</v>
      </c>
      <c r="K4873">
        <v>191</v>
      </c>
      <c r="L4873" t="s">
        <v>17</v>
      </c>
      <c r="M4873" s="16"/>
      <c r="Q4873" s="40"/>
    </row>
    <row r="4874" spans="1:17" x14ac:dyDescent="0.3">
      <c r="A4874" t="s">
        <v>12125</v>
      </c>
      <c r="B4874" s="22">
        <v>325440015000</v>
      </c>
      <c r="C4874" t="s">
        <v>12126</v>
      </c>
      <c r="D4874" t="s">
        <v>12127</v>
      </c>
      <c r="E4874">
        <v>0.38464808956802432</v>
      </c>
      <c r="F4874" s="14" t="s">
        <v>1160</v>
      </c>
      <c r="G4874" s="33">
        <v>0.42</v>
      </c>
      <c r="H4874" s="29">
        <v>109363</v>
      </c>
      <c r="I4874">
        <v>235131</v>
      </c>
      <c r="J4874">
        <v>0</v>
      </c>
      <c r="K4874">
        <v>235131</v>
      </c>
      <c r="L4874" t="s">
        <v>17</v>
      </c>
      <c r="M4874" s="16"/>
      <c r="Q4874" s="40"/>
    </row>
    <row r="4875" spans="1:17" x14ac:dyDescent="0.3">
      <c r="A4875" t="s">
        <v>12128</v>
      </c>
      <c r="B4875" s="22">
        <v>325440016000</v>
      </c>
      <c r="C4875" t="s">
        <v>475</v>
      </c>
      <c r="D4875" t="s">
        <v>475</v>
      </c>
      <c r="E4875">
        <v>4.792285096781792</v>
      </c>
      <c r="F4875" s="14" t="s">
        <v>1160</v>
      </c>
      <c r="G4875" s="33">
        <v>4.84</v>
      </c>
      <c r="H4875" s="29">
        <v>73956</v>
      </c>
      <c r="I4875">
        <v>204131</v>
      </c>
      <c r="J4875">
        <v>7000</v>
      </c>
      <c r="K4875">
        <v>197131</v>
      </c>
      <c r="L4875" t="s">
        <v>17</v>
      </c>
      <c r="M4875" s="16"/>
      <c r="Q4875" s="40"/>
    </row>
    <row r="4876" spans="1:17" x14ac:dyDescent="0.3">
      <c r="A4876" t="s">
        <v>12129</v>
      </c>
      <c r="B4876" s="22">
        <v>325440017000</v>
      </c>
      <c r="C4876" t="s">
        <v>14</v>
      </c>
      <c r="D4876" t="s">
        <v>12130</v>
      </c>
      <c r="E4876">
        <v>3.1813382655184479</v>
      </c>
      <c r="F4876" s="14" t="s">
        <v>1160</v>
      </c>
      <c r="G4876" s="33">
        <v>3.18</v>
      </c>
      <c r="H4876" s="29">
        <v>81600</v>
      </c>
      <c r="I4876">
        <v>81600</v>
      </c>
      <c r="J4876">
        <v>0</v>
      </c>
      <c r="K4876">
        <v>81600</v>
      </c>
      <c r="L4876" t="s">
        <v>17</v>
      </c>
      <c r="M4876" s="16"/>
      <c r="Q4876" s="40"/>
    </row>
    <row r="4877" spans="1:17" x14ac:dyDescent="0.3">
      <c r="A4877" t="s">
        <v>12131</v>
      </c>
      <c r="B4877" s="22">
        <v>325440020000</v>
      </c>
      <c r="C4877" t="s">
        <v>14</v>
      </c>
      <c r="D4877" t="s">
        <v>12132</v>
      </c>
      <c r="E4877">
        <v>2.0003454208137832</v>
      </c>
      <c r="F4877" s="14" t="s">
        <v>1160</v>
      </c>
      <c r="G4877" s="33">
        <v>1.98</v>
      </c>
      <c r="H4877" s="29">
        <v>19595</v>
      </c>
      <c r="I4877">
        <v>151873</v>
      </c>
      <c r="J4877">
        <v>0</v>
      </c>
      <c r="K4877">
        <v>151873</v>
      </c>
      <c r="L4877" t="s">
        <v>17</v>
      </c>
      <c r="M4877" s="16"/>
      <c r="Q4877" s="40"/>
    </row>
    <row r="4878" spans="1:17" x14ac:dyDescent="0.3">
      <c r="A4878" t="s">
        <v>12133</v>
      </c>
      <c r="B4878" s="22">
        <v>325440022000</v>
      </c>
      <c r="C4878" t="s">
        <v>12134</v>
      </c>
      <c r="D4878" t="s">
        <v>12135</v>
      </c>
      <c r="E4878">
        <v>1.472968314124605</v>
      </c>
      <c r="F4878" s="14" t="s">
        <v>1160</v>
      </c>
      <c r="G4878" s="33">
        <v>1.47</v>
      </c>
      <c r="H4878" s="29">
        <v>185691</v>
      </c>
      <c r="I4878">
        <v>771462</v>
      </c>
      <c r="J4878">
        <v>7000</v>
      </c>
      <c r="K4878">
        <v>764462</v>
      </c>
      <c r="L4878" t="s">
        <v>17</v>
      </c>
      <c r="M4878" s="16"/>
      <c r="Q4878" s="40"/>
    </row>
    <row r="4879" spans="1:17" x14ac:dyDescent="0.3">
      <c r="A4879" t="s">
        <v>12136</v>
      </c>
      <c r="B4879" s="22">
        <v>325440023000</v>
      </c>
      <c r="C4879" t="s">
        <v>12137</v>
      </c>
      <c r="D4879" t="s">
        <v>12138</v>
      </c>
      <c r="E4879">
        <v>0.99990749286035607</v>
      </c>
      <c r="F4879" s="14" t="s">
        <v>1160</v>
      </c>
      <c r="G4879" s="33">
        <v>1</v>
      </c>
      <c r="H4879" s="29">
        <v>195214</v>
      </c>
      <c r="I4879">
        <v>641420</v>
      </c>
      <c r="J4879">
        <v>0</v>
      </c>
      <c r="K4879">
        <v>641420</v>
      </c>
      <c r="L4879" t="s">
        <v>17</v>
      </c>
      <c r="M4879" s="16"/>
      <c r="Q4879" s="40"/>
    </row>
    <row r="4880" spans="1:17" x14ac:dyDescent="0.3">
      <c r="A4880" t="s">
        <v>12139</v>
      </c>
      <c r="B4880" s="22">
        <v>325440024000</v>
      </c>
      <c r="C4880" t="s">
        <v>14</v>
      </c>
      <c r="D4880" t="s">
        <v>649</v>
      </c>
      <c r="E4880">
        <v>5.1252822585201162E-2</v>
      </c>
      <c r="F4880" s="14" t="s">
        <v>1160</v>
      </c>
      <c r="G4880" s="33">
        <v>0.05</v>
      </c>
      <c r="H4880" s="29">
        <v>0</v>
      </c>
      <c r="I4880">
        <v>0</v>
      </c>
      <c r="J4880">
        <v>0</v>
      </c>
      <c r="K4880">
        <v>0</v>
      </c>
      <c r="L4880" t="s">
        <v>25</v>
      </c>
      <c r="M4880" s="16"/>
      <c r="Q4880" s="40"/>
    </row>
    <row r="4881" spans="1:17" x14ac:dyDescent="0.3">
      <c r="A4881" t="s">
        <v>12140</v>
      </c>
      <c r="B4881" s="22">
        <v>325450002000</v>
      </c>
      <c r="C4881" t="s">
        <v>12141</v>
      </c>
      <c r="D4881" t="s">
        <v>12142</v>
      </c>
      <c r="E4881">
        <v>1.106286648931688</v>
      </c>
      <c r="F4881" s="14" t="s">
        <v>1160</v>
      </c>
      <c r="G4881" s="33">
        <v>1.0900000000000001</v>
      </c>
      <c r="H4881" s="29">
        <v>84121</v>
      </c>
      <c r="I4881">
        <v>394186</v>
      </c>
      <c r="J4881">
        <v>7000</v>
      </c>
      <c r="K4881">
        <v>387186</v>
      </c>
      <c r="L4881" t="s">
        <v>17</v>
      </c>
      <c r="M4881" s="16"/>
      <c r="Q4881" s="40"/>
    </row>
    <row r="4882" spans="1:17" x14ac:dyDescent="0.3">
      <c r="A4882" t="s">
        <v>12143</v>
      </c>
      <c r="B4882" s="22">
        <v>325450003000</v>
      </c>
      <c r="C4882" t="s">
        <v>12144</v>
      </c>
      <c r="D4882" t="s">
        <v>12145</v>
      </c>
      <c r="E4882">
        <v>5.1576173036676281</v>
      </c>
      <c r="F4882" s="14" t="s">
        <v>1160</v>
      </c>
      <c r="G4882" s="33">
        <v>4.97</v>
      </c>
      <c r="H4882" s="29">
        <v>106041</v>
      </c>
      <c r="I4882">
        <v>600916</v>
      </c>
      <c r="J4882">
        <v>0</v>
      </c>
      <c r="K4882">
        <v>600916</v>
      </c>
      <c r="L4882" t="s">
        <v>17</v>
      </c>
      <c r="M4882" s="16"/>
      <c r="Q4882" s="40"/>
    </row>
    <row r="4883" spans="1:17" x14ac:dyDescent="0.3">
      <c r="A4883" t="s">
        <v>12146</v>
      </c>
      <c r="B4883" s="22">
        <v>325450005000</v>
      </c>
      <c r="C4883" t="s">
        <v>12147</v>
      </c>
      <c r="D4883" t="s">
        <v>12148</v>
      </c>
      <c r="E4883">
        <v>1.9863896101706691</v>
      </c>
      <c r="F4883" s="14" t="s">
        <v>1160</v>
      </c>
      <c r="G4883" s="33">
        <v>2</v>
      </c>
      <c r="H4883" s="29">
        <v>156233</v>
      </c>
      <c r="I4883">
        <v>421831</v>
      </c>
      <c r="J4883">
        <v>7000</v>
      </c>
      <c r="K4883">
        <v>414831</v>
      </c>
      <c r="L4883" t="s">
        <v>17</v>
      </c>
      <c r="M4883" s="16"/>
      <c r="Q4883" s="40"/>
    </row>
    <row r="4884" spans="1:17" x14ac:dyDescent="0.3">
      <c r="A4884" t="s">
        <v>12149</v>
      </c>
      <c r="B4884" s="22">
        <v>325450006000</v>
      </c>
      <c r="C4884" t="s">
        <v>12150</v>
      </c>
      <c r="D4884" t="s">
        <v>12151</v>
      </c>
      <c r="E4884">
        <v>1.00485024248062</v>
      </c>
      <c r="F4884" s="14" t="s">
        <v>1160</v>
      </c>
      <c r="G4884" s="33">
        <v>1</v>
      </c>
      <c r="H4884" s="29">
        <v>142227</v>
      </c>
      <c r="I4884">
        <v>597357</v>
      </c>
      <c r="J4884">
        <v>7000</v>
      </c>
      <c r="K4884">
        <v>590357</v>
      </c>
      <c r="L4884" t="s">
        <v>17</v>
      </c>
      <c r="M4884" s="16"/>
      <c r="Q4884" s="40"/>
    </row>
    <row r="4885" spans="1:17" x14ac:dyDescent="0.3">
      <c r="A4885" t="s">
        <v>12152</v>
      </c>
      <c r="B4885" s="22">
        <v>325450007000</v>
      </c>
      <c r="C4885" t="s">
        <v>12153</v>
      </c>
      <c r="D4885" t="s">
        <v>12154</v>
      </c>
      <c r="E4885">
        <v>1.2828939080015771</v>
      </c>
      <c r="F4885" s="14" t="s">
        <v>1160</v>
      </c>
      <c r="G4885" s="33">
        <v>1.25</v>
      </c>
      <c r="H4885" s="29">
        <v>56766</v>
      </c>
      <c r="I4885">
        <v>325607</v>
      </c>
      <c r="J4885">
        <v>7000</v>
      </c>
      <c r="K4885">
        <v>318607</v>
      </c>
      <c r="L4885" t="s">
        <v>17</v>
      </c>
      <c r="M4885" s="16"/>
      <c r="Q4885" s="40"/>
    </row>
    <row r="4886" spans="1:17" x14ac:dyDescent="0.3">
      <c r="A4886" t="s">
        <v>12155</v>
      </c>
      <c r="B4886" s="22">
        <v>325450008000</v>
      </c>
      <c r="C4886" t="s">
        <v>12156</v>
      </c>
      <c r="D4886" t="s">
        <v>12157</v>
      </c>
      <c r="E4886">
        <v>3.3315367824500131</v>
      </c>
      <c r="F4886" s="14" t="s">
        <v>1160</v>
      </c>
      <c r="G4886" s="33">
        <v>3.46</v>
      </c>
      <c r="H4886" s="29">
        <v>75329</v>
      </c>
      <c r="I4886">
        <v>458413</v>
      </c>
      <c r="J4886">
        <v>0</v>
      </c>
      <c r="K4886">
        <v>458413</v>
      </c>
      <c r="L4886" t="s">
        <v>17</v>
      </c>
      <c r="M4886" s="16"/>
      <c r="Q4886" s="40"/>
    </row>
    <row r="4887" spans="1:17" x14ac:dyDescent="0.3">
      <c r="A4887" t="s">
        <v>12158</v>
      </c>
      <c r="B4887" s="22">
        <v>325450009000</v>
      </c>
      <c r="C4887" t="s">
        <v>12159</v>
      </c>
      <c r="D4887" t="s">
        <v>12160</v>
      </c>
      <c r="E4887">
        <v>4.3518786547377406</v>
      </c>
      <c r="F4887" s="14" t="s">
        <v>1160</v>
      </c>
      <c r="G4887" s="33">
        <v>4.24</v>
      </c>
      <c r="H4887" s="29">
        <v>68297</v>
      </c>
      <c r="I4887">
        <v>165882</v>
      </c>
      <c r="J4887">
        <v>0</v>
      </c>
      <c r="K4887">
        <v>165882</v>
      </c>
      <c r="L4887" t="s">
        <v>17</v>
      </c>
      <c r="M4887" s="16"/>
      <c r="Q4887" s="40"/>
    </row>
    <row r="4888" spans="1:17" x14ac:dyDescent="0.3">
      <c r="A4888" t="s">
        <v>12161</v>
      </c>
      <c r="B4888" s="22">
        <v>325450010000</v>
      </c>
      <c r="C4888" t="s">
        <v>12162</v>
      </c>
      <c r="D4888" t="s">
        <v>12163</v>
      </c>
      <c r="E4888">
        <v>1.1197891184187749</v>
      </c>
      <c r="F4888" s="14" t="s">
        <v>1160</v>
      </c>
      <c r="G4888" s="33">
        <v>1.0900000000000001</v>
      </c>
      <c r="H4888" s="29">
        <v>30778</v>
      </c>
      <c r="I4888">
        <v>203170</v>
      </c>
      <c r="J4888">
        <v>7000</v>
      </c>
      <c r="K4888">
        <v>196170</v>
      </c>
      <c r="L4888" t="s">
        <v>17</v>
      </c>
      <c r="M4888" s="16"/>
      <c r="Q4888" s="40"/>
    </row>
    <row r="4889" spans="1:17" x14ac:dyDescent="0.3">
      <c r="A4889" t="s">
        <v>12164</v>
      </c>
      <c r="B4889" s="22">
        <v>325450011000</v>
      </c>
      <c r="C4889" t="s">
        <v>12165</v>
      </c>
      <c r="D4889" t="s">
        <v>12157</v>
      </c>
      <c r="E4889">
        <v>3.9977889482863178</v>
      </c>
      <c r="F4889" s="14" t="s">
        <v>1160</v>
      </c>
      <c r="G4889" s="33">
        <v>3.87</v>
      </c>
      <c r="H4889" s="29">
        <v>216500</v>
      </c>
      <c r="I4889">
        <v>507500</v>
      </c>
      <c r="J4889">
        <v>0</v>
      </c>
      <c r="K4889">
        <v>507500</v>
      </c>
      <c r="L4889" t="s">
        <v>17</v>
      </c>
      <c r="M4889" s="16"/>
      <c r="Q4889" s="40"/>
    </row>
    <row r="4890" spans="1:17" x14ac:dyDescent="0.3">
      <c r="A4890" t="s">
        <v>12164</v>
      </c>
      <c r="B4890" s="22">
        <v>810027701000</v>
      </c>
      <c r="F4890" s="14" t="s">
        <v>1160</v>
      </c>
      <c r="G4890" s="33">
        <v>0</v>
      </c>
      <c r="H4890" s="29">
        <v>0</v>
      </c>
      <c r="I4890">
        <v>77250</v>
      </c>
      <c r="J4890">
        <v>0</v>
      </c>
      <c r="K4890">
        <v>77250</v>
      </c>
      <c r="L4890" t="s">
        <v>174</v>
      </c>
      <c r="M4890" s="16"/>
      <c r="Q4890" s="40"/>
    </row>
    <row r="4891" spans="1:17" x14ac:dyDescent="0.3">
      <c r="A4891" t="s">
        <v>12166</v>
      </c>
      <c r="B4891" s="22">
        <v>325450012000</v>
      </c>
      <c r="C4891" t="s">
        <v>12167</v>
      </c>
      <c r="D4891" t="s">
        <v>12168</v>
      </c>
      <c r="E4891">
        <v>0.95360428757267512</v>
      </c>
      <c r="F4891" s="14" t="s">
        <v>1160</v>
      </c>
      <c r="G4891" s="33">
        <v>1</v>
      </c>
      <c r="H4891" s="29">
        <v>101962</v>
      </c>
      <c r="I4891">
        <v>302505</v>
      </c>
      <c r="J4891">
        <v>7000</v>
      </c>
      <c r="K4891">
        <v>295505</v>
      </c>
      <c r="L4891" t="s">
        <v>17</v>
      </c>
      <c r="M4891" s="16"/>
      <c r="Q4891" s="40"/>
    </row>
    <row r="4892" spans="1:17" x14ac:dyDescent="0.3">
      <c r="A4892" t="s">
        <v>12169</v>
      </c>
      <c r="B4892" s="22">
        <v>325450013000</v>
      </c>
      <c r="C4892" t="s">
        <v>12170</v>
      </c>
      <c r="D4892" t="s">
        <v>12171</v>
      </c>
      <c r="E4892">
        <v>1.020620869344806</v>
      </c>
      <c r="F4892" s="14" t="s">
        <v>1160</v>
      </c>
      <c r="G4892" s="33">
        <v>1</v>
      </c>
      <c r="H4892" s="29">
        <v>80036</v>
      </c>
      <c r="I4892">
        <v>387885</v>
      </c>
      <c r="J4892">
        <v>7000</v>
      </c>
      <c r="K4892">
        <v>380885</v>
      </c>
      <c r="L4892" t="s">
        <v>17</v>
      </c>
      <c r="M4892" s="16"/>
      <c r="Q4892" s="40"/>
    </row>
    <row r="4893" spans="1:17" x14ac:dyDescent="0.3">
      <c r="A4893" t="s">
        <v>12172</v>
      </c>
      <c r="B4893" s="22">
        <v>325450014000</v>
      </c>
      <c r="C4893" t="s">
        <v>12173</v>
      </c>
      <c r="D4893" t="s">
        <v>12174</v>
      </c>
      <c r="E4893">
        <v>1.0026393176122861</v>
      </c>
      <c r="F4893" s="14" t="s">
        <v>1160</v>
      </c>
      <c r="G4893" s="33">
        <v>1</v>
      </c>
      <c r="H4893" s="29">
        <v>78253</v>
      </c>
      <c r="I4893">
        <v>244476</v>
      </c>
      <c r="J4893">
        <v>7000</v>
      </c>
      <c r="K4893">
        <v>237476</v>
      </c>
      <c r="L4893" t="s">
        <v>17</v>
      </c>
      <c r="M4893" s="16"/>
      <c r="Q4893" s="40"/>
    </row>
    <row r="4894" spans="1:17" x14ac:dyDescent="0.3">
      <c r="A4894" t="s">
        <v>12175</v>
      </c>
      <c r="B4894" s="22">
        <v>325450015000</v>
      </c>
      <c r="C4894" t="s">
        <v>12176</v>
      </c>
      <c r="D4894" t="s">
        <v>12177</v>
      </c>
      <c r="E4894">
        <v>1.0020114912645659</v>
      </c>
      <c r="F4894" s="14" t="s">
        <v>1160</v>
      </c>
      <c r="G4894" s="33">
        <v>1</v>
      </c>
      <c r="H4894" s="29">
        <v>69889</v>
      </c>
      <c r="I4894">
        <v>280587</v>
      </c>
      <c r="J4894">
        <v>0</v>
      </c>
      <c r="K4894">
        <v>110818</v>
      </c>
      <c r="L4894" t="s">
        <v>17</v>
      </c>
      <c r="M4894" s="16"/>
      <c r="Q4894" s="40"/>
    </row>
    <row r="4895" spans="1:17" x14ac:dyDescent="0.3">
      <c r="A4895" t="s">
        <v>12178</v>
      </c>
      <c r="B4895" s="22">
        <v>325450016000</v>
      </c>
      <c r="C4895" t="s">
        <v>12179</v>
      </c>
      <c r="D4895" t="s">
        <v>12180</v>
      </c>
      <c r="E4895">
        <v>0.96653685609412587</v>
      </c>
      <c r="F4895" s="14" t="s">
        <v>1160</v>
      </c>
      <c r="G4895" s="33">
        <v>1</v>
      </c>
      <c r="H4895" s="29">
        <v>84503</v>
      </c>
      <c r="I4895">
        <v>441850</v>
      </c>
      <c r="J4895">
        <v>0</v>
      </c>
      <c r="K4895">
        <v>289058</v>
      </c>
      <c r="L4895" t="s">
        <v>17</v>
      </c>
      <c r="M4895" s="16"/>
      <c r="Q4895" s="40"/>
    </row>
    <row r="4896" spans="1:17" x14ac:dyDescent="0.3">
      <c r="A4896" t="s">
        <v>12181</v>
      </c>
      <c r="B4896" s="22">
        <v>325450017000</v>
      </c>
      <c r="C4896" t="s">
        <v>12182</v>
      </c>
      <c r="D4896" t="s">
        <v>8355</v>
      </c>
      <c r="E4896">
        <v>0.99548991412507593</v>
      </c>
      <c r="F4896" s="14" t="s">
        <v>1160</v>
      </c>
      <c r="G4896" s="33">
        <v>1</v>
      </c>
      <c r="H4896" s="29">
        <v>100814</v>
      </c>
      <c r="I4896">
        <v>451012</v>
      </c>
      <c r="J4896">
        <v>0</v>
      </c>
      <c r="K4896">
        <v>451012</v>
      </c>
      <c r="L4896" t="s">
        <v>17</v>
      </c>
      <c r="M4896" s="16"/>
      <c r="Q4896" s="40"/>
    </row>
    <row r="4897" spans="1:17" x14ac:dyDescent="0.3">
      <c r="A4897" t="s">
        <v>12183</v>
      </c>
      <c r="B4897" s="22">
        <v>325450018000</v>
      </c>
      <c r="C4897" t="s">
        <v>12184</v>
      </c>
      <c r="D4897" t="s">
        <v>12185</v>
      </c>
      <c r="E4897">
        <v>1.0202442012294839</v>
      </c>
      <c r="F4897" s="14" t="s">
        <v>1160</v>
      </c>
      <c r="G4897" s="33">
        <v>1</v>
      </c>
      <c r="H4897" s="29">
        <v>16124</v>
      </c>
      <c r="I4897">
        <v>165213</v>
      </c>
      <c r="J4897">
        <v>7000</v>
      </c>
      <c r="K4897">
        <v>158213</v>
      </c>
      <c r="L4897" t="s">
        <v>17</v>
      </c>
      <c r="M4897" s="16"/>
      <c r="Q4897" s="40"/>
    </row>
    <row r="4898" spans="1:17" x14ac:dyDescent="0.3">
      <c r="A4898" t="s">
        <v>12186</v>
      </c>
      <c r="B4898" s="22">
        <v>325450019000</v>
      </c>
      <c r="C4898" t="s">
        <v>12187</v>
      </c>
      <c r="D4898" t="s">
        <v>12188</v>
      </c>
      <c r="E4898">
        <v>0.99725497320368417</v>
      </c>
      <c r="F4898" s="14" t="s">
        <v>1160</v>
      </c>
      <c r="G4898" s="33">
        <v>1</v>
      </c>
      <c r="H4898" s="29">
        <v>179802</v>
      </c>
      <c r="I4898">
        <v>486450</v>
      </c>
      <c r="J4898">
        <v>0</v>
      </c>
      <c r="K4898">
        <v>486450</v>
      </c>
      <c r="L4898" t="s">
        <v>17</v>
      </c>
      <c r="M4898" s="16"/>
      <c r="Q4898" s="40"/>
    </row>
    <row r="4899" spans="1:17" x14ac:dyDescent="0.3">
      <c r="A4899" t="s">
        <v>12189</v>
      </c>
      <c r="B4899" s="22">
        <v>325450020000</v>
      </c>
      <c r="C4899" t="s">
        <v>12190</v>
      </c>
      <c r="D4899" t="s">
        <v>12191</v>
      </c>
      <c r="E4899">
        <v>1.024488898022524</v>
      </c>
      <c r="F4899" s="14" t="s">
        <v>1160</v>
      </c>
      <c r="G4899" s="33">
        <v>1</v>
      </c>
      <c r="H4899" s="29">
        <v>35819</v>
      </c>
      <c r="I4899">
        <v>35819</v>
      </c>
      <c r="J4899">
        <v>0</v>
      </c>
      <c r="K4899">
        <v>35819</v>
      </c>
      <c r="L4899" t="s">
        <v>17</v>
      </c>
      <c r="M4899" s="16"/>
      <c r="Q4899" s="40"/>
    </row>
    <row r="4900" spans="1:17" x14ac:dyDescent="0.3">
      <c r="A4900" t="s">
        <v>12192</v>
      </c>
      <c r="B4900" s="22">
        <v>325450021000</v>
      </c>
      <c r="C4900" t="s">
        <v>14</v>
      </c>
      <c r="D4900" t="s">
        <v>12191</v>
      </c>
      <c r="E4900">
        <v>1.0135052707289709</v>
      </c>
      <c r="F4900" s="14" t="s">
        <v>1160</v>
      </c>
      <c r="G4900" s="33">
        <v>1</v>
      </c>
      <c r="H4900" s="29">
        <v>35819</v>
      </c>
      <c r="I4900">
        <v>35819</v>
      </c>
      <c r="J4900">
        <v>0</v>
      </c>
      <c r="K4900">
        <v>35819</v>
      </c>
      <c r="L4900" t="s">
        <v>17</v>
      </c>
      <c r="M4900" s="16"/>
      <c r="Q4900" s="40"/>
    </row>
    <row r="4901" spans="1:17" x14ac:dyDescent="0.3">
      <c r="A4901" t="s">
        <v>12193</v>
      </c>
      <c r="B4901" s="22">
        <v>325450022000</v>
      </c>
      <c r="C4901" t="s">
        <v>14</v>
      </c>
      <c r="D4901" t="s">
        <v>12191</v>
      </c>
      <c r="E4901">
        <v>1.0000793598762761</v>
      </c>
      <c r="F4901" s="14" t="s">
        <v>1160</v>
      </c>
      <c r="G4901" s="33">
        <v>1</v>
      </c>
      <c r="H4901" s="29">
        <v>35819</v>
      </c>
      <c r="I4901">
        <v>35819</v>
      </c>
      <c r="J4901">
        <v>0</v>
      </c>
      <c r="K4901">
        <v>35819</v>
      </c>
      <c r="L4901" t="s">
        <v>17</v>
      </c>
      <c r="M4901" s="16"/>
      <c r="Q4901" s="40"/>
    </row>
    <row r="4902" spans="1:17" x14ac:dyDescent="0.3">
      <c r="A4902" t="s">
        <v>12194</v>
      </c>
      <c r="B4902" s="22">
        <v>325450023000</v>
      </c>
      <c r="C4902" t="s">
        <v>14</v>
      </c>
      <c r="D4902" t="s">
        <v>12191</v>
      </c>
      <c r="E4902">
        <v>0.99885878419384599</v>
      </c>
      <c r="F4902" s="14" t="s">
        <v>1160</v>
      </c>
      <c r="G4902" s="33">
        <v>1</v>
      </c>
      <c r="H4902" s="29">
        <v>35819</v>
      </c>
      <c r="I4902">
        <v>35819</v>
      </c>
      <c r="J4902">
        <v>0</v>
      </c>
      <c r="K4902">
        <v>35819</v>
      </c>
      <c r="L4902" t="s">
        <v>17</v>
      </c>
      <c r="M4902" s="16"/>
      <c r="Q4902" s="40"/>
    </row>
    <row r="4903" spans="1:17" x14ac:dyDescent="0.3">
      <c r="A4903" t="s">
        <v>12195</v>
      </c>
      <c r="B4903" s="22">
        <v>325450024000</v>
      </c>
      <c r="C4903" t="s">
        <v>12196</v>
      </c>
      <c r="D4903" t="s">
        <v>12197</v>
      </c>
      <c r="E4903">
        <v>2.3741409398372122</v>
      </c>
      <c r="F4903" s="14" t="s">
        <v>1160</v>
      </c>
      <c r="G4903" s="33">
        <v>2.2200000000000002</v>
      </c>
      <c r="H4903" s="29">
        <v>208080</v>
      </c>
      <c r="I4903">
        <v>624240</v>
      </c>
      <c r="J4903">
        <v>0</v>
      </c>
      <c r="K4903">
        <v>624240</v>
      </c>
      <c r="L4903" t="s">
        <v>17</v>
      </c>
      <c r="M4903" s="16"/>
      <c r="Q4903" s="40"/>
    </row>
    <row r="4904" spans="1:17" x14ac:dyDescent="0.3">
      <c r="A4904" t="s">
        <v>12198</v>
      </c>
      <c r="B4904" s="22">
        <v>325450025000</v>
      </c>
      <c r="C4904" t="s">
        <v>12199</v>
      </c>
      <c r="D4904" t="s">
        <v>12200</v>
      </c>
      <c r="E4904">
        <v>4.6378235030118926</v>
      </c>
      <c r="F4904" s="14" t="s">
        <v>1160</v>
      </c>
      <c r="G4904" s="33">
        <v>4.51</v>
      </c>
      <c r="H4904" s="29">
        <v>132651</v>
      </c>
      <c r="I4904">
        <v>557134</v>
      </c>
      <c r="J4904">
        <v>0</v>
      </c>
      <c r="K4904">
        <v>557134</v>
      </c>
      <c r="L4904" t="s">
        <v>17</v>
      </c>
      <c r="M4904" s="16"/>
      <c r="Q4904" s="40"/>
    </row>
    <row r="4905" spans="1:17" x14ac:dyDescent="0.3">
      <c r="A4905" t="s">
        <v>12201</v>
      </c>
      <c r="B4905" s="22">
        <v>325450026000</v>
      </c>
      <c r="C4905" t="s">
        <v>12202</v>
      </c>
      <c r="D4905" t="s">
        <v>12203</v>
      </c>
      <c r="E4905">
        <v>1.149036562191267</v>
      </c>
      <c r="F4905" s="14" t="s">
        <v>1160</v>
      </c>
      <c r="G4905" s="33">
        <v>1.18</v>
      </c>
      <c r="H4905" s="29">
        <v>82858</v>
      </c>
      <c r="I4905">
        <v>195855</v>
      </c>
      <c r="J4905">
        <v>7000</v>
      </c>
      <c r="K4905">
        <v>188855</v>
      </c>
      <c r="L4905" t="s">
        <v>17</v>
      </c>
      <c r="M4905" s="16"/>
      <c r="Q4905" s="40"/>
    </row>
    <row r="4906" spans="1:17" x14ac:dyDescent="0.3">
      <c r="A4906" t="s">
        <v>12204</v>
      </c>
      <c r="B4906" s="22">
        <v>325450027000</v>
      </c>
      <c r="C4906" t="s">
        <v>12205</v>
      </c>
      <c r="D4906" t="s">
        <v>12206</v>
      </c>
      <c r="E4906">
        <v>1.0682231468696739</v>
      </c>
      <c r="F4906" s="14" t="s">
        <v>1160</v>
      </c>
      <c r="G4906" s="33">
        <v>1.01</v>
      </c>
      <c r="H4906" s="29">
        <v>74960</v>
      </c>
      <c r="I4906">
        <v>248242</v>
      </c>
      <c r="J4906">
        <v>7000</v>
      </c>
      <c r="K4906">
        <v>241242</v>
      </c>
      <c r="L4906" t="s">
        <v>17</v>
      </c>
      <c r="M4906" s="16"/>
      <c r="Q4906" s="40"/>
    </row>
    <row r="4907" spans="1:17" x14ac:dyDescent="0.3">
      <c r="A4907" t="s">
        <v>12207</v>
      </c>
      <c r="B4907" s="22">
        <v>325450029000</v>
      </c>
      <c r="C4907" t="s">
        <v>12208</v>
      </c>
      <c r="D4907" t="s">
        <v>12209</v>
      </c>
      <c r="E4907">
        <v>3.0929688897345868</v>
      </c>
      <c r="F4907" s="14" t="s">
        <v>1160</v>
      </c>
      <c r="G4907" s="33">
        <v>3</v>
      </c>
      <c r="H4907" s="29">
        <v>134023</v>
      </c>
      <c r="I4907">
        <v>536097</v>
      </c>
      <c r="J4907">
        <v>0</v>
      </c>
      <c r="K4907">
        <v>536097</v>
      </c>
      <c r="L4907" t="s">
        <v>17</v>
      </c>
      <c r="M4907" s="16"/>
      <c r="Q4907" s="40"/>
    </row>
    <row r="4908" spans="1:17" x14ac:dyDescent="0.3">
      <c r="A4908" t="s">
        <v>12210</v>
      </c>
      <c r="B4908" s="22">
        <v>325450031000</v>
      </c>
      <c r="C4908" t="s">
        <v>12211</v>
      </c>
      <c r="D4908" t="s">
        <v>12212</v>
      </c>
      <c r="E4908">
        <v>1.2454344472210259</v>
      </c>
      <c r="F4908" s="14" t="s">
        <v>1160</v>
      </c>
      <c r="G4908" s="33">
        <v>1.2</v>
      </c>
      <c r="H4908" s="29">
        <v>114610</v>
      </c>
      <c r="I4908">
        <v>305627</v>
      </c>
      <c r="J4908">
        <v>0</v>
      </c>
      <c r="K4908">
        <v>305627</v>
      </c>
      <c r="L4908" t="s">
        <v>17</v>
      </c>
      <c r="M4908" s="16"/>
      <c r="Q4908" s="40"/>
    </row>
    <row r="4909" spans="1:17" x14ac:dyDescent="0.3">
      <c r="A4909" t="s">
        <v>12213</v>
      </c>
      <c r="B4909" s="22">
        <v>327010001000</v>
      </c>
      <c r="C4909" t="s">
        <v>14</v>
      </c>
      <c r="D4909" t="s">
        <v>537</v>
      </c>
      <c r="E4909">
        <v>5.7160094324601127</v>
      </c>
      <c r="F4909" s="14" t="s">
        <v>1160</v>
      </c>
      <c r="G4909" s="33">
        <v>6.05</v>
      </c>
      <c r="H4909" s="29">
        <v>0</v>
      </c>
      <c r="I4909">
        <v>0</v>
      </c>
      <c r="J4909">
        <v>0</v>
      </c>
      <c r="K4909">
        <v>0</v>
      </c>
      <c r="L4909" t="s">
        <v>25</v>
      </c>
      <c r="M4909" s="16"/>
      <c r="Q4909" s="40"/>
    </row>
    <row r="4910" spans="1:17" x14ac:dyDescent="0.3">
      <c r="A4910" t="s">
        <v>12214</v>
      </c>
      <c r="B4910" s="22">
        <v>327010002000</v>
      </c>
      <c r="C4910" t="s">
        <v>14</v>
      </c>
      <c r="D4910" t="s">
        <v>537</v>
      </c>
      <c r="E4910">
        <v>2.055063467920045</v>
      </c>
      <c r="F4910" s="14" t="s">
        <v>1160</v>
      </c>
      <c r="G4910" s="33">
        <v>1.41</v>
      </c>
      <c r="H4910" s="29">
        <v>0</v>
      </c>
      <c r="I4910">
        <v>0</v>
      </c>
      <c r="J4910">
        <v>0</v>
      </c>
      <c r="K4910">
        <v>0</v>
      </c>
      <c r="L4910" t="s">
        <v>25</v>
      </c>
      <c r="M4910" s="16"/>
      <c r="Q4910" s="40"/>
    </row>
    <row r="4911" spans="1:17" x14ac:dyDescent="0.3">
      <c r="A4911" t="s">
        <v>12215</v>
      </c>
      <c r="B4911" s="22">
        <v>327010003000</v>
      </c>
      <c r="C4911" t="s">
        <v>14</v>
      </c>
      <c r="D4911" t="s">
        <v>537</v>
      </c>
      <c r="E4911">
        <v>0.96155132023403844</v>
      </c>
      <c r="F4911" s="14" t="s">
        <v>505</v>
      </c>
      <c r="G4911" s="33">
        <v>1.55</v>
      </c>
      <c r="H4911" s="29">
        <v>0</v>
      </c>
      <c r="I4911">
        <v>0</v>
      </c>
      <c r="J4911">
        <v>0</v>
      </c>
      <c r="K4911">
        <v>0</v>
      </c>
      <c r="L4911" t="s">
        <v>25</v>
      </c>
      <c r="M4911" s="16"/>
      <c r="Q4911" s="40"/>
    </row>
    <row r="4912" spans="1:17" x14ac:dyDescent="0.3">
      <c r="A4912" t="s">
        <v>12215</v>
      </c>
      <c r="B4912" s="22">
        <v>850026989000</v>
      </c>
      <c r="F4912" s="14" t="s">
        <v>505</v>
      </c>
      <c r="G4912" s="33">
        <v>0</v>
      </c>
      <c r="H4912" s="29">
        <v>0</v>
      </c>
      <c r="I4912">
        <v>81797</v>
      </c>
      <c r="J4912">
        <v>0</v>
      </c>
      <c r="K4912">
        <v>81797</v>
      </c>
      <c r="L4912" t="s">
        <v>174</v>
      </c>
      <c r="M4912" s="16"/>
      <c r="Q4912" s="40"/>
    </row>
    <row r="4913" spans="1:17" x14ac:dyDescent="0.3">
      <c r="A4913" t="s">
        <v>12215</v>
      </c>
      <c r="B4913" s="22">
        <v>860001963000</v>
      </c>
      <c r="F4913" s="14" t="s">
        <v>505</v>
      </c>
      <c r="G4913" s="33">
        <v>0</v>
      </c>
      <c r="H4913" s="29">
        <v>6476</v>
      </c>
      <c r="I4913">
        <v>8635</v>
      </c>
      <c r="J4913">
        <v>0</v>
      </c>
      <c r="K4913">
        <v>8635</v>
      </c>
      <c r="L4913" t="s">
        <v>174</v>
      </c>
      <c r="M4913" s="16"/>
      <c r="Q4913" s="40"/>
    </row>
    <row r="4914" spans="1:17" x14ac:dyDescent="0.3">
      <c r="A4914" t="s">
        <v>12216</v>
      </c>
      <c r="B4914" s="22">
        <v>327010004000</v>
      </c>
      <c r="C4914" t="s">
        <v>14</v>
      </c>
      <c r="D4914" t="s">
        <v>537</v>
      </c>
      <c r="E4914">
        <v>1.88235658676677</v>
      </c>
      <c r="F4914" s="14" t="s">
        <v>505</v>
      </c>
      <c r="G4914" s="33">
        <v>1.55</v>
      </c>
      <c r="H4914" s="29">
        <v>0</v>
      </c>
      <c r="I4914">
        <v>0</v>
      </c>
      <c r="J4914">
        <v>0</v>
      </c>
      <c r="K4914">
        <v>0</v>
      </c>
      <c r="L4914" t="s">
        <v>25</v>
      </c>
      <c r="M4914" s="16"/>
      <c r="Q4914" s="40"/>
    </row>
    <row r="4915" spans="1:17" x14ac:dyDescent="0.3">
      <c r="A4915" t="s">
        <v>12217</v>
      </c>
      <c r="B4915" s="22">
        <v>327010005000</v>
      </c>
      <c r="C4915" t="s">
        <v>12218</v>
      </c>
      <c r="D4915" t="s">
        <v>537</v>
      </c>
      <c r="E4915">
        <v>1.818583082494831</v>
      </c>
      <c r="F4915" s="14" t="s">
        <v>1160</v>
      </c>
      <c r="G4915" s="33">
        <v>1.74</v>
      </c>
      <c r="H4915" s="29">
        <v>0</v>
      </c>
      <c r="I4915">
        <v>0</v>
      </c>
      <c r="J4915">
        <v>0</v>
      </c>
      <c r="K4915">
        <v>0</v>
      </c>
      <c r="L4915" t="s">
        <v>25</v>
      </c>
      <c r="M4915" s="16"/>
      <c r="Q4915" s="40"/>
    </row>
    <row r="4916" spans="1:17" x14ac:dyDescent="0.3">
      <c r="A4916" t="s">
        <v>12219</v>
      </c>
      <c r="B4916" s="22">
        <v>327010006000</v>
      </c>
      <c r="C4916" t="s">
        <v>14</v>
      </c>
      <c r="D4916" t="s">
        <v>537</v>
      </c>
      <c r="E4916">
        <v>2.99518388294968</v>
      </c>
      <c r="F4916" s="14" t="s">
        <v>505</v>
      </c>
      <c r="G4916" s="33">
        <v>1.9</v>
      </c>
      <c r="H4916" s="29">
        <v>0</v>
      </c>
      <c r="I4916">
        <v>0</v>
      </c>
      <c r="J4916">
        <v>0</v>
      </c>
      <c r="K4916">
        <v>0</v>
      </c>
      <c r="L4916" t="s">
        <v>25</v>
      </c>
      <c r="M4916" s="16"/>
      <c r="Q4916" s="40"/>
    </row>
    <row r="4917" spans="1:17" x14ac:dyDescent="0.3">
      <c r="A4917" t="s">
        <v>12220</v>
      </c>
      <c r="B4917" s="22">
        <v>327010007000</v>
      </c>
      <c r="C4917" t="s">
        <v>14</v>
      </c>
      <c r="D4917" t="s">
        <v>537</v>
      </c>
      <c r="E4917">
        <v>2.3757657568225819E-2</v>
      </c>
      <c r="F4917" s="14" t="s">
        <v>505</v>
      </c>
      <c r="G4917" s="33">
        <v>0.05</v>
      </c>
      <c r="H4917" s="29">
        <v>0</v>
      </c>
      <c r="I4917">
        <v>0</v>
      </c>
      <c r="J4917">
        <v>0</v>
      </c>
      <c r="K4917">
        <v>0</v>
      </c>
      <c r="L4917" t="s">
        <v>25</v>
      </c>
      <c r="M4917" s="16"/>
      <c r="Q4917" s="40"/>
    </row>
    <row r="4918" spans="1:17" x14ac:dyDescent="0.3">
      <c r="A4918" t="s">
        <v>12221</v>
      </c>
      <c r="B4918" s="22">
        <v>327010008000</v>
      </c>
      <c r="C4918" t="s">
        <v>14</v>
      </c>
      <c r="D4918" t="s">
        <v>537</v>
      </c>
      <c r="E4918">
        <v>0.47478837719724432</v>
      </c>
      <c r="F4918" s="14" t="s">
        <v>505</v>
      </c>
      <c r="G4918" s="33">
        <v>1.7</v>
      </c>
      <c r="H4918" s="29">
        <v>0</v>
      </c>
      <c r="I4918">
        <v>0</v>
      </c>
      <c r="J4918">
        <v>0</v>
      </c>
      <c r="K4918">
        <v>0</v>
      </c>
      <c r="L4918" t="s">
        <v>25</v>
      </c>
      <c r="M4918" s="16"/>
      <c r="Q4918" s="40"/>
    </row>
    <row r="4919" spans="1:17" x14ac:dyDescent="0.3">
      <c r="A4919" t="s">
        <v>12222</v>
      </c>
      <c r="B4919" s="22">
        <v>327020001000</v>
      </c>
      <c r="C4919" t="s">
        <v>12223</v>
      </c>
      <c r="D4919" t="s">
        <v>12224</v>
      </c>
      <c r="E4919">
        <v>5.0914095945193818</v>
      </c>
      <c r="F4919" s="14" t="s">
        <v>12225</v>
      </c>
      <c r="G4919" s="33">
        <v>4.28</v>
      </c>
      <c r="H4919" s="29">
        <v>64402</v>
      </c>
      <c r="I4919">
        <v>161846</v>
      </c>
      <c r="J4919">
        <v>7000</v>
      </c>
      <c r="K4919">
        <v>154846</v>
      </c>
      <c r="L4919" t="s">
        <v>17</v>
      </c>
      <c r="M4919" s="16"/>
      <c r="Q4919" s="40"/>
    </row>
    <row r="4920" spans="1:17" x14ac:dyDescent="0.3">
      <c r="A4920" t="s">
        <v>12226</v>
      </c>
      <c r="B4920" s="22">
        <v>327020002000</v>
      </c>
      <c r="C4920" t="s">
        <v>12227</v>
      </c>
      <c r="D4920" t="s">
        <v>12228</v>
      </c>
      <c r="E4920">
        <v>5.0272505928185236</v>
      </c>
      <c r="F4920" s="14" t="s">
        <v>12225</v>
      </c>
      <c r="G4920" s="33">
        <v>5</v>
      </c>
      <c r="H4920" s="29">
        <v>116732</v>
      </c>
      <c r="I4920">
        <v>350197</v>
      </c>
      <c r="J4920">
        <v>0</v>
      </c>
      <c r="K4920">
        <v>350197</v>
      </c>
      <c r="L4920" t="s">
        <v>17</v>
      </c>
      <c r="M4920" s="16"/>
      <c r="Q4920" s="40"/>
    </row>
    <row r="4921" spans="1:17" x14ac:dyDescent="0.3">
      <c r="A4921" t="s">
        <v>12229</v>
      </c>
      <c r="B4921" s="22">
        <v>327020003000</v>
      </c>
      <c r="C4921" t="s">
        <v>12230</v>
      </c>
      <c r="D4921" t="s">
        <v>12231</v>
      </c>
      <c r="E4921">
        <v>5.1265254661468056</v>
      </c>
      <c r="F4921" s="14" t="s">
        <v>12225</v>
      </c>
      <c r="G4921" s="33">
        <v>5</v>
      </c>
      <c r="H4921" s="29">
        <v>158119</v>
      </c>
      <c r="I4921">
        <v>582602</v>
      </c>
      <c r="J4921">
        <v>0</v>
      </c>
      <c r="K4921">
        <v>582602</v>
      </c>
      <c r="L4921" t="s">
        <v>17</v>
      </c>
      <c r="M4921" s="16"/>
      <c r="Q4921" s="40"/>
    </row>
    <row r="4922" spans="1:17" x14ac:dyDescent="0.3">
      <c r="A4922" t="s">
        <v>12232</v>
      </c>
      <c r="B4922" s="22">
        <v>327020005000</v>
      </c>
      <c r="C4922" t="s">
        <v>12233</v>
      </c>
      <c r="D4922" t="s">
        <v>12234</v>
      </c>
      <c r="E4922">
        <v>4.8553013775425313</v>
      </c>
      <c r="F4922" s="14" t="s">
        <v>12225</v>
      </c>
      <c r="G4922" s="33">
        <v>5</v>
      </c>
      <c r="H4922" s="29">
        <v>185691</v>
      </c>
      <c r="I4922">
        <v>544465</v>
      </c>
      <c r="J4922">
        <v>7000</v>
      </c>
      <c r="K4922">
        <v>537465</v>
      </c>
      <c r="L4922" t="s">
        <v>17</v>
      </c>
      <c r="M4922" s="16"/>
      <c r="Q4922" s="40"/>
    </row>
    <row r="4923" spans="1:17" x14ac:dyDescent="0.3">
      <c r="A4923" t="s">
        <v>12235</v>
      </c>
      <c r="B4923" s="22">
        <v>327020006000</v>
      </c>
      <c r="C4923" t="s">
        <v>12236</v>
      </c>
      <c r="D4923" t="s">
        <v>12237</v>
      </c>
      <c r="E4923">
        <v>5.0316354841286124</v>
      </c>
      <c r="F4923" s="14" t="s">
        <v>12225</v>
      </c>
      <c r="G4923" s="33">
        <v>5</v>
      </c>
      <c r="H4923" s="29">
        <v>70042</v>
      </c>
      <c r="I4923">
        <v>235673</v>
      </c>
      <c r="J4923">
        <v>7000</v>
      </c>
      <c r="K4923">
        <v>228673</v>
      </c>
      <c r="L4923" t="s">
        <v>17</v>
      </c>
      <c r="M4923" s="16"/>
      <c r="Q4923" s="40"/>
    </row>
    <row r="4924" spans="1:17" x14ac:dyDescent="0.3">
      <c r="A4924" t="s">
        <v>12238</v>
      </c>
      <c r="B4924" s="22">
        <v>327020007000</v>
      </c>
      <c r="C4924" t="s">
        <v>12239</v>
      </c>
      <c r="D4924" t="s">
        <v>12240</v>
      </c>
      <c r="E4924">
        <v>5.0305260788769752</v>
      </c>
      <c r="F4924" s="14" t="s">
        <v>12225</v>
      </c>
      <c r="G4924" s="33">
        <v>5.0599999999999996</v>
      </c>
      <c r="H4924" s="29">
        <v>72081</v>
      </c>
      <c r="I4924">
        <v>324605</v>
      </c>
      <c r="J4924">
        <v>7000</v>
      </c>
      <c r="K4924">
        <v>317605</v>
      </c>
      <c r="L4924" t="s">
        <v>17</v>
      </c>
      <c r="M4924" s="16"/>
      <c r="Q4924" s="40"/>
    </row>
    <row r="4925" spans="1:17" x14ac:dyDescent="0.3">
      <c r="A4925" t="s">
        <v>12241</v>
      </c>
      <c r="B4925" s="22">
        <v>327020008000</v>
      </c>
      <c r="C4925" t="s">
        <v>12242</v>
      </c>
      <c r="D4925" t="s">
        <v>12243</v>
      </c>
      <c r="E4925">
        <v>4.8828049294065856</v>
      </c>
      <c r="F4925" s="14" t="s">
        <v>12225</v>
      </c>
      <c r="G4925" s="33">
        <v>5.17</v>
      </c>
      <c r="H4925" s="29">
        <v>120177</v>
      </c>
      <c r="I4925">
        <v>405465</v>
      </c>
      <c r="J4925">
        <v>7000</v>
      </c>
      <c r="K4925">
        <v>398465</v>
      </c>
      <c r="L4925" t="s">
        <v>17</v>
      </c>
      <c r="M4925" s="16"/>
      <c r="Q4925" s="40"/>
    </row>
    <row r="4926" spans="1:17" x14ac:dyDescent="0.3">
      <c r="A4926" t="s">
        <v>12244</v>
      </c>
      <c r="B4926" s="22">
        <v>327020009000</v>
      </c>
      <c r="C4926" t="s">
        <v>12245</v>
      </c>
      <c r="D4926" t="s">
        <v>12246</v>
      </c>
      <c r="E4926">
        <v>5.0967453717345599</v>
      </c>
      <c r="F4926" s="14" t="s">
        <v>12225</v>
      </c>
      <c r="G4926" s="33">
        <v>5</v>
      </c>
      <c r="H4926" s="29">
        <v>204000</v>
      </c>
      <c r="I4926">
        <v>663000</v>
      </c>
      <c r="J4926">
        <v>0</v>
      </c>
      <c r="K4926">
        <v>663000</v>
      </c>
      <c r="L4926" t="s">
        <v>17</v>
      </c>
      <c r="M4926" s="16"/>
      <c r="Q4926" s="40"/>
    </row>
    <row r="4927" spans="1:17" x14ac:dyDescent="0.3">
      <c r="A4927" t="s">
        <v>12247</v>
      </c>
      <c r="B4927" s="22">
        <v>327020010000</v>
      </c>
      <c r="C4927" t="s">
        <v>12248</v>
      </c>
      <c r="D4927" t="s">
        <v>9235</v>
      </c>
      <c r="E4927">
        <v>5.0802491397245424</v>
      </c>
      <c r="F4927" s="14" t="s">
        <v>12225</v>
      </c>
      <c r="G4927" s="33">
        <v>5</v>
      </c>
      <c r="H4927" s="29">
        <v>650250</v>
      </c>
      <c r="I4927">
        <v>650250</v>
      </c>
      <c r="J4927">
        <v>0</v>
      </c>
      <c r="K4927">
        <v>650250</v>
      </c>
      <c r="L4927" t="s">
        <v>17</v>
      </c>
      <c r="M4927" s="16"/>
      <c r="Q4927" s="40"/>
    </row>
    <row r="4928" spans="1:17" x14ac:dyDescent="0.3">
      <c r="A4928" t="s">
        <v>12249</v>
      </c>
      <c r="B4928" s="22">
        <v>327020011000</v>
      </c>
      <c r="C4928" t="s">
        <v>12250</v>
      </c>
      <c r="D4928" t="s">
        <v>12251</v>
      </c>
      <c r="E4928">
        <v>5.4582859638591348</v>
      </c>
      <c r="F4928" s="14" t="s">
        <v>12225</v>
      </c>
      <c r="G4928" s="33">
        <v>5.56</v>
      </c>
      <c r="H4928" s="29">
        <v>90538</v>
      </c>
      <c r="I4928">
        <v>567407</v>
      </c>
      <c r="J4928">
        <v>0</v>
      </c>
      <c r="K4928">
        <v>567407</v>
      </c>
      <c r="L4928" t="s">
        <v>17</v>
      </c>
      <c r="M4928" s="16"/>
      <c r="Q4928" s="40"/>
    </row>
    <row r="4929" spans="1:17" x14ac:dyDescent="0.3">
      <c r="A4929" t="s">
        <v>12252</v>
      </c>
      <c r="B4929" s="22">
        <v>327020012000</v>
      </c>
      <c r="C4929" t="s">
        <v>12253</v>
      </c>
      <c r="D4929" t="s">
        <v>12254</v>
      </c>
      <c r="E4929">
        <v>4.9745834568672</v>
      </c>
      <c r="F4929" s="14" t="s">
        <v>12225</v>
      </c>
      <c r="G4929" s="33">
        <v>5</v>
      </c>
      <c r="H4929" s="29">
        <v>250990</v>
      </c>
      <c r="I4929">
        <v>641420</v>
      </c>
      <c r="J4929">
        <v>0</v>
      </c>
      <c r="K4929">
        <v>641420</v>
      </c>
      <c r="L4929" t="s">
        <v>17</v>
      </c>
      <c r="M4929" s="16"/>
      <c r="Q4929" s="40"/>
    </row>
    <row r="4930" spans="1:17" x14ac:dyDescent="0.3">
      <c r="A4930" t="s">
        <v>12255</v>
      </c>
      <c r="B4930" s="22">
        <v>327020013000</v>
      </c>
      <c r="C4930" t="s">
        <v>12256</v>
      </c>
      <c r="D4930" t="s">
        <v>12257</v>
      </c>
      <c r="E4930">
        <v>4.8930893678209921</v>
      </c>
      <c r="F4930" s="14" t="s">
        <v>12225</v>
      </c>
      <c r="G4930" s="33">
        <v>5.0199999999999996</v>
      </c>
      <c r="H4930" s="29">
        <v>169793</v>
      </c>
      <c r="I4930">
        <v>169793</v>
      </c>
      <c r="J4930">
        <v>0</v>
      </c>
      <c r="K4930">
        <v>169793</v>
      </c>
      <c r="L4930" t="s">
        <v>17</v>
      </c>
      <c r="M4930" s="16"/>
      <c r="Q4930" s="40"/>
    </row>
    <row r="4931" spans="1:17" x14ac:dyDescent="0.3">
      <c r="A4931" t="s">
        <v>12258</v>
      </c>
      <c r="B4931" s="22">
        <v>327020014000</v>
      </c>
      <c r="C4931" t="s">
        <v>12259</v>
      </c>
      <c r="D4931" t="s">
        <v>12260</v>
      </c>
      <c r="E4931">
        <v>4.9675644293674592</v>
      </c>
      <c r="F4931" s="14" t="s">
        <v>12225</v>
      </c>
      <c r="G4931" s="33">
        <v>5</v>
      </c>
      <c r="H4931" s="29">
        <v>250990</v>
      </c>
      <c r="I4931">
        <v>657070</v>
      </c>
      <c r="J4931">
        <v>0</v>
      </c>
      <c r="K4931">
        <v>657070</v>
      </c>
      <c r="L4931" t="s">
        <v>17</v>
      </c>
      <c r="M4931" s="16"/>
      <c r="Q4931" s="40"/>
    </row>
    <row r="4932" spans="1:17" x14ac:dyDescent="0.3">
      <c r="A4932" t="s">
        <v>12261</v>
      </c>
      <c r="B4932" s="22">
        <v>327020015000</v>
      </c>
      <c r="C4932" t="s">
        <v>12262</v>
      </c>
      <c r="D4932" t="s">
        <v>12263</v>
      </c>
      <c r="E4932">
        <v>4.8401951590691441</v>
      </c>
      <c r="F4932" s="14" t="s">
        <v>12225</v>
      </c>
      <c r="G4932" s="33">
        <v>5</v>
      </c>
      <c r="H4932" s="29">
        <v>275914</v>
      </c>
      <c r="I4932">
        <v>806518</v>
      </c>
      <c r="J4932">
        <v>0</v>
      </c>
      <c r="K4932">
        <v>806518</v>
      </c>
      <c r="L4932" t="s">
        <v>17</v>
      </c>
      <c r="M4932" s="16"/>
      <c r="Q4932" s="40"/>
    </row>
    <row r="4933" spans="1:17" x14ac:dyDescent="0.3">
      <c r="A4933" t="s">
        <v>12261</v>
      </c>
      <c r="B4933" s="22">
        <v>830024873000</v>
      </c>
      <c r="F4933" s="14" t="s">
        <v>12225</v>
      </c>
      <c r="G4933" s="33">
        <v>0</v>
      </c>
      <c r="H4933" s="29">
        <v>0</v>
      </c>
      <c r="I4933">
        <v>12621</v>
      </c>
      <c r="J4933">
        <v>0</v>
      </c>
      <c r="K4933">
        <v>12621</v>
      </c>
      <c r="L4933" t="s">
        <v>174</v>
      </c>
      <c r="M4933" s="16"/>
      <c r="Q4933" s="40"/>
    </row>
    <row r="4934" spans="1:17" x14ac:dyDescent="0.3">
      <c r="A4934" t="s">
        <v>12261</v>
      </c>
      <c r="B4934" s="22">
        <v>910001718000</v>
      </c>
      <c r="F4934" s="14" t="s">
        <v>12225</v>
      </c>
      <c r="G4934" s="33">
        <v>0</v>
      </c>
      <c r="H4934" s="29">
        <v>0</v>
      </c>
      <c r="I4934">
        <v>95000</v>
      </c>
      <c r="J4934">
        <v>0</v>
      </c>
      <c r="K4934">
        <v>95000</v>
      </c>
      <c r="L4934" t="s">
        <v>17</v>
      </c>
      <c r="M4934" s="16"/>
      <c r="Q4934" s="40"/>
    </row>
    <row r="4935" spans="1:17" x14ac:dyDescent="0.3">
      <c r="A4935" t="s">
        <v>12264</v>
      </c>
      <c r="B4935" s="22">
        <v>327020016000</v>
      </c>
      <c r="C4935" t="s">
        <v>12265</v>
      </c>
      <c r="D4935" t="s">
        <v>12266</v>
      </c>
      <c r="E4935">
        <v>4.9479043173261772</v>
      </c>
      <c r="F4935" s="14" t="s">
        <v>12225</v>
      </c>
      <c r="G4935" s="33">
        <v>5</v>
      </c>
      <c r="H4935" s="29">
        <v>153683</v>
      </c>
      <c r="I4935">
        <v>530227</v>
      </c>
      <c r="J4935">
        <v>7000</v>
      </c>
      <c r="K4935">
        <v>523227</v>
      </c>
      <c r="L4935" t="s">
        <v>17</v>
      </c>
      <c r="M4935" s="16"/>
      <c r="Q4935" s="40"/>
    </row>
    <row r="4936" spans="1:17" x14ac:dyDescent="0.3">
      <c r="A4936" t="s">
        <v>12267</v>
      </c>
      <c r="B4936" s="22">
        <v>327020017000</v>
      </c>
      <c r="C4936" t="s">
        <v>12268</v>
      </c>
      <c r="D4936" t="s">
        <v>12269</v>
      </c>
      <c r="E4936">
        <v>4.9813594031112958</v>
      </c>
      <c r="F4936" s="14" t="s">
        <v>12225</v>
      </c>
      <c r="G4936" s="33">
        <v>5</v>
      </c>
      <c r="H4936" s="29">
        <v>185691</v>
      </c>
      <c r="I4936">
        <v>777588</v>
      </c>
      <c r="J4936">
        <v>7000</v>
      </c>
      <c r="K4936">
        <v>770588</v>
      </c>
      <c r="L4936" t="s">
        <v>17</v>
      </c>
      <c r="M4936" s="16"/>
      <c r="Q4936" s="40"/>
    </row>
    <row r="4937" spans="1:17" x14ac:dyDescent="0.3">
      <c r="A4937" t="s">
        <v>12270</v>
      </c>
      <c r="B4937" s="22">
        <v>327040001000</v>
      </c>
      <c r="C4937" t="s">
        <v>12271</v>
      </c>
      <c r="D4937" t="s">
        <v>19</v>
      </c>
      <c r="E4937">
        <v>5.0525093681917816</v>
      </c>
      <c r="F4937" s="14" t="s">
        <v>12225</v>
      </c>
      <c r="G4937" s="33">
        <v>5</v>
      </c>
      <c r="H4937" s="29">
        <v>77640</v>
      </c>
      <c r="I4937">
        <v>234781</v>
      </c>
      <c r="J4937">
        <v>7000</v>
      </c>
      <c r="K4937">
        <v>227781</v>
      </c>
      <c r="L4937" t="s">
        <v>17</v>
      </c>
      <c r="M4937" s="16"/>
      <c r="Q4937" s="40"/>
    </row>
    <row r="4938" spans="1:17" x14ac:dyDescent="0.3">
      <c r="A4938" t="s">
        <v>12272</v>
      </c>
      <c r="B4938" s="22">
        <v>327040002000</v>
      </c>
      <c r="C4938" t="s">
        <v>12273</v>
      </c>
      <c r="D4938" t="s">
        <v>12274</v>
      </c>
      <c r="E4938">
        <v>5.2014497118977676</v>
      </c>
      <c r="F4938" s="14" t="s">
        <v>12225</v>
      </c>
      <c r="G4938" s="33">
        <v>5</v>
      </c>
      <c r="H4938" s="29">
        <v>233750</v>
      </c>
      <c r="I4938">
        <v>458750</v>
      </c>
      <c r="J4938">
        <v>7000</v>
      </c>
      <c r="K4938">
        <v>451750</v>
      </c>
      <c r="L4938" t="s">
        <v>17</v>
      </c>
      <c r="M4938" s="16"/>
      <c r="Q4938" s="40"/>
    </row>
    <row r="4939" spans="1:17" x14ac:dyDescent="0.3">
      <c r="A4939" t="s">
        <v>12275</v>
      </c>
      <c r="B4939" s="22">
        <v>327040003000</v>
      </c>
      <c r="C4939" t="s">
        <v>12276</v>
      </c>
      <c r="D4939" t="s">
        <v>12277</v>
      </c>
      <c r="E4939">
        <v>4.958274059595337</v>
      </c>
      <c r="F4939" s="14" t="s">
        <v>12225</v>
      </c>
      <c r="G4939" s="33">
        <v>5</v>
      </c>
      <c r="H4939" s="29">
        <v>187741</v>
      </c>
      <c r="I4939">
        <v>689722</v>
      </c>
      <c r="J4939">
        <v>7000</v>
      </c>
      <c r="K4939">
        <v>682722</v>
      </c>
      <c r="L4939" t="s">
        <v>17</v>
      </c>
      <c r="M4939" s="16"/>
      <c r="Q4939" s="40"/>
    </row>
    <row r="4940" spans="1:17" x14ac:dyDescent="0.3">
      <c r="A4940" t="s">
        <v>12278</v>
      </c>
      <c r="B4940" s="22">
        <v>327040004000</v>
      </c>
      <c r="C4940" t="s">
        <v>12279</v>
      </c>
      <c r="D4940" t="s">
        <v>12280</v>
      </c>
      <c r="E4940">
        <v>5.0675946355600736</v>
      </c>
      <c r="F4940" s="14" t="s">
        <v>12225</v>
      </c>
      <c r="G4940" s="33">
        <v>5.01</v>
      </c>
      <c r="H4940" s="29">
        <v>25884</v>
      </c>
      <c r="I4940">
        <v>52414</v>
      </c>
      <c r="J4940">
        <v>7000</v>
      </c>
      <c r="K4940">
        <v>45414</v>
      </c>
      <c r="L4940" t="s">
        <v>17</v>
      </c>
      <c r="M4940" s="16"/>
      <c r="Q4940" s="40"/>
    </row>
    <row r="4941" spans="1:17" x14ac:dyDescent="0.3">
      <c r="A4941" t="s">
        <v>12281</v>
      </c>
      <c r="B4941" s="22">
        <v>327040005000</v>
      </c>
      <c r="C4941" t="s">
        <v>12282</v>
      </c>
      <c r="D4941" t="s">
        <v>12283</v>
      </c>
      <c r="E4941">
        <v>4.9763451660832478</v>
      </c>
      <c r="F4941" s="14" t="s">
        <v>12225</v>
      </c>
      <c r="G4941" s="33">
        <v>5</v>
      </c>
      <c r="H4941" s="29">
        <v>204679</v>
      </c>
      <c r="I4941">
        <v>640106</v>
      </c>
      <c r="J4941">
        <v>7000</v>
      </c>
      <c r="K4941">
        <v>633106</v>
      </c>
      <c r="L4941" t="s">
        <v>17</v>
      </c>
      <c r="M4941" s="16"/>
      <c r="Q4941" s="40"/>
    </row>
    <row r="4942" spans="1:17" x14ac:dyDescent="0.3">
      <c r="A4942" t="s">
        <v>12284</v>
      </c>
      <c r="B4942" s="22">
        <v>327040006000</v>
      </c>
      <c r="C4942" t="s">
        <v>12285</v>
      </c>
      <c r="D4942" t="s">
        <v>12286</v>
      </c>
      <c r="E4942">
        <v>4.7484116815199071</v>
      </c>
      <c r="F4942" s="14" t="s">
        <v>12225</v>
      </c>
      <c r="G4942" s="33">
        <v>5.08</v>
      </c>
      <c r="H4942" s="29">
        <v>128662</v>
      </c>
      <c r="I4942">
        <v>402070</v>
      </c>
      <c r="J4942">
        <v>0</v>
      </c>
      <c r="K4942">
        <v>402070</v>
      </c>
      <c r="L4942" t="s">
        <v>17</v>
      </c>
      <c r="M4942" s="16"/>
      <c r="Q4942" s="40"/>
    </row>
    <row r="4943" spans="1:17" x14ac:dyDescent="0.3">
      <c r="A4943" t="s">
        <v>12287</v>
      </c>
      <c r="B4943" s="22">
        <v>327040007000</v>
      </c>
      <c r="C4943" t="s">
        <v>12288</v>
      </c>
      <c r="D4943" t="s">
        <v>12289</v>
      </c>
      <c r="E4943">
        <v>5.0181408856983447</v>
      </c>
      <c r="F4943" s="14" t="s">
        <v>12225</v>
      </c>
      <c r="G4943" s="33">
        <v>5.01</v>
      </c>
      <c r="H4943" s="29">
        <v>89589</v>
      </c>
      <c r="I4943">
        <v>365758</v>
      </c>
      <c r="J4943">
        <v>7000</v>
      </c>
      <c r="K4943">
        <v>358758</v>
      </c>
      <c r="L4943" t="s">
        <v>17</v>
      </c>
      <c r="M4943" s="16"/>
      <c r="Q4943" s="40"/>
    </row>
    <row r="4944" spans="1:17" x14ac:dyDescent="0.3">
      <c r="A4944" t="s">
        <v>12290</v>
      </c>
      <c r="B4944" s="22">
        <v>327040008000</v>
      </c>
      <c r="C4944" t="s">
        <v>12291</v>
      </c>
      <c r="D4944" t="s">
        <v>12292</v>
      </c>
      <c r="E4944">
        <v>5.0883884077958532</v>
      </c>
      <c r="F4944" s="14" t="s">
        <v>12225</v>
      </c>
      <c r="G4944" s="33">
        <v>5.01</v>
      </c>
      <c r="H4944" s="29">
        <v>150107</v>
      </c>
      <c r="I4944">
        <v>793427</v>
      </c>
      <c r="J4944">
        <v>7000</v>
      </c>
      <c r="K4944">
        <v>786427</v>
      </c>
      <c r="L4944" t="s">
        <v>17</v>
      </c>
      <c r="M4944" s="16"/>
      <c r="Q4944" s="40"/>
    </row>
    <row r="4945" spans="1:17" x14ac:dyDescent="0.3">
      <c r="A4945" t="s">
        <v>12293</v>
      </c>
      <c r="B4945" s="22">
        <v>327040009000</v>
      </c>
      <c r="C4945" t="s">
        <v>12294</v>
      </c>
      <c r="D4945" t="s">
        <v>12295</v>
      </c>
      <c r="E4945">
        <v>5.0336711046974854</v>
      </c>
      <c r="F4945" s="14" t="s">
        <v>12225</v>
      </c>
      <c r="G4945" s="33">
        <v>5</v>
      </c>
      <c r="H4945" s="29">
        <v>235000</v>
      </c>
      <c r="I4945">
        <v>690000</v>
      </c>
      <c r="J4945">
        <v>0</v>
      </c>
      <c r="K4945">
        <v>690000</v>
      </c>
      <c r="L4945" t="s">
        <v>17</v>
      </c>
      <c r="M4945" s="16"/>
      <c r="Q4945" s="40"/>
    </row>
    <row r="4946" spans="1:17" x14ac:dyDescent="0.3">
      <c r="A4946" t="s">
        <v>12296</v>
      </c>
      <c r="B4946" s="22">
        <v>327040010000</v>
      </c>
      <c r="C4946" t="s">
        <v>12297</v>
      </c>
      <c r="D4946" t="s">
        <v>12298</v>
      </c>
      <c r="E4946">
        <v>4.710119868500902</v>
      </c>
      <c r="F4946" s="14" t="s">
        <v>12225</v>
      </c>
      <c r="G4946" s="33">
        <v>5.08</v>
      </c>
      <c r="H4946" s="29">
        <v>32356</v>
      </c>
      <c r="I4946">
        <v>162339</v>
      </c>
      <c r="J4946">
        <v>7000</v>
      </c>
      <c r="K4946">
        <v>155339</v>
      </c>
      <c r="L4946" t="s">
        <v>17</v>
      </c>
      <c r="M4946" s="16"/>
      <c r="Q4946" s="40"/>
    </row>
    <row r="4947" spans="1:17" x14ac:dyDescent="0.3">
      <c r="A4947" t="s">
        <v>12299</v>
      </c>
      <c r="B4947" s="22">
        <v>327040011000</v>
      </c>
      <c r="C4947" t="s">
        <v>12300</v>
      </c>
      <c r="D4947" t="s">
        <v>12301</v>
      </c>
      <c r="E4947">
        <v>6.8813020257216406</v>
      </c>
      <c r="F4947" s="14" t="s">
        <v>12225</v>
      </c>
      <c r="G4947" s="33">
        <v>6.71</v>
      </c>
      <c r="H4947" s="29">
        <v>32308</v>
      </c>
      <c r="I4947">
        <v>289911</v>
      </c>
      <c r="J4947">
        <v>7000</v>
      </c>
      <c r="K4947">
        <v>282911</v>
      </c>
      <c r="L4947" t="s">
        <v>17</v>
      </c>
      <c r="M4947" s="16"/>
      <c r="Q4947" s="40"/>
    </row>
    <row r="4948" spans="1:17" x14ac:dyDescent="0.3">
      <c r="A4948" t="s">
        <v>12302</v>
      </c>
      <c r="B4948" s="22">
        <v>327040012000</v>
      </c>
      <c r="C4948" t="s">
        <v>12303</v>
      </c>
      <c r="D4948" t="s">
        <v>12304</v>
      </c>
      <c r="E4948">
        <v>5.1186804650961513</v>
      </c>
      <c r="F4948" s="14" t="s">
        <v>12225</v>
      </c>
      <c r="G4948" s="33">
        <v>4.92</v>
      </c>
      <c r="H4948" s="29">
        <v>25368</v>
      </c>
      <c r="I4948">
        <v>166615</v>
      </c>
      <c r="J4948">
        <v>7000</v>
      </c>
      <c r="K4948">
        <v>159615</v>
      </c>
      <c r="L4948" t="s">
        <v>17</v>
      </c>
      <c r="M4948" s="16"/>
      <c r="Q4948" s="40"/>
    </row>
    <row r="4949" spans="1:17" x14ac:dyDescent="0.3">
      <c r="A4949" t="s">
        <v>12305</v>
      </c>
      <c r="B4949" s="22">
        <v>327040013000</v>
      </c>
      <c r="C4949" t="s">
        <v>12306</v>
      </c>
      <c r="D4949" t="s">
        <v>12307</v>
      </c>
      <c r="E4949">
        <v>3.0665204748662669</v>
      </c>
      <c r="F4949" s="14" t="s">
        <v>12225</v>
      </c>
      <c r="G4949" s="33">
        <v>3.1</v>
      </c>
      <c r="H4949" s="29">
        <v>54389</v>
      </c>
      <c r="I4949">
        <v>403745</v>
      </c>
      <c r="J4949">
        <v>7000</v>
      </c>
      <c r="K4949">
        <v>396745</v>
      </c>
      <c r="L4949" t="s">
        <v>17</v>
      </c>
      <c r="M4949" s="16"/>
      <c r="Q4949" s="40"/>
    </row>
    <row r="4950" spans="1:17" x14ac:dyDescent="0.3">
      <c r="A4950" t="s">
        <v>12308</v>
      </c>
      <c r="B4950" s="22">
        <v>327040014000</v>
      </c>
      <c r="C4950" t="s">
        <v>14</v>
      </c>
      <c r="D4950" t="s">
        <v>3080</v>
      </c>
      <c r="E4950">
        <v>10.552919857350449</v>
      </c>
      <c r="F4950" s="14" t="s">
        <v>12225</v>
      </c>
      <c r="G4950" s="33">
        <v>10.87</v>
      </c>
      <c r="H4950" s="29">
        <v>0</v>
      </c>
      <c r="I4950">
        <v>0</v>
      </c>
      <c r="J4950">
        <v>0</v>
      </c>
      <c r="K4950">
        <v>0</v>
      </c>
      <c r="L4950" t="s">
        <v>25</v>
      </c>
      <c r="M4950" s="16"/>
      <c r="Q4950" s="40"/>
    </row>
    <row r="4951" spans="1:17" x14ac:dyDescent="0.3">
      <c r="A4951" t="s">
        <v>12309</v>
      </c>
      <c r="B4951" s="22">
        <v>327040015000</v>
      </c>
      <c r="C4951" t="s">
        <v>14</v>
      </c>
      <c r="D4951" t="s">
        <v>12310</v>
      </c>
      <c r="E4951">
        <v>0.23566614335780281</v>
      </c>
      <c r="F4951" s="14" t="s">
        <v>12225</v>
      </c>
      <c r="G4951" s="33">
        <v>0.24</v>
      </c>
      <c r="H4951" s="29">
        <v>0</v>
      </c>
      <c r="I4951">
        <v>0</v>
      </c>
      <c r="J4951">
        <v>0</v>
      </c>
      <c r="K4951">
        <v>0</v>
      </c>
      <c r="L4951" t="s">
        <v>898</v>
      </c>
      <c r="M4951" s="16"/>
      <c r="Q4951" s="40"/>
    </row>
    <row r="4952" spans="1:17" x14ac:dyDescent="0.3">
      <c r="A4952" t="s">
        <v>12311</v>
      </c>
      <c r="B4952" s="22">
        <v>327050006000</v>
      </c>
      <c r="C4952" t="s">
        <v>12312</v>
      </c>
      <c r="D4952" t="s">
        <v>12313</v>
      </c>
      <c r="E4952">
        <v>1.684503777759806</v>
      </c>
      <c r="F4952" s="14" t="s">
        <v>1160</v>
      </c>
      <c r="G4952" s="33">
        <v>1.48</v>
      </c>
      <c r="H4952" s="29">
        <v>81412</v>
      </c>
      <c r="I4952">
        <v>253793</v>
      </c>
      <c r="J4952">
        <v>7000</v>
      </c>
      <c r="K4952">
        <v>246793</v>
      </c>
      <c r="L4952" t="s">
        <v>17</v>
      </c>
      <c r="M4952" s="16"/>
      <c r="Q4952" s="40"/>
    </row>
    <row r="4953" spans="1:17" x14ac:dyDescent="0.3">
      <c r="A4953" t="s">
        <v>12314</v>
      </c>
      <c r="B4953" s="22">
        <v>327050007000</v>
      </c>
      <c r="C4953" t="s">
        <v>12315</v>
      </c>
      <c r="D4953" t="s">
        <v>12316</v>
      </c>
      <c r="E4953">
        <v>0.56434665898939784</v>
      </c>
      <c r="F4953" s="14" t="s">
        <v>1160</v>
      </c>
      <c r="G4953" s="33">
        <v>0.53</v>
      </c>
      <c r="H4953" s="29">
        <v>6305</v>
      </c>
      <c r="I4953">
        <v>59942</v>
      </c>
      <c r="J4953">
        <v>7000</v>
      </c>
      <c r="K4953">
        <v>52942</v>
      </c>
      <c r="L4953" t="s">
        <v>17</v>
      </c>
      <c r="M4953" s="16"/>
      <c r="Q4953" s="40"/>
    </row>
    <row r="4954" spans="1:17" x14ac:dyDescent="0.3">
      <c r="A4954" t="s">
        <v>12317</v>
      </c>
      <c r="B4954" s="22">
        <v>327050008000</v>
      </c>
      <c r="C4954" t="s">
        <v>12318</v>
      </c>
      <c r="D4954" t="s">
        <v>12319</v>
      </c>
      <c r="E4954">
        <v>0.47731139686033991</v>
      </c>
      <c r="F4954" s="14" t="s">
        <v>1160</v>
      </c>
      <c r="G4954" s="33">
        <v>0.5</v>
      </c>
      <c r="H4954" s="29">
        <v>98000</v>
      </c>
      <c r="I4954">
        <v>255500</v>
      </c>
      <c r="J4954">
        <v>0</v>
      </c>
      <c r="K4954">
        <v>85731</v>
      </c>
      <c r="L4954" t="s">
        <v>17</v>
      </c>
      <c r="M4954" s="16"/>
      <c r="Q4954" s="40"/>
    </row>
    <row r="4955" spans="1:17" x14ac:dyDescent="0.3">
      <c r="A4955" t="s">
        <v>12320</v>
      </c>
      <c r="B4955" s="22">
        <v>327050009000</v>
      </c>
      <c r="C4955" t="s">
        <v>12321</v>
      </c>
      <c r="D4955" t="s">
        <v>12322</v>
      </c>
      <c r="E4955">
        <v>0.53460810419079685</v>
      </c>
      <c r="F4955" s="14" t="s">
        <v>1160</v>
      </c>
      <c r="G4955" s="33">
        <v>0.55000000000000004</v>
      </c>
      <c r="H4955" s="29">
        <v>112200</v>
      </c>
      <c r="I4955">
        <v>418200</v>
      </c>
      <c r="J4955">
        <v>0</v>
      </c>
      <c r="K4955">
        <v>418200</v>
      </c>
      <c r="L4955" t="s">
        <v>17</v>
      </c>
      <c r="M4955" s="16"/>
      <c r="Q4955" s="40"/>
    </row>
    <row r="4956" spans="1:17" x14ac:dyDescent="0.3">
      <c r="A4956" t="s">
        <v>12323</v>
      </c>
      <c r="B4956" s="22">
        <v>327050010000</v>
      </c>
      <c r="C4956" t="s">
        <v>12324</v>
      </c>
      <c r="D4956" t="s">
        <v>12325</v>
      </c>
      <c r="E4956">
        <v>0.45593537421177749</v>
      </c>
      <c r="F4956" s="14" t="s">
        <v>1160</v>
      </c>
      <c r="G4956" s="33">
        <v>0.5</v>
      </c>
      <c r="H4956" s="29">
        <v>63105</v>
      </c>
      <c r="I4956">
        <v>256785</v>
      </c>
      <c r="J4956">
        <v>7000</v>
      </c>
      <c r="K4956">
        <v>249785</v>
      </c>
      <c r="L4956" t="s">
        <v>17</v>
      </c>
      <c r="M4956" s="16"/>
      <c r="Q4956" s="40"/>
    </row>
    <row r="4957" spans="1:17" x14ac:dyDescent="0.3">
      <c r="A4957" t="s">
        <v>12323</v>
      </c>
      <c r="B4957" s="22">
        <v>800026421000</v>
      </c>
      <c r="F4957" s="14" t="s">
        <v>1160</v>
      </c>
      <c r="G4957" s="33">
        <v>0</v>
      </c>
      <c r="H4957" s="29">
        <v>0</v>
      </c>
      <c r="I4957">
        <v>247490</v>
      </c>
      <c r="J4957">
        <v>0</v>
      </c>
      <c r="K4957">
        <v>247490</v>
      </c>
      <c r="L4957" t="s">
        <v>174</v>
      </c>
      <c r="M4957" s="16"/>
      <c r="Q4957" s="40"/>
    </row>
    <row r="4958" spans="1:17" x14ac:dyDescent="0.3">
      <c r="A4958" t="s">
        <v>12326</v>
      </c>
      <c r="B4958" s="22">
        <v>327050011000</v>
      </c>
      <c r="C4958" t="s">
        <v>12327</v>
      </c>
      <c r="D4958" t="s">
        <v>12328</v>
      </c>
      <c r="E4958">
        <v>0.56999585895263793</v>
      </c>
      <c r="F4958" s="14" t="s">
        <v>1160</v>
      </c>
      <c r="G4958" s="33">
        <v>0.55000000000000004</v>
      </c>
      <c r="H4958" s="29">
        <v>6305</v>
      </c>
      <c r="I4958">
        <v>75791</v>
      </c>
      <c r="J4958">
        <v>7000</v>
      </c>
      <c r="K4958">
        <v>68791</v>
      </c>
      <c r="L4958" t="s">
        <v>17</v>
      </c>
      <c r="M4958" s="16"/>
      <c r="Q4958" s="40"/>
    </row>
    <row r="4959" spans="1:17" x14ac:dyDescent="0.3">
      <c r="A4959" t="s">
        <v>12329</v>
      </c>
      <c r="B4959" s="22">
        <v>327050012000</v>
      </c>
      <c r="C4959" t="s">
        <v>12330</v>
      </c>
      <c r="D4959" t="s">
        <v>12331</v>
      </c>
      <c r="E4959">
        <v>0.48255973350615511</v>
      </c>
      <c r="F4959" s="14" t="s">
        <v>1160</v>
      </c>
      <c r="G4959" s="33">
        <v>0.48</v>
      </c>
      <c r="H4959" s="29">
        <v>4937</v>
      </c>
      <c r="I4959">
        <v>52002</v>
      </c>
      <c r="J4959">
        <v>7000</v>
      </c>
      <c r="K4959">
        <v>45002</v>
      </c>
      <c r="L4959" t="s">
        <v>17</v>
      </c>
      <c r="M4959" s="16"/>
      <c r="Q4959" s="40"/>
    </row>
    <row r="4960" spans="1:17" x14ac:dyDescent="0.3">
      <c r="A4960" t="s">
        <v>12332</v>
      </c>
      <c r="B4960" s="22">
        <v>327050018000</v>
      </c>
      <c r="C4960" t="s">
        <v>12333</v>
      </c>
      <c r="D4960" t="s">
        <v>12334</v>
      </c>
      <c r="E4960">
        <v>1.4771789580298911</v>
      </c>
      <c r="F4960" s="14" t="s">
        <v>1160</v>
      </c>
      <c r="G4960" s="33">
        <v>1.52</v>
      </c>
      <c r="H4960" s="29">
        <v>75863</v>
      </c>
      <c r="I4960">
        <v>259821</v>
      </c>
      <c r="J4960">
        <v>0</v>
      </c>
      <c r="K4960">
        <v>90052</v>
      </c>
      <c r="L4960" t="s">
        <v>17</v>
      </c>
      <c r="M4960" s="16"/>
      <c r="Q4960" s="40"/>
    </row>
    <row r="4961" spans="1:17" x14ac:dyDescent="0.3">
      <c r="A4961" t="s">
        <v>12335</v>
      </c>
      <c r="B4961" s="22">
        <v>327050020000</v>
      </c>
      <c r="C4961" t="s">
        <v>12336</v>
      </c>
      <c r="D4961" t="s">
        <v>12337</v>
      </c>
      <c r="E4961">
        <v>2.7899355622412569</v>
      </c>
      <c r="F4961" s="14" t="s">
        <v>1160</v>
      </c>
      <c r="G4961" s="33">
        <v>2.84</v>
      </c>
      <c r="H4961" s="29">
        <v>39144</v>
      </c>
      <c r="I4961">
        <v>191479</v>
      </c>
      <c r="J4961">
        <v>7000</v>
      </c>
      <c r="K4961">
        <v>184479</v>
      </c>
      <c r="L4961" t="s">
        <v>17</v>
      </c>
      <c r="M4961" s="16"/>
      <c r="Q4961" s="40"/>
    </row>
    <row r="4962" spans="1:17" x14ac:dyDescent="0.3">
      <c r="A4962" t="s">
        <v>12338</v>
      </c>
      <c r="B4962" s="22">
        <v>327050023000</v>
      </c>
      <c r="C4962" t="s">
        <v>12339</v>
      </c>
      <c r="D4962" t="s">
        <v>12340</v>
      </c>
      <c r="E4962">
        <v>2.581880286387968</v>
      </c>
      <c r="F4962" s="14" t="s">
        <v>1160</v>
      </c>
      <c r="G4962" s="33">
        <v>2.37</v>
      </c>
      <c r="H4962" s="29">
        <v>73879</v>
      </c>
      <c r="I4962">
        <v>363258</v>
      </c>
      <c r="J4962">
        <v>0</v>
      </c>
      <c r="K4962">
        <v>363258</v>
      </c>
      <c r="L4962" t="s">
        <v>17</v>
      </c>
      <c r="M4962" s="16"/>
      <c r="Q4962" s="40"/>
    </row>
    <row r="4963" spans="1:17" x14ac:dyDescent="0.3">
      <c r="A4963" t="s">
        <v>12338</v>
      </c>
      <c r="B4963" s="22">
        <v>830023646000</v>
      </c>
      <c r="F4963" s="14" t="s">
        <v>1160</v>
      </c>
      <c r="G4963" s="33">
        <v>0</v>
      </c>
      <c r="H4963" s="29">
        <v>0</v>
      </c>
      <c r="I4963">
        <v>12083</v>
      </c>
      <c r="J4963">
        <v>0</v>
      </c>
      <c r="K4963">
        <v>12083</v>
      </c>
      <c r="L4963" t="s">
        <v>174</v>
      </c>
      <c r="M4963" s="16"/>
      <c r="Q4963" s="40"/>
    </row>
    <row r="4964" spans="1:17" x14ac:dyDescent="0.3">
      <c r="A4964" t="s">
        <v>12341</v>
      </c>
      <c r="B4964" s="22">
        <v>327050028000</v>
      </c>
      <c r="C4964" t="s">
        <v>12342</v>
      </c>
      <c r="D4964" t="s">
        <v>12343</v>
      </c>
      <c r="E4964">
        <v>1.0331288010800661</v>
      </c>
      <c r="F4964" s="14" t="s">
        <v>1160</v>
      </c>
      <c r="G4964" s="33">
        <v>1.06</v>
      </c>
      <c r="H4964" s="29">
        <v>78253</v>
      </c>
      <c r="I4964">
        <v>292701</v>
      </c>
      <c r="J4964">
        <v>7000</v>
      </c>
      <c r="K4964">
        <v>285701</v>
      </c>
      <c r="L4964" t="s">
        <v>17</v>
      </c>
      <c r="M4964" s="16"/>
      <c r="Q4964" s="40"/>
    </row>
    <row r="4965" spans="1:17" x14ac:dyDescent="0.3">
      <c r="A4965" t="s">
        <v>12344</v>
      </c>
      <c r="B4965" s="22">
        <v>327050029000</v>
      </c>
      <c r="C4965" t="s">
        <v>14</v>
      </c>
      <c r="D4965" t="s">
        <v>12345</v>
      </c>
      <c r="E4965">
        <v>1.1628095837735579</v>
      </c>
      <c r="F4965" s="14" t="s">
        <v>1160</v>
      </c>
      <c r="G4965" s="33">
        <v>1.17</v>
      </c>
      <c r="H4965" s="29">
        <v>158596</v>
      </c>
      <c r="I4965">
        <v>519406</v>
      </c>
      <c r="J4965">
        <v>0</v>
      </c>
      <c r="K4965">
        <v>519406</v>
      </c>
      <c r="L4965" t="s">
        <v>17</v>
      </c>
      <c r="M4965" s="16"/>
      <c r="Q4965" s="40"/>
    </row>
    <row r="4966" spans="1:17" x14ac:dyDescent="0.3">
      <c r="A4966" t="s">
        <v>12346</v>
      </c>
      <c r="B4966" s="22">
        <v>327050030000</v>
      </c>
      <c r="C4966" t="s">
        <v>12347</v>
      </c>
      <c r="D4966" t="s">
        <v>12348</v>
      </c>
      <c r="E4966">
        <v>1.3889299421276931</v>
      </c>
      <c r="F4966" s="14" t="s">
        <v>1160</v>
      </c>
      <c r="G4966" s="33">
        <v>1.39</v>
      </c>
      <c r="H4966" s="29">
        <v>81412</v>
      </c>
      <c r="I4966">
        <v>283347</v>
      </c>
      <c r="J4966">
        <v>7000</v>
      </c>
      <c r="K4966">
        <v>276347</v>
      </c>
      <c r="L4966" t="s">
        <v>17</v>
      </c>
      <c r="M4966" s="16"/>
      <c r="Q4966" s="40"/>
    </row>
    <row r="4967" spans="1:17" x14ac:dyDescent="0.3">
      <c r="A4967" t="s">
        <v>12349</v>
      </c>
      <c r="B4967" s="22">
        <v>327050031000</v>
      </c>
      <c r="C4967" t="s">
        <v>12350</v>
      </c>
      <c r="D4967" t="s">
        <v>12351</v>
      </c>
      <c r="E4967">
        <v>1.219076494328335</v>
      </c>
      <c r="F4967" s="14" t="s">
        <v>1160</v>
      </c>
      <c r="G4967" s="33">
        <v>1.1200000000000001</v>
      </c>
      <c r="H4967" s="29">
        <v>141390</v>
      </c>
      <c r="I4967">
        <v>483087</v>
      </c>
      <c r="J4967">
        <v>7000</v>
      </c>
      <c r="K4967">
        <v>476087</v>
      </c>
      <c r="L4967" t="s">
        <v>17</v>
      </c>
      <c r="M4967" s="16"/>
      <c r="Q4967" s="40"/>
    </row>
    <row r="4968" spans="1:17" x14ac:dyDescent="0.3">
      <c r="A4968" t="s">
        <v>12352</v>
      </c>
      <c r="B4968" s="22">
        <v>327050033000</v>
      </c>
      <c r="C4968" t="s">
        <v>12353</v>
      </c>
      <c r="D4968" t="s">
        <v>12354</v>
      </c>
      <c r="E4968">
        <v>3.9139598362181829</v>
      </c>
      <c r="F4968" s="14" t="s">
        <v>1160</v>
      </c>
      <c r="G4968" s="33">
        <v>4.01</v>
      </c>
      <c r="H4968" s="29">
        <v>53281</v>
      </c>
      <c r="I4968">
        <v>62683</v>
      </c>
      <c r="J4968">
        <v>7000</v>
      </c>
      <c r="K4968">
        <v>55683</v>
      </c>
      <c r="L4968" t="s">
        <v>17</v>
      </c>
      <c r="M4968" s="16"/>
      <c r="Q4968" s="40"/>
    </row>
    <row r="4969" spans="1:17" x14ac:dyDescent="0.3">
      <c r="A4969" t="s">
        <v>12352</v>
      </c>
      <c r="B4969" s="22">
        <v>910001985000</v>
      </c>
      <c r="F4969" s="14" t="s">
        <v>1160</v>
      </c>
      <c r="G4969" s="33">
        <v>0</v>
      </c>
      <c r="H4969" s="29">
        <v>0</v>
      </c>
      <c r="I4969">
        <v>75000</v>
      </c>
      <c r="J4969">
        <v>7000</v>
      </c>
      <c r="K4969">
        <v>68000</v>
      </c>
      <c r="L4969" t="s">
        <v>17</v>
      </c>
      <c r="M4969" s="16"/>
      <c r="Q4969" s="40"/>
    </row>
    <row r="4970" spans="1:17" x14ac:dyDescent="0.3">
      <c r="A4970" t="s">
        <v>12355</v>
      </c>
      <c r="B4970" s="22">
        <v>327050034000</v>
      </c>
      <c r="C4970" t="s">
        <v>12356</v>
      </c>
      <c r="D4970" t="s">
        <v>12357</v>
      </c>
      <c r="E4970">
        <v>1.9332019233724671</v>
      </c>
      <c r="F4970" s="14" t="s">
        <v>1160</v>
      </c>
      <c r="G4970" s="33">
        <v>2.0099999999999998</v>
      </c>
      <c r="H4970" s="29">
        <v>112671</v>
      </c>
      <c r="I4970">
        <v>335427</v>
      </c>
      <c r="J4970">
        <v>7000</v>
      </c>
      <c r="K4970">
        <v>328427</v>
      </c>
      <c r="L4970" t="s">
        <v>17</v>
      </c>
      <c r="M4970" s="16"/>
      <c r="Q4970" s="40"/>
    </row>
    <row r="4971" spans="1:17" x14ac:dyDescent="0.3">
      <c r="A4971" t="s">
        <v>12358</v>
      </c>
      <c r="B4971" s="22">
        <v>327050035000</v>
      </c>
      <c r="C4971" t="s">
        <v>12359</v>
      </c>
      <c r="D4971" t="s">
        <v>12360</v>
      </c>
      <c r="E4971">
        <v>2.0132622289139022</v>
      </c>
      <c r="F4971" s="14" t="s">
        <v>1160</v>
      </c>
      <c r="G4971" s="33">
        <v>2.0099999999999998</v>
      </c>
      <c r="H4971" s="29">
        <v>89557</v>
      </c>
      <c r="I4971">
        <v>233676</v>
      </c>
      <c r="J4971">
        <v>0</v>
      </c>
      <c r="K4971">
        <v>233676</v>
      </c>
      <c r="L4971" t="s">
        <v>17</v>
      </c>
      <c r="M4971" s="16"/>
      <c r="Q4971" s="40"/>
    </row>
    <row r="4972" spans="1:17" x14ac:dyDescent="0.3">
      <c r="A4972" t="s">
        <v>12361</v>
      </c>
      <c r="B4972" s="22">
        <v>327050036000</v>
      </c>
      <c r="C4972" t="s">
        <v>12362</v>
      </c>
      <c r="D4972" t="s">
        <v>12363</v>
      </c>
      <c r="E4972">
        <v>2.0016003658799031</v>
      </c>
      <c r="F4972" s="14" t="s">
        <v>1160</v>
      </c>
      <c r="G4972" s="33">
        <v>2.0099999999999998</v>
      </c>
      <c r="H4972" s="29">
        <v>144438</v>
      </c>
      <c r="I4972">
        <v>338489</v>
      </c>
      <c r="J4972">
        <v>0</v>
      </c>
      <c r="K4972">
        <v>338489</v>
      </c>
      <c r="L4972" t="s">
        <v>17</v>
      </c>
      <c r="M4972" s="16"/>
      <c r="Q4972" s="40"/>
    </row>
    <row r="4973" spans="1:17" x14ac:dyDescent="0.3">
      <c r="A4973" t="s">
        <v>12364</v>
      </c>
      <c r="B4973" s="22">
        <v>327050037000</v>
      </c>
      <c r="C4973" t="s">
        <v>12365</v>
      </c>
      <c r="D4973" t="s">
        <v>12366</v>
      </c>
      <c r="E4973">
        <v>5.5606571148099952</v>
      </c>
      <c r="F4973" s="14" t="s">
        <v>1160</v>
      </c>
      <c r="G4973" s="33">
        <v>5.53</v>
      </c>
      <c r="H4973" s="29">
        <v>221618</v>
      </c>
      <c r="I4973">
        <v>553368</v>
      </c>
      <c r="J4973">
        <v>7000</v>
      </c>
      <c r="K4973">
        <v>546368</v>
      </c>
      <c r="L4973" t="s">
        <v>17</v>
      </c>
      <c r="M4973" s="16"/>
      <c r="Q4973" s="40"/>
    </row>
    <row r="4974" spans="1:17" x14ac:dyDescent="0.3">
      <c r="A4974" t="s">
        <v>12367</v>
      </c>
      <c r="B4974" s="22">
        <v>327050038000</v>
      </c>
      <c r="C4974" t="s">
        <v>12368</v>
      </c>
      <c r="D4974" t="s">
        <v>12369</v>
      </c>
      <c r="E4974">
        <v>6.0115914625595366</v>
      </c>
      <c r="F4974" s="14" t="s">
        <v>1160</v>
      </c>
      <c r="G4974" s="33">
        <v>6</v>
      </c>
      <c r="H4974" s="29">
        <v>284456</v>
      </c>
      <c r="I4974">
        <v>819233</v>
      </c>
      <c r="J4974">
        <v>7000</v>
      </c>
      <c r="K4974">
        <v>812233</v>
      </c>
      <c r="L4974" t="s">
        <v>17</v>
      </c>
      <c r="M4974" s="16"/>
      <c r="Q4974" s="40"/>
    </row>
    <row r="4975" spans="1:17" x14ac:dyDescent="0.3">
      <c r="A4975" t="s">
        <v>12370</v>
      </c>
      <c r="B4975" s="22">
        <v>327050039000</v>
      </c>
      <c r="C4975" t="s">
        <v>12371</v>
      </c>
      <c r="D4975" t="s">
        <v>12372</v>
      </c>
      <c r="E4975">
        <v>3.1539945296856602</v>
      </c>
      <c r="F4975" s="14" t="s">
        <v>1160</v>
      </c>
      <c r="G4975" s="33">
        <v>3</v>
      </c>
      <c r="H4975" s="29">
        <v>162479</v>
      </c>
      <c r="I4975">
        <v>536184</v>
      </c>
      <c r="J4975">
        <v>7000</v>
      </c>
      <c r="K4975">
        <v>529184</v>
      </c>
      <c r="L4975" t="s">
        <v>17</v>
      </c>
      <c r="M4975" s="16"/>
      <c r="Q4975" s="40"/>
    </row>
    <row r="4976" spans="1:17" x14ac:dyDescent="0.3">
      <c r="A4976" t="s">
        <v>12373</v>
      </c>
      <c r="B4976" s="22">
        <v>327050040000</v>
      </c>
      <c r="C4976" t="s">
        <v>12374</v>
      </c>
      <c r="D4976" t="s">
        <v>12375</v>
      </c>
      <c r="E4976">
        <v>3.1177579306490339</v>
      </c>
      <c r="F4976" s="14" t="s">
        <v>1160</v>
      </c>
      <c r="G4976" s="33">
        <v>3</v>
      </c>
      <c r="H4976" s="29">
        <v>128068</v>
      </c>
      <c r="I4976">
        <v>286272</v>
      </c>
      <c r="J4976">
        <v>7000</v>
      </c>
      <c r="K4976">
        <v>279272</v>
      </c>
      <c r="L4976" t="s">
        <v>17</v>
      </c>
      <c r="M4976" s="16"/>
      <c r="Q4976" s="40"/>
    </row>
    <row r="4977" spans="1:17" x14ac:dyDescent="0.3">
      <c r="A4977" t="s">
        <v>12376</v>
      </c>
      <c r="B4977" s="22">
        <v>327050044000</v>
      </c>
      <c r="C4977" t="s">
        <v>12377</v>
      </c>
      <c r="D4977" t="s">
        <v>12378</v>
      </c>
      <c r="E4977">
        <v>1.4166725796443049</v>
      </c>
      <c r="F4977" s="14" t="s">
        <v>1160</v>
      </c>
      <c r="G4977" s="33">
        <v>1.46</v>
      </c>
      <c r="H4977" s="29">
        <v>185500</v>
      </c>
      <c r="I4977">
        <v>390000</v>
      </c>
      <c r="J4977">
        <v>7000</v>
      </c>
      <c r="K4977">
        <v>383000</v>
      </c>
      <c r="L4977" t="s">
        <v>17</v>
      </c>
      <c r="M4977" s="16"/>
      <c r="Q4977" s="40"/>
    </row>
    <row r="4978" spans="1:17" x14ac:dyDescent="0.3">
      <c r="A4978" t="s">
        <v>12379</v>
      </c>
      <c r="B4978" s="22">
        <v>327050045000</v>
      </c>
      <c r="C4978" t="s">
        <v>12380</v>
      </c>
      <c r="D4978" t="s">
        <v>12381</v>
      </c>
      <c r="E4978">
        <v>1.4102900487573811</v>
      </c>
      <c r="F4978" s="14" t="s">
        <v>1160</v>
      </c>
      <c r="G4978" s="33">
        <v>1.39</v>
      </c>
      <c r="H4978" s="29">
        <v>106758</v>
      </c>
      <c r="I4978">
        <v>391415</v>
      </c>
      <c r="J4978">
        <v>7000</v>
      </c>
      <c r="K4978">
        <v>384415</v>
      </c>
      <c r="L4978" t="s">
        <v>17</v>
      </c>
      <c r="M4978" s="16"/>
      <c r="Q4978" s="40"/>
    </row>
    <row r="4979" spans="1:17" x14ac:dyDescent="0.3">
      <c r="A4979" t="s">
        <v>12382</v>
      </c>
      <c r="B4979" s="22">
        <v>327050046000</v>
      </c>
      <c r="C4979" t="s">
        <v>12383</v>
      </c>
      <c r="D4979" t="s">
        <v>12384</v>
      </c>
      <c r="E4979">
        <v>0.97653596273453613</v>
      </c>
      <c r="F4979" s="14" t="s">
        <v>1160</v>
      </c>
      <c r="G4979" s="33">
        <v>1</v>
      </c>
      <c r="H4979" s="29">
        <v>71358</v>
      </c>
      <c r="I4979">
        <v>328906</v>
      </c>
      <c r="J4979">
        <v>7000</v>
      </c>
      <c r="K4979">
        <v>321906</v>
      </c>
      <c r="L4979" t="s">
        <v>17</v>
      </c>
      <c r="M4979" s="16"/>
      <c r="Q4979" s="40"/>
    </row>
    <row r="4980" spans="1:17" x14ac:dyDescent="0.3">
      <c r="A4980" t="s">
        <v>12385</v>
      </c>
      <c r="B4980" s="22">
        <v>327050047000</v>
      </c>
      <c r="C4980" t="s">
        <v>12386</v>
      </c>
      <c r="D4980" t="s">
        <v>12387</v>
      </c>
      <c r="E4980">
        <v>1.05037996211345</v>
      </c>
      <c r="F4980" s="14" t="s">
        <v>1160</v>
      </c>
      <c r="G4980" s="33">
        <v>1</v>
      </c>
      <c r="H4980" s="29">
        <v>110782</v>
      </c>
      <c r="I4980">
        <v>378900</v>
      </c>
      <c r="J4980">
        <v>7000</v>
      </c>
      <c r="K4980">
        <v>371900</v>
      </c>
      <c r="L4980" t="s">
        <v>17</v>
      </c>
      <c r="M4980" s="16"/>
      <c r="Q4980" s="40"/>
    </row>
    <row r="4981" spans="1:17" x14ac:dyDescent="0.3">
      <c r="A4981" t="s">
        <v>12388</v>
      </c>
      <c r="B4981" s="22">
        <v>327050048000</v>
      </c>
      <c r="C4981" t="s">
        <v>12389</v>
      </c>
      <c r="D4981" t="s">
        <v>12390</v>
      </c>
      <c r="E4981">
        <v>1.093680988037812</v>
      </c>
      <c r="F4981" s="14" t="s">
        <v>1160</v>
      </c>
      <c r="G4981" s="33">
        <v>1.08</v>
      </c>
      <c r="H4981" s="29">
        <v>195214</v>
      </c>
      <c r="I4981">
        <v>585644</v>
      </c>
      <c r="J4981">
        <v>0</v>
      </c>
      <c r="K4981">
        <v>330988</v>
      </c>
      <c r="L4981" t="s">
        <v>17</v>
      </c>
      <c r="M4981" s="16"/>
      <c r="Q4981" s="40"/>
    </row>
    <row r="4982" spans="1:17" x14ac:dyDescent="0.3">
      <c r="A4982" t="s">
        <v>12391</v>
      </c>
      <c r="B4982" s="22">
        <v>327050049000</v>
      </c>
      <c r="C4982" t="s">
        <v>12392</v>
      </c>
      <c r="D4982" t="s">
        <v>12393</v>
      </c>
      <c r="E4982">
        <v>1.0217155133642599</v>
      </c>
      <c r="F4982" s="14" t="s">
        <v>1160</v>
      </c>
      <c r="G4982" s="33">
        <v>1.04</v>
      </c>
      <c r="H4982" s="29">
        <v>97703</v>
      </c>
      <c r="I4982">
        <v>313491</v>
      </c>
      <c r="J4982">
        <v>7000</v>
      </c>
      <c r="K4982">
        <v>306491</v>
      </c>
      <c r="L4982" t="s">
        <v>17</v>
      </c>
      <c r="M4982" s="16"/>
      <c r="Q4982" s="40"/>
    </row>
    <row r="4983" spans="1:17" x14ac:dyDescent="0.3">
      <c r="A4983" t="s">
        <v>12394</v>
      </c>
      <c r="B4983" s="22">
        <v>327050050000</v>
      </c>
      <c r="C4983" t="s">
        <v>12395</v>
      </c>
      <c r="D4983" t="s">
        <v>12396</v>
      </c>
      <c r="E4983">
        <v>1.0150767357904851</v>
      </c>
      <c r="F4983" s="14" t="s">
        <v>1160</v>
      </c>
      <c r="G4983" s="33">
        <v>1.01</v>
      </c>
      <c r="H4983" s="29">
        <v>65282</v>
      </c>
      <c r="I4983">
        <v>286581</v>
      </c>
      <c r="J4983">
        <v>7000</v>
      </c>
      <c r="K4983">
        <v>279581</v>
      </c>
      <c r="L4983" t="s">
        <v>17</v>
      </c>
      <c r="M4983" s="16"/>
      <c r="Q4983" s="40"/>
    </row>
    <row r="4984" spans="1:17" x14ac:dyDescent="0.3">
      <c r="A4984" t="s">
        <v>12397</v>
      </c>
      <c r="B4984" s="22">
        <v>327050051000</v>
      </c>
      <c r="C4984" t="s">
        <v>12398</v>
      </c>
      <c r="D4984" t="s">
        <v>12399</v>
      </c>
      <c r="E4984">
        <v>1.1676610704678749</v>
      </c>
      <c r="F4984" s="14" t="s">
        <v>1160</v>
      </c>
      <c r="G4984" s="33">
        <v>1.2</v>
      </c>
      <c r="H4984" s="29">
        <v>92881</v>
      </c>
      <c r="I4984">
        <v>389866</v>
      </c>
      <c r="J4984">
        <v>7000</v>
      </c>
      <c r="K4984">
        <v>382866</v>
      </c>
      <c r="L4984" t="s">
        <v>17</v>
      </c>
      <c r="M4984" s="16"/>
      <c r="Q4984" s="40"/>
    </row>
    <row r="4985" spans="1:17" x14ac:dyDescent="0.3">
      <c r="A4985" t="s">
        <v>12400</v>
      </c>
      <c r="B4985" s="22">
        <v>327050052000</v>
      </c>
      <c r="C4985" t="s">
        <v>12401</v>
      </c>
      <c r="D4985" t="s">
        <v>12402</v>
      </c>
      <c r="E4985">
        <v>1.7499121133554281</v>
      </c>
      <c r="F4985" s="14" t="s">
        <v>1160</v>
      </c>
      <c r="G4985" s="33">
        <v>1.71</v>
      </c>
      <c r="H4985" s="29">
        <v>78465</v>
      </c>
      <c r="I4985">
        <v>374243</v>
      </c>
      <c r="J4985">
        <v>7000</v>
      </c>
      <c r="K4985">
        <v>367243</v>
      </c>
      <c r="L4985" t="s">
        <v>17</v>
      </c>
      <c r="M4985" s="16"/>
      <c r="Q4985" s="40"/>
    </row>
    <row r="4986" spans="1:17" x14ac:dyDescent="0.3">
      <c r="A4986" t="s">
        <v>12403</v>
      </c>
      <c r="B4986" s="22">
        <v>327050053000</v>
      </c>
      <c r="C4986" t="s">
        <v>12404</v>
      </c>
      <c r="D4986" t="s">
        <v>12405</v>
      </c>
      <c r="E4986">
        <v>1.3423415772650651</v>
      </c>
      <c r="F4986" s="14" t="s">
        <v>1160</v>
      </c>
      <c r="G4986" s="33">
        <v>1.37</v>
      </c>
      <c r="H4986" s="29">
        <v>143263</v>
      </c>
      <c r="I4986">
        <v>514685</v>
      </c>
      <c r="J4986">
        <v>7000</v>
      </c>
      <c r="K4986">
        <v>507685</v>
      </c>
      <c r="L4986" t="s">
        <v>17</v>
      </c>
      <c r="M4986" s="16"/>
      <c r="Q4986" s="40"/>
    </row>
    <row r="4987" spans="1:17" x14ac:dyDescent="0.3">
      <c r="A4987" t="s">
        <v>12406</v>
      </c>
      <c r="B4987" s="22">
        <v>327050054000</v>
      </c>
      <c r="C4987" t="s">
        <v>12407</v>
      </c>
      <c r="D4987" t="s">
        <v>12408</v>
      </c>
      <c r="E4987">
        <v>1.003533843296716</v>
      </c>
      <c r="F4987" s="14" t="s">
        <v>1160</v>
      </c>
      <c r="G4987" s="33">
        <v>1.02</v>
      </c>
      <c r="H4987" s="29">
        <v>187000</v>
      </c>
      <c r="I4987">
        <v>486000</v>
      </c>
      <c r="J4987">
        <v>7000</v>
      </c>
      <c r="K4987">
        <v>479000</v>
      </c>
      <c r="L4987" t="s">
        <v>17</v>
      </c>
      <c r="M4987" s="16"/>
      <c r="Q4987" s="40"/>
    </row>
    <row r="4988" spans="1:17" x14ac:dyDescent="0.3">
      <c r="A4988" t="s">
        <v>12409</v>
      </c>
      <c r="B4988" s="22">
        <v>327050055000</v>
      </c>
      <c r="C4988" t="s">
        <v>12410</v>
      </c>
      <c r="D4988" t="s">
        <v>12411</v>
      </c>
      <c r="E4988">
        <v>1.006751330391934</v>
      </c>
      <c r="F4988" s="14" t="s">
        <v>1160</v>
      </c>
      <c r="G4988" s="33">
        <v>1.02</v>
      </c>
      <c r="H4988" s="29">
        <v>55408</v>
      </c>
      <c r="I4988">
        <v>294912</v>
      </c>
      <c r="J4988">
        <v>0</v>
      </c>
      <c r="K4988">
        <v>294912</v>
      </c>
      <c r="L4988" t="s">
        <v>17</v>
      </c>
      <c r="M4988" s="16"/>
      <c r="Q4988" s="40"/>
    </row>
    <row r="4989" spans="1:17" x14ac:dyDescent="0.3">
      <c r="A4989" t="s">
        <v>12412</v>
      </c>
      <c r="B4989" s="22">
        <v>327050056000</v>
      </c>
      <c r="C4989" t="s">
        <v>12413</v>
      </c>
      <c r="D4989" t="s">
        <v>12414</v>
      </c>
      <c r="E4989">
        <v>1.0070356847322319</v>
      </c>
      <c r="F4989" s="14" t="s">
        <v>1160</v>
      </c>
      <c r="G4989" s="33">
        <v>1.1499999999999999</v>
      </c>
      <c r="H4989" s="29">
        <v>42783</v>
      </c>
      <c r="I4989">
        <v>168215</v>
      </c>
      <c r="J4989">
        <v>7000</v>
      </c>
      <c r="K4989">
        <v>161215</v>
      </c>
      <c r="L4989" t="s">
        <v>17</v>
      </c>
      <c r="M4989" s="16"/>
      <c r="Q4989" s="40"/>
    </row>
    <row r="4990" spans="1:17" x14ac:dyDescent="0.3">
      <c r="A4990" t="s">
        <v>12415</v>
      </c>
      <c r="B4990" s="22">
        <v>327050058000</v>
      </c>
      <c r="C4990" t="s">
        <v>12416</v>
      </c>
      <c r="D4990" t="s">
        <v>12417</v>
      </c>
      <c r="E4990">
        <v>1.297624244447076</v>
      </c>
      <c r="F4990" s="14" t="s">
        <v>1160</v>
      </c>
      <c r="G4990" s="33">
        <v>1.1499999999999999</v>
      </c>
      <c r="H4990" s="29">
        <v>127589</v>
      </c>
      <c r="I4990">
        <v>556468</v>
      </c>
      <c r="J4990">
        <v>7000</v>
      </c>
      <c r="K4990">
        <v>549468</v>
      </c>
      <c r="L4990" t="s">
        <v>17</v>
      </c>
      <c r="M4990" s="16"/>
      <c r="Q4990" s="40"/>
    </row>
    <row r="4991" spans="1:17" x14ac:dyDescent="0.3">
      <c r="A4991" t="s">
        <v>12418</v>
      </c>
      <c r="B4991" s="22">
        <v>327050059000</v>
      </c>
      <c r="C4991" t="s">
        <v>12419</v>
      </c>
      <c r="D4991" t="s">
        <v>12420</v>
      </c>
      <c r="E4991">
        <v>1.3099337572401279</v>
      </c>
      <c r="F4991" s="14" t="s">
        <v>1160</v>
      </c>
      <c r="G4991" s="33">
        <v>1.29</v>
      </c>
      <c r="H4991" s="29">
        <v>94195</v>
      </c>
      <c r="I4991">
        <v>337863</v>
      </c>
      <c r="J4991">
        <v>7000</v>
      </c>
      <c r="K4991">
        <v>330863</v>
      </c>
      <c r="L4991" t="s">
        <v>17</v>
      </c>
      <c r="M4991" s="16"/>
      <c r="Q4991" s="40"/>
    </row>
    <row r="4992" spans="1:17" x14ac:dyDescent="0.3">
      <c r="A4992" t="s">
        <v>12421</v>
      </c>
      <c r="B4992" s="22">
        <v>327050061000</v>
      </c>
      <c r="C4992" t="s">
        <v>12422</v>
      </c>
      <c r="D4992" t="s">
        <v>12423</v>
      </c>
      <c r="E4992">
        <v>2.2049196757638092</v>
      </c>
      <c r="F4992" s="14" t="s">
        <v>1160</v>
      </c>
      <c r="G4992" s="33">
        <v>2.15</v>
      </c>
      <c r="H4992" s="29">
        <v>105845</v>
      </c>
      <c r="I4992">
        <v>295516</v>
      </c>
      <c r="J4992">
        <v>7000</v>
      </c>
      <c r="K4992">
        <v>288516</v>
      </c>
      <c r="L4992" t="s">
        <v>17</v>
      </c>
      <c r="M4992" s="16"/>
      <c r="Q4992" s="40"/>
    </row>
    <row r="4993" spans="1:17" x14ac:dyDescent="0.3">
      <c r="A4993" t="s">
        <v>12424</v>
      </c>
      <c r="B4993" s="22">
        <v>327050062000</v>
      </c>
      <c r="C4993" t="s">
        <v>12425</v>
      </c>
      <c r="D4993" t="s">
        <v>12426</v>
      </c>
      <c r="E4993">
        <v>1.123288982439397</v>
      </c>
      <c r="F4993" s="14" t="s">
        <v>1160</v>
      </c>
      <c r="G4993" s="33">
        <v>1.02</v>
      </c>
      <c r="H4993" s="29">
        <v>246604</v>
      </c>
      <c r="I4993">
        <v>487848</v>
      </c>
      <c r="J4993">
        <v>7000</v>
      </c>
      <c r="K4993">
        <v>480848</v>
      </c>
      <c r="L4993" t="s">
        <v>17</v>
      </c>
      <c r="M4993" s="16"/>
      <c r="Q4993" s="40"/>
    </row>
    <row r="4994" spans="1:17" x14ac:dyDescent="0.3">
      <c r="A4994" t="s">
        <v>12427</v>
      </c>
      <c r="B4994" s="22">
        <v>327050063000</v>
      </c>
      <c r="C4994" t="s">
        <v>12428</v>
      </c>
      <c r="D4994" t="s">
        <v>12429</v>
      </c>
      <c r="E4994">
        <v>0.93682367489575569</v>
      </c>
      <c r="F4994" s="14" t="s">
        <v>1160</v>
      </c>
      <c r="G4994" s="33">
        <v>1.02</v>
      </c>
      <c r="H4994" s="29">
        <v>86081</v>
      </c>
      <c r="I4994">
        <v>317754</v>
      </c>
      <c r="J4994">
        <v>7000</v>
      </c>
      <c r="K4994">
        <v>310754</v>
      </c>
      <c r="L4994" t="s">
        <v>17</v>
      </c>
      <c r="M4994" s="16"/>
      <c r="Q4994" s="40"/>
    </row>
    <row r="4995" spans="1:17" x14ac:dyDescent="0.3">
      <c r="A4995" t="s">
        <v>12430</v>
      </c>
      <c r="B4995" s="22">
        <v>327050064000</v>
      </c>
      <c r="C4995" t="s">
        <v>12431</v>
      </c>
      <c r="D4995" t="s">
        <v>12432</v>
      </c>
      <c r="E4995">
        <v>2.8013803655925789</v>
      </c>
      <c r="F4995" s="14" t="s">
        <v>1160</v>
      </c>
      <c r="G4995" s="33">
        <v>2.8</v>
      </c>
      <c r="H4995" s="29">
        <v>113990</v>
      </c>
      <c r="I4995">
        <v>276841</v>
      </c>
      <c r="J4995">
        <v>7000</v>
      </c>
      <c r="K4995">
        <v>269841</v>
      </c>
      <c r="L4995" t="s">
        <v>17</v>
      </c>
      <c r="M4995" s="16"/>
      <c r="Q4995" s="40"/>
    </row>
    <row r="4996" spans="1:17" x14ac:dyDescent="0.3">
      <c r="A4996" t="s">
        <v>12433</v>
      </c>
      <c r="B4996" s="22">
        <v>327050066000</v>
      </c>
      <c r="C4996" t="s">
        <v>12434</v>
      </c>
      <c r="D4996" t="s">
        <v>12435</v>
      </c>
      <c r="E4996">
        <v>4.8659927439258901</v>
      </c>
      <c r="F4996" s="14" t="s">
        <v>1160</v>
      </c>
      <c r="G4996" s="33">
        <v>5.01</v>
      </c>
      <c r="H4996" s="29">
        <v>20220</v>
      </c>
      <c r="I4996">
        <v>274298</v>
      </c>
      <c r="J4996">
        <v>0</v>
      </c>
      <c r="K4996">
        <v>274298</v>
      </c>
      <c r="L4996" t="s">
        <v>17</v>
      </c>
      <c r="M4996" s="16"/>
      <c r="Q4996" s="40"/>
    </row>
    <row r="4997" spans="1:17" x14ac:dyDescent="0.3">
      <c r="A4997" t="s">
        <v>12436</v>
      </c>
      <c r="B4997" s="22">
        <v>327070003000</v>
      </c>
      <c r="C4997" t="s">
        <v>12437</v>
      </c>
      <c r="D4997" t="s">
        <v>12438</v>
      </c>
      <c r="E4997">
        <v>1.6612325185032499</v>
      </c>
      <c r="F4997" s="14" t="s">
        <v>1160</v>
      </c>
      <c r="G4997" s="33">
        <v>1.48</v>
      </c>
      <c r="H4997" s="29">
        <v>181500</v>
      </c>
      <c r="I4997">
        <v>365500</v>
      </c>
      <c r="J4997">
        <v>7000</v>
      </c>
      <c r="K4997">
        <v>358500</v>
      </c>
      <c r="L4997" t="s">
        <v>17</v>
      </c>
      <c r="M4997" s="16"/>
      <c r="Q4997" s="40"/>
    </row>
    <row r="4998" spans="1:17" x14ac:dyDescent="0.3">
      <c r="A4998" t="s">
        <v>12439</v>
      </c>
      <c r="B4998" s="22">
        <v>327070004000</v>
      </c>
      <c r="C4998" t="s">
        <v>12440</v>
      </c>
      <c r="D4998" t="s">
        <v>12441</v>
      </c>
      <c r="E4998">
        <v>1.5931653402536301</v>
      </c>
      <c r="F4998" s="14" t="s">
        <v>1160</v>
      </c>
      <c r="G4998" s="33">
        <v>1.57</v>
      </c>
      <c r="H4998" s="29">
        <v>18072</v>
      </c>
      <c r="I4998">
        <v>107485</v>
      </c>
      <c r="J4998">
        <v>7000</v>
      </c>
      <c r="K4998">
        <v>100485</v>
      </c>
      <c r="L4998" t="s">
        <v>17</v>
      </c>
      <c r="M4998" s="16"/>
      <c r="Q4998" s="40"/>
    </row>
    <row r="4999" spans="1:17" x14ac:dyDescent="0.3">
      <c r="A4999" t="s">
        <v>12442</v>
      </c>
      <c r="B4999" s="22">
        <v>327070005000</v>
      </c>
      <c r="C4999" t="s">
        <v>12443</v>
      </c>
      <c r="D4999" t="s">
        <v>12444</v>
      </c>
      <c r="E4999">
        <v>1.1097363990097571</v>
      </c>
      <c r="F4999" s="14" t="s">
        <v>1160</v>
      </c>
      <c r="G4999" s="33">
        <v>1.0900000000000001</v>
      </c>
      <c r="H4999" s="29">
        <v>55173</v>
      </c>
      <c r="I4999">
        <v>206009</v>
      </c>
      <c r="J4999">
        <v>7000</v>
      </c>
      <c r="K4999">
        <v>199009</v>
      </c>
      <c r="L4999" t="s">
        <v>17</v>
      </c>
      <c r="M4999" s="16"/>
      <c r="Q4999" s="40"/>
    </row>
    <row r="5000" spans="1:17" x14ac:dyDescent="0.3">
      <c r="A5000" t="s">
        <v>12445</v>
      </c>
      <c r="B5000" s="22">
        <v>327070006000</v>
      </c>
      <c r="C5000" t="s">
        <v>12446</v>
      </c>
      <c r="D5000" t="s">
        <v>12447</v>
      </c>
      <c r="E5000">
        <v>1.040339225672938</v>
      </c>
      <c r="F5000" s="14" t="s">
        <v>1160</v>
      </c>
      <c r="G5000" s="33">
        <v>1.04</v>
      </c>
      <c r="H5000" s="29">
        <v>148000</v>
      </c>
      <c r="I5000">
        <v>566500</v>
      </c>
      <c r="J5000">
        <v>0</v>
      </c>
      <c r="K5000">
        <v>566500</v>
      </c>
      <c r="L5000" t="s">
        <v>17</v>
      </c>
      <c r="M5000" s="16"/>
      <c r="Q5000" s="40"/>
    </row>
    <row r="5001" spans="1:17" x14ac:dyDescent="0.3">
      <c r="A5001" t="s">
        <v>12448</v>
      </c>
      <c r="B5001" s="22">
        <v>327070007000</v>
      </c>
      <c r="C5001" t="s">
        <v>12449</v>
      </c>
      <c r="D5001" t="s">
        <v>12450</v>
      </c>
      <c r="E5001">
        <v>1.2212369316744791</v>
      </c>
      <c r="F5001" s="14" t="s">
        <v>1160</v>
      </c>
      <c r="G5001" s="33">
        <v>1.21</v>
      </c>
      <c r="H5001" s="29">
        <v>94903</v>
      </c>
      <c r="I5001">
        <v>327747</v>
      </c>
      <c r="J5001">
        <v>7000</v>
      </c>
      <c r="K5001">
        <v>320747</v>
      </c>
      <c r="L5001" t="s">
        <v>17</v>
      </c>
      <c r="M5001" s="16"/>
      <c r="Q5001" s="40"/>
    </row>
    <row r="5002" spans="1:17" x14ac:dyDescent="0.3">
      <c r="A5002" t="s">
        <v>12451</v>
      </c>
      <c r="B5002" s="22">
        <v>327070009000</v>
      </c>
      <c r="C5002" t="s">
        <v>12452</v>
      </c>
      <c r="D5002" t="s">
        <v>12453</v>
      </c>
      <c r="E5002">
        <v>1.227223322555864</v>
      </c>
      <c r="F5002" s="14" t="s">
        <v>1160</v>
      </c>
      <c r="G5002" s="33">
        <v>1.24</v>
      </c>
      <c r="H5002" s="29">
        <v>151000</v>
      </c>
      <c r="I5002">
        <v>336000</v>
      </c>
      <c r="J5002">
        <v>7000</v>
      </c>
      <c r="K5002">
        <v>329000</v>
      </c>
      <c r="L5002" t="s">
        <v>17</v>
      </c>
      <c r="M5002" s="16"/>
      <c r="Q5002" s="40"/>
    </row>
    <row r="5003" spans="1:17" x14ac:dyDescent="0.3">
      <c r="A5003" t="s">
        <v>12454</v>
      </c>
      <c r="B5003" s="22">
        <v>327070010000</v>
      </c>
      <c r="C5003" t="s">
        <v>12455</v>
      </c>
      <c r="D5003" t="s">
        <v>12456</v>
      </c>
      <c r="E5003">
        <v>1.2538809316108619</v>
      </c>
      <c r="F5003" s="14" t="s">
        <v>1160</v>
      </c>
      <c r="G5003" s="33">
        <v>1.23</v>
      </c>
      <c r="H5003" s="29">
        <v>110252</v>
      </c>
      <c r="I5003">
        <v>266928</v>
      </c>
      <c r="J5003">
        <v>0</v>
      </c>
      <c r="K5003">
        <v>266928</v>
      </c>
      <c r="L5003" t="s">
        <v>17</v>
      </c>
      <c r="M5003" s="16"/>
      <c r="Q5003" s="40"/>
    </row>
    <row r="5004" spans="1:17" x14ac:dyDescent="0.3">
      <c r="A5004" t="s">
        <v>12457</v>
      </c>
      <c r="B5004" s="22">
        <v>327070012000</v>
      </c>
      <c r="C5004" t="s">
        <v>12458</v>
      </c>
      <c r="D5004" t="s">
        <v>12459</v>
      </c>
      <c r="E5004">
        <v>3.5852277010654801</v>
      </c>
      <c r="F5004" s="14" t="s">
        <v>1160</v>
      </c>
      <c r="G5004" s="33">
        <v>3.34</v>
      </c>
      <c r="H5004" s="29">
        <v>479351</v>
      </c>
      <c r="I5004">
        <v>550942</v>
      </c>
      <c r="J5004">
        <v>0</v>
      </c>
      <c r="K5004">
        <v>550942</v>
      </c>
      <c r="L5004" t="s">
        <v>17</v>
      </c>
      <c r="M5004" s="16"/>
      <c r="Q5004" s="40"/>
    </row>
    <row r="5005" spans="1:17" x14ac:dyDescent="0.3">
      <c r="A5005" t="s">
        <v>12457</v>
      </c>
      <c r="B5005" s="22">
        <v>800026250000</v>
      </c>
      <c r="F5005" s="14" t="s">
        <v>1160</v>
      </c>
      <c r="G5005" s="33">
        <v>0</v>
      </c>
      <c r="H5005" s="29">
        <v>0</v>
      </c>
      <c r="I5005">
        <v>94350</v>
      </c>
      <c r="J5005">
        <v>0</v>
      </c>
      <c r="K5005">
        <v>94350</v>
      </c>
      <c r="L5005" t="s">
        <v>174</v>
      </c>
      <c r="M5005" s="16"/>
      <c r="Q5005" s="40"/>
    </row>
    <row r="5006" spans="1:17" x14ac:dyDescent="0.3">
      <c r="A5006" t="s">
        <v>12460</v>
      </c>
      <c r="B5006" s="22">
        <v>327070015000</v>
      </c>
      <c r="C5006" t="s">
        <v>12461</v>
      </c>
      <c r="D5006" t="s">
        <v>12462</v>
      </c>
      <c r="E5006">
        <v>0.9660239209751762</v>
      </c>
      <c r="F5006" s="14" t="s">
        <v>1160</v>
      </c>
      <c r="G5006" s="33">
        <v>1</v>
      </c>
      <c r="H5006" s="29">
        <v>81144</v>
      </c>
      <c r="I5006">
        <v>225886</v>
      </c>
      <c r="J5006">
        <v>7000</v>
      </c>
      <c r="K5006">
        <v>218886</v>
      </c>
      <c r="L5006" t="s">
        <v>17</v>
      </c>
      <c r="M5006" s="16"/>
      <c r="Q5006" s="40"/>
    </row>
    <row r="5007" spans="1:17" x14ac:dyDescent="0.3">
      <c r="A5007" t="s">
        <v>12463</v>
      </c>
      <c r="B5007" s="22">
        <v>327070023000</v>
      </c>
      <c r="C5007" t="s">
        <v>14</v>
      </c>
      <c r="D5007" t="s">
        <v>9235</v>
      </c>
      <c r="E5007">
        <v>6.7592407001870152</v>
      </c>
      <c r="F5007" s="14" t="s">
        <v>1160</v>
      </c>
      <c r="G5007" s="33">
        <v>6.62</v>
      </c>
      <c r="H5007" s="29">
        <v>224400</v>
      </c>
      <c r="I5007">
        <v>224400</v>
      </c>
      <c r="J5007">
        <v>0</v>
      </c>
      <c r="K5007">
        <v>224400</v>
      </c>
      <c r="L5007" t="s">
        <v>17</v>
      </c>
      <c r="M5007" s="16"/>
      <c r="Q5007" s="40"/>
    </row>
    <row r="5008" spans="1:17" x14ac:dyDescent="0.3">
      <c r="A5008" t="s">
        <v>12464</v>
      </c>
      <c r="B5008" s="22">
        <v>327070024000</v>
      </c>
      <c r="C5008" t="s">
        <v>12465</v>
      </c>
      <c r="D5008" t="s">
        <v>12466</v>
      </c>
      <c r="E5008">
        <v>1.074265659583858</v>
      </c>
      <c r="F5008" s="14" t="s">
        <v>1160</v>
      </c>
      <c r="G5008" s="33">
        <v>1.08</v>
      </c>
      <c r="H5008" s="29">
        <v>39499</v>
      </c>
      <c r="I5008">
        <v>159948</v>
      </c>
      <c r="J5008">
        <v>7000</v>
      </c>
      <c r="K5008">
        <v>152948</v>
      </c>
      <c r="L5008" t="s">
        <v>17</v>
      </c>
      <c r="M5008" s="16"/>
      <c r="Q5008" s="40"/>
    </row>
    <row r="5009" spans="1:17" x14ac:dyDescent="0.3">
      <c r="A5009" t="s">
        <v>12467</v>
      </c>
      <c r="B5009" s="22">
        <v>327070027000</v>
      </c>
      <c r="C5009" t="s">
        <v>12468</v>
      </c>
      <c r="D5009" t="s">
        <v>12469</v>
      </c>
      <c r="E5009">
        <v>2.6953728372447299</v>
      </c>
      <c r="F5009" s="14" t="s">
        <v>1160</v>
      </c>
      <c r="G5009" s="33">
        <v>2.66</v>
      </c>
      <c r="H5009" s="29">
        <v>1000000</v>
      </c>
      <c r="I5009">
        <v>2000000</v>
      </c>
      <c r="J5009">
        <v>0</v>
      </c>
      <c r="K5009">
        <v>2000000</v>
      </c>
      <c r="L5009" t="s">
        <v>17</v>
      </c>
      <c r="M5009" s="16"/>
      <c r="Q5009" s="40"/>
    </row>
    <row r="5010" spans="1:17" x14ac:dyDescent="0.3">
      <c r="A5010" t="s">
        <v>12467</v>
      </c>
      <c r="B5010" s="22">
        <v>800025220000</v>
      </c>
      <c r="F5010" s="14" t="s">
        <v>1160</v>
      </c>
      <c r="G5010" s="33">
        <v>0</v>
      </c>
      <c r="H5010" s="29">
        <v>0</v>
      </c>
      <c r="I5010">
        <v>114170</v>
      </c>
      <c r="J5010">
        <v>0</v>
      </c>
      <c r="K5010">
        <v>114170</v>
      </c>
      <c r="L5010" t="s">
        <v>174</v>
      </c>
      <c r="M5010" s="16"/>
      <c r="Q5010" s="40"/>
    </row>
    <row r="5011" spans="1:17" x14ac:dyDescent="0.3">
      <c r="A5011" t="s">
        <v>12470</v>
      </c>
      <c r="B5011" s="22">
        <v>327070030000</v>
      </c>
      <c r="C5011" t="s">
        <v>12471</v>
      </c>
      <c r="D5011" t="s">
        <v>12472</v>
      </c>
      <c r="E5011">
        <v>1.0080025848996279</v>
      </c>
      <c r="F5011" s="14" t="s">
        <v>1160</v>
      </c>
      <c r="G5011" s="33">
        <v>1.02</v>
      </c>
      <c r="H5011" s="29">
        <v>218727</v>
      </c>
      <c r="I5011">
        <v>705398</v>
      </c>
      <c r="J5011">
        <v>0</v>
      </c>
      <c r="K5011">
        <v>705398</v>
      </c>
      <c r="L5011" t="s">
        <v>17</v>
      </c>
      <c r="M5011" s="16"/>
      <c r="Q5011" s="40"/>
    </row>
    <row r="5012" spans="1:17" x14ac:dyDescent="0.3">
      <c r="A5012" t="s">
        <v>12470</v>
      </c>
      <c r="B5012" s="22">
        <v>830019955000</v>
      </c>
      <c r="F5012" s="14" t="s">
        <v>1160</v>
      </c>
      <c r="G5012" s="33">
        <v>0</v>
      </c>
      <c r="H5012" s="29">
        <v>0</v>
      </c>
      <c r="I5012">
        <v>10793</v>
      </c>
      <c r="J5012">
        <v>0</v>
      </c>
      <c r="K5012">
        <v>10793</v>
      </c>
      <c r="L5012" t="s">
        <v>174</v>
      </c>
      <c r="M5012" s="16"/>
      <c r="Q5012" s="40"/>
    </row>
    <row r="5013" spans="1:17" x14ac:dyDescent="0.3">
      <c r="A5013" t="s">
        <v>12473</v>
      </c>
      <c r="B5013" s="22">
        <v>327070031000</v>
      </c>
      <c r="C5013" t="s">
        <v>12474</v>
      </c>
      <c r="D5013" t="s">
        <v>12475</v>
      </c>
      <c r="E5013">
        <v>1.462037568286856</v>
      </c>
      <c r="F5013" s="14" t="s">
        <v>1160</v>
      </c>
      <c r="G5013" s="33">
        <v>1.5</v>
      </c>
      <c r="H5013" s="29">
        <v>120533</v>
      </c>
      <c r="I5013">
        <v>420585</v>
      </c>
      <c r="J5013">
        <v>0</v>
      </c>
      <c r="K5013">
        <v>250816</v>
      </c>
      <c r="L5013" t="s">
        <v>17</v>
      </c>
      <c r="M5013" s="16"/>
      <c r="Q5013" s="40"/>
    </row>
    <row r="5014" spans="1:17" x14ac:dyDescent="0.3">
      <c r="A5014" t="s">
        <v>12476</v>
      </c>
      <c r="B5014" s="22">
        <v>327070036000</v>
      </c>
      <c r="C5014" t="s">
        <v>12477</v>
      </c>
      <c r="D5014" t="s">
        <v>12478</v>
      </c>
      <c r="E5014">
        <v>1.1773405418894509</v>
      </c>
      <c r="F5014" s="14" t="s">
        <v>1160</v>
      </c>
      <c r="G5014" s="33">
        <v>1.1000000000000001</v>
      </c>
      <c r="H5014" s="29">
        <v>247615</v>
      </c>
      <c r="I5014">
        <v>883299</v>
      </c>
      <c r="J5014">
        <v>0</v>
      </c>
      <c r="K5014">
        <v>883299</v>
      </c>
      <c r="L5014" t="s">
        <v>17</v>
      </c>
      <c r="M5014" s="16"/>
      <c r="Q5014" s="40"/>
    </row>
    <row r="5015" spans="1:17" x14ac:dyDescent="0.3">
      <c r="A5015" t="s">
        <v>12479</v>
      </c>
      <c r="B5015" s="22">
        <v>327070037000</v>
      </c>
      <c r="C5015" t="s">
        <v>12480</v>
      </c>
      <c r="D5015" t="s">
        <v>12481</v>
      </c>
      <c r="E5015">
        <v>1.1142745610926801</v>
      </c>
      <c r="F5015" s="14" t="s">
        <v>1160</v>
      </c>
      <c r="G5015" s="33">
        <v>1.08</v>
      </c>
      <c r="H5015" s="29">
        <v>187634</v>
      </c>
      <c r="I5015">
        <v>716764</v>
      </c>
      <c r="J5015">
        <v>7000</v>
      </c>
      <c r="K5015">
        <v>709764</v>
      </c>
      <c r="L5015" t="s">
        <v>17</v>
      </c>
      <c r="M5015" s="16"/>
      <c r="Q5015" s="40"/>
    </row>
    <row r="5016" spans="1:17" x14ac:dyDescent="0.3">
      <c r="A5016" t="s">
        <v>12482</v>
      </c>
      <c r="B5016" s="22">
        <v>327070038000</v>
      </c>
      <c r="C5016" t="s">
        <v>12483</v>
      </c>
      <c r="D5016" t="s">
        <v>12484</v>
      </c>
      <c r="E5016">
        <v>1.1105338884760341</v>
      </c>
      <c r="F5016" s="14" t="s">
        <v>1160</v>
      </c>
      <c r="G5016" s="33">
        <v>1.06</v>
      </c>
      <c r="H5016" s="29">
        <v>86382</v>
      </c>
      <c r="I5016">
        <v>234682</v>
      </c>
      <c r="J5016">
        <v>7000</v>
      </c>
      <c r="K5016">
        <v>227682</v>
      </c>
      <c r="L5016" t="s">
        <v>17</v>
      </c>
      <c r="M5016" s="16"/>
      <c r="Q5016" s="40"/>
    </row>
    <row r="5017" spans="1:17" x14ac:dyDescent="0.3">
      <c r="A5017" t="s">
        <v>12485</v>
      </c>
      <c r="B5017" s="22">
        <v>327070041000</v>
      </c>
      <c r="C5017" t="s">
        <v>12486</v>
      </c>
      <c r="D5017" t="s">
        <v>12487</v>
      </c>
      <c r="E5017">
        <v>1.144667622351337</v>
      </c>
      <c r="F5017" s="14" t="s">
        <v>1160</v>
      </c>
      <c r="G5017" s="33">
        <v>1.1200000000000001</v>
      </c>
      <c r="H5017" s="29">
        <v>234090</v>
      </c>
      <c r="I5017">
        <v>790704</v>
      </c>
      <c r="J5017">
        <v>7000</v>
      </c>
      <c r="K5017">
        <v>783704</v>
      </c>
      <c r="L5017" t="s">
        <v>17</v>
      </c>
      <c r="M5017" s="16"/>
      <c r="Q5017" s="40"/>
    </row>
    <row r="5018" spans="1:17" x14ac:dyDescent="0.3">
      <c r="A5018" t="s">
        <v>12488</v>
      </c>
      <c r="B5018" s="22">
        <v>327070042000</v>
      </c>
      <c r="C5018" t="s">
        <v>12489</v>
      </c>
      <c r="D5018" t="s">
        <v>12490</v>
      </c>
      <c r="E5018">
        <v>0.89462309638047433</v>
      </c>
      <c r="F5018" s="14" t="s">
        <v>1160</v>
      </c>
      <c r="G5018" s="33">
        <v>1</v>
      </c>
      <c r="H5018" s="29">
        <v>135950</v>
      </c>
      <c r="I5018">
        <v>550151</v>
      </c>
      <c r="J5018">
        <v>7000</v>
      </c>
      <c r="K5018">
        <v>543151</v>
      </c>
      <c r="L5018" t="s">
        <v>17</v>
      </c>
      <c r="M5018" s="16"/>
      <c r="Q5018" s="40"/>
    </row>
    <row r="5019" spans="1:17" x14ac:dyDescent="0.3">
      <c r="A5019" t="s">
        <v>12491</v>
      </c>
      <c r="B5019" s="22">
        <v>327070043000</v>
      </c>
      <c r="C5019" t="s">
        <v>12492</v>
      </c>
      <c r="D5019" t="s">
        <v>12493</v>
      </c>
      <c r="E5019">
        <v>1.439987490619691</v>
      </c>
      <c r="F5019" s="14" t="s">
        <v>1160</v>
      </c>
      <c r="G5019" s="33">
        <v>1.5</v>
      </c>
      <c r="H5019" s="29">
        <v>255000</v>
      </c>
      <c r="I5019">
        <v>846600</v>
      </c>
      <c r="J5019">
        <v>7000</v>
      </c>
      <c r="K5019">
        <v>839600</v>
      </c>
      <c r="L5019" t="s">
        <v>17</v>
      </c>
      <c r="M5019" s="16"/>
      <c r="Q5019" s="40"/>
    </row>
    <row r="5020" spans="1:17" x14ac:dyDescent="0.3">
      <c r="A5020" t="s">
        <v>12494</v>
      </c>
      <c r="B5020" s="22">
        <v>327070044000</v>
      </c>
      <c r="C5020" t="s">
        <v>12495</v>
      </c>
      <c r="D5020" t="s">
        <v>12496</v>
      </c>
      <c r="E5020">
        <v>0.95940305868788234</v>
      </c>
      <c r="F5020" s="14" t="s">
        <v>1160</v>
      </c>
      <c r="G5020" s="33">
        <v>1</v>
      </c>
      <c r="H5020" s="29">
        <v>203100</v>
      </c>
      <c r="I5020">
        <v>619913</v>
      </c>
      <c r="J5020">
        <v>7000</v>
      </c>
      <c r="K5020">
        <v>612913</v>
      </c>
      <c r="L5020" t="s">
        <v>17</v>
      </c>
      <c r="M5020" s="16"/>
      <c r="Q5020" s="40"/>
    </row>
    <row r="5021" spans="1:17" x14ac:dyDescent="0.3">
      <c r="A5021" t="s">
        <v>12497</v>
      </c>
      <c r="B5021" s="22">
        <v>327070045000</v>
      </c>
      <c r="C5021" t="s">
        <v>12498</v>
      </c>
      <c r="D5021" t="s">
        <v>12499</v>
      </c>
      <c r="E5021">
        <v>0.95829816828416303</v>
      </c>
      <c r="F5021" s="14" t="s">
        <v>1160</v>
      </c>
      <c r="G5021" s="33">
        <v>1</v>
      </c>
      <c r="H5021" s="29">
        <v>193155</v>
      </c>
      <c r="I5021">
        <v>547280</v>
      </c>
      <c r="J5021">
        <v>7000</v>
      </c>
      <c r="K5021">
        <v>540280</v>
      </c>
      <c r="L5021" t="s">
        <v>17</v>
      </c>
      <c r="M5021" s="16"/>
      <c r="Q5021" s="40"/>
    </row>
    <row r="5022" spans="1:17" x14ac:dyDescent="0.3">
      <c r="A5022" t="s">
        <v>12500</v>
      </c>
      <c r="B5022" s="22">
        <v>327070046000</v>
      </c>
      <c r="C5022" t="s">
        <v>12501</v>
      </c>
      <c r="D5022" t="s">
        <v>12502</v>
      </c>
      <c r="E5022">
        <v>0.94458080670917488</v>
      </c>
      <c r="F5022" s="14" t="s">
        <v>1160</v>
      </c>
      <c r="G5022" s="33">
        <v>1</v>
      </c>
      <c r="H5022" s="29">
        <v>135952</v>
      </c>
      <c r="I5022">
        <v>402782</v>
      </c>
      <c r="J5022">
        <v>7000</v>
      </c>
      <c r="K5022">
        <v>395782</v>
      </c>
      <c r="L5022" t="s">
        <v>17</v>
      </c>
      <c r="M5022" s="16"/>
      <c r="Q5022" s="40"/>
    </row>
    <row r="5023" spans="1:17" x14ac:dyDescent="0.3">
      <c r="A5023" t="s">
        <v>12503</v>
      </c>
      <c r="B5023" s="22">
        <v>327070047000</v>
      </c>
      <c r="C5023" t="s">
        <v>12504</v>
      </c>
      <c r="D5023" t="s">
        <v>12505</v>
      </c>
      <c r="E5023">
        <v>0.95263480595012484</v>
      </c>
      <c r="F5023" s="14" t="s">
        <v>1160</v>
      </c>
      <c r="G5023" s="33">
        <v>1</v>
      </c>
      <c r="H5023" s="29">
        <v>175099</v>
      </c>
      <c r="I5023">
        <v>626112</v>
      </c>
      <c r="J5023">
        <v>0</v>
      </c>
      <c r="K5023">
        <v>626112</v>
      </c>
      <c r="L5023" t="s">
        <v>17</v>
      </c>
      <c r="M5023" s="16"/>
      <c r="Q5023" s="40"/>
    </row>
    <row r="5024" spans="1:17" x14ac:dyDescent="0.3">
      <c r="A5024" t="s">
        <v>12506</v>
      </c>
      <c r="B5024" s="22">
        <v>327070048000</v>
      </c>
      <c r="C5024" t="s">
        <v>12507</v>
      </c>
      <c r="D5024" t="s">
        <v>12508</v>
      </c>
      <c r="E5024">
        <v>1.0994141768070129</v>
      </c>
      <c r="F5024" s="14" t="s">
        <v>1160</v>
      </c>
      <c r="G5024" s="33">
        <v>1.06</v>
      </c>
      <c r="H5024" s="29">
        <v>253500</v>
      </c>
      <c r="I5024">
        <v>624000</v>
      </c>
      <c r="J5024">
        <v>0</v>
      </c>
      <c r="K5024">
        <v>624000</v>
      </c>
      <c r="L5024" t="s">
        <v>17</v>
      </c>
      <c r="M5024" s="16"/>
      <c r="Q5024" s="40"/>
    </row>
    <row r="5025" spans="1:17" x14ac:dyDescent="0.3">
      <c r="A5025" t="s">
        <v>12509</v>
      </c>
      <c r="B5025" s="22">
        <v>327070049000</v>
      </c>
      <c r="C5025" t="s">
        <v>12510</v>
      </c>
      <c r="D5025" t="s">
        <v>12511</v>
      </c>
      <c r="E5025">
        <v>1.107738541113287</v>
      </c>
      <c r="F5025" s="14" t="s">
        <v>1160</v>
      </c>
      <c r="G5025" s="33">
        <v>1.03</v>
      </c>
      <c r="H5025" s="29">
        <v>188520</v>
      </c>
      <c r="I5025">
        <v>622457</v>
      </c>
      <c r="J5025">
        <v>0</v>
      </c>
      <c r="K5025">
        <v>622457</v>
      </c>
      <c r="L5025" t="s">
        <v>17</v>
      </c>
      <c r="M5025" s="16"/>
      <c r="Q5025" s="40"/>
    </row>
    <row r="5026" spans="1:17" x14ac:dyDescent="0.3">
      <c r="A5026" t="s">
        <v>12512</v>
      </c>
      <c r="B5026" s="22">
        <v>327070050000</v>
      </c>
      <c r="C5026" t="s">
        <v>12513</v>
      </c>
      <c r="D5026" t="s">
        <v>12514</v>
      </c>
      <c r="E5026">
        <v>1.103433029166667</v>
      </c>
      <c r="F5026" s="14" t="s">
        <v>1160</v>
      </c>
      <c r="G5026" s="33">
        <v>1.07</v>
      </c>
      <c r="H5026" s="29">
        <v>229794</v>
      </c>
      <c r="I5026">
        <v>697194</v>
      </c>
      <c r="J5026">
        <v>0</v>
      </c>
      <c r="K5026">
        <v>697194</v>
      </c>
      <c r="L5026" t="s">
        <v>17</v>
      </c>
      <c r="M5026" s="16"/>
      <c r="Q5026" s="40"/>
    </row>
    <row r="5027" spans="1:17" x14ac:dyDescent="0.3">
      <c r="A5027" t="s">
        <v>12515</v>
      </c>
      <c r="B5027" s="22">
        <v>327070051000</v>
      </c>
      <c r="C5027" t="s">
        <v>12516</v>
      </c>
      <c r="D5027" t="s">
        <v>12517</v>
      </c>
      <c r="E5027">
        <v>1.168306078061605</v>
      </c>
      <c r="F5027" s="14" t="s">
        <v>1160</v>
      </c>
      <c r="G5027" s="33">
        <v>1.05</v>
      </c>
      <c r="H5027" s="29">
        <v>209000</v>
      </c>
      <c r="I5027">
        <v>695000</v>
      </c>
      <c r="J5027">
        <v>0</v>
      </c>
      <c r="K5027">
        <v>695000</v>
      </c>
      <c r="L5027" t="s">
        <v>17</v>
      </c>
      <c r="M5027" s="16"/>
      <c r="Q5027" s="40"/>
    </row>
    <row r="5028" spans="1:17" x14ac:dyDescent="0.3">
      <c r="A5028" t="s">
        <v>12518</v>
      </c>
      <c r="B5028" s="22">
        <v>327070052000</v>
      </c>
      <c r="C5028" t="s">
        <v>12519</v>
      </c>
      <c r="D5028" t="s">
        <v>12520</v>
      </c>
      <c r="E5028">
        <v>1.103033514496877</v>
      </c>
      <c r="F5028" s="14" t="s">
        <v>1160</v>
      </c>
      <c r="G5028" s="33">
        <v>1.17</v>
      </c>
      <c r="H5028" s="29">
        <v>182637</v>
      </c>
      <c r="I5028">
        <v>552287</v>
      </c>
      <c r="J5028">
        <v>0</v>
      </c>
      <c r="K5028">
        <v>552287</v>
      </c>
      <c r="L5028" t="s">
        <v>17</v>
      </c>
      <c r="M5028" s="16"/>
      <c r="Q5028" s="40"/>
    </row>
    <row r="5029" spans="1:17" x14ac:dyDescent="0.3">
      <c r="A5029" t="s">
        <v>12521</v>
      </c>
      <c r="B5029" s="22">
        <v>327070053000</v>
      </c>
      <c r="C5029" t="s">
        <v>12522</v>
      </c>
      <c r="D5029" t="s">
        <v>12523</v>
      </c>
      <c r="E5029">
        <v>0.78367448673430062</v>
      </c>
      <c r="F5029" s="14" t="s">
        <v>1160</v>
      </c>
      <c r="G5029" s="33">
        <v>0.78</v>
      </c>
      <c r="H5029" s="29">
        <v>127344</v>
      </c>
      <c r="I5029">
        <v>127344</v>
      </c>
      <c r="J5029">
        <v>0</v>
      </c>
      <c r="K5029">
        <v>127344</v>
      </c>
      <c r="L5029" t="s">
        <v>17</v>
      </c>
      <c r="M5029" s="16"/>
      <c r="Q5029" s="40"/>
    </row>
    <row r="5030" spans="1:17" x14ac:dyDescent="0.3">
      <c r="A5030" t="s">
        <v>12524</v>
      </c>
      <c r="B5030" s="22">
        <v>327070054000</v>
      </c>
      <c r="C5030" t="s">
        <v>12525</v>
      </c>
      <c r="D5030" t="s">
        <v>12526</v>
      </c>
      <c r="E5030">
        <v>1.0886947423947171</v>
      </c>
      <c r="F5030" s="14" t="s">
        <v>1160</v>
      </c>
      <c r="G5030" s="33">
        <v>1.07</v>
      </c>
      <c r="H5030" s="29">
        <v>72102</v>
      </c>
      <c r="I5030">
        <v>338301</v>
      </c>
      <c r="J5030">
        <v>7000</v>
      </c>
      <c r="K5030">
        <v>331301</v>
      </c>
      <c r="L5030" t="s">
        <v>17</v>
      </c>
      <c r="M5030" s="16"/>
      <c r="Q5030" s="40"/>
    </row>
    <row r="5031" spans="1:17" x14ac:dyDescent="0.3">
      <c r="A5031" t="s">
        <v>12527</v>
      </c>
      <c r="B5031" s="22">
        <v>327080001000</v>
      </c>
      <c r="C5031" t="s">
        <v>14</v>
      </c>
      <c r="D5031" t="s">
        <v>24</v>
      </c>
      <c r="E5031">
        <v>37.188775615147783</v>
      </c>
      <c r="F5031" s="14" t="s">
        <v>1160</v>
      </c>
      <c r="G5031" s="33">
        <v>37.119999999999997</v>
      </c>
      <c r="H5031" s="29">
        <v>0</v>
      </c>
      <c r="I5031">
        <v>0</v>
      </c>
      <c r="J5031">
        <v>0</v>
      </c>
      <c r="K5031">
        <v>0</v>
      </c>
      <c r="L5031" t="s">
        <v>25</v>
      </c>
      <c r="M5031" s="16"/>
      <c r="Q5031" s="40"/>
    </row>
    <row r="5032" spans="1:17" x14ac:dyDescent="0.3">
      <c r="A5032" t="s">
        <v>12528</v>
      </c>
      <c r="B5032" s="22">
        <v>327080002000</v>
      </c>
      <c r="C5032" t="s">
        <v>14</v>
      </c>
      <c r="D5032" t="s">
        <v>9824</v>
      </c>
      <c r="E5032">
        <v>1.37241189764968</v>
      </c>
      <c r="F5032" s="14" t="s">
        <v>1160</v>
      </c>
      <c r="G5032" s="33">
        <v>1.32</v>
      </c>
      <c r="H5032" s="29">
        <v>3186</v>
      </c>
      <c r="I5032">
        <v>3186</v>
      </c>
      <c r="J5032">
        <v>0</v>
      </c>
      <c r="K5032">
        <v>3186</v>
      </c>
      <c r="L5032" t="s">
        <v>17</v>
      </c>
      <c r="M5032" s="16"/>
      <c r="Q5032" s="40"/>
    </row>
    <row r="5033" spans="1:17" x14ac:dyDescent="0.3">
      <c r="A5033" t="s">
        <v>12529</v>
      </c>
      <c r="B5033" s="22">
        <v>327090001000</v>
      </c>
      <c r="C5033" t="s">
        <v>14</v>
      </c>
      <c r="D5033" t="s">
        <v>12530</v>
      </c>
      <c r="E5033">
        <v>16.364709337323411</v>
      </c>
      <c r="F5033" s="14" t="s">
        <v>1160</v>
      </c>
      <c r="G5033" s="33">
        <v>16.18</v>
      </c>
      <c r="H5033" s="29">
        <v>79063</v>
      </c>
      <c r="I5033">
        <v>79063</v>
      </c>
      <c r="J5033">
        <v>0</v>
      </c>
      <c r="K5033">
        <v>79063</v>
      </c>
      <c r="L5033" t="s">
        <v>17</v>
      </c>
      <c r="M5033" s="16"/>
      <c r="Q5033" s="40"/>
    </row>
    <row r="5034" spans="1:17" x14ac:dyDescent="0.3">
      <c r="A5034" t="s">
        <v>12531</v>
      </c>
      <c r="B5034" s="22">
        <v>327090002000</v>
      </c>
      <c r="C5034" t="s">
        <v>14</v>
      </c>
      <c r="D5034" t="s">
        <v>12532</v>
      </c>
      <c r="E5034">
        <v>25.78479208659342</v>
      </c>
      <c r="F5034" s="14" t="s">
        <v>1160</v>
      </c>
      <c r="G5034" s="33">
        <v>27.77</v>
      </c>
      <c r="H5034" s="29">
        <v>129973</v>
      </c>
      <c r="I5034">
        <v>243697</v>
      </c>
      <c r="J5034">
        <v>0</v>
      </c>
      <c r="K5034">
        <v>243697</v>
      </c>
      <c r="L5034" t="s">
        <v>17</v>
      </c>
      <c r="M5034" s="16"/>
      <c r="Q5034" s="40"/>
    </row>
    <row r="5035" spans="1:17" x14ac:dyDescent="0.3">
      <c r="A5035" t="s">
        <v>12533</v>
      </c>
      <c r="B5035" s="22">
        <v>327090003000</v>
      </c>
      <c r="C5035" t="s">
        <v>14</v>
      </c>
      <c r="D5035" t="s">
        <v>12534</v>
      </c>
      <c r="E5035">
        <v>1.2336108812446061</v>
      </c>
      <c r="F5035" s="14" t="s">
        <v>1160</v>
      </c>
      <c r="G5035" s="33">
        <v>1.22</v>
      </c>
      <c r="H5035" s="29">
        <v>297500</v>
      </c>
      <c r="I5035">
        <v>297500</v>
      </c>
      <c r="J5035">
        <v>0</v>
      </c>
      <c r="K5035">
        <v>297500</v>
      </c>
      <c r="L5035" t="s">
        <v>17</v>
      </c>
      <c r="M5035" s="16"/>
      <c r="Q5035" s="40"/>
    </row>
    <row r="5036" spans="1:17" x14ac:dyDescent="0.3">
      <c r="A5036" t="s">
        <v>12535</v>
      </c>
      <c r="B5036" s="22">
        <v>327090006000</v>
      </c>
      <c r="C5036" t="s">
        <v>12536</v>
      </c>
      <c r="D5036" t="s">
        <v>12537</v>
      </c>
      <c r="E5036">
        <v>1.5890442567319141</v>
      </c>
      <c r="F5036" s="14" t="s">
        <v>1160</v>
      </c>
      <c r="G5036" s="33">
        <v>1.5</v>
      </c>
      <c r="H5036" s="29">
        <v>83294</v>
      </c>
      <c r="I5036">
        <v>403459</v>
      </c>
      <c r="J5036">
        <v>0</v>
      </c>
      <c r="K5036">
        <v>403459</v>
      </c>
      <c r="L5036" t="s">
        <v>17</v>
      </c>
      <c r="M5036" s="16"/>
      <c r="Q5036" s="40"/>
    </row>
    <row r="5037" spans="1:17" x14ac:dyDescent="0.3">
      <c r="A5037" t="s">
        <v>12538</v>
      </c>
      <c r="B5037" s="22">
        <v>327090007000</v>
      </c>
      <c r="C5037" t="s">
        <v>12539</v>
      </c>
      <c r="D5037" t="s">
        <v>12540</v>
      </c>
      <c r="E5037">
        <v>2.4655816948586131</v>
      </c>
      <c r="F5037" s="14" t="s">
        <v>1160</v>
      </c>
      <c r="G5037" s="33">
        <v>2.42</v>
      </c>
      <c r="H5037" s="29">
        <v>76537</v>
      </c>
      <c r="I5037">
        <v>248785</v>
      </c>
      <c r="J5037">
        <v>7000</v>
      </c>
      <c r="K5037">
        <v>241785</v>
      </c>
      <c r="L5037" t="s">
        <v>17</v>
      </c>
      <c r="M5037" s="16"/>
      <c r="Q5037" s="40"/>
    </row>
    <row r="5038" spans="1:17" x14ac:dyDescent="0.3">
      <c r="A5038" t="s">
        <v>12541</v>
      </c>
      <c r="B5038" s="22">
        <v>327090008000</v>
      </c>
      <c r="C5038" t="s">
        <v>14</v>
      </c>
      <c r="D5038" t="s">
        <v>12542</v>
      </c>
      <c r="E5038">
        <v>9.3261277295691745</v>
      </c>
      <c r="F5038" s="14" t="s">
        <v>1160</v>
      </c>
      <c r="G5038" s="33">
        <v>9.18</v>
      </c>
      <c r="H5038" s="29">
        <v>27591</v>
      </c>
      <c r="I5038">
        <v>27591</v>
      </c>
      <c r="J5038">
        <v>0</v>
      </c>
      <c r="K5038">
        <v>27591</v>
      </c>
      <c r="L5038" t="s">
        <v>17</v>
      </c>
      <c r="M5038" s="16"/>
      <c r="Q5038" s="40"/>
    </row>
    <row r="5039" spans="1:17" x14ac:dyDescent="0.3">
      <c r="A5039" t="s">
        <v>12543</v>
      </c>
      <c r="B5039" s="22">
        <v>327090010000</v>
      </c>
      <c r="C5039" t="s">
        <v>14</v>
      </c>
      <c r="D5039" t="s">
        <v>617</v>
      </c>
      <c r="E5039">
        <v>2.5114768477390501E-2</v>
      </c>
      <c r="F5039" s="14" t="s">
        <v>1160</v>
      </c>
      <c r="G5039" s="33">
        <v>0.01</v>
      </c>
      <c r="H5039" s="29">
        <v>0</v>
      </c>
      <c r="I5039">
        <v>0</v>
      </c>
      <c r="J5039">
        <v>0</v>
      </c>
      <c r="K5039">
        <v>0</v>
      </c>
      <c r="L5039" t="s">
        <v>25</v>
      </c>
      <c r="M5039" s="16"/>
      <c r="Q5039" s="40"/>
    </row>
    <row r="5040" spans="1:17" x14ac:dyDescent="0.3">
      <c r="A5040" t="s">
        <v>12544</v>
      </c>
      <c r="B5040" s="22">
        <v>327090011000</v>
      </c>
      <c r="C5040" t="s">
        <v>12545</v>
      </c>
      <c r="D5040" t="s">
        <v>12546</v>
      </c>
      <c r="E5040">
        <v>3.8527328107511818</v>
      </c>
      <c r="F5040" s="14" t="s">
        <v>1160</v>
      </c>
      <c r="G5040" s="33">
        <v>3.81</v>
      </c>
      <c r="H5040" s="29">
        <v>174092</v>
      </c>
      <c r="I5040">
        <v>5058930</v>
      </c>
      <c r="J5040">
        <v>0</v>
      </c>
      <c r="K5040">
        <v>5058930</v>
      </c>
      <c r="L5040" t="s">
        <v>17</v>
      </c>
      <c r="M5040" s="16"/>
      <c r="Q5040" s="40"/>
    </row>
    <row r="5041" spans="1:17" x14ac:dyDescent="0.3">
      <c r="A5041" t="s">
        <v>12547</v>
      </c>
      <c r="B5041" s="22">
        <v>327100002000</v>
      </c>
      <c r="C5041" t="s">
        <v>12548</v>
      </c>
      <c r="D5041" t="s">
        <v>12549</v>
      </c>
      <c r="E5041">
        <v>1.9672641717311079</v>
      </c>
      <c r="F5041" s="14" t="s">
        <v>12225</v>
      </c>
      <c r="G5041" s="33">
        <v>1.93</v>
      </c>
      <c r="H5041" s="29">
        <v>119736</v>
      </c>
      <c r="I5041">
        <v>413053</v>
      </c>
      <c r="J5041">
        <v>7000</v>
      </c>
      <c r="K5041">
        <v>406053</v>
      </c>
      <c r="L5041" t="s">
        <v>17</v>
      </c>
      <c r="M5041" s="16"/>
      <c r="Q5041" s="40"/>
    </row>
    <row r="5042" spans="1:17" x14ac:dyDescent="0.3">
      <c r="A5042" t="s">
        <v>12550</v>
      </c>
      <c r="B5042" s="22">
        <v>327100003000</v>
      </c>
      <c r="C5042" t="s">
        <v>12551</v>
      </c>
      <c r="D5042" t="s">
        <v>12552</v>
      </c>
      <c r="E5042">
        <v>1.1893653485504621</v>
      </c>
      <c r="F5042" s="14" t="s">
        <v>1160</v>
      </c>
      <c r="G5042" s="33">
        <v>1.18</v>
      </c>
      <c r="H5042" s="29">
        <v>145016</v>
      </c>
      <c r="I5042">
        <v>474091</v>
      </c>
      <c r="J5042">
        <v>0</v>
      </c>
      <c r="K5042">
        <v>474091</v>
      </c>
      <c r="L5042" t="s">
        <v>17</v>
      </c>
      <c r="M5042" s="16"/>
      <c r="Q5042" s="40"/>
    </row>
    <row r="5043" spans="1:17" x14ac:dyDescent="0.3">
      <c r="A5043" t="s">
        <v>12553</v>
      </c>
      <c r="B5043" s="22">
        <v>327100005000</v>
      </c>
      <c r="C5043" t="s">
        <v>12554</v>
      </c>
      <c r="D5043" t="s">
        <v>12555</v>
      </c>
      <c r="E5043">
        <v>2.0730777601445491</v>
      </c>
      <c r="F5043" s="14" t="s">
        <v>12225</v>
      </c>
      <c r="G5043" s="33">
        <v>2.2000000000000002</v>
      </c>
      <c r="H5043" s="29">
        <v>103397</v>
      </c>
      <c r="I5043">
        <v>387372</v>
      </c>
      <c r="J5043">
        <v>7000</v>
      </c>
      <c r="K5043">
        <v>380372</v>
      </c>
      <c r="L5043" t="s">
        <v>17</v>
      </c>
      <c r="M5043" s="16"/>
      <c r="Q5043" s="40"/>
    </row>
    <row r="5044" spans="1:17" x14ac:dyDescent="0.3">
      <c r="A5044" t="s">
        <v>12553</v>
      </c>
      <c r="B5044" s="22">
        <v>910001973000</v>
      </c>
      <c r="F5044" s="14" t="s">
        <v>12225</v>
      </c>
      <c r="G5044" s="33">
        <v>0</v>
      </c>
      <c r="H5044" s="29">
        <v>0</v>
      </c>
      <c r="I5044">
        <v>65000</v>
      </c>
      <c r="J5044">
        <v>7000</v>
      </c>
      <c r="K5044">
        <v>58000</v>
      </c>
      <c r="L5044" t="s">
        <v>17</v>
      </c>
      <c r="M5044" s="16"/>
      <c r="Q5044" s="40"/>
    </row>
    <row r="5045" spans="1:17" x14ac:dyDescent="0.3">
      <c r="A5045" t="s">
        <v>12556</v>
      </c>
      <c r="B5045" s="22">
        <v>327100008000</v>
      </c>
      <c r="C5045" t="s">
        <v>12557</v>
      </c>
      <c r="D5045" t="s">
        <v>12558</v>
      </c>
      <c r="E5045">
        <v>0.81595200396501788</v>
      </c>
      <c r="F5045" s="14" t="s">
        <v>1160</v>
      </c>
      <c r="G5045" s="33">
        <v>0.85</v>
      </c>
      <c r="H5045" s="29">
        <v>7204</v>
      </c>
      <c r="I5045">
        <v>61070</v>
      </c>
      <c r="J5045">
        <v>7000</v>
      </c>
      <c r="K5045">
        <v>54070</v>
      </c>
      <c r="L5045" t="s">
        <v>17</v>
      </c>
      <c r="M5045" s="16"/>
      <c r="Q5045" s="40"/>
    </row>
    <row r="5046" spans="1:17" x14ac:dyDescent="0.3">
      <c r="A5046" t="s">
        <v>12559</v>
      </c>
      <c r="B5046" s="22">
        <v>327100009000</v>
      </c>
      <c r="C5046" t="s">
        <v>12560</v>
      </c>
      <c r="D5046" t="s">
        <v>12561</v>
      </c>
      <c r="E5046">
        <v>1.0175338545248021</v>
      </c>
      <c r="F5046" s="14" t="s">
        <v>12225</v>
      </c>
      <c r="G5046" s="33">
        <v>1</v>
      </c>
      <c r="H5046" s="29">
        <v>63778</v>
      </c>
      <c r="I5046">
        <v>257980</v>
      </c>
      <c r="J5046">
        <v>0</v>
      </c>
      <c r="K5046">
        <v>257980</v>
      </c>
      <c r="L5046" t="s">
        <v>17</v>
      </c>
      <c r="M5046" s="16"/>
      <c r="Q5046" s="40"/>
    </row>
    <row r="5047" spans="1:17" x14ac:dyDescent="0.3">
      <c r="A5047" t="s">
        <v>12562</v>
      </c>
      <c r="B5047" s="22">
        <v>327100010000</v>
      </c>
      <c r="C5047" t="s">
        <v>12563</v>
      </c>
      <c r="D5047" t="s">
        <v>12564</v>
      </c>
      <c r="E5047">
        <v>1.009659651360169</v>
      </c>
      <c r="F5047" s="14" t="s">
        <v>1160</v>
      </c>
      <c r="G5047" s="33">
        <v>1</v>
      </c>
      <c r="H5047" s="29">
        <v>72430</v>
      </c>
      <c r="I5047">
        <v>380279</v>
      </c>
      <c r="J5047">
        <v>7000</v>
      </c>
      <c r="K5047">
        <v>373279</v>
      </c>
      <c r="L5047" t="s">
        <v>17</v>
      </c>
      <c r="M5047" s="16"/>
      <c r="Q5047" s="40"/>
    </row>
    <row r="5048" spans="1:17" x14ac:dyDescent="0.3">
      <c r="A5048" t="s">
        <v>12565</v>
      </c>
      <c r="B5048" s="22">
        <v>327100015000</v>
      </c>
      <c r="C5048" t="s">
        <v>12566</v>
      </c>
      <c r="D5048" t="s">
        <v>12567</v>
      </c>
      <c r="E5048">
        <v>0.88164329752955251</v>
      </c>
      <c r="F5048" s="14" t="s">
        <v>12225</v>
      </c>
      <c r="G5048" s="33">
        <v>1</v>
      </c>
      <c r="H5048" s="29">
        <v>112997</v>
      </c>
      <c r="I5048">
        <v>315781</v>
      </c>
      <c r="J5048">
        <v>7000</v>
      </c>
      <c r="K5048">
        <v>308781</v>
      </c>
      <c r="L5048" t="s">
        <v>17</v>
      </c>
      <c r="M5048" s="16"/>
      <c r="Q5048" s="40"/>
    </row>
    <row r="5049" spans="1:17" x14ac:dyDescent="0.3">
      <c r="A5049" t="s">
        <v>12568</v>
      </c>
      <c r="B5049" s="22">
        <v>327100016000</v>
      </c>
      <c r="C5049" t="s">
        <v>12569</v>
      </c>
      <c r="D5049" t="s">
        <v>12570</v>
      </c>
      <c r="E5049">
        <v>1.9989471736881821</v>
      </c>
      <c r="F5049" s="14" t="s">
        <v>12225</v>
      </c>
      <c r="G5049" s="33">
        <v>2</v>
      </c>
      <c r="H5049" s="29">
        <v>182500</v>
      </c>
      <c r="I5049">
        <v>382500</v>
      </c>
      <c r="J5049">
        <v>0</v>
      </c>
      <c r="K5049">
        <v>382500</v>
      </c>
      <c r="L5049" t="s">
        <v>17</v>
      </c>
      <c r="M5049" s="16"/>
      <c r="Q5049" s="40"/>
    </row>
    <row r="5050" spans="1:17" x14ac:dyDescent="0.3">
      <c r="A5050" t="s">
        <v>12571</v>
      </c>
      <c r="B5050" s="22">
        <v>327100018000</v>
      </c>
      <c r="C5050" t="s">
        <v>12572</v>
      </c>
      <c r="D5050" t="s">
        <v>12573</v>
      </c>
      <c r="E5050">
        <v>1.087593150281625</v>
      </c>
      <c r="F5050" s="14" t="s">
        <v>12225</v>
      </c>
      <c r="G5050" s="33">
        <v>1.06</v>
      </c>
      <c r="H5050" s="29">
        <v>98787</v>
      </c>
      <c r="I5050">
        <v>314497</v>
      </c>
      <c r="J5050">
        <v>7000</v>
      </c>
      <c r="K5050">
        <v>307497</v>
      </c>
      <c r="L5050" t="s">
        <v>17</v>
      </c>
      <c r="M5050" s="16"/>
      <c r="Q5050" s="40"/>
    </row>
    <row r="5051" spans="1:17" x14ac:dyDescent="0.3">
      <c r="A5051" t="s">
        <v>12574</v>
      </c>
      <c r="B5051" s="22">
        <v>327100019000</v>
      </c>
      <c r="C5051" t="s">
        <v>12575</v>
      </c>
      <c r="D5051" t="s">
        <v>12576</v>
      </c>
      <c r="E5051">
        <v>1.0516895512874289</v>
      </c>
      <c r="F5051" s="14" t="s">
        <v>12225</v>
      </c>
      <c r="G5051" s="33">
        <v>1.02</v>
      </c>
      <c r="H5051" s="29">
        <v>158100</v>
      </c>
      <c r="I5051">
        <v>632400</v>
      </c>
      <c r="J5051">
        <v>7000</v>
      </c>
      <c r="K5051">
        <v>625400</v>
      </c>
      <c r="L5051" t="s">
        <v>17</v>
      </c>
      <c r="M5051" s="16"/>
      <c r="Q5051" s="40"/>
    </row>
    <row r="5052" spans="1:17" x14ac:dyDescent="0.3">
      <c r="A5052" t="s">
        <v>12577</v>
      </c>
      <c r="B5052" s="22">
        <v>327100020000</v>
      </c>
      <c r="C5052" t="s">
        <v>12578</v>
      </c>
      <c r="D5052" t="s">
        <v>12579</v>
      </c>
      <c r="E5052">
        <v>1.100350459391555</v>
      </c>
      <c r="F5052" s="14" t="s">
        <v>12225</v>
      </c>
      <c r="G5052" s="33">
        <v>1.02</v>
      </c>
      <c r="H5052" s="29">
        <v>99960</v>
      </c>
      <c r="I5052">
        <v>408218</v>
      </c>
      <c r="J5052">
        <v>7000</v>
      </c>
      <c r="K5052">
        <v>401218</v>
      </c>
      <c r="L5052" t="s">
        <v>17</v>
      </c>
      <c r="M5052" s="16"/>
      <c r="Q5052" s="40"/>
    </row>
    <row r="5053" spans="1:17" x14ac:dyDescent="0.3">
      <c r="A5053" t="s">
        <v>12580</v>
      </c>
      <c r="B5053" s="22">
        <v>327100021000</v>
      </c>
      <c r="C5053" t="s">
        <v>12581</v>
      </c>
      <c r="D5053" t="s">
        <v>12582</v>
      </c>
      <c r="E5053">
        <v>0.97596670709299105</v>
      </c>
      <c r="F5053" s="14" t="s">
        <v>12225</v>
      </c>
      <c r="G5053" s="33">
        <v>1.02</v>
      </c>
      <c r="H5053" s="29">
        <v>61223</v>
      </c>
      <c r="I5053">
        <v>217581</v>
      </c>
      <c r="J5053">
        <v>0</v>
      </c>
      <c r="K5053">
        <v>217581</v>
      </c>
      <c r="L5053" t="s">
        <v>17</v>
      </c>
      <c r="M5053" s="16"/>
      <c r="Q5053" s="40"/>
    </row>
    <row r="5054" spans="1:17" x14ac:dyDescent="0.3">
      <c r="A5054" t="s">
        <v>12583</v>
      </c>
      <c r="B5054" s="22">
        <v>327100022000</v>
      </c>
      <c r="C5054" t="s">
        <v>12584</v>
      </c>
      <c r="D5054" t="s">
        <v>12585</v>
      </c>
      <c r="E5054">
        <v>1.063263556497847</v>
      </c>
      <c r="F5054" s="14" t="s">
        <v>12225</v>
      </c>
      <c r="G5054" s="33">
        <v>1.01</v>
      </c>
      <c r="H5054" s="29">
        <v>114444</v>
      </c>
      <c r="I5054">
        <v>514998</v>
      </c>
      <c r="J5054">
        <v>0</v>
      </c>
      <c r="K5054">
        <v>514998</v>
      </c>
      <c r="L5054" t="s">
        <v>17</v>
      </c>
      <c r="M5054" s="16"/>
      <c r="Q5054" s="40"/>
    </row>
    <row r="5055" spans="1:17" x14ac:dyDescent="0.3">
      <c r="A5055" t="s">
        <v>12586</v>
      </c>
      <c r="B5055" s="22">
        <v>327100029000</v>
      </c>
      <c r="C5055" t="s">
        <v>12587</v>
      </c>
      <c r="D5055" t="s">
        <v>12588</v>
      </c>
      <c r="E5055">
        <v>1.980004529205029</v>
      </c>
      <c r="F5055" s="14" t="s">
        <v>12225</v>
      </c>
      <c r="G5055" s="33">
        <v>2.09</v>
      </c>
      <c r="H5055" s="29">
        <v>82287</v>
      </c>
      <c r="I5055">
        <v>352821</v>
      </c>
      <c r="J5055">
        <v>7000</v>
      </c>
      <c r="K5055">
        <v>345821</v>
      </c>
      <c r="L5055" t="s">
        <v>17</v>
      </c>
      <c r="M5055" s="16"/>
      <c r="Q5055" s="40"/>
    </row>
    <row r="5056" spans="1:17" x14ac:dyDescent="0.3">
      <c r="A5056" t="s">
        <v>12589</v>
      </c>
      <c r="B5056" s="22">
        <v>327110001000</v>
      </c>
      <c r="C5056" t="s">
        <v>12590</v>
      </c>
      <c r="D5056" t="s">
        <v>12591</v>
      </c>
      <c r="E5056">
        <v>1.0882597777118239</v>
      </c>
      <c r="F5056" s="14" t="s">
        <v>1160</v>
      </c>
      <c r="G5056" s="33">
        <v>1.1100000000000001</v>
      </c>
      <c r="H5056" s="29">
        <v>69418</v>
      </c>
      <c r="I5056">
        <v>249766</v>
      </c>
      <c r="J5056">
        <v>7000</v>
      </c>
      <c r="K5056">
        <v>242766</v>
      </c>
      <c r="L5056" t="s">
        <v>17</v>
      </c>
      <c r="M5056" s="16"/>
      <c r="Q5056" s="40"/>
    </row>
    <row r="5057" spans="1:17" x14ac:dyDescent="0.3">
      <c r="A5057" t="s">
        <v>12592</v>
      </c>
      <c r="B5057" s="22">
        <v>327110003000</v>
      </c>
      <c r="C5057" t="s">
        <v>150</v>
      </c>
      <c r="D5057" t="s">
        <v>12593</v>
      </c>
      <c r="E5057">
        <v>0.49971266412306009</v>
      </c>
      <c r="F5057" s="14" t="s">
        <v>1160</v>
      </c>
      <c r="G5057" s="33">
        <v>0.5</v>
      </c>
      <c r="H5057" s="29">
        <v>0</v>
      </c>
      <c r="I5057">
        <v>0</v>
      </c>
      <c r="J5057">
        <v>0</v>
      </c>
      <c r="K5057">
        <v>0</v>
      </c>
      <c r="L5057" t="s">
        <v>25</v>
      </c>
      <c r="M5057" s="16"/>
      <c r="Q5057" s="40"/>
    </row>
    <row r="5058" spans="1:17" x14ac:dyDescent="0.3">
      <c r="A5058" t="s">
        <v>12594</v>
      </c>
      <c r="B5058" s="22">
        <v>327110005000</v>
      </c>
      <c r="C5058" t="s">
        <v>12595</v>
      </c>
      <c r="D5058" t="s">
        <v>12596</v>
      </c>
      <c r="E5058">
        <v>19.92162897434288</v>
      </c>
      <c r="F5058" s="14" t="s">
        <v>1160</v>
      </c>
      <c r="G5058" s="33">
        <v>20.11</v>
      </c>
      <c r="H5058" s="29">
        <v>99288</v>
      </c>
      <c r="I5058">
        <v>102943</v>
      </c>
      <c r="J5058">
        <v>0</v>
      </c>
      <c r="K5058">
        <v>102943</v>
      </c>
      <c r="L5058" t="s">
        <v>17</v>
      </c>
      <c r="M5058" s="16"/>
      <c r="Q5058" s="40"/>
    </row>
    <row r="5059" spans="1:17" x14ac:dyDescent="0.3">
      <c r="A5059" t="s">
        <v>12597</v>
      </c>
      <c r="B5059" s="22">
        <v>327110007000</v>
      </c>
      <c r="C5059" t="s">
        <v>14</v>
      </c>
      <c r="D5059" t="s">
        <v>617</v>
      </c>
      <c r="E5059">
        <v>8.5677214038802907E-3</v>
      </c>
      <c r="F5059" s="14" t="s">
        <v>1160</v>
      </c>
      <c r="G5059" s="33">
        <v>0.01</v>
      </c>
      <c r="H5059" s="29">
        <v>0</v>
      </c>
      <c r="I5059">
        <v>0</v>
      </c>
      <c r="J5059">
        <v>0</v>
      </c>
      <c r="K5059">
        <v>0</v>
      </c>
      <c r="L5059" t="s">
        <v>25</v>
      </c>
      <c r="M5059" s="16"/>
      <c r="Q5059" s="40"/>
    </row>
    <row r="5060" spans="1:17" x14ac:dyDescent="0.3">
      <c r="A5060" t="s">
        <v>12598</v>
      </c>
      <c r="B5060" s="22">
        <v>327110012000</v>
      </c>
      <c r="C5060" t="s">
        <v>14</v>
      </c>
      <c r="D5060" t="s">
        <v>12599</v>
      </c>
      <c r="E5060">
        <v>34.690346403633328</v>
      </c>
      <c r="F5060" s="14" t="s">
        <v>1160</v>
      </c>
      <c r="G5060" s="33">
        <v>33.409999999999997</v>
      </c>
      <c r="H5060" s="29">
        <v>1684566</v>
      </c>
      <c r="I5060">
        <v>1684566</v>
      </c>
      <c r="J5060">
        <v>0</v>
      </c>
      <c r="K5060">
        <v>1684566</v>
      </c>
      <c r="L5060" t="s">
        <v>17</v>
      </c>
      <c r="M5060" s="16"/>
      <c r="Q5060" s="40"/>
    </row>
    <row r="5061" spans="1:17" x14ac:dyDescent="0.3">
      <c r="A5061" t="s">
        <v>12600</v>
      </c>
      <c r="B5061" s="22">
        <v>327110014000</v>
      </c>
      <c r="C5061" t="s">
        <v>12601</v>
      </c>
      <c r="D5061" t="s">
        <v>12602</v>
      </c>
      <c r="E5061">
        <v>1.174065228957976</v>
      </c>
      <c r="F5061" s="14" t="s">
        <v>1160</v>
      </c>
      <c r="G5061" s="33">
        <v>1.17</v>
      </c>
      <c r="H5061" s="29">
        <v>141132</v>
      </c>
      <c r="I5061">
        <v>141132</v>
      </c>
      <c r="J5061">
        <v>0</v>
      </c>
      <c r="K5061">
        <v>141132</v>
      </c>
      <c r="L5061" t="s">
        <v>17</v>
      </c>
      <c r="M5061" s="16"/>
      <c r="Q5061" s="40"/>
    </row>
    <row r="5062" spans="1:17" x14ac:dyDescent="0.3">
      <c r="A5062" t="s">
        <v>12603</v>
      </c>
      <c r="B5062" s="22">
        <v>327110015000</v>
      </c>
      <c r="C5062" t="s">
        <v>12604</v>
      </c>
      <c r="D5062" t="s">
        <v>12605</v>
      </c>
      <c r="E5062">
        <v>0.47489757463944487</v>
      </c>
      <c r="F5062" s="14" t="s">
        <v>1160</v>
      </c>
      <c r="G5062" s="33">
        <v>0.48</v>
      </c>
      <c r="H5062" s="29">
        <v>405756</v>
      </c>
      <c r="I5062">
        <v>405756</v>
      </c>
      <c r="J5062">
        <v>0</v>
      </c>
      <c r="K5062">
        <v>405756</v>
      </c>
      <c r="L5062" t="s">
        <v>17</v>
      </c>
      <c r="M5062" s="16"/>
      <c r="Q5062" s="40"/>
    </row>
    <row r="5063" spans="1:17" x14ac:dyDescent="0.3">
      <c r="A5063" t="s">
        <v>12606</v>
      </c>
      <c r="B5063" s="22">
        <v>327110017000</v>
      </c>
      <c r="C5063" t="s">
        <v>12607</v>
      </c>
      <c r="D5063" t="s">
        <v>12602</v>
      </c>
      <c r="E5063">
        <v>0.75071912073390024</v>
      </c>
      <c r="F5063" s="14" t="s">
        <v>1160</v>
      </c>
      <c r="G5063" s="33">
        <v>0.7</v>
      </c>
      <c r="H5063" s="29">
        <v>93897</v>
      </c>
      <c r="I5063">
        <v>93897</v>
      </c>
      <c r="J5063">
        <v>0</v>
      </c>
      <c r="K5063">
        <v>93897</v>
      </c>
      <c r="L5063" t="s">
        <v>17</v>
      </c>
      <c r="M5063" s="16"/>
      <c r="Q5063" s="40"/>
    </row>
    <row r="5064" spans="1:17" x14ac:dyDescent="0.3">
      <c r="A5064" t="s">
        <v>12608</v>
      </c>
      <c r="B5064" s="22">
        <v>327110018000</v>
      </c>
      <c r="C5064" t="s">
        <v>150</v>
      </c>
      <c r="D5064" t="s">
        <v>12602</v>
      </c>
      <c r="E5064">
        <v>0.60392254440081006</v>
      </c>
      <c r="F5064" s="14" t="s">
        <v>1160</v>
      </c>
      <c r="G5064" s="33">
        <v>0.52</v>
      </c>
      <c r="H5064" s="29">
        <v>75806</v>
      </c>
      <c r="I5064">
        <v>75806</v>
      </c>
      <c r="J5064">
        <v>0</v>
      </c>
      <c r="K5064">
        <v>75806</v>
      </c>
      <c r="L5064" t="s">
        <v>17</v>
      </c>
      <c r="M5064" s="16"/>
      <c r="Q5064" s="40"/>
    </row>
    <row r="5065" spans="1:17" x14ac:dyDescent="0.3">
      <c r="A5065" t="s">
        <v>12609</v>
      </c>
      <c r="B5065" s="22">
        <v>327110019000</v>
      </c>
      <c r="C5065" t="s">
        <v>12610</v>
      </c>
      <c r="D5065" t="s">
        <v>12602</v>
      </c>
      <c r="E5065">
        <v>5.9383296164174268</v>
      </c>
      <c r="F5065" s="14" t="s">
        <v>1160</v>
      </c>
      <c r="G5065" s="33">
        <v>5.93</v>
      </c>
      <c r="H5065" s="29">
        <v>619522</v>
      </c>
      <c r="I5065">
        <v>619522</v>
      </c>
      <c r="J5065">
        <v>0</v>
      </c>
      <c r="K5065">
        <v>619522</v>
      </c>
      <c r="L5065" t="s">
        <v>17</v>
      </c>
      <c r="M5065" s="16"/>
      <c r="Q5065" s="40"/>
    </row>
    <row r="5066" spans="1:17" x14ac:dyDescent="0.3">
      <c r="A5066" t="s">
        <v>12611</v>
      </c>
      <c r="B5066" s="22">
        <v>327110020000</v>
      </c>
      <c r="C5066" t="s">
        <v>150</v>
      </c>
      <c r="D5066" t="s">
        <v>12602</v>
      </c>
      <c r="E5066">
        <v>1.4611598713796199</v>
      </c>
      <c r="F5066" s="14" t="s">
        <v>1160</v>
      </c>
      <c r="G5066" s="33">
        <v>1.46</v>
      </c>
      <c r="H5066" s="29">
        <v>170278</v>
      </c>
      <c r="I5066">
        <v>170278</v>
      </c>
      <c r="J5066">
        <v>0</v>
      </c>
      <c r="K5066">
        <v>170278</v>
      </c>
      <c r="L5066" t="s">
        <v>17</v>
      </c>
      <c r="M5066" s="16"/>
      <c r="Q5066" s="40"/>
    </row>
    <row r="5067" spans="1:17" x14ac:dyDescent="0.3">
      <c r="A5067" t="s">
        <v>12612</v>
      </c>
      <c r="B5067" s="22">
        <v>327110021000</v>
      </c>
      <c r="C5067" t="s">
        <v>12613</v>
      </c>
      <c r="D5067" t="s">
        <v>12602</v>
      </c>
      <c r="E5067">
        <v>0.69631949251346048</v>
      </c>
      <c r="F5067" s="14" t="s">
        <v>1160</v>
      </c>
      <c r="G5067" s="33">
        <v>0.7</v>
      </c>
      <c r="H5067" s="29">
        <v>93897</v>
      </c>
      <c r="I5067">
        <v>93897</v>
      </c>
      <c r="J5067">
        <v>0</v>
      </c>
      <c r="K5067">
        <v>93897</v>
      </c>
      <c r="L5067" t="s">
        <v>17</v>
      </c>
      <c r="M5067" s="16"/>
      <c r="Q5067" s="40"/>
    </row>
    <row r="5068" spans="1:17" x14ac:dyDescent="0.3">
      <c r="A5068" t="s">
        <v>12614</v>
      </c>
      <c r="B5068" s="22">
        <v>327110022000</v>
      </c>
      <c r="C5068" t="s">
        <v>150</v>
      </c>
      <c r="D5068" t="s">
        <v>12602</v>
      </c>
      <c r="E5068">
        <v>0.75930523574694997</v>
      </c>
      <c r="F5068" s="14" t="s">
        <v>1160</v>
      </c>
      <c r="G5068" s="33">
        <v>0.76</v>
      </c>
      <c r="H5068" s="29">
        <v>99926</v>
      </c>
      <c r="I5068">
        <v>99926</v>
      </c>
      <c r="J5068">
        <v>0</v>
      </c>
      <c r="K5068">
        <v>99926</v>
      </c>
      <c r="L5068" t="s">
        <v>17</v>
      </c>
      <c r="M5068" s="16"/>
      <c r="Q5068" s="40"/>
    </row>
    <row r="5069" spans="1:17" x14ac:dyDescent="0.3">
      <c r="A5069" t="s">
        <v>12615</v>
      </c>
      <c r="B5069" s="22">
        <v>327110023000</v>
      </c>
      <c r="C5069" t="s">
        <v>150</v>
      </c>
      <c r="D5069" t="s">
        <v>12616</v>
      </c>
      <c r="E5069">
        <v>0.98273915464104344</v>
      </c>
      <c r="F5069" s="14" t="s">
        <v>1160</v>
      </c>
      <c r="G5069" s="33">
        <v>0.98</v>
      </c>
      <c r="H5069" s="29">
        <v>714000</v>
      </c>
      <c r="I5069">
        <v>714000</v>
      </c>
      <c r="J5069">
        <v>0</v>
      </c>
      <c r="K5069">
        <v>714000</v>
      </c>
      <c r="L5069" t="s">
        <v>17</v>
      </c>
      <c r="M5069" s="16"/>
      <c r="Q5069" s="40"/>
    </row>
    <row r="5070" spans="1:17" x14ac:dyDescent="0.3">
      <c r="A5070" t="s">
        <v>12617</v>
      </c>
      <c r="B5070" s="22">
        <v>327110024000</v>
      </c>
      <c r="C5070" t="s">
        <v>150</v>
      </c>
      <c r="D5070" t="s">
        <v>12602</v>
      </c>
      <c r="E5070">
        <v>2.1270180166995578</v>
      </c>
      <c r="F5070" s="14" t="s">
        <v>1160</v>
      </c>
      <c r="G5070" s="33">
        <v>2.13</v>
      </c>
      <c r="H5070" s="29">
        <v>237614</v>
      </c>
      <c r="I5070">
        <v>237614</v>
      </c>
      <c r="J5070">
        <v>0</v>
      </c>
      <c r="K5070">
        <v>237614</v>
      </c>
      <c r="L5070" t="s">
        <v>17</v>
      </c>
      <c r="M5070" s="16"/>
      <c r="Q5070" s="40"/>
    </row>
    <row r="5071" spans="1:17" x14ac:dyDescent="0.3">
      <c r="A5071" t="s">
        <v>12618</v>
      </c>
      <c r="B5071" s="22">
        <v>327110025000</v>
      </c>
      <c r="C5071" t="s">
        <v>150</v>
      </c>
      <c r="D5071" t="s">
        <v>12602</v>
      </c>
      <c r="E5071">
        <v>2.712711775353323</v>
      </c>
      <c r="F5071" s="14" t="s">
        <v>1160</v>
      </c>
      <c r="G5071" s="33">
        <v>2.71</v>
      </c>
      <c r="H5071" s="29">
        <v>295906</v>
      </c>
      <c r="I5071">
        <v>295906</v>
      </c>
      <c r="J5071">
        <v>0</v>
      </c>
      <c r="K5071">
        <v>295906</v>
      </c>
      <c r="L5071" t="s">
        <v>17</v>
      </c>
      <c r="M5071" s="16"/>
      <c r="Q5071" s="40"/>
    </row>
    <row r="5072" spans="1:17" x14ac:dyDescent="0.3">
      <c r="A5072" t="s">
        <v>12619</v>
      </c>
      <c r="B5072" s="22">
        <v>327110026000</v>
      </c>
      <c r="C5072" t="s">
        <v>150</v>
      </c>
      <c r="D5072" t="s">
        <v>12602</v>
      </c>
      <c r="E5072">
        <v>1.45085483587713</v>
      </c>
      <c r="F5072" s="14" t="s">
        <v>1160</v>
      </c>
      <c r="G5072" s="33">
        <v>1.45</v>
      </c>
      <c r="H5072" s="29">
        <v>169274</v>
      </c>
      <c r="I5072">
        <v>169274</v>
      </c>
      <c r="J5072">
        <v>0</v>
      </c>
      <c r="K5072">
        <v>169274</v>
      </c>
      <c r="L5072" t="s">
        <v>17</v>
      </c>
      <c r="M5072" s="16"/>
      <c r="Q5072" s="40"/>
    </row>
    <row r="5073" spans="1:17" x14ac:dyDescent="0.3">
      <c r="A5073" t="s">
        <v>12620</v>
      </c>
      <c r="B5073" s="22">
        <v>327110027000</v>
      </c>
      <c r="C5073" t="s">
        <v>150</v>
      </c>
      <c r="D5073" t="s">
        <v>12602</v>
      </c>
      <c r="E5073">
        <v>0.91134359203275161</v>
      </c>
      <c r="F5073" s="14" t="s">
        <v>1160</v>
      </c>
      <c r="G5073" s="33">
        <v>0.91</v>
      </c>
      <c r="H5073" s="29">
        <v>115001</v>
      </c>
      <c r="I5073">
        <v>115001</v>
      </c>
      <c r="J5073">
        <v>0</v>
      </c>
      <c r="K5073">
        <v>115001</v>
      </c>
      <c r="L5073" t="s">
        <v>17</v>
      </c>
      <c r="M5073" s="16"/>
      <c r="Q5073" s="40"/>
    </row>
    <row r="5074" spans="1:17" x14ac:dyDescent="0.3">
      <c r="A5074" t="s">
        <v>12621</v>
      </c>
      <c r="B5074" s="22">
        <v>327110028000</v>
      </c>
      <c r="C5074" t="s">
        <v>150</v>
      </c>
      <c r="D5074" t="s">
        <v>12602</v>
      </c>
      <c r="E5074">
        <v>3.2857291698180582</v>
      </c>
      <c r="F5074" s="14" t="s">
        <v>1160</v>
      </c>
      <c r="G5074" s="33">
        <v>3.27</v>
      </c>
      <c r="H5074" s="29">
        <v>0</v>
      </c>
      <c r="I5074">
        <v>0</v>
      </c>
      <c r="J5074">
        <v>0</v>
      </c>
      <c r="K5074">
        <v>0</v>
      </c>
      <c r="L5074" t="s">
        <v>17</v>
      </c>
      <c r="M5074" s="16"/>
      <c r="Q5074" s="40"/>
    </row>
    <row r="5075" spans="1:17" x14ac:dyDescent="0.3">
      <c r="A5075" t="s">
        <v>12622</v>
      </c>
      <c r="B5075" s="22">
        <v>327110029000</v>
      </c>
      <c r="C5075" t="s">
        <v>150</v>
      </c>
      <c r="D5075" t="s">
        <v>617</v>
      </c>
      <c r="E5075">
        <v>6.7457703860530566E-3</v>
      </c>
      <c r="F5075" s="14" t="s">
        <v>1160</v>
      </c>
      <c r="G5075" s="33">
        <v>0.01</v>
      </c>
      <c r="H5075" s="29">
        <v>0</v>
      </c>
      <c r="I5075">
        <v>0</v>
      </c>
      <c r="J5075">
        <v>0</v>
      </c>
      <c r="K5075">
        <v>0</v>
      </c>
      <c r="L5075" t="s">
        <v>25</v>
      </c>
      <c r="M5075" s="16"/>
      <c r="Q5075" s="40"/>
    </row>
    <row r="5076" spans="1:17" x14ac:dyDescent="0.3">
      <c r="A5076" t="s">
        <v>12623</v>
      </c>
      <c r="B5076" s="22">
        <v>327110031000</v>
      </c>
      <c r="C5076" t="s">
        <v>12624</v>
      </c>
      <c r="D5076" t="s">
        <v>12625</v>
      </c>
      <c r="E5076">
        <v>0.75576237795253021</v>
      </c>
      <c r="F5076" s="14" t="s">
        <v>1160</v>
      </c>
      <c r="G5076" s="33">
        <v>0.61</v>
      </c>
      <c r="H5076" s="29">
        <v>80787</v>
      </c>
      <c r="I5076">
        <v>866187</v>
      </c>
      <c r="J5076">
        <v>0</v>
      </c>
      <c r="K5076">
        <v>866187</v>
      </c>
      <c r="L5076" t="s">
        <v>17</v>
      </c>
      <c r="M5076" s="16"/>
      <c r="Q5076" s="40"/>
    </row>
    <row r="5077" spans="1:17" x14ac:dyDescent="0.3">
      <c r="A5077" t="s">
        <v>12623</v>
      </c>
      <c r="B5077" s="22">
        <v>800057325000</v>
      </c>
      <c r="F5077" s="14" t="s">
        <v>1160</v>
      </c>
      <c r="G5077" s="33">
        <v>0</v>
      </c>
      <c r="H5077" s="29">
        <v>0</v>
      </c>
      <c r="I5077">
        <v>715000</v>
      </c>
      <c r="J5077">
        <v>0</v>
      </c>
      <c r="K5077">
        <v>715000</v>
      </c>
      <c r="L5077" t="s">
        <v>174</v>
      </c>
      <c r="M5077" s="16"/>
      <c r="Q5077" s="40"/>
    </row>
    <row r="5078" spans="1:17" x14ac:dyDescent="0.3">
      <c r="A5078" t="s">
        <v>12626</v>
      </c>
      <c r="B5078" s="22">
        <v>327120002000</v>
      </c>
      <c r="C5078" t="s">
        <v>12627</v>
      </c>
      <c r="D5078" t="s">
        <v>12628</v>
      </c>
      <c r="E5078">
        <v>3.0691727715446531</v>
      </c>
      <c r="F5078" s="14" t="s">
        <v>1160</v>
      </c>
      <c r="G5078" s="33">
        <v>3</v>
      </c>
      <c r="H5078" s="29">
        <v>77516</v>
      </c>
      <c r="I5078">
        <v>258393</v>
      </c>
      <c r="J5078">
        <v>0</v>
      </c>
      <c r="K5078">
        <v>88624</v>
      </c>
      <c r="L5078" t="s">
        <v>17</v>
      </c>
      <c r="M5078" s="16"/>
      <c r="Q5078" s="40"/>
    </row>
    <row r="5079" spans="1:17" x14ac:dyDescent="0.3">
      <c r="A5079" t="s">
        <v>12629</v>
      </c>
      <c r="B5079" s="22">
        <v>327120004000</v>
      </c>
      <c r="C5079" t="s">
        <v>12630</v>
      </c>
      <c r="D5079" t="s">
        <v>12631</v>
      </c>
      <c r="E5079">
        <v>0.78955000378674234</v>
      </c>
      <c r="F5079" s="14" t="s">
        <v>1160</v>
      </c>
      <c r="G5079" s="33">
        <v>0.84</v>
      </c>
      <c r="H5079" s="29">
        <v>5621</v>
      </c>
      <c r="I5079">
        <v>43087</v>
      </c>
      <c r="J5079">
        <v>7000</v>
      </c>
      <c r="K5079">
        <v>36087</v>
      </c>
      <c r="L5079" t="s">
        <v>17</v>
      </c>
      <c r="M5079" s="16"/>
      <c r="Q5079" s="40"/>
    </row>
    <row r="5080" spans="1:17" x14ac:dyDescent="0.3">
      <c r="A5080" t="s">
        <v>12632</v>
      </c>
      <c r="B5080" s="22">
        <v>327120005000</v>
      </c>
      <c r="C5080" t="s">
        <v>12633</v>
      </c>
      <c r="D5080" t="s">
        <v>12634</v>
      </c>
      <c r="E5080">
        <v>1.6089527021325361</v>
      </c>
      <c r="F5080" s="14" t="s">
        <v>1160</v>
      </c>
      <c r="G5080" s="33">
        <v>1.76</v>
      </c>
      <c r="H5080" s="29">
        <v>174500</v>
      </c>
      <c r="I5080">
        <v>397500</v>
      </c>
      <c r="J5080">
        <v>7000</v>
      </c>
      <c r="K5080">
        <v>390500</v>
      </c>
      <c r="L5080" t="s">
        <v>17</v>
      </c>
      <c r="M5080" s="16"/>
      <c r="Q5080" s="40"/>
    </row>
    <row r="5081" spans="1:17" x14ac:dyDescent="0.3">
      <c r="A5081" t="s">
        <v>12635</v>
      </c>
      <c r="B5081" s="22">
        <v>327120006000</v>
      </c>
      <c r="C5081" t="s">
        <v>12636</v>
      </c>
      <c r="D5081" t="s">
        <v>12637</v>
      </c>
      <c r="E5081">
        <v>1.019872627908303</v>
      </c>
      <c r="F5081" s="14" t="s">
        <v>1160</v>
      </c>
      <c r="G5081" s="33">
        <v>1</v>
      </c>
      <c r="H5081" s="29">
        <v>186508</v>
      </c>
      <c r="I5081">
        <v>420305</v>
      </c>
      <c r="J5081">
        <v>7000</v>
      </c>
      <c r="K5081">
        <v>413305</v>
      </c>
      <c r="L5081" t="s">
        <v>17</v>
      </c>
      <c r="M5081" s="16"/>
      <c r="Q5081" s="40"/>
    </row>
    <row r="5082" spans="1:17" x14ac:dyDescent="0.3">
      <c r="A5082" t="s">
        <v>12635</v>
      </c>
      <c r="B5082" s="22">
        <v>910001845000</v>
      </c>
      <c r="F5082" s="14" t="s">
        <v>1160</v>
      </c>
      <c r="G5082" s="33">
        <v>0</v>
      </c>
      <c r="H5082" s="29">
        <v>0</v>
      </c>
      <c r="I5082">
        <v>65000</v>
      </c>
      <c r="J5082">
        <v>7000</v>
      </c>
      <c r="K5082">
        <v>58000</v>
      </c>
      <c r="L5082" t="s">
        <v>17</v>
      </c>
      <c r="M5082" s="16"/>
      <c r="Q5082" s="40"/>
    </row>
    <row r="5083" spans="1:17" x14ac:dyDescent="0.3">
      <c r="A5083" t="s">
        <v>12638</v>
      </c>
      <c r="B5083" s="22">
        <v>327120007000</v>
      </c>
      <c r="C5083" t="s">
        <v>12639</v>
      </c>
      <c r="D5083" t="s">
        <v>12640</v>
      </c>
      <c r="E5083">
        <v>1.2213141014662949</v>
      </c>
      <c r="F5083" s="14" t="s">
        <v>1160</v>
      </c>
      <c r="G5083" s="33">
        <v>1.33</v>
      </c>
      <c r="H5083" s="29">
        <v>142500</v>
      </c>
      <c r="I5083">
        <v>356253</v>
      </c>
      <c r="J5083">
        <v>7000</v>
      </c>
      <c r="K5083">
        <v>349253</v>
      </c>
      <c r="L5083" t="s">
        <v>17</v>
      </c>
      <c r="M5083" s="16"/>
      <c r="Q5083" s="40"/>
    </row>
    <row r="5084" spans="1:17" x14ac:dyDescent="0.3">
      <c r="A5084" t="s">
        <v>12641</v>
      </c>
      <c r="B5084" s="22">
        <v>327120009000</v>
      </c>
      <c r="C5084" t="s">
        <v>12642</v>
      </c>
      <c r="D5084" t="s">
        <v>12643</v>
      </c>
      <c r="E5084">
        <v>5.7614794725028933</v>
      </c>
      <c r="F5084" s="14" t="s">
        <v>1160</v>
      </c>
      <c r="G5084" s="33">
        <v>5.55</v>
      </c>
      <c r="H5084" s="29">
        <v>20341</v>
      </c>
      <c r="I5084">
        <v>52004</v>
      </c>
      <c r="J5084">
        <v>0</v>
      </c>
      <c r="K5084">
        <v>52004</v>
      </c>
      <c r="L5084" t="s">
        <v>17</v>
      </c>
      <c r="M5084" s="16"/>
      <c r="Q5084" s="40"/>
    </row>
    <row r="5085" spans="1:17" x14ac:dyDescent="0.3">
      <c r="A5085" t="s">
        <v>12644</v>
      </c>
      <c r="B5085" s="22">
        <v>327120012000</v>
      </c>
      <c r="C5085" t="s">
        <v>12645</v>
      </c>
      <c r="D5085" t="s">
        <v>12646</v>
      </c>
      <c r="E5085">
        <v>1.050263935670638</v>
      </c>
      <c r="F5085" s="14" t="s">
        <v>1160</v>
      </c>
      <c r="G5085" s="33">
        <v>1.01</v>
      </c>
      <c r="H5085" s="29">
        <v>86081</v>
      </c>
      <c r="I5085">
        <v>244959</v>
      </c>
      <c r="J5085">
        <v>7000</v>
      </c>
      <c r="K5085">
        <v>237959</v>
      </c>
      <c r="L5085" t="s">
        <v>17</v>
      </c>
      <c r="M5085" s="16"/>
      <c r="Q5085" s="40"/>
    </row>
    <row r="5086" spans="1:17" x14ac:dyDescent="0.3">
      <c r="A5086" t="s">
        <v>12647</v>
      </c>
      <c r="B5086" s="22">
        <v>327120013000</v>
      </c>
      <c r="C5086" t="s">
        <v>12648</v>
      </c>
      <c r="D5086" t="s">
        <v>12649</v>
      </c>
      <c r="E5086">
        <v>1.1579662085414979</v>
      </c>
      <c r="F5086" s="14" t="s">
        <v>1160</v>
      </c>
      <c r="G5086" s="33">
        <v>1.05</v>
      </c>
      <c r="H5086" s="29">
        <v>182051</v>
      </c>
      <c r="I5086">
        <v>455127</v>
      </c>
      <c r="J5086">
        <v>0</v>
      </c>
      <c r="K5086">
        <v>285358</v>
      </c>
      <c r="L5086" t="s">
        <v>17</v>
      </c>
      <c r="M5086" s="16"/>
      <c r="Q5086" s="40"/>
    </row>
    <row r="5087" spans="1:17" x14ac:dyDescent="0.3">
      <c r="A5087" t="s">
        <v>12650</v>
      </c>
      <c r="B5087" s="22">
        <v>327120014000</v>
      </c>
      <c r="C5087" t="s">
        <v>12651</v>
      </c>
      <c r="D5087" t="s">
        <v>12652</v>
      </c>
      <c r="E5087">
        <v>2.5709030964805999</v>
      </c>
      <c r="F5087" s="14" t="s">
        <v>1160</v>
      </c>
      <c r="G5087" s="33">
        <v>2.57</v>
      </c>
      <c r="H5087" s="29">
        <v>26520</v>
      </c>
      <c r="I5087">
        <v>96856</v>
      </c>
      <c r="J5087">
        <v>7000</v>
      </c>
      <c r="K5087">
        <v>89856</v>
      </c>
      <c r="L5087" t="s">
        <v>17</v>
      </c>
      <c r="M5087" s="16"/>
      <c r="Q5087" s="40"/>
    </row>
    <row r="5088" spans="1:17" x14ac:dyDescent="0.3">
      <c r="A5088" t="s">
        <v>12653</v>
      </c>
      <c r="B5088" s="22">
        <v>327120015000</v>
      </c>
      <c r="C5088" t="s">
        <v>12654</v>
      </c>
      <c r="D5088" t="s">
        <v>12655</v>
      </c>
      <c r="E5088">
        <v>1.1633954364684109</v>
      </c>
      <c r="F5088" s="14" t="s">
        <v>1160</v>
      </c>
      <c r="G5088" s="33">
        <v>1.17</v>
      </c>
      <c r="H5088" s="29">
        <v>145071</v>
      </c>
      <c r="I5088">
        <v>460746</v>
      </c>
      <c r="J5088">
        <v>7000</v>
      </c>
      <c r="K5088">
        <v>453746</v>
      </c>
      <c r="L5088" t="s">
        <v>17</v>
      </c>
      <c r="M5088" s="16"/>
      <c r="Q5088" s="40"/>
    </row>
    <row r="5089" spans="1:17" x14ac:dyDescent="0.3">
      <c r="A5089" t="s">
        <v>12656</v>
      </c>
      <c r="B5089" s="22">
        <v>327120016000</v>
      </c>
      <c r="C5089" t="s">
        <v>12657</v>
      </c>
      <c r="D5089" t="s">
        <v>12658</v>
      </c>
      <c r="E5089">
        <v>0.8901487675119033</v>
      </c>
      <c r="F5089" s="14" t="s">
        <v>1160</v>
      </c>
      <c r="G5089" s="33">
        <v>1.01</v>
      </c>
      <c r="H5089" s="29">
        <v>87802</v>
      </c>
      <c r="I5089">
        <v>399435</v>
      </c>
      <c r="J5089">
        <v>7000</v>
      </c>
      <c r="K5089">
        <v>392435</v>
      </c>
      <c r="L5089" t="s">
        <v>17</v>
      </c>
      <c r="M5089" s="16"/>
      <c r="Q5089" s="40"/>
    </row>
    <row r="5090" spans="1:17" x14ac:dyDescent="0.3">
      <c r="A5090" t="s">
        <v>12659</v>
      </c>
      <c r="B5090" s="22">
        <v>327120017000</v>
      </c>
      <c r="C5090" t="s">
        <v>12660</v>
      </c>
      <c r="D5090" t="s">
        <v>12661</v>
      </c>
      <c r="E5090">
        <v>0.94219051687831379</v>
      </c>
      <c r="F5090" s="14" t="s">
        <v>1160</v>
      </c>
      <c r="G5090" s="33">
        <v>1.02</v>
      </c>
      <c r="H5090" s="29">
        <v>100149</v>
      </c>
      <c r="I5090">
        <v>405794</v>
      </c>
      <c r="J5090">
        <v>0</v>
      </c>
      <c r="K5090">
        <v>405794</v>
      </c>
      <c r="L5090" t="s">
        <v>17</v>
      </c>
      <c r="M5090" s="16"/>
      <c r="Q5090" s="40"/>
    </row>
    <row r="5091" spans="1:17" x14ac:dyDescent="0.3">
      <c r="A5091" t="s">
        <v>12662</v>
      </c>
      <c r="B5091" s="22">
        <v>327120019000</v>
      </c>
      <c r="C5091" t="s">
        <v>14</v>
      </c>
      <c r="D5091" t="s">
        <v>12599</v>
      </c>
      <c r="E5091">
        <v>4.2541120444550282</v>
      </c>
      <c r="F5091" s="14" t="s">
        <v>1160</v>
      </c>
      <c r="G5091" s="33">
        <v>4.18</v>
      </c>
      <c r="H5091" s="29">
        <v>182235</v>
      </c>
      <c r="I5091">
        <v>182235</v>
      </c>
      <c r="J5091">
        <v>0</v>
      </c>
      <c r="K5091">
        <v>182235</v>
      </c>
      <c r="L5091" t="s">
        <v>17</v>
      </c>
      <c r="M5091" s="16"/>
      <c r="Q5091" s="40"/>
    </row>
    <row r="5092" spans="1:17" x14ac:dyDescent="0.3">
      <c r="A5092" t="s">
        <v>12663</v>
      </c>
      <c r="B5092" s="22">
        <v>327120020000</v>
      </c>
      <c r="C5092" t="s">
        <v>14</v>
      </c>
      <c r="D5092" t="s">
        <v>12599</v>
      </c>
      <c r="E5092">
        <v>4.16994137331577</v>
      </c>
      <c r="F5092" s="14" t="s">
        <v>1160</v>
      </c>
      <c r="G5092" s="33">
        <v>4</v>
      </c>
      <c r="H5092" s="29">
        <v>174388</v>
      </c>
      <c r="I5092">
        <v>174388</v>
      </c>
      <c r="J5092">
        <v>0</v>
      </c>
      <c r="K5092">
        <v>174388</v>
      </c>
      <c r="L5092" t="s">
        <v>17</v>
      </c>
      <c r="M5092" s="16"/>
      <c r="Q5092" s="40"/>
    </row>
    <row r="5093" spans="1:17" x14ac:dyDescent="0.3">
      <c r="A5093" t="s">
        <v>12664</v>
      </c>
      <c r="B5093" s="22">
        <v>327120021000</v>
      </c>
      <c r="C5093" t="s">
        <v>14</v>
      </c>
      <c r="D5093" t="s">
        <v>12599</v>
      </c>
      <c r="E5093">
        <v>2.9908842062119749</v>
      </c>
      <c r="F5093" s="14" t="s">
        <v>1160</v>
      </c>
      <c r="G5093" s="33">
        <v>3</v>
      </c>
      <c r="H5093" s="29">
        <v>130785</v>
      </c>
      <c r="I5093">
        <v>130785</v>
      </c>
      <c r="J5093">
        <v>0</v>
      </c>
      <c r="K5093">
        <v>130785</v>
      </c>
      <c r="L5093" t="s">
        <v>17</v>
      </c>
      <c r="M5093" s="16"/>
      <c r="Q5093" s="40"/>
    </row>
    <row r="5094" spans="1:17" x14ac:dyDescent="0.3">
      <c r="A5094" t="s">
        <v>12665</v>
      </c>
      <c r="B5094" s="22">
        <v>327120022000</v>
      </c>
      <c r="C5094" t="s">
        <v>14</v>
      </c>
      <c r="D5094" t="s">
        <v>12599</v>
      </c>
      <c r="E5094">
        <v>4.1021451359762944</v>
      </c>
      <c r="F5094" s="14" t="s">
        <v>1160</v>
      </c>
      <c r="G5094" s="33">
        <v>4</v>
      </c>
      <c r="H5094" s="29">
        <v>174388</v>
      </c>
      <c r="I5094">
        <v>174388</v>
      </c>
      <c r="J5094">
        <v>0</v>
      </c>
      <c r="K5094">
        <v>174388</v>
      </c>
      <c r="L5094" t="s">
        <v>17</v>
      </c>
      <c r="M5094" s="16"/>
      <c r="Q5094" s="40"/>
    </row>
    <row r="5095" spans="1:17" x14ac:dyDescent="0.3">
      <c r="A5095" t="s">
        <v>12666</v>
      </c>
      <c r="B5095" s="22">
        <v>327120024000</v>
      </c>
      <c r="C5095" t="s">
        <v>12667</v>
      </c>
      <c r="D5095" t="s">
        <v>12668</v>
      </c>
      <c r="E5095">
        <v>0.99819030067051673</v>
      </c>
      <c r="F5095" s="14" t="s">
        <v>1160</v>
      </c>
      <c r="G5095" s="33">
        <v>1</v>
      </c>
      <c r="H5095" s="29">
        <v>112200</v>
      </c>
      <c r="I5095">
        <v>234600</v>
      </c>
      <c r="J5095">
        <v>0</v>
      </c>
      <c r="K5095">
        <v>234600</v>
      </c>
      <c r="L5095" t="s">
        <v>17</v>
      </c>
      <c r="M5095" s="16"/>
      <c r="Q5095" s="40"/>
    </row>
    <row r="5096" spans="1:17" x14ac:dyDescent="0.3">
      <c r="A5096" t="s">
        <v>12669</v>
      </c>
      <c r="B5096" s="22">
        <v>327120025000</v>
      </c>
      <c r="C5096" t="s">
        <v>12670</v>
      </c>
      <c r="D5096" t="s">
        <v>12671</v>
      </c>
      <c r="E5096">
        <v>1.0082644521583839</v>
      </c>
      <c r="F5096" s="14" t="s">
        <v>1160</v>
      </c>
      <c r="G5096" s="33">
        <v>1.04</v>
      </c>
      <c r="H5096" s="29">
        <v>153109</v>
      </c>
      <c r="I5096">
        <v>475732</v>
      </c>
      <c r="J5096">
        <v>7000</v>
      </c>
      <c r="K5096">
        <v>468732</v>
      </c>
      <c r="L5096" t="s">
        <v>17</v>
      </c>
      <c r="M5096" s="16"/>
      <c r="Q5096" s="40"/>
    </row>
    <row r="5097" spans="1:17" x14ac:dyDescent="0.3">
      <c r="A5097" t="s">
        <v>12672</v>
      </c>
      <c r="B5097" s="22">
        <v>327120026000</v>
      </c>
      <c r="C5097" t="s">
        <v>12673</v>
      </c>
      <c r="D5097" t="s">
        <v>12674</v>
      </c>
      <c r="E5097">
        <v>0.99855904533291029</v>
      </c>
      <c r="F5097" s="14" t="s">
        <v>1160</v>
      </c>
      <c r="G5097" s="33">
        <v>1</v>
      </c>
      <c r="H5097" s="29">
        <v>97929</v>
      </c>
      <c r="I5097">
        <v>293805</v>
      </c>
      <c r="J5097">
        <v>7000</v>
      </c>
      <c r="K5097">
        <v>286805</v>
      </c>
      <c r="L5097" t="s">
        <v>17</v>
      </c>
      <c r="M5097" s="16"/>
      <c r="Q5097" s="40"/>
    </row>
    <row r="5098" spans="1:17" x14ac:dyDescent="0.3">
      <c r="A5098" t="s">
        <v>12675</v>
      </c>
      <c r="B5098" s="22">
        <v>327120027000</v>
      </c>
      <c r="C5098" t="s">
        <v>12676</v>
      </c>
      <c r="D5098" t="s">
        <v>12668</v>
      </c>
      <c r="E5098">
        <v>1.003713110959257</v>
      </c>
      <c r="F5098" s="14" t="s">
        <v>1160</v>
      </c>
      <c r="G5098" s="33">
        <v>1.1100000000000001</v>
      </c>
      <c r="H5098" s="29">
        <v>95508</v>
      </c>
      <c r="I5098">
        <v>233465</v>
      </c>
      <c r="J5098">
        <v>0</v>
      </c>
      <c r="K5098">
        <v>233465</v>
      </c>
      <c r="L5098" t="s">
        <v>17</v>
      </c>
      <c r="M5098" s="16"/>
      <c r="Q5098" s="40"/>
    </row>
    <row r="5099" spans="1:17" x14ac:dyDescent="0.3">
      <c r="A5099" t="s">
        <v>12677</v>
      </c>
      <c r="B5099" s="22">
        <v>327120028000</v>
      </c>
      <c r="C5099" t="s">
        <v>12678</v>
      </c>
      <c r="D5099" t="s">
        <v>12679</v>
      </c>
      <c r="E5099">
        <v>1.274078815624335</v>
      </c>
      <c r="F5099" s="14" t="s">
        <v>1160</v>
      </c>
      <c r="G5099" s="33">
        <v>1.79</v>
      </c>
      <c r="H5099" s="29">
        <v>142227</v>
      </c>
      <c r="I5099">
        <v>352723</v>
      </c>
      <c r="J5099">
        <v>7000</v>
      </c>
      <c r="K5099">
        <v>345723</v>
      </c>
      <c r="L5099" t="s">
        <v>17</v>
      </c>
      <c r="M5099" s="16"/>
      <c r="Q5099" s="40"/>
    </row>
    <row r="5100" spans="1:17" x14ac:dyDescent="0.3">
      <c r="A5100" t="s">
        <v>12680</v>
      </c>
      <c r="B5100" s="22">
        <v>327120029000</v>
      </c>
      <c r="C5100" t="s">
        <v>12681</v>
      </c>
      <c r="D5100" t="s">
        <v>12682</v>
      </c>
      <c r="E5100">
        <v>1.1658041534604311</v>
      </c>
      <c r="F5100" s="14" t="s">
        <v>1160</v>
      </c>
      <c r="G5100" s="33">
        <v>1.1499999999999999</v>
      </c>
      <c r="H5100" s="29">
        <v>81412</v>
      </c>
      <c r="I5100">
        <v>227977</v>
      </c>
      <c r="J5100">
        <v>7000</v>
      </c>
      <c r="K5100">
        <v>220977</v>
      </c>
      <c r="L5100" t="s">
        <v>17</v>
      </c>
      <c r="M5100" s="16"/>
      <c r="Q5100" s="40"/>
    </row>
    <row r="5101" spans="1:17" x14ac:dyDescent="0.3">
      <c r="A5101" t="s">
        <v>12683</v>
      </c>
      <c r="B5101" s="22">
        <v>327120030000</v>
      </c>
      <c r="C5101" t="s">
        <v>12684</v>
      </c>
      <c r="D5101" t="s">
        <v>12685</v>
      </c>
      <c r="E5101">
        <v>3.3482843090577128</v>
      </c>
      <c r="F5101" s="14" t="s">
        <v>1160</v>
      </c>
      <c r="G5101" s="33">
        <v>3.14</v>
      </c>
      <c r="H5101" s="29">
        <v>73664</v>
      </c>
      <c r="I5101">
        <v>188486</v>
      </c>
      <c r="J5101">
        <v>7000</v>
      </c>
      <c r="K5101">
        <v>181486</v>
      </c>
      <c r="L5101" t="s">
        <v>17</v>
      </c>
      <c r="M5101" s="16"/>
      <c r="Q5101" s="40"/>
    </row>
    <row r="5102" spans="1:17" x14ac:dyDescent="0.3">
      <c r="A5102" t="s">
        <v>12683</v>
      </c>
      <c r="B5102" s="22">
        <v>800027048000</v>
      </c>
      <c r="F5102" s="14" t="s">
        <v>1160</v>
      </c>
      <c r="G5102" s="33">
        <v>0</v>
      </c>
      <c r="H5102" s="29">
        <v>0</v>
      </c>
      <c r="I5102">
        <v>61130</v>
      </c>
      <c r="J5102">
        <v>0</v>
      </c>
      <c r="K5102">
        <v>61130</v>
      </c>
      <c r="L5102" t="s">
        <v>174</v>
      </c>
      <c r="M5102" s="16"/>
      <c r="Q5102" s="40"/>
    </row>
    <row r="5103" spans="1:17" x14ac:dyDescent="0.3">
      <c r="A5103" t="s">
        <v>12686</v>
      </c>
      <c r="B5103" s="22">
        <v>327120035000</v>
      </c>
      <c r="C5103" t="s">
        <v>12687</v>
      </c>
      <c r="D5103" t="s">
        <v>12688</v>
      </c>
      <c r="E5103">
        <v>0.93354846724310936</v>
      </c>
      <c r="F5103" s="14" t="s">
        <v>1160</v>
      </c>
      <c r="G5103" s="33">
        <v>1.01</v>
      </c>
      <c r="H5103" s="29">
        <v>96713</v>
      </c>
      <c r="I5103">
        <v>265109</v>
      </c>
      <c r="J5103">
        <v>0</v>
      </c>
      <c r="K5103">
        <v>265109</v>
      </c>
      <c r="L5103" t="s">
        <v>17</v>
      </c>
      <c r="M5103" s="16"/>
      <c r="Q5103" s="40"/>
    </row>
    <row r="5104" spans="1:17" x14ac:dyDescent="0.3">
      <c r="A5104" t="s">
        <v>12689</v>
      </c>
      <c r="B5104" s="22">
        <v>327120036000</v>
      </c>
      <c r="C5104" t="s">
        <v>12690</v>
      </c>
      <c r="D5104" t="s">
        <v>12691</v>
      </c>
      <c r="E5104">
        <v>0.91870895059415458</v>
      </c>
      <c r="F5104" s="14" t="s">
        <v>1160</v>
      </c>
      <c r="G5104" s="33">
        <v>1.1200000000000001</v>
      </c>
      <c r="H5104" s="29">
        <v>121336</v>
      </c>
      <c r="I5104">
        <v>320514</v>
      </c>
      <c r="J5104">
        <v>7000</v>
      </c>
      <c r="K5104">
        <v>313514</v>
      </c>
      <c r="L5104" t="s">
        <v>17</v>
      </c>
      <c r="M5104" s="16"/>
      <c r="Q5104" s="40"/>
    </row>
    <row r="5105" spans="1:17" x14ac:dyDescent="0.3">
      <c r="A5105" t="s">
        <v>12689</v>
      </c>
      <c r="B5105" s="22">
        <v>910001432000</v>
      </c>
      <c r="F5105" s="14" t="s">
        <v>1160</v>
      </c>
      <c r="H5105" s="29">
        <v>0</v>
      </c>
      <c r="I5105">
        <v>40800</v>
      </c>
      <c r="J5105">
        <v>7000</v>
      </c>
      <c r="K5105">
        <v>33800</v>
      </c>
      <c r="L5105" t="s">
        <v>17</v>
      </c>
      <c r="M5105" s="16"/>
      <c r="Q5105" s="40"/>
    </row>
    <row r="5106" spans="1:17" x14ac:dyDescent="0.3">
      <c r="A5106" t="s">
        <v>12692</v>
      </c>
      <c r="B5106" s="22">
        <v>327130012000</v>
      </c>
      <c r="C5106" t="s">
        <v>12693</v>
      </c>
      <c r="D5106" t="s">
        <v>12694</v>
      </c>
      <c r="E5106">
        <v>0.77942888287877421</v>
      </c>
      <c r="F5106" s="14" t="s">
        <v>1160</v>
      </c>
      <c r="G5106" s="33">
        <v>0.75</v>
      </c>
      <c r="H5106" s="29">
        <v>102000</v>
      </c>
      <c r="I5106">
        <v>214200</v>
      </c>
      <c r="J5106">
        <v>0</v>
      </c>
      <c r="K5106">
        <v>214200</v>
      </c>
      <c r="L5106" t="s">
        <v>17</v>
      </c>
      <c r="M5106" s="16"/>
      <c r="Q5106" s="40"/>
    </row>
    <row r="5107" spans="1:17" x14ac:dyDescent="0.3">
      <c r="A5107" t="s">
        <v>12692</v>
      </c>
      <c r="B5107" s="22">
        <v>800056800000</v>
      </c>
      <c r="F5107" s="14" t="s">
        <v>1160</v>
      </c>
      <c r="G5107" s="33">
        <v>0</v>
      </c>
      <c r="H5107" s="29">
        <v>0</v>
      </c>
      <c r="I5107">
        <v>20240</v>
      </c>
      <c r="J5107">
        <v>0</v>
      </c>
      <c r="K5107">
        <v>20240</v>
      </c>
      <c r="L5107" t="s">
        <v>174</v>
      </c>
      <c r="M5107" s="16"/>
      <c r="Q5107" s="40"/>
    </row>
    <row r="5108" spans="1:17" x14ac:dyDescent="0.3">
      <c r="A5108" t="s">
        <v>12695</v>
      </c>
      <c r="B5108" s="22">
        <v>327130013000</v>
      </c>
      <c r="C5108" t="s">
        <v>12696</v>
      </c>
      <c r="D5108" t="s">
        <v>12697</v>
      </c>
      <c r="E5108">
        <v>1.6701546278857671</v>
      </c>
      <c r="F5108" s="14" t="s">
        <v>1160</v>
      </c>
      <c r="G5108" s="33">
        <v>1.63</v>
      </c>
      <c r="H5108" s="29">
        <v>45898</v>
      </c>
      <c r="I5108">
        <v>101700</v>
      </c>
      <c r="J5108">
        <v>0</v>
      </c>
      <c r="K5108">
        <v>101700</v>
      </c>
      <c r="L5108" t="s">
        <v>17</v>
      </c>
      <c r="M5108" s="16"/>
      <c r="Q5108" s="40"/>
    </row>
    <row r="5109" spans="1:17" x14ac:dyDescent="0.3">
      <c r="A5109" t="s">
        <v>12695</v>
      </c>
      <c r="B5109" s="22">
        <v>800024833000</v>
      </c>
      <c r="F5109" s="14" t="s">
        <v>1160</v>
      </c>
      <c r="G5109" s="33">
        <v>0</v>
      </c>
      <c r="H5109" s="29">
        <v>0</v>
      </c>
      <c r="I5109">
        <v>49060</v>
      </c>
      <c r="J5109">
        <v>0</v>
      </c>
      <c r="K5109">
        <v>49060</v>
      </c>
      <c r="L5109" t="s">
        <v>174</v>
      </c>
      <c r="M5109" s="16"/>
      <c r="Q5109" s="40"/>
    </row>
    <row r="5110" spans="1:17" x14ac:dyDescent="0.3">
      <c r="A5110" t="s">
        <v>12698</v>
      </c>
      <c r="B5110" s="22">
        <v>327130014000</v>
      </c>
      <c r="C5110" t="s">
        <v>12699</v>
      </c>
      <c r="D5110" t="s">
        <v>12700</v>
      </c>
      <c r="E5110">
        <v>0.90290413914566614</v>
      </c>
      <c r="F5110" s="14" t="s">
        <v>1160</v>
      </c>
      <c r="G5110" s="33">
        <v>0.89</v>
      </c>
      <c r="H5110" s="29">
        <v>398237</v>
      </c>
      <c r="I5110">
        <v>923814</v>
      </c>
      <c r="J5110">
        <v>0</v>
      </c>
      <c r="K5110">
        <v>923814</v>
      </c>
      <c r="L5110" t="s">
        <v>17</v>
      </c>
      <c r="M5110" s="16"/>
      <c r="Q5110" s="40"/>
    </row>
    <row r="5111" spans="1:17" x14ac:dyDescent="0.3">
      <c r="A5111" t="s">
        <v>12698</v>
      </c>
      <c r="B5111" s="22">
        <v>800026381000</v>
      </c>
      <c r="F5111" s="14" t="s">
        <v>1160</v>
      </c>
      <c r="G5111" s="33">
        <v>0</v>
      </c>
      <c r="H5111" s="29">
        <v>0</v>
      </c>
      <c r="I5111">
        <v>35120</v>
      </c>
      <c r="J5111">
        <v>0</v>
      </c>
      <c r="K5111">
        <v>35120</v>
      </c>
      <c r="L5111" t="s">
        <v>174</v>
      </c>
      <c r="M5111" s="16"/>
      <c r="Q5111" s="40"/>
    </row>
    <row r="5112" spans="1:17" x14ac:dyDescent="0.3">
      <c r="A5112" t="s">
        <v>12698</v>
      </c>
      <c r="B5112" s="22">
        <v>800026382000</v>
      </c>
      <c r="F5112" s="14" t="s">
        <v>1160</v>
      </c>
      <c r="G5112" s="33">
        <v>0</v>
      </c>
      <c r="H5112" s="29">
        <v>0</v>
      </c>
      <c r="I5112">
        <v>44700</v>
      </c>
      <c r="J5112">
        <v>0</v>
      </c>
      <c r="K5112">
        <v>44700</v>
      </c>
      <c r="L5112" t="s">
        <v>174</v>
      </c>
      <c r="M5112" s="16"/>
      <c r="Q5112" s="40"/>
    </row>
    <row r="5113" spans="1:17" x14ac:dyDescent="0.3">
      <c r="A5113" t="s">
        <v>12701</v>
      </c>
      <c r="B5113" s="22">
        <v>327130018000</v>
      </c>
      <c r="C5113" t="s">
        <v>12702</v>
      </c>
      <c r="D5113" t="s">
        <v>649</v>
      </c>
      <c r="E5113">
        <v>3.066882443362275</v>
      </c>
      <c r="F5113" s="14" t="s">
        <v>1160</v>
      </c>
      <c r="G5113" s="33">
        <v>3.56</v>
      </c>
      <c r="H5113" s="29">
        <v>0</v>
      </c>
      <c r="I5113">
        <v>0</v>
      </c>
      <c r="J5113">
        <v>0</v>
      </c>
      <c r="K5113">
        <v>0</v>
      </c>
      <c r="L5113" t="s">
        <v>25</v>
      </c>
      <c r="M5113" s="16"/>
      <c r="Q5113" s="40"/>
    </row>
    <row r="5114" spans="1:17" x14ac:dyDescent="0.3">
      <c r="A5114" t="s">
        <v>12703</v>
      </c>
      <c r="B5114" s="22">
        <v>327130019000</v>
      </c>
      <c r="C5114" t="s">
        <v>12704</v>
      </c>
      <c r="D5114" t="s">
        <v>649</v>
      </c>
      <c r="E5114">
        <v>0.72025471970451049</v>
      </c>
      <c r="F5114" s="14" t="s">
        <v>1160</v>
      </c>
      <c r="G5114" s="33">
        <v>0.92</v>
      </c>
      <c r="H5114" s="29">
        <v>0</v>
      </c>
      <c r="I5114">
        <v>0</v>
      </c>
      <c r="J5114">
        <v>0</v>
      </c>
      <c r="K5114">
        <v>0</v>
      </c>
      <c r="L5114" t="s">
        <v>25</v>
      </c>
      <c r="M5114" s="16"/>
      <c r="Q5114" s="40"/>
    </row>
    <row r="5115" spans="1:17" x14ac:dyDescent="0.3">
      <c r="A5115" t="s">
        <v>12705</v>
      </c>
      <c r="B5115" s="22">
        <v>327130020000</v>
      </c>
      <c r="C5115" t="s">
        <v>12706</v>
      </c>
      <c r="D5115" t="s">
        <v>649</v>
      </c>
      <c r="E5115">
        <v>4.2372899389259802</v>
      </c>
      <c r="F5115" s="14" t="s">
        <v>1160</v>
      </c>
      <c r="G5115" s="33">
        <v>5.13</v>
      </c>
      <c r="H5115" s="29">
        <v>0</v>
      </c>
      <c r="I5115">
        <v>0</v>
      </c>
      <c r="J5115">
        <v>0</v>
      </c>
      <c r="K5115">
        <v>0</v>
      </c>
      <c r="L5115" t="s">
        <v>25</v>
      </c>
      <c r="M5115" s="16"/>
      <c r="Q5115" s="40"/>
    </row>
    <row r="5116" spans="1:17" x14ac:dyDescent="0.3">
      <c r="A5116" t="s">
        <v>12707</v>
      </c>
      <c r="B5116" s="22">
        <v>327130022000</v>
      </c>
      <c r="C5116" t="s">
        <v>12708</v>
      </c>
      <c r="D5116" t="s">
        <v>12709</v>
      </c>
      <c r="E5116">
        <v>0.14704257180696129</v>
      </c>
      <c r="F5116" s="14" t="s">
        <v>1160</v>
      </c>
      <c r="G5116" s="33">
        <v>0.19</v>
      </c>
      <c r="H5116" s="29">
        <v>34430</v>
      </c>
      <c r="I5116">
        <v>103314</v>
      </c>
      <c r="J5116">
        <v>7000</v>
      </c>
      <c r="K5116">
        <v>96314</v>
      </c>
      <c r="L5116" t="s">
        <v>17</v>
      </c>
      <c r="M5116" s="16"/>
      <c r="Q5116" s="40"/>
    </row>
    <row r="5117" spans="1:17" x14ac:dyDescent="0.3">
      <c r="A5117" t="s">
        <v>12710</v>
      </c>
      <c r="B5117" s="22">
        <v>327130023000</v>
      </c>
      <c r="C5117" t="s">
        <v>12711</v>
      </c>
      <c r="D5117" t="s">
        <v>12712</v>
      </c>
      <c r="E5117">
        <v>0.26869960101843282</v>
      </c>
      <c r="F5117" s="14" t="s">
        <v>1160</v>
      </c>
      <c r="G5117" s="33">
        <v>0.28000000000000003</v>
      </c>
      <c r="H5117" s="29">
        <v>9384</v>
      </c>
      <c r="I5117">
        <v>52218</v>
      </c>
      <c r="J5117">
        <v>7000</v>
      </c>
      <c r="K5117">
        <v>45218</v>
      </c>
      <c r="L5117" t="s">
        <v>17</v>
      </c>
      <c r="M5117" s="16"/>
      <c r="Q5117" s="40"/>
    </row>
    <row r="5118" spans="1:17" x14ac:dyDescent="0.3">
      <c r="A5118" t="s">
        <v>12713</v>
      </c>
      <c r="B5118" s="22">
        <v>327130024000</v>
      </c>
      <c r="C5118" t="s">
        <v>14</v>
      </c>
      <c r="D5118" t="s">
        <v>12714</v>
      </c>
      <c r="E5118">
        <v>0.30713839987386121</v>
      </c>
      <c r="F5118" s="14" t="s">
        <v>1160</v>
      </c>
      <c r="G5118" s="33">
        <v>0.28999999999999998</v>
      </c>
      <c r="H5118" s="29">
        <v>3290</v>
      </c>
      <c r="I5118">
        <v>3290</v>
      </c>
      <c r="J5118">
        <v>0</v>
      </c>
      <c r="K5118">
        <v>3290</v>
      </c>
      <c r="L5118" t="s">
        <v>17</v>
      </c>
      <c r="M5118" s="16"/>
      <c r="Q5118" s="40"/>
    </row>
    <row r="5119" spans="1:17" x14ac:dyDescent="0.3">
      <c r="A5119" t="s">
        <v>12715</v>
      </c>
      <c r="B5119" s="22">
        <v>327130025000</v>
      </c>
      <c r="C5119" t="s">
        <v>12716</v>
      </c>
      <c r="D5119" t="s">
        <v>12717</v>
      </c>
      <c r="E5119">
        <v>1.532465826012366</v>
      </c>
      <c r="F5119" s="14" t="s">
        <v>1160</v>
      </c>
      <c r="G5119" s="33">
        <v>2.0299999999999998</v>
      </c>
      <c r="H5119" s="29">
        <v>84896</v>
      </c>
      <c r="I5119">
        <v>191016</v>
      </c>
      <c r="J5119">
        <v>0</v>
      </c>
      <c r="K5119">
        <v>191016</v>
      </c>
      <c r="L5119" t="s">
        <v>17</v>
      </c>
      <c r="M5119" s="16"/>
      <c r="Q5119" s="40"/>
    </row>
    <row r="5120" spans="1:17" x14ac:dyDescent="0.3">
      <c r="A5120" t="s">
        <v>12718</v>
      </c>
      <c r="B5120" s="22">
        <v>327130026000</v>
      </c>
      <c r="C5120" t="s">
        <v>12719</v>
      </c>
      <c r="D5120" t="s">
        <v>12720</v>
      </c>
      <c r="E5120">
        <v>0.78057097889504667</v>
      </c>
      <c r="F5120" s="14" t="s">
        <v>1160</v>
      </c>
      <c r="G5120" s="33">
        <v>1</v>
      </c>
      <c r="H5120" s="29">
        <v>83662</v>
      </c>
      <c r="I5120">
        <v>273299</v>
      </c>
      <c r="J5120">
        <v>0</v>
      </c>
      <c r="K5120">
        <v>273299</v>
      </c>
      <c r="L5120" t="s">
        <v>17</v>
      </c>
      <c r="M5120" s="16"/>
      <c r="Q5120" s="40"/>
    </row>
    <row r="5121" spans="1:17" x14ac:dyDescent="0.3">
      <c r="A5121" t="s">
        <v>12721</v>
      </c>
      <c r="B5121" s="22">
        <v>327130027000</v>
      </c>
      <c r="C5121" t="s">
        <v>12722</v>
      </c>
      <c r="D5121" t="s">
        <v>12723</v>
      </c>
      <c r="E5121">
        <v>0.59195848261515893</v>
      </c>
      <c r="F5121" s="14" t="s">
        <v>1160</v>
      </c>
      <c r="G5121" s="33">
        <v>0.51</v>
      </c>
      <c r="H5121" s="29">
        <v>40731</v>
      </c>
      <c r="I5121">
        <v>154670</v>
      </c>
      <c r="J5121">
        <v>0</v>
      </c>
      <c r="K5121">
        <v>154670</v>
      </c>
      <c r="L5121" t="s">
        <v>17</v>
      </c>
      <c r="M5121" s="16"/>
      <c r="Q5121" s="40"/>
    </row>
    <row r="5122" spans="1:17" x14ac:dyDescent="0.3">
      <c r="A5122" t="s">
        <v>12721</v>
      </c>
      <c r="B5122" s="22">
        <v>800024146000</v>
      </c>
      <c r="F5122" s="14" t="s">
        <v>1160</v>
      </c>
      <c r="G5122" s="33">
        <v>0</v>
      </c>
      <c r="H5122" s="29">
        <v>0</v>
      </c>
      <c r="I5122">
        <v>12100</v>
      </c>
      <c r="J5122">
        <v>0</v>
      </c>
      <c r="K5122">
        <v>12100</v>
      </c>
      <c r="L5122" t="s">
        <v>174</v>
      </c>
      <c r="M5122" s="16"/>
      <c r="Q5122" s="40"/>
    </row>
    <row r="5123" spans="1:17" x14ac:dyDescent="0.3">
      <c r="A5123" t="s">
        <v>12724</v>
      </c>
      <c r="B5123" s="22">
        <v>327130028000</v>
      </c>
      <c r="C5123" t="s">
        <v>12725</v>
      </c>
      <c r="D5123" t="s">
        <v>12726</v>
      </c>
      <c r="E5123">
        <v>0.48524485178290933</v>
      </c>
      <c r="F5123" s="14" t="s">
        <v>1160</v>
      </c>
      <c r="G5123" s="33">
        <v>0.5</v>
      </c>
      <c r="H5123" s="29">
        <v>174035</v>
      </c>
      <c r="I5123">
        <v>210742</v>
      </c>
      <c r="J5123">
        <v>0</v>
      </c>
      <c r="K5123">
        <v>210742</v>
      </c>
      <c r="L5123" t="s">
        <v>17</v>
      </c>
      <c r="M5123" s="16"/>
      <c r="Q5123" s="40"/>
    </row>
    <row r="5124" spans="1:17" x14ac:dyDescent="0.3">
      <c r="A5124" t="s">
        <v>12727</v>
      </c>
      <c r="B5124" s="22">
        <v>327130040000</v>
      </c>
      <c r="C5124" t="s">
        <v>12728</v>
      </c>
      <c r="D5124" t="s">
        <v>12729</v>
      </c>
      <c r="E5124">
        <v>0.68869506534404112</v>
      </c>
      <c r="F5124" s="14" t="s">
        <v>1160</v>
      </c>
      <c r="G5124" s="33">
        <v>0.68</v>
      </c>
      <c r="H5124" s="29">
        <v>525000</v>
      </c>
      <c r="I5124">
        <v>1192000</v>
      </c>
      <c r="J5124">
        <v>0</v>
      </c>
      <c r="K5124">
        <v>1192000</v>
      </c>
      <c r="L5124" t="s">
        <v>17</v>
      </c>
      <c r="M5124" s="16"/>
      <c r="Q5124" s="40"/>
    </row>
    <row r="5125" spans="1:17" x14ac:dyDescent="0.3">
      <c r="A5125" t="s">
        <v>12727</v>
      </c>
      <c r="B5125" s="22">
        <v>800056465000</v>
      </c>
      <c r="F5125" s="14" t="s">
        <v>1160</v>
      </c>
      <c r="G5125" s="33">
        <v>0</v>
      </c>
      <c r="H5125" s="29">
        <v>0</v>
      </c>
      <c r="I5125">
        <v>60590</v>
      </c>
      <c r="J5125">
        <v>0</v>
      </c>
      <c r="K5125">
        <v>60590</v>
      </c>
      <c r="L5125" t="s">
        <v>174</v>
      </c>
      <c r="M5125" s="16"/>
      <c r="Q5125" s="40"/>
    </row>
    <row r="5126" spans="1:17" x14ac:dyDescent="0.3">
      <c r="A5126" t="s">
        <v>12730</v>
      </c>
      <c r="B5126" s="22">
        <v>327130041000</v>
      </c>
      <c r="C5126" t="s">
        <v>12731</v>
      </c>
      <c r="D5126" t="s">
        <v>12732</v>
      </c>
      <c r="E5126">
        <v>0.65574902867915985</v>
      </c>
      <c r="F5126" s="14" t="s">
        <v>1160</v>
      </c>
      <c r="G5126" s="33">
        <v>0.66</v>
      </c>
      <c r="H5126" s="29">
        <v>438026</v>
      </c>
      <c r="I5126">
        <v>1365583</v>
      </c>
      <c r="J5126">
        <v>0</v>
      </c>
      <c r="K5126">
        <v>1365583</v>
      </c>
      <c r="L5126" t="s">
        <v>17</v>
      </c>
      <c r="M5126" s="16"/>
      <c r="Q5126" s="40"/>
    </row>
    <row r="5127" spans="1:17" x14ac:dyDescent="0.3">
      <c r="A5127" t="s">
        <v>12730</v>
      </c>
      <c r="B5127" s="22">
        <v>800023933000</v>
      </c>
      <c r="F5127" s="14" t="s">
        <v>1160</v>
      </c>
      <c r="G5127" s="33">
        <v>0</v>
      </c>
      <c r="H5127" s="29">
        <v>0</v>
      </c>
      <c r="I5127">
        <v>169690</v>
      </c>
      <c r="J5127">
        <v>0</v>
      </c>
      <c r="K5127">
        <v>169690</v>
      </c>
      <c r="L5127" t="s">
        <v>174</v>
      </c>
      <c r="M5127" s="16"/>
      <c r="Q5127" s="40"/>
    </row>
    <row r="5128" spans="1:17" x14ac:dyDescent="0.3">
      <c r="A5128" t="s">
        <v>12733</v>
      </c>
      <c r="B5128" s="22">
        <v>327130053000</v>
      </c>
      <c r="C5128" t="s">
        <v>12734</v>
      </c>
      <c r="D5128" t="s">
        <v>12735</v>
      </c>
      <c r="E5128">
        <v>0.91281844263347045</v>
      </c>
      <c r="F5128" s="14" t="s">
        <v>1160</v>
      </c>
      <c r="G5128" s="33">
        <v>1.03</v>
      </c>
      <c r="H5128" s="29">
        <v>153000</v>
      </c>
      <c r="I5128">
        <v>204000</v>
      </c>
      <c r="J5128">
        <v>0</v>
      </c>
      <c r="K5128">
        <v>204000</v>
      </c>
      <c r="L5128" t="s">
        <v>17</v>
      </c>
      <c r="M5128" s="16"/>
      <c r="Q5128" s="40"/>
    </row>
    <row r="5129" spans="1:17" x14ac:dyDescent="0.3">
      <c r="A5129" t="s">
        <v>12736</v>
      </c>
      <c r="B5129" s="22">
        <v>327130054000</v>
      </c>
      <c r="C5129" t="s">
        <v>12737</v>
      </c>
      <c r="D5129" t="s">
        <v>12738</v>
      </c>
      <c r="E5129">
        <v>0.80177274104138496</v>
      </c>
      <c r="F5129" s="14" t="s">
        <v>1160</v>
      </c>
      <c r="G5129" s="33">
        <v>0.8</v>
      </c>
      <c r="H5129" s="29">
        <v>417767</v>
      </c>
      <c r="I5129">
        <v>1203542</v>
      </c>
      <c r="J5129">
        <v>0</v>
      </c>
      <c r="K5129">
        <v>1203542</v>
      </c>
      <c r="L5129" t="s">
        <v>17</v>
      </c>
      <c r="M5129" s="16"/>
      <c r="Q5129" s="40"/>
    </row>
    <row r="5130" spans="1:17" x14ac:dyDescent="0.3">
      <c r="A5130" t="s">
        <v>12736</v>
      </c>
      <c r="B5130" s="22">
        <v>800023436000</v>
      </c>
      <c r="F5130" s="14" t="s">
        <v>1160</v>
      </c>
      <c r="G5130" s="33">
        <v>0</v>
      </c>
      <c r="H5130" s="29">
        <v>0</v>
      </c>
      <c r="I5130">
        <v>350152</v>
      </c>
      <c r="J5130">
        <v>0</v>
      </c>
      <c r="K5130">
        <v>350152</v>
      </c>
      <c r="L5130" t="s">
        <v>174</v>
      </c>
      <c r="M5130" s="16"/>
      <c r="Q5130" s="40"/>
    </row>
    <row r="5131" spans="1:17" x14ac:dyDescent="0.3">
      <c r="A5131" t="s">
        <v>12736</v>
      </c>
      <c r="B5131" s="22">
        <v>800023437000</v>
      </c>
      <c r="F5131" s="14" t="s">
        <v>1160</v>
      </c>
      <c r="G5131" s="33">
        <v>0</v>
      </c>
      <c r="H5131" s="29">
        <v>0</v>
      </c>
      <c r="I5131">
        <v>161520</v>
      </c>
      <c r="J5131">
        <v>0</v>
      </c>
      <c r="K5131">
        <v>161520</v>
      </c>
      <c r="L5131" t="s">
        <v>174</v>
      </c>
      <c r="M5131" s="16"/>
      <c r="Q5131" s="40"/>
    </row>
    <row r="5132" spans="1:17" x14ac:dyDescent="0.3">
      <c r="A5132" t="s">
        <v>12736</v>
      </c>
      <c r="B5132" s="22">
        <v>800023438000</v>
      </c>
      <c r="F5132" s="14" t="s">
        <v>1160</v>
      </c>
      <c r="G5132" s="33">
        <v>0</v>
      </c>
      <c r="H5132" s="29">
        <v>0</v>
      </c>
      <c r="I5132">
        <v>402780</v>
      </c>
      <c r="J5132">
        <v>0</v>
      </c>
      <c r="K5132">
        <v>402780</v>
      </c>
      <c r="L5132" t="s">
        <v>174</v>
      </c>
      <c r="M5132" s="16"/>
      <c r="Q5132" s="40"/>
    </row>
    <row r="5133" spans="1:17" x14ac:dyDescent="0.3">
      <c r="A5133" t="s">
        <v>12739</v>
      </c>
      <c r="B5133" s="22">
        <v>327130055000</v>
      </c>
      <c r="C5133" t="s">
        <v>12740</v>
      </c>
      <c r="D5133" t="s">
        <v>12738</v>
      </c>
      <c r="E5133">
        <v>0.78651797816279911</v>
      </c>
      <c r="F5133" s="14" t="s">
        <v>1160</v>
      </c>
      <c r="G5133" s="33">
        <v>0.8</v>
      </c>
      <c r="H5133" s="29">
        <v>417767</v>
      </c>
      <c r="I5133">
        <v>1101047</v>
      </c>
      <c r="J5133">
        <v>0</v>
      </c>
      <c r="K5133">
        <v>1101047</v>
      </c>
      <c r="L5133" t="s">
        <v>17</v>
      </c>
      <c r="M5133" s="16"/>
      <c r="Q5133" s="40"/>
    </row>
    <row r="5134" spans="1:17" x14ac:dyDescent="0.3">
      <c r="A5134" t="s">
        <v>12739</v>
      </c>
      <c r="B5134" s="22">
        <v>800025222000</v>
      </c>
      <c r="F5134" s="14" t="s">
        <v>1160</v>
      </c>
      <c r="G5134" s="33">
        <v>0</v>
      </c>
      <c r="H5134" s="29">
        <v>0</v>
      </c>
      <c r="I5134">
        <v>63560</v>
      </c>
      <c r="J5134">
        <v>0</v>
      </c>
      <c r="K5134">
        <v>63560</v>
      </c>
      <c r="L5134" t="s">
        <v>174</v>
      </c>
      <c r="M5134" s="16"/>
      <c r="Q5134" s="40"/>
    </row>
    <row r="5135" spans="1:17" x14ac:dyDescent="0.3">
      <c r="A5135" t="s">
        <v>12739</v>
      </c>
      <c r="B5135" s="22">
        <v>800055995000</v>
      </c>
      <c r="F5135" s="14" t="s">
        <v>1160</v>
      </c>
      <c r="G5135" s="33">
        <v>0</v>
      </c>
      <c r="H5135" s="29">
        <v>0</v>
      </c>
      <c r="I5135">
        <v>193925</v>
      </c>
      <c r="J5135">
        <v>0</v>
      </c>
      <c r="K5135">
        <v>193925</v>
      </c>
      <c r="L5135" t="s">
        <v>174</v>
      </c>
      <c r="M5135" s="16"/>
      <c r="Q5135" s="40"/>
    </row>
    <row r="5136" spans="1:17" x14ac:dyDescent="0.3">
      <c r="A5136" t="s">
        <v>12739</v>
      </c>
      <c r="B5136" s="22">
        <v>800056813000</v>
      </c>
      <c r="F5136" s="14" t="s">
        <v>1160</v>
      </c>
      <c r="G5136" s="33">
        <v>0</v>
      </c>
      <c r="H5136" s="29">
        <v>0</v>
      </c>
      <c r="I5136">
        <v>81400</v>
      </c>
      <c r="J5136">
        <v>0</v>
      </c>
      <c r="K5136">
        <v>81400</v>
      </c>
      <c r="L5136" t="s">
        <v>174</v>
      </c>
      <c r="M5136" s="16"/>
      <c r="Q5136" s="40"/>
    </row>
    <row r="5137" spans="1:17" x14ac:dyDescent="0.3">
      <c r="A5137" t="s">
        <v>12741</v>
      </c>
      <c r="B5137" s="22">
        <v>327130056000</v>
      </c>
      <c r="C5137" t="s">
        <v>12742</v>
      </c>
      <c r="D5137" t="s">
        <v>12738</v>
      </c>
      <c r="E5137">
        <v>0.42171630423708167</v>
      </c>
      <c r="F5137" s="14" t="s">
        <v>1160</v>
      </c>
      <c r="G5137" s="33">
        <v>0.42</v>
      </c>
      <c r="H5137" s="29">
        <v>271419</v>
      </c>
      <c r="I5137">
        <v>954699</v>
      </c>
      <c r="J5137">
        <v>0</v>
      </c>
      <c r="K5137">
        <v>954699</v>
      </c>
      <c r="L5137" t="s">
        <v>17</v>
      </c>
      <c r="M5137" s="16"/>
      <c r="Q5137" s="40"/>
    </row>
    <row r="5138" spans="1:17" x14ac:dyDescent="0.3">
      <c r="A5138" t="s">
        <v>12741</v>
      </c>
      <c r="B5138" s="22">
        <v>800027498000</v>
      </c>
      <c r="F5138" s="14" t="s">
        <v>1160</v>
      </c>
      <c r="G5138" s="33">
        <v>0</v>
      </c>
      <c r="H5138" s="29">
        <v>0</v>
      </c>
      <c r="I5138">
        <v>308920</v>
      </c>
      <c r="J5138">
        <v>0</v>
      </c>
      <c r="K5138">
        <v>308920</v>
      </c>
      <c r="L5138" t="s">
        <v>174</v>
      </c>
      <c r="M5138" s="16"/>
      <c r="Q5138" s="40"/>
    </row>
    <row r="5139" spans="1:17" x14ac:dyDescent="0.3">
      <c r="A5139" t="s">
        <v>12743</v>
      </c>
      <c r="B5139" s="22">
        <v>327130060000</v>
      </c>
      <c r="C5139" t="s">
        <v>12744</v>
      </c>
      <c r="D5139" t="s">
        <v>12745</v>
      </c>
      <c r="E5139">
        <v>0.90869198411018204</v>
      </c>
      <c r="F5139" s="14" t="s">
        <v>1160</v>
      </c>
      <c r="G5139" s="33">
        <v>0.89</v>
      </c>
      <c r="H5139" s="29">
        <v>365263</v>
      </c>
      <c r="I5139">
        <v>1248970</v>
      </c>
      <c r="J5139">
        <v>0</v>
      </c>
      <c r="K5139">
        <v>1248970</v>
      </c>
      <c r="L5139" t="s">
        <v>17</v>
      </c>
      <c r="M5139" s="16"/>
      <c r="Q5139" s="40"/>
    </row>
    <row r="5140" spans="1:17" x14ac:dyDescent="0.3">
      <c r="A5140" t="s">
        <v>12746</v>
      </c>
      <c r="B5140" s="22">
        <v>327130061000</v>
      </c>
      <c r="C5140" t="s">
        <v>14</v>
      </c>
      <c r="D5140" t="s">
        <v>649</v>
      </c>
      <c r="E5140">
        <v>2.509957939991287</v>
      </c>
      <c r="F5140" s="14" t="s">
        <v>1160</v>
      </c>
      <c r="G5140" s="33">
        <v>3.51</v>
      </c>
      <c r="H5140" s="29">
        <v>0</v>
      </c>
      <c r="I5140">
        <v>0</v>
      </c>
      <c r="J5140">
        <v>0</v>
      </c>
      <c r="K5140">
        <v>0</v>
      </c>
      <c r="L5140" t="s">
        <v>25</v>
      </c>
      <c r="M5140" s="16"/>
      <c r="Q5140" s="40"/>
    </row>
    <row r="5141" spans="1:17" x14ac:dyDescent="0.3">
      <c r="A5141" t="s">
        <v>12747</v>
      </c>
      <c r="B5141" s="22">
        <v>327130062000</v>
      </c>
      <c r="C5141" t="s">
        <v>12748</v>
      </c>
      <c r="D5141" t="s">
        <v>12738</v>
      </c>
      <c r="E5141">
        <v>0.84812363271992497</v>
      </c>
      <c r="F5141" s="14" t="s">
        <v>1160</v>
      </c>
      <c r="G5141" s="33">
        <v>0.86</v>
      </c>
      <c r="H5141" s="29">
        <v>451664</v>
      </c>
      <c r="I5141">
        <v>1544920</v>
      </c>
      <c r="J5141">
        <v>0</v>
      </c>
      <c r="K5141">
        <v>1544920</v>
      </c>
      <c r="L5141" t="s">
        <v>17</v>
      </c>
      <c r="M5141" s="16"/>
      <c r="Q5141" s="40"/>
    </row>
    <row r="5142" spans="1:17" x14ac:dyDescent="0.3">
      <c r="A5142" t="s">
        <v>12747</v>
      </c>
      <c r="B5142" s="22">
        <v>800025748000</v>
      </c>
      <c r="F5142" s="14" t="s">
        <v>1160</v>
      </c>
      <c r="G5142" s="33">
        <v>0</v>
      </c>
      <c r="H5142" s="29">
        <v>0</v>
      </c>
      <c r="I5142">
        <v>153603</v>
      </c>
      <c r="J5142">
        <v>0</v>
      </c>
      <c r="K5142">
        <v>153603</v>
      </c>
      <c r="L5142" t="s">
        <v>174</v>
      </c>
      <c r="M5142" s="16"/>
      <c r="Q5142" s="40"/>
    </row>
    <row r="5143" spans="1:17" x14ac:dyDescent="0.3">
      <c r="A5143" t="s">
        <v>12747</v>
      </c>
      <c r="B5143" s="22">
        <v>800025749000</v>
      </c>
      <c r="F5143" s="14" t="s">
        <v>1160</v>
      </c>
      <c r="G5143" s="33">
        <v>0</v>
      </c>
      <c r="H5143" s="29">
        <v>0</v>
      </c>
      <c r="I5143">
        <v>28410</v>
      </c>
      <c r="J5143">
        <v>0</v>
      </c>
      <c r="K5143">
        <v>28410</v>
      </c>
      <c r="L5143" t="s">
        <v>174</v>
      </c>
      <c r="M5143" s="16"/>
      <c r="Q5143" s="40"/>
    </row>
    <row r="5144" spans="1:17" x14ac:dyDescent="0.3">
      <c r="A5144" t="s">
        <v>12749</v>
      </c>
      <c r="B5144" s="22">
        <v>327130063000</v>
      </c>
      <c r="C5144" t="s">
        <v>14</v>
      </c>
      <c r="D5144" t="s">
        <v>649</v>
      </c>
      <c r="E5144">
        <v>6.2106612477350429E-2</v>
      </c>
      <c r="F5144" s="14" t="s">
        <v>1160</v>
      </c>
      <c r="G5144" s="33">
        <v>0.05</v>
      </c>
      <c r="H5144" s="29">
        <v>0</v>
      </c>
      <c r="I5144">
        <v>0</v>
      </c>
      <c r="J5144">
        <v>0</v>
      </c>
      <c r="K5144">
        <v>0</v>
      </c>
      <c r="L5144" t="s">
        <v>25</v>
      </c>
      <c r="M5144" s="16"/>
      <c r="Q5144" s="40"/>
    </row>
    <row r="5145" spans="1:17" x14ac:dyDescent="0.3">
      <c r="A5145" t="s">
        <v>12750</v>
      </c>
      <c r="B5145" s="22">
        <v>327130064000</v>
      </c>
      <c r="C5145" t="s">
        <v>14</v>
      </c>
      <c r="D5145" t="s">
        <v>12751</v>
      </c>
      <c r="E5145">
        <v>0.98356695956033868</v>
      </c>
      <c r="F5145" s="14" t="s">
        <v>1160</v>
      </c>
      <c r="G5145" s="33">
        <v>0.87</v>
      </c>
      <c r="H5145" s="29">
        <v>71095</v>
      </c>
      <c r="I5145">
        <v>71095</v>
      </c>
      <c r="J5145">
        <v>0</v>
      </c>
      <c r="K5145">
        <v>71095</v>
      </c>
      <c r="L5145" t="s">
        <v>17</v>
      </c>
      <c r="M5145" s="16"/>
      <c r="Q5145" s="40"/>
    </row>
    <row r="5146" spans="1:17" x14ac:dyDescent="0.3">
      <c r="A5146" t="s">
        <v>12752</v>
      </c>
      <c r="B5146" s="22">
        <v>327130065000</v>
      </c>
      <c r="C5146" t="s">
        <v>14</v>
      </c>
      <c r="D5146" t="s">
        <v>649</v>
      </c>
      <c r="E5146">
        <v>0.17049036453072081</v>
      </c>
      <c r="F5146" s="14" t="s">
        <v>1160</v>
      </c>
      <c r="G5146" s="33">
        <v>0.19</v>
      </c>
      <c r="H5146" s="29">
        <v>0</v>
      </c>
      <c r="I5146">
        <v>0</v>
      </c>
      <c r="J5146">
        <v>0</v>
      </c>
      <c r="K5146">
        <v>0</v>
      </c>
      <c r="L5146" t="s">
        <v>25</v>
      </c>
      <c r="M5146" s="16"/>
      <c r="Q5146" s="40"/>
    </row>
    <row r="5147" spans="1:17" x14ac:dyDescent="0.3">
      <c r="A5147" t="s">
        <v>12753</v>
      </c>
      <c r="B5147" s="22">
        <v>327130066000</v>
      </c>
      <c r="C5147" t="s">
        <v>12754</v>
      </c>
      <c r="D5147" t="s">
        <v>12755</v>
      </c>
      <c r="E5147">
        <v>1.2941146084382189</v>
      </c>
      <c r="F5147" s="14" t="s">
        <v>1160</v>
      </c>
      <c r="G5147" s="33">
        <v>1.44</v>
      </c>
      <c r="H5147" s="29">
        <v>12005</v>
      </c>
      <c r="I5147">
        <v>18760</v>
      </c>
      <c r="J5147">
        <v>0</v>
      </c>
      <c r="K5147">
        <v>18760</v>
      </c>
      <c r="L5147" t="s">
        <v>17</v>
      </c>
      <c r="M5147" s="16"/>
      <c r="Q5147" s="40"/>
    </row>
    <row r="5148" spans="1:17" x14ac:dyDescent="0.3">
      <c r="A5148" t="s">
        <v>12756</v>
      </c>
      <c r="B5148" s="22">
        <v>327130076000</v>
      </c>
      <c r="C5148" t="s">
        <v>12757</v>
      </c>
      <c r="D5148" t="s">
        <v>12758</v>
      </c>
      <c r="E5148">
        <v>4.5080026936516129</v>
      </c>
      <c r="F5148" s="14" t="s">
        <v>1160</v>
      </c>
      <c r="G5148" s="33">
        <v>4.5199999999999996</v>
      </c>
      <c r="H5148" s="29">
        <v>1855794</v>
      </c>
      <c r="I5148">
        <v>12020331</v>
      </c>
      <c r="J5148">
        <v>0</v>
      </c>
      <c r="K5148">
        <v>12020331</v>
      </c>
      <c r="L5148" t="s">
        <v>17</v>
      </c>
      <c r="M5148" s="16"/>
      <c r="Q5148" s="40"/>
    </row>
    <row r="5149" spans="1:17" x14ac:dyDescent="0.3">
      <c r="A5149" t="s">
        <v>12756</v>
      </c>
      <c r="B5149" s="22">
        <v>810027064000</v>
      </c>
      <c r="F5149" s="14" t="s">
        <v>1160</v>
      </c>
      <c r="G5149" s="33">
        <v>0</v>
      </c>
      <c r="H5149" s="29">
        <v>0</v>
      </c>
      <c r="I5149">
        <v>53273</v>
      </c>
      <c r="J5149">
        <v>0</v>
      </c>
      <c r="K5149">
        <v>53273</v>
      </c>
      <c r="L5149" t="s">
        <v>174</v>
      </c>
      <c r="M5149" s="16"/>
      <c r="Q5149" s="40"/>
    </row>
    <row r="5150" spans="1:17" x14ac:dyDescent="0.3">
      <c r="A5150" t="s">
        <v>12759</v>
      </c>
      <c r="B5150" s="22">
        <v>327130077000</v>
      </c>
      <c r="C5150" t="s">
        <v>12760</v>
      </c>
      <c r="D5150" t="s">
        <v>12738</v>
      </c>
      <c r="E5150">
        <v>2.2102192965903442</v>
      </c>
      <c r="F5150" s="14" t="s">
        <v>1160</v>
      </c>
      <c r="G5150" s="33">
        <v>2.21</v>
      </c>
      <c r="H5150" s="29">
        <v>903879</v>
      </c>
      <c r="I5150">
        <v>4320336</v>
      </c>
      <c r="J5150">
        <v>0</v>
      </c>
      <c r="K5150">
        <v>4320336</v>
      </c>
      <c r="L5150" t="s">
        <v>17</v>
      </c>
      <c r="M5150" s="16"/>
      <c r="Q5150" s="40"/>
    </row>
    <row r="5151" spans="1:17" x14ac:dyDescent="0.3">
      <c r="A5151" t="s">
        <v>12759</v>
      </c>
      <c r="B5151" s="22">
        <v>800027500000</v>
      </c>
      <c r="F5151" s="14" t="s">
        <v>1160</v>
      </c>
      <c r="G5151" s="33">
        <v>0</v>
      </c>
      <c r="H5151" s="29">
        <v>0</v>
      </c>
      <c r="I5151">
        <v>47850</v>
      </c>
      <c r="J5151">
        <v>0</v>
      </c>
      <c r="K5151">
        <v>47850</v>
      </c>
      <c r="L5151" t="s">
        <v>174</v>
      </c>
      <c r="M5151" s="16"/>
      <c r="Q5151" s="40"/>
    </row>
    <row r="5152" spans="1:17" x14ac:dyDescent="0.3">
      <c r="A5152" t="s">
        <v>12759</v>
      </c>
      <c r="B5152" s="22">
        <v>800027501000</v>
      </c>
      <c r="F5152" s="14" t="s">
        <v>1160</v>
      </c>
      <c r="G5152" s="33">
        <v>0</v>
      </c>
      <c r="H5152" s="29">
        <v>0</v>
      </c>
      <c r="I5152">
        <v>494070</v>
      </c>
      <c r="J5152">
        <v>0</v>
      </c>
      <c r="K5152">
        <v>494070</v>
      </c>
      <c r="L5152" t="s">
        <v>174</v>
      </c>
      <c r="M5152" s="16"/>
      <c r="Q5152" s="40"/>
    </row>
    <row r="5153" spans="1:17" x14ac:dyDescent="0.3">
      <c r="A5153" t="s">
        <v>12761</v>
      </c>
      <c r="B5153" s="22">
        <v>327130078000</v>
      </c>
      <c r="C5153" t="s">
        <v>12762</v>
      </c>
      <c r="D5153" t="s">
        <v>12738</v>
      </c>
      <c r="E5153">
        <v>0.94955620734284774</v>
      </c>
      <c r="F5153" s="14" t="s">
        <v>1160</v>
      </c>
      <c r="G5153" s="33">
        <v>0.95</v>
      </c>
      <c r="H5153" s="29">
        <v>493867</v>
      </c>
      <c r="I5153">
        <v>2060618</v>
      </c>
      <c r="J5153">
        <v>0</v>
      </c>
      <c r="K5153">
        <v>2060618</v>
      </c>
      <c r="L5153" t="s">
        <v>17</v>
      </c>
      <c r="M5153" s="16"/>
      <c r="Q5153" s="40"/>
    </row>
    <row r="5154" spans="1:17" x14ac:dyDescent="0.3">
      <c r="A5154" t="s">
        <v>12761</v>
      </c>
      <c r="B5154" s="22">
        <v>800026386000</v>
      </c>
      <c r="F5154" s="14" t="s">
        <v>1160</v>
      </c>
      <c r="G5154" s="33">
        <v>0</v>
      </c>
      <c r="H5154" s="29">
        <v>0</v>
      </c>
      <c r="I5154">
        <v>342110</v>
      </c>
      <c r="J5154">
        <v>0</v>
      </c>
      <c r="K5154">
        <v>342110</v>
      </c>
      <c r="L5154" t="s">
        <v>174</v>
      </c>
      <c r="M5154" s="16"/>
      <c r="Q5154" s="40"/>
    </row>
    <row r="5155" spans="1:17" x14ac:dyDescent="0.3">
      <c r="A5155" t="s">
        <v>12761</v>
      </c>
      <c r="B5155" s="22">
        <v>800026388000</v>
      </c>
      <c r="F5155" s="14" t="s">
        <v>1160</v>
      </c>
      <c r="G5155" s="33">
        <v>0</v>
      </c>
      <c r="H5155" s="29">
        <v>0</v>
      </c>
      <c r="I5155">
        <v>121490</v>
      </c>
      <c r="J5155">
        <v>0</v>
      </c>
      <c r="K5155">
        <v>121490</v>
      </c>
      <c r="L5155" t="s">
        <v>174</v>
      </c>
      <c r="M5155" s="16"/>
      <c r="Q5155" s="40"/>
    </row>
    <row r="5156" spans="1:17" x14ac:dyDescent="0.3">
      <c r="A5156" t="s">
        <v>12761</v>
      </c>
      <c r="B5156" s="22">
        <v>800026390000</v>
      </c>
      <c r="F5156" s="14" t="s">
        <v>1160</v>
      </c>
      <c r="G5156" s="33">
        <v>0</v>
      </c>
      <c r="H5156" s="29">
        <v>0</v>
      </c>
      <c r="I5156">
        <v>165396</v>
      </c>
      <c r="J5156">
        <v>0</v>
      </c>
      <c r="K5156">
        <v>165396</v>
      </c>
      <c r="L5156" t="s">
        <v>174</v>
      </c>
      <c r="M5156" s="16"/>
      <c r="Q5156" s="40"/>
    </row>
    <row r="5157" spans="1:17" x14ac:dyDescent="0.3">
      <c r="A5157" t="s">
        <v>12761</v>
      </c>
      <c r="B5157" s="22">
        <v>800026393000</v>
      </c>
      <c r="F5157" s="14" t="s">
        <v>1160</v>
      </c>
      <c r="G5157" s="33">
        <v>0</v>
      </c>
      <c r="H5157" s="29">
        <v>0</v>
      </c>
      <c r="I5157">
        <v>31635</v>
      </c>
      <c r="J5157">
        <v>0</v>
      </c>
      <c r="K5157">
        <v>31635</v>
      </c>
      <c r="L5157" t="s">
        <v>174</v>
      </c>
      <c r="M5157" s="16"/>
      <c r="Q5157" s="40"/>
    </row>
    <row r="5158" spans="1:17" x14ac:dyDescent="0.3">
      <c r="A5158" t="s">
        <v>12761</v>
      </c>
      <c r="B5158" s="22">
        <v>800056200000</v>
      </c>
      <c r="F5158" s="14" t="s">
        <v>1160</v>
      </c>
      <c r="G5158" s="33">
        <v>0</v>
      </c>
      <c r="H5158" s="29">
        <v>0</v>
      </c>
      <c r="I5158">
        <v>63756</v>
      </c>
      <c r="J5158">
        <v>0</v>
      </c>
      <c r="K5158">
        <v>63756</v>
      </c>
      <c r="L5158" t="s">
        <v>174</v>
      </c>
      <c r="M5158" s="16"/>
      <c r="Q5158" s="40"/>
    </row>
    <row r="5159" spans="1:17" x14ac:dyDescent="0.3">
      <c r="A5159" t="s">
        <v>12761</v>
      </c>
      <c r="B5159" s="22">
        <v>800056694000</v>
      </c>
      <c r="F5159" s="14" t="s">
        <v>1160</v>
      </c>
      <c r="G5159" s="33">
        <v>0</v>
      </c>
      <c r="H5159" s="29">
        <v>0</v>
      </c>
      <c r="I5159">
        <v>26340</v>
      </c>
      <c r="J5159">
        <v>0</v>
      </c>
      <c r="K5159">
        <v>26340</v>
      </c>
      <c r="L5159" t="s">
        <v>174</v>
      </c>
      <c r="M5159" s="16"/>
      <c r="Q5159" s="40"/>
    </row>
    <row r="5160" spans="1:17" x14ac:dyDescent="0.3">
      <c r="A5160" t="s">
        <v>12761</v>
      </c>
      <c r="B5160" s="22">
        <v>830024277000</v>
      </c>
      <c r="F5160" s="14" t="s">
        <v>1160</v>
      </c>
      <c r="G5160" s="33">
        <v>0</v>
      </c>
      <c r="H5160" s="29">
        <v>0</v>
      </c>
      <c r="I5160">
        <v>28122</v>
      </c>
      <c r="J5160">
        <v>0</v>
      </c>
      <c r="K5160">
        <v>28122</v>
      </c>
      <c r="L5160" t="s">
        <v>174</v>
      </c>
      <c r="M5160" s="16"/>
      <c r="Q5160" s="40"/>
    </row>
    <row r="5161" spans="1:17" x14ac:dyDescent="0.3">
      <c r="A5161" t="s">
        <v>12763</v>
      </c>
      <c r="B5161" s="22">
        <v>327130079000</v>
      </c>
      <c r="C5161" t="s">
        <v>14</v>
      </c>
      <c r="D5161" t="s">
        <v>649</v>
      </c>
      <c r="E5161">
        <v>2.580153955522339E-2</v>
      </c>
      <c r="F5161" s="14" t="s">
        <v>1160</v>
      </c>
      <c r="G5161" s="33">
        <v>0.02</v>
      </c>
      <c r="H5161" s="29">
        <v>0</v>
      </c>
      <c r="I5161">
        <v>0</v>
      </c>
      <c r="J5161">
        <v>0</v>
      </c>
      <c r="K5161">
        <v>0</v>
      </c>
      <c r="L5161" t="s">
        <v>25</v>
      </c>
      <c r="M5161" s="16"/>
      <c r="Q5161" s="40"/>
    </row>
    <row r="5162" spans="1:17" x14ac:dyDescent="0.3">
      <c r="A5162" t="s">
        <v>12764</v>
      </c>
      <c r="B5162" s="22">
        <v>327130080000</v>
      </c>
      <c r="C5162" t="s">
        <v>14</v>
      </c>
      <c r="D5162" t="s">
        <v>12765</v>
      </c>
      <c r="E5162">
        <v>0.64057532779127324</v>
      </c>
      <c r="F5162" s="14" t="s">
        <v>1160</v>
      </c>
      <c r="G5162" s="33">
        <v>0.4</v>
      </c>
      <c r="H5162" s="29">
        <v>136895</v>
      </c>
      <c r="I5162">
        <v>423421</v>
      </c>
      <c r="J5162">
        <v>0</v>
      </c>
      <c r="K5162">
        <v>423421</v>
      </c>
      <c r="L5162" t="s">
        <v>17</v>
      </c>
      <c r="M5162" s="16"/>
      <c r="Q5162" s="40"/>
    </row>
    <row r="5163" spans="1:17" x14ac:dyDescent="0.3">
      <c r="A5163" t="s">
        <v>12766</v>
      </c>
      <c r="B5163" s="22">
        <v>327130081000</v>
      </c>
      <c r="C5163" t="s">
        <v>14</v>
      </c>
      <c r="D5163" t="s">
        <v>617</v>
      </c>
      <c r="E5163">
        <v>4.8833283979030202E-2</v>
      </c>
      <c r="F5163" s="14" t="s">
        <v>1160</v>
      </c>
      <c r="G5163" s="33">
        <v>0.05</v>
      </c>
      <c r="H5163" s="29">
        <v>0</v>
      </c>
      <c r="I5163">
        <v>0</v>
      </c>
      <c r="J5163">
        <v>0</v>
      </c>
      <c r="K5163">
        <v>0</v>
      </c>
      <c r="L5163" t="s">
        <v>25</v>
      </c>
      <c r="M5163" s="16"/>
      <c r="Q5163" s="40"/>
    </row>
    <row r="5164" spans="1:17" x14ac:dyDescent="0.3">
      <c r="A5164" t="s">
        <v>12767</v>
      </c>
      <c r="B5164" s="22">
        <v>327130082000</v>
      </c>
      <c r="C5164" t="s">
        <v>12768</v>
      </c>
      <c r="D5164" t="s">
        <v>12769</v>
      </c>
      <c r="E5164">
        <v>0.8002700730586485</v>
      </c>
      <c r="F5164" s="14" t="s">
        <v>1160</v>
      </c>
      <c r="G5164" s="33">
        <v>0.68</v>
      </c>
      <c r="H5164" s="29">
        <v>910262</v>
      </c>
      <c r="I5164">
        <v>2431610</v>
      </c>
      <c r="J5164">
        <v>0</v>
      </c>
      <c r="K5164">
        <v>2431610</v>
      </c>
      <c r="L5164" t="s">
        <v>17</v>
      </c>
      <c r="M5164" s="16"/>
      <c r="Q5164" s="40"/>
    </row>
    <row r="5165" spans="1:17" x14ac:dyDescent="0.3">
      <c r="A5165" t="s">
        <v>12767</v>
      </c>
      <c r="B5165" s="22">
        <v>800056586000</v>
      </c>
      <c r="F5165" s="14" t="s">
        <v>1160</v>
      </c>
      <c r="G5165" s="33">
        <v>0</v>
      </c>
      <c r="H5165" s="29">
        <v>0</v>
      </c>
      <c r="I5165">
        <v>119640</v>
      </c>
      <c r="J5165">
        <v>0</v>
      </c>
      <c r="K5165">
        <v>119640</v>
      </c>
      <c r="L5165" t="s">
        <v>174</v>
      </c>
      <c r="M5165" s="16"/>
      <c r="Q5165" s="40"/>
    </row>
    <row r="5166" spans="1:17" x14ac:dyDescent="0.3">
      <c r="A5166" t="s">
        <v>12767</v>
      </c>
      <c r="B5166" s="22">
        <v>810027066000</v>
      </c>
      <c r="F5166" s="14" t="s">
        <v>1160</v>
      </c>
      <c r="G5166" s="33">
        <v>0</v>
      </c>
      <c r="H5166" s="29">
        <v>0</v>
      </c>
      <c r="I5166">
        <v>66770</v>
      </c>
      <c r="J5166">
        <v>0</v>
      </c>
      <c r="K5166">
        <v>66770</v>
      </c>
      <c r="L5166" t="s">
        <v>174</v>
      </c>
      <c r="M5166" s="16"/>
      <c r="Q5166" s="40"/>
    </row>
    <row r="5167" spans="1:17" x14ac:dyDescent="0.3">
      <c r="A5167" t="s">
        <v>12770</v>
      </c>
      <c r="B5167" s="22">
        <v>327130084000</v>
      </c>
      <c r="C5167" t="s">
        <v>12771</v>
      </c>
      <c r="D5167" t="s">
        <v>12772</v>
      </c>
      <c r="E5167">
        <v>1.5574486358838431</v>
      </c>
      <c r="F5167" s="14" t="s">
        <v>1160</v>
      </c>
      <c r="G5167" s="33">
        <v>1.57</v>
      </c>
      <c r="H5167" s="29">
        <v>1500000</v>
      </c>
      <c r="I5167">
        <v>4900000</v>
      </c>
      <c r="J5167">
        <v>0</v>
      </c>
      <c r="K5167">
        <v>4900000</v>
      </c>
      <c r="L5167" t="s">
        <v>17</v>
      </c>
      <c r="M5167" s="16"/>
      <c r="Q5167" s="40"/>
    </row>
    <row r="5168" spans="1:17" x14ac:dyDescent="0.3">
      <c r="A5168" t="s">
        <v>12770</v>
      </c>
      <c r="B5168" s="22">
        <v>800056853000</v>
      </c>
      <c r="F5168" s="14" t="s">
        <v>1160</v>
      </c>
      <c r="G5168" s="33">
        <v>0</v>
      </c>
      <c r="H5168" s="29">
        <v>0</v>
      </c>
      <c r="I5168">
        <v>187976</v>
      </c>
      <c r="J5168">
        <v>0</v>
      </c>
      <c r="K5168">
        <v>187976</v>
      </c>
      <c r="L5168" t="s">
        <v>174</v>
      </c>
      <c r="M5168" s="16"/>
      <c r="Q5168" s="40"/>
    </row>
    <row r="5169" spans="1:17" x14ac:dyDescent="0.3">
      <c r="A5169" t="s">
        <v>12773</v>
      </c>
      <c r="B5169" s="22">
        <v>327130085000</v>
      </c>
      <c r="C5169" t="s">
        <v>14</v>
      </c>
      <c r="D5169" t="s">
        <v>649</v>
      </c>
      <c r="E5169">
        <v>0.1026713075778232</v>
      </c>
      <c r="F5169" s="14" t="s">
        <v>1160</v>
      </c>
      <c r="G5169" s="33">
        <v>0.09</v>
      </c>
      <c r="H5169" s="29">
        <v>0</v>
      </c>
      <c r="I5169">
        <v>0</v>
      </c>
      <c r="J5169">
        <v>0</v>
      </c>
      <c r="K5169">
        <v>0</v>
      </c>
      <c r="L5169" t="s">
        <v>25</v>
      </c>
      <c r="M5169" s="16"/>
      <c r="Q5169" s="40"/>
    </row>
    <row r="5170" spans="1:17" x14ac:dyDescent="0.3">
      <c r="A5170" t="s">
        <v>12774</v>
      </c>
      <c r="B5170" s="22">
        <v>327130086000</v>
      </c>
      <c r="C5170" t="s">
        <v>12775</v>
      </c>
      <c r="D5170" t="s">
        <v>12776</v>
      </c>
      <c r="E5170">
        <v>1.007385949645264</v>
      </c>
      <c r="F5170" s="14" t="s">
        <v>1160</v>
      </c>
      <c r="G5170" s="33">
        <v>1.01</v>
      </c>
      <c r="H5170" s="29">
        <v>1481009</v>
      </c>
      <c r="I5170">
        <v>1508579</v>
      </c>
      <c r="J5170">
        <v>0</v>
      </c>
      <c r="K5170">
        <v>1508579</v>
      </c>
      <c r="L5170" t="s">
        <v>17</v>
      </c>
      <c r="M5170" s="16"/>
      <c r="Q5170" s="40"/>
    </row>
    <row r="5171" spans="1:17" x14ac:dyDescent="0.3">
      <c r="A5171" t="s">
        <v>12777</v>
      </c>
      <c r="B5171" s="22">
        <v>327140005000</v>
      </c>
      <c r="C5171" t="s">
        <v>12778</v>
      </c>
      <c r="D5171" t="s">
        <v>12779</v>
      </c>
      <c r="E5171">
        <v>0.2083289016931002</v>
      </c>
      <c r="F5171" s="14" t="s">
        <v>1160</v>
      </c>
      <c r="G5171" s="33">
        <v>0.19</v>
      </c>
      <c r="H5171" s="29">
        <v>108000</v>
      </c>
      <c r="I5171">
        <v>264000</v>
      </c>
      <c r="J5171">
        <v>0</v>
      </c>
      <c r="K5171">
        <v>264000</v>
      </c>
      <c r="L5171" t="s">
        <v>17</v>
      </c>
      <c r="M5171" s="16"/>
      <c r="Q5171" s="40"/>
    </row>
    <row r="5172" spans="1:17" x14ac:dyDescent="0.3">
      <c r="A5172" t="s">
        <v>12780</v>
      </c>
      <c r="B5172" s="22">
        <v>327140006000</v>
      </c>
      <c r="C5172" t="s">
        <v>12781</v>
      </c>
      <c r="D5172" t="s">
        <v>12782</v>
      </c>
      <c r="E5172">
        <v>0.72845072143700429</v>
      </c>
      <c r="F5172" s="14" t="s">
        <v>1160</v>
      </c>
      <c r="G5172" s="33">
        <v>0.75</v>
      </c>
      <c r="H5172" s="29">
        <v>147507</v>
      </c>
      <c r="I5172">
        <v>525296</v>
      </c>
      <c r="J5172">
        <v>0</v>
      </c>
      <c r="K5172">
        <v>525296</v>
      </c>
      <c r="L5172" t="s">
        <v>17</v>
      </c>
      <c r="M5172" s="16"/>
      <c r="Q5172" s="40"/>
    </row>
    <row r="5173" spans="1:17" x14ac:dyDescent="0.3">
      <c r="A5173" t="s">
        <v>12783</v>
      </c>
      <c r="B5173" s="22">
        <v>327140007000</v>
      </c>
      <c r="C5173" t="s">
        <v>12784</v>
      </c>
      <c r="D5173" t="s">
        <v>12785</v>
      </c>
      <c r="E5173">
        <v>4.9344592877120412</v>
      </c>
      <c r="F5173" s="14" t="s">
        <v>1160</v>
      </c>
      <c r="G5173" s="33">
        <v>4.7699999999999996</v>
      </c>
      <c r="H5173" s="29">
        <v>195214</v>
      </c>
      <c r="I5173">
        <v>392658</v>
      </c>
      <c r="J5173">
        <v>0</v>
      </c>
      <c r="K5173">
        <v>392658</v>
      </c>
      <c r="L5173" t="s">
        <v>17</v>
      </c>
      <c r="M5173" s="16"/>
      <c r="Q5173" s="40"/>
    </row>
    <row r="5174" spans="1:17" x14ac:dyDescent="0.3">
      <c r="A5174" t="s">
        <v>12783</v>
      </c>
      <c r="B5174" s="22">
        <v>830023655000</v>
      </c>
      <c r="F5174" s="14" t="s">
        <v>1160</v>
      </c>
      <c r="G5174" s="33">
        <v>0</v>
      </c>
      <c r="H5174" s="29">
        <v>0</v>
      </c>
      <c r="I5174">
        <v>37829</v>
      </c>
      <c r="J5174">
        <v>0</v>
      </c>
      <c r="K5174">
        <v>37829</v>
      </c>
      <c r="L5174" t="s">
        <v>174</v>
      </c>
      <c r="M5174" s="16"/>
      <c r="Q5174" s="40"/>
    </row>
    <row r="5175" spans="1:17" x14ac:dyDescent="0.3">
      <c r="A5175" t="s">
        <v>12786</v>
      </c>
      <c r="B5175" s="22">
        <v>327140008000</v>
      </c>
      <c r="C5175" t="s">
        <v>12787</v>
      </c>
      <c r="D5175" t="s">
        <v>12788</v>
      </c>
      <c r="E5175">
        <v>0.63869660024036523</v>
      </c>
      <c r="F5175" s="14" t="s">
        <v>1160</v>
      </c>
      <c r="G5175" s="33">
        <v>0.66</v>
      </c>
      <c r="H5175" s="29">
        <v>82475</v>
      </c>
      <c r="I5175">
        <v>259212</v>
      </c>
      <c r="J5175">
        <v>7000</v>
      </c>
      <c r="K5175">
        <v>252212</v>
      </c>
      <c r="L5175" t="s">
        <v>17</v>
      </c>
      <c r="M5175" s="16"/>
      <c r="Q5175" s="40"/>
    </row>
    <row r="5176" spans="1:17" x14ac:dyDescent="0.3">
      <c r="A5176" t="s">
        <v>12789</v>
      </c>
      <c r="B5176" s="22">
        <v>327140011000</v>
      </c>
      <c r="C5176" t="s">
        <v>12790</v>
      </c>
      <c r="D5176" t="s">
        <v>12791</v>
      </c>
      <c r="E5176">
        <v>0.52543506115700911</v>
      </c>
      <c r="F5176" s="14" t="s">
        <v>1160</v>
      </c>
      <c r="G5176" s="33">
        <v>0.51</v>
      </c>
      <c r="H5176" s="29">
        <v>148826</v>
      </c>
      <c r="I5176">
        <v>418060</v>
      </c>
      <c r="J5176">
        <v>7000</v>
      </c>
      <c r="K5176">
        <v>411060</v>
      </c>
      <c r="L5176" t="s">
        <v>17</v>
      </c>
      <c r="M5176" s="16"/>
      <c r="Q5176" s="40"/>
    </row>
    <row r="5177" spans="1:17" x14ac:dyDescent="0.3">
      <c r="A5177" t="s">
        <v>12792</v>
      </c>
      <c r="B5177" s="22">
        <v>327140012000</v>
      </c>
      <c r="C5177" t="s">
        <v>12793</v>
      </c>
      <c r="D5177" t="s">
        <v>12794</v>
      </c>
      <c r="E5177">
        <v>0.86864130757508562</v>
      </c>
      <c r="F5177" s="14" t="s">
        <v>1160</v>
      </c>
      <c r="G5177" s="33">
        <v>0.86</v>
      </c>
      <c r="H5177" s="29">
        <v>47880</v>
      </c>
      <c r="I5177">
        <v>200972</v>
      </c>
      <c r="J5177">
        <v>7000</v>
      </c>
      <c r="K5177">
        <v>193972</v>
      </c>
      <c r="L5177" t="s">
        <v>17</v>
      </c>
      <c r="M5177" s="16"/>
      <c r="Q5177" s="40"/>
    </row>
    <row r="5178" spans="1:17" x14ac:dyDescent="0.3">
      <c r="A5178" t="s">
        <v>12795</v>
      </c>
      <c r="B5178" s="22">
        <v>327140013000</v>
      </c>
      <c r="C5178" t="s">
        <v>12796</v>
      </c>
      <c r="D5178" t="s">
        <v>12797</v>
      </c>
      <c r="E5178">
        <v>1.406299664713238</v>
      </c>
      <c r="F5178" s="14" t="s">
        <v>1160</v>
      </c>
      <c r="G5178" s="33">
        <v>1.37</v>
      </c>
      <c r="H5178" s="29">
        <v>150000</v>
      </c>
      <c r="I5178">
        <v>550000</v>
      </c>
      <c r="J5178">
        <v>5600</v>
      </c>
      <c r="K5178">
        <v>544400</v>
      </c>
      <c r="L5178" t="s">
        <v>17</v>
      </c>
      <c r="M5178" s="16"/>
      <c r="Q5178" s="40"/>
    </row>
    <row r="5179" spans="1:17" x14ac:dyDescent="0.3">
      <c r="A5179" t="s">
        <v>12798</v>
      </c>
      <c r="B5179" s="22">
        <v>327140014000</v>
      </c>
      <c r="C5179" t="s">
        <v>12799</v>
      </c>
      <c r="D5179" t="s">
        <v>12800</v>
      </c>
      <c r="E5179">
        <v>0.43640224972789171</v>
      </c>
      <c r="F5179" s="14" t="s">
        <v>1160</v>
      </c>
      <c r="G5179" s="33">
        <v>0.43</v>
      </c>
      <c r="H5179" s="29">
        <v>106480</v>
      </c>
      <c r="I5179">
        <v>447251</v>
      </c>
      <c r="J5179">
        <v>7000</v>
      </c>
      <c r="K5179">
        <v>440251</v>
      </c>
      <c r="L5179" t="s">
        <v>17</v>
      </c>
      <c r="M5179" s="16"/>
      <c r="Q5179" s="40"/>
    </row>
    <row r="5180" spans="1:17" x14ac:dyDescent="0.3">
      <c r="A5180" t="s">
        <v>12801</v>
      </c>
      <c r="B5180" s="22">
        <v>327140015000</v>
      </c>
      <c r="C5180" t="s">
        <v>12802</v>
      </c>
      <c r="D5180" t="s">
        <v>12803</v>
      </c>
      <c r="E5180">
        <v>0.95985196585687083</v>
      </c>
      <c r="F5180" s="14" t="s">
        <v>1160</v>
      </c>
      <c r="G5180" s="33">
        <v>1</v>
      </c>
      <c r="H5180" s="29">
        <v>62598</v>
      </c>
      <c r="I5180">
        <v>305864</v>
      </c>
      <c r="J5180">
        <v>7000</v>
      </c>
      <c r="K5180">
        <v>298864</v>
      </c>
      <c r="L5180" t="s">
        <v>17</v>
      </c>
      <c r="M5180" s="16"/>
      <c r="Q5180" s="40"/>
    </row>
    <row r="5181" spans="1:17" x14ac:dyDescent="0.3">
      <c r="A5181" t="s">
        <v>12804</v>
      </c>
      <c r="B5181" s="22">
        <v>327140018000</v>
      </c>
      <c r="C5181" t="s">
        <v>12805</v>
      </c>
      <c r="D5181" t="s">
        <v>12806</v>
      </c>
      <c r="E5181">
        <v>0.40351937538860427</v>
      </c>
      <c r="F5181" s="14" t="s">
        <v>1160</v>
      </c>
      <c r="G5181" s="33">
        <v>0.36</v>
      </c>
      <c r="H5181" s="29">
        <v>104531</v>
      </c>
      <c r="I5181">
        <v>383303</v>
      </c>
      <c r="J5181">
        <v>7000</v>
      </c>
      <c r="K5181">
        <v>376303</v>
      </c>
      <c r="L5181" t="s">
        <v>17</v>
      </c>
      <c r="M5181" s="16"/>
      <c r="Q5181" s="40"/>
    </row>
    <row r="5182" spans="1:17" x14ac:dyDescent="0.3">
      <c r="A5182" t="s">
        <v>12807</v>
      </c>
      <c r="B5182" s="22">
        <v>327140019000</v>
      </c>
      <c r="C5182" t="s">
        <v>12808</v>
      </c>
      <c r="D5182" t="s">
        <v>12809</v>
      </c>
      <c r="E5182">
        <v>0.91220512202640325</v>
      </c>
      <c r="F5182" s="14" t="s">
        <v>1160</v>
      </c>
      <c r="G5182" s="33">
        <v>0.9</v>
      </c>
      <c r="H5182" s="29">
        <v>22171</v>
      </c>
      <c r="I5182">
        <v>128356</v>
      </c>
      <c r="J5182">
        <v>7000</v>
      </c>
      <c r="K5182">
        <v>121356</v>
      </c>
      <c r="L5182" t="s">
        <v>17</v>
      </c>
      <c r="M5182" s="16"/>
      <c r="Q5182" s="40"/>
    </row>
    <row r="5183" spans="1:17" x14ac:dyDescent="0.3">
      <c r="A5183" t="s">
        <v>12810</v>
      </c>
      <c r="B5183" s="22">
        <v>327140022000</v>
      </c>
      <c r="C5183" t="s">
        <v>12811</v>
      </c>
      <c r="D5183" t="s">
        <v>12812</v>
      </c>
      <c r="E5183">
        <v>0.98512617569799876</v>
      </c>
      <c r="F5183" s="14" t="s">
        <v>1160</v>
      </c>
      <c r="G5183" s="33">
        <v>1</v>
      </c>
      <c r="H5183" s="29">
        <v>12186</v>
      </c>
      <c r="I5183">
        <v>78270</v>
      </c>
      <c r="J5183">
        <v>7000</v>
      </c>
      <c r="K5183">
        <v>71270</v>
      </c>
      <c r="L5183" t="s">
        <v>17</v>
      </c>
      <c r="M5183" s="16"/>
      <c r="Q5183" s="40"/>
    </row>
    <row r="5184" spans="1:17" x14ac:dyDescent="0.3">
      <c r="A5184" t="s">
        <v>12813</v>
      </c>
      <c r="B5184" s="22">
        <v>327140023000</v>
      </c>
      <c r="C5184" t="s">
        <v>12814</v>
      </c>
      <c r="D5184" t="s">
        <v>12815</v>
      </c>
      <c r="E5184">
        <v>1.037489166062354</v>
      </c>
      <c r="F5184" s="14" t="s">
        <v>1160</v>
      </c>
      <c r="G5184" s="33">
        <v>1</v>
      </c>
      <c r="H5184" s="29">
        <v>91627</v>
      </c>
      <c r="I5184">
        <v>236342</v>
      </c>
      <c r="J5184">
        <v>0</v>
      </c>
      <c r="K5184">
        <v>236342</v>
      </c>
      <c r="L5184" t="s">
        <v>17</v>
      </c>
      <c r="M5184" s="16"/>
      <c r="Q5184" s="40"/>
    </row>
    <row r="5185" spans="1:17" x14ac:dyDescent="0.3">
      <c r="A5185" t="s">
        <v>12816</v>
      </c>
      <c r="B5185" s="22">
        <v>327140024000</v>
      </c>
      <c r="C5185" t="s">
        <v>12817</v>
      </c>
      <c r="D5185" t="s">
        <v>12818</v>
      </c>
      <c r="E5185">
        <v>0.42699620940698091</v>
      </c>
      <c r="F5185" s="14" t="s">
        <v>1160</v>
      </c>
      <c r="G5185" s="33">
        <v>0.42</v>
      </c>
      <c r="H5185" s="29">
        <v>170672</v>
      </c>
      <c r="I5185">
        <v>455128</v>
      </c>
      <c r="J5185">
        <v>0</v>
      </c>
      <c r="K5185">
        <v>455128</v>
      </c>
      <c r="L5185" t="s">
        <v>17</v>
      </c>
      <c r="M5185" s="16"/>
      <c r="Q5185" s="40"/>
    </row>
    <row r="5186" spans="1:17" x14ac:dyDescent="0.3">
      <c r="A5186" t="s">
        <v>12819</v>
      </c>
      <c r="B5186" s="22">
        <v>327140030000</v>
      </c>
      <c r="C5186" t="s">
        <v>12820</v>
      </c>
      <c r="D5186" t="s">
        <v>12821</v>
      </c>
      <c r="E5186">
        <v>1.0125995011090041</v>
      </c>
      <c r="F5186" s="14" t="s">
        <v>1160</v>
      </c>
      <c r="G5186" s="33">
        <v>1</v>
      </c>
      <c r="H5186" s="29">
        <v>167325</v>
      </c>
      <c r="I5186">
        <v>278875</v>
      </c>
      <c r="J5186">
        <v>0</v>
      </c>
      <c r="K5186">
        <v>278875</v>
      </c>
      <c r="L5186" t="s">
        <v>17</v>
      </c>
      <c r="M5186" s="16"/>
      <c r="Q5186" s="40"/>
    </row>
    <row r="5187" spans="1:17" x14ac:dyDescent="0.3">
      <c r="A5187" t="s">
        <v>12819</v>
      </c>
      <c r="B5187" s="22">
        <v>910001688000</v>
      </c>
      <c r="F5187" s="14" t="s">
        <v>1160</v>
      </c>
      <c r="G5187" s="33">
        <v>0</v>
      </c>
      <c r="H5187" s="29">
        <v>0</v>
      </c>
      <c r="I5187">
        <v>31878</v>
      </c>
      <c r="J5187">
        <v>7000</v>
      </c>
      <c r="K5187">
        <v>24878</v>
      </c>
      <c r="L5187" t="s">
        <v>17</v>
      </c>
      <c r="M5187" s="16"/>
      <c r="Q5187" s="40"/>
    </row>
    <row r="5188" spans="1:17" x14ac:dyDescent="0.3">
      <c r="A5188" t="s">
        <v>12822</v>
      </c>
      <c r="B5188" s="22">
        <v>327140033000</v>
      </c>
      <c r="C5188" t="s">
        <v>12823</v>
      </c>
      <c r="D5188" t="s">
        <v>12824</v>
      </c>
      <c r="E5188">
        <v>0.89959158768220626</v>
      </c>
      <c r="F5188" s="14" t="s">
        <v>1160</v>
      </c>
      <c r="G5188" s="33">
        <v>0.9</v>
      </c>
      <c r="H5188" s="29">
        <v>12965</v>
      </c>
      <c r="I5188">
        <v>97736</v>
      </c>
      <c r="J5188">
        <v>7000</v>
      </c>
      <c r="K5188">
        <v>90736</v>
      </c>
      <c r="L5188" t="s">
        <v>17</v>
      </c>
      <c r="M5188" s="16"/>
      <c r="Q5188" s="40"/>
    </row>
    <row r="5189" spans="1:17" x14ac:dyDescent="0.3">
      <c r="A5189" t="s">
        <v>12825</v>
      </c>
      <c r="B5189" s="22">
        <v>327140034000</v>
      </c>
      <c r="C5189" t="s">
        <v>12826</v>
      </c>
      <c r="D5189" t="s">
        <v>12827</v>
      </c>
      <c r="E5189">
        <v>1.029695176097821</v>
      </c>
      <c r="F5189" s="14" t="s">
        <v>1160</v>
      </c>
      <c r="G5189" s="33">
        <v>1</v>
      </c>
      <c r="H5189" s="29">
        <v>113781</v>
      </c>
      <c r="I5189">
        <v>362394</v>
      </c>
      <c r="J5189">
        <v>0</v>
      </c>
      <c r="K5189">
        <v>362394</v>
      </c>
      <c r="L5189" t="s">
        <v>17</v>
      </c>
      <c r="M5189" s="16"/>
      <c r="Q5189" s="40"/>
    </row>
    <row r="5190" spans="1:17" x14ac:dyDescent="0.3">
      <c r="A5190" t="s">
        <v>12828</v>
      </c>
      <c r="B5190" s="22">
        <v>327140035000</v>
      </c>
      <c r="C5190" t="s">
        <v>12829</v>
      </c>
      <c r="D5190" t="s">
        <v>12830</v>
      </c>
      <c r="E5190">
        <v>1.990511096057209</v>
      </c>
      <c r="F5190" s="14" t="s">
        <v>1160</v>
      </c>
      <c r="G5190" s="33">
        <v>2.09</v>
      </c>
      <c r="H5190" s="29">
        <v>164045</v>
      </c>
      <c r="I5190">
        <v>404645</v>
      </c>
      <c r="J5190">
        <v>0</v>
      </c>
      <c r="K5190">
        <v>404645</v>
      </c>
      <c r="L5190" t="s">
        <v>17</v>
      </c>
      <c r="M5190" s="16"/>
      <c r="Q5190" s="40"/>
    </row>
    <row r="5191" spans="1:17" x14ac:dyDescent="0.3">
      <c r="A5191" t="s">
        <v>12831</v>
      </c>
      <c r="B5191" s="22">
        <v>327140036000</v>
      </c>
      <c r="C5191" t="s">
        <v>12832</v>
      </c>
      <c r="D5191" t="s">
        <v>12833</v>
      </c>
      <c r="E5191">
        <v>2.2316286031665582</v>
      </c>
      <c r="F5191" s="14" t="s">
        <v>1160</v>
      </c>
      <c r="G5191" s="33">
        <v>2.1</v>
      </c>
      <c r="H5191" s="29">
        <v>189817</v>
      </c>
      <c r="I5191">
        <v>444224</v>
      </c>
      <c r="J5191">
        <v>7000</v>
      </c>
      <c r="K5191">
        <v>437224</v>
      </c>
      <c r="L5191" t="s">
        <v>17</v>
      </c>
      <c r="M5191" s="16"/>
      <c r="Q5191" s="40"/>
    </row>
    <row r="5192" spans="1:17" x14ac:dyDescent="0.3">
      <c r="A5192" t="s">
        <v>12834</v>
      </c>
      <c r="B5192" s="22">
        <v>327140038000</v>
      </c>
      <c r="C5192" t="s">
        <v>12835</v>
      </c>
      <c r="D5192" t="s">
        <v>12836</v>
      </c>
      <c r="E5192">
        <v>1.23487252005187</v>
      </c>
      <c r="F5192" s="14" t="s">
        <v>1160</v>
      </c>
      <c r="G5192" s="33">
        <v>1.23</v>
      </c>
      <c r="H5192" s="29">
        <v>45670</v>
      </c>
      <c r="I5192">
        <v>184643</v>
      </c>
      <c r="J5192">
        <v>7000</v>
      </c>
      <c r="K5192">
        <v>177643</v>
      </c>
      <c r="L5192" t="s">
        <v>17</v>
      </c>
      <c r="M5192" s="16"/>
      <c r="Q5192" s="40"/>
    </row>
    <row r="5193" spans="1:17" x14ac:dyDescent="0.3">
      <c r="A5193" t="s">
        <v>12837</v>
      </c>
      <c r="B5193" s="22">
        <v>327140039000</v>
      </c>
      <c r="C5193" t="s">
        <v>12838</v>
      </c>
      <c r="D5193" t="s">
        <v>12839</v>
      </c>
      <c r="E5193">
        <v>2.1645166589685818</v>
      </c>
      <c r="F5193" s="14" t="s">
        <v>1160</v>
      </c>
      <c r="G5193" s="33">
        <v>2.11</v>
      </c>
      <c r="H5193" s="29">
        <v>178500</v>
      </c>
      <c r="I5193">
        <v>637500</v>
      </c>
      <c r="J5193">
        <v>0</v>
      </c>
      <c r="K5193">
        <v>637500</v>
      </c>
      <c r="L5193" t="s">
        <v>17</v>
      </c>
      <c r="M5193" s="16"/>
      <c r="Q5193" s="40"/>
    </row>
    <row r="5194" spans="1:17" x14ac:dyDescent="0.3">
      <c r="A5194" t="s">
        <v>12840</v>
      </c>
      <c r="B5194" s="22">
        <v>327140041000</v>
      </c>
      <c r="C5194" t="s">
        <v>12841</v>
      </c>
      <c r="D5194" t="s">
        <v>12842</v>
      </c>
      <c r="E5194">
        <v>2.1626607869491901</v>
      </c>
      <c r="F5194" s="14" t="s">
        <v>1160</v>
      </c>
      <c r="G5194" s="33">
        <v>2.21</v>
      </c>
      <c r="H5194" s="29">
        <v>55209</v>
      </c>
      <c r="I5194">
        <v>174887</v>
      </c>
      <c r="J5194">
        <v>7000</v>
      </c>
      <c r="K5194">
        <v>167887</v>
      </c>
      <c r="L5194" t="s">
        <v>17</v>
      </c>
      <c r="M5194" s="16"/>
      <c r="Q5194" s="40"/>
    </row>
    <row r="5195" spans="1:17" x14ac:dyDescent="0.3">
      <c r="A5195" t="s">
        <v>12843</v>
      </c>
      <c r="B5195" s="22">
        <v>327140042000</v>
      </c>
      <c r="C5195" t="s">
        <v>12844</v>
      </c>
      <c r="D5195" t="s">
        <v>12845</v>
      </c>
      <c r="E5195">
        <v>1.8223784285907021</v>
      </c>
      <c r="F5195" s="14" t="s">
        <v>1160</v>
      </c>
      <c r="G5195" s="33">
        <v>1.82</v>
      </c>
      <c r="H5195" s="29">
        <v>4148</v>
      </c>
      <c r="I5195">
        <v>70101</v>
      </c>
      <c r="J5195">
        <v>7000</v>
      </c>
      <c r="K5195">
        <v>63101</v>
      </c>
      <c r="L5195" t="s">
        <v>17</v>
      </c>
      <c r="M5195" s="16"/>
      <c r="Q5195" s="40"/>
    </row>
    <row r="5196" spans="1:17" x14ac:dyDescent="0.3">
      <c r="A5196" t="s">
        <v>12846</v>
      </c>
      <c r="B5196" s="22">
        <v>327140043000</v>
      </c>
      <c r="C5196" t="s">
        <v>12847</v>
      </c>
      <c r="D5196" t="s">
        <v>12848</v>
      </c>
      <c r="E5196">
        <v>1.488045596080678</v>
      </c>
      <c r="F5196" s="14" t="s">
        <v>1160</v>
      </c>
      <c r="G5196" s="33">
        <v>1.5</v>
      </c>
      <c r="H5196" s="29">
        <v>180268</v>
      </c>
      <c r="I5196">
        <v>407407</v>
      </c>
      <c r="J5196">
        <v>0</v>
      </c>
      <c r="K5196">
        <v>407407</v>
      </c>
      <c r="L5196" t="s">
        <v>17</v>
      </c>
      <c r="M5196" s="16"/>
      <c r="Q5196" s="40"/>
    </row>
    <row r="5197" spans="1:17" x14ac:dyDescent="0.3">
      <c r="A5197" t="s">
        <v>12849</v>
      </c>
      <c r="B5197" s="22">
        <v>327140044000</v>
      </c>
      <c r="C5197" t="s">
        <v>12850</v>
      </c>
      <c r="D5197" t="s">
        <v>12851</v>
      </c>
      <c r="E5197">
        <v>3.7217446853301448</v>
      </c>
      <c r="F5197" s="14" t="s">
        <v>1160</v>
      </c>
      <c r="G5197" s="33">
        <v>3.67</v>
      </c>
      <c r="H5197" s="29">
        <v>1073000</v>
      </c>
      <c r="I5197">
        <v>4692000</v>
      </c>
      <c r="J5197">
        <v>0</v>
      </c>
      <c r="K5197">
        <v>4692000</v>
      </c>
      <c r="L5197" t="s">
        <v>17</v>
      </c>
      <c r="M5197" s="16"/>
      <c r="Q5197" s="40"/>
    </row>
    <row r="5198" spans="1:17" x14ac:dyDescent="0.3">
      <c r="A5198" t="s">
        <v>12849</v>
      </c>
      <c r="B5198" s="22">
        <v>800056498000</v>
      </c>
      <c r="F5198" s="14" t="s">
        <v>1160</v>
      </c>
      <c r="G5198" s="33">
        <v>0</v>
      </c>
      <c r="H5198" s="29">
        <v>0</v>
      </c>
      <c r="I5198">
        <v>101398</v>
      </c>
      <c r="J5198">
        <v>0</v>
      </c>
      <c r="K5198">
        <v>101398</v>
      </c>
      <c r="L5198" t="s">
        <v>174</v>
      </c>
      <c r="M5198" s="16"/>
      <c r="Q5198" s="40"/>
    </row>
    <row r="5199" spans="1:17" x14ac:dyDescent="0.3">
      <c r="A5199" t="s">
        <v>12852</v>
      </c>
      <c r="B5199" s="22">
        <v>327140045000</v>
      </c>
      <c r="C5199" t="s">
        <v>14</v>
      </c>
      <c r="D5199" t="s">
        <v>617</v>
      </c>
      <c r="E5199">
        <v>0.13899823508060619</v>
      </c>
      <c r="F5199" s="14" t="s">
        <v>1160</v>
      </c>
      <c r="G5199" s="33">
        <v>0.11</v>
      </c>
      <c r="H5199" s="29">
        <v>0</v>
      </c>
      <c r="I5199">
        <v>0</v>
      </c>
      <c r="J5199">
        <v>0</v>
      </c>
      <c r="K5199">
        <v>0</v>
      </c>
      <c r="L5199" t="s">
        <v>25</v>
      </c>
      <c r="M5199" s="16"/>
      <c r="Q5199" s="40"/>
    </row>
    <row r="5200" spans="1:17" x14ac:dyDescent="0.3">
      <c r="A5200" t="s">
        <v>12853</v>
      </c>
      <c r="B5200" s="22">
        <v>327140046000</v>
      </c>
      <c r="C5200" t="s">
        <v>12854</v>
      </c>
      <c r="D5200" t="s">
        <v>12855</v>
      </c>
      <c r="E5200">
        <v>1.904016516947415</v>
      </c>
      <c r="F5200" s="14" t="s">
        <v>1160</v>
      </c>
      <c r="G5200" s="33">
        <v>1.81</v>
      </c>
      <c r="H5200" s="29">
        <v>19984</v>
      </c>
      <c r="I5200">
        <v>259676</v>
      </c>
      <c r="J5200">
        <v>0</v>
      </c>
      <c r="K5200">
        <v>0</v>
      </c>
      <c r="L5200" t="s">
        <v>17</v>
      </c>
      <c r="M5200" s="16"/>
      <c r="Q5200" s="40"/>
    </row>
    <row r="5201" spans="1:17" x14ac:dyDescent="0.3">
      <c r="A5201" t="s">
        <v>12856</v>
      </c>
      <c r="B5201" s="22">
        <v>327140049000</v>
      </c>
      <c r="C5201" t="s">
        <v>12857</v>
      </c>
      <c r="D5201" t="s">
        <v>12858</v>
      </c>
      <c r="E5201">
        <v>2.8688967463046562</v>
      </c>
      <c r="F5201" s="14" t="s">
        <v>1160</v>
      </c>
      <c r="G5201" s="33">
        <v>2.73</v>
      </c>
      <c r="H5201" s="29">
        <v>221182</v>
      </c>
      <c r="I5201">
        <v>524753</v>
      </c>
      <c r="J5201">
        <v>7000</v>
      </c>
      <c r="K5201">
        <v>517753</v>
      </c>
      <c r="L5201" t="s">
        <v>17</v>
      </c>
      <c r="M5201" s="16"/>
      <c r="Q5201" s="40"/>
    </row>
    <row r="5202" spans="1:17" x14ac:dyDescent="0.3">
      <c r="A5202" t="s">
        <v>12859</v>
      </c>
      <c r="B5202" s="22">
        <v>327140050000</v>
      </c>
      <c r="C5202" t="s">
        <v>12860</v>
      </c>
      <c r="D5202" t="s">
        <v>12861</v>
      </c>
      <c r="E5202">
        <v>0.37505303709409799</v>
      </c>
      <c r="F5202" s="14" t="s">
        <v>1160</v>
      </c>
      <c r="G5202" s="33">
        <v>0.32</v>
      </c>
      <c r="H5202" s="29">
        <v>30590</v>
      </c>
      <c r="I5202">
        <v>126029</v>
      </c>
      <c r="J5202">
        <v>7000</v>
      </c>
      <c r="K5202">
        <v>119029</v>
      </c>
      <c r="L5202" t="s">
        <v>17</v>
      </c>
      <c r="M5202" s="16"/>
      <c r="Q5202" s="40"/>
    </row>
    <row r="5203" spans="1:17" x14ac:dyDescent="0.3">
      <c r="A5203" t="s">
        <v>12862</v>
      </c>
      <c r="B5203" s="22">
        <v>327140052000</v>
      </c>
      <c r="C5203" t="s">
        <v>14</v>
      </c>
      <c r="D5203" t="s">
        <v>12863</v>
      </c>
      <c r="E5203">
        <v>5.54720659522531</v>
      </c>
      <c r="F5203" s="14" t="s">
        <v>1160</v>
      </c>
      <c r="G5203" s="33">
        <v>5.55</v>
      </c>
      <c r="H5203" s="29">
        <v>82475</v>
      </c>
      <c r="I5203">
        <v>82475</v>
      </c>
      <c r="J5203">
        <v>0</v>
      </c>
      <c r="K5203">
        <v>82475</v>
      </c>
      <c r="L5203" t="s">
        <v>17</v>
      </c>
      <c r="M5203" s="16"/>
      <c r="Q5203" s="40"/>
    </row>
    <row r="5204" spans="1:17" x14ac:dyDescent="0.3">
      <c r="A5204" t="s">
        <v>12864</v>
      </c>
      <c r="B5204" s="22">
        <v>327140053000</v>
      </c>
      <c r="C5204" t="s">
        <v>12865</v>
      </c>
      <c r="D5204" t="s">
        <v>12866</v>
      </c>
      <c r="E5204">
        <v>12.58302482204231</v>
      </c>
      <c r="F5204" s="14" t="s">
        <v>1160</v>
      </c>
      <c r="G5204" s="33">
        <v>12.58</v>
      </c>
      <c r="H5204" s="29">
        <v>231122</v>
      </c>
      <c r="I5204">
        <v>4688731</v>
      </c>
      <c r="J5204">
        <v>0</v>
      </c>
      <c r="K5204">
        <v>4688731</v>
      </c>
      <c r="L5204" t="s">
        <v>17</v>
      </c>
      <c r="M5204" s="16"/>
      <c r="Q5204" s="40"/>
    </row>
    <row r="5205" spans="1:17" x14ac:dyDescent="0.3">
      <c r="A5205" t="s">
        <v>12867</v>
      </c>
      <c r="B5205" s="22">
        <v>327150003000</v>
      </c>
      <c r="C5205" t="s">
        <v>12868</v>
      </c>
      <c r="D5205" t="s">
        <v>12869</v>
      </c>
      <c r="E5205">
        <v>9.8238709282053431</v>
      </c>
      <c r="F5205" s="14" t="s">
        <v>1160</v>
      </c>
      <c r="G5205" s="33">
        <v>10</v>
      </c>
      <c r="H5205" s="29">
        <v>248500</v>
      </c>
      <c r="I5205">
        <v>298000</v>
      </c>
      <c r="J5205">
        <v>0</v>
      </c>
      <c r="K5205">
        <v>298000</v>
      </c>
      <c r="L5205" t="s">
        <v>17</v>
      </c>
      <c r="M5205" s="16"/>
      <c r="Q5205" s="40"/>
    </row>
    <row r="5206" spans="1:17" x14ac:dyDescent="0.3">
      <c r="A5206" t="s">
        <v>12870</v>
      </c>
      <c r="B5206" s="22">
        <v>327150012000</v>
      </c>
      <c r="C5206" t="s">
        <v>12871</v>
      </c>
      <c r="D5206" t="s">
        <v>12872</v>
      </c>
      <c r="E5206">
        <v>3.1027076364092081</v>
      </c>
      <c r="F5206" s="14" t="s">
        <v>1160</v>
      </c>
      <c r="G5206" s="33">
        <v>3.05</v>
      </c>
      <c r="H5206" s="29">
        <v>41581</v>
      </c>
      <c r="I5206">
        <v>99607</v>
      </c>
      <c r="J5206">
        <v>0</v>
      </c>
      <c r="K5206">
        <v>99607</v>
      </c>
      <c r="L5206" t="s">
        <v>17</v>
      </c>
      <c r="M5206" s="16"/>
      <c r="Q5206" s="40"/>
    </row>
    <row r="5207" spans="1:17" x14ac:dyDescent="0.3">
      <c r="A5207" t="s">
        <v>12873</v>
      </c>
      <c r="B5207" s="22">
        <v>327150022000</v>
      </c>
      <c r="C5207" t="s">
        <v>12874</v>
      </c>
      <c r="D5207" t="s">
        <v>12875</v>
      </c>
      <c r="E5207">
        <v>1.0703135164331921</v>
      </c>
      <c r="F5207" s="14" t="s">
        <v>1160</v>
      </c>
      <c r="G5207" s="33">
        <v>1.06</v>
      </c>
      <c r="H5207" s="29">
        <v>127500</v>
      </c>
      <c r="I5207">
        <v>739500</v>
      </c>
      <c r="J5207">
        <v>0</v>
      </c>
      <c r="K5207">
        <v>739500</v>
      </c>
      <c r="L5207" t="s">
        <v>17</v>
      </c>
      <c r="M5207" s="16"/>
      <c r="Q5207" s="40"/>
    </row>
    <row r="5208" spans="1:17" x14ac:dyDescent="0.3">
      <c r="A5208" t="s">
        <v>12876</v>
      </c>
      <c r="B5208" s="22">
        <v>327150023000</v>
      </c>
      <c r="C5208" t="s">
        <v>12877</v>
      </c>
      <c r="D5208" t="s">
        <v>12878</v>
      </c>
      <c r="E5208">
        <v>0.98278068428057652</v>
      </c>
      <c r="F5208" s="14" t="s">
        <v>1160</v>
      </c>
      <c r="G5208" s="33">
        <v>1.06</v>
      </c>
      <c r="H5208" s="29">
        <v>119316</v>
      </c>
      <c r="I5208">
        <v>322789</v>
      </c>
      <c r="J5208">
        <v>7000</v>
      </c>
      <c r="K5208">
        <v>315789</v>
      </c>
      <c r="L5208" t="s">
        <v>17</v>
      </c>
      <c r="M5208" s="16"/>
      <c r="Q5208" s="40"/>
    </row>
    <row r="5209" spans="1:17" x14ac:dyDescent="0.3">
      <c r="A5209" t="s">
        <v>12879</v>
      </c>
      <c r="B5209" s="22">
        <v>327150024000</v>
      </c>
      <c r="C5209" t="s">
        <v>12880</v>
      </c>
      <c r="D5209" t="s">
        <v>12881</v>
      </c>
      <c r="E5209">
        <v>1.022832098340597</v>
      </c>
      <c r="F5209" s="14" t="s">
        <v>1160</v>
      </c>
      <c r="G5209" s="33">
        <v>1.02</v>
      </c>
      <c r="H5209" s="29">
        <v>78465</v>
      </c>
      <c r="I5209">
        <v>259548</v>
      </c>
      <c r="J5209">
        <v>0</v>
      </c>
      <c r="K5209">
        <v>259548</v>
      </c>
      <c r="L5209" t="s">
        <v>17</v>
      </c>
      <c r="M5209" s="16"/>
      <c r="Q5209" s="40"/>
    </row>
    <row r="5210" spans="1:17" x14ac:dyDescent="0.3">
      <c r="A5210" t="s">
        <v>12882</v>
      </c>
      <c r="B5210" s="22">
        <v>327150025000</v>
      </c>
      <c r="C5210" t="s">
        <v>12883</v>
      </c>
      <c r="D5210" t="s">
        <v>12884</v>
      </c>
      <c r="E5210">
        <v>1.025502324474413</v>
      </c>
      <c r="F5210" s="14" t="s">
        <v>1160</v>
      </c>
      <c r="G5210" s="33">
        <v>1.01</v>
      </c>
      <c r="H5210" s="29">
        <v>73564</v>
      </c>
      <c r="I5210">
        <v>266723</v>
      </c>
      <c r="J5210">
        <v>7000</v>
      </c>
      <c r="K5210">
        <v>259723</v>
      </c>
      <c r="L5210" t="s">
        <v>17</v>
      </c>
      <c r="M5210" s="16"/>
      <c r="Q5210" s="40"/>
    </row>
    <row r="5211" spans="1:17" x14ac:dyDescent="0.3">
      <c r="A5211" t="s">
        <v>12885</v>
      </c>
      <c r="B5211" s="22">
        <v>327150026000</v>
      </c>
      <c r="C5211" t="s">
        <v>12886</v>
      </c>
      <c r="D5211" t="s">
        <v>12887</v>
      </c>
      <c r="E5211">
        <v>1.0264970142906049</v>
      </c>
      <c r="F5211" s="14" t="s">
        <v>1160</v>
      </c>
      <c r="G5211" s="33">
        <v>1.01</v>
      </c>
      <c r="H5211" s="29">
        <v>61563</v>
      </c>
      <c r="I5211">
        <v>318924</v>
      </c>
      <c r="J5211">
        <v>7000</v>
      </c>
      <c r="K5211">
        <v>311924</v>
      </c>
      <c r="L5211" t="s">
        <v>17</v>
      </c>
      <c r="M5211" s="16"/>
      <c r="Q5211" s="40"/>
    </row>
    <row r="5212" spans="1:17" x14ac:dyDescent="0.3">
      <c r="A5212" t="s">
        <v>12888</v>
      </c>
      <c r="B5212" s="22">
        <v>327150030000</v>
      </c>
      <c r="C5212" t="s">
        <v>12889</v>
      </c>
      <c r="D5212" t="s">
        <v>12890</v>
      </c>
      <c r="E5212">
        <v>4.3067512512190866</v>
      </c>
      <c r="F5212" s="14" t="s">
        <v>1160</v>
      </c>
      <c r="G5212" s="33">
        <v>4.28</v>
      </c>
      <c r="H5212" s="29">
        <v>190000</v>
      </c>
      <c r="I5212">
        <v>332500</v>
      </c>
      <c r="J5212">
        <v>7000</v>
      </c>
      <c r="K5212">
        <v>325500</v>
      </c>
      <c r="L5212" t="s">
        <v>17</v>
      </c>
      <c r="M5212" s="16"/>
      <c r="Q5212" s="40"/>
    </row>
    <row r="5213" spans="1:17" x14ac:dyDescent="0.3">
      <c r="A5213" t="s">
        <v>12891</v>
      </c>
      <c r="B5213" s="22">
        <v>327150037000</v>
      </c>
      <c r="C5213" t="s">
        <v>12892</v>
      </c>
      <c r="D5213" t="s">
        <v>12893</v>
      </c>
      <c r="E5213">
        <v>2.0448958060732418</v>
      </c>
      <c r="F5213" s="14" t="s">
        <v>1160</v>
      </c>
      <c r="G5213" s="33">
        <v>2.2000000000000002</v>
      </c>
      <c r="H5213" s="29">
        <v>153604</v>
      </c>
      <c r="I5213">
        <v>398234</v>
      </c>
      <c r="J5213">
        <v>0</v>
      </c>
      <c r="K5213">
        <v>398234</v>
      </c>
      <c r="L5213" t="s">
        <v>17</v>
      </c>
      <c r="M5213" s="16"/>
      <c r="Q5213" s="40"/>
    </row>
    <row r="5214" spans="1:17" x14ac:dyDescent="0.3">
      <c r="A5214" t="s">
        <v>12894</v>
      </c>
      <c r="B5214" s="22">
        <v>327150041000</v>
      </c>
      <c r="C5214" t="s">
        <v>12895</v>
      </c>
      <c r="D5214" t="s">
        <v>12896</v>
      </c>
      <c r="E5214">
        <v>2.025370551838892</v>
      </c>
      <c r="F5214" s="14" t="s">
        <v>1160</v>
      </c>
      <c r="G5214" s="33">
        <v>2</v>
      </c>
      <c r="H5214" s="29">
        <v>101162</v>
      </c>
      <c r="I5214">
        <v>380785</v>
      </c>
      <c r="J5214">
        <v>7000</v>
      </c>
      <c r="K5214">
        <v>373785</v>
      </c>
      <c r="L5214" t="s">
        <v>17</v>
      </c>
      <c r="M5214" s="16"/>
      <c r="Q5214" s="40"/>
    </row>
    <row r="5215" spans="1:17" x14ac:dyDescent="0.3">
      <c r="A5215" t="s">
        <v>12897</v>
      </c>
      <c r="B5215" s="22">
        <v>327150042000</v>
      </c>
      <c r="C5215" t="s">
        <v>12898</v>
      </c>
      <c r="D5215" t="s">
        <v>12899</v>
      </c>
      <c r="E5215">
        <v>1.009082860181048</v>
      </c>
      <c r="F5215" s="14" t="s">
        <v>1160</v>
      </c>
      <c r="G5215" s="33">
        <v>1.01</v>
      </c>
      <c r="H5215" s="29">
        <v>160000</v>
      </c>
      <c r="I5215">
        <v>416000</v>
      </c>
      <c r="J5215">
        <v>7000</v>
      </c>
      <c r="K5215">
        <v>409000</v>
      </c>
      <c r="L5215" t="s">
        <v>17</v>
      </c>
      <c r="M5215" s="16"/>
      <c r="Q5215" s="40"/>
    </row>
    <row r="5216" spans="1:17" x14ac:dyDescent="0.3">
      <c r="A5216" t="s">
        <v>12900</v>
      </c>
      <c r="B5216" s="22">
        <v>327150043000</v>
      </c>
      <c r="C5216" t="s">
        <v>12901</v>
      </c>
      <c r="D5216" t="s">
        <v>12902</v>
      </c>
      <c r="E5216">
        <v>1.0284227465334199</v>
      </c>
      <c r="F5216" s="14" t="s">
        <v>1160</v>
      </c>
      <c r="G5216" s="33">
        <v>1.01</v>
      </c>
      <c r="H5216" s="29">
        <v>91627</v>
      </c>
      <c r="I5216">
        <v>303234</v>
      </c>
      <c r="J5216">
        <v>7000</v>
      </c>
      <c r="K5216">
        <v>296234</v>
      </c>
      <c r="L5216" t="s">
        <v>17</v>
      </c>
      <c r="M5216" s="16"/>
      <c r="Q5216" s="40"/>
    </row>
    <row r="5217" spans="1:17" x14ac:dyDescent="0.3">
      <c r="A5217" t="s">
        <v>12903</v>
      </c>
      <c r="B5217" s="22">
        <v>327150044000</v>
      </c>
      <c r="C5217" t="s">
        <v>12904</v>
      </c>
      <c r="D5217" t="s">
        <v>12905</v>
      </c>
      <c r="E5217">
        <v>1.040995333717144</v>
      </c>
      <c r="F5217" s="14" t="s">
        <v>1160</v>
      </c>
      <c r="G5217" s="33">
        <v>1.01</v>
      </c>
      <c r="H5217" s="29">
        <v>75726</v>
      </c>
      <c r="I5217">
        <v>337245</v>
      </c>
      <c r="J5217">
        <v>7000</v>
      </c>
      <c r="K5217">
        <v>330245</v>
      </c>
      <c r="L5217" t="s">
        <v>17</v>
      </c>
      <c r="M5217" s="16"/>
      <c r="Q5217" s="40"/>
    </row>
    <row r="5218" spans="1:17" x14ac:dyDescent="0.3">
      <c r="A5218" t="s">
        <v>12906</v>
      </c>
      <c r="B5218" s="22">
        <v>327150045000</v>
      </c>
      <c r="C5218" t="s">
        <v>12907</v>
      </c>
      <c r="D5218" t="s">
        <v>12908</v>
      </c>
      <c r="E5218">
        <v>1.048748268650995</v>
      </c>
      <c r="F5218" s="14" t="s">
        <v>1160</v>
      </c>
      <c r="G5218" s="33">
        <v>1.01</v>
      </c>
      <c r="H5218" s="29">
        <v>116056</v>
      </c>
      <c r="I5218">
        <v>411420</v>
      </c>
      <c r="J5218">
        <v>7000</v>
      </c>
      <c r="K5218">
        <v>404420</v>
      </c>
      <c r="L5218" t="s">
        <v>17</v>
      </c>
      <c r="M5218" s="16"/>
      <c r="Q5218" s="40"/>
    </row>
    <row r="5219" spans="1:17" x14ac:dyDescent="0.3">
      <c r="A5219" t="s">
        <v>12909</v>
      </c>
      <c r="B5219" s="22">
        <v>327150046000</v>
      </c>
      <c r="C5219" t="s">
        <v>12910</v>
      </c>
      <c r="D5219" t="s">
        <v>12911</v>
      </c>
      <c r="E5219">
        <v>1.015571086740773</v>
      </c>
      <c r="F5219" s="14" t="s">
        <v>1160</v>
      </c>
      <c r="G5219" s="33">
        <v>1.01</v>
      </c>
      <c r="H5219" s="29">
        <v>164045</v>
      </c>
      <c r="I5219">
        <v>568965</v>
      </c>
      <c r="J5219">
        <v>7000</v>
      </c>
      <c r="K5219">
        <v>561965</v>
      </c>
      <c r="L5219" t="s">
        <v>17</v>
      </c>
      <c r="M5219" s="16"/>
      <c r="Q5219" s="40"/>
    </row>
    <row r="5220" spans="1:17" x14ac:dyDescent="0.3">
      <c r="A5220" t="s">
        <v>12912</v>
      </c>
      <c r="B5220" s="22">
        <v>327150047000</v>
      </c>
      <c r="C5220" t="s">
        <v>12913</v>
      </c>
      <c r="D5220" t="s">
        <v>12914</v>
      </c>
      <c r="E5220">
        <v>1.0337251568603329</v>
      </c>
      <c r="F5220" s="14" t="s">
        <v>1160</v>
      </c>
      <c r="G5220" s="33">
        <v>1.01</v>
      </c>
      <c r="H5220" s="29">
        <v>179750</v>
      </c>
      <c r="I5220">
        <v>413750</v>
      </c>
      <c r="J5220">
        <v>0</v>
      </c>
      <c r="K5220">
        <v>243981</v>
      </c>
      <c r="L5220" t="s">
        <v>17</v>
      </c>
      <c r="M5220" s="16"/>
      <c r="Q5220" s="40"/>
    </row>
    <row r="5221" spans="1:17" x14ac:dyDescent="0.3">
      <c r="A5221" t="s">
        <v>12915</v>
      </c>
      <c r="B5221" s="22">
        <v>327150049000</v>
      </c>
      <c r="C5221" t="s">
        <v>12916</v>
      </c>
      <c r="D5221" t="s">
        <v>12917</v>
      </c>
      <c r="E5221">
        <v>0.93956829183745272</v>
      </c>
      <c r="F5221" s="14" t="s">
        <v>1160</v>
      </c>
      <c r="G5221" s="33">
        <v>1</v>
      </c>
      <c r="H5221" s="29">
        <v>113039</v>
      </c>
      <c r="I5221">
        <v>439607</v>
      </c>
      <c r="J5221">
        <v>7000</v>
      </c>
      <c r="K5221">
        <v>432607</v>
      </c>
      <c r="L5221" t="s">
        <v>17</v>
      </c>
      <c r="M5221" s="16"/>
      <c r="Q5221" s="40"/>
    </row>
    <row r="5222" spans="1:17" x14ac:dyDescent="0.3">
      <c r="A5222" t="s">
        <v>12918</v>
      </c>
      <c r="B5222" s="22">
        <v>327150050000</v>
      </c>
      <c r="C5222" t="s">
        <v>12919</v>
      </c>
      <c r="D5222" t="s">
        <v>12920</v>
      </c>
      <c r="E5222">
        <v>1.633226063924091</v>
      </c>
      <c r="F5222" s="14" t="s">
        <v>1160</v>
      </c>
      <c r="G5222" s="33">
        <v>1.76</v>
      </c>
      <c r="H5222" s="29">
        <v>99887</v>
      </c>
      <c r="I5222">
        <v>272782</v>
      </c>
      <c r="J5222">
        <v>7000</v>
      </c>
      <c r="K5222">
        <v>265782</v>
      </c>
      <c r="L5222" t="s">
        <v>17</v>
      </c>
      <c r="M5222" s="16"/>
      <c r="Q5222" s="40"/>
    </row>
    <row r="5223" spans="1:17" x14ac:dyDescent="0.3">
      <c r="A5223" t="s">
        <v>12921</v>
      </c>
      <c r="B5223" s="22">
        <v>327150051000</v>
      </c>
      <c r="C5223" t="s">
        <v>12922</v>
      </c>
      <c r="D5223" t="s">
        <v>12923</v>
      </c>
      <c r="E5223">
        <v>1.063641289969268</v>
      </c>
      <c r="F5223" s="14" t="s">
        <v>1160</v>
      </c>
      <c r="G5223" s="33">
        <v>1.1399999999999999</v>
      </c>
      <c r="H5223" s="29">
        <v>129607</v>
      </c>
      <c r="I5223">
        <v>430064</v>
      </c>
      <c r="J5223">
        <v>7000</v>
      </c>
      <c r="K5223">
        <v>423064</v>
      </c>
      <c r="L5223" t="s">
        <v>17</v>
      </c>
      <c r="M5223" s="16"/>
      <c r="Q5223" s="40"/>
    </row>
    <row r="5224" spans="1:17" x14ac:dyDescent="0.3">
      <c r="A5224" t="s">
        <v>12924</v>
      </c>
      <c r="B5224" s="22">
        <v>327150052000</v>
      </c>
      <c r="C5224" t="s">
        <v>12925</v>
      </c>
      <c r="D5224" t="s">
        <v>12926</v>
      </c>
      <c r="E5224">
        <v>1.0794072397223851</v>
      </c>
      <c r="F5224" s="14" t="s">
        <v>1160</v>
      </c>
      <c r="G5224" s="33">
        <v>1</v>
      </c>
      <c r="H5224" s="29">
        <v>70422</v>
      </c>
      <c r="I5224">
        <v>273130</v>
      </c>
      <c r="J5224">
        <v>7000</v>
      </c>
      <c r="K5224">
        <v>266130</v>
      </c>
      <c r="L5224" t="s">
        <v>17</v>
      </c>
      <c r="M5224" s="16"/>
      <c r="Q5224" s="40"/>
    </row>
    <row r="5225" spans="1:17" x14ac:dyDescent="0.3">
      <c r="A5225" t="s">
        <v>12927</v>
      </c>
      <c r="B5225" s="22">
        <v>327150053000</v>
      </c>
      <c r="C5225" t="s">
        <v>12928</v>
      </c>
      <c r="D5225" t="s">
        <v>12929</v>
      </c>
      <c r="E5225">
        <v>1.0297041255653401</v>
      </c>
      <c r="F5225" s="14" t="s">
        <v>1160</v>
      </c>
      <c r="G5225" s="33">
        <v>1</v>
      </c>
      <c r="H5225" s="29">
        <v>145016</v>
      </c>
      <c r="I5225">
        <v>432818</v>
      </c>
      <c r="J5225">
        <v>0</v>
      </c>
      <c r="K5225">
        <v>432818</v>
      </c>
      <c r="L5225" t="s">
        <v>17</v>
      </c>
      <c r="M5225" s="16"/>
      <c r="Q5225" s="40"/>
    </row>
    <row r="5226" spans="1:17" x14ac:dyDescent="0.3">
      <c r="A5226" t="s">
        <v>12930</v>
      </c>
      <c r="B5226" s="22">
        <v>327150054000</v>
      </c>
      <c r="C5226" t="s">
        <v>12931</v>
      </c>
      <c r="D5226" t="s">
        <v>12932</v>
      </c>
      <c r="E5226">
        <v>1.0001193925645231</v>
      </c>
      <c r="F5226" s="14" t="s">
        <v>1160</v>
      </c>
      <c r="G5226" s="33">
        <v>1.02</v>
      </c>
      <c r="H5226" s="29">
        <v>56518</v>
      </c>
      <c r="I5226">
        <v>325307</v>
      </c>
      <c r="J5226">
        <v>7000</v>
      </c>
      <c r="K5226">
        <v>318307</v>
      </c>
      <c r="L5226" t="s">
        <v>17</v>
      </c>
      <c r="M5226" s="16"/>
      <c r="Q5226" s="40"/>
    </row>
    <row r="5227" spans="1:17" x14ac:dyDescent="0.3">
      <c r="A5227" t="s">
        <v>12933</v>
      </c>
      <c r="B5227" s="22">
        <v>327150055000</v>
      </c>
      <c r="C5227" t="s">
        <v>12934</v>
      </c>
      <c r="D5227" t="s">
        <v>12935</v>
      </c>
      <c r="E5227">
        <v>1.372680607682639</v>
      </c>
      <c r="F5227" s="14" t="s">
        <v>1160</v>
      </c>
      <c r="G5227" s="33">
        <v>1.33</v>
      </c>
      <c r="H5227" s="29">
        <v>65124</v>
      </c>
      <c r="I5227">
        <v>223089</v>
      </c>
      <c r="J5227">
        <v>7000</v>
      </c>
      <c r="K5227">
        <v>216089</v>
      </c>
      <c r="L5227" t="s">
        <v>17</v>
      </c>
      <c r="M5227" s="16"/>
      <c r="Q5227" s="40"/>
    </row>
    <row r="5228" spans="1:17" x14ac:dyDescent="0.3">
      <c r="A5228" t="s">
        <v>12936</v>
      </c>
      <c r="B5228" s="22">
        <v>327150056000</v>
      </c>
      <c r="C5228" t="s">
        <v>12937</v>
      </c>
      <c r="D5228" t="s">
        <v>12938</v>
      </c>
      <c r="E5228">
        <v>1.054027936806412</v>
      </c>
      <c r="F5228" s="14" t="s">
        <v>1160</v>
      </c>
      <c r="G5228" s="33">
        <v>1</v>
      </c>
      <c r="H5228" s="29">
        <v>57584</v>
      </c>
      <c r="I5228">
        <v>285854</v>
      </c>
      <c r="J5228">
        <v>7000</v>
      </c>
      <c r="K5228">
        <v>278854</v>
      </c>
      <c r="L5228" t="s">
        <v>17</v>
      </c>
      <c r="M5228" s="16"/>
      <c r="Q5228" s="40"/>
    </row>
    <row r="5229" spans="1:17" x14ac:dyDescent="0.3">
      <c r="A5229" t="s">
        <v>12939</v>
      </c>
      <c r="B5229" s="22">
        <v>327150057000</v>
      </c>
      <c r="C5229" t="s">
        <v>12940</v>
      </c>
      <c r="D5229" t="s">
        <v>12941</v>
      </c>
      <c r="E5229">
        <v>0.98356553611269748</v>
      </c>
      <c r="F5229" s="14" t="s">
        <v>1160</v>
      </c>
      <c r="G5229" s="33">
        <v>1</v>
      </c>
      <c r="H5229" s="29">
        <v>88574</v>
      </c>
      <c r="I5229">
        <v>344198</v>
      </c>
      <c r="J5229">
        <v>0</v>
      </c>
      <c r="K5229">
        <v>344198</v>
      </c>
      <c r="L5229" t="s">
        <v>17</v>
      </c>
      <c r="M5229" s="16"/>
      <c r="Q5229" s="40"/>
    </row>
    <row r="5230" spans="1:17" x14ac:dyDescent="0.3">
      <c r="A5230" t="s">
        <v>12942</v>
      </c>
      <c r="B5230" s="22">
        <v>327150058000</v>
      </c>
      <c r="C5230" t="s">
        <v>12943</v>
      </c>
      <c r="D5230" t="s">
        <v>12944</v>
      </c>
      <c r="E5230">
        <v>0.94090926320894119</v>
      </c>
      <c r="F5230" s="14" t="s">
        <v>1160</v>
      </c>
      <c r="G5230" s="33">
        <v>1</v>
      </c>
      <c r="H5230" s="29">
        <v>133463</v>
      </c>
      <c r="I5230">
        <v>399234</v>
      </c>
      <c r="J5230">
        <v>7000</v>
      </c>
      <c r="K5230">
        <v>392234</v>
      </c>
      <c r="L5230" t="s">
        <v>17</v>
      </c>
      <c r="M5230" s="16"/>
      <c r="Q5230" s="40"/>
    </row>
    <row r="5231" spans="1:17" x14ac:dyDescent="0.3">
      <c r="A5231" t="s">
        <v>12945</v>
      </c>
      <c r="B5231" s="22">
        <v>327150059000</v>
      </c>
      <c r="C5231" t="s">
        <v>12946</v>
      </c>
      <c r="D5231" t="s">
        <v>12947</v>
      </c>
      <c r="E5231">
        <v>0.94661410131976731</v>
      </c>
      <c r="F5231" s="14" t="s">
        <v>1160</v>
      </c>
      <c r="G5231" s="33">
        <v>1</v>
      </c>
      <c r="H5231" s="29">
        <v>185711</v>
      </c>
      <c r="I5231">
        <v>610194</v>
      </c>
      <c r="J5231">
        <v>0</v>
      </c>
      <c r="K5231">
        <v>610194</v>
      </c>
      <c r="L5231" t="s">
        <v>17</v>
      </c>
      <c r="M5231" s="16"/>
      <c r="Q5231" s="40"/>
    </row>
    <row r="5232" spans="1:17" x14ac:dyDescent="0.3">
      <c r="A5232" t="s">
        <v>12948</v>
      </c>
      <c r="B5232" s="22">
        <v>327150060000</v>
      </c>
      <c r="C5232" t="s">
        <v>12949</v>
      </c>
      <c r="D5232" t="s">
        <v>12950</v>
      </c>
      <c r="E5232">
        <v>0.93194982836954787</v>
      </c>
      <c r="F5232" s="14" t="s">
        <v>1160</v>
      </c>
      <c r="G5232" s="33">
        <v>1</v>
      </c>
      <c r="H5232" s="29">
        <v>91684</v>
      </c>
      <c r="I5232">
        <v>344482</v>
      </c>
      <c r="J5232">
        <v>7000</v>
      </c>
      <c r="K5232">
        <v>337482</v>
      </c>
      <c r="L5232" t="s">
        <v>17</v>
      </c>
      <c r="M5232" s="16"/>
      <c r="Q5232" s="40"/>
    </row>
    <row r="5233" spans="1:17" x14ac:dyDescent="0.3">
      <c r="A5233" t="s">
        <v>12951</v>
      </c>
      <c r="B5233" s="22">
        <v>327150062000</v>
      </c>
      <c r="C5233" t="s">
        <v>12952</v>
      </c>
      <c r="D5233" t="s">
        <v>12953</v>
      </c>
      <c r="E5233">
        <v>1.1730594290744309</v>
      </c>
      <c r="F5233" s="14" t="s">
        <v>1160</v>
      </c>
      <c r="G5233" s="33">
        <v>1.1200000000000001</v>
      </c>
      <c r="H5233" s="29">
        <v>142800</v>
      </c>
      <c r="I5233">
        <v>529278</v>
      </c>
      <c r="J5233">
        <v>0</v>
      </c>
      <c r="K5233">
        <v>529278</v>
      </c>
      <c r="L5233" t="s">
        <v>17</v>
      </c>
      <c r="M5233" s="16"/>
      <c r="Q5233" s="40"/>
    </row>
    <row r="5234" spans="1:17" x14ac:dyDescent="0.3">
      <c r="A5234" t="s">
        <v>12954</v>
      </c>
      <c r="B5234" s="22">
        <v>327150063000</v>
      </c>
      <c r="C5234" t="s">
        <v>12955</v>
      </c>
      <c r="D5234" t="s">
        <v>12956</v>
      </c>
      <c r="E5234">
        <v>1.007125404738223</v>
      </c>
      <c r="F5234" s="14" t="s">
        <v>1160</v>
      </c>
      <c r="G5234" s="33">
        <v>1.04</v>
      </c>
      <c r="H5234" s="29">
        <v>87642</v>
      </c>
      <c r="I5234">
        <v>216731</v>
      </c>
      <c r="J5234">
        <v>7000</v>
      </c>
      <c r="K5234">
        <v>209731</v>
      </c>
      <c r="L5234" t="s">
        <v>17</v>
      </c>
      <c r="M5234" s="16"/>
      <c r="Q5234" s="40"/>
    </row>
    <row r="5235" spans="1:17" x14ac:dyDescent="0.3">
      <c r="A5235" t="s">
        <v>12957</v>
      </c>
      <c r="B5235" s="22">
        <v>327150070000</v>
      </c>
      <c r="C5235" t="s">
        <v>12958</v>
      </c>
      <c r="D5235" t="s">
        <v>12959</v>
      </c>
      <c r="E5235">
        <v>1.166108427794456</v>
      </c>
      <c r="F5235" s="14" t="s">
        <v>1160</v>
      </c>
      <c r="G5235" s="33">
        <v>1.19</v>
      </c>
      <c r="H5235" s="29">
        <v>82315</v>
      </c>
      <c r="I5235">
        <v>288142</v>
      </c>
      <c r="J5235">
        <v>7000</v>
      </c>
      <c r="K5235">
        <v>281142</v>
      </c>
      <c r="L5235" t="s">
        <v>17</v>
      </c>
      <c r="M5235" s="16"/>
      <c r="Q5235" s="40"/>
    </row>
    <row r="5236" spans="1:17" x14ac:dyDescent="0.3">
      <c r="A5236" t="s">
        <v>12960</v>
      </c>
      <c r="B5236" s="22">
        <v>327150071000</v>
      </c>
      <c r="C5236" t="s">
        <v>12961</v>
      </c>
      <c r="D5236" t="s">
        <v>12962</v>
      </c>
      <c r="E5236">
        <v>0.97794989572008384</v>
      </c>
      <c r="F5236" s="14" t="s">
        <v>1160</v>
      </c>
      <c r="G5236" s="33">
        <v>1.04</v>
      </c>
      <c r="H5236" s="29">
        <v>72102</v>
      </c>
      <c r="I5236">
        <v>528789</v>
      </c>
      <c r="J5236">
        <v>7000</v>
      </c>
      <c r="K5236">
        <v>521789</v>
      </c>
      <c r="L5236" t="s">
        <v>17</v>
      </c>
      <c r="M5236" s="16"/>
      <c r="Q5236" s="40"/>
    </row>
    <row r="5237" spans="1:17" x14ac:dyDescent="0.3">
      <c r="A5237" t="s">
        <v>12963</v>
      </c>
      <c r="B5237" s="22">
        <v>327150072000</v>
      </c>
      <c r="C5237" t="s">
        <v>12964</v>
      </c>
      <c r="D5237" t="s">
        <v>12965</v>
      </c>
      <c r="E5237">
        <v>2.51225617653889</v>
      </c>
      <c r="F5237" s="14" t="s">
        <v>1160</v>
      </c>
      <c r="G5237" s="33">
        <v>2.6</v>
      </c>
      <c r="H5237" s="29">
        <v>191923</v>
      </c>
      <c r="I5237">
        <v>639903</v>
      </c>
      <c r="J5237">
        <v>7000</v>
      </c>
      <c r="K5237">
        <v>632903</v>
      </c>
      <c r="L5237" t="s">
        <v>17</v>
      </c>
      <c r="M5237" s="16"/>
      <c r="Q5237" s="40"/>
    </row>
    <row r="5238" spans="1:17" x14ac:dyDescent="0.3">
      <c r="A5238" t="s">
        <v>12966</v>
      </c>
      <c r="B5238" s="22">
        <v>327150073000</v>
      </c>
      <c r="C5238" t="s">
        <v>12967</v>
      </c>
      <c r="D5238" t="s">
        <v>12968</v>
      </c>
      <c r="E5238">
        <v>6.0186935148798728</v>
      </c>
      <c r="F5238" s="14" t="s">
        <v>1160</v>
      </c>
      <c r="G5238" s="33">
        <v>5.88</v>
      </c>
      <c r="H5238" s="29">
        <v>164045</v>
      </c>
      <c r="I5238">
        <v>612438</v>
      </c>
      <c r="J5238">
        <v>7000</v>
      </c>
      <c r="K5238">
        <v>605438</v>
      </c>
      <c r="L5238" t="s">
        <v>17</v>
      </c>
      <c r="M5238" s="16"/>
      <c r="Q5238" s="40"/>
    </row>
    <row r="5239" spans="1:17" x14ac:dyDescent="0.3">
      <c r="A5239" t="s">
        <v>12969</v>
      </c>
      <c r="B5239" s="22">
        <v>327150074000</v>
      </c>
      <c r="C5239" t="s">
        <v>12970</v>
      </c>
      <c r="D5239" t="s">
        <v>12971</v>
      </c>
      <c r="E5239">
        <v>1.1288986474447471</v>
      </c>
      <c r="F5239" s="14" t="s">
        <v>1160</v>
      </c>
      <c r="G5239" s="33">
        <v>1.1299999999999999</v>
      </c>
      <c r="H5239" s="29">
        <v>181027</v>
      </c>
      <c r="I5239">
        <v>427229</v>
      </c>
      <c r="J5239">
        <v>7000</v>
      </c>
      <c r="K5239">
        <v>420229</v>
      </c>
      <c r="L5239" t="s">
        <v>17</v>
      </c>
      <c r="M5239" s="16"/>
      <c r="Q5239" s="40"/>
    </row>
    <row r="5240" spans="1:17" x14ac:dyDescent="0.3">
      <c r="A5240" t="s">
        <v>12972</v>
      </c>
      <c r="B5240" s="22">
        <v>327160002000</v>
      </c>
      <c r="C5240" t="s">
        <v>12973</v>
      </c>
      <c r="D5240" t="s">
        <v>12974</v>
      </c>
      <c r="E5240">
        <v>0.86202605984465031</v>
      </c>
      <c r="F5240" s="14" t="s">
        <v>1160</v>
      </c>
      <c r="G5240" s="33">
        <v>0.91</v>
      </c>
      <c r="H5240" s="29">
        <v>196323</v>
      </c>
      <c r="I5240">
        <v>504073</v>
      </c>
      <c r="J5240">
        <v>7000</v>
      </c>
      <c r="K5240">
        <v>497073</v>
      </c>
      <c r="L5240" t="s">
        <v>17</v>
      </c>
      <c r="M5240" s="16"/>
      <c r="Q5240" s="40"/>
    </row>
    <row r="5241" spans="1:17" x14ac:dyDescent="0.3">
      <c r="A5241" t="s">
        <v>12975</v>
      </c>
      <c r="B5241" s="22">
        <v>327160003000</v>
      </c>
      <c r="C5241" t="s">
        <v>14</v>
      </c>
      <c r="D5241" t="s">
        <v>12976</v>
      </c>
      <c r="E5241">
        <v>0.26577454904121961</v>
      </c>
      <c r="F5241" s="14" t="s">
        <v>1160</v>
      </c>
      <c r="G5241" s="33">
        <v>0.22</v>
      </c>
      <c r="H5241" s="29">
        <v>23169</v>
      </c>
      <c r="I5241">
        <v>23169</v>
      </c>
      <c r="J5241">
        <v>0</v>
      </c>
      <c r="K5241">
        <v>23169</v>
      </c>
      <c r="L5241" t="s">
        <v>17</v>
      </c>
      <c r="M5241" s="16"/>
      <c r="Q5241" s="40"/>
    </row>
    <row r="5242" spans="1:17" x14ac:dyDescent="0.3">
      <c r="A5242" t="s">
        <v>12977</v>
      </c>
      <c r="B5242" s="22">
        <v>327160006000</v>
      </c>
      <c r="C5242" t="s">
        <v>12978</v>
      </c>
      <c r="D5242" t="s">
        <v>12979</v>
      </c>
      <c r="E5242">
        <v>0.86869617909951213</v>
      </c>
      <c r="F5242" s="14" t="s">
        <v>1160</v>
      </c>
      <c r="G5242" s="33">
        <v>0.87</v>
      </c>
      <c r="H5242" s="29">
        <v>113500</v>
      </c>
      <c r="I5242">
        <v>113500</v>
      </c>
      <c r="J5242">
        <v>0</v>
      </c>
      <c r="K5242">
        <v>113500</v>
      </c>
      <c r="L5242" t="s">
        <v>17</v>
      </c>
      <c r="M5242" s="16"/>
      <c r="Q5242" s="40"/>
    </row>
    <row r="5243" spans="1:17" x14ac:dyDescent="0.3">
      <c r="A5243" t="s">
        <v>12980</v>
      </c>
      <c r="B5243" s="22">
        <v>327160007000</v>
      </c>
      <c r="C5243" t="s">
        <v>12981</v>
      </c>
      <c r="D5243" t="s">
        <v>12982</v>
      </c>
      <c r="E5243">
        <v>1.0151720801088711</v>
      </c>
      <c r="F5243" s="14" t="s">
        <v>1160</v>
      </c>
      <c r="G5243" s="33">
        <v>1.71</v>
      </c>
      <c r="H5243" s="29">
        <v>122941</v>
      </c>
      <c r="I5243">
        <v>207457</v>
      </c>
      <c r="J5243">
        <v>7000</v>
      </c>
      <c r="K5243">
        <v>200457</v>
      </c>
      <c r="L5243" t="s">
        <v>17</v>
      </c>
      <c r="M5243" s="16"/>
      <c r="Q5243" s="40"/>
    </row>
    <row r="5244" spans="1:17" x14ac:dyDescent="0.3">
      <c r="A5244" t="s">
        <v>12983</v>
      </c>
      <c r="B5244" s="22">
        <v>327160008000</v>
      </c>
      <c r="C5244" t="s">
        <v>12984</v>
      </c>
      <c r="D5244" t="s">
        <v>12985</v>
      </c>
      <c r="E5244">
        <v>0.7900496970564912</v>
      </c>
      <c r="F5244" s="14" t="s">
        <v>1160</v>
      </c>
      <c r="G5244" s="33">
        <v>0.82</v>
      </c>
      <c r="H5244" s="29">
        <v>146000</v>
      </c>
      <c r="I5244">
        <v>370000</v>
      </c>
      <c r="J5244">
        <v>0</v>
      </c>
      <c r="K5244">
        <v>200231</v>
      </c>
      <c r="L5244" t="s">
        <v>17</v>
      </c>
      <c r="M5244" s="16"/>
      <c r="Q5244" s="40"/>
    </row>
    <row r="5245" spans="1:17" x14ac:dyDescent="0.3">
      <c r="A5245" t="s">
        <v>12986</v>
      </c>
      <c r="B5245" s="22">
        <v>327160009000</v>
      </c>
      <c r="C5245" t="s">
        <v>12987</v>
      </c>
      <c r="D5245" t="s">
        <v>12988</v>
      </c>
      <c r="E5245">
        <v>0.97193335050949481</v>
      </c>
      <c r="F5245" s="14" t="s">
        <v>1160</v>
      </c>
      <c r="G5245" s="33">
        <v>1</v>
      </c>
      <c r="H5245" s="29">
        <v>46915</v>
      </c>
      <c r="I5245">
        <v>180260</v>
      </c>
      <c r="J5245">
        <v>7000</v>
      </c>
      <c r="K5245">
        <v>173260</v>
      </c>
      <c r="L5245" t="s">
        <v>17</v>
      </c>
      <c r="M5245" s="16"/>
      <c r="Q5245" s="40"/>
    </row>
    <row r="5246" spans="1:17" x14ac:dyDescent="0.3">
      <c r="A5246" t="s">
        <v>12989</v>
      </c>
      <c r="B5246" s="22">
        <v>327160010000</v>
      </c>
      <c r="C5246" t="s">
        <v>12990</v>
      </c>
      <c r="D5246" t="s">
        <v>12991</v>
      </c>
      <c r="E5246">
        <v>0.88542241230474406</v>
      </c>
      <c r="F5246" s="14" t="s">
        <v>1160</v>
      </c>
      <c r="G5246" s="33">
        <v>0.85</v>
      </c>
      <c r="H5246" s="29">
        <v>160829</v>
      </c>
      <c r="I5246">
        <v>766622</v>
      </c>
      <c r="J5246">
        <v>7000</v>
      </c>
      <c r="K5246">
        <v>759622</v>
      </c>
      <c r="L5246" t="s">
        <v>17</v>
      </c>
      <c r="M5246" s="16"/>
      <c r="Q5246" s="40"/>
    </row>
    <row r="5247" spans="1:17" x14ac:dyDescent="0.3">
      <c r="A5247" t="s">
        <v>12992</v>
      </c>
      <c r="B5247" s="22">
        <v>327160013000</v>
      </c>
      <c r="C5247" t="s">
        <v>12993</v>
      </c>
      <c r="D5247" t="s">
        <v>12994</v>
      </c>
      <c r="E5247">
        <v>1.410555612500467</v>
      </c>
      <c r="F5247" s="14" t="s">
        <v>1160</v>
      </c>
      <c r="G5247" s="33">
        <v>1.35</v>
      </c>
      <c r="H5247" s="29">
        <v>7888</v>
      </c>
      <c r="I5247">
        <v>78346</v>
      </c>
      <c r="J5247">
        <v>7000</v>
      </c>
      <c r="K5247">
        <v>71346</v>
      </c>
      <c r="L5247" t="s">
        <v>17</v>
      </c>
      <c r="M5247" s="16"/>
      <c r="Q5247" s="40"/>
    </row>
    <row r="5248" spans="1:17" x14ac:dyDescent="0.3">
      <c r="A5248" t="s">
        <v>12995</v>
      </c>
      <c r="B5248" s="22">
        <v>327160022000</v>
      </c>
      <c r="C5248" t="s">
        <v>12996</v>
      </c>
      <c r="D5248" t="s">
        <v>12997</v>
      </c>
      <c r="E5248">
        <v>6.5040534700146049</v>
      </c>
      <c r="F5248" s="14" t="s">
        <v>1160</v>
      </c>
      <c r="G5248" s="33">
        <v>6.39</v>
      </c>
      <c r="H5248" s="29">
        <v>19210</v>
      </c>
      <c r="I5248">
        <v>127785</v>
      </c>
      <c r="J5248">
        <v>7000</v>
      </c>
      <c r="K5248">
        <v>120785</v>
      </c>
      <c r="L5248" t="s">
        <v>17</v>
      </c>
      <c r="M5248" s="16"/>
      <c r="Q5248" s="40"/>
    </row>
    <row r="5249" spans="1:17" x14ac:dyDescent="0.3">
      <c r="A5249" t="s">
        <v>12998</v>
      </c>
      <c r="B5249" s="22">
        <v>327160023000</v>
      </c>
      <c r="C5249" t="s">
        <v>12999</v>
      </c>
      <c r="D5249" t="s">
        <v>13000</v>
      </c>
      <c r="E5249">
        <v>0.97324118124976866</v>
      </c>
      <c r="F5249" s="14" t="s">
        <v>1160</v>
      </c>
      <c r="G5249" s="33">
        <v>1.01</v>
      </c>
      <c r="H5249" s="29">
        <v>52688</v>
      </c>
      <c r="I5249">
        <v>158092</v>
      </c>
      <c r="J5249">
        <v>0</v>
      </c>
      <c r="K5249">
        <v>0</v>
      </c>
      <c r="L5249" t="s">
        <v>17</v>
      </c>
      <c r="M5249" s="16"/>
      <c r="Q5249" s="40"/>
    </row>
    <row r="5250" spans="1:17" x14ac:dyDescent="0.3">
      <c r="A5250" t="s">
        <v>13001</v>
      </c>
      <c r="B5250" s="22">
        <v>327160024000</v>
      </c>
      <c r="C5250" t="s">
        <v>13002</v>
      </c>
      <c r="D5250" t="s">
        <v>13003</v>
      </c>
      <c r="E5250">
        <v>1.018657994976377</v>
      </c>
      <c r="F5250" s="14" t="s">
        <v>1160</v>
      </c>
      <c r="G5250" s="33">
        <v>1</v>
      </c>
      <c r="H5250" s="29">
        <v>55173</v>
      </c>
      <c r="I5250">
        <v>172894</v>
      </c>
      <c r="J5250">
        <v>0</v>
      </c>
      <c r="K5250">
        <v>172894</v>
      </c>
      <c r="L5250" t="s">
        <v>17</v>
      </c>
      <c r="M5250" s="16"/>
      <c r="Q5250" s="40"/>
    </row>
    <row r="5251" spans="1:17" x14ac:dyDescent="0.3">
      <c r="A5251" t="s">
        <v>13004</v>
      </c>
      <c r="B5251" s="22">
        <v>327160031000</v>
      </c>
      <c r="C5251" t="s">
        <v>13005</v>
      </c>
      <c r="D5251" t="s">
        <v>13006</v>
      </c>
      <c r="E5251">
        <v>14.14608957170233</v>
      </c>
      <c r="F5251" s="14" t="s">
        <v>1160</v>
      </c>
      <c r="G5251" s="33">
        <v>14.11</v>
      </c>
      <c r="H5251" s="29">
        <v>4005540</v>
      </c>
      <c r="I5251">
        <v>9584535</v>
      </c>
      <c r="J5251">
        <v>0</v>
      </c>
      <c r="K5251">
        <v>9584535</v>
      </c>
      <c r="L5251" t="s">
        <v>17</v>
      </c>
      <c r="M5251" s="16"/>
      <c r="Q5251" s="40"/>
    </row>
    <row r="5252" spans="1:17" x14ac:dyDescent="0.3">
      <c r="A5252" t="s">
        <v>13004</v>
      </c>
      <c r="B5252" s="22">
        <v>910001128000</v>
      </c>
      <c r="F5252" s="14" t="s">
        <v>1160</v>
      </c>
      <c r="G5252" s="33">
        <v>0</v>
      </c>
      <c r="H5252" s="29">
        <v>0</v>
      </c>
      <c r="I5252">
        <v>22500</v>
      </c>
      <c r="J5252">
        <v>0</v>
      </c>
      <c r="K5252">
        <v>22500</v>
      </c>
      <c r="L5252" t="s">
        <v>17</v>
      </c>
      <c r="M5252" s="16"/>
      <c r="Q5252" s="40"/>
    </row>
    <row r="5253" spans="1:17" x14ac:dyDescent="0.3">
      <c r="A5253" t="s">
        <v>13004</v>
      </c>
      <c r="B5253" s="22">
        <v>910001136000</v>
      </c>
      <c r="F5253" s="14" t="s">
        <v>1160</v>
      </c>
      <c r="G5253" s="33">
        <v>0</v>
      </c>
      <c r="H5253" s="29">
        <v>0</v>
      </c>
      <c r="I5253">
        <v>25000</v>
      </c>
      <c r="J5253">
        <v>0</v>
      </c>
      <c r="K5253">
        <v>25000</v>
      </c>
      <c r="L5253" t="s">
        <v>17</v>
      </c>
      <c r="M5253" s="16"/>
      <c r="Q5253" s="40"/>
    </row>
    <row r="5254" spans="1:17" x14ac:dyDescent="0.3">
      <c r="A5254" t="s">
        <v>13004</v>
      </c>
      <c r="B5254" s="22">
        <v>910001144000</v>
      </c>
      <c r="F5254" s="14" t="s">
        <v>1160</v>
      </c>
      <c r="G5254" s="33">
        <v>0</v>
      </c>
      <c r="H5254" s="29">
        <v>0</v>
      </c>
      <c r="I5254">
        <v>14500</v>
      </c>
      <c r="J5254">
        <v>7000</v>
      </c>
      <c r="K5254">
        <v>7500</v>
      </c>
      <c r="L5254" t="s">
        <v>17</v>
      </c>
      <c r="M5254" s="16"/>
      <c r="Q5254" s="40"/>
    </row>
    <row r="5255" spans="1:17" x14ac:dyDescent="0.3">
      <c r="A5255" t="s">
        <v>13004</v>
      </c>
      <c r="B5255" s="22">
        <v>910001149000</v>
      </c>
      <c r="F5255" s="14" t="s">
        <v>1160</v>
      </c>
      <c r="G5255" s="33">
        <v>0</v>
      </c>
      <c r="H5255" s="29">
        <v>0</v>
      </c>
      <c r="I5255">
        <v>38000</v>
      </c>
      <c r="J5255">
        <v>7000</v>
      </c>
      <c r="K5255">
        <v>31000</v>
      </c>
      <c r="L5255" t="s">
        <v>17</v>
      </c>
      <c r="M5255" s="16"/>
      <c r="Q5255" s="40"/>
    </row>
    <row r="5256" spans="1:17" x14ac:dyDescent="0.3">
      <c r="A5256" t="s">
        <v>13004</v>
      </c>
      <c r="B5256" s="22">
        <v>910001159000</v>
      </c>
      <c r="F5256" s="14" t="s">
        <v>1160</v>
      </c>
      <c r="G5256" s="33">
        <v>0</v>
      </c>
      <c r="H5256" s="29">
        <v>0</v>
      </c>
      <c r="I5256">
        <v>6429</v>
      </c>
      <c r="J5256">
        <v>6429</v>
      </c>
      <c r="K5256">
        <v>0</v>
      </c>
      <c r="L5256" t="s">
        <v>17</v>
      </c>
      <c r="M5256" s="16"/>
      <c r="Q5256" s="40"/>
    </row>
    <row r="5257" spans="1:17" x14ac:dyDescent="0.3">
      <c r="A5257" t="s">
        <v>13004</v>
      </c>
      <c r="B5257" s="22">
        <v>910001167000</v>
      </c>
      <c r="F5257" s="14" t="s">
        <v>1160</v>
      </c>
      <c r="G5257" s="33">
        <v>0</v>
      </c>
      <c r="H5257" s="29">
        <v>0</v>
      </c>
      <c r="I5257">
        <v>5000</v>
      </c>
      <c r="J5257">
        <v>5000</v>
      </c>
      <c r="K5257">
        <v>0</v>
      </c>
      <c r="L5257" t="s">
        <v>17</v>
      </c>
      <c r="M5257" s="16"/>
      <c r="Q5257" s="40"/>
    </row>
    <row r="5258" spans="1:17" x14ac:dyDescent="0.3">
      <c r="A5258" t="s">
        <v>13004</v>
      </c>
      <c r="B5258" s="22">
        <v>910001199000</v>
      </c>
      <c r="F5258" s="14" t="s">
        <v>1160</v>
      </c>
      <c r="G5258" s="33">
        <v>0</v>
      </c>
      <c r="H5258" s="29">
        <v>0</v>
      </c>
      <c r="I5258">
        <v>30845</v>
      </c>
      <c r="J5258">
        <v>7000</v>
      </c>
      <c r="K5258">
        <v>23845</v>
      </c>
      <c r="L5258" t="s">
        <v>17</v>
      </c>
      <c r="M5258" s="16"/>
      <c r="Q5258" s="40"/>
    </row>
    <row r="5259" spans="1:17" x14ac:dyDescent="0.3">
      <c r="A5259" t="s">
        <v>13004</v>
      </c>
      <c r="B5259" s="22">
        <v>910001200000</v>
      </c>
      <c r="F5259" s="14" t="s">
        <v>1160</v>
      </c>
      <c r="G5259" s="33">
        <v>0</v>
      </c>
      <c r="H5259" s="29">
        <v>0</v>
      </c>
      <c r="I5259">
        <v>5000</v>
      </c>
      <c r="J5259">
        <v>0</v>
      </c>
      <c r="K5259">
        <v>5000</v>
      </c>
      <c r="L5259" t="s">
        <v>17</v>
      </c>
      <c r="M5259" s="16"/>
      <c r="Q5259" s="40"/>
    </row>
    <row r="5260" spans="1:17" x14ac:dyDescent="0.3">
      <c r="A5260" t="s">
        <v>13004</v>
      </c>
      <c r="B5260" s="22">
        <v>910001201000</v>
      </c>
      <c r="F5260" s="14" t="s">
        <v>1160</v>
      </c>
      <c r="G5260" s="33">
        <v>0</v>
      </c>
      <c r="H5260" s="29">
        <v>0</v>
      </c>
      <c r="I5260">
        <v>25000</v>
      </c>
      <c r="J5260">
        <v>7000</v>
      </c>
      <c r="K5260">
        <v>18000</v>
      </c>
      <c r="L5260" t="s">
        <v>17</v>
      </c>
      <c r="M5260" s="16"/>
      <c r="Q5260" s="40"/>
    </row>
    <row r="5261" spans="1:17" x14ac:dyDescent="0.3">
      <c r="A5261" t="s">
        <v>13004</v>
      </c>
      <c r="B5261" s="22">
        <v>910001214000</v>
      </c>
      <c r="F5261" s="14" t="s">
        <v>1160</v>
      </c>
      <c r="G5261" s="33">
        <v>0</v>
      </c>
      <c r="H5261" s="29">
        <v>0</v>
      </c>
      <c r="I5261">
        <v>45000</v>
      </c>
      <c r="J5261">
        <v>7000</v>
      </c>
      <c r="K5261">
        <v>38000</v>
      </c>
      <c r="L5261" t="s">
        <v>17</v>
      </c>
      <c r="M5261" s="16"/>
      <c r="Q5261" s="40"/>
    </row>
    <row r="5262" spans="1:17" x14ac:dyDescent="0.3">
      <c r="A5262" t="s">
        <v>13004</v>
      </c>
      <c r="B5262" s="22">
        <v>910001215000</v>
      </c>
      <c r="F5262" s="14" t="s">
        <v>1160</v>
      </c>
      <c r="G5262" s="33">
        <v>0</v>
      </c>
      <c r="H5262" s="29">
        <v>0</v>
      </c>
      <c r="I5262">
        <v>32000</v>
      </c>
      <c r="J5262">
        <v>7000</v>
      </c>
      <c r="K5262">
        <v>25000</v>
      </c>
      <c r="L5262" t="s">
        <v>17</v>
      </c>
      <c r="M5262" s="16"/>
      <c r="Q5262" s="40"/>
    </row>
    <row r="5263" spans="1:17" x14ac:dyDescent="0.3">
      <c r="A5263" t="s">
        <v>13004</v>
      </c>
      <c r="B5263" s="22">
        <v>910001228000</v>
      </c>
      <c r="F5263" s="14" t="s">
        <v>1160</v>
      </c>
      <c r="G5263" s="33">
        <v>0</v>
      </c>
      <c r="H5263" s="29">
        <v>0</v>
      </c>
      <c r="I5263">
        <v>13000</v>
      </c>
      <c r="J5263">
        <v>0</v>
      </c>
      <c r="K5263">
        <v>13000</v>
      </c>
      <c r="L5263" t="s">
        <v>17</v>
      </c>
      <c r="M5263" s="16"/>
      <c r="Q5263" s="40"/>
    </row>
    <row r="5264" spans="1:17" x14ac:dyDescent="0.3">
      <c r="A5264" t="s">
        <v>13004</v>
      </c>
      <c r="B5264" s="22">
        <v>910001240000</v>
      </c>
      <c r="F5264" s="14" t="s">
        <v>1160</v>
      </c>
      <c r="G5264" s="33">
        <v>0</v>
      </c>
      <c r="H5264" s="29">
        <v>0</v>
      </c>
      <c r="I5264">
        <v>6300</v>
      </c>
      <c r="J5264">
        <v>6300</v>
      </c>
      <c r="K5264">
        <v>0</v>
      </c>
      <c r="L5264" t="s">
        <v>17</v>
      </c>
      <c r="M5264" s="16"/>
      <c r="Q5264" s="40"/>
    </row>
    <row r="5265" spans="1:17" x14ac:dyDescent="0.3">
      <c r="A5265" t="s">
        <v>13004</v>
      </c>
      <c r="B5265" s="22">
        <v>910001241000</v>
      </c>
      <c r="F5265" s="14" t="s">
        <v>1160</v>
      </c>
      <c r="G5265" s="33">
        <v>0</v>
      </c>
      <c r="H5265" s="29">
        <v>0</v>
      </c>
      <c r="I5265">
        <v>11000</v>
      </c>
      <c r="J5265">
        <v>7000</v>
      </c>
      <c r="K5265">
        <v>4000</v>
      </c>
      <c r="L5265" t="s">
        <v>17</v>
      </c>
      <c r="M5265" s="16"/>
      <c r="Q5265" s="40"/>
    </row>
    <row r="5266" spans="1:17" x14ac:dyDescent="0.3">
      <c r="A5266" t="s">
        <v>13004</v>
      </c>
      <c r="B5266" s="22">
        <v>910001242000</v>
      </c>
      <c r="F5266" s="14" t="s">
        <v>1160</v>
      </c>
      <c r="G5266" s="33">
        <v>0</v>
      </c>
      <c r="H5266" s="29">
        <v>0</v>
      </c>
      <c r="I5266">
        <v>55000</v>
      </c>
      <c r="J5266">
        <v>0</v>
      </c>
      <c r="K5266">
        <v>55000</v>
      </c>
      <c r="L5266" t="s">
        <v>17</v>
      </c>
      <c r="M5266" s="16"/>
      <c r="Q5266" s="40"/>
    </row>
    <row r="5267" spans="1:17" x14ac:dyDescent="0.3">
      <c r="A5267" t="s">
        <v>13004</v>
      </c>
      <c r="B5267" s="22">
        <v>910001274000</v>
      </c>
      <c r="F5267" s="14" t="s">
        <v>1160</v>
      </c>
      <c r="G5267" s="33">
        <v>0</v>
      </c>
      <c r="H5267" s="29">
        <v>0</v>
      </c>
      <c r="I5267">
        <v>17500</v>
      </c>
      <c r="J5267">
        <v>7000</v>
      </c>
      <c r="K5267">
        <v>10500</v>
      </c>
      <c r="L5267" t="s">
        <v>17</v>
      </c>
      <c r="M5267" s="16"/>
      <c r="Q5267" s="40"/>
    </row>
    <row r="5268" spans="1:17" x14ac:dyDescent="0.3">
      <c r="A5268" t="s">
        <v>13004</v>
      </c>
      <c r="B5268" s="22">
        <v>910001294000</v>
      </c>
      <c r="F5268" s="14" t="s">
        <v>1160</v>
      </c>
      <c r="G5268" s="33">
        <v>0</v>
      </c>
      <c r="H5268" s="29">
        <v>0</v>
      </c>
      <c r="I5268">
        <v>14000</v>
      </c>
      <c r="J5268">
        <v>0</v>
      </c>
      <c r="K5268">
        <v>14000</v>
      </c>
      <c r="L5268" t="s">
        <v>17</v>
      </c>
      <c r="M5268" s="16"/>
      <c r="Q5268" s="40"/>
    </row>
    <row r="5269" spans="1:17" x14ac:dyDescent="0.3">
      <c r="A5269" t="s">
        <v>13004</v>
      </c>
      <c r="B5269" s="22">
        <v>910001302000</v>
      </c>
      <c r="F5269" s="14" t="s">
        <v>1160</v>
      </c>
      <c r="G5269" s="33">
        <v>0</v>
      </c>
      <c r="H5269" s="29">
        <v>0</v>
      </c>
      <c r="I5269">
        <v>20000</v>
      </c>
      <c r="J5269">
        <v>0</v>
      </c>
      <c r="K5269">
        <v>20000</v>
      </c>
      <c r="L5269" t="s">
        <v>17</v>
      </c>
      <c r="M5269" s="16"/>
      <c r="Q5269" s="40"/>
    </row>
    <row r="5270" spans="1:17" x14ac:dyDescent="0.3">
      <c r="A5270" t="s">
        <v>13004</v>
      </c>
      <c r="B5270" s="22">
        <v>910001307000</v>
      </c>
      <c r="F5270" s="14" t="s">
        <v>1160</v>
      </c>
      <c r="G5270" s="33">
        <v>0</v>
      </c>
      <c r="H5270" s="29">
        <v>0</v>
      </c>
      <c r="I5270">
        <v>28000</v>
      </c>
      <c r="J5270">
        <v>7000</v>
      </c>
      <c r="K5270">
        <v>21000</v>
      </c>
      <c r="L5270" t="s">
        <v>17</v>
      </c>
      <c r="M5270" s="16"/>
      <c r="Q5270" s="40"/>
    </row>
    <row r="5271" spans="1:17" x14ac:dyDescent="0.3">
      <c r="A5271" t="s">
        <v>13004</v>
      </c>
      <c r="B5271" s="22">
        <v>910001308000</v>
      </c>
      <c r="F5271" s="14" t="s">
        <v>1160</v>
      </c>
      <c r="G5271" s="33">
        <v>0</v>
      </c>
      <c r="H5271" s="29">
        <v>0</v>
      </c>
      <c r="I5271">
        <v>24500</v>
      </c>
      <c r="J5271">
        <v>0</v>
      </c>
      <c r="K5271">
        <v>24500</v>
      </c>
      <c r="L5271" t="s">
        <v>17</v>
      </c>
      <c r="M5271" s="16"/>
      <c r="Q5271" s="40"/>
    </row>
    <row r="5272" spans="1:17" x14ac:dyDescent="0.3">
      <c r="A5272" t="s">
        <v>13004</v>
      </c>
      <c r="B5272" s="22">
        <v>910001319000</v>
      </c>
      <c r="F5272" s="14" t="s">
        <v>1160</v>
      </c>
      <c r="G5272" s="33">
        <v>0</v>
      </c>
      <c r="H5272" s="29">
        <v>0</v>
      </c>
      <c r="I5272">
        <v>15000</v>
      </c>
      <c r="J5272">
        <v>7000</v>
      </c>
      <c r="K5272">
        <v>8000</v>
      </c>
      <c r="L5272" t="s">
        <v>17</v>
      </c>
      <c r="M5272" s="16"/>
      <c r="Q5272" s="40"/>
    </row>
    <row r="5273" spans="1:17" x14ac:dyDescent="0.3">
      <c r="A5273" t="s">
        <v>13004</v>
      </c>
      <c r="B5273" s="22">
        <v>910001327000</v>
      </c>
      <c r="F5273" s="14" t="s">
        <v>1160</v>
      </c>
      <c r="G5273" s="33">
        <v>0</v>
      </c>
      <c r="H5273" s="29">
        <v>0</v>
      </c>
      <c r="I5273">
        <v>35000</v>
      </c>
      <c r="J5273">
        <v>7000</v>
      </c>
      <c r="K5273">
        <v>28000</v>
      </c>
      <c r="L5273" t="s">
        <v>17</v>
      </c>
      <c r="M5273" s="16"/>
      <c r="Q5273" s="40"/>
    </row>
    <row r="5274" spans="1:17" x14ac:dyDescent="0.3">
      <c r="A5274" t="s">
        <v>13004</v>
      </c>
      <c r="B5274" s="22">
        <v>910001333000</v>
      </c>
      <c r="F5274" s="14" t="s">
        <v>1160</v>
      </c>
      <c r="G5274" s="33">
        <v>0</v>
      </c>
      <c r="H5274" s="29">
        <v>0</v>
      </c>
      <c r="I5274">
        <v>20000</v>
      </c>
      <c r="J5274">
        <v>0</v>
      </c>
      <c r="K5274">
        <v>20000</v>
      </c>
      <c r="L5274" t="s">
        <v>17</v>
      </c>
      <c r="M5274" s="16"/>
      <c r="Q5274" s="40"/>
    </row>
    <row r="5275" spans="1:17" x14ac:dyDescent="0.3">
      <c r="A5275" t="s">
        <v>13004</v>
      </c>
      <c r="B5275" s="22">
        <v>910001357000</v>
      </c>
      <c r="F5275" s="14" t="s">
        <v>1160</v>
      </c>
      <c r="G5275" s="33">
        <v>0</v>
      </c>
      <c r="H5275" s="29">
        <v>0</v>
      </c>
      <c r="I5275">
        <v>25000</v>
      </c>
      <c r="J5275">
        <v>0</v>
      </c>
      <c r="K5275">
        <v>25000</v>
      </c>
      <c r="L5275" t="s">
        <v>17</v>
      </c>
      <c r="M5275" s="16"/>
      <c r="Q5275" s="40"/>
    </row>
    <row r="5276" spans="1:17" x14ac:dyDescent="0.3">
      <c r="A5276" t="s">
        <v>13004</v>
      </c>
      <c r="B5276" s="22">
        <v>910001358000</v>
      </c>
      <c r="F5276" s="14" t="s">
        <v>1160</v>
      </c>
      <c r="G5276" s="33">
        <v>0</v>
      </c>
      <c r="H5276" s="29">
        <v>0</v>
      </c>
      <c r="I5276">
        <v>30867</v>
      </c>
      <c r="J5276">
        <v>7000</v>
      </c>
      <c r="K5276">
        <v>23867</v>
      </c>
      <c r="L5276" t="s">
        <v>17</v>
      </c>
      <c r="M5276" s="16"/>
      <c r="Q5276" s="40"/>
    </row>
    <row r="5277" spans="1:17" x14ac:dyDescent="0.3">
      <c r="A5277" t="s">
        <v>13007</v>
      </c>
      <c r="B5277" s="22">
        <v>327160032000</v>
      </c>
      <c r="C5277" t="s">
        <v>13008</v>
      </c>
      <c r="D5277" t="s">
        <v>13009</v>
      </c>
      <c r="E5277">
        <v>1.31432905349255</v>
      </c>
      <c r="F5277" s="14" t="s">
        <v>1160</v>
      </c>
      <c r="G5277" s="33">
        <v>1.22</v>
      </c>
      <c r="H5277" s="29">
        <v>114444</v>
      </c>
      <c r="I5277">
        <v>426564</v>
      </c>
      <c r="J5277">
        <v>7000</v>
      </c>
      <c r="K5277">
        <v>419564</v>
      </c>
      <c r="L5277" t="s">
        <v>17</v>
      </c>
      <c r="M5277" s="16"/>
      <c r="Q5277" s="40"/>
    </row>
    <row r="5278" spans="1:17" x14ac:dyDescent="0.3">
      <c r="A5278" t="s">
        <v>13010</v>
      </c>
      <c r="B5278" s="22">
        <v>327160033000</v>
      </c>
      <c r="C5278" t="s">
        <v>13011</v>
      </c>
      <c r="D5278" t="s">
        <v>13012</v>
      </c>
      <c r="E5278">
        <v>1.087818130429987</v>
      </c>
      <c r="F5278" s="14" t="s">
        <v>1160</v>
      </c>
      <c r="G5278" s="33">
        <v>1.1100000000000001</v>
      </c>
      <c r="H5278" s="29">
        <v>22951</v>
      </c>
      <c r="I5278">
        <v>122453</v>
      </c>
      <c r="J5278">
        <v>7000</v>
      </c>
      <c r="K5278">
        <v>115453</v>
      </c>
      <c r="L5278" t="s">
        <v>17</v>
      </c>
      <c r="M5278" s="16"/>
      <c r="Q5278" s="40"/>
    </row>
    <row r="5279" spans="1:17" x14ac:dyDescent="0.3">
      <c r="A5279" t="s">
        <v>13013</v>
      </c>
      <c r="B5279" s="22">
        <v>327160035000</v>
      </c>
      <c r="C5279" t="s">
        <v>13014</v>
      </c>
      <c r="D5279" t="s">
        <v>13015</v>
      </c>
      <c r="E5279">
        <v>1.1162024994964279</v>
      </c>
      <c r="F5279" s="14" t="s">
        <v>1160</v>
      </c>
      <c r="G5279" s="33">
        <v>1.1599999999999999</v>
      </c>
      <c r="H5279" s="29">
        <v>3480</v>
      </c>
      <c r="I5279">
        <v>270082</v>
      </c>
      <c r="J5279">
        <v>7000</v>
      </c>
      <c r="K5279">
        <v>263082</v>
      </c>
      <c r="L5279" t="s">
        <v>17</v>
      </c>
      <c r="M5279" s="16"/>
      <c r="Q5279" s="40"/>
    </row>
    <row r="5280" spans="1:17" x14ac:dyDescent="0.3">
      <c r="A5280" t="s">
        <v>13016</v>
      </c>
      <c r="B5280" s="22">
        <v>327160036000</v>
      </c>
      <c r="C5280" t="s">
        <v>13017</v>
      </c>
      <c r="D5280" t="s">
        <v>13018</v>
      </c>
      <c r="E5280">
        <v>7.8124898596416523</v>
      </c>
      <c r="F5280" s="14" t="s">
        <v>1160</v>
      </c>
      <c r="G5280" s="33">
        <v>8.07</v>
      </c>
      <c r="H5280" s="29">
        <v>36839</v>
      </c>
      <c r="I5280">
        <v>177357</v>
      </c>
      <c r="J5280">
        <v>7000</v>
      </c>
      <c r="K5280">
        <v>170357</v>
      </c>
      <c r="L5280" t="s">
        <v>17</v>
      </c>
      <c r="M5280" s="16"/>
      <c r="Q5280" s="40"/>
    </row>
    <row r="5281" spans="1:17" x14ac:dyDescent="0.3">
      <c r="A5281" t="s">
        <v>13019</v>
      </c>
      <c r="B5281" s="22">
        <v>327160040000</v>
      </c>
      <c r="C5281" t="s">
        <v>14</v>
      </c>
      <c r="D5281" t="s">
        <v>12534</v>
      </c>
      <c r="E5281">
        <v>2.1928911663248969</v>
      </c>
      <c r="F5281" s="14" t="s">
        <v>1160</v>
      </c>
      <c r="G5281" s="33">
        <v>2.2999999999999998</v>
      </c>
      <c r="H5281" s="29">
        <v>850000</v>
      </c>
      <c r="I5281">
        <v>850000</v>
      </c>
      <c r="J5281">
        <v>0</v>
      </c>
      <c r="K5281">
        <v>850000</v>
      </c>
      <c r="L5281" t="s">
        <v>17</v>
      </c>
      <c r="M5281" s="16"/>
      <c r="Q5281" s="40"/>
    </row>
    <row r="5282" spans="1:17" x14ac:dyDescent="0.3">
      <c r="A5282" t="s">
        <v>13020</v>
      </c>
      <c r="B5282" s="22">
        <v>327160043000</v>
      </c>
      <c r="C5282" t="s">
        <v>13021</v>
      </c>
      <c r="D5282" t="s">
        <v>13022</v>
      </c>
      <c r="E5282">
        <v>1.8373388234427299</v>
      </c>
      <c r="F5282" s="14" t="s">
        <v>1160</v>
      </c>
      <c r="G5282" s="33">
        <v>1.85</v>
      </c>
      <c r="H5282" s="29">
        <v>227988</v>
      </c>
      <c r="I5282">
        <v>683785</v>
      </c>
      <c r="J5282">
        <v>0</v>
      </c>
      <c r="K5282">
        <v>683785</v>
      </c>
      <c r="L5282" t="s">
        <v>17</v>
      </c>
      <c r="M5282" s="16"/>
      <c r="Q5282" s="40"/>
    </row>
    <row r="5283" spans="1:17" x14ac:dyDescent="0.3">
      <c r="A5283" t="s">
        <v>13020</v>
      </c>
      <c r="B5283" s="22">
        <v>800027214000</v>
      </c>
      <c r="F5283" s="14" t="s">
        <v>1160</v>
      </c>
      <c r="G5283" s="33">
        <v>0</v>
      </c>
      <c r="H5283" s="29">
        <v>0</v>
      </c>
      <c r="I5283">
        <v>117840</v>
      </c>
      <c r="J5283">
        <v>0</v>
      </c>
      <c r="K5283">
        <v>117840</v>
      </c>
      <c r="L5283" t="s">
        <v>174</v>
      </c>
      <c r="M5283" s="16"/>
      <c r="Q5283" s="40"/>
    </row>
    <row r="5284" spans="1:17" x14ac:dyDescent="0.3">
      <c r="A5284" t="s">
        <v>13020</v>
      </c>
      <c r="B5284" s="22">
        <v>800056802000</v>
      </c>
      <c r="F5284" s="14" t="s">
        <v>1160</v>
      </c>
      <c r="G5284" s="33">
        <v>0</v>
      </c>
      <c r="H5284" s="29">
        <v>0</v>
      </c>
      <c r="I5284">
        <v>60890</v>
      </c>
      <c r="J5284">
        <v>0</v>
      </c>
      <c r="K5284">
        <v>60890</v>
      </c>
      <c r="L5284" t="s">
        <v>174</v>
      </c>
      <c r="M5284" s="16"/>
      <c r="Q5284" s="40"/>
    </row>
    <row r="5285" spans="1:17" x14ac:dyDescent="0.3">
      <c r="A5285" t="s">
        <v>13023</v>
      </c>
      <c r="B5285" s="22">
        <v>327160047000</v>
      </c>
      <c r="C5285" t="s">
        <v>13024</v>
      </c>
      <c r="D5285" t="s">
        <v>13025</v>
      </c>
      <c r="E5285">
        <v>6.9720962073045776</v>
      </c>
      <c r="F5285" s="14" t="s">
        <v>1160</v>
      </c>
      <c r="G5285" s="33">
        <v>6.97</v>
      </c>
      <c r="H5285" s="29">
        <v>202675</v>
      </c>
      <c r="I5285">
        <v>202675</v>
      </c>
      <c r="J5285">
        <v>0</v>
      </c>
      <c r="K5285">
        <v>202675</v>
      </c>
      <c r="L5285" t="s">
        <v>17</v>
      </c>
      <c r="M5285" s="16"/>
      <c r="Q5285" s="40"/>
    </row>
    <row r="5286" spans="1:17" x14ac:dyDescent="0.3">
      <c r="A5286" t="s">
        <v>13026</v>
      </c>
      <c r="B5286" s="22">
        <v>327160048000</v>
      </c>
      <c r="C5286" t="s">
        <v>13027</v>
      </c>
      <c r="D5286" t="s">
        <v>13028</v>
      </c>
      <c r="E5286">
        <v>1.2219784410975469</v>
      </c>
      <c r="F5286" s="14" t="s">
        <v>1160</v>
      </c>
      <c r="G5286" s="33">
        <v>1.25</v>
      </c>
      <c r="H5286" s="29">
        <v>204000</v>
      </c>
      <c r="I5286">
        <v>561000</v>
      </c>
      <c r="J5286">
        <v>0</v>
      </c>
      <c r="K5286">
        <v>561000</v>
      </c>
      <c r="L5286" t="s">
        <v>17</v>
      </c>
      <c r="M5286" s="16"/>
      <c r="Q5286" s="40"/>
    </row>
    <row r="5287" spans="1:17" x14ac:dyDescent="0.3">
      <c r="A5287" t="s">
        <v>13029</v>
      </c>
      <c r="B5287" s="22">
        <v>327160049000</v>
      </c>
      <c r="C5287" t="s">
        <v>14</v>
      </c>
      <c r="D5287" t="s">
        <v>649</v>
      </c>
      <c r="E5287">
        <v>0.14132357872745061</v>
      </c>
      <c r="F5287" s="14" t="s">
        <v>1160</v>
      </c>
      <c r="G5287" s="33">
        <v>0.14000000000000001</v>
      </c>
      <c r="H5287" s="29">
        <v>0</v>
      </c>
      <c r="I5287">
        <v>0</v>
      </c>
      <c r="J5287">
        <v>0</v>
      </c>
      <c r="K5287">
        <v>0</v>
      </c>
      <c r="L5287" t="s">
        <v>25</v>
      </c>
      <c r="M5287" s="16"/>
      <c r="Q5287" s="40"/>
    </row>
    <row r="5288" spans="1:17" x14ac:dyDescent="0.3">
      <c r="A5288" t="s">
        <v>13030</v>
      </c>
      <c r="B5288" s="22">
        <v>327160050000</v>
      </c>
      <c r="C5288" t="s">
        <v>13024</v>
      </c>
      <c r="D5288" t="s">
        <v>13025</v>
      </c>
      <c r="E5288">
        <v>5.1299056758606607</v>
      </c>
      <c r="F5288" s="14" t="s">
        <v>1160</v>
      </c>
      <c r="G5288" s="33">
        <v>5.13</v>
      </c>
      <c r="H5288" s="29">
        <v>151708</v>
      </c>
      <c r="I5288">
        <v>151708</v>
      </c>
      <c r="J5288">
        <v>0</v>
      </c>
      <c r="K5288">
        <v>151708</v>
      </c>
      <c r="L5288" t="s">
        <v>17</v>
      </c>
      <c r="M5288" s="16"/>
      <c r="Q5288" s="40"/>
    </row>
    <row r="5289" spans="1:17" x14ac:dyDescent="0.3">
      <c r="A5289" t="s">
        <v>13031</v>
      </c>
      <c r="B5289" s="22">
        <v>327170004000</v>
      </c>
      <c r="C5289" t="s">
        <v>14</v>
      </c>
      <c r="D5289" t="s">
        <v>13032</v>
      </c>
      <c r="E5289">
        <v>1.025533853568106</v>
      </c>
      <c r="F5289" s="14" t="s">
        <v>1160</v>
      </c>
      <c r="G5289" s="33">
        <v>1</v>
      </c>
      <c r="H5289" s="29">
        <v>62668</v>
      </c>
      <c r="I5289">
        <v>62668</v>
      </c>
      <c r="J5289">
        <v>0</v>
      </c>
      <c r="K5289">
        <v>62668</v>
      </c>
      <c r="L5289" t="s">
        <v>17</v>
      </c>
      <c r="M5289" s="16"/>
      <c r="Q5289" s="40"/>
    </row>
    <row r="5290" spans="1:17" x14ac:dyDescent="0.3">
      <c r="A5290" t="s">
        <v>13033</v>
      </c>
      <c r="B5290" s="22">
        <v>327170005000</v>
      </c>
      <c r="C5290" t="s">
        <v>14</v>
      </c>
      <c r="D5290" t="s">
        <v>13032</v>
      </c>
      <c r="E5290">
        <v>1.015180076884914</v>
      </c>
      <c r="F5290" s="14" t="s">
        <v>1160</v>
      </c>
      <c r="G5290" s="33">
        <v>1.01</v>
      </c>
      <c r="H5290" s="29">
        <v>62668</v>
      </c>
      <c r="I5290">
        <v>62668</v>
      </c>
      <c r="J5290">
        <v>0</v>
      </c>
      <c r="K5290">
        <v>62668</v>
      </c>
      <c r="L5290" t="s">
        <v>17</v>
      </c>
      <c r="M5290" s="16"/>
      <c r="Q5290" s="40"/>
    </row>
    <row r="5291" spans="1:17" x14ac:dyDescent="0.3">
      <c r="A5291" t="s">
        <v>13034</v>
      </c>
      <c r="B5291" s="22">
        <v>327170007000</v>
      </c>
      <c r="C5291" t="s">
        <v>14</v>
      </c>
      <c r="D5291" t="s">
        <v>831</v>
      </c>
      <c r="E5291">
        <v>2.0432704932302821</v>
      </c>
      <c r="F5291" s="14" t="s">
        <v>1160</v>
      </c>
      <c r="G5291" s="33">
        <v>2.0099999999999998</v>
      </c>
      <c r="H5291" s="29">
        <v>0</v>
      </c>
      <c r="I5291">
        <v>0</v>
      </c>
      <c r="J5291">
        <v>0</v>
      </c>
      <c r="K5291">
        <v>0</v>
      </c>
      <c r="L5291" t="s">
        <v>25</v>
      </c>
      <c r="M5291" s="16"/>
      <c r="Q5291" s="40"/>
    </row>
    <row r="5292" spans="1:17" x14ac:dyDescent="0.3">
      <c r="A5292" t="s">
        <v>13035</v>
      </c>
      <c r="B5292" s="22">
        <v>327170009000</v>
      </c>
      <c r="C5292" t="s">
        <v>13036</v>
      </c>
      <c r="D5292" t="s">
        <v>13037</v>
      </c>
      <c r="E5292">
        <v>1.2624861175856661</v>
      </c>
      <c r="F5292" s="14" t="s">
        <v>1160</v>
      </c>
      <c r="G5292" s="33">
        <v>1.26</v>
      </c>
      <c r="H5292" s="29">
        <v>164983</v>
      </c>
      <c r="I5292">
        <v>427818</v>
      </c>
      <c r="J5292">
        <v>7000</v>
      </c>
      <c r="K5292">
        <v>420818</v>
      </c>
      <c r="L5292" t="s">
        <v>17</v>
      </c>
      <c r="M5292" s="16"/>
      <c r="Q5292" s="40"/>
    </row>
    <row r="5293" spans="1:17" x14ac:dyDescent="0.3">
      <c r="A5293" t="s">
        <v>13038</v>
      </c>
      <c r="B5293" s="22">
        <v>327170011000</v>
      </c>
      <c r="C5293" t="s">
        <v>13039</v>
      </c>
      <c r="D5293" t="s">
        <v>13040</v>
      </c>
      <c r="E5293">
        <v>2.148590187884027</v>
      </c>
      <c r="F5293" s="14" t="s">
        <v>1160</v>
      </c>
      <c r="G5293" s="33">
        <v>2.09</v>
      </c>
      <c r="H5293" s="29">
        <v>93909</v>
      </c>
      <c r="I5293">
        <v>250438</v>
      </c>
      <c r="J5293">
        <v>0</v>
      </c>
      <c r="K5293">
        <v>250438</v>
      </c>
      <c r="L5293" t="s">
        <v>17</v>
      </c>
      <c r="M5293" s="16"/>
      <c r="Q5293" s="40"/>
    </row>
    <row r="5294" spans="1:17" x14ac:dyDescent="0.3">
      <c r="A5294" t="s">
        <v>13041</v>
      </c>
      <c r="B5294" s="22">
        <v>327170012000</v>
      </c>
      <c r="C5294" t="s">
        <v>13042</v>
      </c>
      <c r="D5294" t="s">
        <v>13043</v>
      </c>
      <c r="E5294">
        <v>1.0114343943519051</v>
      </c>
      <c r="F5294" s="14" t="s">
        <v>1160</v>
      </c>
      <c r="G5294" s="33">
        <v>0.85</v>
      </c>
      <c r="H5294" s="29">
        <v>61200</v>
      </c>
      <c r="I5294">
        <v>336600</v>
      </c>
      <c r="J5294">
        <v>0</v>
      </c>
      <c r="K5294">
        <v>336600</v>
      </c>
      <c r="L5294" t="s">
        <v>17</v>
      </c>
      <c r="M5294" s="16"/>
      <c r="Q5294" s="40"/>
    </row>
    <row r="5295" spans="1:17" x14ac:dyDescent="0.3">
      <c r="A5295" t="s">
        <v>13044</v>
      </c>
      <c r="B5295" s="22">
        <v>327170014000</v>
      </c>
      <c r="C5295" t="s">
        <v>13045</v>
      </c>
      <c r="D5295" t="s">
        <v>13046</v>
      </c>
      <c r="E5295">
        <v>1.1162343866950319</v>
      </c>
      <c r="F5295" s="14" t="s">
        <v>1160</v>
      </c>
      <c r="G5295" s="33">
        <v>1.08</v>
      </c>
      <c r="H5295" s="29">
        <v>84503</v>
      </c>
      <c r="I5295">
        <v>348892</v>
      </c>
      <c r="J5295">
        <v>0</v>
      </c>
      <c r="K5295">
        <v>348892</v>
      </c>
      <c r="L5295" t="s">
        <v>17</v>
      </c>
      <c r="M5295" s="16"/>
      <c r="Q5295" s="40"/>
    </row>
    <row r="5296" spans="1:17" x14ac:dyDescent="0.3">
      <c r="A5296" t="s">
        <v>13047</v>
      </c>
      <c r="B5296" s="22">
        <v>327170015000</v>
      </c>
      <c r="C5296" t="s">
        <v>13048</v>
      </c>
      <c r="D5296" t="s">
        <v>13049</v>
      </c>
      <c r="E5296">
        <v>1.1281060557449909</v>
      </c>
      <c r="F5296" s="14" t="s">
        <v>1160</v>
      </c>
      <c r="G5296" s="33">
        <v>1.08</v>
      </c>
      <c r="H5296" s="29">
        <v>18072</v>
      </c>
      <c r="I5296">
        <v>125701</v>
      </c>
      <c r="J5296">
        <v>7000</v>
      </c>
      <c r="K5296">
        <v>118701</v>
      </c>
      <c r="L5296" t="s">
        <v>17</v>
      </c>
      <c r="M5296" s="16"/>
      <c r="Q5296" s="40"/>
    </row>
    <row r="5297" spans="1:17" x14ac:dyDescent="0.3">
      <c r="A5297" t="s">
        <v>13050</v>
      </c>
      <c r="B5297" s="22">
        <v>327170016000</v>
      </c>
      <c r="C5297" t="s">
        <v>13051</v>
      </c>
      <c r="D5297" t="s">
        <v>13052</v>
      </c>
      <c r="E5297">
        <v>1.0372028219953291</v>
      </c>
      <c r="F5297" s="14" t="s">
        <v>1160</v>
      </c>
      <c r="G5297" s="33">
        <v>1</v>
      </c>
      <c r="H5297" s="29">
        <v>79819</v>
      </c>
      <c r="I5297">
        <v>231491</v>
      </c>
      <c r="J5297">
        <v>7000</v>
      </c>
      <c r="K5297">
        <v>224491</v>
      </c>
      <c r="L5297" t="s">
        <v>17</v>
      </c>
      <c r="M5297" s="16"/>
      <c r="Q5297" s="40"/>
    </row>
    <row r="5298" spans="1:17" x14ac:dyDescent="0.3">
      <c r="A5298" t="s">
        <v>13053</v>
      </c>
      <c r="B5298" s="22">
        <v>327170017000</v>
      </c>
      <c r="C5298" t="s">
        <v>13054</v>
      </c>
      <c r="D5298" t="s">
        <v>13055</v>
      </c>
      <c r="E5298">
        <v>1.194015906438449</v>
      </c>
      <c r="F5298" s="14" t="s">
        <v>1160</v>
      </c>
      <c r="G5298" s="33">
        <v>1.29</v>
      </c>
      <c r="H5298" s="29">
        <v>99960</v>
      </c>
      <c r="I5298">
        <v>249912</v>
      </c>
      <c r="J5298">
        <v>7000</v>
      </c>
      <c r="K5298">
        <v>242912</v>
      </c>
      <c r="L5298" t="s">
        <v>17</v>
      </c>
      <c r="M5298" s="16"/>
      <c r="Q5298" s="40"/>
    </row>
    <row r="5299" spans="1:17" x14ac:dyDescent="0.3">
      <c r="A5299" t="s">
        <v>13056</v>
      </c>
      <c r="B5299" s="22">
        <v>327170018000</v>
      </c>
      <c r="C5299" t="s">
        <v>13057</v>
      </c>
      <c r="D5299" t="s">
        <v>13058</v>
      </c>
      <c r="E5299">
        <v>1.378224958741918</v>
      </c>
      <c r="F5299" s="14" t="s">
        <v>1160</v>
      </c>
      <c r="G5299" s="33">
        <v>1.3</v>
      </c>
      <c r="H5299" s="29">
        <v>87802</v>
      </c>
      <c r="I5299">
        <v>242828</v>
      </c>
      <c r="J5299">
        <v>7000</v>
      </c>
      <c r="K5299">
        <v>235828</v>
      </c>
      <c r="L5299" t="s">
        <v>17</v>
      </c>
      <c r="M5299" s="16"/>
      <c r="Q5299" s="40"/>
    </row>
    <row r="5300" spans="1:17" x14ac:dyDescent="0.3">
      <c r="A5300" t="s">
        <v>13059</v>
      </c>
      <c r="B5300" s="22">
        <v>327170019000</v>
      </c>
      <c r="C5300" t="s">
        <v>13060</v>
      </c>
      <c r="D5300" t="s">
        <v>13061</v>
      </c>
      <c r="E5300">
        <v>1.0503432976140361</v>
      </c>
      <c r="F5300" s="14" t="s">
        <v>1160</v>
      </c>
      <c r="G5300" s="33">
        <v>1.01</v>
      </c>
      <c r="H5300" s="29">
        <v>27171</v>
      </c>
      <c r="I5300">
        <v>236672</v>
      </c>
      <c r="J5300">
        <v>7000</v>
      </c>
      <c r="K5300">
        <v>229672</v>
      </c>
      <c r="L5300" t="s">
        <v>17</v>
      </c>
      <c r="M5300" s="16"/>
      <c r="Q5300" s="40"/>
    </row>
    <row r="5301" spans="1:17" x14ac:dyDescent="0.3">
      <c r="A5301" t="s">
        <v>13062</v>
      </c>
      <c r="B5301" s="22">
        <v>327170020000</v>
      </c>
      <c r="C5301" t="s">
        <v>13063</v>
      </c>
      <c r="D5301" t="s">
        <v>13064</v>
      </c>
      <c r="E5301">
        <v>1.0054787179299229</v>
      </c>
      <c r="F5301" s="14" t="s">
        <v>1160</v>
      </c>
      <c r="G5301" s="33">
        <v>1.01</v>
      </c>
      <c r="H5301" s="29">
        <v>73269</v>
      </c>
      <c r="I5301">
        <v>359741</v>
      </c>
      <c r="J5301">
        <v>7000</v>
      </c>
      <c r="K5301">
        <v>352741</v>
      </c>
      <c r="L5301" t="s">
        <v>17</v>
      </c>
      <c r="M5301" s="16"/>
      <c r="Q5301" s="40"/>
    </row>
    <row r="5302" spans="1:17" x14ac:dyDescent="0.3">
      <c r="A5302" t="s">
        <v>13065</v>
      </c>
      <c r="B5302" s="22">
        <v>327170023000</v>
      </c>
      <c r="C5302" t="s">
        <v>13066</v>
      </c>
      <c r="D5302" t="s">
        <v>13067</v>
      </c>
      <c r="E5302">
        <v>0.97513694639938331</v>
      </c>
      <c r="F5302" s="14" t="s">
        <v>1160</v>
      </c>
      <c r="G5302" s="33">
        <v>1</v>
      </c>
      <c r="H5302" s="29">
        <v>149500</v>
      </c>
      <c r="I5302">
        <v>380500</v>
      </c>
      <c r="J5302">
        <v>7000</v>
      </c>
      <c r="K5302">
        <v>373500</v>
      </c>
      <c r="L5302" t="s">
        <v>17</v>
      </c>
      <c r="M5302" s="16"/>
      <c r="Q5302" s="40"/>
    </row>
    <row r="5303" spans="1:17" x14ac:dyDescent="0.3">
      <c r="A5303" t="s">
        <v>13068</v>
      </c>
      <c r="B5303" s="22">
        <v>327170024000</v>
      </c>
      <c r="C5303" t="s">
        <v>13069</v>
      </c>
      <c r="D5303" t="s">
        <v>13070</v>
      </c>
      <c r="E5303">
        <v>0.98337564158683644</v>
      </c>
      <c r="F5303" s="14" t="s">
        <v>1160</v>
      </c>
      <c r="G5303" s="33">
        <v>1</v>
      </c>
      <c r="H5303" s="29">
        <v>102150</v>
      </c>
      <c r="I5303">
        <v>431323</v>
      </c>
      <c r="J5303">
        <v>0</v>
      </c>
      <c r="K5303">
        <v>431323</v>
      </c>
      <c r="L5303" t="s">
        <v>17</v>
      </c>
      <c r="M5303" s="16"/>
      <c r="Q5303" s="40"/>
    </row>
    <row r="5304" spans="1:17" x14ac:dyDescent="0.3">
      <c r="A5304" t="s">
        <v>13071</v>
      </c>
      <c r="B5304" s="22">
        <v>327170025000</v>
      </c>
      <c r="C5304" t="s">
        <v>13072</v>
      </c>
      <c r="D5304" t="s">
        <v>13073</v>
      </c>
      <c r="E5304">
        <v>0.98840019511199617</v>
      </c>
      <c r="F5304" s="14" t="s">
        <v>1160</v>
      </c>
      <c r="G5304" s="33">
        <v>1</v>
      </c>
      <c r="H5304" s="29">
        <v>157805</v>
      </c>
      <c r="I5304">
        <v>388204</v>
      </c>
      <c r="J5304">
        <v>7000</v>
      </c>
      <c r="K5304">
        <v>381204</v>
      </c>
      <c r="L5304" t="s">
        <v>17</v>
      </c>
      <c r="M5304" s="16"/>
      <c r="Q5304" s="40"/>
    </row>
    <row r="5305" spans="1:17" x14ac:dyDescent="0.3">
      <c r="A5305" t="s">
        <v>13074</v>
      </c>
      <c r="B5305" s="22">
        <v>327170027000</v>
      </c>
      <c r="C5305" t="s">
        <v>14</v>
      </c>
      <c r="D5305" t="s">
        <v>13032</v>
      </c>
      <c r="E5305">
        <v>1.16371478926246</v>
      </c>
      <c r="F5305" s="14" t="s">
        <v>1160</v>
      </c>
      <c r="G5305" s="33">
        <v>1.1399999999999999</v>
      </c>
      <c r="H5305" s="29">
        <v>71953</v>
      </c>
      <c r="I5305">
        <v>71953</v>
      </c>
      <c r="J5305">
        <v>0</v>
      </c>
      <c r="K5305">
        <v>71953</v>
      </c>
      <c r="L5305" t="s">
        <v>17</v>
      </c>
      <c r="M5305" s="16"/>
      <c r="Q5305" s="40"/>
    </row>
    <row r="5306" spans="1:17" x14ac:dyDescent="0.3">
      <c r="A5306" t="s">
        <v>13075</v>
      </c>
      <c r="B5306" s="22">
        <v>327170028000</v>
      </c>
      <c r="C5306" t="s">
        <v>13076</v>
      </c>
      <c r="D5306" t="s">
        <v>13032</v>
      </c>
      <c r="E5306">
        <v>1.7702508442306639</v>
      </c>
      <c r="F5306" s="14" t="s">
        <v>1160</v>
      </c>
      <c r="G5306" s="33">
        <v>1.75</v>
      </c>
      <c r="H5306" s="29">
        <v>110252</v>
      </c>
      <c r="I5306">
        <v>412001</v>
      </c>
      <c r="J5306">
        <v>7000</v>
      </c>
      <c r="K5306">
        <v>405001</v>
      </c>
      <c r="L5306" t="s">
        <v>17</v>
      </c>
      <c r="M5306" s="16"/>
      <c r="Q5306" s="40"/>
    </row>
    <row r="5307" spans="1:17" x14ac:dyDescent="0.3">
      <c r="A5307" t="s">
        <v>13077</v>
      </c>
      <c r="B5307" s="22">
        <v>327170031000</v>
      </c>
      <c r="C5307" t="s">
        <v>13078</v>
      </c>
      <c r="D5307" t="s">
        <v>13079</v>
      </c>
      <c r="E5307">
        <v>3.1548073956701881</v>
      </c>
      <c r="F5307" s="14" t="s">
        <v>1160</v>
      </c>
      <c r="G5307" s="33">
        <v>3.12</v>
      </c>
      <c r="H5307" s="29">
        <v>191386</v>
      </c>
      <c r="I5307">
        <v>617359</v>
      </c>
      <c r="J5307">
        <v>0</v>
      </c>
      <c r="K5307">
        <v>617359</v>
      </c>
      <c r="L5307" t="s">
        <v>17</v>
      </c>
      <c r="M5307" s="16"/>
      <c r="Q5307" s="40"/>
    </row>
    <row r="5308" spans="1:17" x14ac:dyDescent="0.3">
      <c r="A5308" t="s">
        <v>13080</v>
      </c>
      <c r="B5308" s="22">
        <v>327170033000</v>
      </c>
      <c r="C5308" t="s">
        <v>13081</v>
      </c>
      <c r="D5308" t="s">
        <v>13082</v>
      </c>
      <c r="E5308">
        <v>0.99165078532947892</v>
      </c>
      <c r="F5308" s="14" t="s">
        <v>1160</v>
      </c>
      <c r="G5308" s="33">
        <v>0.96</v>
      </c>
      <c r="H5308" s="29">
        <v>91627</v>
      </c>
      <c r="I5308">
        <v>214557</v>
      </c>
      <c r="J5308">
        <v>7000</v>
      </c>
      <c r="K5308">
        <v>207557</v>
      </c>
      <c r="L5308" t="s">
        <v>17</v>
      </c>
      <c r="M5308" s="16"/>
      <c r="Q5308" s="40"/>
    </row>
    <row r="5309" spans="1:17" x14ac:dyDescent="0.3">
      <c r="A5309" t="s">
        <v>13083</v>
      </c>
      <c r="B5309" s="22">
        <v>327170034000</v>
      </c>
      <c r="C5309" t="s">
        <v>13084</v>
      </c>
      <c r="D5309" t="s">
        <v>13085</v>
      </c>
      <c r="E5309">
        <v>0.93619782654768824</v>
      </c>
      <c r="F5309" s="14" t="s">
        <v>1160</v>
      </c>
      <c r="G5309" s="33">
        <v>0.96</v>
      </c>
      <c r="H5309" s="29">
        <v>139384</v>
      </c>
      <c r="I5309">
        <v>364009</v>
      </c>
      <c r="J5309">
        <v>5600</v>
      </c>
      <c r="K5309">
        <v>358409</v>
      </c>
      <c r="L5309" t="s">
        <v>17</v>
      </c>
      <c r="M5309" s="16"/>
      <c r="Q5309" s="40"/>
    </row>
    <row r="5310" spans="1:17" x14ac:dyDescent="0.3">
      <c r="A5310" t="s">
        <v>13086</v>
      </c>
      <c r="B5310" s="22">
        <v>327170035000</v>
      </c>
      <c r="C5310" t="s">
        <v>13087</v>
      </c>
      <c r="D5310" t="s">
        <v>13088</v>
      </c>
      <c r="E5310">
        <v>1.244755950007663</v>
      </c>
      <c r="F5310" s="14" t="s">
        <v>1160</v>
      </c>
      <c r="G5310" s="33">
        <v>1.25</v>
      </c>
      <c r="H5310" s="29">
        <v>159181</v>
      </c>
      <c r="I5310">
        <v>530603</v>
      </c>
      <c r="J5310">
        <v>7000</v>
      </c>
      <c r="K5310">
        <v>523603</v>
      </c>
      <c r="L5310" t="s">
        <v>17</v>
      </c>
      <c r="M5310" s="16"/>
      <c r="Q5310" s="40"/>
    </row>
    <row r="5311" spans="1:17" x14ac:dyDescent="0.3">
      <c r="A5311" t="s">
        <v>13089</v>
      </c>
      <c r="B5311" s="22">
        <v>327170036000</v>
      </c>
      <c r="C5311" t="s">
        <v>13090</v>
      </c>
      <c r="D5311" t="s">
        <v>13091</v>
      </c>
      <c r="E5311">
        <v>1.0229760289716801</v>
      </c>
      <c r="F5311" s="14" t="s">
        <v>1160</v>
      </c>
      <c r="G5311" s="33">
        <v>1.03</v>
      </c>
      <c r="H5311" s="29">
        <v>70422</v>
      </c>
      <c r="I5311">
        <v>198771</v>
      </c>
      <c r="J5311">
        <v>7000</v>
      </c>
      <c r="K5311">
        <v>191771</v>
      </c>
      <c r="L5311" t="s">
        <v>17</v>
      </c>
      <c r="M5311" s="16"/>
      <c r="Q5311" s="40"/>
    </row>
    <row r="5312" spans="1:17" x14ac:dyDescent="0.3">
      <c r="A5312" t="s">
        <v>13092</v>
      </c>
      <c r="B5312" s="22">
        <v>327170037000</v>
      </c>
      <c r="C5312" t="s">
        <v>13093</v>
      </c>
      <c r="D5312" t="s">
        <v>13094</v>
      </c>
      <c r="E5312">
        <v>1.0537265933501161</v>
      </c>
      <c r="F5312" s="14" t="s">
        <v>1160</v>
      </c>
      <c r="G5312" s="33">
        <v>1.08</v>
      </c>
      <c r="H5312" s="29">
        <v>176741</v>
      </c>
      <c r="I5312">
        <v>517610</v>
      </c>
      <c r="J5312">
        <v>0</v>
      </c>
      <c r="K5312">
        <v>517610</v>
      </c>
      <c r="L5312" t="s">
        <v>17</v>
      </c>
      <c r="M5312" s="16"/>
      <c r="Q5312" s="40"/>
    </row>
    <row r="5313" spans="1:17" x14ac:dyDescent="0.3">
      <c r="A5313" t="s">
        <v>13095</v>
      </c>
      <c r="B5313" s="22">
        <v>327170038000</v>
      </c>
      <c r="C5313" t="s">
        <v>13096</v>
      </c>
      <c r="D5313" t="s">
        <v>13097</v>
      </c>
      <c r="E5313">
        <v>1.4651023940889689</v>
      </c>
      <c r="F5313" s="14" t="s">
        <v>1160</v>
      </c>
      <c r="G5313" s="33">
        <v>1.42</v>
      </c>
      <c r="H5313" s="29">
        <v>88366</v>
      </c>
      <c r="I5313">
        <v>318008</v>
      </c>
      <c r="J5313">
        <v>0</v>
      </c>
      <c r="K5313">
        <v>318008</v>
      </c>
      <c r="L5313" t="s">
        <v>17</v>
      </c>
      <c r="M5313" s="16"/>
      <c r="Q5313" s="40"/>
    </row>
    <row r="5314" spans="1:17" x14ac:dyDescent="0.3">
      <c r="A5314" t="s">
        <v>13098</v>
      </c>
      <c r="B5314" s="22">
        <v>327170039000</v>
      </c>
      <c r="C5314" t="s">
        <v>13099</v>
      </c>
      <c r="D5314" t="s">
        <v>13100</v>
      </c>
      <c r="E5314">
        <v>1.578265515770644</v>
      </c>
      <c r="F5314" s="14" t="s">
        <v>1160</v>
      </c>
      <c r="G5314" s="33">
        <v>1.56</v>
      </c>
      <c r="H5314" s="29">
        <v>111426</v>
      </c>
      <c r="I5314">
        <v>482848</v>
      </c>
      <c r="J5314">
        <v>0</v>
      </c>
      <c r="K5314">
        <v>482848</v>
      </c>
      <c r="L5314" t="s">
        <v>17</v>
      </c>
      <c r="M5314" s="16"/>
      <c r="Q5314" s="40"/>
    </row>
    <row r="5315" spans="1:17" x14ac:dyDescent="0.3">
      <c r="A5315" t="s">
        <v>13101</v>
      </c>
      <c r="B5315" s="22">
        <v>327170040000</v>
      </c>
      <c r="C5315" t="s">
        <v>13102</v>
      </c>
      <c r="D5315" t="s">
        <v>13103</v>
      </c>
      <c r="E5315">
        <v>1.007335955084651</v>
      </c>
      <c r="F5315" s="14" t="s">
        <v>1160</v>
      </c>
      <c r="G5315" s="33">
        <v>1.01</v>
      </c>
      <c r="H5315" s="29">
        <v>61901</v>
      </c>
      <c r="I5315">
        <v>206371</v>
      </c>
      <c r="J5315">
        <v>7000</v>
      </c>
      <c r="K5315">
        <v>199371</v>
      </c>
      <c r="L5315" t="s">
        <v>17</v>
      </c>
      <c r="M5315" s="16"/>
      <c r="Q5315" s="40"/>
    </row>
    <row r="5316" spans="1:17" x14ac:dyDescent="0.3">
      <c r="A5316" t="s">
        <v>13104</v>
      </c>
      <c r="B5316" s="22">
        <v>327170041000</v>
      </c>
      <c r="C5316" t="s">
        <v>13105</v>
      </c>
      <c r="D5316" t="s">
        <v>13106</v>
      </c>
      <c r="E5316">
        <v>1.066069181184204</v>
      </c>
      <c r="F5316" s="14" t="s">
        <v>1160</v>
      </c>
      <c r="G5316" s="33">
        <v>1.02</v>
      </c>
      <c r="H5316" s="29">
        <v>57401</v>
      </c>
      <c r="I5316">
        <v>246909</v>
      </c>
      <c r="J5316">
        <v>7000</v>
      </c>
      <c r="K5316">
        <v>239909</v>
      </c>
      <c r="L5316" t="s">
        <v>17</v>
      </c>
      <c r="M5316" s="16"/>
      <c r="Q5316" s="40"/>
    </row>
    <row r="5317" spans="1:17" x14ac:dyDescent="0.3">
      <c r="A5317" t="s">
        <v>13107</v>
      </c>
      <c r="B5317" s="22">
        <v>327170042000</v>
      </c>
      <c r="C5317" t="s">
        <v>13108</v>
      </c>
      <c r="D5317" t="s">
        <v>13109</v>
      </c>
      <c r="E5317">
        <v>1.0171184591644891</v>
      </c>
      <c r="F5317" s="14" t="s">
        <v>1160</v>
      </c>
      <c r="G5317" s="33">
        <v>1.01</v>
      </c>
      <c r="H5317" s="29">
        <v>112200</v>
      </c>
      <c r="I5317">
        <v>545700</v>
      </c>
      <c r="J5317">
        <v>0</v>
      </c>
      <c r="K5317">
        <v>545700</v>
      </c>
      <c r="L5317" t="s">
        <v>17</v>
      </c>
      <c r="M5317" s="16"/>
      <c r="Q5317" s="40"/>
    </row>
    <row r="5318" spans="1:17" x14ac:dyDescent="0.3">
      <c r="A5318" t="s">
        <v>13110</v>
      </c>
      <c r="B5318" s="22">
        <v>327170043000</v>
      </c>
      <c r="C5318" t="s">
        <v>13111</v>
      </c>
      <c r="D5318" t="s">
        <v>13112</v>
      </c>
      <c r="E5318">
        <v>1.1537033914198811</v>
      </c>
      <c r="F5318" s="14" t="s">
        <v>1160</v>
      </c>
      <c r="G5318" s="33">
        <v>1.17</v>
      </c>
      <c r="H5318" s="29">
        <v>88366</v>
      </c>
      <c r="I5318">
        <v>318127</v>
      </c>
      <c r="J5318">
        <v>7000</v>
      </c>
      <c r="K5318">
        <v>311127</v>
      </c>
      <c r="L5318" t="s">
        <v>17</v>
      </c>
      <c r="M5318" s="16"/>
      <c r="Q5318" s="40"/>
    </row>
    <row r="5319" spans="1:17" x14ac:dyDescent="0.3">
      <c r="A5319" t="s">
        <v>13113</v>
      </c>
      <c r="B5319" s="22">
        <v>327170044000</v>
      </c>
      <c r="C5319" t="s">
        <v>13114</v>
      </c>
      <c r="D5319" t="s">
        <v>13115</v>
      </c>
      <c r="E5319">
        <v>1.0194300084163761</v>
      </c>
      <c r="F5319" s="14" t="s">
        <v>1160</v>
      </c>
      <c r="G5319" s="33">
        <v>1.02</v>
      </c>
      <c r="H5319" s="29">
        <v>103397</v>
      </c>
      <c r="I5319">
        <v>354523</v>
      </c>
      <c r="J5319">
        <v>7000</v>
      </c>
      <c r="K5319">
        <v>347523</v>
      </c>
      <c r="L5319" t="s">
        <v>17</v>
      </c>
      <c r="M5319" s="16"/>
      <c r="Q5319" s="40"/>
    </row>
    <row r="5320" spans="1:17" x14ac:dyDescent="0.3">
      <c r="A5320" t="s">
        <v>13116</v>
      </c>
      <c r="B5320" s="22">
        <v>327170045000</v>
      </c>
      <c r="C5320" t="s">
        <v>13117</v>
      </c>
      <c r="D5320" t="s">
        <v>13118</v>
      </c>
      <c r="E5320">
        <v>1.226386525106691</v>
      </c>
      <c r="F5320" s="14" t="s">
        <v>1160</v>
      </c>
      <c r="G5320" s="33">
        <v>1.28</v>
      </c>
      <c r="H5320" s="29">
        <v>151708</v>
      </c>
      <c r="I5320">
        <v>504210</v>
      </c>
      <c r="J5320">
        <v>0</v>
      </c>
      <c r="K5320">
        <v>504210</v>
      </c>
      <c r="L5320" t="s">
        <v>17</v>
      </c>
      <c r="M5320" s="16"/>
      <c r="Q5320" s="40"/>
    </row>
    <row r="5321" spans="1:17" x14ac:dyDescent="0.3">
      <c r="A5321" t="s">
        <v>13119</v>
      </c>
      <c r="B5321" s="22">
        <v>327170047000</v>
      </c>
      <c r="C5321" t="s">
        <v>13120</v>
      </c>
      <c r="D5321" t="s">
        <v>13121</v>
      </c>
      <c r="E5321">
        <v>1.1745291547995509</v>
      </c>
      <c r="F5321" s="14" t="s">
        <v>1160</v>
      </c>
      <c r="G5321" s="33">
        <v>1.17</v>
      </c>
      <c r="H5321" s="29">
        <v>97703</v>
      </c>
      <c r="I5321">
        <v>366893</v>
      </c>
      <c r="J5321">
        <v>7000</v>
      </c>
      <c r="K5321">
        <v>359893</v>
      </c>
      <c r="L5321" t="s">
        <v>17</v>
      </c>
      <c r="M5321" s="16"/>
      <c r="Q5321" s="40"/>
    </row>
    <row r="5322" spans="1:17" x14ac:dyDescent="0.3">
      <c r="A5322" t="s">
        <v>13122</v>
      </c>
      <c r="B5322" s="22">
        <v>327170048000</v>
      </c>
      <c r="C5322" t="s">
        <v>13123</v>
      </c>
      <c r="D5322" t="s">
        <v>13124</v>
      </c>
      <c r="E5322">
        <v>1.0623314604717169</v>
      </c>
      <c r="F5322" s="14" t="s">
        <v>1160</v>
      </c>
      <c r="G5322" s="33">
        <v>1.1000000000000001</v>
      </c>
      <c r="H5322" s="29">
        <v>100149</v>
      </c>
      <c r="I5322">
        <v>371149</v>
      </c>
      <c r="J5322">
        <v>0</v>
      </c>
      <c r="K5322">
        <v>201380</v>
      </c>
      <c r="L5322" t="s">
        <v>17</v>
      </c>
      <c r="M5322" s="16"/>
      <c r="Q5322" s="40"/>
    </row>
    <row r="5323" spans="1:17" x14ac:dyDescent="0.3">
      <c r="A5323" t="s">
        <v>13125</v>
      </c>
      <c r="B5323" s="22">
        <v>327170049000</v>
      </c>
      <c r="C5323" t="s">
        <v>13126</v>
      </c>
      <c r="D5323" t="s">
        <v>13127</v>
      </c>
      <c r="E5323">
        <v>1.246147157816702</v>
      </c>
      <c r="F5323" s="14" t="s">
        <v>1160</v>
      </c>
      <c r="G5323" s="33">
        <v>1.23</v>
      </c>
      <c r="H5323" s="29">
        <v>135000</v>
      </c>
      <c r="I5323">
        <v>300500</v>
      </c>
      <c r="J5323">
        <v>7000</v>
      </c>
      <c r="K5323">
        <v>293500</v>
      </c>
      <c r="L5323" t="s">
        <v>17</v>
      </c>
      <c r="M5323" s="16"/>
      <c r="Q5323" s="40"/>
    </row>
    <row r="5324" spans="1:17" x14ac:dyDescent="0.3">
      <c r="A5324" t="s">
        <v>13125</v>
      </c>
      <c r="B5324" s="22">
        <v>910001791000</v>
      </c>
      <c r="F5324" s="14" t="s">
        <v>1160</v>
      </c>
      <c r="G5324" s="33">
        <v>0</v>
      </c>
      <c r="H5324" s="29">
        <v>0</v>
      </c>
      <c r="I5324">
        <v>27000</v>
      </c>
      <c r="J5324">
        <v>0</v>
      </c>
      <c r="K5324">
        <v>27000</v>
      </c>
      <c r="L5324" t="s">
        <v>17</v>
      </c>
      <c r="M5324" s="16"/>
      <c r="Q5324" s="40"/>
    </row>
    <row r="5325" spans="1:17" x14ac:dyDescent="0.3">
      <c r="A5325" t="s">
        <v>13128</v>
      </c>
      <c r="B5325" s="22">
        <v>327170050000</v>
      </c>
      <c r="C5325" t="s">
        <v>13129</v>
      </c>
      <c r="D5325" t="s">
        <v>13130</v>
      </c>
      <c r="E5325">
        <v>1.5024019944265949</v>
      </c>
      <c r="F5325" s="14" t="s">
        <v>1160</v>
      </c>
      <c r="G5325" s="33">
        <v>1.4</v>
      </c>
      <c r="H5325" s="29">
        <v>67793</v>
      </c>
      <c r="I5325">
        <v>156171</v>
      </c>
      <c r="J5325">
        <v>7000</v>
      </c>
      <c r="K5325">
        <v>149171</v>
      </c>
      <c r="L5325" t="s">
        <v>17</v>
      </c>
      <c r="M5325" s="16"/>
      <c r="Q5325" s="40"/>
    </row>
    <row r="5326" spans="1:17" x14ac:dyDescent="0.3">
      <c r="A5326" t="s">
        <v>13131</v>
      </c>
      <c r="B5326" s="22">
        <v>327170051000</v>
      </c>
      <c r="C5326" t="s">
        <v>13132</v>
      </c>
      <c r="D5326" t="s">
        <v>13133</v>
      </c>
      <c r="E5326">
        <v>1.0195221713048011</v>
      </c>
      <c r="F5326" s="14" t="s">
        <v>1160</v>
      </c>
      <c r="G5326" s="33">
        <v>1</v>
      </c>
      <c r="H5326" s="29">
        <v>142172</v>
      </c>
      <c r="I5326">
        <v>492137</v>
      </c>
      <c r="J5326">
        <v>0</v>
      </c>
      <c r="K5326">
        <v>492137</v>
      </c>
      <c r="L5326" t="s">
        <v>17</v>
      </c>
      <c r="M5326" s="16"/>
      <c r="Q5326" s="40"/>
    </row>
    <row r="5327" spans="1:17" x14ac:dyDescent="0.3">
      <c r="A5327" t="s">
        <v>13134</v>
      </c>
      <c r="B5327" s="22">
        <v>327170052000</v>
      </c>
      <c r="C5327" t="s">
        <v>13135</v>
      </c>
      <c r="D5327" t="s">
        <v>13136</v>
      </c>
      <c r="E5327">
        <v>1.0590391153258161</v>
      </c>
      <c r="F5327" s="14" t="s">
        <v>1160</v>
      </c>
      <c r="G5327" s="33">
        <v>1.02</v>
      </c>
      <c r="H5327" s="29">
        <v>112579</v>
      </c>
      <c r="I5327">
        <v>294851</v>
      </c>
      <c r="J5327">
        <v>0</v>
      </c>
      <c r="K5327">
        <v>294851</v>
      </c>
      <c r="L5327" t="s">
        <v>17</v>
      </c>
      <c r="M5327" s="16"/>
      <c r="Q5327" s="40"/>
    </row>
    <row r="5328" spans="1:17" x14ac:dyDescent="0.3">
      <c r="A5328" t="s">
        <v>13137</v>
      </c>
      <c r="B5328" s="22">
        <v>327170053000</v>
      </c>
      <c r="C5328" t="s">
        <v>14</v>
      </c>
      <c r="D5328" t="s">
        <v>13138</v>
      </c>
      <c r="E5328">
        <v>2.9487182244947059</v>
      </c>
      <c r="F5328" s="14" t="s">
        <v>1160</v>
      </c>
      <c r="G5328" s="33">
        <v>4.5599999999999996</v>
      </c>
      <c r="H5328" s="29">
        <v>79453</v>
      </c>
      <c r="I5328">
        <v>453009</v>
      </c>
      <c r="J5328">
        <v>7000</v>
      </c>
      <c r="K5328">
        <v>446009</v>
      </c>
      <c r="L5328" t="s">
        <v>17</v>
      </c>
      <c r="M5328" s="16"/>
      <c r="Q5328" s="40"/>
    </row>
    <row r="5329" spans="1:17" x14ac:dyDescent="0.3">
      <c r="A5329" t="s">
        <v>13139</v>
      </c>
      <c r="B5329" s="22">
        <v>327170054000</v>
      </c>
      <c r="C5329" t="s">
        <v>14</v>
      </c>
      <c r="D5329" t="s">
        <v>13138</v>
      </c>
      <c r="E5329">
        <v>4.4415769594975396</v>
      </c>
      <c r="F5329" s="14" t="s">
        <v>1160</v>
      </c>
      <c r="G5329" s="33">
        <v>4.4400000000000004</v>
      </c>
      <c r="H5329" s="29">
        <v>77363</v>
      </c>
      <c r="I5329">
        <v>77363</v>
      </c>
      <c r="J5329">
        <v>0</v>
      </c>
      <c r="K5329">
        <v>77363</v>
      </c>
      <c r="L5329" t="s">
        <v>17</v>
      </c>
      <c r="M5329" s="16"/>
      <c r="Q5329" s="40"/>
    </row>
    <row r="5330" spans="1:17" x14ac:dyDescent="0.3">
      <c r="A5330" t="s">
        <v>13140</v>
      </c>
      <c r="B5330" s="22">
        <v>327170055000</v>
      </c>
      <c r="C5330" t="s">
        <v>14</v>
      </c>
      <c r="D5330" t="s">
        <v>13138</v>
      </c>
      <c r="E5330">
        <v>1.4167408635746219</v>
      </c>
      <c r="F5330" s="14" t="s">
        <v>1160</v>
      </c>
      <c r="G5330" s="33">
        <v>1.42</v>
      </c>
      <c r="H5330" s="29">
        <v>164</v>
      </c>
      <c r="I5330">
        <v>164</v>
      </c>
      <c r="J5330">
        <v>0</v>
      </c>
      <c r="K5330">
        <v>164</v>
      </c>
      <c r="L5330" t="s">
        <v>17</v>
      </c>
      <c r="M5330" s="16"/>
      <c r="Q5330" s="40"/>
    </row>
    <row r="5331" spans="1:17" x14ac:dyDescent="0.3">
      <c r="A5331" t="s">
        <v>13141</v>
      </c>
      <c r="B5331" s="22">
        <v>327180001000</v>
      </c>
      <c r="C5331" t="s">
        <v>13142</v>
      </c>
      <c r="D5331" t="s">
        <v>13143</v>
      </c>
      <c r="E5331">
        <v>2.5570122616716651</v>
      </c>
      <c r="F5331" s="14" t="s">
        <v>1160</v>
      </c>
      <c r="G5331" s="33">
        <v>2.4</v>
      </c>
      <c r="H5331" s="29">
        <v>159500</v>
      </c>
      <c r="I5331">
        <v>590500</v>
      </c>
      <c r="J5331">
        <v>0</v>
      </c>
      <c r="K5331">
        <v>590500</v>
      </c>
      <c r="L5331" t="s">
        <v>17</v>
      </c>
      <c r="M5331" s="16"/>
      <c r="Q5331" s="40"/>
    </row>
    <row r="5332" spans="1:17" x14ac:dyDescent="0.3">
      <c r="A5332" t="s">
        <v>13144</v>
      </c>
      <c r="B5332" s="22">
        <v>327180002000</v>
      </c>
      <c r="C5332" t="s">
        <v>13145</v>
      </c>
      <c r="D5332" t="s">
        <v>13146</v>
      </c>
      <c r="E5332">
        <v>0.99795656755783668</v>
      </c>
      <c r="F5332" s="14" t="s">
        <v>1160</v>
      </c>
      <c r="G5332" s="33">
        <v>1</v>
      </c>
      <c r="H5332" s="29">
        <v>9930</v>
      </c>
      <c r="I5332">
        <v>27102</v>
      </c>
      <c r="J5332">
        <v>0</v>
      </c>
      <c r="K5332">
        <v>27102</v>
      </c>
      <c r="L5332" t="s">
        <v>17</v>
      </c>
      <c r="M5332" s="16"/>
      <c r="Q5332" s="40"/>
    </row>
    <row r="5333" spans="1:17" x14ac:dyDescent="0.3">
      <c r="A5333" t="s">
        <v>13147</v>
      </c>
      <c r="B5333" s="22">
        <v>327180003000</v>
      </c>
      <c r="C5333" t="s">
        <v>13148</v>
      </c>
      <c r="D5333" t="s">
        <v>13149</v>
      </c>
      <c r="E5333">
        <v>1.6469232948410899</v>
      </c>
      <c r="F5333" s="14" t="s">
        <v>1160</v>
      </c>
      <c r="G5333" s="33">
        <v>1.59</v>
      </c>
      <c r="H5333" s="29">
        <v>126542</v>
      </c>
      <c r="I5333">
        <v>351976</v>
      </c>
      <c r="J5333">
        <v>7000</v>
      </c>
      <c r="K5333">
        <v>344976</v>
      </c>
      <c r="L5333" t="s">
        <v>17</v>
      </c>
      <c r="M5333" s="16"/>
      <c r="Q5333" s="40"/>
    </row>
    <row r="5334" spans="1:17" x14ac:dyDescent="0.3">
      <c r="A5334" t="s">
        <v>13150</v>
      </c>
      <c r="B5334" s="22">
        <v>327180004000</v>
      </c>
      <c r="C5334" t="s">
        <v>13151</v>
      </c>
      <c r="D5334" t="s">
        <v>13152</v>
      </c>
      <c r="E5334">
        <v>0.86818543284112992</v>
      </c>
      <c r="F5334" s="14" t="s">
        <v>1160</v>
      </c>
      <c r="G5334" s="33">
        <v>0.82</v>
      </c>
      <c r="H5334" s="29">
        <v>142227</v>
      </c>
      <c r="I5334">
        <v>351584</v>
      </c>
      <c r="J5334">
        <v>0</v>
      </c>
      <c r="K5334">
        <v>351584</v>
      </c>
      <c r="L5334" t="s">
        <v>17</v>
      </c>
      <c r="M5334" s="16"/>
      <c r="Q5334" s="40"/>
    </row>
    <row r="5335" spans="1:17" x14ac:dyDescent="0.3">
      <c r="A5335" t="s">
        <v>13153</v>
      </c>
      <c r="B5335" s="22">
        <v>327180005000</v>
      </c>
      <c r="C5335" t="s">
        <v>13154</v>
      </c>
      <c r="D5335" t="s">
        <v>13155</v>
      </c>
      <c r="E5335">
        <v>0.7768905578411518</v>
      </c>
      <c r="F5335" s="14" t="s">
        <v>1160</v>
      </c>
      <c r="G5335" s="33">
        <v>0.76</v>
      </c>
      <c r="H5335" s="29">
        <v>76585</v>
      </c>
      <c r="I5335">
        <v>176734</v>
      </c>
      <c r="J5335">
        <v>0</v>
      </c>
      <c r="K5335">
        <v>176734</v>
      </c>
      <c r="L5335" t="s">
        <v>17</v>
      </c>
      <c r="M5335" s="16"/>
      <c r="Q5335" s="40"/>
    </row>
    <row r="5336" spans="1:17" x14ac:dyDescent="0.3">
      <c r="A5336" t="s">
        <v>13156</v>
      </c>
      <c r="B5336" s="22">
        <v>327180006000</v>
      </c>
      <c r="C5336" t="s">
        <v>13157</v>
      </c>
      <c r="D5336" t="s">
        <v>13158</v>
      </c>
      <c r="E5336">
        <v>1.472908285790439</v>
      </c>
      <c r="F5336" s="14" t="s">
        <v>1160</v>
      </c>
      <c r="G5336" s="33">
        <v>1.42</v>
      </c>
      <c r="H5336" s="29">
        <v>11289</v>
      </c>
      <c r="I5336">
        <v>45220</v>
      </c>
      <c r="J5336">
        <v>7000</v>
      </c>
      <c r="K5336">
        <v>38220</v>
      </c>
      <c r="L5336" t="s">
        <v>17</v>
      </c>
      <c r="M5336" s="16"/>
      <c r="Q5336" s="40"/>
    </row>
    <row r="5337" spans="1:17" x14ac:dyDescent="0.3">
      <c r="A5337" t="s">
        <v>13159</v>
      </c>
      <c r="B5337" s="22">
        <v>327180007000</v>
      </c>
      <c r="C5337" t="s">
        <v>13160</v>
      </c>
      <c r="D5337" t="s">
        <v>13161</v>
      </c>
      <c r="E5337">
        <v>0.35675830113683971</v>
      </c>
      <c r="F5337" s="14" t="s">
        <v>1160</v>
      </c>
      <c r="G5337" s="33">
        <v>0.34</v>
      </c>
      <c r="H5337" s="29">
        <v>66711</v>
      </c>
      <c r="I5337">
        <v>285223</v>
      </c>
      <c r="J5337">
        <v>7000</v>
      </c>
      <c r="K5337">
        <v>278223</v>
      </c>
      <c r="L5337" t="s">
        <v>17</v>
      </c>
      <c r="M5337" s="16"/>
      <c r="Q5337" s="40"/>
    </row>
    <row r="5338" spans="1:17" x14ac:dyDescent="0.3">
      <c r="A5338" t="s">
        <v>13162</v>
      </c>
      <c r="B5338" s="22">
        <v>327180008000</v>
      </c>
      <c r="C5338" t="s">
        <v>13163</v>
      </c>
      <c r="D5338" t="s">
        <v>13164</v>
      </c>
      <c r="E5338">
        <v>0.68234407880127168</v>
      </c>
      <c r="F5338" s="14" t="s">
        <v>1160</v>
      </c>
      <c r="G5338" s="33">
        <v>0.66</v>
      </c>
      <c r="H5338" s="29">
        <v>32186</v>
      </c>
      <c r="I5338">
        <v>129781</v>
      </c>
      <c r="J5338">
        <v>7000</v>
      </c>
      <c r="K5338">
        <v>122781</v>
      </c>
      <c r="L5338" t="s">
        <v>17</v>
      </c>
      <c r="M5338" s="16"/>
      <c r="Q5338" s="40"/>
    </row>
    <row r="5339" spans="1:17" x14ac:dyDescent="0.3">
      <c r="A5339" t="s">
        <v>13165</v>
      </c>
      <c r="B5339" s="22">
        <v>327180009000</v>
      </c>
      <c r="C5339" t="s">
        <v>13166</v>
      </c>
      <c r="D5339" t="s">
        <v>13167</v>
      </c>
      <c r="E5339">
        <v>0.39988163909597679</v>
      </c>
      <c r="F5339" s="14" t="s">
        <v>1160</v>
      </c>
      <c r="G5339" s="33">
        <v>0.41</v>
      </c>
      <c r="H5339" s="29">
        <v>11741</v>
      </c>
      <c r="I5339">
        <v>63535</v>
      </c>
      <c r="J5339">
        <v>7000</v>
      </c>
      <c r="K5339">
        <v>56535</v>
      </c>
      <c r="L5339" t="s">
        <v>17</v>
      </c>
      <c r="M5339" s="16"/>
      <c r="Q5339" s="40"/>
    </row>
    <row r="5340" spans="1:17" x14ac:dyDescent="0.3">
      <c r="A5340" t="s">
        <v>13168</v>
      </c>
      <c r="B5340" s="22">
        <v>327180010000</v>
      </c>
      <c r="C5340" t="s">
        <v>13169</v>
      </c>
      <c r="D5340" t="s">
        <v>11376</v>
      </c>
      <c r="E5340">
        <v>2.2673230168367691</v>
      </c>
      <c r="F5340" s="14" t="s">
        <v>1160</v>
      </c>
      <c r="G5340" s="33">
        <v>2.27</v>
      </c>
      <c r="H5340" s="29">
        <v>83294</v>
      </c>
      <c r="I5340">
        <v>145758</v>
      </c>
      <c r="J5340">
        <v>7000</v>
      </c>
      <c r="K5340">
        <v>138758</v>
      </c>
      <c r="L5340" t="s">
        <v>17</v>
      </c>
      <c r="M5340" s="16"/>
      <c r="Q5340" s="40"/>
    </row>
    <row r="5341" spans="1:17" x14ac:dyDescent="0.3">
      <c r="A5341" t="s">
        <v>13170</v>
      </c>
      <c r="B5341" s="22">
        <v>327180011000</v>
      </c>
      <c r="C5341" t="s">
        <v>13171</v>
      </c>
      <c r="D5341" t="s">
        <v>13172</v>
      </c>
      <c r="E5341">
        <v>0.62925122325382388</v>
      </c>
      <c r="F5341" s="14" t="s">
        <v>1160</v>
      </c>
      <c r="G5341" s="33">
        <v>0.56999999999999995</v>
      </c>
      <c r="H5341" s="29">
        <v>9019</v>
      </c>
      <c r="I5341">
        <v>91636</v>
      </c>
      <c r="J5341">
        <v>7000</v>
      </c>
      <c r="K5341">
        <v>84636</v>
      </c>
      <c r="L5341" t="s">
        <v>17</v>
      </c>
      <c r="M5341" s="16"/>
      <c r="Q5341" s="40"/>
    </row>
    <row r="5342" spans="1:17" x14ac:dyDescent="0.3">
      <c r="A5342" t="s">
        <v>13173</v>
      </c>
      <c r="B5342" s="22">
        <v>327180012000</v>
      </c>
      <c r="C5342" t="s">
        <v>14</v>
      </c>
      <c r="D5342" t="s">
        <v>13172</v>
      </c>
      <c r="E5342">
        <v>0.85869302087031685</v>
      </c>
      <c r="F5342" s="14" t="s">
        <v>1160</v>
      </c>
      <c r="G5342" s="33">
        <v>0.85</v>
      </c>
      <c r="H5342" s="29">
        <v>9019</v>
      </c>
      <c r="I5342">
        <v>9019</v>
      </c>
      <c r="J5342">
        <v>0</v>
      </c>
      <c r="K5342">
        <v>9019</v>
      </c>
      <c r="L5342" t="s">
        <v>17</v>
      </c>
      <c r="M5342" s="16"/>
      <c r="Q5342" s="40"/>
    </row>
    <row r="5343" spans="1:17" x14ac:dyDescent="0.3">
      <c r="A5343" t="s">
        <v>13174</v>
      </c>
      <c r="B5343" s="22">
        <v>327180013000</v>
      </c>
      <c r="C5343" t="s">
        <v>13175</v>
      </c>
      <c r="D5343" t="s">
        <v>13176</v>
      </c>
      <c r="E5343">
        <v>1.1215022419963701</v>
      </c>
      <c r="F5343" s="14" t="s">
        <v>1160</v>
      </c>
      <c r="G5343" s="33">
        <v>1.1200000000000001</v>
      </c>
      <c r="H5343" s="29">
        <v>132950</v>
      </c>
      <c r="I5343">
        <v>473908</v>
      </c>
      <c r="J5343">
        <v>0</v>
      </c>
      <c r="K5343">
        <v>473908</v>
      </c>
      <c r="L5343" t="s">
        <v>17</v>
      </c>
      <c r="M5343" s="16"/>
      <c r="Q5343" s="40"/>
    </row>
    <row r="5344" spans="1:17" x14ac:dyDescent="0.3">
      <c r="A5344" t="s">
        <v>13177</v>
      </c>
      <c r="B5344" s="22">
        <v>327180014000</v>
      </c>
      <c r="C5344" t="s">
        <v>13178</v>
      </c>
      <c r="D5344" t="s">
        <v>13179</v>
      </c>
      <c r="E5344">
        <v>1.02233395101274</v>
      </c>
      <c r="F5344" s="14" t="s">
        <v>1160</v>
      </c>
      <c r="G5344" s="33">
        <v>1</v>
      </c>
      <c r="H5344" s="29">
        <v>189367</v>
      </c>
      <c r="I5344">
        <v>574422</v>
      </c>
      <c r="J5344">
        <v>7000</v>
      </c>
      <c r="K5344">
        <v>567422</v>
      </c>
      <c r="L5344" t="s">
        <v>17</v>
      </c>
      <c r="M5344" s="16"/>
      <c r="Q5344" s="40"/>
    </row>
    <row r="5345" spans="1:17" x14ac:dyDescent="0.3">
      <c r="A5345" t="s">
        <v>13180</v>
      </c>
      <c r="B5345" s="22">
        <v>327180015000</v>
      </c>
      <c r="C5345" t="s">
        <v>13181</v>
      </c>
      <c r="D5345" t="s">
        <v>13182</v>
      </c>
      <c r="E5345">
        <v>1.0109834161697311</v>
      </c>
      <c r="F5345" s="14" t="s">
        <v>1160</v>
      </c>
      <c r="G5345" s="33">
        <v>1</v>
      </c>
      <c r="H5345" s="29">
        <v>127661</v>
      </c>
      <c r="I5345">
        <v>443336</v>
      </c>
      <c r="J5345">
        <v>7000</v>
      </c>
      <c r="K5345">
        <v>436336</v>
      </c>
      <c r="L5345" t="s">
        <v>17</v>
      </c>
      <c r="M5345" s="16"/>
      <c r="Q5345" s="40"/>
    </row>
    <row r="5346" spans="1:17" x14ac:dyDescent="0.3">
      <c r="A5346" t="s">
        <v>13183</v>
      </c>
      <c r="B5346" s="22">
        <v>327180016000</v>
      </c>
      <c r="C5346" t="s">
        <v>13184</v>
      </c>
      <c r="D5346" t="s">
        <v>13185</v>
      </c>
      <c r="E5346">
        <v>1.0070590891290221</v>
      </c>
      <c r="F5346" s="14" t="s">
        <v>1160</v>
      </c>
      <c r="G5346" s="33">
        <v>1</v>
      </c>
      <c r="H5346" s="29">
        <v>168300</v>
      </c>
      <c r="I5346">
        <v>601800</v>
      </c>
      <c r="J5346">
        <v>7000</v>
      </c>
      <c r="K5346">
        <v>594800</v>
      </c>
      <c r="L5346" t="s">
        <v>17</v>
      </c>
      <c r="M5346" s="16"/>
      <c r="Q5346" s="40"/>
    </row>
    <row r="5347" spans="1:17" x14ac:dyDescent="0.3">
      <c r="A5347" t="s">
        <v>13186</v>
      </c>
      <c r="B5347" s="22">
        <v>327180021000</v>
      </c>
      <c r="C5347" t="s">
        <v>13187</v>
      </c>
      <c r="D5347" t="s">
        <v>13188</v>
      </c>
      <c r="E5347">
        <v>0.48618759734427253</v>
      </c>
      <c r="F5347" s="14" t="s">
        <v>1160</v>
      </c>
      <c r="G5347" s="33">
        <v>0.43</v>
      </c>
      <c r="H5347" s="29">
        <v>9019</v>
      </c>
      <c r="I5347">
        <v>44307</v>
      </c>
      <c r="J5347">
        <v>0</v>
      </c>
      <c r="K5347">
        <v>44307</v>
      </c>
      <c r="L5347" t="s">
        <v>17</v>
      </c>
      <c r="M5347" s="16"/>
      <c r="Q5347" s="40"/>
    </row>
    <row r="5348" spans="1:17" x14ac:dyDescent="0.3">
      <c r="A5348" t="s">
        <v>13189</v>
      </c>
      <c r="B5348" s="22">
        <v>327180022000</v>
      </c>
      <c r="C5348" t="s">
        <v>13190</v>
      </c>
      <c r="D5348" t="s">
        <v>13191</v>
      </c>
      <c r="E5348">
        <v>0.43279600392239842</v>
      </c>
      <c r="F5348" s="14" t="s">
        <v>1160</v>
      </c>
      <c r="G5348" s="33">
        <v>0.43</v>
      </c>
      <c r="H5348" s="29">
        <v>130050</v>
      </c>
      <c r="I5348">
        <v>514998</v>
      </c>
      <c r="J5348">
        <v>0</v>
      </c>
      <c r="K5348">
        <v>514998</v>
      </c>
      <c r="L5348" t="s">
        <v>17</v>
      </c>
      <c r="M5348" s="16"/>
      <c r="Q5348" s="40"/>
    </row>
    <row r="5349" spans="1:17" x14ac:dyDescent="0.3">
      <c r="A5349" t="s">
        <v>13192</v>
      </c>
      <c r="B5349" s="22">
        <v>327180023000</v>
      </c>
      <c r="C5349" t="s">
        <v>13193</v>
      </c>
      <c r="D5349" t="s">
        <v>13194</v>
      </c>
      <c r="E5349">
        <v>0.4939239514389005</v>
      </c>
      <c r="F5349" s="14" t="s">
        <v>1160</v>
      </c>
      <c r="G5349" s="33">
        <v>0.5</v>
      </c>
      <c r="H5349" s="29">
        <v>56986</v>
      </c>
      <c r="I5349">
        <v>181190</v>
      </c>
      <c r="J5349">
        <v>7000</v>
      </c>
      <c r="K5349">
        <v>174190</v>
      </c>
      <c r="L5349" t="s">
        <v>17</v>
      </c>
      <c r="M5349" s="16"/>
      <c r="Q5349" s="40"/>
    </row>
    <row r="5350" spans="1:17" x14ac:dyDescent="0.3">
      <c r="A5350" t="s">
        <v>13195</v>
      </c>
      <c r="B5350" s="22">
        <v>327180024000</v>
      </c>
      <c r="C5350" t="s">
        <v>13196</v>
      </c>
      <c r="D5350" t="s">
        <v>13197</v>
      </c>
      <c r="E5350">
        <v>0.7194245801931517</v>
      </c>
      <c r="F5350" s="14" t="s">
        <v>1160</v>
      </c>
      <c r="G5350" s="33">
        <v>0.69</v>
      </c>
      <c r="H5350" s="29">
        <v>107219</v>
      </c>
      <c r="I5350">
        <v>241242</v>
      </c>
      <c r="J5350">
        <v>0</v>
      </c>
      <c r="K5350">
        <v>241242</v>
      </c>
      <c r="L5350" t="s">
        <v>17</v>
      </c>
      <c r="M5350" s="16"/>
      <c r="Q5350" s="40"/>
    </row>
    <row r="5351" spans="1:17" x14ac:dyDescent="0.3">
      <c r="A5351" t="s">
        <v>13198</v>
      </c>
      <c r="B5351" s="22">
        <v>327180025000</v>
      </c>
      <c r="C5351" t="s">
        <v>14</v>
      </c>
      <c r="D5351" t="s">
        <v>13199</v>
      </c>
      <c r="E5351">
        <v>4.9649860431407848</v>
      </c>
      <c r="F5351" s="14" t="s">
        <v>1160</v>
      </c>
      <c r="G5351" s="33">
        <v>5</v>
      </c>
      <c r="H5351" s="29">
        <v>24875</v>
      </c>
      <c r="I5351">
        <v>56538</v>
      </c>
      <c r="J5351">
        <v>7000</v>
      </c>
      <c r="K5351">
        <v>49538</v>
      </c>
      <c r="L5351" t="s">
        <v>17</v>
      </c>
      <c r="M5351" s="16"/>
      <c r="Q5351" s="40"/>
    </row>
    <row r="5352" spans="1:17" x14ac:dyDescent="0.3">
      <c r="A5352" t="s">
        <v>13200</v>
      </c>
      <c r="B5352" s="22">
        <v>327180027000</v>
      </c>
      <c r="C5352" t="s">
        <v>13201</v>
      </c>
      <c r="D5352" t="s">
        <v>13202</v>
      </c>
      <c r="E5352">
        <v>0.75049975926927059</v>
      </c>
      <c r="F5352" s="14" t="s">
        <v>1160</v>
      </c>
      <c r="G5352" s="33">
        <v>0.79</v>
      </c>
      <c r="H5352" s="29">
        <v>176868</v>
      </c>
      <c r="I5352">
        <v>707472</v>
      </c>
      <c r="J5352">
        <v>7000</v>
      </c>
      <c r="K5352">
        <v>700472</v>
      </c>
      <c r="L5352" t="s">
        <v>17</v>
      </c>
      <c r="M5352" s="16"/>
      <c r="Q5352" s="40"/>
    </row>
    <row r="5353" spans="1:17" x14ac:dyDescent="0.3">
      <c r="A5353" t="s">
        <v>13203</v>
      </c>
      <c r="B5353" s="22">
        <v>327180028000</v>
      </c>
      <c r="C5353" t="s">
        <v>13204</v>
      </c>
      <c r="D5353" t="s">
        <v>13205</v>
      </c>
      <c r="E5353">
        <v>0.97811482861768617</v>
      </c>
      <c r="F5353" s="14" t="s">
        <v>1160</v>
      </c>
      <c r="G5353" s="33">
        <v>0.99</v>
      </c>
      <c r="H5353" s="29">
        <v>53970</v>
      </c>
      <c r="I5353">
        <v>199979</v>
      </c>
      <c r="J5353">
        <v>7000</v>
      </c>
      <c r="K5353">
        <v>192979</v>
      </c>
      <c r="L5353" t="s">
        <v>17</v>
      </c>
      <c r="M5353" s="16"/>
      <c r="Q5353" s="40"/>
    </row>
    <row r="5354" spans="1:17" x14ac:dyDescent="0.3">
      <c r="A5354" t="s">
        <v>13206</v>
      </c>
      <c r="B5354" s="22">
        <v>327180030000</v>
      </c>
      <c r="C5354" t="s">
        <v>13207</v>
      </c>
      <c r="D5354" t="s">
        <v>13208</v>
      </c>
      <c r="E5354">
        <v>0.67212819590569128</v>
      </c>
      <c r="F5354" s="14" t="s">
        <v>1160</v>
      </c>
      <c r="G5354" s="33">
        <v>0.68</v>
      </c>
      <c r="H5354" s="29">
        <v>80920</v>
      </c>
      <c r="I5354">
        <v>265498</v>
      </c>
      <c r="J5354">
        <v>0</v>
      </c>
      <c r="K5354">
        <v>265498</v>
      </c>
      <c r="L5354" t="s">
        <v>17</v>
      </c>
      <c r="M5354" s="16"/>
      <c r="Q5354" s="40"/>
    </row>
    <row r="5355" spans="1:17" x14ac:dyDescent="0.3">
      <c r="A5355" t="s">
        <v>13206</v>
      </c>
      <c r="B5355" s="22">
        <v>800027450000</v>
      </c>
      <c r="F5355" s="14" t="s">
        <v>1160</v>
      </c>
      <c r="G5355" s="33">
        <v>0</v>
      </c>
      <c r="H5355" s="29">
        <v>0</v>
      </c>
      <c r="I5355">
        <v>12335</v>
      </c>
      <c r="J5355">
        <v>0</v>
      </c>
      <c r="K5355">
        <v>12335</v>
      </c>
      <c r="L5355" t="s">
        <v>174</v>
      </c>
      <c r="M5355" s="16"/>
      <c r="Q5355" s="40"/>
    </row>
    <row r="5356" spans="1:17" x14ac:dyDescent="0.3">
      <c r="A5356" t="s">
        <v>13209</v>
      </c>
      <c r="B5356" s="22">
        <v>327180031000</v>
      </c>
      <c r="C5356" t="s">
        <v>13210</v>
      </c>
      <c r="D5356" t="s">
        <v>13211</v>
      </c>
      <c r="E5356">
        <v>0.62668222736078882</v>
      </c>
      <c r="F5356" s="14" t="s">
        <v>1160</v>
      </c>
      <c r="G5356" s="33">
        <v>0.57999999999999996</v>
      </c>
      <c r="H5356" s="29">
        <v>40592</v>
      </c>
      <c r="I5356">
        <v>166497</v>
      </c>
      <c r="J5356">
        <v>0</v>
      </c>
      <c r="K5356">
        <v>166497</v>
      </c>
      <c r="L5356" t="s">
        <v>17</v>
      </c>
      <c r="M5356" s="16"/>
      <c r="Q5356" s="40"/>
    </row>
    <row r="5357" spans="1:17" x14ac:dyDescent="0.3">
      <c r="A5357" t="s">
        <v>13212</v>
      </c>
      <c r="B5357" s="22">
        <v>327180032000</v>
      </c>
      <c r="C5357" t="s">
        <v>13213</v>
      </c>
      <c r="D5357" t="s">
        <v>13214</v>
      </c>
      <c r="E5357">
        <v>0.55791244811557061</v>
      </c>
      <c r="F5357" s="14" t="s">
        <v>1160</v>
      </c>
      <c r="G5357" s="33">
        <v>0.52</v>
      </c>
      <c r="H5357" s="29">
        <v>97797</v>
      </c>
      <c r="I5357">
        <v>461937</v>
      </c>
      <c r="J5357">
        <v>0</v>
      </c>
      <c r="K5357">
        <v>461937</v>
      </c>
      <c r="L5357" t="s">
        <v>17</v>
      </c>
      <c r="M5357" s="16"/>
      <c r="Q5357" s="40"/>
    </row>
    <row r="5358" spans="1:17" x14ac:dyDescent="0.3">
      <c r="A5358" t="s">
        <v>13215</v>
      </c>
      <c r="B5358" s="22">
        <v>327180033000</v>
      </c>
      <c r="C5358" t="s">
        <v>13216</v>
      </c>
      <c r="D5358" t="s">
        <v>13217</v>
      </c>
      <c r="E5358">
        <v>1.039099789550302</v>
      </c>
      <c r="F5358" s="14" t="s">
        <v>1160</v>
      </c>
      <c r="G5358" s="33">
        <v>1.04</v>
      </c>
      <c r="H5358" s="29">
        <v>32878</v>
      </c>
      <c r="I5358">
        <v>161989</v>
      </c>
      <c r="J5358">
        <v>7000</v>
      </c>
      <c r="K5358">
        <v>154989</v>
      </c>
      <c r="L5358" t="s">
        <v>17</v>
      </c>
      <c r="M5358" s="16"/>
      <c r="Q5358" s="40"/>
    </row>
    <row r="5359" spans="1:17" x14ac:dyDescent="0.3">
      <c r="A5359" t="s">
        <v>13218</v>
      </c>
      <c r="B5359" s="22">
        <v>327180035000</v>
      </c>
      <c r="C5359" t="s">
        <v>13219</v>
      </c>
      <c r="D5359" t="s">
        <v>13220</v>
      </c>
      <c r="E5359">
        <v>1.292529733507217</v>
      </c>
      <c r="F5359" s="14" t="s">
        <v>1160</v>
      </c>
      <c r="G5359" s="33">
        <v>1.26</v>
      </c>
      <c r="H5359" s="29">
        <v>160829</v>
      </c>
      <c r="I5359">
        <v>636919</v>
      </c>
      <c r="J5359">
        <v>7000</v>
      </c>
      <c r="K5359">
        <v>629919</v>
      </c>
      <c r="L5359" t="s">
        <v>17</v>
      </c>
      <c r="M5359" s="16"/>
      <c r="Q5359" s="40"/>
    </row>
    <row r="5360" spans="1:17" x14ac:dyDescent="0.3">
      <c r="A5360" t="s">
        <v>13221</v>
      </c>
      <c r="B5360" s="22">
        <v>327180041000</v>
      </c>
      <c r="C5360" t="s">
        <v>13222</v>
      </c>
      <c r="D5360" t="s">
        <v>13223</v>
      </c>
      <c r="E5360">
        <v>1.00104934430302</v>
      </c>
      <c r="F5360" s="14" t="s">
        <v>1160</v>
      </c>
      <c r="G5360" s="33">
        <v>1</v>
      </c>
      <c r="H5360" s="29">
        <v>111930</v>
      </c>
      <c r="I5360">
        <v>382930</v>
      </c>
      <c r="J5360">
        <v>7000</v>
      </c>
      <c r="K5360">
        <v>375930</v>
      </c>
      <c r="L5360" t="s">
        <v>17</v>
      </c>
      <c r="M5360" s="16"/>
      <c r="Q5360" s="40"/>
    </row>
    <row r="5361" spans="1:17" x14ac:dyDescent="0.3">
      <c r="A5361" t="s">
        <v>13224</v>
      </c>
      <c r="B5361" s="22">
        <v>327180042000</v>
      </c>
      <c r="C5361" t="s">
        <v>13225</v>
      </c>
      <c r="D5361" t="s">
        <v>13226</v>
      </c>
      <c r="E5361">
        <v>0.98829424892018136</v>
      </c>
      <c r="F5361" s="14" t="s">
        <v>1160</v>
      </c>
      <c r="G5361" s="33">
        <v>1</v>
      </c>
      <c r="H5361" s="29">
        <v>137957</v>
      </c>
      <c r="I5361">
        <v>562440</v>
      </c>
      <c r="J5361">
        <v>7000</v>
      </c>
      <c r="K5361">
        <v>555440</v>
      </c>
      <c r="L5361" t="s">
        <v>17</v>
      </c>
      <c r="M5361" s="16"/>
      <c r="Q5361" s="40"/>
    </row>
    <row r="5362" spans="1:17" x14ac:dyDescent="0.3">
      <c r="A5362" t="s">
        <v>13227</v>
      </c>
      <c r="B5362" s="22">
        <v>327180043000</v>
      </c>
      <c r="C5362" t="s">
        <v>13228</v>
      </c>
      <c r="D5362" t="s">
        <v>13229</v>
      </c>
      <c r="E5362">
        <v>0.98996090667352576</v>
      </c>
      <c r="F5362" s="14" t="s">
        <v>1160</v>
      </c>
      <c r="G5362" s="33">
        <v>1</v>
      </c>
      <c r="H5362" s="29">
        <v>170672</v>
      </c>
      <c r="I5362">
        <v>489262</v>
      </c>
      <c r="J5362">
        <v>0</v>
      </c>
      <c r="K5362">
        <v>489262</v>
      </c>
      <c r="L5362" t="s">
        <v>17</v>
      </c>
      <c r="M5362" s="16"/>
      <c r="Q5362" s="40"/>
    </row>
    <row r="5363" spans="1:17" x14ac:dyDescent="0.3">
      <c r="A5363" t="s">
        <v>13230</v>
      </c>
      <c r="B5363" s="22">
        <v>327180044000</v>
      </c>
      <c r="C5363" t="s">
        <v>13231</v>
      </c>
      <c r="D5363" t="s">
        <v>13232</v>
      </c>
      <c r="E5363">
        <v>0.96280944596304185</v>
      </c>
      <c r="F5363" s="14" t="s">
        <v>1160</v>
      </c>
      <c r="G5363" s="33">
        <v>1</v>
      </c>
      <c r="H5363" s="29">
        <v>161748</v>
      </c>
      <c r="I5363">
        <v>489707</v>
      </c>
      <c r="J5363">
        <v>7000</v>
      </c>
      <c r="K5363">
        <v>482707</v>
      </c>
      <c r="L5363" t="s">
        <v>17</v>
      </c>
      <c r="M5363" s="16"/>
      <c r="Q5363" s="40"/>
    </row>
    <row r="5364" spans="1:17" x14ac:dyDescent="0.3">
      <c r="A5364" t="s">
        <v>13233</v>
      </c>
      <c r="B5364" s="22">
        <v>327180045000</v>
      </c>
      <c r="C5364" t="s">
        <v>13234</v>
      </c>
      <c r="D5364" t="s">
        <v>13235</v>
      </c>
      <c r="E5364">
        <v>1.093571754300519</v>
      </c>
      <c r="F5364" s="14" t="s">
        <v>1160</v>
      </c>
      <c r="G5364" s="33">
        <v>1.05</v>
      </c>
      <c r="H5364" s="29">
        <v>49737</v>
      </c>
      <c r="I5364">
        <v>263820</v>
      </c>
      <c r="J5364">
        <v>7000</v>
      </c>
      <c r="K5364">
        <v>256820</v>
      </c>
      <c r="L5364" t="s">
        <v>17</v>
      </c>
      <c r="M5364" s="16"/>
      <c r="Q5364" s="40"/>
    </row>
    <row r="5365" spans="1:17" x14ac:dyDescent="0.3">
      <c r="A5365" t="s">
        <v>13236</v>
      </c>
      <c r="B5365" s="22">
        <v>327180047000</v>
      </c>
      <c r="C5365" t="s">
        <v>13237</v>
      </c>
      <c r="D5365" t="s">
        <v>13238</v>
      </c>
      <c r="E5365">
        <v>0.96878294719677394</v>
      </c>
      <c r="F5365" s="14" t="s">
        <v>1160</v>
      </c>
      <c r="G5365" s="33">
        <v>1</v>
      </c>
      <c r="H5365" s="29">
        <v>167325</v>
      </c>
      <c r="I5365">
        <v>513134</v>
      </c>
      <c r="J5365">
        <v>7000</v>
      </c>
      <c r="K5365">
        <v>506134</v>
      </c>
      <c r="L5365" t="s">
        <v>17</v>
      </c>
      <c r="M5365" s="16"/>
      <c r="Q5365" s="40"/>
    </row>
    <row r="5366" spans="1:17" x14ac:dyDescent="0.3">
      <c r="A5366" t="s">
        <v>13239</v>
      </c>
      <c r="B5366" s="22">
        <v>327180048000</v>
      </c>
      <c r="C5366" t="s">
        <v>13240</v>
      </c>
      <c r="D5366" t="s">
        <v>13241</v>
      </c>
      <c r="E5366">
        <v>0.9253420775326161</v>
      </c>
      <c r="F5366" s="14" t="s">
        <v>1160</v>
      </c>
      <c r="G5366" s="33">
        <v>1</v>
      </c>
      <c r="H5366" s="29">
        <v>98787</v>
      </c>
      <c r="I5366">
        <v>275215</v>
      </c>
      <c r="J5366">
        <v>7000</v>
      </c>
      <c r="K5366">
        <v>268215</v>
      </c>
      <c r="L5366" t="s">
        <v>17</v>
      </c>
      <c r="M5366" s="16"/>
      <c r="Q5366" s="40"/>
    </row>
    <row r="5367" spans="1:17" x14ac:dyDescent="0.3">
      <c r="A5367" t="s">
        <v>13239</v>
      </c>
      <c r="B5367" s="22">
        <v>830016906000</v>
      </c>
      <c r="F5367" s="14" t="s">
        <v>1160</v>
      </c>
      <c r="G5367" s="33">
        <v>0</v>
      </c>
      <c r="H5367" s="29">
        <v>0</v>
      </c>
      <c r="I5367">
        <v>24295</v>
      </c>
      <c r="J5367">
        <v>0</v>
      </c>
      <c r="K5367">
        <v>24295</v>
      </c>
      <c r="L5367" t="s">
        <v>174</v>
      </c>
      <c r="M5367" s="16"/>
      <c r="Q5367" s="40"/>
    </row>
    <row r="5368" spans="1:17" x14ac:dyDescent="0.3">
      <c r="A5368" t="s">
        <v>13242</v>
      </c>
      <c r="B5368" s="22">
        <v>327180049000</v>
      </c>
      <c r="C5368" t="s">
        <v>13243</v>
      </c>
      <c r="D5368" t="s">
        <v>13244</v>
      </c>
      <c r="E5368">
        <v>1.299761125318869</v>
      </c>
      <c r="F5368" s="14" t="s">
        <v>1160</v>
      </c>
      <c r="G5368" s="33">
        <v>1.23</v>
      </c>
      <c r="H5368" s="29">
        <v>99520</v>
      </c>
      <c r="I5368">
        <v>300749</v>
      </c>
      <c r="J5368">
        <v>0</v>
      </c>
      <c r="K5368">
        <v>300749</v>
      </c>
      <c r="L5368" t="s">
        <v>17</v>
      </c>
      <c r="M5368" s="16"/>
      <c r="Q5368" s="40"/>
    </row>
    <row r="5369" spans="1:17" x14ac:dyDescent="0.3">
      <c r="A5369" t="s">
        <v>13245</v>
      </c>
      <c r="B5369" s="22">
        <v>327180050000</v>
      </c>
      <c r="C5369" t="s">
        <v>13246</v>
      </c>
      <c r="D5369" t="s">
        <v>13247</v>
      </c>
      <c r="E5369">
        <v>1.2207563152450609</v>
      </c>
      <c r="F5369" s="14" t="s">
        <v>1160</v>
      </c>
      <c r="G5369" s="33">
        <v>1.23</v>
      </c>
      <c r="H5369" s="29">
        <v>42663</v>
      </c>
      <c r="I5369">
        <v>267296</v>
      </c>
      <c r="J5369">
        <v>7000</v>
      </c>
      <c r="K5369">
        <v>260296</v>
      </c>
      <c r="L5369" t="s">
        <v>17</v>
      </c>
      <c r="M5369" s="16"/>
      <c r="Q5369" s="40"/>
    </row>
    <row r="5370" spans="1:17" x14ac:dyDescent="0.3">
      <c r="A5370" t="s">
        <v>13248</v>
      </c>
      <c r="B5370" s="22">
        <v>327180051000</v>
      </c>
      <c r="C5370" t="s">
        <v>13249</v>
      </c>
      <c r="D5370" t="s">
        <v>13250</v>
      </c>
      <c r="E5370">
        <v>1.2600798470569849</v>
      </c>
      <c r="F5370" s="14" t="s">
        <v>1160</v>
      </c>
      <c r="G5370" s="33">
        <v>1.23</v>
      </c>
      <c r="H5370" s="29">
        <v>148569</v>
      </c>
      <c r="I5370">
        <v>530603</v>
      </c>
      <c r="J5370">
        <v>7000</v>
      </c>
      <c r="K5370">
        <v>523603</v>
      </c>
      <c r="L5370" t="s">
        <v>17</v>
      </c>
      <c r="M5370" s="16"/>
      <c r="Q5370" s="40"/>
    </row>
    <row r="5371" spans="1:17" x14ac:dyDescent="0.3">
      <c r="A5371" t="s">
        <v>13251</v>
      </c>
      <c r="B5371" s="22">
        <v>327180052000</v>
      </c>
      <c r="C5371" t="s">
        <v>13252</v>
      </c>
      <c r="D5371" t="s">
        <v>13253</v>
      </c>
      <c r="E5371">
        <v>1.3237106278949009</v>
      </c>
      <c r="F5371" s="14" t="s">
        <v>1160</v>
      </c>
      <c r="G5371" s="33">
        <v>1.26</v>
      </c>
      <c r="H5371" s="29">
        <v>260500</v>
      </c>
      <c r="I5371">
        <v>467500</v>
      </c>
      <c r="J5371">
        <v>0</v>
      </c>
      <c r="K5371">
        <v>467500</v>
      </c>
      <c r="L5371" t="s">
        <v>17</v>
      </c>
      <c r="M5371" s="16"/>
      <c r="Q5371" s="40"/>
    </row>
    <row r="5372" spans="1:17" x14ac:dyDescent="0.3">
      <c r="A5372" t="s">
        <v>13254</v>
      </c>
      <c r="B5372" s="22">
        <v>327180055000</v>
      </c>
      <c r="C5372" t="s">
        <v>13255</v>
      </c>
      <c r="D5372" t="s">
        <v>13256</v>
      </c>
      <c r="E5372">
        <v>0.98036825013145257</v>
      </c>
      <c r="F5372" s="14" t="s">
        <v>1160</v>
      </c>
      <c r="G5372" s="33">
        <v>1</v>
      </c>
      <c r="H5372" s="29">
        <v>89557</v>
      </c>
      <c r="I5372">
        <v>201918</v>
      </c>
      <c r="J5372">
        <v>7000</v>
      </c>
      <c r="K5372">
        <v>194918</v>
      </c>
      <c r="L5372" t="s">
        <v>17</v>
      </c>
      <c r="M5372" s="16"/>
      <c r="Q5372" s="40"/>
    </row>
    <row r="5373" spans="1:17" x14ac:dyDescent="0.3">
      <c r="A5373" t="s">
        <v>13257</v>
      </c>
      <c r="B5373" s="22">
        <v>327180056000</v>
      </c>
      <c r="C5373" t="s">
        <v>13258</v>
      </c>
      <c r="D5373" t="s">
        <v>13259</v>
      </c>
      <c r="E5373">
        <v>1.0060070350911421</v>
      </c>
      <c r="F5373" s="14" t="s">
        <v>1160</v>
      </c>
      <c r="G5373" s="33">
        <v>1</v>
      </c>
      <c r="H5373" s="29">
        <v>69150</v>
      </c>
      <c r="I5373">
        <v>199779</v>
      </c>
      <c r="J5373">
        <v>0</v>
      </c>
      <c r="K5373">
        <v>199779</v>
      </c>
      <c r="L5373" t="s">
        <v>17</v>
      </c>
      <c r="M5373" s="16"/>
      <c r="Q5373" s="40"/>
    </row>
    <row r="5374" spans="1:17" x14ac:dyDescent="0.3">
      <c r="A5374" t="s">
        <v>13260</v>
      </c>
      <c r="B5374" s="22">
        <v>327180057000</v>
      </c>
      <c r="C5374" t="s">
        <v>13261</v>
      </c>
      <c r="D5374" t="s">
        <v>13262</v>
      </c>
      <c r="E5374">
        <v>1.039140344692874</v>
      </c>
      <c r="F5374" s="14" t="s">
        <v>1160</v>
      </c>
      <c r="G5374" s="33">
        <v>1</v>
      </c>
      <c r="H5374" s="29">
        <v>145531</v>
      </c>
      <c r="I5374">
        <v>358511</v>
      </c>
      <c r="J5374">
        <v>0</v>
      </c>
      <c r="K5374">
        <v>358511</v>
      </c>
      <c r="L5374" t="s">
        <v>17</v>
      </c>
      <c r="M5374" s="16"/>
      <c r="Q5374" s="40"/>
    </row>
    <row r="5375" spans="1:17" x14ac:dyDescent="0.3">
      <c r="A5375" t="s">
        <v>13263</v>
      </c>
      <c r="B5375" s="22">
        <v>327180058000</v>
      </c>
      <c r="C5375" t="s">
        <v>13264</v>
      </c>
      <c r="D5375" t="s">
        <v>13265</v>
      </c>
      <c r="E5375">
        <v>0.9472148661175418</v>
      </c>
      <c r="F5375" s="14" t="s">
        <v>1160</v>
      </c>
      <c r="G5375" s="33">
        <v>1</v>
      </c>
      <c r="H5375" s="29">
        <v>82475</v>
      </c>
      <c r="I5375">
        <v>272175</v>
      </c>
      <c r="J5375">
        <v>0</v>
      </c>
      <c r="K5375">
        <v>272175</v>
      </c>
      <c r="L5375" t="s">
        <v>17</v>
      </c>
      <c r="M5375" s="16"/>
      <c r="Q5375" s="40"/>
    </row>
    <row r="5376" spans="1:17" x14ac:dyDescent="0.3">
      <c r="A5376" t="s">
        <v>13266</v>
      </c>
      <c r="B5376" s="22">
        <v>327180059000</v>
      </c>
      <c r="C5376" t="s">
        <v>13267</v>
      </c>
      <c r="D5376" t="s">
        <v>13268</v>
      </c>
      <c r="E5376">
        <v>0.97272707715673068</v>
      </c>
      <c r="F5376" s="14" t="s">
        <v>1160</v>
      </c>
      <c r="G5376" s="33">
        <v>1</v>
      </c>
      <c r="H5376" s="29">
        <v>181593</v>
      </c>
      <c r="I5376">
        <v>390565</v>
      </c>
      <c r="J5376">
        <v>7000</v>
      </c>
      <c r="K5376">
        <v>383565</v>
      </c>
      <c r="L5376" t="s">
        <v>17</v>
      </c>
      <c r="M5376" s="16"/>
      <c r="Q5376" s="40"/>
    </row>
    <row r="5377" spans="1:17" x14ac:dyDescent="0.3">
      <c r="A5377" t="s">
        <v>13269</v>
      </c>
      <c r="B5377" s="22">
        <v>327180060000</v>
      </c>
      <c r="C5377" t="s">
        <v>13270</v>
      </c>
      <c r="D5377" t="s">
        <v>13271</v>
      </c>
      <c r="E5377">
        <v>1.0351562943978529</v>
      </c>
      <c r="F5377" s="14" t="s">
        <v>1160</v>
      </c>
      <c r="G5377" s="33">
        <v>1</v>
      </c>
      <c r="H5377" s="29">
        <v>73879</v>
      </c>
      <c r="I5377">
        <v>327575</v>
      </c>
      <c r="J5377">
        <v>7000</v>
      </c>
      <c r="K5377">
        <v>320575</v>
      </c>
      <c r="L5377" t="s">
        <v>17</v>
      </c>
      <c r="M5377" s="16"/>
      <c r="Q5377" s="40"/>
    </row>
    <row r="5378" spans="1:17" x14ac:dyDescent="0.3">
      <c r="A5378" t="s">
        <v>13272</v>
      </c>
      <c r="B5378" s="22">
        <v>327180061000</v>
      </c>
      <c r="C5378" t="s">
        <v>13273</v>
      </c>
      <c r="D5378" t="s">
        <v>13274</v>
      </c>
      <c r="E5378">
        <v>0.93505435571758799</v>
      </c>
      <c r="F5378" s="14" t="s">
        <v>1160</v>
      </c>
      <c r="G5378" s="33">
        <v>1</v>
      </c>
      <c r="H5378" s="29">
        <v>105060</v>
      </c>
      <c r="I5378">
        <v>502630</v>
      </c>
      <c r="J5378">
        <v>7000</v>
      </c>
      <c r="K5378">
        <v>495630</v>
      </c>
      <c r="L5378" t="s">
        <v>17</v>
      </c>
      <c r="M5378" s="16"/>
      <c r="Q5378" s="40"/>
    </row>
    <row r="5379" spans="1:17" x14ac:dyDescent="0.3">
      <c r="A5379" t="s">
        <v>13275</v>
      </c>
      <c r="B5379" s="22">
        <v>327180062000</v>
      </c>
      <c r="C5379" t="s">
        <v>13276</v>
      </c>
      <c r="D5379" t="s">
        <v>13277</v>
      </c>
      <c r="E5379">
        <v>1.030097366768076</v>
      </c>
      <c r="F5379" s="14" t="s">
        <v>1160</v>
      </c>
      <c r="G5379" s="33">
        <v>1</v>
      </c>
      <c r="H5379" s="29">
        <v>40512</v>
      </c>
      <c r="I5379">
        <v>255866</v>
      </c>
      <c r="J5379">
        <v>0</v>
      </c>
      <c r="K5379">
        <v>255866</v>
      </c>
      <c r="L5379" t="s">
        <v>17</v>
      </c>
      <c r="M5379" s="16"/>
      <c r="Q5379" s="40"/>
    </row>
    <row r="5380" spans="1:17" x14ac:dyDescent="0.3">
      <c r="A5380" t="s">
        <v>13278</v>
      </c>
      <c r="B5380" s="22">
        <v>327180063000</v>
      </c>
      <c r="C5380" t="s">
        <v>13279</v>
      </c>
      <c r="D5380" t="s">
        <v>13280</v>
      </c>
      <c r="E5380">
        <v>0.99255614769976497</v>
      </c>
      <c r="F5380" s="14" t="s">
        <v>1160</v>
      </c>
      <c r="G5380" s="33">
        <v>1</v>
      </c>
      <c r="H5380" s="29">
        <v>164045</v>
      </c>
      <c r="I5380">
        <v>497605</v>
      </c>
      <c r="J5380">
        <v>7000</v>
      </c>
      <c r="K5380">
        <v>490605</v>
      </c>
      <c r="L5380" t="s">
        <v>17</v>
      </c>
      <c r="M5380" s="16"/>
      <c r="Q5380" s="40"/>
    </row>
    <row r="5381" spans="1:17" x14ac:dyDescent="0.3">
      <c r="A5381" t="s">
        <v>13281</v>
      </c>
      <c r="B5381" s="22">
        <v>327180064000</v>
      </c>
      <c r="C5381" t="s">
        <v>13282</v>
      </c>
      <c r="D5381" t="s">
        <v>13283</v>
      </c>
      <c r="E5381">
        <v>1.000016470879475</v>
      </c>
      <c r="F5381" s="14" t="s">
        <v>1160</v>
      </c>
      <c r="G5381" s="33">
        <v>1</v>
      </c>
      <c r="H5381" s="29">
        <v>165000</v>
      </c>
      <c r="I5381">
        <v>423000</v>
      </c>
      <c r="J5381">
        <v>7000</v>
      </c>
      <c r="K5381">
        <v>416000</v>
      </c>
      <c r="L5381" t="s">
        <v>17</v>
      </c>
      <c r="M5381" s="16"/>
      <c r="Q5381" s="40"/>
    </row>
    <row r="5382" spans="1:17" x14ac:dyDescent="0.3">
      <c r="A5382" t="s">
        <v>13284</v>
      </c>
      <c r="B5382" s="22">
        <v>327180065000</v>
      </c>
      <c r="C5382" t="s">
        <v>13285</v>
      </c>
      <c r="D5382" t="s">
        <v>13286</v>
      </c>
      <c r="E5382">
        <v>1.1081995258392869</v>
      </c>
      <c r="F5382" s="14" t="s">
        <v>1160</v>
      </c>
      <c r="G5382" s="33">
        <v>1.08</v>
      </c>
      <c r="H5382" s="29">
        <v>101369</v>
      </c>
      <c r="I5382">
        <v>363087</v>
      </c>
      <c r="J5382">
        <v>7000</v>
      </c>
      <c r="K5382">
        <v>356087</v>
      </c>
      <c r="L5382" t="s">
        <v>17</v>
      </c>
      <c r="M5382" s="16"/>
      <c r="Q5382" s="40"/>
    </row>
    <row r="5383" spans="1:17" x14ac:dyDescent="0.3">
      <c r="A5383" t="s">
        <v>13287</v>
      </c>
      <c r="B5383" s="22">
        <v>327180066000</v>
      </c>
      <c r="C5383" t="s">
        <v>13288</v>
      </c>
      <c r="D5383" t="s">
        <v>13289</v>
      </c>
      <c r="E5383">
        <v>1.3893665685241119</v>
      </c>
      <c r="F5383" s="14" t="s">
        <v>1160</v>
      </c>
      <c r="G5383" s="33">
        <v>1.37</v>
      </c>
      <c r="H5383" s="29">
        <v>42645</v>
      </c>
      <c r="I5383">
        <v>175990</v>
      </c>
      <c r="J5383">
        <v>7000</v>
      </c>
      <c r="K5383">
        <v>168990</v>
      </c>
      <c r="L5383" t="s">
        <v>17</v>
      </c>
      <c r="M5383" s="16"/>
      <c r="Q5383" s="40"/>
    </row>
    <row r="5384" spans="1:17" x14ac:dyDescent="0.3">
      <c r="A5384" t="s">
        <v>13290</v>
      </c>
      <c r="B5384" s="22">
        <v>327180067000</v>
      </c>
      <c r="C5384" t="s">
        <v>13291</v>
      </c>
      <c r="D5384" t="s">
        <v>13292</v>
      </c>
      <c r="E5384">
        <v>0.96765949704760046</v>
      </c>
      <c r="F5384" s="14" t="s">
        <v>1160</v>
      </c>
      <c r="G5384" s="33">
        <v>1</v>
      </c>
      <c r="H5384" s="29">
        <v>133620</v>
      </c>
      <c r="I5384">
        <v>443700</v>
      </c>
      <c r="J5384">
        <v>0</v>
      </c>
      <c r="K5384">
        <v>443700</v>
      </c>
      <c r="L5384" t="s">
        <v>17</v>
      </c>
      <c r="M5384" s="16"/>
      <c r="Q5384" s="40"/>
    </row>
    <row r="5385" spans="1:17" x14ac:dyDescent="0.3">
      <c r="A5385" t="s">
        <v>13293</v>
      </c>
      <c r="B5385" s="22">
        <v>327180068000</v>
      </c>
      <c r="C5385" t="s">
        <v>13294</v>
      </c>
      <c r="D5385" t="s">
        <v>13295</v>
      </c>
      <c r="E5385">
        <v>1.0387839496860269</v>
      </c>
      <c r="F5385" s="14" t="s">
        <v>1160</v>
      </c>
      <c r="G5385" s="33">
        <v>1</v>
      </c>
      <c r="H5385" s="29">
        <v>162500</v>
      </c>
      <c r="I5385">
        <v>431000</v>
      </c>
      <c r="J5385">
        <v>7000</v>
      </c>
      <c r="K5385">
        <v>424000</v>
      </c>
      <c r="L5385" t="s">
        <v>17</v>
      </c>
      <c r="M5385" s="16"/>
      <c r="Q5385" s="40"/>
    </row>
    <row r="5386" spans="1:17" x14ac:dyDescent="0.3">
      <c r="A5386" t="s">
        <v>13296</v>
      </c>
      <c r="B5386" s="22">
        <v>327180069000</v>
      </c>
      <c r="C5386" t="s">
        <v>13297</v>
      </c>
      <c r="D5386" t="s">
        <v>13298</v>
      </c>
      <c r="E5386">
        <v>0.97966808447307485</v>
      </c>
      <c r="F5386" s="14" t="s">
        <v>1160</v>
      </c>
      <c r="G5386" s="33">
        <v>1</v>
      </c>
      <c r="H5386" s="29">
        <v>55732</v>
      </c>
      <c r="I5386">
        <v>178175</v>
      </c>
      <c r="J5386">
        <v>7000</v>
      </c>
      <c r="K5386">
        <v>171175</v>
      </c>
      <c r="L5386" t="s">
        <v>17</v>
      </c>
      <c r="M5386" s="16"/>
      <c r="Q5386" s="40"/>
    </row>
    <row r="5387" spans="1:17" x14ac:dyDescent="0.3">
      <c r="A5387" t="s">
        <v>13299</v>
      </c>
      <c r="B5387" s="22">
        <v>327180070000</v>
      </c>
      <c r="C5387" t="s">
        <v>13300</v>
      </c>
      <c r="D5387" t="s">
        <v>13301</v>
      </c>
      <c r="E5387">
        <v>1.0165978839202039</v>
      </c>
      <c r="F5387" s="14" t="s">
        <v>1160</v>
      </c>
      <c r="G5387" s="33">
        <v>1</v>
      </c>
      <c r="H5387" s="29">
        <v>84121</v>
      </c>
      <c r="I5387">
        <v>444662</v>
      </c>
      <c r="J5387">
        <v>7000</v>
      </c>
      <c r="K5387">
        <v>437662</v>
      </c>
      <c r="L5387" t="s">
        <v>17</v>
      </c>
      <c r="M5387" s="16"/>
      <c r="Q5387" s="40"/>
    </row>
    <row r="5388" spans="1:17" x14ac:dyDescent="0.3">
      <c r="A5388" t="s">
        <v>13302</v>
      </c>
      <c r="B5388" s="22">
        <v>327180071000</v>
      </c>
      <c r="C5388" t="s">
        <v>13303</v>
      </c>
      <c r="D5388" t="s">
        <v>13304</v>
      </c>
      <c r="E5388">
        <v>1.001269054597949</v>
      </c>
      <c r="F5388" s="14" t="s">
        <v>1160</v>
      </c>
      <c r="G5388" s="33">
        <v>1</v>
      </c>
      <c r="H5388" s="29">
        <v>88366</v>
      </c>
      <c r="I5388">
        <v>329910</v>
      </c>
      <c r="J5388">
        <v>7000</v>
      </c>
      <c r="K5388">
        <v>322910</v>
      </c>
      <c r="L5388" t="s">
        <v>17</v>
      </c>
      <c r="M5388" s="16"/>
      <c r="Q5388" s="40"/>
    </row>
    <row r="5389" spans="1:17" x14ac:dyDescent="0.3">
      <c r="A5389" t="s">
        <v>13305</v>
      </c>
      <c r="B5389" s="22">
        <v>327180073000</v>
      </c>
      <c r="C5389" t="s">
        <v>13306</v>
      </c>
      <c r="D5389" t="s">
        <v>13307</v>
      </c>
      <c r="E5389">
        <v>0.6216444348779171</v>
      </c>
      <c r="F5389" s="14" t="s">
        <v>1160</v>
      </c>
      <c r="G5389" s="33">
        <v>0.6</v>
      </c>
      <c r="H5389" s="29">
        <v>138312</v>
      </c>
      <c r="I5389">
        <v>277696</v>
      </c>
      <c r="J5389">
        <v>7000</v>
      </c>
      <c r="K5389">
        <v>270696</v>
      </c>
      <c r="L5389" t="s">
        <v>17</v>
      </c>
      <c r="M5389" s="16"/>
      <c r="Q5389" s="40"/>
    </row>
    <row r="5390" spans="1:17" x14ac:dyDescent="0.3">
      <c r="A5390" t="s">
        <v>13308</v>
      </c>
      <c r="B5390" s="22">
        <v>327180074000</v>
      </c>
      <c r="C5390" t="s">
        <v>13309</v>
      </c>
      <c r="D5390" t="s">
        <v>13310</v>
      </c>
      <c r="E5390">
        <v>0.46668425637108979</v>
      </c>
      <c r="F5390" s="14" t="s">
        <v>1160</v>
      </c>
      <c r="G5390" s="33">
        <v>0.46</v>
      </c>
      <c r="H5390" s="29">
        <v>56986</v>
      </c>
      <c r="I5390">
        <v>188079</v>
      </c>
      <c r="J5390">
        <v>7000</v>
      </c>
      <c r="K5390">
        <v>181079</v>
      </c>
      <c r="L5390" t="s">
        <v>17</v>
      </c>
      <c r="M5390" s="16"/>
      <c r="Q5390" s="40"/>
    </row>
    <row r="5391" spans="1:17" x14ac:dyDescent="0.3">
      <c r="A5391" t="s">
        <v>13311</v>
      </c>
      <c r="B5391" s="22">
        <v>327180075000</v>
      </c>
      <c r="C5391" t="s">
        <v>13312</v>
      </c>
      <c r="D5391" t="s">
        <v>13313</v>
      </c>
      <c r="E5391">
        <v>0.43379124601955221</v>
      </c>
      <c r="F5391" s="14" t="s">
        <v>1160</v>
      </c>
      <c r="G5391" s="33">
        <v>0.46</v>
      </c>
      <c r="H5391" s="29">
        <v>132600</v>
      </c>
      <c r="I5391">
        <v>420750</v>
      </c>
      <c r="J5391">
        <v>0</v>
      </c>
      <c r="K5391">
        <v>420750</v>
      </c>
      <c r="L5391" t="s">
        <v>17</v>
      </c>
      <c r="M5391" s="16"/>
      <c r="Q5391" s="40"/>
    </row>
    <row r="5392" spans="1:17" x14ac:dyDescent="0.3">
      <c r="A5392" t="s">
        <v>13314</v>
      </c>
      <c r="B5392" s="22">
        <v>327180076000</v>
      </c>
      <c r="C5392" t="s">
        <v>13315</v>
      </c>
      <c r="D5392" t="s">
        <v>13316</v>
      </c>
      <c r="E5392">
        <v>0.56153018289982626</v>
      </c>
      <c r="F5392" s="14" t="s">
        <v>1160</v>
      </c>
      <c r="G5392" s="33">
        <v>0.54</v>
      </c>
      <c r="H5392" s="29">
        <v>61461</v>
      </c>
      <c r="I5392">
        <v>241270</v>
      </c>
      <c r="J5392">
        <v>7000</v>
      </c>
      <c r="K5392">
        <v>234270</v>
      </c>
      <c r="L5392" t="s">
        <v>17</v>
      </c>
      <c r="M5392" s="16"/>
      <c r="Q5392" s="40"/>
    </row>
    <row r="5393" spans="1:17" x14ac:dyDescent="0.3">
      <c r="A5393" t="s">
        <v>13317</v>
      </c>
      <c r="B5393" s="22">
        <v>327180078000</v>
      </c>
      <c r="C5393" t="s">
        <v>13318</v>
      </c>
      <c r="D5393" t="s">
        <v>13319</v>
      </c>
      <c r="E5393">
        <v>0.83955249592567982</v>
      </c>
      <c r="F5393" s="14" t="s">
        <v>1160</v>
      </c>
      <c r="G5393" s="33">
        <v>0.83</v>
      </c>
      <c r="H5393" s="29">
        <v>56742</v>
      </c>
      <c r="I5393">
        <v>199807</v>
      </c>
      <c r="J5393">
        <v>0</v>
      </c>
      <c r="K5393">
        <v>199807</v>
      </c>
      <c r="L5393" t="s">
        <v>17</v>
      </c>
      <c r="M5393" s="16"/>
      <c r="Q5393" s="40"/>
    </row>
    <row r="5394" spans="1:17" x14ac:dyDescent="0.3">
      <c r="A5394" t="s">
        <v>13320</v>
      </c>
      <c r="B5394" s="22">
        <v>327180079000</v>
      </c>
      <c r="C5394" t="s">
        <v>14</v>
      </c>
      <c r="D5394" t="s">
        <v>13321</v>
      </c>
      <c r="E5394">
        <v>1.540701663537225</v>
      </c>
      <c r="F5394" s="14" t="s">
        <v>1160</v>
      </c>
      <c r="G5394" s="33">
        <v>1.5</v>
      </c>
      <c r="H5394" s="29">
        <v>62451</v>
      </c>
      <c r="I5394">
        <v>62451</v>
      </c>
      <c r="J5394">
        <v>0</v>
      </c>
      <c r="K5394">
        <v>62451</v>
      </c>
      <c r="L5394" t="s">
        <v>17</v>
      </c>
      <c r="M5394" s="16"/>
      <c r="Q5394" s="40"/>
    </row>
    <row r="5395" spans="1:17" x14ac:dyDescent="0.3">
      <c r="A5395" t="s">
        <v>13322</v>
      </c>
      <c r="B5395" s="22">
        <v>327180081000</v>
      </c>
      <c r="C5395" t="s">
        <v>13323</v>
      </c>
      <c r="D5395" t="s">
        <v>13324</v>
      </c>
      <c r="E5395">
        <v>0.82515705458175648</v>
      </c>
      <c r="F5395" s="14" t="s">
        <v>1160</v>
      </c>
      <c r="G5395" s="33">
        <v>0.88</v>
      </c>
      <c r="H5395" s="29">
        <v>55865</v>
      </c>
      <c r="I5395">
        <v>215524</v>
      </c>
      <c r="J5395">
        <v>0</v>
      </c>
      <c r="K5395">
        <v>215524</v>
      </c>
      <c r="L5395" t="s">
        <v>17</v>
      </c>
      <c r="M5395" s="16"/>
      <c r="Q5395" s="40"/>
    </row>
    <row r="5396" spans="1:17" x14ac:dyDescent="0.3">
      <c r="A5396" t="s">
        <v>13322</v>
      </c>
      <c r="B5396" s="22">
        <v>910001719000</v>
      </c>
      <c r="F5396" s="14" t="s">
        <v>1160</v>
      </c>
      <c r="G5396" s="33">
        <v>0</v>
      </c>
      <c r="H5396" s="29">
        <v>0</v>
      </c>
      <c r="I5396">
        <v>55000</v>
      </c>
      <c r="J5396">
        <v>0</v>
      </c>
      <c r="K5396">
        <v>55000</v>
      </c>
      <c r="L5396" t="s">
        <v>17</v>
      </c>
      <c r="M5396" s="16"/>
      <c r="Q5396" s="40"/>
    </row>
    <row r="5397" spans="1:17" x14ac:dyDescent="0.3">
      <c r="A5397" t="s">
        <v>13325</v>
      </c>
      <c r="B5397" s="22">
        <v>327180082000</v>
      </c>
      <c r="C5397" t="s">
        <v>13326</v>
      </c>
      <c r="D5397" t="s">
        <v>13327</v>
      </c>
      <c r="E5397">
        <v>0.54664566603218945</v>
      </c>
      <c r="F5397" s="14" t="s">
        <v>1160</v>
      </c>
      <c r="G5397" s="33">
        <v>0.56999999999999995</v>
      </c>
      <c r="H5397" s="29">
        <v>56228</v>
      </c>
      <c r="I5397">
        <v>181388</v>
      </c>
      <c r="J5397">
        <v>7000</v>
      </c>
      <c r="K5397">
        <v>174388</v>
      </c>
      <c r="L5397" t="s">
        <v>17</v>
      </c>
      <c r="M5397" s="16"/>
      <c r="Q5397" s="40"/>
    </row>
    <row r="5398" spans="1:17" x14ac:dyDescent="0.3">
      <c r="A5398" t="s">
        <v>13328</v>
      </c>
      <c r="B5398" s="22">
        <v>327180083000</v>
      </c>
      <c r="C5398" t="s">
        <v>13329</v>
      </c>
      <c r="D5398" t="s">
        <v>13330</v>
      </c>
      <c r="E5398">
        <v>0.85444228129611377</v>
      </c>
      <c r="F5398" s="14" t="s">
        <v>1160</v>
      </c>
      <c r="G5398" s="33">
        <v>0.73</v>
      </c>
      <c r="H5398" s="29">
        <v>68978</v>
      </c>
      <c r="I5398">
        <v>68978</v>
      </c>
      <c r="J5398">
        <v>0</v>
      </c>
      <c r="K5398">
        <v>68978</v>
      </c>
      <c r="L5398" t="s">
        <v>17</v>
      </c>
      <c r="M5398" s="16"/>
      <c r="Q5398" s="40"/>
    </row>
    <row r="5399" spans="1:17" x14ac:dyDescent="0.3">
      <c r="A5399" t="s">
        <v>13331</v>
      </c>
      <c r="B5399" s="22">
        <v>327190003000</v>
      </c>
      <c r="C5399" t="s">
        <v>13332</v>
      </c>
      <c r="D5399" t="s">
        <v>13333</v>
      </c>
      <c r="E5399">
        <v>1.4755717469867911</v>
      </c>
      <c r="F5399" s="14" t="s">
        <v>1160</v>
      </c>
      <c r="G5399" s="33">
        <v>1.54</v>
      </c>
      <c r="H5399" s="29">
        <v>116056</v>
      </c>
      <c r="I5399">
        <v>347008</v>
      </c>
      <c r="J5399">
        <v>0</v>
      </c>
      <c r="K5399">
        <v>347008</v>
      </c>
      <c r="L5399" t="s">
        <v>17</v>
      </c>
      <c r="M5399" s="16"/>
      <c r="Q5399" s="40"/>
    </row>
    <row r="5400" spans="1:17" x14ac:dyDescent="0.3">
      <c r="A5400" t="s">
        <v>13334</v>
      </c>
      <c r="B5400" s="22">
        <v>327190004000</v>
      </c>
      <c r="C5400" t="s">
        <v>13335</v>
      </c>
      <c r="D5400" t="s">
        <v>13336</v>
      </c>
      <c r="E5400">
        <v>1.1677996352702871</v>
      </c>
      <c r="F5400" s="14" t="s">
        <v>1160</v>
      </c>
      <c r="G5400" s="33">
        <v>1.1200000000000001</v>
      </c>
      <c r="H5400" s="29">
        <v>104450</v>
      </c>
      <c r="I5400">
        <v>348170</v>
      </c>
      <c r="J5400">
        <v>7000</v>
      </c>
      <c r="K5400">
        <v>341170</v>
      </c>
      <c r="L5400" t="s">
        <v>17</v>
      </c>
      <c r="M5400" s="16"/>
      <c r="Q5400" s="40"/>
    </row>
    <row r="5401" spans="1:17" x14ac:dyDescent="0.3">
      <c r="A5401" t="s">
        <v>13337</v>
      </c>
      <c r="B5401" s="22">
        <v>327190006000</v>
      </c>
      <c r="C5401" t="s">
        <v>13338</v>
      </c>
      <c r="D5401" t="s">
        <v>13339</v>
      </c>
      <c r="E5401">
        <v>2.4870766161372702</v>
      </c>
      <c r="F5401" s="14" t="s">
        <v>1160</v>
      </c>
      <c r="G5401" s="33">
        <v>2.64</v>
      </c>
      <c r="H5401" s="29">
        <v>184000</v>
      </c>
      <c r="I5401">
        <v>331500</v>
      </c>
      <c r="J5401">
        <v>7000</v>
      </c>
      <c r="K5401">
        <v>324500</v>
      </c>
      <c r="L5401" t="s">
        <v>17</v>
      </c>
      <c r="M5401" s="16"/>
      <c r="Q5401" s="40"/>
    </row>
    <row r="5402" spans="1:17" x14ac:dyDescent="0.3">
      <c r="A5402" t="s">
        <v>13340</v>
      </c>
      <c r="B5402" s="22">
        <v>327190007000</v>
      </c>
      <c r="C5402" t="s">
        <v>13341</v>
      </c>
      <c r="D5402" t="s">
        <v>13342</v>
      </c>
      <c r="E5402">
        <v>1.8904198018150631</v>
      </c>
      <c r="F5402" s="14" t="s">
        <v>1160</v>
      </c>
      <c r="G5402" s="33">
        <v>1.5</v>
      </c>
      <c r="H5402" s="29">
        <v>11750</v>
      </c>
      <c r="I5402">
        <v>55724</v>
      </c>
      <c r="J5402">
        <v>7000</v>
      </c>
      <c r="K5402">
        <v>48724</v>
      </c>
      <c r="L5402" t="s">
        <v>17</v>
      </c>
      <c r="M5402" s="16"/>
      <c r="Q5402" s="40"/>
    </row>
    <row r="5403" spans="1:17" x14ac:dyDescent="0.3">
      <c r="A5403" t="s">
        <v>13343</v>
      </c>
      <c r="B5403" s="22">
        <v>327190008000</v>
      </c>
      <c r="C5403" t="s">
        <v>13344</v>
      </c>
      <c r="D5403" t="s">
        <v>13345</v>
      </c>
      <c r="E5403">
        <v>0.55340218878576797</v>
      </c>
      <c r="F5403" s="14" t="s">
        <v>1160</v>
      </c>
      <c r="G5403" s="33">
        <v>0.49</v>
      </c>
      <c r="H5403" s="29">
        <v>142784</v>
      </c>
      <c r="I5403">
        <v>432370</v>
      </c>
      <c r="J5403">
        <v>7000</v>
      </c>
      <c r="K5403">
        <v>425370</v>
      </c>
      <c r="L5403" t="s">
        <v>17</v>
      </c>
      <c r="M5403" s="16"/>
      <c r="Q5403" s="40"/>
    </row>
    <row r="5404" spans="1:17" x14ac:dyDescent="0.3">
      <c r="A5404" t="s">
        <v>13346</v>
      </c>
      <c r="B5404" s="22">
        <v>327190009000</v>
      </c>
      <c r="C5404" t="s">
        <v>13347</v>
      </c>
      <c r="D5404" t="s">
        <v>13348</v>
      </c>
      <c r="E5404">
        <v>0.41335785446796858</v>
      </c>
      <c r="F5404" s="14" t="s">
        <v>1160</v>
      </c>
      <c r="G5404" s="33">
        <v>0.33</v>
      </c>
      <c r="H5404" s="29">
        <v>148569</v>
      </c>
      <c r="I5404">
        <v>466931</v>
      </c>
      <c r="J5404">
        <v>7000</v>
      </c>
      <c r="K5404">
        <v>459931</v>
      </c>
      <c r="L5404" t="s">
        <v>17</v>
      </c>
      <c r="M5404" s="16"/>
      <c r="Q5404" s="40"/>
    </row>
    <row r="5405" spans="1:17" x14ac:dyDescent="0.3">
      <c r="A5405" t="s">
        <v>13349</v>
      </c>
      <c r="B5405" s="22">
        <v>327190011000</v>
      </c>
      <c r="C5405" t="s">
        <v>13350</v>
      </c>
      <c r="D5405" t="s">
        <v>13351</v>
      </c>
      <c r="E5405">
        <v>2.5893939779930331</v>
      </c>
      <c r="F5405" s="14" t="s">
        <v>1160</v>
      </c>
      <c r="G5405" s="33">
        <v>2.58</v>
      </c>
      <c r="H5405" s="29">
        <v>199117</v>
      </c>
      <c r="I5405">
        <v>473330</v>
      </c>
      <c r="J5405">
        <v>7000</v>
      </c>
      <c r="K5405">
        <v>466330</v>
      </c>
      <c r="L5405" t="s">
        <v>17</v>
      </c>
      <c r="M5405" s="16"/>
      <c r="Q5405" s="40"/>
    </row>
    <row r="5406" spans="1:17" x14ac:dyDescent="0.3">
      <c r="A5406" t="s">
        <v>13352</v>
      </c>
      <c r="B5406" s="22">
        <v>327190012000</v>
      </c>
      <c r="C5406" t="s">
        <v>13353</v>
      </c>
      <c r="D5406" t="s">
        <v>13354</v>
      </c>
      <c r="E5406">
        <v>1.595705164563906</v>
      </c>
      <c r="F5406" s="14" t="s">
        <v>1160</v>
      </c>
      <c r="G5406" s="33">
        <v>1.56</v>
      </c>
      <c r="H5406" s="29">
        <v>71833</v>
      </c>
      <c r="I5406">
        <v>249751</v>
      </c>
      <c r="J5406">
        <v>0</v>
      </c>
      <c r="K5406">
        <v>249751</v>
      </c>
      <c r="L5406" t="s">
        <v>17</v>
      </c>
      <c r="M5406" s="16"/>
      <c r="Q5406" s="40"/>
    </row>
    <row r="5407" spans="1:17" x14ac:dyDescent="0.3">
      <c r="A5407" t="s">
        <v>13352</v>
      </c>
      <c r="B5407" s="22">
        <v>830023214000</v>
      </c>
      <c r="F5407" s="14" t="s">
        <v>1160</v>
      </c>
      <c r="G5407" s="33">
        <v>0</v>
      </c>
      <c r="H5407" s="29">
        <v>0</v>
      </c>
      <c r="I5407">
        <v>12067</v>
      </c>
      <c r="J5407">
        <v>0</v>
      </c>
      <c r="K5407">
        <v>12067</v>
      </c>
      <c r="L5407" t="s">
        <v>174</v>
      </c>
      <c r="M5407" s="16"/>
      <c r="Q5407" s="40"/>
    </row>
    <row r="5408" spans="1:17" x14ac:dyDescent="0.3">
      <c r="A5408" t="s">
        <v>13355</v>
      </c>
      <c r="B5408" s="22">
        <v>327190013000</v>
      </c>
      <c r="C5408" t="s">
        <v>13356</v>
      </c>
      <c r="D5408" t="s">
        <v>13357</v>
      </c>
      <c r="E5408">
        <v>1.4149501516202381</v>
      </c>
      <c r="F5408" s="14" t="s">
        <v>1160</v>
      </c>
      <c r="G5408" s="33">
        <v>1.33</v>
      </c>
      <c r="H5408" s="29">
        <v>270572</v>
      </c>
      <c r="I5408">
        <v>434549</v>
      </c>
      <c r="J5408">
        <v>0</v>
      </c>
      <c r="K5408">
        <v>434549</v>
      </c>
      <c r="L5408" t="s">
        <v>17</v>
      </c>
      <c r="M5408" s="16"/>
      <c r="Q5408" s="40"/>
    </row>
    <row r="5409" spans="1:17" x14ac:dyDescent="0.3">
      <c r="A5409" t="s">
        <v>13355</v>
      </c>
      <c r="B5409" s="22">
        <v>830021358000</v>
      </c>
      <c r="F5409" s="14" t="s">
        <v>1160</v>
      </c>
      <c r="G5409" s="33">
        <v>0</v>
      </c>
      <c r="H5409" s="29">
        <v>0</v>
      </c>
      <c r="I5409">
        <v>24403</v>
      </c>
      <c r="J5409">
        <v>0</v>
      </c>
      <c r="K5409">
        <v>24403</v>
      </c>
      <c r="L5409" t="s">
        <v>174</v>
      </c>
      <c r="M5409" s="16"/>
      <c r="Q5409" s="40"/>
    </row>
    <row r="5410" spans="1:17" x14ac:dyDescent="0.3">
      <c r="A5410" t="s">
        <v>13358</v>
      </c>
      <c r="B5410" s="22">
        <v>327190014000</v>
      </c>
      <c r="C5410" t="s">
        <v>13359</v>
      </c>
      <c r="D5410" t="s">
        <v>13360</v>
      </c>
      <c r="E5410">
        <v>0.7036327369805595</v>
      </c>
      <c r="F5410" s="14" t="s">
        <v>1160</v>
      </c>
      <c r="G5410" s="33">
        <v>0.68</v>
      </c>
      <c r="H5410" s="29">
        <v>136703</v>
      </c>
      <c r="I5410">
        <v>565956</v>
      </c>
      <c r="J5410">
        <v>0</v>
      </c>
      <c r="K5410">
        <v>565956</v>
      </c>
      <c r="L5410" t="s">
        <v>17</v>
      </c>
      <c r="M5410" s="16"/>
      <c r="Q5410" s="40"/>
    </row>
    <row r="5411" spans="1:17" x14ac:dyDescent="0.3">
      <c r="A5411" t="s">
        <v>13361</v>
      </c>
      <c r="B5411" s="22">
        <v>327190015000</v>
      </c>
      <c r="C5411" t="s">
        <v>13362</v>
      </c>
      <c r="D5411" t="s">
        <v>13363</v>
      </c>
      <c r="E5411">
        <v>1.0470201443624201</v>
      </c>
      <c r="F5411" s="14" t="s">
        <v>1160</v>
      </c>
      <c r="G5411" s="33">
        <v>1</v>
      </c>
      <c r="H5411" s="29">
        <v>163500</v>
      </c>
      <c r="I5411">
        <v>400000</v>
      </c>
      <c r="J5411">
        <v>7000</v>
      </c>
      <c r="K5411">
        <v>393000</v>
      </c>
      <c r="L5411" t="s">
        <v>17</v>
      </c>
      <c r="M5411" s="16"/>
      <c r="Q5411" s="40"/>
    </row>
    <row r="5412" spans="1:17" x14ac:dyDescent="0.3">
      <c r="A5412" t="s">
        <v>13364</v>
      </c>
      <c r="B5412" s="22">
        <v>327190016000</v>
      </c>
      <c r="C5412" t="s">
        <v>13365</v>
      </c>
      <c r="D5412" t="s">
        <v>13366</v>
      </c>
      <c r="E5412">
        <v>1.0556940038427409</v>
      </c>
      <c r="F5412" s="14" t="s">
        <v>1160</v>
      </c>
      <c r="G5412" s="33">
        <v>1.03</v>
      </c>
      <c r="H5412" s="29">
        <v>70422</v>
      </c>
      <c r="I5412">
        <v>305781</v>
      </c>
      <c r="J5412">
        <v>7000</v>
      </c>
      <c r="K5412">
        <v>298781</v>
      </c>
      <c r="L5412" t="s">
        <v>17</v>
      </c>
      <c r="M5412" s="16"/>
      <c r="Q5412" s="40"/>
    </row>
    <row r="5413" spans="1:17" x14ac:dyDescent="0.3">
      <c r="A5413" t="s">
        <v>13367</v>
      </c>
      <c r="B5413" s="22">
        <v>327190017000</v>
      </c>
      <c r="C5413" t="s">
        <v>13368</v>
      </c>
      <c r="D5413" t="s">
        <v>13369</v>
      </c>
      <c r="E5413">
        <v>1.0324899422451339</v>
      </c>
      <c r="F5413" s="14" t="s">
        <v>1160</v>
      </c>
      <c r="G5413" s="33">
        <v>1.03</v>
      </c>
      <c r="H5413" s="29">
        <v>10378</v>
      </c>
      <c r="I5413">
        <v>63335</v>
      </c>
      <c r="J5413">
        <v>7000</v>
      </c>
      <c r="K5413">
        <v>56335</v>
      </c>
      <c r="L5413" t="s">
        <v>17</v>
      </c>
      <c r="M5413" s="16"/>
      <c r="Q5413" s="40"/>
    </row>
    <row r="5414" spans="1:17" x14ac:dyDescent="0.3">
      <c r="A5414" t="s">
        <v>13370</v>
      </c>
      <c r="B5414" s="22">
        <v>327190018000</v>
      </c>
      <c r="C5414" t="s">
        <v>13371</v>
      </c>
      <c r="D5414" t="s">
        <v>13372</v>
      </c>
      <c r="E5414">
        <v>0.89417480228190471</v>
      </c>
      <c r="F5414" s="14" t="s">
        <v>1160</v>
      </c>
      <c r="G5414" s="33">
        <v>1</v>
      </c>
      <c r="H5414" s="29">
        <v>18069</v>
      </c>
      <c r="I5414">
        <v>153781</v>
      </c>
      <c r="J5414">
        <v>7000</v>
      </c>
      <c r="K5414">
        <v>146781</v>
      </c>
      <c r="L5414" t="s">
        <v>17</v>
      </c>
      <c r="M5414" s="16"/>
      <c r="Q5414" s="40"/>
    </row>
    <row r="5415" spans="1:17" x14ac:dyDescent="0.3">
      <c r="A5415" t="s">
        <v>13373</v>
      </c>
      <c r="B5415" s="22">
        <v>327190019000</v>
      </c>
      <c r="C5415" t="s">
        <v>13374</v>
      </c>
      <c r="D5415" t="s">
        <v>13375</v>
      </c>
      <c r="E5415">
        <v>1.075756527367919</v>
      </c>
      <c r="F5415" s="14" t="s">
        <v>1160</v>
      </c>
      <c r="G5415" s="33">
        <v>1</v>
      </c>
      <c r="H5415" s="29">
        <v>59140</v>
      </c>
      <c r="I5415">
        <v>173206</v>
      </c>
      <c r="J5415">
        <v>7000</v>
      </c>
      <c r="K5415">
        <v>166206</v>
      </c>
      <c r="L5415" t="s">
        <v>17</v>
      </c>
      <c r="M5415" s="16"/>
      <c r="Q5415" s="40"/>
    </row>
    <row r="5416" spans="1:17" x14ac:dyDescent="0.3">
      <c r="A5416" t="s">
        <v>13376</v>
      </c>
      <c r="B5416" s="22">
        <v>327190020000</v>
      </c>
      <c r="C5416" t="s">
        <v>13377</v>
      </c>
      <c r="D5416" t="s">
        <v>13378</v>
      </c>
      <c r="E5416">
        <v>0.49449566335170941</v>
      </c>
      <c r="F5416" s="14" t="s">
        <v>1160</v>
      </c>
      <c r="G5416" s="33">
        <v>0.5</v>
      </c>
      <c r="H5416" s="29">
        <v>156171</v>
      </c>
      <c r="I5416">
        <v>451782</v>
      </c>
      <c r="J5416">
        <v>7000</v>
      </c>
      <c r="K5416">
        <v>444782</v>
      </c>
      <c r="L5416" t="s">
        <v>17</v>
      </c>
      <c r="M5416" s="16"/>
      <c r="Q5416" s="40"/>
    </row>
    <row r="5417" spans="1:17" x14ac:dyDescent="0.3">
      <c r="A5417" t="s">
        <v>13379</v>
      </c>
      <c r="B5417" s="22">
        <v>327190021000</v>
      </c>
      <c r="C5417" t="s">
        <v>13380</v>
      </c>
      <c r="D5417" t="s">
        <v>13381</v>
      </c>
      <c r="E5417">
        <v>0.54615131447285159</v>
      </c>
      <c r="F5417" s="14" t="s">
        <v>1160</v>
      </c>
      <c r="G5417" s="33">
        <v>0.5</v>
      </c>
      <c r="H5417" s="29">
        <v>9019</v>
      </c>
      <c r="I5417">
        <v>61077</v>
      </c>
      <c r="J5417">
        <v>7000</v>
      </c>
      <c r="K5417">
        <v>54077</v>
      </c>
      <c r="L5417" t="s">
        <v>17</v>
      </c>
      <c r="M5417" s="16"/>
      <c r="Q5417" s="40"/>
    </row>
    <row r="5418" spans="1:17" x14ac:dyDescent="0.3">
      <c r="A5418" t="s">
        <v>13382</v>
      </c>
      <c r="B5418" s="22">
        <v>327190022000</v>
      </c>
      <c r="C5418" t="s">
        <v>13383</v>
      </c>
      <c r="D5418" t="s">
        <v>13384</v>
      </c>
      <c r="E5418">
        <v>1.083743309348201</v>
      </c>
      <c r="F5418" s="14" t="s">
        <v>1160</v>
      </c>
      <c r="G5418" s="33">
        <v>1.04</v>
      </c>
      <c r="H5418" s="29">
        <v>175099</v>
      </c>
      <c r="I5418">
        <v>546521</v>
      </c>
      <c r="J5418">
        <v>0</v>
      </c>
      <c r="K5418">
        <v>546521</v>
      </c>
      <c r="L5418" t="s">
        <v>17</v>
      </c>
      <c r="M5418" s="16"/>
      <c r="Q5418" s="40"/>
    </row>
    <row r="5419" spans="1:17" x14ac:dyDescent="0.3">
      <c r="A5419" t="s">
        <v>13385</v>
      </c>
      <c r="B5419" s="22">
        <v>327190023000</v>
      </c>
      <c r="C5419" t="s">
        <v>13386</v>
      </c>
      <c r="D5419" t="s">
        <v>13366</v>
      </c>
      <c r="E5419">
        <v>1.0346604061843201</v>
      </c>
      <c r="F5419" s="14" t="s">
        <v>1160</v>
      </c>
      <c r="G5419" s="33">
        <v>1</v>
      </c>
      <c r="H5419" s="29">
        <v>120678</v>
      </c>
      <c r="I5419">
        <v>139605</v>
      </c>
      <c r="J5419">
        <v>0</v>
      </c>
      <c r="K5419">
        <v>139605</v>
      </c>
      <c r="L5419" t="s">
        <v>17</v>
      </c>
      <c r="M5419" s="16"/>
      <c r="Q5419" s="40"/>
    </row>
    <row r="5420" spans="1:17" x14ac:dyDescent="0.3">
      <c r="A5420" t="s">
        <v>13385</v>
      </c>
      <c r="B5420" s="22">
        <v>910001510000</v>
      </c>
      <c r="F5420" s="14" t="s">
        <v>1160</v>
      </c>
      <c r="H5420" s="29">
        <v>0</v>
      </c>
      <c r="I5420">
        <v>166000</v>
      </c>
      <c r="J5420">
        <v>7000</v>
      </c>
      <c r="K5420">
        <v>159000</v>
      </c>
      <c r="L5420" t="s">
        <v>17</v>
      </c>
      <c r="M5420" s="16"/>
      <c r="Q5420" s="40"/>
    </row>
    <row r="5421" spans="1:17" x14ac:dyDescent="0.3">
      <c r="A5421" t="s">
        <v>13387</v>
      </c>
      <c r="B5421" s="22">
        <v>327190024000</v>
      </c>
      <c r="C5421" t="s">
        <v>13388</v>
      </c>
      <c r="D5421" t="s">
        <v>13389</v>
      </c>
      <c r="E5421">
        <v>7.4183007787931574</v>
      </c>
      <c r="F5421" s="14" t="s">
        <v>1160</v>
      </c>
      <c r="G5421" s="33">
        <v>5.07</v>
      </c>
      <c r="H5421" s="29">
        <v>116978</v>
      </c>
      <c r="I5421">
        <v>412716</v>
      </c>
      <c r="J5421">
        <v>7000</v>
      </c>
      <c r="K5421">
        <v>405716</v>
      </c>
      <c r="L5421" t="s">
        <v>17</v>
      </c>
      <c r="M5421" s="16"/>
      <c r="Q5421" s="40"/>
    </row>
    <row r="5422" spans="1:17" x14ac:dyDescent="0.3">
      <c r="A5422" t="s">
        <v>13390</v>
      </c>
      <c r="B5422" s="22">
        <v>327190025000</v>
      </c>
      <c r="C5422" t="s">
        <v>13391</v>
      </c>
      <c r="D5422" t="s">
        <v>13392</v>
      </c>
      <c r="E5422">
        <v>0.90062693301458485</v>
      </c>
      <c r="F5422" s="14" t="s">
        <v>1160</v>
      </c>
      <c r="G5422" s="33">
        <v>1</v>
      </c>
      <c r="H5422" s="29">
        <v>79819</v>
      </c>
      <c r="I5422">
        <v>287257</v>
      </c>
      <c r="J5422">
        <v>7000</v>
      </c>
      <c r="K5422">
        <v>280257</v>
      </c>
      <c r="L5422" t="s">
        <v>17</v>
      </c>
      <c r="M5422" s="16"/>
      <c r="Q5422" s="40"/>
    </row>
    <row r="5423" spans="1:17" x14ac:dyDescent="0.3">
      <c r="A5423" t="s">
        <v>13393</v>
      </c>
      <c r="B5423" s="22">
        <v>327190026000</v>
      </c>
      <c r="C5423" t="s">
        <v>14</v>
      </c>
      <c r="D5423" t="s">
        <v>13394</v>
      </c>
      <c r="E5423">
        <v>0.98930200309039562</v>
      </c>
      <c r="F5423" s="14" t="s">
        <v>1160</v>
      </c>
      <c r="G5423" s="33">
        <v>1</v>
      </c>
      <c r="H5423" s="29">
        <v>18433</v>
      </c>
      <c r="I5423">
        <v>231523</v>
      </c>
      <c r="J5423">
        <v>0</v>
      </c>
      <c r="K5423">
        <v>61754</v>
      </c>
      <c r="L5423" t="s">
        <v>17</v>
      </c>
      <c r="M5423" s="16"/>
      <c r="Q5423" s="40"/>
    </row>
    <row r="5424" spans="1:17" x14ac:dyDescent="0.3">
      <c r="A5424" t="s">
        <v>13395</v>
      </c>
      <c r="B5424" s="22">
        <v>327190027000</v>
      </c>
      <c r="C5424" t="s">
        <v>13396</v>
      </c>
      <c r="D5424" t="s">
        <v>13397</v>
      </c>
      <c r="E5424">
        <v>0.99552698162058761</v>
      </c>
      <c r="F5424" s="14" t="s">
        <v>1160</v>
      </c>
      <c r="G5424" s="33">
        <v>1</v>
      </c>
      <c r="H5424" s="29">
        <v>30438</v>
      </c>
      <c r="I5424">
        <v>160980</v>
      </c>
      <c r="J5424">
        <v>7000</v>
      </c>
      <c r="K5424">
        <v>153980</v>
      </c>
      <c r="L5424" t="s">
        <v>17</v>
      </c>
      <c r="M5424" s="16"/>
      <c r="Q5424" s="40"/>
    </row>
    <row r="5425" spans="1:17" x14ac:dyDescent="0.3">
      <c r="A5425" t="s">
        <v>13398</v>
      </c>
      <c r="B5425" s="22">
        <v>327190028000</v>
      </c>
      <c r="C5425" t="s">
        <v>13399</v>
      </c>
      <c r="D5425" t="s">
        <v>13400</v>
      </c>
      <c r="E5425">
        <v>1.042614864786207</v>
      </c>
      <c r="F5425" s="14" t="s">
        <v>1160</v>
      </c>
      <c r="G5425" s="33">
        <v>1</v>
      </c>
      <c r="H5425" s="29">
        <v>151852</v>
      </c>
      <c r="I5425">
        <v>394121</v>
      </c>
      <c r="J5425">
        <v>7000</v>
      </c>
      <c r="K5425">
        <v>387121</v>
      </c>
      <c r="L5425" t="s">
        <v>17</v>
      </c>
      <c r="M5425" s="16"/>
      <c r="Q5425" s="40"/>
    </row>
    <row r="5426" spans="1:17" x14ac:dyDescent="0.3">
      <c r="A5426" t="s">
        <v>13401</v>
      </c>
      <c r="B5426" s="22">
        <v>327190029000</v>
      </c>
      <c r="C5426" t="s">
        <v>13402</v>
      </c>
      <c r="D5426" t="s">
        <v>13403</v>
      </c>
      <c r="E5426">
        <v>1.0424661999742499</v>
      </c>
      <c r="F5426" s="14" t="s">
        <v>1160</v>
      </c>
      <c r="G5426" s="33">
        <v>1</v>
      </c>
      <c r="H5426" s="29">
        <v>60356</v>
      </c>
      <c r="I5426">
        <v>235407</v>
      </c>
      <c r="J5426">
        <v>0</v>
      </c>
      <c r="K5426">
        <v>235407</v>
      </c>
      <c r="L5426" t="s">
        <v>17</v>
      </c>
      <c r="M5426" s="16"/>
      <c r="Q5426" s="40"/>
    </row>
    <row r="5427" spans="1:17" x14ac:dyDescent="0.3">
      <c r="A5427" t="s">
        <v>13404</v>
      </c>
      <c r="B5427" s="22">
        <v>327190030000</v>
      </c>
      <c r="C5427" t="s">
        <v>13405</v>
      </c>
      <c r="D5427" t="s">
        <v>13406</v>
      </c>
      <c r="E5427">
        <v>1.169113474193046</v>
      </c>
      <c r="F5427" s="14" t="s">
        <v>1160</v>
      </c>
      <c r="G5427" s="33">
        <v>1.1399999999999999</v>
      </c>
      <c r="H5427" s="29">
        <v>161262</v>
      </c>
      <c r="I5427">
        <v>574300</v>
      </c>
      <c r="J5427">
        <v>0</v>
      </c>
      <c r="K5427">
        <v>574300</v>
      </c>
      <c r="L5427" t="s">
        <v>17</v>
      </c>
      <c r="M5427" s="16"/>
      <c r="Q5427" s="40"/>
    </row>
    <row r="5428" spans="1:17" x14ac:dyDescent="0.3">
      <c r="A5428" t="s">
        <v>13407</v>
      </c>
      <c r="B5428" s="22">
        <v>327190031000</v>
      </c>
      <c r="C5428" t="s">
        <v>13408</v>
      </c>
      <c r="D5428" t="s">
        <v>13409</v>
      </c>
      <c r="E5428">
        <v>1.1791469335769571</v>
      </c>
      <c r="F5428" s="14" t="s">
        <v>1160</v>
      </c>
      <c r="G5428" s="33">
        <v>1.4</v>
      </c>
      <c r="H5428" s="29">
        <v>55486</v>
      </c>
      <c r="I5428">
        <v>229649</v>
      </c>
      <c r="J5428">
        <v>7000</v>
      </c>
      <c r="K5428">
        <v>222649</v>
      </c>
      <c r="L5428" t="s">
        <v>17</v>
      </c>
      <c r="M5428" s="16"/>
      <c r="Q5428" s="40"/>
    </row>
    <row r="5429" spans="1:17" x14ac:dyDescent="0.3">
      <c r="A5429" t="s">
        <v>13410</v>
      </c>
      <c r="B5429" s="22">
        <v>327190038000</v>
      </c>
      <c r="C5429" t="s">
        <v>13411</v>
      </c>
      <c r="D5429" t="s">
        <v>13412</v>
      </c>
      <c r="E5429">
        <v>1.375003042887474</v>
      </c>
      <c r="F5429" s="14" t="s">
        <v>1160</v>
      </c>
      <c r="G5429" s="33">
        <v>1.27</v>
      </c>
      <c r="H5429" s="29">
        <v>89557</v>
      </c>
      <c r="I5429">
        <v>236936</v>
      </c>
      <c r="J5429">
        <v>7000</v>
      </c>
      <c r="K5429">
        <v>229936</v>
      </c>
      <c r="L5429" t="s">
        <v>17</v>
      </c>
      <c r="M5429" s="16"/>
      <c r="Q5429" s="40"/>
    </row>
    <row r="5430" spans="1:17" x14ac:dyDescent="0.3">
      <c r="A5430" t="s">
        <v>13413</v>
      </c>
      <c r="B5430" s="22">
        <v>327190039000</v>
      </c>
      <c r="C5430" t="s">
        <v>13414</v>
      </c>
      <c r="D5430" t="s">
        <v>13415</v>
      </c>
      <c r="E5430">
        <v>1.0047947646129261</v>
      </c>
      <c r="F5430" s="14" t="s">
        <v>1160</v>
      </c>
      <c r="G5430" s="33">
        <v>1.01</v>
      </c>
      <c r="H5430" s="29">
        <v>56276</v>
      </c>
      <c r="I5430">
        <v>183858</v>
      </c>
      <c r="J5430">
        <v>7000</v>
      </c>
      <c r="K5430">
        <v>176858</v>
      </c>
      <c r="L5430" t="s">
        <v>17</v>
      </c>
      <c r="M5430" s="16"/>
      <c r="Q5430" s="40"/>
    </row>
    <row r="5431" spans="1:17" x14ac:dyDescent="0.3">
      <c r="A5431" t="s">
        <v>13416</v>
      </c>
      <c r="B5431" s="22">
        <v>327190041000</v>
      </c>
      <c r="C5431" t="s">
        <v>13417</v>
      </c>
      <c r="D5431" t="s">
        <v>13418</v>
      </c>
      <c r="E5431">
        <v>4.4863048580809339</v>
      </c>
      <c r="F5431" s="14" t="s">
        <v>1160</v>
      </c>
      <c r="G5431" s="33">
        <v>4.24</v>
      </c>
      <c r="H5431" s="29">
        <v>246068</v>
      </c>
      <c r="I5431">
        <v>714147</v>
      </c>
      <c r="J5431">
        <v>7000</v>
      </c>
      <c r="K5431">
        <v>707147</v>
      </c>
      <c r="L5431" t="s">
        <v>17</v>
      </c>
      <c r="M5431" s="16"/>
      <c r="Q5431" s="40"/>
    </row>
    <row r="5432" spans="1:17" x14ac:dyDescent="0.3">
      <c r="A5432" t="s">
        <v>13419</v>
      </c>
      <c r="B5432" s="22">
        <v>327190042000</v>
      </c>
      <c r="C5432" t="s">
        <v>13420</v>
      </c>
      <c r="D5432" t="s">
        <v>13421</v>
      </c>
      <c r="E5432">
        <v>5.2866420693041771</v>
      </c>
      <c r="F5432" s="14" t="s">
        <v>1160</v>
      </c>
      <c r="G5432" s="33">
        <v>5</v>
      </c>
      <c r="H5432" s="29">
        <v>82765</v>
      </c>
      <c r="I5432">
        <v>441582</v>
      </c>
      <c r="J5432">
        <v>7000</v>
      </c>
      <c r="K5432">
        <v>434582</v>
      </c>
      <c r="L5432" t="s">
        <v>17</v>
      </c>
      <c r="M5432" s="16"/>
      <c r="Q5432" s="40"/>
    </row>
    <row r="5433" spans="1:17" x14ac:dyDescent="0.3">
      <c r="A5433" t="s">
        <v>13422</v>
      </c>
      <c r="B5433" s="22">
        <v>327190044000</v>
      </c>
      <c r="C5433" t="s">
        <v>13423</v>
      </c>
      <c r="D5433" t="s">
        <v>13424</v>
      </c>
      <c r="E5433">
        <v>1.008996041782624</v>
      </c>
      <c r="F5433" s="14" t="s">
        <v>1160</v>
      </c>
      <c r="G5433" s="33">
        <v>1</v>
      </c>
      <c r="H5433" s="29">
        <v>60356</v>
      </c>
      <c r="I5433">
        <v>253515</v>
      </c>
      <c r="J5433">
        <v>7000</v>
      </c>
      <c r="K5433">
        <v>246515</v>
      </c>
      <c r="L5433" t="s">
        <v>17</v>
      </c>
      <c r="M5433" s="16"/>
      <c r="Q5433" s="40"/>
    </row>
    <row r="5434" spans="1:17" x14ac:dyDescent="0.3">
      <c r="A5434" t="s">
        <v>13425</v>
      </c>
      <c r="B5434" s="22">
        <v>327190045000</v>
      </c>
      <c r="C5434" t="s">
        <v>13426</v>
      </c>
      <c r="D5434" t="s">
        <v>13427</v>
      </c>
      <c r="E5434">
        <v>1.0495961803965059</v>
      </c>
      <c r="F5434" s="14" t="s">
        <v>1160</v>
      </c>
      <c r="G5434" s="33">
        <v>1</v>
      </c>
      <c r="H5434" s="29">
        <v>99960</v>
      </c>
      <c r="I5434">
        <v>294071</v>
      </c>
      <c r="J5434">
        <v>7000</v>
      </c>
      <c r="K5434">
        <v>287071</v>
      </c>
      <c r="L5434" t="s">
        <v>17</v>
      </c>
      <c r="M5434" s="16"/>
      <c r="Q5434" s="40"/>
    </row>
    <row r="5435" spans="1:17" x14ac:dyDescent="0.3">
      <c r="A5435" t="s">
        <v>13428</v>
      </c>
      <c r="B5435" s="22">
        <v>327190047000</v>
      </c>
      <c r="C5435" t="s">
        <v>13429</v>
      </c>
      <c r="D5435" t="s">
        <v>13430</v>
      </c>
      <c r="E5435">
        <v>1.130443391120225</v>
      </c>
      <c r="F5435" s="14" t="s">
        <v>1160</v>
      </c>
      <c r="G5435" s="33">
        <v>1.0900000000000001</v>
      </c>
      <c r="H5435" s="29">
        <v>123716</v>
      </c>
      <c r="I5435">
        <v>400491</v>
      </c>
      <c r="J5435">
        <v>7000</v>
      </c>
      <c r="K5435">
        <v>393491</v>
      </c>
      <c r="L5435" t="s">
        <v>17</v>
      </c>
      <c r="M5435" s="16"/>
      <c r="Q5435" s="40"/>
    </row>
    <row r="5436" spans="1:17" x14ac:dyDescent="0.3">
      <c r="A5436" t="s">
        <v>13431</v>
      </c>
      <c r="B5436" s="22">
        <v>327190048000</v>
      </c>
      <c r="C5436" t="s">
        <v>13432</v>
      </c>
      <c r="D5436" t="s">
        <v>19971</v>
      </c>
      <c r="E5436">
        <v>1.034193144939062</v>
      </c>
      <c r="F5436" s="14" t="s">
        <v>1160</v>
      </c>
      <c r="G5436" s="33">
        <v>1</v>
      </c>
      <c r="H5436" s="29">
        <v>81412</v>
      </c>
      <c r="I5436">
        <v>244263</v>
      </c>
      <c r="J5436">
        <v>7000</v>
      </c>
      <c r="K5436">
        <v>237263</v>
      </c>
      <c r="L5436" t="s">
        <v>17</v>
      </c>
      <c r="M5436" s="16"/>
      <c r="Q5436" s="40"/>
    </row>
    <row r="5437" spans="1:17" x14ac:dyDescent="0.3">
      <c r="A5437" t="s">
        <v>13433</v>
      </c>
      <c r="B5437" s="22">
        <v>327190049000</v>
      </c>
      <c r="C5437" t="s">
        <v>13434</v>
      </c>
      <c r="D5437" t="s">
        <v>13435</v>
      </c>
      <c r="E5437">
        <v>0.96448068958392108</v>
      </c>
      <c r="F5437" s="14" t="s">
        <v>1160</v>
      </c>
      <c r="G5437" s="33">
        <v>1</v>
      </c>
      <c r="H5437" s="29">
        <v>91570</v>
      </c>
      <c r="I5437">
        <v>366287</v>
      </c>
      <c r="J5437">
        <v>7000</v>
      </c>
      <c r="K5437">
        <v>359287</v>
      </c>
      <c r="L5437" t="s">
        <v>17</v>
      </c>
      <c r="M5437" s="16"/>
      <c r="Q5437" s="40"/>
    </row>
    <row r="5438" spans="1:17" x14ac:dyDescent="0.3">
      <c r="A5438" t="s">
        <v>13436</v>
      </c>
      <c r="B5438" s="22">
        <v>327190050000</v>
      </c>
      <c r="C5438" t="s">
        <v>13437</v>
      </c>
      <c r="D5438" t="s">
        <v>13438</v>
      </c>
      <c r="E5438">
        <v>1.097604827900472</v>
      </c>
      <c r="F5438" s="14" t="s">
        <v>1160</v>
      </c>
      <c r="G5438" s="33">
        <v>1.06</v>
      </c>
      <c r="H5438" s="29">
        <v>60682</v>
      </c>
      <c r="I5438">
        <v>239389</v>
      </c>
      <c r="J5438">
        <v>7000</v>
      </c>
      <c r="K5438">
        <v>232389</v>
      </c>
      <c r="L5438" t="s">
        <v>17</v>
      </c>
      <c r="M5438" s="16"/>
      <c r="Q5438" s="40"/>
    </row>
    <row r="5439" spans="1:17" x14ac:dyDescent="0.3">
      <c r="A5439" t="s">
        <v>13439</v>
      </c>
      <c r="B5439" s="22">
        <v>327190052000</v>
      </c>
      <c r="C5439" t="s">
        <v>13440</v>
      </c>
      <c r="D5439" t="s">
        <v>13441</v>
      </c>
      <c r="E5439">
        <v>6.2211807603505962</v>
      </c>
      <c r="F5439" s="14" t="s">
        <v>1160</v>
      </c>
      <c r="G5439" s="33">
        <v>6.09</v>
      </c>
      <c r="H5439" s="29">
        <v>145656</v>
      </c>
      <c r="I5439">
        <v>301716</v>
      </c>
      <c r="J5439">
        <v>0</v>
      </c>
      <c r="K5439">
        <v>301716</v>
      </c>
      <c r="L5439" t="s">
        <v>17</v>
      </c>
      <c r="M5439" s="16"/>
      <c r="Q5439" s="40"/>
    </row>
    <row r="5440" spans="1:17" x14ac:dyDescent="0.3">
      <c r="A5440" t="s">
        <v>13442</v>
      </c>
      <c r="B5440" s="22">
        <v>327190053000</v>
      </c>
      <c r="C5440" t="s">
        <v>13443</v>
      </c>
      <c r="D5440" t="s">
        <v>13444</v>
      </c>
      <c r="E5440">
        <v>1.0660344489908351</v>
      </c>
      <c r="F5440" s="14" t="s">
        <v>1160</v>
      </c>
      <c r="G5440" s="33">
        <v>1</v>
      </c>
      <c r="H5440" s="29">
        <v>83294</v>
      </c>
      <c r="I5440">
        <v>331212</v>
      </c>
      <c r="J5440">
        <v>7000</v>
      </c>
      <c r="K5440">
        <v>324212</v>
      </c>
      <c r="L5440" t="s">
        <v>17</v>
      </c>
      <c r="M5440" s="16"/>
      <c r="Q5440" s="40"/>
    </row>
    <row r="5441" spans="1:17" x14ac:dyDescent="0.3">
      <c r="A5441" t="s">
        <v>13445</v>
      </c>
      <c r="B5441" s="22">
        <v>327190054000</v>
      </c>
      <c r="C5441" t="s">
        <v>13446</v>
      </c>
      <c r="D5441" t="s">
        <v>13447</v>
      </c>
      <c r="E5441">
        <v>0.94019522761126839</v>
      </c>
      <c r="F5441" s="14" t="s">
        <v>1160</v>
      </c>
      <c r="G5441" s="33">
        <v>1</v>
      </c>
      <c r="H5441" s="29">
        <v>140473</v>
      </c>
      <c r="I5441">
        <v>430127</v>
      </c>
      <c r="J5441">
        <v>0</v>
      </c>
      <c r="K5441">
        <v>430127</v>
      </c>
      <c r="L5441" t="s">
        <v>17</v>
      </c>
      <c r="M5441" s="16"/>
      <c r="Q5441" s="40"/>
    </row>
    <row r="5442" spans="1:17" x14ac:dyDescent="0.3">
      <c r="A5442" t="s">
        <v>13448</v>
      </c>
      <c r="B5442" s="22">
        <v>327190055000</v>
      </c>
      <c r="C5442" t="s">
        <v>14</v>
      </c>
      <c r="D5442" t="s">
        <v>649</v>
      </c>
      <c r="E5442">
        <v>0.18310155942437381</v>
      </c>
      <c r="F5442" s="14" t="s">
        <v>1160</v>
      </c>
      <c r="G5442" s="33">
        <v>0.18</v>
      </c>
      <c r="H5442" s="29">
        <v>0</v>
      </c>
      <c r="I5442">
        <v>0</v>
      </c>
      <c r="J5442">
        <v>0</v>
      </c>
      <c r="K5442">
        <v>0</v>
      </c>
      <c r="L5442" t="s">
        <v>25</v>
      </c>
      <c r="M5442" s="16"/>
      <c r="Q5442" s="40"/>
    </row>
    <row r="5443" spans="1:17" x14ac:dyDescent="0.3">
      <c r="A5443" t="s">
        <v>13449</v>
      </c>
      <c r="B5443" s="22">
        <v>327190056000</v>
      </c>
      <c r="C5443" t="s">
        <v>14</v>
      </c>
      <c r="D5443" t="s">
        <v>13450</v>
      </c>
      <c r="E5443">
        <v>2.188714746633968</v>
      </c>
      <c r="F5443" s="14" t="s">
        <v>1160</v>
      </c>
      <c r="G5443" s="33">
        <v>1.87</v>
      </c>
      <c r="H5443" s="29">
        <v>136703</v>
      </c>
      <c r="I5443">
        <v>382771</v>
      </c>
      <c r="J5443">
        <v>0</v>
      </c>
      <c r="K5443">
        <v>382771</v>
      </c>
      <c r="L5443" t="s">
        <v>17</v>
      </c>
      <c r="M5443" s="16"/>
      <c r="Q5443" s="40"/>
    </row>
    <row r="5444" spans="1:17" x14ac:dyDescent="0.3">
      <c r="A5444" t="s">
        <v>13451</v>
      </c>
      <c r="B5444" s="22">
        <v>327190057000</v>
      </c>
      <c r="C5444" t="s">
        <v>14</v>
      </c>
      <c r="D5444" t="s">
        <v>649</v>
      </c>
      <c r="E5444">
        <v>0.19224242361291671</v>
      </c>
      <c r="F5444" s="14" t="s">
        <v>1160</v>
      </c>
      <c r="G5444" s="33">
        <v>0.19</v>
      </c>
      <c r="H5444" s="29">
        <v>0</v>
      </c>
      <c r="I5444">
        <v>0</v>
      </c>
      <c r="J5444">
        <v>0</v>
      </c>
      <c r="K5444">
        <v>0</v>
      </c>
      <c r="L5444" t="s">
        <v>25</v>
      </c>
      <c r="M5444" s="16"/>
      <c r="Q5444" s="40"/>
    </row>
    <row r="5445" spans="1:17" x14ac:dyDescent="0.3">
      <c r="A5445" t="s">
        <v>13452</v>
      </c>
      <c r="B5445" s="22">
        <v>327190058000</v>
      </c>
      <c r="C5445" t="s">
        <v>13453</v>
      </c>
      <c r="D5445" t="s">
        <v>13454</v>
      </c>
      <c r="E5445">
        <v>16.306136504335271</v>
      </c>
      <c r="F5445" s="14" t="s">
        <v>1160</v>
      </c>
      <c r="G5445" s="33">
        <v>15.95</v>
      </c>
      <c r="H5445" s="29">
        <v>28726</v>
      </c>
      <c r="I5445">
        <v>399485</v>
      </c>
      <c r="J5445">
        <v>0</v>
      </c>
      <c r="K5445">
        <v>399485</v>
      </c>
      <c r="L5445" t="s">
        <v>17</v>
      </c>
      <c r="M5445" s="16"/>
      <c r="Q5445" s="40"/>
    </row>
    <row r="5446" spans="1:17" x14ac:dyDescent="0.3">
      <c r="A5446" t="s">
        <v>13455</v>
      </c>
      <c r="B5446" s="22">
        <v>327190059000</v>
      </c>
      <c r="C5446" t="s">
        <v>14</v>
      </c>
      <c r="D5446" t="s">
        <v>649</v>
      </c>
      <c r="E5446">
        <v>0.13827341551974059</v>
      </c>
      <c r="F5446" s="14" t="s">
        <v>1160</v>
      </c>
      <c r="G5446" s="33">
        <v>0.14000000000000001</v>
      </c>
      <c r="H5446" s="29">
        <v>0</v>
      </c>
      <c r="I5446">
        <v>0</v>
      </c>
      <c r="J5446">
        <v>0</v>
      </c>
      <c r="K5446">
        <v>0</v>
      </c>
      <c r="L5446" t="s">
        <v>25</v>
      </c>
      <c r="M5446" s="16"/>
      <c r="Q5446" s="40"/>
    </row>
    <row r="5447" spans="1:17" x14ac:dyDescent="0.3">
      <c r="A5447" t="s">
        <v>13456</v>
      </c>
      <c r="B5447" s="22">
        <v>327190060000</v>
      </c>
      <c r="C5447" t="s">
        <v>13457</v>
      </c>
      <c r="D5447" t="s">
        <v>13458</v>
      </c>
      <c r="E5447">
        <v>2.0669427876876529</v>
      </c>
      <c r="F5447" s="14" t="s">
        <v>1160</v>
      </c>
      <c r="G5447" s="33">
        <v>1.88</v>
      </c>
      <c r="H5447" s="29">
        <v>102150</v>
      </c>
      <c r="I5447">
        <v>408610</v>
      </c>
      <c r="J5447">
        <v>7000</v>
      </c>
      <c r="K5447">
        <v>401610</v>
      </c>
      <c r="L5447" t="s">
        <v>17</v>
      </c>
      <c r="M5447" s="16"/>
      <c r="Q5447" s="40"/>
    </row>
    <row r="5448" spans="1:17" x14ac:dyDescent="0.3">
      <c r="A5448" t="s">
        <v>13459</v>
      </c>
      <c r="B5448" s="22">
        <v>327190061000</v>
      </c>
      <c r="C5448" t="s">
        <v>14</v>
      </c>
      <c r="D5448" t="s">
        <v>617</v>
      </c>
      <c r="E5448">
        <v>0.34367097814072739</v>
      </c>
      <c r="F5448" s="14" t="s">
        <v>1160</v>
      </c>
      <c r="G5448" s="33">
        <v>0.34</v>
      </c>
      <c r="H5448" s="29">
        <v>0</v>
      </c>
      <c r="I5448">
        <v>0</v>
      </c>
      <c r="J5448">
        <v>0</v>
      </c>
      <c r="K5448">
        <v>0</v>
      </c>
      <c r="L5448" t="s">
        <v>25</v>
      </c>
      <c r="M5448" s="16"/>
      <c r="Q5448" s="40"/>
    </row>
    <row r="5449" spans="1:17" x14ac:dyDescent="0.3">
      <c r="A5449" t="s">
        <v>13460</v>
      </c>
      <c r="B5449" s="22">
        <v>327190062000</v>
      </c>
      <c r="C5449" t="s">
        <v>13461</v>
      </c>
      <c r="D5449" t="s">
        <v>13462</v>
      </c>
      <c r="E5449">
        <v>1.8861376366707749</v>
      </c>
      <c r="F5449" s="14" t="s">
        <v>1160</v>
      </c>
      <c r="G5449" s="33">
        <v>1.73</v>
      </c>
      <c r="H5449" s="29">
        <v>34509</v>
      </c>
      <c r="I5449">
        <v>209265</v>
      </c>
      <c r="J5449">
        <v>0</v>
      </c>
      <c r="K5449">
        <v>209265</v>
      </c>
      <c r="L5449" t="s">
        <v>17</v>
      </c>
      <c r="M5449" s="16"/>
      <c r="Q5449" s="40"/>
    </row>
    <row r="5450" spans="1:17" x14ac:dyDescent="0.3">
      <c r="A5450" t="s">
        <v>13463</v>
      </c>
      <c r="B5450" s="22">
        <v>327200001000</v>
      </c>
      <c r="C5450" t="s">
        <v>13464</v>
      </c>
      <c r="D5450" t="s">
        <v>13465</v>
      </c>
      <c r="E5450">
        <v>4.9386684949078576</v>
      </c>
      <c r="F5450" s="14" t="s">
        <v>1160</v>
      </c>
      <c r="G5450" s="33">
        <v>4.82</v>
      </c>
      <c r="H5450" s="29">
        <v>181084</v>
      </c>
      <c r="I5450">
        <v>440641</v>
      </c>
      <c r="J5450">
        <v>0</v>
      </c>
      <c r="K5450">
        <v>440641</v>
      </c>
      <c r="L5450" t="s">
        <v>17</v>
      </c>
      <c r="M5450" s="16"/>
      <c r="Q5450" s="40"/>
    </row>
    <row r="5451" spans="1:17" x14ac:dyDescent="0.3">
      <c r="A5451" t="s">
        <v>13466</v>
      </c>
      <c r="B5451" s="22">
        <v>327200003000</v>
      </c>
      <c r="C5451" t="s">
        <v>13467</v>
      </c>
      <c r="D5451" t="s">
        <v>13468</v>
      </c>
      <c r="E5451">
        <v>0.29887499207328511</v>
      </c>
      <c r="F5451" s="14" t="s">
        <v>1160</v>
      </c>
      <c r="G5451" s="33">
        <v>0.31</v>
      </c>
      <c r="H5451" s="29">
        <v>104040</v>
      </c>
      <c r="I5451">
        <v>524361</v>
      </c>
      <c r="J5451">
        <v>0</v>
      </c>
      <c r="K5451">
        <v>524361</v>
      </c>
      <c r="L5451" t="s">
        <v>17</v>
      </c>
      <c r="M5451" s="16"/>
      <c r="Q5451" s="40"/>
    </row>
    <row r="5452" spans="1:17" x14ac:dyDescent="0.3">
      <c r="A5452" t="s">
        <v>13469</v>
      </c>
      <c r="B5452" s="22">
        <v>327200006000</v>
      </c>
      <c r="C5452" t="s">
        <v>13470</v>
      </c>
      <c r="D5452" t="s">
        <v>13471</v>
      </c>
      <c r="E5452">
        <v>0.72651624765971512</v>
      </c>
      <c r="F5452" s="14" t="s">
        <v>1160</v>
      </c>
      <c r="G5452" s="33">
        <v>0.57999999999999996</v>
      </c>
      <c r="H5452" s="29">
        <v>99378</v>
      </c>
      <c r="I5452">
        <v>276854</v>
      </c>
      <c r="J5452">
        <v>0</v>
      </c>
      <c r="K5452">
        <v>276854</v>
      </c>
      <c r="L5452" t="s">
        <v>17</v>
      </c>
      <c r="M5452" s="16"/>
      <c r="Q5452" s="40"/>
    </row>
    <row r="5453" spans="1:17" x14ac:dyDescent="0.3">
      <c r="A5453" t="s">
        <v>13472</v>
      </c>
      <c r="B5453" s="22">
        <v>327200007000</v>
      </c>
      <c r="C5453" t="s">
        <v>13473</v>
      </c>
      <c r="D5453" t="s">
        <v>13474</v>
      </c>
      <c r="E5453">
        <v>0.73058768844781763</v>
      </c>
      <c r="F5453" s="14" t="s">
        <v>1160</v>
      </c>
      <c r="G5453" s="33">
        <v>0.56999999999999995</v>
      </c>
      <c r="H5453" s="29">
        <v>72430</v>
      </c>
      <c r="I5453">
        <v>360963</v>
      </c>
      <c r="J5453">
        <v>7000</v>
      </c>
      <c r="K5453">
        <v>353963</v>
      </c>
      <c r="L5453" t="s">
        <v>17</v>
      </c>
      <c r="M5453" s="16"/>
      <c r="Q5453" s="40"/>
    </row>
    <row r="5454" spans="1:17" x14ac:dyDescent="0.3">
      <c r="A5454" t="s">
        <v>13475</v>
      </c>
      <c r="B5454" s="22">
        <v>327200008000</v>
      </c>
      <c r="C5454" t="s">
        <v>14</v>
      </c>
      <c r="D5454" t="s">
        <v>13476</v>
      </c>
      <c r="E5454">
        <v>2.7953488098090701E-2</v>
      </c>
      <c r="F5454" s="14" t="s">
        <v>1160</v>
      </c>
      <c r="G5454" s="33">
        <v>0.02</v>
      </c>
      <c r="H5454" s="29">
        <v>154</v>
      </c>
      <c r="I5454">
        <v>154</v>
      </c>
      <c r="J5454">
        <v>0</v>
      </c>
      <c r="K5454">
        <v>154</v>
      </c>
      <c r="L5454" t="s">
        <v>17</v>
      </c>
      <c r="M5454" s="16"/>
      <c r="Q5454" s="40"/>
    </row>
    <row r="5455" spans="1:17" x14ac:dyDescent="0.3">
      <c r="A5455" t="s">
        <v>13477</v>
      </c>
      <c r="B5455" s="22">
        <v>327200011000</v>
      </c>
      <c r="C5455" t="s">
        <v>13478</v>
      </c>
      <c r="D5455" t="s">
        <v>13479</v>
      </c>
      <c r="E5455">
        <v>0.28078330225187348</v>
      </c>
      <c r="F5455" s="14" t="s">
        <v>1160</v>
      </c>
      <c r="G5455" s="33">
        <v>0.28000000000000003</v>
      </c>
      <c r="H5455" s="29">
        <v>33754</v>
      </c>
      <c r="I5455">
        <v>182743</v>
      </c>
      <c r="J5455">
        <v>7000</v>
      </c>
      <c r="K5455">
        <v>175743</v>
      </c>
      <c r="L5455" t="s">
        <v>17</v>
      </c>
      <c r="M5455" s="16"/>
      <c r="Q5455" s="40"/>
    </row>
    <row r="5456" spans="1:17" x14ac:dyDescent="0.3">
      <c r="A5456" t="s">
        <v>13480</v>
      </c>
      <c r="B5456" s="22">
        <v>327200012000</v>
      </c>
      <c r="C5456" t="s">
        <v>13481</v>
      </c>
      <c r="D5456" t="s">
        <v>13482</v>
      </c>
      <c r="E5456">
        <v>0.28888369067052361</v>
      </c>
      <c r="F5456" s="14" t="s">
        <v>1160</v>
      </c>
      <c r="G5456" s="33">
        <v>0.28000000000000003</v>
      </c>
      <c r="H5456" s="29">
        <v>64120</v>
      </c>
      <c r="I5456">
        <v>236002</v>
      </c>
      <c r="J5456">
        <v>7000</v>
      </c>
      <c r="K5456">
        <v>229002</v>
      </c>
      <c r="L5456" t="s">
        <v>17</v>
      </c>
      <c r="M5456" s="16"/>
      <c r="Q5456" s="40"/>
    </row>
    <row r="5457" spans="1:17" x14ac:dyDescent="0.3">
      <c r="A5457" t="s">
        <v>13483</v>
      </c>
      <c r="B5457" s="22">
        <v>327200013000</v>
      </c>
      <c r="C5457" t="s">
        <v>13484</v>
      </c>
      <c r="D5457" t="s">
        <v>13485</v>
      </c>
      <c r="E5457">
        <v>0.41623587901911507</v>
      </c>
      <c r="F5457" s="14" t="s">
        <v>1160</v>
      </c>
      <c r="G5457" s="33">
        <v>0.32</v>
      </c>
      <c r="H5457" s="29">
        <v>12669</v>
      </c>
      <c r="I5457">
        <v>86545</v>
      </c>
      <c r="J5457">
        <v>7000</v>
      </c>
      <c r="K5457">
        <v>79545</v>
      </c>
      <c r="L5457" t="s">
        <v>17</v>
      </c>
      <c r="M5457" s="16"/>
      <c r="Q5457" s="40"/>
    </row>
    <row r="5458" spans="1:17" x14ac:dyDescent="0.3">
      <c r="A5458" t="s">
        <v>13486</v>
      </c>
      <c r="B5458" s="22">
        <v>327200015000</v>
      </c>
      <c r="C5458" t="s">
        <v>13487</v>
      </c>
      <c r="D5458" t="s">
        <v>13488</v>
      </c>
      <c r="E5458">
        <v>1.1719251005855851</v>
      </c>
      <c r="F5458" s="14" t="s">
        <v>1160</v>
      </c>
      <c r="G5458" s="33">
        <v>1.1100000000000001</v>
      </c>
      <c r="H5458" s="29">
        <v>164000</v>
      </c>
      <c r="I5458">
        <v>585000</v>
      </c>
      <c r="J5458">
        <v>7000</v>
      </c>
      <c r="K5458">
        <v>578000</v>
      </c>
      <c r="L5458" t="s">
        <v>17</v>
      </c>
      <c r="M5458" s="16"/>
      <c r="Q5458" s="40"/>
    </row>
    <row r="5459" spans="1:17" x14ac:dyDescent="0.3">
      <c r="A5459" t="s">
        <v>13489</v>
      </c>
      <c r="B5459" s="22">
        <v>327200016000</v>
      </c>
      <c r="C5459" t="s">
        <v>13490</v>
      </c>
      <c r="D5459" t="s">
        <v>13491</v>
      </c>
      <c r="E5459">
        <v>0.65298948661336054</v>
      </c>
      <c r="F5459" s="14" t="s">
        <v>1160</v>
      </c>
      <c r="G5459" s="33">
        <v>0.66</v>
      </c>
      <c r="H5459" s="29">
        <v>46770</v>
      </c>
      <c r="I5459">
        <v>228957</v>
      </c>
      <c r="J5459">
        <v>7000</v>
      </c>
      <c r="K5459">
        <v>221957</v>
      </c>
      <c r="L5459" t="s">
        <v>17</v>
      </c>
      <c r="M5459" s="16"/>
      <c r="Q5459" s="40"/>
    </row>
    <row r="5460" spans="1:17" x14ac:dyDescent="0.3">
      <c r="A5460" t="s">
        <v>13492</v>
      </c>
      <c r="B5460" s="22">
        <v>327200017000</v>
      </c>
      <c r="C5460" t="s">
        <v>13493</v>
      </c>
      <c r="D5460" t="s">
        <v>13494</v>
      </c>
      <c r="E5460">
        <v>0.95624912045422816</v>
      </c>
      <c r="F5460" s="14" t="s">
        <v>1160</v>
      </c>
      <c r="G5460" s="33">
        <v>0.98</v>
      </c>
      <c r="H5460" s="29">
        <v>92349</v>
      </c>
      <c r="I5460">
        <v>448467</v>
      </c>
      <c r="J5460">
        <v>7000</v>
      </c>
      <c r="K5460">
        <v>441467</v>
      </c>
      <c r="L5460" t="s">
        <v>17</v>
      </c>
      <c r="M5460" s="16"/>
      <c r="Q5460" s="40"/>
    </row>
    <row r="5461" spans="1:17" x14ac:dyDescent="0.3">
      <c r="A5461" t="s">
        <v>13495</v>
      </c>
      <c r="B5461" s="22">
        <v>327200018000</v>
      </c>
      <c r="C5461" t="s">
        <v>13496</v>
      </c>
      <c r="D5461" t="s">
        <v>13497</v>
      </c>
      <c r="E5461">
        <v>0.98173841179045218</v>
      </c>
      <c r="F5461" s="14" t="s">
        <v>1160</v>
      </c>
      <c r="G5461" s="33">
        <v>0.99</v>
      </c>
      <c r="H5461" s="29">
        <v>154000</v>
      </c>
      <c r="I5461">
        <v>327000</v>
      </c>
      <c r="J5461">
        <v>7000</v>
      </c>
      <c r="K5461">
        <v>320000</v>
      </c>
      <c r="L5461" t="s">
        <v>17</v>
      </c>
      <c r="M5461" s="16"/>
      <c r="Q5461" s="40"/>
    </row>
    <row r="5462" spans="1:17" x14ac:dyDescent="0.3">
      <c r="A5462" t="s">
        <v>13498</v>
      </c>
      <c r="B5462" s="22">
        <v>327200019000</v>
      </c>
      <c r="C5462" t="s">
        <v>13499</v>
      </c>
      <c r="D5462" t="s">
        <v>13500</v>
      </c>
      <c r="E5462">
        <v>1.156808805974278</v>
      </c>
      <c r="F5462" s="14" t="s">
        <v>1160</v>
      </c>
      <c r="G5462" s="33">
        <v>1.1599999999999999</v>
      </c>
      <c r="H5462" s="29">
        <v>33264</v>
      </c>
      <c r="I5462">
        <v>146462</v>
      </c>
      <c r="J5462">
        <v>7000</v>
      </c>
      <c r="K5462">
        <v>139462</v>
      </c>
      <c r="L5462" t="s">
        <v>17</v>
      </c>
      <c r="M5462" s="16"/>
      <c r="Q5462" s="40"/>
    </row>
    <row r="5463" spans="1:17" x14ac:dyDescent="0.3">
      <c r="A5463" t="s">
        <v>13501</v>
      </c>
      <c r="B5463" s="22">
        <v>327200020000</v>
      </c>
      <c r="C5463" t="s">
        <v>13502</v>
      </c>
      <c r="D5463" t="s">
        <v>13503</v>
      </c>
      <c r="E5463">
        <v>1.0880665613364491</v>
      </c>
      <c r="F5463" s="14" t="s">
        <v>1160</v>
      </c>
      <c r="G5463" s="33">
        <v>1.08</v>
      </c>
      <c r="H5463" s="29">
        <v>72430</v>
      </c>
      <c r="I5463">
        <v>289733</v>
      </c>
      <c r="J5463">
        <v>7000</v>
      </c>
      <c r="K5463">
        <v>282733</v>
      </c>
      <c r="L5463" t="s">
        <v>17</v>
      </c>
      <c r="M5463" s="16"/>
      <c r="Q5463" s="40"/>
    </row>
    <row r="5464" spans="1:17" x14ac:dyDescent="0.3">
      <c r="A5464" t="s">
        <v>13504</v>
      </c>
      <c r="B5464" s="22">
        <v>327200023000</v>
      </c>
      <c r="C5464" t="s">
        <v>13505</v>
      </c>
      <c r="D5464" t="s">
        <v>13506</v>
      </c>
      <c r="E5464">
        <v>1.1143963460611619</v>
      </c>
      <c r="F5464" s="14" t="s">
        <v>1160</v>
      </c>
      <c r="G5464" s="33">
        <v>1.1299999999999999</v>
      </c>
      <c r="H5464" s="29">
        <v>185691</v>
      </c>
      <c r="I5464">
        <v>423607</v>
      </c>
      <c r="J5464">
        <v>7000</v>
      </c>
      <c r="K5464">
        <v>416607</v>
      </c>
      <c r="L5464" t="s">
        <v>17</v>
      </c>
      <c r="M5464" s="16"/>
      <c r="Q5464" s="40"/>
    </row>
    <row r="5465" spans="1:17" x14ac:dyDescent="0.3">
      <c r="A5465" t="s">
        <v>13507</v>
      </c>
      <c r="B5465" s="22">
        <v>327200024000</v>
      </c>
      <c r="C5465" t="s">
        <v>13508</v>
      </c>
      <c r="D5465" t="s">
        <v>13509</v>
      </c>
      <c r="E5465">
        <v>0.97137191010623802</v>
      </c>
      <c r="F5465" s="14" t="s">
        <v>1160</v>
      </c>
      <c r="G5465" s="33">
        <v>1</v>
      </c>
      <c r="H5465" s="29">
        <v>154000</v>
      </c>
      <c r="I5465">
        <v>412000</v>
      </c>
      <c r="J5465">
        <v>7000</v>
      </c>
      <c r="K5465">
        <v>405000</v>
      </c>
      <c r="L5465" t="s">
        <v>17</v>
      </c>
      <c r="M5465" s="16"/>
      <c r="Q5465" s="40"/>
    </row>
    <row r="5466" spans="1:17" x14ac:dyDescent="0.3">
      <c r="A5466" t="s">
        <v>13510</v>
      </c>
      <c r="B5466" s="22">
        <v>327200025000</v>
      </c>
      <c r="C5466" t="s">
        <v>13511</v>
      </c>
      <c r="D5466" t="s">
        <v>13512</v>
      </c>
      <c r="E5466">
        <v>1.2377253099502521</v>
      </c>
      <c r="F5466" s="14" t="s">
        <v>1160</v>
      </c>
      <c r="G5466" s="33">
        <v>1.25</v>
      </c>
      <c r="H5466" s="29">
        <v>156060</v>
      </c>
      <c r="I5466">
        <v>613836</v>
      </c>
      <c r="J5466">
        <v>0</v>
      </c>
      <c r="K5466">
        <v>613836</v>
      </c>
      <c r="L5466" t="s">
        <v>17</v>
      </c>
      <c r="M5466" s="16"/>
      <c r="Q5466" s="40"/>
    </row>
    <row r="5467" spans="1:17" x14ac:dyDescent="0.3">
      <c r="A5467" t="s">
        <v>13513</v>
      </c>
      <c r="B5467" s="22">
        <v>327200027000</v>
      </c>
      <c r="C5467" t="s">
        <v>13514</v>
      </c>
      <c r="D5467" t="s">
        <v>13515</v>
      </c>
      <c r="E5467">
        <v>1.0013233353169819</v>
      </c>
      <c r="F5467" s="14" t="s">
        <v>1160</v>
      </c>
      <c r="G5467" s="33">
        <v>1</v>
      </c>
      <c r="H5467" s="29">
        <v>78113</v>
      </c>
      <c r="I5467">
        <v>282419</v>
      </c>
      <c r="J5467">
        <v>0</v>
      </c>
      <c r="K5467">
        <v>282419</v>
      </c>
      <c r="L5467" t="s">
        <v>17</v>
      </c>
      <c r="M5467" s="16"/>
      <c r="Q5467" s="40"/>
    </row>
    <row r="5468" spans="1:17" x14ac:dyDescent="0.3">
      <c r="A5468" t="s">
        <v>13513</v>
      </c>
      <c r="B5468" s="22">
        <v>800024199000</v>
      </c>
      <c r="F5468" s="14" t="s">
        <v>1160</v>
      </c>
      <c r="G5468" s="33">
        <v>0</v>
      </c>
      <c r="H5468" s="29">
        <v>0</v>
      </c>
      <c r="I5468">
        <v>15939</v>
      </c>
      <c r="J5468">
        <v>0</v>
      </c>
      <c r="K5468">
        <v>15939</v>
      </c>
      <c r="L5468" t="s">
        <v>174</v>
      </c>
      <c r="M5468" s="16"/>
      <c r="Q5468" s="40"/>
    </row>
    <row r="5469" spans="1:17" x14ac:dyDescent="0.3">
      <c r="A5469" t="s">
        <v>13516</v>
      </c>
      <c r="B5469" s="22">
        <v>327200028000</v>
      </c>
      <c r="C5469" t="s">
        <v>13517</v>
      </c>
      <c r="D5469" t="s">
        <v>13518</v>
      </c>
      <c r="E5469">
        <v>1.218422908632856</v>
      </c>
      <c r="F5469" s="14" t="s">
        <v>1160</v>
      </c>
      <c r="G5469" s="33">
        <v>1.22</v>
      </c>
      <c r="H5469" s="29">
        <v>126415</v>
      </c>
      <c r="I5469">
        <v>383078</v>
      </c>
      <c r="J5469">
        <v>7000</v>
      </c>
      <c r="K5469">
        <v>376078</v>
      </c>
      <c r="L5469" t="s">
        <v>17</v>
      </c>
      <c r="M5469" s="16"/>
      <c r="Q5469" s="40"/>
    </row>
    <row r="5470" spans="1:17" x14ac:dyDescent="0.3">
      <c r="A5470" t="s">
        <v>13519</v>
      </c>
      <c r="B5470" s="22">
        <v>327200029000</v>
      </c>
      <c r="C5470" t="s">
        <v>13520</v>
      </c>
      <c r="D5470" t="s">
        <v>13521</v>
      </c>
      <c r="E5470">
        <v>1.2534549899399929</v>
      </c>
      <c r="F5470" s="14" t="s">
        <v>1160</v>
      </c>
      <c r="G5470" s="33">
        <v>1.22</v>
      </c>
      <c r="H5470" s="29">
        <v>134023</v>
      </c>
      <c r="I5470">
        <v>434238</v>
      </c>
      <c r="J5470">
        <v>0</v>
      </c>
      <c r="K5470">
        <v>434238</v>
      </c>
      <c r="L5470" t="s">
        <v>17</v>
      </c>
      <c r="M5470" s="16"/>
      <c r="Q5470" s="40"/>
    </row>
    <row r="5471" spans="1:17" x14ac:dyDescent="0.3">
      <c r="A5471" t="s">
        <v>13522</v>
      </c>
      <c r="B5471" s="22">
        <v>327200030000</v>
      </c>
      <c r="C5471" t="s">
        <v>13523</v>
      </c>
      <c r="D5471" t="s">
        <v>13524</v>
      </c>
      <c r="E5471">
        <v>2.1993993646931478</v>
      </c>
      <c r="F5471" s="14" t="s">
        <v>1160</v>
      </c>
      <c r="G5471" s="33">
        <v>2.1800000000000002</v>
      </c>
      <c r="H5471" s="29">
        <v>195500</v>
      </c>
      <c r="I5471">
        <v>432500</v>
      </c>
      <c r="J5471">
        <v>7000</v>
      </c>
      <c r="K5471">
        <v>425500</v>
      </c>
      <c r="L5471" t="s">
        <v>17</v>
      </c>
      <c r="M5471" s="16"/>
      <c r="Q5471" s="40"/>
    </row>
    <row r="5472" spans="1:17" x14ac:dyDescent="0.3">
      <c r="A5472" t="s">
        <v>13525</v>
      </c>
      <c r="B5472" s="22">
        <v>327200033000</v>
      </c>
      <c r="C5472" t="s">
        <v>13526</v>
      </c>
      <c r="D5472" t="s">
        <v>13527</v>
      </c>
      <c r="E5472">
        <v>1.1347417519626151</v>
      </c>
      <c r="F5472" s="14" t="s">
        <v>1160</v>
      </c>
      <c r="G5472" s="33">
        <v>1.1399999999999999</v>
      </c>
      <c r="H5472" s="29">
        <v>113885</v>
      </c>
      <c r="I5472">
        <v>303702</v>
      </c>
      <c r="J5472">
        <v>7000</v>
      </c>
      <c r="K5472">
        <v>296702</v>
      </c>
      <c r="L5472" t="s">
        <v>17</v>
      </c>
      <c r="M5472" s="16"/>
      <c r="Q5472" s="40"/>
    </row>
    <row r="5473" spans="1:17" x14ac:dyDescent="0.3">
      <c r="A5473" t="s">
        <v>13528</v>
      </c>
      <c r="B5473" s="22">
        <v>327200034000</v>
      </c>
      <c r="C5473" t="s">
        <v>13529</v>
      </c>
      <c r="D5473" t="s">
        <v>13530</v>
      </c>
      <c r="E5473">
        <v>0.56081615871506507</v>
      </c>
      <c r="F5473" s="14" t="s">
        <v>1160</v>
      </c>
      <c r="G5473" s="33">
        <v>0.55000000000000004</v>
      </c>
      <c r="H5473" s="29">
        <v>38256</v>
      </c>
      <c r="I5473">
        <v>189442</v>
      </c>
      <c r="J5473">
        <v>7000</v>
      </c>
      <c r="K5473">
        <v>182442</v>
      </c>
      <c r="L5473" t="s">
        <v>17</v>
      </c>
      <c r="M5473" s="16"/>
      <c r="Q5473" s="40"/>
    </row>
    <row r="5474" spans="1:17" x14ac:dyDescent="0.3">
      <c r="A5474" t="s">
        <v>13531</v>
      </c>
      <c r="B5474" s="22">
        <v>327200035000</v>
      </c>
      <c r="C5474" t="s">
        <v>13532</v>
      </c>
      <c r="D5474" t="s">
        <v>13533</v>
      </c>
      <c r="E5474">
        <v>0.61879913296493572</v>
      </c>
      <c r="F5474" s="14" t="s">
        <v>1160</v>
      </c>
      <c r="G5474" s="33">
        <v>0.63</v>
      </c>
      <c r="H5474" s="29">
        <v>82475</v>
      </c>
      <c r="I5474">
        <v>359367</v>
      </c>
      <c r="J5474">
        <v>7000</v>
      </c>
      <c r="K5474">
        <v>352367</v>
      </c>
      <c r="L5474" t="s">
        <v>17</v>
      </c>
      <c r="M5474" s="16"/>
      <c r="Q5474" s="40"/>
    </row>
    <row r="5475" spans="1:17" x14ac:dyDescent="0.3">
      <c r="A5475" t="s">
        <v>13534</v>
      </c>
      <c r="B5475" s="22">
        <v>327200040000</v>
      </c>
      <c r="C5475" t="s">
        <v>13535</v>
      </c>
      <c r="D5475" t="s">
        <v>13536</v>
      </c>
      <c r="E5475">
        <v>1.0016916149324859</v>
      </c>
      <c r="F5475" s="14" t="s">
        <v>1160</v>
      </c>
      <c r="G5475" s="33">
        <v>1</v>
      </c>
      <c r="H5475" s="29">
        <v>159295</v>
      </c>
      <c r="I5475">
        <v>488125</v>
      </c>
      <c r="J5475">
        <v>7000</v>
      </c>
      <c r="K5475">
        <v>481125</v>
      </c>
      <c r="L5475" t="s">
        <v>17</v>
      </c>
      <c r="M5475" s="16"/>
      <c r="Q5475" s="40"/>
    </row>
    <row r="5476" spans="1:17" x14ac:dyDescent="0.3">
      <c r="A5476" t="s">
        <v>13537</v>
      </c>
      <c r="B5476" s="22">
        <v>327200041000</v>
      </c>
      <c r="C5476" t="s">
        <v>13538</v>
      </c>
      <c r="D5476" t="s">
        <v>13539</v>
      </c>
      <c r="E5476">
        <v>1.0177739979023439</v>
      </c>
      <c r="F5476" s="14" t="s">
        <v>1160</v>
      </c>
      <c r="G5476" s="33">
        <v>1</v>
      </c>
      <c r="H5476" s="29">
        <v>170380</v>
      </c>
      <c r="I5476">
        <v>602058</v>
      </c>
      <c r="J5476">
        <v>7000</v>
      </c>
      <c r="K5476">
        <v>595058</v>
      </c>
      <c r="L5476" t="s">
        <v>17</v>
      </c>
      <c r="M5476" s="16"/>
      <c r="Q5476" s="40"/>
    </row>
    <row r="5477" spans="1:17" x14ac:dyDescent="0.3">
      <c r="A5477" t="s">
        <v>13540</v>
      </c>
      <c r="B5477" s="22">
        <v>327200042000</v>
      </c>
      <c r="C5477" t="s">
        <v>13541</v>
      </c>
      <c r="D5477" t="s">
        <v>13542</v>
      </c>
      <c r="E5477">
        <v>1.0241915886052071</v>
      </c>
      <c r="F5477" s="14" t="s">
        <v>1160</v>
      </c>
      <c r="G5477" s="33">
        <v>1</v>
      </c>
      <c r="H5477" s="29">
        <v>156060</v>
      </c>
      <c r="I5477">
        <v>676260</v>
      </c>
      <c r="J5477">
        <v>0</v>
      </c>
      <c r="K5477">
        <v>506491</v>
      </c>
      <c r="L5477" t="s">
        <v>17</v>
      </c>
      <c r="M5477" s="16"/>
      <c r="Q5477" s="40"/>
    </row>
    <row r="5478" spans="1:17" x14ac:dyDescent="0.3">
      <c r="A5478" t="s">
        <v>13543</v>
      </c>
      <c r="B5478" s="22">
        <v>327200043000</v>
      </c>
      <c r="C5478" t="s">
        <v>13544</v>
      </c>
      <c r="D5478" t="s">
        <v>13545</v>
      </c>
      <c r="E5478">
        <v>0.99476179903276984</v>
      </c>
      <c r="F5478" s="14" t="s">
        <v>1160</v>
      </c>
      <c r="G5478" s="33">
        <v>1</v>
      </c>
      <c r="H5478" s="29">
        <v>165548</v>
      </c>
      <c r="I5478">
        <v>802272</v>
      </c>
      <c r="J5478">
        <v>7000</v>
      </c>
      <c r="K5478">
        <v>795272</v>
      </c>
      <c r="L5478" t="s">
        <v>17</v>
      </c>
      <c r="M5478" s="16"/>
      <c r="Q5478" s="40"/>
    </row>
    <row r="5479" spans="1:17" x14ac:dyDescent="0.3">
      <c r="A5479" t="s">
        <v>13546</v>
      </c>
      <c r="B5479" s="22">
        <v>327200044000</v>
      </c>
      <c r="C5479" t="s">
        <v>13547</v>
      </c>
      <c r="D5479" t="s">
        <v>13548</v>
      </c>
      <c r="E5479">
        <v>1.017360365953961</v>
      </c>
      <c r="F5479" s="14" t="s">
        <v>1160</v>
      </c>
      <c r="G5479" s="33">
        <v>1</v>
      </c>
      <c r="H5479" s="29">
        <v>161000</v>
      </c>
      <c r="I5479">
        <v>535000</v>
      </c>
      <c r="J5479">
        <v>0</v>
      </c>
      <c r="K5479">
        <v>535000</v>
      </c>
      <c r="L5479" t="s">
        <v>17</v>
      </c>
      <c r="M5479" s="16"/>
      <c r="Q5479" s="40"/>
    </row>
    <row r="5480" spans="1:17" x14ac:dyDescent="0.3">
      <c r="A5480" t="s">
        <v>13549</v>
      </c>
      <c r="B5480" s="22">
        <v>327200045000</v>
      </c>
      <c r="C5480" t="s">
        <v>13550</v>
      </c>
      <c r="D5480" t="s">
        <v>13551</v>
      </c>
      <c r="E5480">
        <v>1.5247788829211371</v>
      </c>
      <c r="F5480" s="14" t="s">
        <v>1160</v>
      </c>
      <c r="G5480" s="33">
        <v>1.48</v>
      </c>
      <c r="H5480" s="29">
        <v>76331</v>
      </c>
      <c r="I5480">
        <v>253320</v>
      </c>
      <c r="J5480">
        <v>7000</v>
      </c>
      <c r="K5480">
        <v>246320</v>
      </c>
      <c r="L5480" t="s">
        <v>17</v>
      </c>
      <c r="M5480" s="16"/>
      <c r="Q5480" s="40"/>
    </row>
    <row r="5481" spans="1:17" x14ac:dyDescent="0.3">
      <c r="A5481" t="s">
        <v>13552</v>
      </c>
      <c r="B5481" s="22">
        <v>327200047000</v>
      </c>
      <c r="C5481" t="s">
        <v>13553</v>
      </c>
      <c r="D5481" t="s">
        <v>13554</v>
      </c>
      <c r="E5481">
        <v>2.20150147007974</v>
      </c>
      <c r="F5481" s="14" t="s">
        <v>1160</v>
      </c>
      <c r="G5481" s="33">
        <v>2.2000000000000002</v>
      </c>
      <c r="H5481" s="29">
        <v>139384</v>
      </c>
      <c r="I5481">
        <v>485262</v>
      </c>
      <c r="J5481">
        <v>0</v>
      </c>
      <c r="K5481">
        <v>485262</v>
      </c>
      <c r="L5481" t="s">
        <v>17</v>
      </c>
      <c r="M5481" s="16"/>
      <c r="Q5481" s="40"/>
    </row>
    <row r="5482" spans="1:17" x14ac:dyDescent="0.3">
      <c r="A5482" t="s">
        <v>13555</v>
      </c>
      <c r="B5482" s="22">
        <v>327200052000</v>
      </c>
      <c r="C5482" t="s">
        <v>13556</v>
      </c>
      <c r="D5482" t="s">
        <v>13557</v>
      </c>
      <c r="E5482">
        <v>1.0332935767389839</v>
      </c>
      <c r="F5482" s="14" t="s">
        <v>1160</v>
      </c>
      <c r="G5482" s="33">
        <v>1</v>
      </c>
      <c r="H5482" s="29">
        <v>65655</v>
      </c>
      <c r="I5482">
        <v>212004</v>
      </c>
      <c r="J5482">
        <v>7000</v>
      </c>
      <c r="K5482">
        <v>205004</v>
      </c>
      <c r="L5482" t="s">
        <v>17</v>
      </c>
      <c r="M5482" s="16"/>
      <c r="Q5482" s="40"/>
    </row>
    <row r="5483" spans="1:17" x14ac:dyDescent="0.3">
      <c r="A5483" t="s">
        <v>13558</v>
      </c>
      <c r="B5483" s="22">
        <v>327200053000</v>
      </c>
      <c r="C5483" t="s">
        <v>13559</v>
      </c>
      <c r="D5483" t="s">
        <v>13560</v>
      </c>
      <c r="E5483">
        <v>0.97852915969231113</v>
      </c>
      <c r="F5483" s="14" t="s">
        <v>1160</v>
      </c>
      <c r="G5483" s="33">
        <v>1</v>
      </c>
      <c r="H5483" s="29">
        <v>112666</v>
      </c>
      <c r="I5483">
        <v>251338</v>
      </c>
      <c r="J5483">
        <v>7000</v>
      </c>
      <c r="K5483">
        <v>244338</v>
      </c>
      <c r="L5483" t="s">
        <v>17</v>
      </c>
      <c r="M5483" s="16"/>
      <c r="Q5483" s="40"/>
    </row>
    <row r="5484" spans="1:17" x14ac:dyDescent="0.3">
      <c r="A5484" t="s">
        <v>13561</v>
      </c>
      <c r="B5484" s="22">
        <v>327200057000</v>
      </c>
      <c r="C5484" t="s">
        <v>13562</v>
      </c>
      <c r="D5484" t="s">
        <v>13563</v>
      </c>
      <c r="E5484">
        <v>1.013061033073676</v>
      </c>
      <c r="F5484" s="14" t="s">
        <v>1160</v>
      </c>
      <c r="G5484" s="33">
        <v>1</v>
      </c>
      <c r="H5484" s="29">
        <v>153000</v>
      </c>
      <c r="I5484">
        <v>663000</v>
      </c>
      <c r="J5484">
        <v>0</v>
      </c>
      <c r="K5484">
        <v>663000</v>
      </c>
      <c r="L5484" t="s">
        <v>17</v>
      </c>
      <c r="M5484" s="16"/>
      <c r="Q5484" s="40"/>
    </row>
    <row r="5485" spans="1:17" x14ac:dyDescent="0.3">
      <c r="A5485" t="s">
        <v>13564</v>
      </c>
      <c r="B5485" s="22">
        <v>327200058000</v>
      </c>
      <c r="C5485" t="s">
        <v>13565</v>
      </c>
      <c r="D5485" t="s">
        <v>13566</v>
      </c>
      <c r="E5485">
        <v>1.0836188491602701</v>
      </c>
      <c r="F5485" s="14" t="s">
        <v>1160</v>
      </c>
      <c r="G5485" s="33">
        <v>1</v>
      </c>
      <c r="H5485" s="29">
        <v>93406</v>
      </c>
      <c r="I5485">
        <v>334487</v>
      </c>
      <c r="J5485">
        <v>0</v>
      </c>
      <c r="K5485">
        <v>334487</v>
      </c>
      <c r="L5485" t="s">
        <v>17</v>
      </c>
      <c r="M5485" s="16"/>
      <c r="Q5485" s="40"/>
    </row>
    <row r="5486" spans="1:17" x14ac:dyDescent="0.3">
      <c r="A5486" t="s">
        <v>13567</v>
      </c>
      <c r="B5486" s="22">
        <v>327200059000</v>
      </c>
      <c r="C5486" t="s">
        <v>13568</v>
      </c>
      <c r="D5486" t="s">
        <v>13569</v>
      </c>
      <c r="E5486">
        <v>1.004311724805925</v>
      </c>
      <c r="F5486" s="14" t="s">
        <v>1160</v>
      </c>
      <c r="G5486" s="33">
        <v>1</v>
      </c>
      <c r="H5486" s="29">
        <v>82475</v>
      </c>
      <c r="I5486">
        <v>365259</v>
      </c>
      <c r="J5486">
        <v>0</v>
      </c>
      <c r="K5486">
        <v>110603</v>
      </c>
      <c r="L5486" t="s">
        <v>17</v>
      </c>
      <c r="M5486" s="16"/>
      <c r="Q5486" s="40"/>
    </row>
    <row r="5487" spans="1:17" x14ac:dyDescent="0.3">
      <c r="A5487" t="s">
        <v>13570</v>
      </c>
      <c r="B5487" s="22">
        <v>327200061000</v>
      </c>
      <c r="C5487" t="s">
        <v>13571</v>
      </c>
      <c r="D5487" t="s">
        <v>13572</v>
      </c>
      <c r="E5487">
        <v>1.02185175412096</v>
      </c>
      <c r="F5487" s="14" t="s">
        <v>1160</v>
      </c>
      <c r="G5487" s="33">
        <v>1.01</v>
      </c>
      <c r="H5487" s="29">
        <v>142227</v>
      </c>
      <c r="I5487">
        <v>453990</v>
      </c>
      <c r="J5487">
        <v>7000</v>
      </c>
      <c r="K5487">
        <v>446990</v>
      </c>
      <c r="L5487" t="s">
        <v>17</v>
      </c>
      <c r="M5487" s="16"/>
      <c r="Q5487" s="40"/>
    </row>
    <row r="5488" spans="1:17" x14ac:dyDescent="0.3">
      <c r="A5488" t="s">
        <v>13573</v>
      </c>
      <c r="B5488" s="22">
        <v>327200062000</v>
      </c>
      <c r="C5488" t="s">
        <v>13574</v>
      </c>
      <c r="D5488" t="s">
        <v>13575</v>
      </c>
      <c r="E5488">
        <v>0.96819321561799165</v>
      </c>
      <c r="F5488" s="14" t="s">
        <v>1160</v>
      </c>
      <c r="G5488" s="33">
        <v>1.01</v>
      </c>
      <c r="H5488" s="29">
        <v>60357</v>
      </c>
      <c r="I5488">
        <v>272832</v>
      </c>
      <c r="J5488">
        <v>0</v>
      </c>
      <c r="K5488">
        <v>272832</v>
      </c>
      <c r="L5488" t="s">
        <v>17</v>
      </c>
      <c r="M5488" s="16"/>
      <c r="Q5488" s="40"/>
    </row>
    <row r="5489" spans="1:17" x14ac:dyDescent="0.3">
      <c r="A5489" t="s">
        <v>13576</v>
      </c>
      <c r="B5489" s="22">
        <v>327200063000</v>
      </c>
      <c r="C5489" t="s">
        <v>13577</v>
      </c>
      <c r="D5489" t="s">
        <v>13578</v>
      </c>
      <c r="E5489">
        <v>1.0284865752254679</v>
      </c>
      <c r="F5489" s="14" t="s">
        <v>1160</v>
      </c>
      <c r="G5489" s="33">
        <v>1.01</v>
      </c>
      <c r="H5489" s="29">
        <v>147000</v>
      </c>
      <c r="I5489">
        <v>352500</v>
      </c>
      <c r="J5489">
        <v>7000</v>
      </c>
      <c r="K5489">
        <v>345500</v>
      </c>
      <c r="L5489" t="s">
        <v>17</v>
      </c>
      <c r="M5489" s="16"/>
      <c r="Q5489" s="40"/>
    </row>
    <row r="5490" spans="1:17" x14ac:dyDescent="0.3">
      <c r="A5490" t="s">
        <v>13579</v>
      </c>
      <c r="B5490" s="22">
        <v>327200064000</v>
      </c>
      <c r="C5490" t="s">
        <v>13580</v>
      </c>
      <c r="D5490" t="s">
        <v>13581</v>
      </c>
      <c r="E5490">
        <v>1.0154696732826289</v>
      </c>
      <c r="F5490" s="14" t="s">
        <v>1160</v>
      </c>
      <c r="G5490" s="33">
        <v>1.01</v>
      </c>
      <c r="H5490" s="29">
        <v>132196</v>
      </c>
      <c r="I5490">
        <v>361860</v>
      </c>
      <c r="J5490">
        <v>7000</v>
      </c>
      <c r="K5490">
        <v>354860</v>
      </c>
      <c r="L5490" t="s">
        <v>17</v>
      </c>
      <c r="M5490" s="16"/>
      <c r="Q5490" s="40"/>
    </row>
    <row r="5491" spans="1:17" x14ac:dyDescent="0.3">
      <c r="A5491" t="s">
        <v>13582</v>
      </c>
      <c r="B5491" s="22">
        <v>327200066000</v>
      </c>
      <c r="C5491" t="s">
        <v>13583</v>
      </c>
      <c r="D5491" t="s">
        <v>13584</v>
      </c>
      <c r="E5491">
        <v>1.03503630134179</v>
      </c>
      <c r="F5491" s="14" t="s">
        <v>1160</v>
      </c>
      <c r="G5491" s="33">
        <v>1</v>
      </c>
      <c r="H5491" s="29">
        <v>139740</v>
      </c>
      <c r="I5491">
        <v>497250</v>
      </c>
      <c r="J5491">
        <v>0</v>
      </c>
      <c r="K5491">
        <v>497250</v>
      </c>
      <c r="L5491" t="s">
        <v>17</v>
      </c>
      <c r="M5491" s="16"/>
      <c r="Q5491" s="40"/>
    </row>
    <row r="5492" spans="1:17" x14ac:dyDescent="0.3">
      <c r="A5492" t="s">
        <v>13585</v>
      </c>
      <c r="B5492" s="22">
        <v>327200067000</v>
      </c>
      <c r="C5492" t="s">
        <v>13586</v>
      </c>
      <c r="D5492" t="s">
        <v>13587</v>
      </c>
      <c r="E5492">
        <v>0.92438227331664946</v>
      </c>
      <c r="F5492" s="14" t="s">
        <v>1160</v>
      </c>
      <c r="G5492" s="33">
        <v>1</v>
      </c>
      <c r="H5492" s="29">
        <v>91627</v>
      </c>
      <c r="I5492">
        <v>294903</v>
      </c>
      <c r="J5492">
        <v>7000</v>
      </c>
      <c r="K5492">
        <v>287903</v>
      </c>
      <c r="L5492" t="s">
        <v>17</v>
      </c>
      <c r="M5492" s="16"/>
      <c r="Q5492" s="40"/>
    </row>
    <row r="5493" spans="1:17" x14ac:dyDescent="0.3">
      <c r="A5493" t="s">
        <v>13588</v>
      </c>
      <c r="B5493" s="22">
        <v>327200068000</v>
      </c>
      <c r="C5493" t="s">
        <v>13589</v>
      </c>
      <c r="D5493" t="s">
        <v>13590</v>
      </c>
      <c r="E5493">
        <v>1.073653721083025</v>
      </c>
      <c r="F5493" s="14" t="s">
        <v>1160</v>
      </c>
      <c r="G5493" s="33">
        <v>1</v>
      </c>
      <c r="H5493" s="29">
        <v>66394</v>
      </c>
      <c r="I5493">
        <v>420361</v>
      </c>
      <c r="J5493">
        <v>0</v>
      </c>
      <c r="K5493">
        <v>420361</v>
      </c>
      <c r="L5493" t="s">
        <v>17</v>
      </c>
      <c r="M5493" s="16"/>
      <c r="Q5493" s="40"/>
    </row>
    <row r="5494" spans="1:17" x14ac:dyDescent="0.3">
      <c r="A5494" t="s">
        <v>13591</v>
      </c>
      <c r="B5494" s="22">
        <v>327200069000</v>
      </c>
      <c r="C5494" t="s">
        <v>13592</v>
      </c>
      <c r="D5494" t="s">
        <v>13593</v>
      </c>
      <c r="E5494">
        <v>5.1474417878802363</v>
      </c>
      <c r="F5494" s="14" t="s">
        <v>1160</v>
      </c>
      <c r="G5494" s="33">
        <v>5.13</v>
      </c>
      <c r="H5494" s="29">
        <v>117390</v>
      </c>
      <c r="I5494">
        <v>437511</v>
      </c>
      <c r="J5494">
        <v>7000</v>
      </c>
      <c r="K5494">
        <v>430511</v>
      </c>
      <c r="L5494" t="s">
        <v>17</v>
      </c>
      <c r="M5494" s="16"/>
      <c r="Q5494" s="40"/>
    </row>
    <row r="5495" spans="1:17" x14ac:dyDescent="0.3">
      <c r="A5495" t="s">
        <v>13594</v>
      </c>
      <c r="B5495" s="22">
        <v>327200070000</v>
      </c>
      <c r="C5495" t="s">
        <v>13595</v>
      </c>
      <c r="D5495" t="s">
        <v>13596</v>
      </c>
      <c r="E5495">
        <v>5.0514568928222534</v>
      </c>
      <c r="F5495" s="14" t="s">
        <v>1160</v>
      </c>
      <c r="G5495" s="33">
        <v>5.01</v>
      </c>
      <c r="H5495" s="29">
        <v>315529</v>
      </c>
      <c r="I5495">
        <v>440316</v>
      </c>
      <c r="J5495">
        <v>0</v>
      </c>
      <c r="K5495">
        <v>440316</v>
      </c>
      <c r="L5495" t="s">
        <v>17</v>
      </c>
      <c r="M5495" s="16"/>
      <c r="Q5495" s="40"/>
    </row>
    <row r="5496" spans="1:17" x14ac:dyDescent="0.3">
      <c r="A5496" t="s">
        <v>13597</v>
      </c>
      <c r="B5496" s="22">
        <v>327200071000</v>
      </c>
      <c r="C5496" t="s">
        <v>13598</v>
      </c>
      <c r="D5496" t="s">
        <v>13599</v>
      </c>
      <c r="E5496">
        <v>4.9281593527912202</v>
      </c>
      <c r="F5496" s="14" t="s">
        <v>1160</v>
      </c>
      <c r="G5496" s="33">
        <v>5</v>
      </c>
      <c r="H5496" s="29">
        <v>206935</v>
      </c>
      <c r="I5496">
        <v>949780</v>
      </c>
      <c r="J5496">
        <v>7000</v>
      </c>
      <c r="K5496">
        <v>942780</v>
      </c>
      <c r="L5496" t="s">
        <v>17</v>
      </c>
      <c r="M5496" s="16"/>
      <c r="Q5496" s="40"/>
    </row>
    <row r="5497" spans="1:17" x14ac:dyDescent="0.3">
      <c r="A5497" t="s">
        <v>13600</v>
      </c>
      <c r="B5497" s="22">
        <v>327211001000</v>
      </c>
      <c r="C5497" t="s">
        <v>13601</v>
      </c>
      <c r="D5497" t="s">
        <v>13602</v>
      </c>
      <c r="E5497">
        <v>0.26151872581484659</v>
      </c>
      <c r="F5497" s="14" t="s">
        <v>1160</v>
      </c>
      <c r="G5497" s="33">
        <v>0.3</v>
      </c>
      <c r="H5497" s="29">
        <v>58366</v>
      </c>
      <c r="I5497">
        <v>74284</v>
      </c>
      <c r="J5497">
        <v>0</v>
      </c>
      <c r="K5497">
        <v>74284</v>
      </c>
      <c r="L5497" t="s">
        <v>17</v>
      </c>
      <c r="M5497" s="16"/>
      <c r="Q5497" s="40"/>
    </row>
    <row r="5498" spans="1:17" x14ac:dyDescent="0.3">
      <c r="A5498" t="s">
        <v>13603</v>
      </c>
      <c r="B5498" s="22">
        <v>327211002000</v>
      </c>
      <c r="C5498" t="s">
        <v>13604</v>
      </c>
      <c r="D5498" t="s">
        <v>13605</v>
      </c>
      <c r="E5498">
        <v>0.42024051230324538</v>
      </c>
      <c r="F5498" s="14" t="s">
        <v>1160</v>
      </c>
      <c r="G5498" s="33">
        <v>0.4</v>
      </c>
      <c r="H5498" s="29">
        <v>98838</v>
      </c>
      <c r="I5498">
        <v>390150</v>
      </c>
      <c r="J5498">
        <v>0</v>
      </c>
      <c r="K5498">
        <v>390150</v>
      </c>
      <c r="L5498" t="s">
        <v>17</v>
      </c>
      <c r="M5498" s="16"/>
      <c r="Q5498" s="40"/>
    </row>
    <row r="5499" spans="1:17" x14ac:dyDescent="0.3">
      <c r="A5499" t="s">
        <v>13606</v>
      </c>
      <c r="B5499" s="22">
        <v>327211003000</v>
      </c>
      <c r="C5499" t="s">
        <v>13607</v>
      </c>
      <c r="D5499" t="s">
        <v>13608</v>
      </c>
      <c r="E5499">
        <v>0.28311808246483933</v>
      </c>
      <c r="F5499" s="14" t="s">
        <v>1160</v>
      </c>
      <c r="G5499" s="33">
        <v>0.28000000000000003</v>
      </c>
      <c r="H5499" s="29">
        <v>157058</v>
      </c>
      <c r="I5499">
        <v>369299</v>
      </c>
      <c r="J5499">
        <v>0</v>
      </c>
      <c r="K5499">
        <v>369299</v>
      </c>
      <c r="L5499" t="s">
        <v>17</v>
      </c>
      <c r="M5499" s="16"/>
      <c r="Q5499" s="40"/>
    </row>
    <row r="5500" spans="1:17" x14ac:dyDescent="0.3">
      <c r="A5500" t="s">
        <v>13609</v>
      </c>
      <c r="B5500" s="22">
        <v>327211004000</v>
      </c>
      <c r="C5500" t="s">
        <v>13610</v>
      </c>
      <c r="D5500" t="s">
        <v>13611</v>
      </c>
      <c r="E5500">
        <v>0.85693336962171962</v>
      </c>
      <c r="F5500" s="14" t="s">
        <v>1160</v>
      </c>
      <c r="G5500" s="33">
        <v>0.97</v>
      </c>
      <c r="H5500" s="29">
        <v>25883</v>
      </c>
      <c r="I5500">
        <v>25883</v>
      </c>
      <c r="J5500">
        <v>0</v>
      </c>
      <c r="K5500">
        <v>25883</v>
      </c>
      <c r="L5500" t="s">
        <v>17</v>
      </c>
      <c r="M5500" s="16"/>
      <c r="Q5500" s="40"/>
    </row>
    <row r="5501" spans="1:17" x14ac:dyDescent="0.3">
      <c r="A5501" t="s">
        <v>13612</v>
      </c>
      <c r="B5501" s="22">
        <v>327211006000</v>
      </c>
      <c r="C5501" t="s">
        <v>14</v>
      </c>
      <c r="D5501" t="s">
        <v>13613</v>
      </c>
      <c r="E5501">
        <v>0.1078396142251217</v>
      </c>
      <c r="F5501" s="14" t="s">
        <v>1160</v>
      </c>
      <c r="G5501" s="33">
        <v>0.13</v>
      </c>
      <c r="H5501" s="29">
        <v>0</v>
      </c>
      <c r="I5501">
        <v>0</v>
      </c>
      <c r="J5501">
        <v>0</v>
      </c>
      <c r="K5501">
        <v>0</v>
      </c>
      <c r="L5501" t="s">
        <v>25</v>
      </c>
      <c r="M5501" s="16"/>
      <c r="Q5501" s="40"/>
    </row>
    <row r="5502" spans="1:17" x14ac:dyDescent="0.3">
      <c r="A5502" t="s">
        <v>13614</v>
      </c>
      <c r="B5502" s="22">
        <v>327211009000</v>
      </c>
      <c r="C5502" t="s">
        <v>13615</v>
      </c>
      <c r="D5502" t="s">
        <v>13616</v>
      </c>
      <c r="E5502">
        <v>2.2839778893859668</v>
      </c>
      <c r="F5502" s="14" t="s">
        <v>1160</v>
      </c>
      <c r="G5502" s="33">
        <v>2.2999999999999998</v>
      </c>
      <c r="H5502" s="29">
        <v>119646</v>
      </c>
      <c r="I5502">
        <v>223686</v>
      </c>
      <c r="J5502">
        <v>0</v>
      </c>
      <c r="K5502">
        <v>223686</v>
      </c>
      <c r="L5502" t="s">
        <v>17</v>
      </c>
      <c r="M5502" s="16"/>
      <c r="Q5502" s="40"/>
    </row>
    <row r="5503" spans="1:17" x14ac:dyDescent="0.3">
      <c r="A5503" t="s">
        <v>13617</v>
      </c>
      <c r="B5503" s="22">
        <v>327211010000</v>
      </c>
      <c r="C5503" t="s">
        <v>14</v>
      </c>
      <c r="D5503" t="s">
        <v>13618</v>
      </c>
      <c r="E5503">
        <v>1.1494522117457759</v>
      </c>
      <c r="F5503" s="14" t="s">
        <v>1160</v>
      </c>
      <c r="G5503" s="33">
        <v>1.1100000000000001</v>
      </c>
      <c r="H5503" s="29">
        <v>0</v>
      </c>
      <c r="I5503">
        <v>0</v>
      </c>
      <c r="J5503">
        <v>0</v>
      </c>
      <c r="K5503">
        <v>0</v>
      </c>
      <c r="L5503" t="s">
        <v>25</v>
      </c>
      <c r="M5503" s="16"/>
      <c r="Q5503" s="40"/>
    </row>
    <row r="5504" spans="1:17" x14ac:dyDescent="0.3">
      <c r="A5504" t="s">
        <v>13619</v>
      </c>
      <c r="B5504" s="22">
        <v>327211011000</v>
      </c>
      <c r="C5504" t="s">
        <v>13620</v>
      </c>
      <c r="D5504" t="s">
        <v>13621</v>
      </c>
      <c r="E5504">
        <v>1.7148999417194699</v>
      </c>
      <c r="F5504" s="14" t="s">
        <v>1160</v>
      </c>
      <c r="G5504" s="33">
        <v>1.68</v>
      </c>
      <c r="H5504" s="29">
        <v>12642</v>
      </c>
      <c r="I5504">
        <v>141961</v>
      </c>
      <c r="J5504">
        <v>7000</v>
      </c>
      <c r="K5504">
        <v>134961</v>
      </c>
      <c r="L5504" t="s">
        <v>17</v>
      </c>
      <c r="M5504" s="16"/>
      <c r="Q5504" s="40"/>
    </row>
    <row r="5505" spans="1:17" x14ac:dyDescent="0.3">
      <c r="A5505" t="s">
        <v>13622</v>
      </c>
      <c r="B5505" s="22">
        <v>327211014000</v>
      </c>
      <c r="C5505" t="s">
        <v>13623</v>
      </c>
      <c r="D5505" t="s">
        <v>13624</v>
      </c>
      <c r="E5505">
        <v>1.2540554100214429</v>
      </c>
      <c r="F5505" s="14" t="s">
        <v>1160</v>
      </c>
      <c r="G5505" s="33">
        <v>1.38</v>
      </c>
      <c r="H5505" s="29">
        <v>608634</v>
      </c>
      <c r="I5505">
        <v>608634</v>
      </c>
      <c r="J5505">
        <v>0</v>
      </c>
      <c r="K5505">
        <v>608634</v>
      </c>
      <c r="L5505" t="s">
        <v>17</v>
      </c>
      <c r="M5505" s="16"/>
      <c r="Q5505" s="40"/>
    </row>
    <row r="5506" spans="1:17" x14ac:dyDescent="0.3">
      <c r="A5506" t="s">
        <v>13625</v>
      </c>
      <c r="B5506" s="22">
        <v>327211016000</v>
      </c>
      <c r="C5506" t="s">
        <v>13626</v>
      </c>
      <c r="D5506" t="s">
        <v>13624</v>
      </c>
      <c r="E5506">
        <v>0.61229855997590144</v>
      </c>
      <c r="F5506" s="14" t="s">
        <v>1160</v>
      </c>
      <c r="G5506" s="33">
        <v>0.91</v>
      </c>
      <c r="H5506" s="29">
        <v>405756</v>
      </c>
      <c r="I5506">
        <v>405756</v>
      </c>
      <c r="J5506">
        <v>0</v>
      </c>
      <c r="K5506">
        <v>405756</v>
      </c>
      <c r="L5506" t="s">
        <v>17</v>
      </c>
      <c r="M5506" s="16"/>
      <c r="Q5506" s="40"/>
    </row>
    <row r="5507" spans="1:17" x14ac:dyDescent="0.3">
      <c r="A5507" t="s">
        <v>13627</v>
      </c>
      <c r="B5507" s="22">
        <v>327211018000</v>
      </c>
      <c r="C5507" t="s">
        <v>13628</v>
      </c>
      <c r="D5507" t="s">
        <v>13629</v>
      </c>
      <c r="E5507">
        <v>0.86316946125677219</v>
      </c>
      <c r="F5507" s="14" t="s">
        <v>1160</v>
      </c>
      <c r="G5507" s="33">
        <v>0.87</v>
      </c>
      <c r="H5507" s="29">
        <v>8231</v>
      </c>
      <c r="I5507">
        <v>31973</v>
      </c>
      <c r="J5507">
        <v>0</v>
      </c>
      <c r="K5507">
        <v>31973</v>
      </c>
      <c r="L5507" t="s">
        <v>17</v>
      </c>
      <c r="M5507" s="16"/>
      <c r="Q5507" s="40"/>
    </row>
    <row r="5508" spans="1:17" x14ac:dyDescent="0.3">
      <c r="A5508" t="s">
        <v>13630</v>
      </c>
      <c r="B5508" s="22">
        <v>327211021000</v>
      </c>
      <c r="C5508" t="s">
        <v>13631</v>
      </c>
      <c r="D5508" t="s">
        <v>11730</v>
      </c>
      <c r="E5508">
        <v>1.222936024356188</v>
      </c>
      <c r="F5508" s="14" t="s">
        <v>1160</v>
      </c>
      <c r="G5508" s="33">
        <v>1.28</v>
      </c>
      <c r="H5508" s="29">
        <v>11824</v>
      </c>
      <c r="I5508">
        <v>44396</v>
      </c>
      <c r="J5508">
        <v>0</v>
      </c>
      <c r="K5508">
        <v>44396</v>
      </c>
      <c r="L5508" t="s">
        <v>17</v>
      </c>
      <c r="M5508" s="16"/>
      <c r="Q5508" s="40"/>
    </row>
    <row r="5509" spans="1:17" x14ac:dyDescent="0.3">
      <c r="A5509" t="s">
        <v>13630</v>
      </c>
      <c r="B5509" s="22">
        <v>800026991000</v>
      </c>
      <c r="F5509" s="14" t="s">
        <v>1160</v>
      </c>
      <c r="G5509" s="33">
        <v>0</v>
      </c>
      <c r="H5509" s="29">
        <v>0</v>
      </c>
      <c r="I5509">
        <v>23792</v>
      </c>
      <c r="J5509">
        <v>0</v>
      </c>
      <c r="K5509">
        <v>23792</v>
      </c>
      <c r="L5509" t="s">
        <v>174</v>
      </c>
      <c r="M5509" s="16"/>
      <c r="Q5509" s="40"/>
    </row>
    <row r="5510" spans="1:17" x14ac:dyDescent="0.3">
      <c r="A5510" t="s">
        <v>13632</v>
      </c>
      <c r="B5510" s="22">
        <v>327211025000</v>
      </c>
      <c r="C5510" t="s">
        <v>13633</v>
      </c>
      <c r="D5510" t="s">
        <v>13624</v>
      </c>
      <c r="E5510">
        <v>1.683975406807972</v>
      </c>
      <c r="F5510" s="14" t="s">
        <v>1160</v>
      </c>
      <c r="G5510" s="33">
        <v>1.89</v>
      </c>
      <c r="H5510" s="29">
        <v>780300</v>
      </c>
      <c r="I5510">
        <v>806310</v>
      </c>
      <c r="J5510">
        <v>0</v>
      </c>
      <c r="K5510">
        <v>806310</v>
      </c>
      <c r="L5510" t="s">
        <v>17</v>
      </c>
      <c r="M5510" s="16"/>
      <c r="Q5510" s="40"/>
    </row>
    <row r="5511" spans="1:17" x14ac:dyDescent="0.3">
      <c r="A5511" t="s">
        <v>13634</v>
      </c>
      <c r="B5511" s="22">
        <v>327212001000</v>
      </c>
      <c r="C5511" t="s">
        <v>13635</v>
      </c>
      <c r="D5511" t="s">
        <v>13636</v>
      </c>
      <c r="E5511">
        <v>12.72470250855738</v>
      </c>
      <c r="F5511" s="14" t="s">
        <v>1160</v>
      </c>
      <c r="G5511" s="33">
        <v>12.68</v>
      </c>
      <c r="H5511" s="29">
        <v>0</v>
      </c>
      <c r="I5511">
        <v>0</v>
      </c>
      <c r="J5511">
        <v>0</v>
      </c>
      <c r="K5511">
        <v>0</v>
      </c>
      <c r="L5511" t="s">
        <v>25</v>
      </c>
      <c r="M5511" s="16"/>
      <c r="Q5511" s="40"/>
    </row>
    <row r="5512" spans="1:17" x14ac:dyDescent="0.3">
      <c r="A5512" t="s">
        <v>13637</v>
      </c>
      <c r="B5512" s="22">
        <v>327212002000</v>
      </c>
      <c r="C5512" t="s">
        <v>13638</v>
      </c>
      <c r="D5512" t="s">
        <v>13639</v>
      </c>
      <c r="E5512">
        <v>1.3866452178224711</v>
      </c>
      <c r="F5512" s="14" t="s">
        <v>1160</v>
      </c>
      <c r="G5512" s="33">
        <v>1.51</v>
      </c>
      <c r="H5512" s="29">
        <v>82858</v>
      </c>
      <c r="I5512">
        <v>247386</v>
      </c>
      <c r="J5512">
        <v>7000</v>
      </c>
      <c r="K5512">
        <v>240386</v>
      </c>
      <c r="L5512" t="s">
        <v>17</v>
      </c>
      <c r="M5512" s="16"/>
      <c r="Q5512" s="40"/>
    </row>
    <row r="5513" spans="1:17" x14ac:dyDescent="0.3">
      <c r="A5513" t="s">
        <v>13640</v>
      </c>
      <c r="B5513" s="22">
        <v>327212003000</v>
      </c>
      <c r="C5513" t="s">
        <v>13641</v>
      </c>
      <c r="D5513" t="s">
        <v>13642</v>
      </c>
      <c r="E5513">
        <v>2.0100918846459508</v>
      </c>
      <c r="F5513" s="14" t="s">
        <v>1160</v>
      </c>
      <c r="G5513" s="33">
        <v>2.11</v>
      </c>
      <c r="H5513" s="29">
        <v>186000</v>
      </c>
      <c r="I5513">
        <v>396500</v>
      </c>
      <c r="J5513">
        <v>7000</v>
      </c>
      <c r="K5513">
        <v>389500</v>
      </c>
      <c r="L5513" t="s">
        <v>17</v>
      </c>
      <c r="M5513" s="16"/>
      <c r="Q5513" s="40"/>
    </row>
    <row r="5514" spans="1:17" x14ac:dyDescent="0.3">
      <c r="A5514" t="s">
        <v>13643</v>
      </c>
      <c r="B5514" s="22">
        <v>327212004000</v>
      </c>
      <c r="C5514" t="s">
        <v>13644</v>
      </c>
      <c r="D5514" t="s">
        <v>13645</v>
      </c>
      <c r="E5514">
        <v>1.1815236755050209</v>
      </c>
      <c r="F5514" s="14" t="s">
        <v>1160</v>
      </c>
      <c r="G5514" s="33">
        <v>1.2</v>
      </c>
      <c r="H5514" s="29">
        <v>90397</v>
      </c>
      <c r="I5514">
        <v>375174</v>
      </c>
      <c r="J5514">
        <v>7000</v>
      </c>
      <c r="K5514">
        <v>368174</v>
      </c>
      <c r="L5514" t="s">
        <v>17</v>
      </c>
      <c r="M5514" s="16"/>
      <c r="Q5514" s="40"/>
    </row>
    <row r="5515" spans="1:17" x14ac:dyDescent="0.3">
      <c r="A5515" t="s">
        <v>13646</v>
      </c>
      <c r="B5515" s="22">
        <v>327212005000</v>
      </c>
      <c r="C5515" t="s">
        <v>13647</v>
      </c>
      <c r="D5515" t="s">
        <v>13648</v>
      </c>
      <c r="E5515">
        <v>6.6532205975298444</v>
      </c>
      <c r="F5515" s="14" t="s">
        <v>1160</v>
      </c>
      <c r="G5515" s="33">
        <v>6.43</v>
      </c>
      <c r="H5515" s="29">
        <v>1722718</v>
      </c>
      <c r="I5515">
        <v>15369642</v>
      </c>
      <c r="J5515">
        <v>0</v>
      </c>
      <c r="K5515">
        <v>15369642</v>
      </c>
      <c r="L5515" t="s">
        <v>17</v>
      </c>
      <c r="M5515" s="16"/>
      <c r="Q5515" s="40"/>
    </row>
    <row r="5516" spans="1:17" x14ac:dyDescent="0.3">
      <c r="A5516" t="s">
        <v>13649</v>
      </c>
      <c r="B5516" s="22">
        <v>327212006000</v>
      </c>
      <c r="C5516" t="s">
        <v>14</v>
      </c>
      <c r="D5516" t="s">
        <v>617</v>
      </c>
      <c r="E5516">
        <v>0.67806565734413171</v>
      </c>
      <c r="F5516" s="14" t="s">
        <v>1160</v>
      </c>
      <c r="G5516" s="33">
        <v>0.64</v>
      </c>
      <c r="H5516" s="29">
        <v>0</v>
      </c>
      <c r="I5516">
        <v>0</v>
      </c>
      <c r="J5516">
        <v>0</v>
      </c>
      <c r="K5516">
        <v>0</v>
      </c>
      <c r="L5516" t="s">
        <v>25</v>
      </c>
      <c r="M5516" s="16"/>
      <c r="Q5516" s="40"/>
    </row>
    <row r="5517" spans="1:17" x14ac:dyDescent="0.3">
      <c r="A5517" t="s">
        <v>13650</v>
      </c>
      <c r="B5517" s="22">
        <v>327212007000</v>
      </c>
      <c r="C5517" t="s">
        <v>13651</v>
      </c>
      <c r="D5517" t="s">
        <v>13648</v>
      </c>
      <c r="E5517">
        <v>3.807045517155387</v>
      </c>
      <c r="F5517" s="14" t="s">
        <v>1160</v>
      </c>
      <c r="G5517" s="33">
        <v>3.6</v>
      </c>
      <c r="H5517" s="29">
        <v>560471</v>
      </c>
      <c r="I5517">
        <v>8672741</v>
      </c>
      <c r="J5517">
        <v>0</v>
      </c>
      <c r="K5517">
        <v>8672741</v>
      </c>
      <c r="L5517" t="s">
        <v>17</v>
      </c>
      <c r="M5517" s="16"/>
      <c r="Q5517" s="40"/>
    </row>
    <row r="5518" spans="1:17" x14ac:dyDescent="0.3">
      <c r="A5518" t="s">
        <v>13652</v>
      </c>
      <c r="B5518" s="22">
        <v>327212008000</v>
      </c>
      <c r="C5518" t="s">
        <v>13653</v>
      </c>
      <c r="D5518" t="s">
        <v>13654</v>
      </c>
      <c r="E5518">
        <v>0.77051843296261535</v>
      </c>
      <c r="F5518" s="14" t="s">
        <v>1160</v>
      </c>
      <c r="G5518" s="33">
        <v>0.75</v>
      </c>
      <c r="H5518" s="29">
        <v>265302</v>
      </c>
      <c r="I5518">
        <v>1326510</v>
      </c>
      <c r="J5518">
        <v>0</v>
      </c>
      <c r="K5518">
        <v>1326510</v>
      </c>
      <c r="L5518" t="s">
        <v>17</v>
      </c>
      <c r="M5518" s="16"/>
      <c r="Q5518" s="40"/>
    </row>
    <row r="5519" spans="1:17" x14ac:dyDescent="0.3">
      <c r="A5519" t="s">
        <v>13655</v>
      </c>
      <c r="B5519" s="22">
        <v>327212009000</v>
      </c>
      <c r="C5519" t="s">
        <v>14</v>
      </c>
      <c r="D5519" t="s">
        <v>617</v>
      </c>
      <c r="E5519">
        <v>0.12761064458544721</v>
      </c>
      <c r="F5519" s="14" t="s">
        <v>1160</v>
      </c>
      <c r="G5519" s="33">
        <v>0.12</v>
      </c>
      <c r="H5519" s="29">
        <v>0</v>
      </c>
      <c r="I5519">
        <v>0</v>
      </c>
      <c r="J5519">
        <v>0</v>
      </c>
      <c r="K5519">
        <v>0</v>
      </c>
      <c r="L5519" t="s">
        <v>25</v>
      </c>
      <c r="M5519" s="16"/>
      <c r="Q5519" s="40"/>
    </row>
    <row r="5520" spans="1:17" x14ac:dyDescent="0.3">
      <c r="A5520" t="s">
        <v>13656</v>
      </c>
      <c r="B5520" s="22">
        <v>327212011000</v>
      </c>
      <c r="C5520" t="s">
        <v>14</v>
      </c>
      <c r="D5520" t="s">
        <v>617</v>
      </c>
      <c r="E5520">
        <v>0.14952809000689959</v>
      </c>
      <c r="F5520" s="14" t="s">
        <v>1160</v>
      </c>
      <c r="G5520" s="33">
        <v>0.14000000000000001</v>
      </c>
      <c r="H5520" s="29">
        <v>0</v>
      </c>
      <c r="I5520">
        <v>0</v>
      </c>
      <c r="J5520">
        <v>0</v>
      </c>
      <c r="K5520">
        <v>0</v>
      </c>
      <c r="L5520" t="s">
        <v>25</v>
      </c>
      <c r="M5520" s="16"/>
      <c r="Q5520" s="40"/>
    </row>
    <row r="5521" spans="1:17" x14ac:dyDescent="0.3">
      <c r="A5521" t="s">
        <v>13657</v>
      </c>
      <c r="B5521" s="22">
        <v>327212012000</v>
      </c>
      <c r="C5521" t="s">
        <v>13658</v>
      </c>
      <c r="D5521" t="s">
        <v>13659</v>
      </c>
      <c r="E5521">
        <v>1.614544131586761</v>
      </c>
      <c r="F5521" s="14" t="s">
        <v>1160</v>
      </c>
      <c r="G5521" s="33">
        <v>1.89</v>
      </c>
      <c r="H5521" s="29">
        <v>270380</v>
      </c>
      <c r="I5521">
        <v>1302500</v>
      </c>
      <c r="J5521">
        <v>0</v>
      </c>
      <c r="K5521">
        <v>1302500</v>
      </c>
      <c r="L5521" t="s">
        <v>17</v>
      </c>
      <c r="M5521" s="16"/>
      <c r="Q5521" s="40"/>
    </row>
    <row r="5522" spans="1:17" x14ac:dyDescent="0.3">
      <c r="A5522" t="s">
        <v>13660</v>
      </c>
      <c r="B5522" s="22">
        <v>327212013000</v>
      </c>
      <c r="C5522" t="s">
        <v>14</v>
      </c>
      <c r="D5522" t="s">
        <v>617</v>
      </c>
      <c r="E5522">
        <v>0.12850497508632411</v>
      </c>
      <c r="F5522" s="14" t="s">
        <v>1160</v>
      </c>
      <c r="G5522" s="33">
        <v>0.12</v>
      </c>
      <c r="H5522" s="29">
        <v>0</v>
      </c>
      <c r="I5522">
        <v>0</v>
      </c>
      <c r="J5522">
        <v>0</v>
      </c>
      <c r="K5522">
        <v>0</v>
      </c>
      <c r="L5522" t="s">
        <v>25</v>
      </c>
      <c r="M5522" s="16"/>
      <c r="Q5522" s="40"/>
    </row>
    <row r="5523" spans="1:17" x14ac:dyDescent="0.3">
      <c r="A5523" t="s">
        <v>13661</v>
      </c>
      <c r="B5523" s="22">
        <v>327212014000</v>
      </c>
      <c r="C5523" t="s">
        <v>14</v>
      </c>
      <c r="D5523" t="s">
        <v>617</v>
      </c>
      <c r="E5523">
        <v>0.14344571599124631</v>
      </c>
      <c r="F5523" s="14" t="s">
        <v>1160</v>
      </c>
      <c r="G5523" s="33">
        <v>0.13</v>
      </c>
      <c r="H5523" s="29">
        <v>0</v>
      </c>
      <c r="I5523">
        <v>0</v>
      </c>
      <c r="J5523">
        <v>0</v>
      </c>
      <c r="K5523">
        <v>0</v>
      </c>
      <c r="L5523" t="s">
        <v>25</v>
      </c>
      <c r="M5523" s="16"/>
      <c r="Q5523" s="40"/>
    </row>
    <row r="5524" spans="1:17" x14ac:dyDescent="0.3">
      <c r="A5524" t="s">
        <v>13662</v>
      </c>
      <c r="B5524" s="22">
        <v>327212017000</v>
      </c>
      <c r="C5524" t="s">
        <v>13663</v>
      </c>
      <c r="D5524" t="s">
        <v>13664</v>
      </c>
      <c r="E5524">
        <v>3.2454291534095909</v>
      </c>
      <c r="F5524" s="14" t="s">
        <v>1160</v>
      </c>
      <c r="G5524" s="33">
        <v>3.28</v>
      </c>
      <c r="H5524" s="29">
        <v>1152726</v>
      </c>
      <c r="I5524">
        <v>3576949</v>
      </c>
      <c r="J5524">
        <v>0</v>
      </c>
      <c r="K5524">
        <v>3576949</v>
      </c>
      <c r="L5524" t="s">
        <v>17</v>
      </c>
      <c r="M5524" s="16"/>
      <c r="Q5524" s="40"/>
    </row>
    <row r="5525" spans="1:17" x14ac:dyDescent="0.3">
      <c r="A5525" t="s">
        <v>13662</v>
      </c>
      <c r="B5525" s="22">
        <v>800027050000</v>
      </c>
      <c r="F5525" s="14" t="s">
        <v>1160</v>
      </c>
      <c r="G5525" s="33">
        <v>0</v>
      </c>
      <c r="H5525" s="29">
        <v>0</v>
      </c>
      <c r="I5525">
        <v>88320</v>
      </c>
      <c r="J5525">
        <v>0</v>
      </c>
      <c r="K5525">
        <v>88320</v>
      </c>
      <c r="L5525" t="s">
        <v>174</v>
      </c>
      <c r="M5525" s="16"/>
      <c r="Q5525" s="40"/>
    </row>
    <row r="5526" spans="1:17" x14ac:dyDescent="0.3">
      <c r="A5526" t="s">
        <v>13662</v>
      </c>
      <c r="B5526" s="22">
        <v>800027240000</v>
      </c>
      <c r="F5526" s="14" t="s">
        <v>1160</v>
      </c>
      <c r="G5526" s="33">
        <v>0</v>
      </c>
      <c r="H5526" s="29">
        <v>0</v>
      </c>
      <c r="I5526">
        <v>822230</v>
      </c>
      <c r="J5526">
        <v>0</v>
      </c>
      <c r="K5526">
        <v>822230</v>
      </c>
      <c r="L5526" t="s">
        <v>174</v>
      </c>
      <c r="M5526" s="16"/>
      <c r="Q5526" s="40"/>
    </row>
    <row r="5527" spans="1:17" x14ac:dyDescent="0.3">
      <c r="A5527" t="s">
        <v>13662</v>
      </c>
      <c r="B5527" s="22">
        <v>800027241000</v>
      </c>
      <c r="F5527" s="14" t="s">
        <v>1160</v>
      </c>
      <c r="G5527" s="33">
        <v>0</v>
      </c>
      <c r="H5527" s="29">
        <v>0</v>
      </c>
      <c r="I5527">
        <v>295550</v>
      </c>
      <c r="J5527">
        <v>0</v>
      </c>
      <c r="K5527">
        <v>295550</v>
      </c>
      <c r="L5527" t="s">
        <v>174</v>
      </c>
      <c r="M5527" s="16"/>
      <c r="Q5527" s="40"/>
    </row>
    <row r="5528" spans="1:17" x14ac:dyDescent="0.3">
      <c r="A5528" t="s">
        <v>13662</v>
      </c>
      <c r="B5528" s="22">
        <v>800027242000</v>
      </c>
      <c r="F5528" s="14" t="s">
        <v>1160</v>
      </c>
      <c r="G5528" s="33">
        <v>0</v>
      </c>
      <c r="H5528" s="29">
        <v>0</v>
      </c>
      <c r="I5528">
        <v>963740</v>
      </c>
      <c r="J5528">
        <v>0</v>
      </c>
      <c r="K5528">
        <v>0</v>
      </c>
      <c r="L5528" t="s">
        <v>174</v>
      </c>
      <c r="M5528" s="16"/>
      <c r="Q5528" s="40"/>
    </row>
    <row r="5529" spans="1:17" x14ac:dyDescent="0.3">
      <c r="A5529" t="s">
        <v>13662</v>
      </c>
      <c r="B5529" s="22">
        <v>800027244000</v>
      </c>
      <c r="F5529" s="14" t="s">
        <v>1160</v>
      </c>
      <c r="G5529" s="33">
        <v>0</v>
      </c>
      <c r="H5529" s="29">
        <v>0</v>
      </c>
      <c r="I5529">
        <v>437820</v>
      </c>
      <c r="J5529">
        <v>0</v>
      </c>
      <c r="K5529">
        <v>0</v>
      </c>
      <c r="L5529" t="s">
        <v>174</v>
      </c>
      <c r="M5529" s="16"/>
      <c r="Q5529" s="40"/>
    </row>
    <row r="5530" spans="1:17" x14ac:dyDescent="0.3">
      <c r="A5530" t="s">
        <v>13662</v>
      </c>
      <c r="B5530" s="22">
        <v>800057363000</v>
      </c>
      <c r="F5530" s="14" t="s">
        <v>1160</v>
      </c>
      <c r="G5530" s="33">
        <v>0</v>
      </c>
      <c r="H5530" s="29">
        <v>0</v>
      </c>
      <c r="I5530">
        <v>123610</v>
      </c>
      <c r="J5530">
        <v>0</v>
      </c>
      <c r="K5530">
        <v>123610</v>
      </c>
      <c r="L5530" t="s">
        <v>174</v>
      </c>
      <c r="M5530" s="16"/>
      <c r="Q5530" s="40"/>
    </row>
    <row r="5531" spans="1:17" x14ac:dyDescent="0.3">
      <c r="A5531" t="s">
        <v>13665</v>
      </c>
      <c r="B5531" s="22">
        <v>327212020000</v>
      </c>
      <c r="C5531" t="s">
        <v>13666</v>
      </c>
      <c r="D5531" t="s">
        <v>13667</v>
      </c>
      <c r="E5531">
        <v>0.7491021762844321</v>
      </c>
      <c r="F5531" s="14" t="s">
        <v>1160</v>
      </c>
      <c r="G5531" s="33">
        <v>0.75</v>
      </c>
      <c r="H5531" s="29">
        <v>1000000</v>
      </c>
      <c r="I5531">
        <v>1900000</v>
      </c>
      <c r="J5531">
        <v>0</v>
      </c>
      <c r="K5531">
        <v>1900000</v>
      </c>
      <c r="L5531" t="s">
        <v>17</v>
      </c>
      <c r="M5531" s="16"/>
      <c r="Q5531" s="40"/>
    </row>
    <row r="5532" spans="1:17" x14ac:dyDescent="0.3">
      <c r="A5532" t="s">
        <v>13665</v>
      </c>
      <c r="B5532" s="22">
        <v>800027216000</v>
      </c>
      <c r="F5532" s="14" t="s">
        <v>1160</v>
      </c>
      <c r="G5532" s="33">
        <v>0</v>
      </c>
      <c r="H5532" s="29">
        <v>0</v>
      </c>
      <c r="I5532">
        <v>79060</v>
      </c>
      <c r="J5532">
        <v>0</v>
      </c>
      <c r="K5532">
        <v>79060</v>
      </c>
      <c r="L5532" t="s">
        <v>174</v>
      </c>
      <c r="M5532" s="16"/>
      <c r="Q5532" s="40"/>
    </row>
    <row r="5533" spans="1:17" x14ac:dyDescent="0.3">
      <c r="A5533" t="s">
        <v>13668</v>
      </c>
      <c r="B5533" s="22">
        <v>327212021000</v>
      </c>
      <c r="C5533" t="s">
        <v>13669</v>
      </c>
      <c r="D5533" t="s">
        <v>13670</v>
      </c>
      <c r="E5533">
        <v>0.75932759653924842</v>
      </c>
      <c r="F5533" s="14" t="s">
        <v>1160</v>
      </c>
      <c r="G5533" s="33">
        <v>0.76</v>
      </c>
      <c r="H5533" s="29">
        <v>803862</v>
      </c>
      <c r="I5533">
        <v>2545579</v>
      </c>
      <c r="J5533">
        <v>0</v>
      </c>
      <c r="K5533">
        <v>2545579</v>
      </c>
      <c r="L5533" t="s">
        <v>17</v>
      </c>
      <c r="M5533" s="16"/>
      <c r="Q5533" s="40"/>
    </row>
    <row r="5534" spans="1:17" x14ac:dyDescent="0.3">
      <c r="A5534" t="s">
        <v>13668</v>
      </c>
      <c r="B5534" s="22">
        <v>800055387000</v>
      </c>
      <c r="F5534" s="14" t="s">
        <v>1160</v>
      </c>
      <c r="G5534" s="33">
        <v>0</v>
      </c>
      <c r="H5534" s="29">
        <v>0</v>
      </c>
      <c r="I5534">
        <v>834030</v>
      </c>
      <c r="J5534">
        <v>0</v>
      </c>
      <c r="K5534">
        <v>834030</v>
      </c>
      <c r="L5534" t="s">
        <v>174</v>
      </c>
      <c r="M5534" s="16"/>
      <c r="Q5534" s="40"/>
    </row>
    <row r="5535" spans="1:17" x14ac:dyDescent="0.3">
      <c r="A5535" t="s">
        <v>13668</v>
      </c>
      <c r="B5535" s="22">
        <v>810026564000</v>
      </c>
      <c r="F5535" s="14" t="s">
        <v>1160</v>
      </c>
      <c r="G5535" s="33">
        <v>0</v>
      </c>
      <c r="H5535" s="29">
        <v>0</v>
      </c>
      <c r="I5535">
        <v>103800</v>
      </c>
      <c r="J5535">
        <v>0</v>
      </c>
      <c r="K5535">
        <v>103800</v>
      </c>
      <c r="L5535" t="s">
        <v>174</v>
      </c>
      <c r="M5535" s="16"/>
      <c r="Q5535" s="40"/>
    </row>
    <row r="5536" spans="1:17" x14ac:dyDescent="0.3">
      <c r="A5536" t="s">
        <v>13671</v>
      </c>
      <c r="B5536" s="22">
        <v>327212022000</v>
      </c>
      <c r="C5536" t="s">
        <v>13672</v>
      </c>
      <c r="D5536" t="s">
        <v>13673</v>
      </c>
      <c r="E5536">
        <v>0.67497524358062888</v>
      </c>
      <c r="F5536" s="14" t="s">
        <v>1160</v>
      </c>
      <c r="G5536" s="33">
        <v>0.68</v>
      </c>
      <c r="H5536" s="29">
        <v>820233</v>
      </c>
      <c r="I5536">
        <v>2652089</v>
      </c>
      <c r="J5536">
        <v>0</v>
      </c>
      <c r="K5536">
        <v>2652089</v>
      </c>
      <c r="L5536" t="s">
        <v>17</v>
      </c>
      <c r="M5536" s="16"/>
      <c r="Q5536" s="40"/>
    </row>
    <row r="5537" spans="1:17" x14ac:dyDescent="0.3">
      <c r="A5537" t="s">
        <v>13671</v>
      </c>
      <c r="B5537" s="22">
        <v>800027607000</v>
      </c>
      <c r="F5537" s="14" t="s">
        <v>1160</v>
      </c>
      <c r="G5537" s="33">
        <v>0</v>
      </c>
      <c r="H5537" s="29">
        <v>0</v>
      </c>
      <c r="I5537">
        <v>16050</v>
      </c>
      <c r="J5537">
        <v>0</v>
      </c>
      <c r="K5537">
        <v>16050</v>
      </c>
      <c r="L5537" t="s">
        <v>174</v>
      </c>
      <c r="M5537" s="16"/>
      <c r="Q5537" s="40"/>
    </row>
    <row r="5538" spans="1:17" x14ac:dyDescent="0.3">
      <c r="A5538" t="s">
        <v>13671</v>
      </c>
      <c r="B5538" s="22">
        <v>800027608000</v>
      </c>
      <c r="F5538" s="14" t="s">
        <v>1160</v>
      </c>
      <c r="G5538" s="33">
        <v>0</v>
      </c>
      <c r="H5538" s="29">
        <v>0</v>
      </c>
      <c r="I5538">
        <v>18910</v>
      </c>
      <c r="J5538">
        <v>0</v>
      </c>
      <c r="K5538">
        <v>18910</v>
      </c>
      <c r="L5538" t="s">
        <v>174</v>
      </c>
      <c r="M5538" s="16"/>
      <c r="Q5538" s="40"/>
    </row>
    <row r="5539" spans="1:17" x14ac:dyDescent="0.3">
      <c r="A5539" t="s">
        <v>13671</v>
      </c>
      <c r="B5539" s="22">
        <v>800027620000</v>
      </c>
      <c r="F5539" s="14" t="s">
        <v>1160</v>
      </c>
      <c r="G5539" s="33">
        <v>0</v>
      </c>
      <c r="H5539" s="29">
        <v>0</v>
      </c>
      <c r="I5539">
        <v>42700</v>
      </c>
      <c r="J5539">
        <v>0</v>
      </c>
      <c r="K5539">
        <v>42700</v>
      </c>
      <c r="L5539" t="s">
        <v>174</v>
      </c>
      <c r="M5539" s="16"/>
      <c r="Q5539" s="40"/>
    </row>
    <row r="5540" spans="1:17" x14ac:dyDescent="0.3">
      <c r="A5540" t="s">
        <v>13671</v>
      </c>
      <c r="B5540" s="22">
        <v>800056562000</v>
      </c>
      <c r="F5540" s="14" t="s">
        <v>1160</v>
      </c>
      <c r="G5540" s="33">
        <v>0</v>
      </c>
      <c r="H5540" s="29">
        <v>0</v>
      </c>
      <c r="I5540">
        <v>24255</v>
      </c>
      <c r="J5540">
        <v>0</v>
      </c>
      <c r="K5540">
        <v>24255</v>
      </c>
      <c r="L5540" t="s">
        <v>174</v>
      </c>
      <c r="M5540" s="16"/>
      <c r="Q5540" s="40"/>
    </row>
    <row r="5541" spans="1:17" x14ac:dyDescent="0.3">
      <c r="A5541" t="s">
        <v>13671</v>
      </c>
      <c r="B5541" s="22">
        <v>800057192000</v>
      </c>
      <c r="F5541" s="14" t="s">
        <v>1160</v>
      </c>
      <c r="G5541" s="33">
        <v>0</v>
      </c>
      <c r="H5541" s="29">
        <v>0</v>
      </c>
      <c r="I5541">
        <v>88000</v>
      </c>
      <c r="J5541">
        <v>0</v>
      </c>
      <c r="K5541">
        <v>88000</v>
      </c>
      <c r="L5541" t="s">
        <v>174</v>
      </c>
      <c r="M5541" s="16"/>
      <c r="Q5541" s="40"/>
    </row>
    <row r="5542" spans="1:17" x14ac:dyDescent="0.3">
      <c r="A5542" t="s">
        <v>13674</v>
      </c>
      <c r="B5542" s="22">
        <v>327212023000</v>
      </c>
      <c r="C5542" t="s">
        <v>13675</v>
      </c>
      <c r="D5542" t="s">
        <v>13673</v>
      </c>
      <c r="E5542">
        <v>1.026052542694371</v>
      </c>
      <c r="F5542" s="14" t="s">
        <v>1160</v>
      </c>
      <c r="G5542" s="33">
        <v>1.03</v>
      </c>
      <c r="H5542" s="29">
        <v>820233</v>
      </c>
      <c r="I5542">
        <v>2652089</v>
      </c>
      <c r="J5542">
        <v>0</v>
      </c>
      <c r="K5542">
        <v>2652089</v>
      </c>
      <c r="L5542" t="s">
        <v>17</v>
      </c>
      <c r="M5542" s="16"/>
      <c r="Q5542" s="40"/>
    </row>
    <row r="5543" spans="1:17" x14ac:dyDescent="0.3">
      <c r="A5543" t="s">
        <v>13674</v>
      </c>
      <c r="B5543" s="22">
        <v>800024838000</v>
      </c>
      <c r="F5543" s="14" t="s">
        <v>1160</v>
      </c>
      <c r="G5543" s="33">
        <v>0</v>
      </c>
      <c r="H5543" s="29">
        <v>0</v>
      </c>
      <c r="I5543">
        <v>76911</v>
      </c>
      <c r="J5543">
        <v>0</v>
      </c>
      <c r="K5543">
        <v>76911</v>
      </c>
      <c r="L5543" t="s">
        <v>174</v>
      </c>
      <c r="M5543" s="16"/>
      <c r="Q5543" s="40"/>
    </row>
    <row r="5544" spans="1:17" x14ac:dyDescent="0.3">
      <c r="A5544" t="s">
        <v>13674</v>
      </c>
      <c r="B5544" s="22">
        <v>800024839000</v>
      </c>
      <c r="F5544" s="14" t="s">
        <v>1160</v>
      </c>
      <c r="G5544" s="33">
        <v>0</v>
      </c>
      <c r="H5544" s="29">
        <v>0</v>
      </c>
      <c r="I5544">
        <v>20900</v>
      </c>
      <c r="J5544">
        <v>0</v>
      </c>
      <c r="K5544">
        <v>20900</v>
      </c>
      <c r="L5544" t="s">
        <v>174</v>
      </c>
      <c r="M5544" s="16"/>
      <c r="Q5544" s="40"/>
    </row>
    <row r="5545" spans="1:17" x14ac:dyDescent="0.3">
      <c r="A5545" t="s">
        <v>13674</v>
      </c>
      <c r="B5545" s="22">
        <v>800056012000</v>
      </c>
      <c r="F5545" s="14" t="s">
        <v>1160</v>
      </c>
      <c r="G5545" s="33">
        <v>0</v>
      </c>
      <c r="H5545" s="29">
        <v>0</v>
      </c>
      <c r="I5545">
        <v>132825</v>
      </c>
      <c r="J5545">
        <v>0</v>
      </c>
      <c r="K5545">
        <v>132825</v>
      </c>
      <c r="L5545" t="s">
        <v>174</v>
      </c>
      <c r="M5545" s="16"/>
      <c r="Q5545" s="40"/>
    </row>
    <row r="5546" spans="1:17" x14ac:dyDescent="0.3">
      <c r="A5546" t="s">
        <v>13676</v>
      </c>
      <c r="B5546" s="22">
        <v>327212024000</v>
      </c>
      <c r="C5546" t="s">
        <v>13677</v>
      </c>
      <c r="D5546" t="s">
        <v>13678</v>
      </c>
      <c r="E5546">
        <v>0.88510185830102062</v>
      </c>
      <c r="F5546" s="14" t="s">
        <v>1160</v>
      </c>
      <c r="G5546" s="33">
        <v>0.89</v>
      </c>
      <c r="H5546" s="29">
        <v>1093645</v>
      </c>
      <c r="I5546">
        <v>3609030</v>
      </c>
      <c r="J5546">
        <v>0</v>
      </c>
      <c r="K5546">
        <v>3609030</v>
      </c>
      <c r="L5546" t="s">
        <v>17</v>
      </c>
      <c r="M5546" s="16"/>
      <c r="Q5546" s="40"/>
    </row>
    <row r="5547" spans="1:17" x14ac:dyDescent="0.3">
      <c r="A5547" t="s">
        <v>13676</v>
      </c>
      <c r="B5547" s="22">
        <v>800024048000</v>
      </c>
      <c r="F5547" s="14" t="s">
        <v>1160</v>
      </c>
      <c r="G5547" s="33">
        <v>0</v>
      </c>
      <c r="H5547" s="29">
        <v>0</v>
      </c>
      <c r="I5547">
        <v>42654</v>
      </c>
      <c r="J5547">
        <v>0</v>
      </c>
      <c r="K5547">
        <v>42654</v>
      </c>
      <c r="L5547" t="s">
        <v>174</v>
      </c>
      <c r="M5547" s="16"/>
      <c r="Q5547" s="40"/>
    </row>
    <row r="5548" spans="1:17" x14ac:dyDescent="0.3">
      <c r="A5548" t="s">
        <v>13676</v>
      </c>
      <c r="B5548" s="22">
        <v>800024051000</v>
      </c>
      <c r="F5548" s="14" t="s">
        <v>1160</v>
      </c>
      <c r="G5548" s="33">
        <v>0</v>
      </c>
      <c r="H5548" s="29">
        <v>0</v>
      </c>
      <c r="I5548">
        <v>74360</v>
      </c>
      <c r="J5548">
        <v>0</v>
      </c>
      <c r="K5548">
        <v>74360</v>
      </c>
      <c r="L5548" t="s">
        <v>174</v>
      </c>
      <c r="M5548" s="16"/>
      <c r="Q5548" s="40"/>
    </row>
    <row r="5549" spans="1:17" x14ac:dyDescent="0.3">
      <c r="A5549" t="s">
        <v>13676</v>
      </c>
      <c r="B5549" s="22">
        <v>800027424000</v>
      </c>
      <c r="F5549" s="14" t="s">
        <v>1160</v>
      </c>
      <c r="G5549" s="33">
        <v>0</v>
      </c>
      <c r="H5549" s="29">
        <v>0</v>
      </c>
      <c r="I5549">
        <v>191860</v>
      </c>
      <c r="J5549">
        <v>0</v>
      </c>
      <c r="K5549">
        <v>191860</v>
      </c>
      <c r="L5549" t="s">
        <v>174</v>
      </c>
      <c r="M5549" s="16"/>
      <c r="Q5549" s="40"/>
    </row>
    <row r="5550" spans="1:17" x14ac:dyDescent="0.3">
      <c r="A5550" t="s">
        <v>13676</v>
      </c>
      <c r="B5550" s="22">
        <v>800057439000</v>
      </c>
      <c r="F5550" s="14" t="s">
        <v>1160</v>
      </c>
      <c r="G5550" s="33">
        <v>0</v>
      </c>
      <c r="H5550" s="29">
        <v>0</v>
      </c>
      <c r="I5550">
        <v>76109</v>
      </c>
      <c r="J5550">
        <v>0</v>
      </c>
      <c r="K5550">
        <v>76109</v>
      </c>
      <c r="L5550" t="s">
        <v>174</v>
      </c>
      <c r="M5550" s="16"/>
      <c r="Q5550" s="40"/>
    </row>
    <row r="5551" spans="1:17" x14ac:dyDescent="0.3">
      <c r="A5551" t="s">
        <v>13679</v>
      </c>
      <c r="B5551" s="22">
        <v>327212028000</v>
      </c>
      <c r="C5551" t="s">
        <v>14</v>
      </c>
      <c r="D5551" t="s">
        <v>617</v>
      </c>
      <c r="E5551">
        <v>1.4591259567275241</v>
      </c>
      <c r="F5551" s="14" t="s">
        <v>1160</v>
      </c>
      <c r="G5551" s="33">
        <v>1.2</v>
      </c>
      <c r="H5551" s="29">
        <v>0</v>
      </c>
      <c r="I5551">
        <v>0</v>
      </c>
      <c r="J5551">
        <v>0</v>
      </c>
      <c r="K5551">
        <v>0</v>
      </c>
      <c r="L5551" t="s">
        <v>25</v>
      </c>
      <c r="M5551" s="16"/>
      <c r="Q5551" s="40"/>
    </row>
    <row r="5552" spans="1:17" x14ac:dyDescent="0.3">
      <c r="A5552" t="s">
        <v>13680</v>
      </c>
      <c r="B5552" s="22">
        <v>327212029000</v>
      </c>
      <c r="C5552" t="s">
        <v>13681</v>
      </c>
      <c r="D5552" t="s">
        <v>13682</v>
      </c>
      <c r="E5552">
        <v>1.5573674323108559</v>
      </c>
      <c r="F5552" s="14" t="s">
        <v>1160</v>
      </c>
      <c r="G5552" s="33">
        <v>1.56</v>
      </c>
      <c r="H5552" s="29">
        <v>888138</v>
      </c>
      <c r="I5552">
        <v>4426265</v>
      </c>
      <c r="J5552">
        <v>0</v>
      </c>
      <c r="K5552">
        <v>4426265</v>
      </c>
      <c r="L5552" t="s">
        <v>17</v>
      </c>
      <c r="M5552" s="16"/>
      <c r="Q5552" s="40"/>
    </row>
    <row r="5553" spans="1:17" x14ac:dyDescent="0.3">
      <c r="A5553" t="s">
        <v>13680</v>
      </c>
      <c r="B5553" s="22">
        <v>800027560000</v>
      </c>
      <c r="F5553" s="14" t="s">
        <v>1160</v>
      </c>
      <c r="G5553" s="33">
        <v>0</v>
      </c>
      <c r="H5553" s="29">
        <v>0</v>
      </c>
      <c r="I5553">
        <v>291970</v>
      </c>
      <c r="J5553">
        <v>0</v>
      </c>
      <c r="K5553">
        <v>0</v>
      </c>
      <c r="L5553" t="s">
        <v>174</v>
      </c>
      <c r="M5553" s="16"/>
      <c r="Q5553" s="40"/>
    </row>
    <row r="5554" spans="1:17" x14ac:dyDescent="0.3">
      <c r="A5554" t="s">
        <v>13683</v>
      </c>
      <c r="B5554" s="22">
        <v>327212030000</v>
      </c>
      <c r="C5554" t="s">
        <v>13684</v>
      </c>
      <c r="D5554" t="s">
        <v>13685</v>
      </c>
      <c r="E5554">
        <v>1.1542364640529219</v>
      </c>
      <c r="F5554" s="14" t="s">
        <v>1160</v>
      </c>
      <c r="G5554" s="33">
        <v>1.1499999999999999</v>
      </c>
      <c r="H5554" s="29">
        <v>232794</v>
      </c>
      <c r="I5554">
        <v>2625904</v>
      </c>
      <c r="J5554">
        <v>0</v>
      </c>
      <c r="K5554">
        <v>2625904</v>
      </c>
      <c r="L5554" t="s">
        <v>17</v>
      </c>
      <c r="M5554" s="16"/>
      <c r="Q5554" s="40"/>
    </row>
    <row r="5555" spans="1:17" x14ac:dyDescent="0.3">
      <c r="A5555" t="s">
        <v>13683</v>
      </c>
      <c r="B5555" s="22">
        <v>800027068000</v>
      </c>
      <c r="F5555" s="14" t="s">
        <v>1160</v>
      </c>
      <c r="G5555" s="33">
        <v>0</v>
      </c>
      <c r="H5555" s="29">
        <v>0</v>
      </c>
      <c r="I5555">
        <v>364550</v>
      </c>
      <c r="J5555">
        <v>0</v>
      </c>
      <c r="K5555">
        <v>0</v>
      </c>
      <c r="L5555" t="s">
        <v>174</v>
      </c>
      <c r="M5555" s="16"/>
      <c r="Q5555" s="40"/>
    </row>
    <row r="5556" spans="1:17" x14ac:dyDescent="0.3">
      <c r="A5556" t="s">
        <v>13686</v>
      </c>
      <c r="B5556" s="22">
        <v>327212031000</v>
      </c>
      <c r="C5556" t="s">
        <v>13687</v>
      </c>
      <c r="D5556" t="s">
        <v>13685</v>
      </c>
      <c r="E5556">
        <v>0.45221705228773768</v>
      </c>
      <c r="F5556" s="14" t="s">
        <v>1160</v>
      </c>
      <c r="G5556" s="33">
        <v>0.45</v>
      </c>
      <c r="H5556" s="29">
        <v>91093</v>
      </c>
      <c r="I5556">
        <v>918843</v>
      </c>
      <c r="J5556">
        <v>0</v>
      </c>
      <c r="K5556">
        <v>918843</v>
      </c>
      <c r="L5556" t="s">
        <v>17</v>
      </c>
      <c r="M5556" s="16"/>
      <c r="Q5556" s="40"/>
    </row>
    <row r="5557" spans="1:17" x14ac:dyDescent="0.3">
      <c r="A5557" t="s">
        <v>13686</v>
      </c>
      <c r="B5557" s="22">
        <v>800055715000</v>
      </c>
      <c r="F5557" s="14" t="s">
        <v>1160</v>
      </c>
      <c r="G5557" s="33">
        <v>0</v>
      </c>
      <c r="H5557" s="29">
        <v>0</v>
      </c>
      <c r="I5557">
        <v>56830</v>
      </c>
      <c r="J5557">
        <v>0</v>
      </c>
      <c r="K5557">
        <v>56830</v>
      </c>
      <c r="L5557" t="s">
        <v>174</v>
      </c>
      <c r="M5557" s="16"/>
      <c r="Q5557" s="40"/>
    </row>
    <row r="5558" spans="1:17" x14ac:dyDescent="0.3">
      <c r="A5558" t="s">
        <v>13688</v>
      </c>
      <c r="B5558" s="22">
        <v>327212032000</v>
      </c>
      <c r="C5558" t="s">
        <v>13689</v>
      </c>
      <c r="D5558" t="s">
        <v>13685</v>
      </c>
      <c r="E5558">
        <v>0.85952045330383531</v>
      </c>
      <c r="F5558" s="14" t="s">
        <v>1160</v>
      </c>
      <c r="G5558" s="33">
        <v>0.86</v>
      </c>
      <c r="H5558" s="29">
        <v>174089</v>
      </c>
      <c r="I5558">
        <v>951589</v>
      </c>
      <c r="J5558">
        <v>0</v>
      </c>
      <c r="K5558">
        <v>951589</v>
      </c>
      <c r="L5558" t="s">
        <v>17</v>
      </c>
      <c r="M5558" s="16"/>
      <c r="Q5558" s="40"/>
    </row>
    <row r="5559" spans="1:17" x14ac:dyDescent="0.3">
      <c r="A5559" t="s">
        <v>13688</v>
      </c>
      <c r="B5559" s="22">
        <v>850027069000</v>
      </c>
      <c r="F5559" s="14" t="s">
        <v>1160</v>
      </c>
      <c r="G5559" s="33">
        <v>0</v>
      </c>
      <c r="H5559" s="29">
        <v>0</v>
      </c>
      <c r="I5559">
        <v>172224</v>
      </c>
      <c r="J5559">
        <v>0</v>
      </c>
      <c r="K5559">
        <v>172224</v>
      </c>
      <c r="L5559" t="s">
        <v>174</v>
      </c>
      <c r="M5559" s="16"/>
      <c r="Q5559" s="40"/>
    </row>
    <row r="5560" spans="1:17" x14ac:dyDescent="0.3">
      <c r="A5560" t="s">
        <v>13690</v>
      </c>
      <c r="B5560" s="22">
        <v>327213003000</v>
      </c>
      <c r="C5560" t="s">
        <v>14</v>
      </c>
      <c r="D5560" t="s">
        <v>13691</v>
      </c>
      <c r="E5560">
        <v>0.88930522557927749</v>
      </c>
      <c r="F5560" s="14" t="s">
        <v>1160</v>
      </c>
      <c r="G5560" s="33">
        <v>0.82</v>
      </c>
      <c r="H5560" s="29">
        <v>142172</v>
      </c>
      <c r="I5560">
        <v>142172</v>
      </c>
      <c r="J5560">
        <v>0</v>
      </c>
      <c r="K5560">
        <v>142172</v>
      </c>
      <c r="L5560" t="s">
        <v>17</v>
      </c>
      <c r="M5560" s="16"/>
      <c r="Q5560" s="40"/>
    </row>
    <row r="5561" spans="1:17" x14ac:dyDescent="0.3">
      <c r="A5561" t="s">
        <v>13692</v>
      </c>
      <c r="B5561" s="22">
        <v>327213004000</v>
      </c>
      <c r="C5561" t="s">
        <v>14</v>
      </c>
      <c r="D5561" t="s">
        <v>12855</v>
      </c>
      <c r="E5561">
        <v>1.0657955515288999</v>
      </c>
      <c r="F5561" s="14" t="s">
        <v>1160</v>
      </c>
      <c r="G5561" s="33">
        <v>0.95</v>
      </c>
      <c r="H5561" s="29">
        <v>52240</v>
      </c>
      <c r="I5561">
        <v>52240</v>
      </c>
      <c r="J5561">
        <v>0</v>
      </c>
      <c r="K5561">
        <v>52240</v>
      </c>
      <c r="L5561" t="s">
        <v>17</v>
      </c>
      <c r="M5561" s="16"/>
      <c r="Q5561" s="40"/>
    </row>
    <row r="5562" spans="1:17" x14ac:dyDescent="0.3">
      <c r="A5562" t="s">
        <v>13693</v>
      </c>
      <c r="B5562" s="22">
        <v>327213013000</v>
      </c>
      <c r="C5562" t="s">
        <v>13694</v>
      </c>
      <c r="D5562" t="s">
        <v>13695</v>
      </c>
      <c r="E5562">
        <v>0.87240938523651879</v>
      </c>
      <c r="F5562" s="14" t="s">
        <v>1160</v>
      </c>
      <c r="G5562" s="33">
        <v>0.89</v>
      </c>
      <c r="H5562" s="29">
        <v>11289</v>
      </c>
      <c r="I5562">
        <v>85985</v>
      </c>
      <c r="J5562">
        <v>0</v>
      </c>
      <c r="K5562">
        <v>85985</v>
      </c>
      <c r="L5562" t="s">
        <v>17</v>
      </c>
      <c r="M5562" s="16"/>
      <c r="Q5562" s="40"/>
    </row>
    <row r="5563" spans="1:17" x14ac:dyDescent="0.3">
      <c r="A5563" t="s">
        <v>13696</v>
      </c>
      <c r="B5563" s="22">
        <v>327213014000</v>
      </c>
      <c r="C5563" t="s">
        <v>13697</v>
      </c>
      <c r="D5563" t="s">
        <v>13698</v>
      </c>
      <c r="E5563">
        <v>0.85404263643593992</v>
      </c>
      <c r="F5563" s="14" t="s">
        <v>1160</v>
      </c>
      <c r="G5563" s="33">
        <v>0.87</v>
      </c>
      <c r="H5563" s="29">
        <v>122704</v>
      </c>
      <c r="I5563">
        <v>281662</v>
      </c>
      <c r="J5563">
        <v>7000</v>
      </c>
      <c r="K5563">
        <v>274662</v>
      </c>
      <c r="L5563" t="s">
        <v>17</v>
      </c>
      <c r="M5563" s="16"/>
      <c r="Q5563" s="40"/>
    </row>
    <row r="5564" spans="1:17" x14ac:dyDescent="0.3">
      <c r="A5564" t="s">
        <v>13699</v>
      </c>
      <c r="B5564" s="22">
        <v>327213015000</v>
      </c>
      <c r="C5564" t="s">
        <v>13700</v>
      </c>
      <c r="D5564" t="s">
        <v>13701</v>
      </c>
      <c r="E5564">
        <v>0.92693185801091871</v>
      </c>
      <c r="F5564" s="14" t="s">
        <v>1160</v>
      </c>
      <c r="G5564" s="33">
        <v>0.9</v>
      </c>
      <c r="H5564" s="29">
        <v>151752</v>
      </c>
      <c r="I5564">
        <v>541214</v>
      </c>
      <c r="J5564">
        <v>0</v>
      </c>
      <c r="K5564">
        <v>541214</v>
      </c>
      <c r="L5564" t="s">
        <v>17</v>
      </c>
      <c r="M5564" s="16"/>
      <c r="Q5564" s="40"/>
    </row>
    <row r="5565" spans="1:17" x14ac:dyDescent="0.3">
      <c r="A5565" t="s">
        <v>13702</v>
      </c>
      <c r="B5565" s="22">
        <v>327213016000</v>
      </c>
      <c r="C5565" t="s">
        <v>13703</v>
      </c>
      <c r="D5565" t="s">
        <v>13704</v>
      </c>
      <c r="E5565">
        <v>0.49526596185381222</v>
      </c>
      <c r="F5565" s="14" t="s">
        <v>1160</v>
      </c>
      <c r="G5565" s="33">
        <v>0.49</v>
      </c>
      <c r="H5565" s="29">
        <v>55866</v>
      </c>
      <c r="I5565">
        <v>119881</v>
      </c>
      <c r="J5565">
        <v>0</v>
      </c>
      <c r="K5565">
        <v>119881</v>
      </c>
      <c r="L5565" t="s">
        <v>17</v>
      </c>
      <c r="M5565" s="16"/>
      <c r="Q5565" s="40"/>
    </row>
    <row r="5566" spans="1:17" x14ac:dyDescent="0.3">
      <c r="A5566" t="s">
        <v>13705</v>
      </c>
      <c r="B5566" s="22">
        <v>327213017000</v>
      </c>
      <c r="C5566" t="s">
        <v>13706</v>
      </c>
      <c r="D5566" t="s">
        <v>13707</v>
      </c>
      <c r="E5566">
        <v>0.44529003384227278</v>
      </c>
      <c r="F5566" s="14" t="s">
        <v>1160</v>
      </c>
      <c r="G5566" s="33">
        <v>0.45</v>
      </c>
      <c r="H5566" s="29">
        <v>104001</v>
      </c>
      <c r="I5566">
        <v>238493</v>
      </c>
      <c r="J5566">
        <v>0</v>
      </c>
      <c r="K5566">
        <v>238493</v>
      </c>
      <c r="L5566" t="s">
        <v>17</v>
      </c>
      <c r="M5566" s="16"/>
      <c r="Q5566" s="40"/>
    </row>
    <row r="5567" spans="1:17" x14ac:dyDescent="0.3">
      <c r="A5567" t="s">
        <v>13708</v>
      </c>
      <c r="B5567" s="22">
        <v>327213018000</v>
      </c>
      <c r="C5567" t="s">
        <v>13709</v>
      </c>
      <c r="D5567" t="s">
        <v>13710</v>
      </c>
      <c r="E5567">
        <v>0.84675900870777998</v>
      </c>
      <c r="F5567" s="14" t="s">
        <v>1160</v>
      </c>
      <c r="G5567" s="33">
        <v>0.91</v>
      </c>
      <c r="H5567" s="29">
        <v>182070</v>
      </c>
      <c r="I5567">
        <v>520200</v>
      </c>
      <c r="J5567">
        <v>0</v>
      </c>
      <c r="K5567">
        <v>520200</v>
      </c>
      <c r="L5567" t="s">
        <v>17</v>
      </c>
      <c r="M5567" s="16"/>
      <c r="Q5567" s="40"/>
    </row>
    <row r="5568" spans="1:17" x14ac:dyDescent="0.3">
      <c r="A5568" t="s">
        <v>13711</v>
      </c>
      <c r="B5568" s="22">
        <v>327213019000</v>
      </c>
      <c r="C5568" t="s">
        <v>13712</v>
      </c>
      <c r="D5568" t="s">
        <v>13713</v>
      </c>
      <c r="E5568">
        <v>1.5857480350004201</v>
      </c>
      <c r="F5568" s="14" t="s">
        <v>1160</v>
      </c>
      <c r="G5568" s="33">
        <v>1.5</v>
      </c>
      <c r="H5568" s="29">
        <v>92957</v>
      </c>
      <c r="I5568">
        <v>92957</v>
      </c>
      <c r="J5568">
        <v>0</v>
      </c>
      <c r="K5568">
        <v>92957</v>
      </c>
      <c r="L5568" t="s">
        <v>17</v>
      </c>
      <c r="M5568" s="16"/>
      <c r="Q5568" s="40"/>
    </row>
    <row r="5569" spans="1:17" x14ac:dyDescent="0.3">
      <c r="A5569" t="s">
        <v>13714</v>
      </c>
      <c r="B5569" s="22">
        <v>327213020000</v>
      </c>
      <c r="C5569" t="s">
        <v>13715</v>
      </c>
      <c r="D5569" t="s">
        <v>13716</v>
      </c>
      <c r="E5569">
        <v>1.3353060933401419</v>
      </c>
      <c r="F5569" s="14" t="s">
        <v>1160</v>
      </c>
      <c r="G5569" s="33">
        <v>1.26</v>
      </c>
      <c r="H5569" s="29">
        <v>52432</v>
      </c>
      <c r="I5569">
        <v>158425</v>
      </c>
      <c r="J5569">
        <v>0</v>
      </c>
      <c r="K5569">
        <v>158425</v>
      </c>
      <c r="L5569" t="s">
        <v>17</v>
      </c>
      <c r="M5569" s="16"/>
      <c r="Q5569" s="40"/>
    </row>
    <row r="5570" spans="1:17" x14ac:dyDescent="0.3">
      <c r="A5570" t="s">
        <v>13717</v>
      </c>
      <c r="B5570" s="22">
        <v>327213021000</v>
      </c>
      <c r="C5570" t="s">
        <v>13718</v>
      </c>
      <c r="D5570" t="s">
        <v>13719</v>
      </c>
      <c r="E5570">
        <v>1.112824590438741</v>
      </c>
      <c r="F5570" s="14" t="s">
        <v>1160</v>
      </c>
      <c r="G5570" s="33">
        <v>1.05</v>
      </c>
      <c r="H5570" s="29">
        <v>108269</v>
      </c>
      <c r="I5570">
        <v>328090</v>
      </c>
      <c r="J5570">
        <v>7000</v>
      </c>
      <c r="K5570">
        <v>321090</v>
      </c>
      <c r="L5570" t="s">
        <v>17</v>
      </c>
      <c r="M5570" s="16"/>
      <c r="Q5570" s="40"/>
    </row>
    <row r="5571" spans="1:17" x14ac:dyDescent="0.3">
      <c r="A5571" t="s">
        <v>13720</v>
      </c>
      <c r="B5571" s="22">
        <v>327213022000</v>
      </c>
      <c r="C5571" t="s">
        <v>13721</v>
      </c>
      <c r="D5571" t="s">
        <v>6433</v>
      </c>
      <c r="E5571">
        <v>1.216152492290683</v>
      </c>
      <c r="F5571" s="14" t="s">
        <v>1160</v>
      </c>
      <c r="G5571" s="33">
        <v>1.1599999999999999</v>
      </c>
      <c r="H5571" s="29">
        <v>137700</v>
      </c>
      <c r="I5571">
        <v>647700</v>
      </c>
      <c r="J5571">
        <v>0</v>
      </c>
      <c r="K5571">
        <v>647700</v>
      </c>
      <c r="L5571" t="s">
        <v>17</v>
      </c>
      <c r="M5571" s="16"/>
      <c r="Q5571" s="40"/>
    </row>
    <row r="5572" spans="1:17" x14ac:dyDescent="0.3">
      <c r="A5572" t="s">
        <v>13722</v>
      </c>
      <c r="B5572" s="22">
        <v>327213023000</v>
      </c>
      <c r="C5572" t="s">
        <v>13723</v>
      </c>
      <c r="D5572" t="s">
        <v>13724</v>
      </c>
      <c r="E5572">
        <v>0.7293733303892409</v>
      </c>
      <c r="F5572" s="14" t="s">
        <v>1160</v>
      </c>
      <c r="G5572" s="33">
        <v>0.62</v>
      </c>
      <c r="H5572" s="29">
        <v>139438</v>
      </c>
      <c r="I5572">
        <v>390428</v>
      </c>
      <c r="J5572">
        <v>7000</v>
      </c>
      <c r="K5572">
        <v>383428</v>
      </c>
      <c r="L5572" t="s">
        <v>17</v>
      </c>
      <c r="M5572" s="16"/>
      <c r="Q5572" s="40"/>
    </row>
    <row r="5573" spans="1:17" x14ac:dyDescent="0.3">
      <c r="A5573" t="s">
        <v>13725</v>
      </c>
      <c r="B5573" s="22">
        <v>327213025000</v>
      </c>
      <c r="C5573" t="s">
        <v>13726</v>
      </c>
      <c r="D5573" t="s">
        <v>12855</v>
      </c>
      <c r="E5573">
        <v>1.3721572618039051</v>
      </c>
      <c r="F5573" s="14" t="s">
        <v>1160</v>
      </c>
      <c r="G5573" s="33">
        <v>1.46</v>
      </c>
      <c r="H5573" s="29">
        <v>78372</v>
      </c>
      <c r="I5573">
        <v>236664</v>
      </c>
      <c r="J5573">
        <v>0</v>
      </c>
      <c r="K5573">
        <v>236664</v>
      </c>
      <c r="L5573" t="s">
        <v>17</v>
      </c>
      <c r="M5573" s="16"/>
      <c r="Q5573" s="40"/>
    </row>
    <row r="5574" spans="1:17" x14ac:dyDescent="0.3">
      <c r="A5574" t="s">
        <v>13727</v>
      </c>
      <c r="B5574" s="22">
        <v>327213028000</v>
      </c>
      <c r="C5574" t="s">
        <v>13728</v>
      </c>
      <c r="D5574" t="s">
        <v>13729</v>
      </c>
      <c r="E5574">
        <v>1.6944056532087419</v>
      </c>
      <c r="F5574" s="14" t="s">
        <v>1160</v>
      </c>
      <c r="G5574" s="33">
        <v>1.69</v>
      </c>
      <c r="H5574" s="29">
        <v>1700000</v>
      </c>
      <c r="I5574">
        <v>5500000</v>
      </c>
      <c r="J5574">
        <v>0</v>
      </c>
      <c r="K5574">
        <v>5500000</v>
      </c>
      <c r="L5574" t="s">
        <v>17</v>
      </c>
      <c r="M5574" s="16"/>
      <c r="Q5574" s="40"/>
    </row>
    <row r="5575" spans="1:17" x14ac:dyDescent="0.3">
      <c r="A5575" t="s">
        <v>13727</v>
      </c>
      <c r="B5575" s="22">
        <v>800026258000</v>
      </c>
      <c r="F5575" s="14" t="s">
        <v>1160</v>
      </c>
      <c r="G5575" s="33">
        <v>0</v>
      </c>
      <c r="H5575" s="29">
        <v>0</v>
      </c>
      <c r="I5575">
        <v>153970</v>
      </c>
      <c r="J5575">
        <v>0</v>
      </c>
      <c r="K5575">
        <v>153970</v>
      </c>
      <c r="L5575" t="s">
        <v>174</v>
      </c>
      <c r="M5575" s="16"/>
      <c r="Q5575" s="40"/>
    </row>
    <row r="5576" spans="1:17" x14ac:dyDescent="0.3">
      <c r="A5576" t="s">
        <v>13730</v>
      </c>
      <c r="B5576" s="22">
        <v>327213033000</v>
      </c>
      <c r="C5576" t="s">
        <v>14</v>
      </c>
      <c r="D5576" t="s">
        <v>13731</v>
      </c>
      <c r="E5576">
        <v>1.0788169792154949</v>
      </c>
      <c r="F5576" s="14" t="s">
        <v>1160</v>
      </c>
      <c r="G5576" s="33">
        <v>1.08</v>
      </c>
      <c r="H5576" s="29">
        <v>270406</v>
      </c>
      <c r="I5576">
        <v>270406</v>
      </c>
      <c r="J5576">
        <v>0</v>
      </c>
      <c r="K5576">
        <v>270406</v>
      </c>
      <c r="L5576" t="s">
        <v>17</v>
      </c>
      <c r="M5576" s="16"/>
      <c r="Q5576" s="40"/>
    </row>
    <row r="5577" spans="1:17" x14ac:dyDescent="0.3">
      <c r="A5577" t="s">
        <v>13732</v>
      </c>
      <c r="B5577" s="22">
        <v>327213034000</v>
      </c>
      <c r="C5577" t="s">
        <v>13733</v>
      </c>
      <c r="D5577" t="s">
        <v>13734</v>
      </c>
      <c r="E5577">
        <v>12.415718114115419</v>
      </c>
      <c r="F5577" s="14" t="s">
        <v>1160</v>
      </c>
      <c r="G5577" s="33">
        <v>12.42</v>
      </c>
      <c r="H5577" s="29">
        <v>1859197</v>
      </c>
      <c r="I5577">
        <v>15893395</v>
      </c>
      <c r="J5577">
        <v>0</v>
      </c>
      <c r="K5577">
        <v>0</v>
      </c>
      <c r="L5577" t="s">
        <v>17</v>
      </c>
      <c r="M5577" s="16"/>
      <c r="Q5577" s="40"/>
    </row>
    <row r="5578" spans="1:17" x14ac:dyDescent="0.3">
      <c r="A5578" t="s">
        <v>13735</v>
      </c>
      <c r="B5578" s="22">
        <v>327213035000</v>
      </c>
      <c r="C5578" t="s">
        <v>13736</v>
      </c>
      <c r="D5578" t="s">
        <v>13737</v>
      </c>
      <c r="E5578">
        <v>2.349005687643074</v>
      </c>
      <c r="F5578" s="14" t="s">
        <v>1160</v>
      </c>
      <c r="G5578" s="33">
        <v>2.35</v>
      </c>
      <c r="H5578" s="29">
        <v>1649591</v>
      </c>
      <c r="I5578">
        <v>4675312</v>
      </c>
      <c r="J5578">
        <v>0</v>
      </c>
      <c r="K5578">
        <v>0</v>
      </c>
      <c r="L5578" t="s">
        <v>17</v>
      </c>
      <c r="M5578" s="16"/>
      <c r="Q5578" s="40"/>
    </row>
    <row r="5579" spans="1:17" x14ac:dyDescent="0.3">
      <c r="A5579" t="s">
        <v>13738</v>
      </c>
      <c r="B5579" s="22">
        <v>327214001000</v>
      </c>
      <c r="F5579" s="14" t="s">
        <v>1160</v>
      </c>
      <c r="G5579" s="33">
        <v>7.89</v>
      </c>
      <c r="H5579" s="29">
        <v>0</v>
      </c>
      <c r="I5579">
        <v>0</v>
      </c>
      <c r="J5579">
        <v>0</v>
      </c>
      <c r="K5579">
        <v>0</v>
      </c>
      <c r="L5579" t="s">
        <v>25</v>
      </c>
      <c r="M5579" s="16"/>
      <c r="Q5579" s="40"/>
    </row>
    <row r="5580" spans="1:17" x14ac:dyDescent="0.3">
      <c r="A5580" t="s">
        <v>13739</v>
      </c>
      <c r="B5580" s="22">
        <v>327220010000</v>
      </c>
      <c r="C5580" t="s">
        <v>14</v>
      </c>
      <c r="D5580" t="s">
        <v>617</v>
      </c>
      <c r="E5580">
        <v>7.8781352552636656</v>
      </c>
      <c r="F5580" s="14" t="s">
        <v>505</v>
      </c>
      <c r="G5580" s="33">
        <v>18.95</v>
      </c>
      <c r="H5580" s="29">
        <v>147900</v>
      </c>
      <c r="I5580">
        <v>147900</v>
      </c>
      <c r="J5580">
        <v>0</v>
      </c>
      <c r="K5580">
        <v>147900</v>
      </c>
      <c r="L5580" t="s">
        <v>17</v>
      </c>
      <c r="M5580" s="16"/>
      <c r="Q5580" s="40"/>
    </row>
    <row r="5581" spans="1:17" x14ac:dyDescent="0.3">
      <c r="A5581" t="s">
        <v>13740</v>
      </c>
      <c r="B5581" s="22">
        <v>327230001000</v>
      </c>
      <c r="C5581" t="s">
        <v>14</v>
      </c>
      <c r="D5581" t="s">
        <v>13741</v>
      </c>
      <c r="E5581">
        <v>19.73593212702901</v>
      </c>
      <c r="F5581" s="14" t="s">
        <v>505</v>
      </c>
      <c r="G5581" s="33">
        <v>19.22</v>
      </c>
      <c r="H5581" s="29">
        <v>212241</v>
      </c>
      <c r="I5581">
        <v>222853</v>
      </c>
      <c r="J5581">
        <v>0</v>
      </c>
      <c r="K5581">
        <v>222853</v>
      </c>
      <c r="L5581" t="s">
        <v>17</v>
      </c>
      <c r="M5581" s="16"/>
      <c r="Q5581" s="40"/>
    </row>
    <row r="5582" spans="1:17" x14ac:dyDescent="0.3">
      <c r="A5582" t="s">
        <v>13742</v>
      </c>
      <c r="B5582" s="22">
        <v>327230003000</v>
      </c>
      <c r="C5582" t="s">
        <v>14</v>
      </c>
      <c r="D5582" t="s">
        <v>831</v>
      </c>
      <c r="E5582">
        <v>11.61885537384047</v>
      </c>
      <c r="F5582" s="14" t="s">
        <v>505</v>
      </c>
      <c r="G5582" s="33">
        <v>11.25</v>
      </c>
      <c r="H5582" s="29">
        <v>0</v>
      </c>
      <c r="I5582">
        <v>0</v>
      </c>
      <c r="J5582">
        <v>0</v>
      </c>
      <c r="K5582">
        <v>0</v>
      </c>
      <c r="L5582" t="s">
        <v>25</v>
      </c>
      <c r="M5582" s="16"/>
      <c r="Q5582" s="40"/>
    </row>
    <row r="5583" spans="1:17" x14ac:dyDescent="0.3">
      <c r="A5583" t="s">
        <v>13743</v>
      </c>
      <c r="B5583" s="22">
        <v>327230007000</v>
      </c>
      <c r="C5583" t="s">
        <v>13744</v>
      </c>
      <c r="D5583" t="s">
        <v>13745</v>
      </c>
      <c r="E5583">
        <v>6.7273722856338942</v>
      </c>
      <c r="F5583" s="14" t="s">
        <v>505</v>
      </c>
      <c r="G5583" s="33">
        <v>6.49</v>
      </c>
      <c r="H5583" s="29">
        <v>205791</v>
      </c>
      <c r="I5583">
        <v>630274</v>
      </c>
      <c r="J5583">
        <v>0</v>
      </c>
      <c r="K5583">
        <v>630274</v>
      </c>
      <c r="L5583" t="s">
        <v>17</v>
      </c>
      <c r="M5583" s="16"/>
      <c r="Q5583" s="40"/>
    </row>
    <row r="5584" spans="1:17" x14ac:dyDescent="0.3">
      <c r="A5584" t="s">
        <v>13746</v>
      </c>
      <c r="B5584" s="22">
        <v>327230009000</v>
      </c>
      <c r="C5584" t="s">
        <v>13747</v>
      </c>
      <c r="D5584" t="s">
        <v>13748</v>
      </c>
      <c r="E5584">
        <v>2.059006736750173</v>
      </c>
      <c r="F5584" s="14" t="s">
        <v>505</v>
      </c>
      <c r="G5584" s="33">
        <v>2</v>
      </c>
      <c r="H5584" s="29">
        <v>97704</v>
      </c>
      <c r="I5584">
        <v>273191</v>
      </c>
      <c r="J5584">
        <v>7000</v>
      </c>
      <c r="K5584">
        <v>266191</v>
      </c>
      <c r="L5584" t="s">
        <v>17</v>
      </c>
      <c r="M5584" s="16"/>
      <c r="Q5584" s="40"/>
    </row>
    <row r="5585" spans="1:17" x14ac:dyDescent="0.3">
      <c r="A5585" t="s">
        <v>13749</v>
      </c>
      <c r="B5585" s="22">
        <v>327230010000</v>
      </c>
      <c r="C5585" t="s">
        <v>13750</v>
      </c>
      <c r="D5585" t="s">
        <v>13751</v>
      </c>
      <c r="E5585">
        <v>0.98764062977983769</v>
      </c>
      <c r="F5585" s="14" t="s">
        <v>505</v>
      </c>
      <c r="G5585" s="33">
        <v>1</v>
      </c>
      <c r="H5585" s="29">
        <v>12669</v>
      </c>
      <c r="I5585">
        <v>111140</v>
      </c>
      <c r="J5585">
        <v>7000</v>
      </c>
      <c r="K5585">
        <v>104140</v>
      </c>
      <c r="L5585" t="s">
        <v>17</v>
      </c>
      <c r="M5585" s="16"/>
      <c r="Q5585" s="40"/>
    </row>
    <row r="5586" spans="1:17" x14ac:dyDescent="0.3">
      <c r="A5586" t="s">
        <v>13749</v>
      </c>
      <c r="B5586" s="22">
        <v>830024598000</v>
      </c>
      <c r="F5586" s="14" t="s">
        <v>505</v>
      </c>
      <c r="G5586" s="33">
        <v>0</v>
      </c>
      <c r="H5586" s="29">
        <v>0</v>
      </c>
      <c r="I5586">
        <v>30229</v>
      </c>
      <c r="J5586">
        <v>0</v>
      </c>
      <c r="K5586">
        <v>30229</v>
      </c>
      <c r="L5586" t="s">
        <v>174</v>
      </c>
      <c r="M5586" s="16"/>
      <c r="Q5586" s="40"/>
    </row>
    <row r="5587" spans="1:17" x14ac:dyDescent="0.3">
      <c r="A5587" t="s">
        <v>13752</v>
      </c>
      <c r="B5587" s="22">
        <v>327230011000</v>
      </c>
      <c r="C5587" t="s">
        <v>13753</v>
      </c>
      <c r="D5587" t="s">
        <v>13754</v>
      </c>
      <c r="E5587">
        <v>1.0450519476888911</v>
      </c>
      <c r="F5587" s="14" t="s">
        <v>505</v>
      </c>
      <c r="G5587" s="33">
        <v>1</v>
      </c>
      <c r="H5587" s="29">
        <v>73564</v>
      </c>
      <c r="I5587">
        <v>206461</v>
      </c>
      <c r="J5587">
        <v>7000</v>
      </c>
      <c r="K5587">
        <v>199461</v>
      </c>
      <c r="L5587" t="s">
        <v>17</v>
      </c>
      <c r="M5587" s="16"/>
      <c r="Q5587" s="40"/>
    </row>
    <row r="5588" spans="1:17" x14ac:dyDescent="0.3">
      <c r="A5588" t="s">
        <v>13755</v>
      </c>
      <c r="B5588" s="22">
        <v>327230012000</v>
      </c>
      <c r="C5588" t="s">
        <v>13756</v>
      </c>
      <c r="D5588" t="s">
        <v>13757</v>
      </c>
      <c r="E5588">
        <v>19.185268128814581</v>
      </c>
      <c r="F5588" s="14" t="s">
        <v>505</v>
      </c>
      <c r="G5588" s="33">
        <v>20</v>
      </c>
      <c r="H5588" s="29">
        <v>530604</v>
      </c>
      <c r="I5588">
        <v>753457</v>
      </c>
      <c r="J5588">
        <v>0</v>
      </c>
      <c r="K5588">
        <v>753457</v>
      </c>
      <c r="L5588" t="s">
        <v>17</v>
      </c>
      <c r="M5588" s="16"/>
      <c r="Q5588" s="40"/>
    </row>
    <row r="5589" spans="1:17" x14ac:dyDescent="0.3">
      <c r="A5589" t="s">
        <v>13758</v>
      </c>
      <c r="B5589" s="22">
        <v>327240003000</v>
      </c>
      <c r="C5589" t="s">
        <v>14</v>
      </c>
      <c r="D5589" t="s">
        <v>13759</v>
      </c>
      <c r="E5589">
        <v>0.43214421854814661</v>
      </c>
      <c r="F5589" s="14" t="s">
        <v>1160</v>
      </c>
      <c r="G5589" s="33">
        <v>0.4</v>
      </c>
      <c r="H5589" s="29">
        <v>15821</v>
      </c>
      <c r="I5589">
        <v>115426</v>
      </c>
      <c r="J5589">
        <v>0</v>
      </c>
      <c r="K5589">
        <v>115426</v>
      </c>
      <c r="L5589" t="s">
        <v>17</v>
      </c>
      <c r="M5589" s="16"/>
      <c r="Q5589" s="40"/>
    </row>
    <row r="5590" spans="1:17" x14ac:dyDescent="0.3">
      <c r="A5590" t="s">
        <v>13760</v>
      </c>
      <c r="B5590" s="22">
        <v>327240005000</v>
      </c>
      <c r="C5590" t="s">
        <v>13761</v>
      </c>
      <c r="D5590" t="s">
        <v>13762</v>
      </c>
      <c r="E5590">
        <v>0.99805788936753481</v>
      </c>
      <c r="F5590" s="14" t="s">
        <v>1160</v>
      </c>
      <c r="G5590" s="33">
        <v>1.08</v>
      </c>
      <c r="H5590" s="29">
        <v>142000</v>
      </c>
      <c r="I5590">
        <v>424500</v>
      </c>
      <c r="J5590">
        <v>0</v>
      </c>
      <c r="K5590">
        <v>424500</v>
      </c>
      <c r="L5590" t="s">
        <v>17</v>
      </c>
      <c r="M5590" s="16"/>
      <c r="Q5590" s="40"/>
    </row>
    <row r="5591" spans="1:17" x14ac:dyDescent="0.3">
      <c r="A5591" t="s">
        <v>13763</v>
      </c>
      <c r="B5591" s="22">
        <v>327240006000</v>
      </c>
      <c r="C5591" t="s">
        <v>13764</v>
      </c>
      <c r="D5591" t="s">
        <v>13765</v>
      </c>
      <c r="E5591">
        <v>0.50651874859777712</v>
      </c>
      <c r="F5591" s="14" t="s">
        <v>1160</v>
      </c>
      <c r="G5591" s="33">
        <v>0.45</v>
      </c>
      <c r="H5591" s="29">
        <v>90500</v>
      </c>
      <c r="I5591">
        <v>210000</v>
      </c>
      <c r="J5591">
        <v>7000</v>
      </c>
      <c r="K5591">
        <v>203000</v>
      </c>
      <c r="L5591" t="s">
        <v>17</v>
      </c>
      <c r="M5591" s="16"/>
      <c r="Q5591" s="40"/>
    </row>
    <row r="5592" spans="1:17" x14ac:dyDescent="0.3">
      <c r="A5592" t="s">
        <v>13766</v>
      </c>
      <c r="B5592" s="22">
        <v>327240007000</v>
      </c>
      <c r="C5592" t="s">
        <v>13767</v>
      </c>
      <c r="D5592" t="s">
        <v>13768</v>
      </c>
      <c r="E5592">
        <v>0.75048350162800914</v>
      </c>
      <c r="F5592" s="14" t="s">
        <v>1160</v>
      </c>
      <c r="G5592" s="33">
        <v>0.75</v>
      </c>
      <c r="H5592" s="29">
        <v>65278</v>
      </c>
      <c r="I5592">
        <v>68177</v>
      </c>
      <c r="J5592">
        <v>0</v>
      </c>
      <c r="K5592">
        <v>68177</v>
      </c>
      <c r="L5592" t="s">
        <v>17</v>
      </c>
      <c r="M5592" s="16"/>
      <c r="Q5592" s="40"/>
    </row>
    <row r="5593" spans="1:17" x14ac:dyDescent="0.3">
      <c r="A5593" t="s">
        <v>13769</v>
      </c>
      <c r="B5593" s="22">
        <v>327240008000</v>
      </c>
      <c r="C5593" t="s">
        <v>13770</v>
      </c>
      <c r="D5593" t="s">
        <v>13771</v>
      </c>
      <c r="E5593">
        <v>0.74284269774888956</v>
      </c>
      <c r="F5593" s="14" t="s">
        <v>1160</v>
      </c>
      <c r="G5593" s="33">
        <v>0.72</v>
      </c>
      <c r="H5593" s="29">
        <v>48750</v>
      </c>
      <c r="I5593">
        <v>148983</v>
      </c>
      <c r="J5593">
        <v>7000</v>
      </c>
      <c r="K5593">
        <v>141983</v>
      </c>
      <c r="L5593" t="s">
        <v>17</v>
      </c>
      <c r="M5593" s="16"/>
      <c r="Q5593" s="40"/>
    </row>
    <row r="5594" spans="1:17" x14ac:dyDescent="0.3">
      <c r="A5594" t="s">
        <v>13772</v>
      </c>
      <c r="B5594" s="22">
        <v>327240009000</v>
      </c>
      <c r="C5594" t="s">
        <v>13773</v>
      </c>
      <c r="D5594" t="s">
        <v>13774</v>
      </c>
      <c r="E5594">
        <v>0.31870733804701318</v>
      </c>
      <c r="F5594" s="14" t="s">
        <v>1160</v>
      </c>
      <c r="G5594" s="33">
        <v>0.31</v>
      </c>
      <c r="H5594" s="29">
        <v>62794</v>
      </c>
      <c r="I5594">
        <v>263757</v>
      </c>
      <c r="J5594">
        <v>7000</v>
      </c>
      <c r="K5594">
        <v>256757</v>
      </c>
      <c r="L5594" t="s">
        <v>17</v>
      </c>
      <c r="M5594" s="16"/>
      <c r="Q5594" s="40"/>
    </row>
    <row r="5595" spans="1:17" x14ac:dyDescent="0.3">
      <c r="A5595" t="s">
        <v>13775</v>
      </c>
      <c r="B5595" s="22">
        <v>327240010000</v>
      </c>
      <c r="C5595" t="s">
        <v>13776</v>
      </c>
      <c r="D5595" t="s">
        <v>13777</v>
      </c>
      <c r="E5595">
        <v>0.23326830627231129</v>
      </c>
      <c r="F5595" s="14" t="s">
        <v>1160</v>
      </c>
      <c r="G5595" s="33">
        <v>0.23</v>
      </c>
      <c r="H5595" s="29">
        <v>96497</v>
      </c>
      <c r="I5595">
        <v>353823</v>
      </c>
      <c r="J5595">
        <v>7000</v>
      </c>
      <c r="K5595">
        <v>346823</v>
      </c>
      <c r="L5595" t="s">
        <v>17</v>
      </c>
      <c r="M5595" s="16"/>
      <c r="Q5595" s="40"/>
    </row>
    <row r="5596" spans="1:17" x14ac:dyDescent="0.3">
      <c r="A5596" t="s">
        <v>13778</v>
      </c>
      <c r="B5596" s="22">
        <v>327240011000</v>
      </c>
      <c r="C5596" t="s">
        <v>13779</v>
      </c>
      <c r="D5596" t="s">
        <v>13780</v>
      </c>
      <c r="E5596">
        <v>0.64851277361212978</v>
      </c>
      <c r="F5596" s="14" t="s">
        <v>1160</v>
      </c>
      <c r="G5596" s="33">
        <v>0.66</v>
      </c>
      <c r="H5596" s="29">
        <v>18225</v>
      </c>
      <c r="I5596">
        <v>91207</v>
      </c>
      <c r="J5596">
        <v>7000</v>
      </c>
      <c r="K5596">
        <v>84207</v>
      </c>
      <c r="L5596" t="s">
        <v>17</v>
      </c>
      <c r="M5596" s="16"/>
      <c r="Q5596" s="40"/>
    </row>
    <row r="5597" spans="1:17" x14ac:dyDescent="0.3">
      <c r="A5597" t="s">
        <v>13781</v>
      </c>
      <c r="B5597" s="22">
        <v>327240012000</v>
      </c>
      <c r="C5597" t="s">
        <v>13782</v>
      </c>
      <c r="D5597" t="s">
        <v>19972</v>
      </c>
      <c r="E5597">
        <v>0.57720917004646188</v>
      </c>
      <c r="F5597" s="14" t="s">
        <v>1160</v>
      </c>
      <c r="G5597" s="33">
        <v>0.59</v>
      </c>
      <c r="H5597" s="29">
        <v>72404</v>
      </c>
      <c r="I5597">
        <v>238948</v>
      </c>
      <c r="J5597">
        <v>0</v>
      </c>
      <c r="K5597">
        <v>238948</v>
      </c>
      <c r="L5597" t="s">
        <v>17</v>
      </c>
      <c r="M5597" s="16"/>
      <c r="Q5597" s="40"/>
    </row>
    <row r="5598" spans="1:17" x14ac:dyDescent="0.3">
      <c r="A5598" t="s">
        <v>13783</v>
      </c>
      <c r="B5598" s="22">
        <v>327240013000</v>
      </c>
      <c r="C5598" t="s">
        <v>13784</v>
      </c>
      <c r="D5598" t="s">
        <v>13785</v>
      </c>
      <c r="E5598">
        <v>0.60190887742675359</v>
      </c>
      <c r="F5598" s="14" t="s">
        <v>1160</v>
      </c>
      <c r="G5598" s="33">
        <v>0.57999999999999996</v>
      </c>
      <c r="H5598" s="29">
        <v>10378</v>
      </c>
      <c r="I5598">
        <v>54274</v>
      </c>
      <c r="J5598">
        <v>0</v>
      </c>
      <c r="K5598">
        <v>54274</v>
      </c>
      <c r="L5598" t="s">
        <v>17</v>
      </c>
      <c r="M5598" s="16"/>
      <c r="Q5598" s="40"/>
    </row>
    <row r="5599" spans="1:17" x14ac:dyDescent="0.3">
      <c r="A5599" t="s">
        <v>13786</v>
      </c>
      <c r="B5599" s="22">
        <v>327240014000</v>
      </c>
      <c r="C5599" t="s">
        <v>13787</v>
      </c>
      <c r="D5599" t="s">
        <v>13330</v>
      </c>
      <c r="E5599">
        <v>0.58923259469749634</v>
      </c>
      <c r="F5599" s="14" t="s">
        <v>1160</v>
      </c>
      <c r="G5599" s="33">
        <v>0.56999999999999995</v>
      </c>
      <c r="H5599" s="29">
        <v>116056</v>
      </c>
      <c r="I5599">
        <v>369060</v>
      </c>
      <c r="J5599">
        <v>0</v>
      </c>
      <c r="K5599">
        <v>199291</v>
      </c>
      <c r="L5599" t="s">
        <v>17</v>
      </c>
      <c r="M5599" s="16"/>
      <c r="Q5599" s="40"/>
    </row>
    <row r="5600" spans="1:17" x14ac:dyDescent="0.3">
      <c r="A5600" t="s">
        <v>13788</v>
      </c>
      <c r="B5600" s="22">
        <v>327240015000</v>
      </c>
      <c r="C5600" t="s">
        <v>13789</v>
      </c>
      <c r="D5600" t="s">
        <v>13790</v>
      </c>
      <c r="E5600">
        <v>0.37488736444918108</v>
      </c>
      <c r="F5600" s="14" t="s">
        <v>1160</v>
      </c>
      <c r="G5600" s="33">
        <v>0.37</v>
      </c>
      <c r="H5600" s="29">
        <v>38397</v>
      </c>
      <c r="I5600">
        <v>177113</v>
      </c>
      <c r="J5600">
        <v>0</v>
      </c>
      <c r="K5600">
        <v>177113</v>
      </c>
      <c r="L5600" t="s">
        <v>17</v>
      </c>
      <c r="M5600" s="16"/>
      <c r="Q5600" s="40"/>
    </row>
    <row r="5601" spans="1:17" x14ac:dyDescent="0.3">
      <c r="A5601" t="s">
        <v>13791</v>
      </c>
      <c r="B5601" s="22">
        <v>327240022000</v>
      </c>
      <c r="C5601" t="s">
        <v>13792</v>
      </c>
      <c r="D5601" t="s">
        <v>13793</v>
      </c>
      <c r="E5601">
        <v>18.579801329438752</v>
      </c>
      <c r="F5601" s="14" t="s">
        <v>1160</v>
      </c>
      <c r="G5601" s="33">
        <v>18.510000000000002</v>
      </c>
      <c r="H5601" s="29">
        <v>5069500</v>
      </c>
      <c r="I5601">
        <v>15752967</v>
      </c>
      <c r="J5601">
        <v>0</v>
      </c>
      <c r="K5601">
        <v>15752967</v>
      </c>
      <c r="L5601" t="s">
        <v>17</v>
      </c>
      <c r="M5601" s="16"/>
      <c r="Q5601" s="40"/>
    </row>
    <row r="5602" spans="1:17" x14ac:dyDescent="0.3">
      <c r="A5602" t="s">
        <v>13791</v>
      </c>
      <c r="B5602" s="22">
        <v>800026537000</v>
      </c>
      <c r="F5602" s="14" t="s">
        <v>1160</v>
      </c>
      <c r="G5602" s="33">
        <v>0</v>
      </c>
      <c r="H5602" s="29">
        <v>0</v>
      </c>
      <c r="I5602">
        <v>52448</v>
      </c>
      <c r="J5602">
        <v>0</v>
      </c>
      <c r="K5602">
        <v>52448</v>
      </c>
      <c r="L5602" t="s">
        <v>174</v>
      </c>
      <c r="M5602" s="16"/>
      <c r="Q5602" s="40"/>
    </row>
    <row r="5603" spans="1:17" x14ac:dyDescent="0.3">
      <c r="A5603" t="s">
        <v>13791</v>
      </c>
      <c r="B5603" s="22">
        <v>810026534000</v>
      </c>
      <c r="F5603" s="14" t="s">
        <v>1160</v>
      </c>
      <c r="G5603" s="33">
        <v>0</v>
      </c>
      <c r="H5603" s="29">
        <v>0</v>
      </c>
      <c r="I5603">
        <v>10680</v>
      </c>
      <c r="J5603">
        <v>0</v>
      </c>
      <c r="K5603">
        <v>10680</v>
      </c>
      <c r="L5603" t="s">
        <v>174</v>
      </c>
      <c r="M5603" s="16"/>
      <c r="Q5603" s="40"/>
    </row>
    <row r="5604" spans="1:17" x14ac:dyDescent="0.3">
      <c r="A5604" t="s">
        <v>13794</v>
      </c>
      <c r="B5604" s="22">
        <v>327240023000</v>
      </c>
      <c r="C5604" t="s">
        <v>13795</v>
      </c>
      <c r="D5604" t="s">
        <v>13796</v>
      </c>
      <c r="E5604">
        <v>0.90820690628937595</v>
      </c>
      <c r="F5604" s="14" t="s">
        <v>1160</v>
      </c>
      <c r="G5604" s="33">
        <v>0.9</v>
      </c>
      <c r="H5604" s="29">
        <v>986494</v>
      </c>
      <c r="I5604">
        <v>1624814</v>
      </c>
      <c r="J5604">
        <v>0</v>
      </c>
      <c r="K5604">
        <v>1624814</v>
      </c>
      <c r="L5604" t="s">
        <v>17</v>
      </c>
      <c r="M5604" s="16"/>
      <c r="Q5604" s="40"/>
    </row>
    <row r="5605" spans="1:17" x14ac:dyDescent="0.3">
      <c r="A5605" t="s">
        <v>13794</v>
      </c>
      <c r="B5605" s="22">
        <v>800026505000</v>
      </c>
      <c r="F5605" s="14" t="s">
        <v>1160</v>
      </c>
      <c r="G5605" s="33">
        <v>0</v>
      </c>
      <c r="H5605" s="29">
        <v>0</v>
      </c>
      <c r="I5605">
        <v>240230</v>
      </c>
      <c r="J5605">
        <v>0</v>
      </c>
      <c r="K5605">
        <v>240230</v>
      </c>
      <c r="L5605" t="s">
        <v>174</v>
      </c>
      <c r="M5605" s="16"/>
      <c r="Q5605" s="40"/>
    </row>
    <row r="5606" spans="1:17" x14ac:dyDescent="0.3">
      <c r="A5606" t="s">
        <v>13797</v>
      </c>
      <c r="B5606" s="22">
        <v>327240024000</v>
      </c>
      <c r="C5606" t="s">
        <v>13798</v>
      </c>
      <c r="D5606" t="s">
        <v>13799</v>
      </c>
      <c r="E5606">
        <v>0.65898541831215507</v>
      </c>
      <c r="F5606" s="14" t="s">
        <v>1160</v>
      </c>
      <c r="G5606" s="33">
        <v>0.72</v>
      </c>
      <c r="H5606" s="29">
        <v>120214</v>
      </c>
      <c r="I5606">
        <v>246710</v>
      </c>
      <c r="J5606">
        <v>0</v>
      </c>
      <c r="K5606">
        <v>246710</v>
      </c>
      <c r="L5606" t="s">
        <v>17</v>
      </c>
      <c r="M5606" s="16"/>
      <c r="Q5606" s="40"/>
    </row>
    <row r="5607" spans="1:17" x14ac:dyDescent="0.3">
      <c r="A5607" t="s">
        <v>13800</v>
      </c>
      <c r="B5607" s="22">
        <v>327250001000</v>
      </c>
      <c r="C5607" t="s">
        <v>13801</v>
      </c>
      <c r="D5607" t="s">
        <v>13802</v>
      </c>
      <c r="E5607">
        <v>1.0277304259266209</v>
      </c>
      <c r="F5607" s="14" t="s">
        <v>505</v>
      </c>
      <c r="G5607" s="33">
        <v>1</v>
      </c>
      <c r="H5607" s="29">
        <v>43995</v>
      </c>
      <c r="I5607">
        <v>185074</v>
      </c>
      <c r="J5607">
        <v>7000</v>
      </c>
      <c r="K5607">
        <v>178074</v>
      </c>
      <c r="L5607" t="s">
        <v>17</v>
      </c>
      <c r="M5607" s="16"/>
      <c r="Q5607" s="40"/>
    </row>
    <row r="5608" spans="1:17" x14ac:dyDescent="0.3">
      <c r="A5608" t="s">
        <v>13803</v>
      </c>
      <c r="B5608" s="22">
        <v>327250002000</v>
      </c>
      <c r="C5608" t="s">
        <v>13804</v>
      </c>
      <c r="D5608" t="s">
        <v>13805</v>
      </c>
      <c r="E5608">
        <v>2.0581870616328102</v>
      </c>
      <c r="F5608" s="14" t="s">
        <v>505</v>
      </c>
      <c r="G5608" s="33">
        <v>2</v>
      </c>
      <c r="H5608" s="29">
        <v>174787</v>
      </c>
      <c r="I5608">
        <v>624239</v>
      </c>
      <c r="J5608">
        <v>0</v>
      </c>
      <c r="K5608">
        <v>0</v>
      </c>
      <c r="L5608" t="s">
        <v>17</v>
      </c>
      <c r="M5608" s="16"/>
      <c r="Q5608" s="40"/>
    </row>
    <row r="5609" spans="1:17" x14ac:dyDescent="0.3">
      <c r="A5609" t="s">
        <v>13803</v>
      </c>
      <c r="B5609" s="22">
        <v>800027609000</v>
      </c>
      <c r="F5609" s="14" t="s">
        <v>505</v>
      </c>
      <c r="G5609" s="33">
        <v>0</v>
      </c>
      <c r="H5609" s="29">
        <v>0</v>
      </c>
      <c r="I5609">
        <v>15000</v>
      </c>
      <c r="J5609">
        <v>0</v>
      </c>
      <c r="K5609">
        <v>0</v>
      </c>
      <c r="L5609" t="s">
        <v>174</v>
      </c>
      <c r="M5609" s="16"/>
      <c r="Q5609" s="40"/>
    </row>
    <row r="5610" spans="1:17" x14ac:dyDescent="0.3">
      <c r="A5610" t="s">
        <v>13806</v>
      </c>
      <c r="B5610" s="22">
        <v>327250003000</v>
      </c>
      <c r="C5610" t="s">
        <v>13807</v>
      </c>
      <c r="D5610" t="s">
        <v>13808</v>
      </c>
      <c r="E5610">
        <v>1.007012522712933</v>
      </c>
      <c r="F5610" s="14" t="s">
        <v>505</v>
      </c>
      <c r="G5610" s="33">
        <v>1</v>
      </c>
      <c r="H5610" s="29">
        <v>63848</v>
      </c>
      <c r="I5610">
        <v>205511</v>
      </c>
      <c r="J5610">
        <v>7000</v>
      </c>
      <c r="K5610">
        <v>198511</v>
      </c>
      <c r="L5610" t="s">
        <v>17</v>
      </c>
      <c r="M5610" s="16"/>
      <c r="Q5610" s="40"/>
    </row>
    <row r="5611" spans="1:17" x14ac:dyDescent="0.3">
      <c r="A5611" t="s">
        <v>13809</v>
      </c>
      <c r="B5611" s="22">
        <v>327250004000</v>
      </c>
      <c r="C5611" t="s">
        <v>14</v>
      </c>
      <c r="D5611" t="s">
        <v>13810</v>
      </c>
      <c r="E5611">
        <v>3.760889704587465</v>
      </c>
      <c r="F5611" s="14" t="s">
        <v>505</v>
      </c>
      <c r="G5611" s="33">
        <v>3.58</v>
      </c>
      <c r="H5611" s="29">
        <v>79590</v>
      </c>
      <c r="I5611">
        <v>79590</v>
      </c>
      <c r="J5611">
        <v>0</v>
      </c>
      <c r="K5611">
        <v>79590</v>
      </c>
      <c r="L5611" t="s">
        <v>17</v>
      </c>
      <c r="M5611" s="16"/>
      <c r="Q5611" s="40"/>
    </row>
    <row r="5612" spans="1:17" x14ac:dyDescent="0.3">
      <c r="A5612" t="s">
        <v>13811</v>
      </c>
      <c r="B5612" s="22">
        <v>327250005000</v>
      </c>
      <c r="C5612" t="s">
        <v>13812</v>
      </c>
      <c r="D5612" t="s">
        <v>13813</v>
      </c>
      <c r="E5612">
        <v>1.199446967789727</v>
      </c>
      <c r="F5612" s="14" t="s">
        <v>505</v>
      </c>
      <c r="G5612" s="33">
        <v>1.17</v>
      </c>
      <c r="H5612" s="29">
        <v>88622</v>
      </c>
      <c r="I5612">
        <v>205315</v>
      </c>
      <c r="J5612">
        <v>7000</v>
      </c>
      <c r="K5612">
        <v>198315</v>
      </c>
      <c r="L5612" t="s">
        <v>17</v>
      </c>
      <c r="M5612" s="16"/>
      <c r="Q5612" s="40"/>
    </row>
    <row r="5613" spans="1:17" x14ac:dyDescent="0.3">
      <c r="A5613" t="s">
        <v>13814</v>
      </c>
      <c r="B5613" s="22">
        <v>327250006000</v>
      </c>
      <c r="C5613" t="s">
        <v>13815</v>
      </c>
      <c r="D5613" t="s">
        <v>13816</v>
      </c>
      <c r="E5613">
        <v>0.85415661968976198</v>
      </c>
      <c r="F5613" s="14" t="s">
        <v>505</v>
      </c>
      <c r="G5613" s="33">
        <v>0.82</v>
      </c>
      <c r="H5613" s="29">
        <v>113436</v>
      </c>
      <c r="I5613">
        <v>359498</v>
      </c>
      <c r="J5613">
        <v>0</v>
      </c>
      <c r="K5613">
        <v>359498</v>
      </c>
      <c r="L5613" t="s">
        <v>17</v>
      </c>
      <c r="M5613" s="16"/>
      <c r="Q5613" s="40"/>
    </row>
    <row r="5614" spans="1:17" x14ac:dyDescent="0.3">
      <c r="A5614" t="s">
        <v>13817</v>
      </c>
      <c r="B5614" s="22">
        <v>327250007000</v>
      </c>
      <c r="C5614" t="s">
        <v>13818</v>
      </c>
      <c r="D5614" t="s">
        <v>13819</v>
      </c>
      <c r="E5614">
        <v>1.199766245835221</v>
      </c>
      <c r="F5614" s="14" t="s">
        <v>505</v>
      </c>
      <c r="G5614" s="33">
        <v>1.1399999999999999</v>
      </c>
      <c r="H5614" s="29">
        <v>36252</v>
      </c>
      <c r="I5614">
        <v>199296</v>
      </c>
      <c r="J5614">
        <v>0</v>
      </c>
      <c r="K5614">
        <v>199296</v>
      </c>
      <c r="L5614" t="s">
        <v>17</v>
      </c>
      <c r="M5614" s="16"/>
      <c r="Q5614" s="40"/>
    </row>
    <row r="5615" spans="1:17" x14ac:dyDescent="0.3">
      <c r="A5615" t="s">
        <v>13820</v>
      </c>
      <c r="B5615" s="22">
        <v>327250008000</v>
      </c>
      <c r="C5615" t="s">
        <v>13821</v>
      </c>
      <c r="D5615" t="s">
        <v>13822</v>
      </c>
      <c r="E5615">
        <v>1.5696991655060619</v>
      </c>
      <c r="F5615" s="14" t="s">
        <v>505</v>
      </c>
      <c r="G5615" s="33">
        <v>1.52</v>
      </c>
      <c r="H5615" s="29">
        <v>126000</v>
      </c>
      <c r="I5615">
        <v>420000</v>
      </c>
      <c r="J5615">
        <v>0</v>
      </c>
      <c r="K5615">
        <v>420000</v>
      </c>
      <c r="L5615" t="s">
        <v>17</v>
      </c>
      <c r="M5615" s="16"/>
      <c r="Q5615" s="40"/>
    </row>
    <row r="5616" spans="1:17" x14ac:dyDescent="0.3">
      <c r="A5616" t="s">
        <v>13823</v>
      </c>
      <c r="B5616" s="22">
        <v>327250009000</v>
      </c>
      <c r="C5616" t="s">
        <v>13824</v>
      </c>
      <c r="D5616" t="s">
        <v>13825</v>
      </c>
      <c r="E5616">
        <v>1.396427697055816</v>
      </c>
      <c r="F5616" s="14" t="s">
        <v>505</v>
      </c>
      <c r="G5616" s="33">
        <v>1.39</v>
      </c>
      <c r="H5616" s="29">
        <v>55174</v>
      </c>
      <c r="I5616">
        <v>119374</v>
      </c>
      <c r="J5616">
        <v>7000</v>
      </c>
      <c r="K5616">
        <v>112374</v>
      </c>
      <c r="L5616" t="s">
        <v>17</v>
      </c>
      <c r="M5616" s="16"/>
      <c r="Q5616" s="40"/>
    </row>
    <row r="5617" spans="1:17" x14ac:dyDescent="0.3">
      <c r="A5617" t="s">
        <v>13826</v>
      </c>
      <c r="B5617" s="22">
        <v>327250014000</v>
      </c>
      <c r="C5617" t="s">
        <v>14</v>
      </c>
      <c r="D5617" t="s">
        <v>831</v>
      </c>
      <c r="E5617">
        <v>0.32415334386886391</v>
      </c>
      <c r="F5617" s="14" t="s">
        <v>1160</v>
      </c>
      <c r="G5617" s="33">
        <v>0.31</v>
      </c>
      <c r="H5617" s="29">
        <v>0</v>
      </c>
      <c r="I5617">
        <v>0</v>
      </c>
      <c r="J5617">
        <v>0</v>
      </c>
      <c r="K5617">
        <v>0</v>
      </c>
      <c r="L5617" t="s">
        <v>25</v>
      </c>
      <c r="M5617" s="16"/>
      <c r="Q5617" s="40"/>
    </row>
    <row r="5618" spans="1:17" x14ac:dyDescent="0.3">
      <c r="A5618" t="s">
        <v>13827</v>
      </c>
      <c r="B5618" s="22">
        <v>327250015000</v>
      </c>
      <c r="C5618" t="s">
        <v>14</v>
      </c>
      <c r="D5618" t="s">
        <v>831</v>
      </c>
      <c r="E5618">
        <v>15.90921279903224</v>
      </c>
      <c r="F5618" s="14" t="s">
        <v>505</v>
      </c>
      <c r="G5618" s="33">
        <v>16.010000000000002</v>
      </c>
      <c r="H5618" s="29">
        <v>0</v>
      </c>
      <c r="I5618">
        <v>0</v>
      </c>
      <c r="J5618">
        <v>0</v>
      </c>
      <c r="K5618">
        <v>0</v>
      </c>
      <c r="L5618" t="s">
        <v>25</v>
      </c>
      <c r="M5618" s="16"/>
      <c r="Q5618" s="40"/>
    </row>
    <row r="5619" spans="1:17" x14ac:dyDescent="0.3">
      <c r="A5619" t="s">
        <v>13828</v>
      </c>
      <c r="B5619" s="22">
        <v>327250016000</v>
      </c>
      <c r="C5619" t="s">
        <v>14</v>
      </c>
      <c r="D5619" t="s">
        <v>831</v>
      </c>
      <c r="E5619">
        <v>6.8896545954736146</v>
      </c>
      <c r="F5619" s="14" t="s">
        <v>505</v>
      </c>
      <c r="G5619" s="33">
        <v>26.75</v>
      </c>
      <c r="H5619" s="29">
        <v>0</v>
      </c>
      <c r="I5619">
        <v>0</v>
      </c>
      <c r="J5619">
        <v>0</v>
      </c>
      <c r="K5619">
        <v>0</v>
      </c>
      <c r="L5619" t="s">
        <v>25</v>
      </c>
      <c r="M5619" s="16"/>
      <c r="Q5619" s="40"/>
    </row>
    <row r="5620" spans="1:17" x14ac:dyDescent="0.3">
      <c r="A5620" t="s">
        <v>13829</v>
      </c>
      <c r="B5620" s="22">
        <v>327250018000</v>
      </c>
      <c r="C5620" t="s">
        <v>14</v>
      </c>
      <c r="D5620" t="s">
        <v>13830</v>
      </c>
      <c r="E5620">
        <v>3.2560676292424331</v>
      </c>
      <c r="F5620" s="14" t="s">
        <v>1298</v>
      </c>
      <c r="G5620" s="33">
        <v>3.5</v>
      </c>
      <c r="H5620" s="29">
        <v>114043</v>
      </c>
      <c r="I5620">
        <v>114043</v>
      </c>
      <c r="J5620">
        <v>0</v>
      </c>
      <c r="K5620">
        <v>114043</v>
      </c>
      <c r="L5620" t="s">
        <v>17</v>
      </c>
      <c r="M5620" s="16"/>
      <c r="Q5620" s="40"/>
    </row>
    <row r="5621" spans="1:17" x14ac:dyDescent="0.3">
      <c r="A5621" t="s">
        <v>13831</v>
      </c>
      <c r="B5621" s="22">
        <v>327250019000</v>
      </c>
      <c r="C5621" t="s">
        <v>14</v>
      </c>
      <c r="D5621" t="s">
        <v>13830</v>
      </c>
      <c r="E5621">
        <v>1.933580928402256</v>
      </c>
      <c r="F5621" s="14" t="s">
        <v>1298</v>
      </c>
      <c r="G5621" s="33">
        <v>2</v>
      </c>
      <c r="H5621" s="29">
        <v>65159</v>
      </c>
      <c r="I5621">
        <v>65159</v>
      </c>
      <c r="J5621">
        <v>0</v>
      </c>
      <c r="K5621">
        <v>65159</v>
      </c>
      <c r="L5621" t="s">
        <v>17</v>
      </c>
      <c r="M5621" s="16"/>
      <c r="Q5621" s="40"/>
    </row>
    <row r="5622" spans="1:17" x14ac:dyDescent="0.3">
      <c r="A5622" t="s">
        <v>13832</v>
      </c>
      <c r="B5622" s="22">
        <v>327250020000</v>
      </c>
      <c r="C5622" t="s">
        <v>14</v>
      </c>
      <c r="D5622" t="s">
        <v>13830</v>
      </c>
      <c r="E5622">
        <v>0.41686195836149109</v>
      </c>
      <c r="F5622" s="14" t="s">
        <v>1298</v>
      </c>
      <c r="G5622" s="33">
        <v>0.42</v>
      </c>
      <c r="H5622" s="29">
        <v>14089</v>
      </c>
      <c r="I5622">
        <v>14089</v>
      </c>
      <c r="J5622">
        <v>0</v>
      </c>
      <c r="K5622">
        <v>14089</v>
      </c>
      <c r="L5622" t="s">
        <v>17</v>
      </c>
      <c r="M5622" s="16"/>
      <c r="Q5622" s="40"/>
    </row>
    <row r="5623" spans="1:17" x14ac:dyDescent="0.3">
      <c r="A5623" t="s">
        <v>13833</v>
      </c>
      <c r="B5623" s="22">
        <v>327250021000</v>
      </c>
      <c r="C5623" t="s">
        <v>14</v>
      </c>
      <c r="D5623" t="s">
        <v>13830</v>
      </c>
      <c r="E5623">
        <v>0.69668135699363209</v>
      </c>
      <c r="F5623" s="14" t="s">
        <v>1298</v>
      </c>
      <c r="G5623" s="33">
        <v>0.7</v>
      </c>
      <c r="H5623" s="29">
        <v>16279</v>
      </c>
      <c r="I5623">
        <v>16279</v>
      </c>
      <c r="J5623">
        <v>0</v>
      </c>
      <c r="K5623">
        <v>16279</v>
      </c>
      <c r="L5623" t="s">
        <v>17</v>
      </c>
      <c r="M5623" s="16"/>
      <c r="Q5623" s="40"/>
    </row>
    <row r="5624" spans="1:17" x14ac:dyDescent="0.3">
      <c r="A5624" t="s">
        <v>13834</v>
      </c>
      <c r="B5624" s="22">
        <v>327250022000</v>
      </c>
      <c r="C5624" t="s">
        <v>14</v>
      </c>
      <c r="D5624" t="s">
        <v>13830</v>
      </c>
      <c r="E5624">
        <v>0.6089788769364286</v>
      </c>
      <c r="F5624" s="14" t="s">
        <v>1298</v>
      </c>
      <c r="G5624" s="33">
        <v>0.61</v>
      </c>
      <c r="H5624" s="29">
        <v>28195</v>
      </c>
      <c r="I5624">
        <v>28195</v>
      </c>
      <c r="J5624">
        <v>0</v>
      </c>
      <c r="K5624">
        <v>28195</v>
      </c>
      <c r="L5624" t="s">
        <v>17</v>
      </c>
      <c r="M5624" s="16"/>
      <c r="Q5624" s="40"/>
    </row>
    <row r="5625" spans="1:17" x14ac:dyDescent="0.3">
      <c r="A5625" t="s">
        <v>13835</v>
      </c>
      <c r="B5625" s="22">
        <v>327250024000</v>
      </c>
      <c r="C5625" t="s">
        <v>14</v>
      </c>
      <c r="D5625" t="s">
        <v>13830</v>
      </c>
      <c r="E5625">
        <v>19.136566263830169</v>
      </c>
      <c r="F5625" s="14" t="s">
        <v>505</v>
      </c>
      <c r="G5625" s="33">
        <v>19.77</v>
      </c>
      <c r="H5625" s="29">
        <v>253444</v>
      </c>
      <c r="I5625">
        <v>253444</v>
      </c>
      <c r="J5625">
        <v>0</v>
      </c>
      <c r="K5625">
        <v>253444</v>
      </c>
      <c r="L5625" t="s">
        <v>17</v>
      </c>
      <c r="M5625" s="16"/>
      <c r="Q5625" s="40"/>
    </row>
    <row r="5626" spans="1:17" x14ac:dyDescent="0.3">
      <c r="A5626" t="s">
        <v>13836</v>
      </c>
      <c r="B5626" s="22">
        <v>327250034000</v>
      </c>
      <c r="C5626" t="s">
        <v>13837</v>
      </c>
      <c r="D5626" t="s">
        <v>13838</v>
      </c>
      <c r="E5626">
        <v>0.860602769326126</v>
      </c>
      <c r="F5626" s="14" t="s">
        <v>1160</v>
      </c>
      <c r="G5626" s="33">
        <v>0.81</v>
      </c>
      <c r="H5626" s="29">
        <v>164983</v>
      </c>
      <c r="I5626">
        <v>332241</v>
      </c>
      <c r="J5626">
        <v>7000</v>
      </c>
      <c r="K5626">
        <v>325241</v>
      </c>
      <c r="L5626" t="s">
        <v>17</v>
      </c>
      <c r="M5626" s="16"/>
      <c r="Q5626" s="40"/>
    </row>
    <row r="5627" spans="1:17" x14ac:dyDescent="0.3">
      <c r="A5627" t="s">
        <v>13839</v>
      </c>
      <c r="B5627" s="22">
        <v>327250035000</v>
      </c>
      <c r="C5627" t="s">
        <v>14</v>
      </c>
      <c r="D5627" t="s">
        <v>831</v>
      </c>
      <c r="E5627">
        <v>0.31137838809376539</v>
      </c>
      <c r="F5627" s="14" t="s">
        <v>1160</v>
      </c>
      <c r="G5627" s="33">
        <v>0.33</v>
      </c>
      <c r="H5627" s="29">
        <v>0</v>
      </c>
      <c r="I5627">
        <v>0</v>
      </c>
      <c r="J5627">
        <v>0</v>
      </c>
      <c r="K5627">
        <v>0</v>
      </c>
      <c r="L5627" t="s">
        <v>25</v>
      </c>
      <c r="M5627" s="16"/>
      <c r="Q5627" s="40"/>
    </row>
    <row r="5628" spans="1:17" x14ac:dyDescent="0.3">
      <c r="A5628" t="s">
        <v>13840</v>
      </c>
      <c r="B5628" s="22">
        <v>327250037000</v>
      </c>
      <c r="C5628" t="s">
        <v>13841</v>
      </c>
      <c r="D5628" t="s">
        <v>617</v>
      </c>
      <c r="E5628">
        <v>1.4388946367072299</v>
      </c>
      <c r="F5628" s="14" t="s">
        <v>1160</v>
      </c>
      <c r="G5628" s="33">
        <v>1.38</v>
      </c>
      <c r="H5628" s="29">
        <v>0</v>
      </c>
      <c r="I5628">
        <v>0</v>
      </c>
      <c r="J5628">
        <v>0</v>
      </c>
      <c r="K5628">
        <v>0</v>
      </c>
      <c r="L5628" t="s">
        <v>25</v>
      </c>
      <c r="M5628" s="16"/>
      <c r="Q5628" s="40"/>
    </row>
    <row r="5629" spans="1:17" x14ac:dyDescent="0.3">
      <c r="A5629" t="s">
        <v>13842</v>
      </c>
      <c r="B5629" s="22">
        <v>327250038000</v>
      </c>
      <c r="C5629" t="s">
        <v>13843</v>
      </c>
      <c r="D5629" t="s">
        <v>617</v>
      </c>
      <c r="E5629">
        <v>0.72872603407993453</v>
      </c>
      <c r="F5629" s="14" t="s">
        <v>1160</v>
      </c>
      <c r="G5629" s="33">
        <v>0.71</v>
      </c>
      <c r="H5629" s="29">
        <v>0</v>
      </c>
      <c r="I5629">
        <v>0</v>
      </c>
      <c r="J5629">
        <v>0</v>
      </c>
      <c r="K5629">
        <v>0</v>
      </c>
      <c r="L5629" t="s">
        <v>25</v>
      </c>
      <c r="M5629" s="16"/>
      <c r="Q5629" s="40"/>
    </row>
    <row r="5630" spans="1:17" x14ac:dyDescent="0.3">
      <c r="A5630" t="s">
        <v>13844</v>
      </c>
      <c r="B5630" s="22">
        <v>327260001000</v>
      </c>
      <c r="C5630" t="s">
        <v>13845</v>
      </c>
      <c r="D5630" t="s">
        <v>13846</v>
      </c>
      <c r="E5630">
        <v>2.034378862420771</v>
      </c>
      <c r="F5630" s="14" t="s">
        <v>1160</v>
      </c>
      <c r="G5630" s="33">
        <v>2.0499999999999998</v>
      </c>
      <c r="H5630" s="29">
        <v>9019</v>
      </c>
      <c r="I5630">
        <v>278118</v>
      </c>
      <c r="J5630">
        <v>0</v>
      </c>
      <c r="K5630">
        <v>278118</v>
      </c>
      <c r="L5630" t="s">
        <v>17</v>
      </c>
      <c r="M5630" s="16"/>
      <c r="Q5630" s="40"/>
    </row>
    <row r="5631" spans="1:17" x14ac:dyDescent="0.3">
      <c r="A5631" t="s">
        <v>13847</v>
      </c>
      <c r="B5631" s="22">
        <v>327260004000</v>
      </c>
      <c r="C5631" t="s">
        <v>13848</v>
      </c>
      <c r="D5631" t="s">
        <v>13849</v>
      </c>
      <c r="E5631">
        <v>1.2938887079530099</v>
      </c>
      <c r="F5631" s="14" t="s">
        <v>1160</v>
      </c>
      <c r="G5631" s="33">
        <v>1.29</v>
      </c>
      <c r="H5631" s="29">
        <v>130848</v>
      </c>
      <c r="I5631">
        <v>504054</v>
      </c>
      <c r="J5631">
        <v>0</v>
      </c>
      <c r="K5631">
        <v>504054</v>
      </c>
      <c r="L5631" t="s">
        <v>17</v>
      </c>
      <c r="M5631" s="16"/>
      <c r="Q5631" s="40"/>
    </row>
    <row r="5632" spans="1:17" x14ac:dyDescent="0.3">
      <c r="A5632" t="s">
        <v>13850</v>
      </c>
      <c r="B5632" s="22">
        <v>327260007000</v>
      </c>
      <c r="C5632" t="s">
        <v>13851</v>
      </c>
      <c r="D5632" t="s">
        <v>13852</v>
      </c>
      <c r="E5632">
        <v>1.1664548134205239</v>
      </c>
      <c r="F5632" s="14" t="s">
        <v>1160</v>
      </c>
      <c r="G5632" s="33">
        <v>1.1299999999999999</v>
      </c>
      <c r="H5632" s="29">
        <v>47830</v>
      </c>
      <c r="I5632">
        <v>184793</v>
      </c>
      <c r="J5632">
        <v>7000</v>
      </c>
      <c r="K5632">
        <v>177793</v>
      </c>
      <c r="L5632" t="s">
        <v>17</v>
      </c>
      <c r="M5632" s="16"/>
      <c r="Q5632" s="40"/>
    </row>
    <row r="5633" spans="1:17" x14ac:dyDescent="0.3">
      <c r="A5633" t="s">
        <v>13853</v>
      </c>
      <c r="B5633" s="22">
        <v>327260013000</v>
      </c>
      <c r="C5633" t="s">
        <v>13854</v>
      </c>
      <c r="D5633" t="s">
        <v>13855</v>
      </c>
      <c r="E5633">
        <v>2.049548816347833</v>
      </c>
      <c r="F5633" s="14" t="s">
        <v>1160</v>
      </c>
      <c r="G5633" s="33">
        <v>2.0699999999999998</v>
      </c>
      <c r="H5633" s="29">
        <v>170672</v>
      </c>
      <c r="I5633">
        <v>505423</v>
      </c>
      <c r="J5633">
        <v>0</v>
      </c>
      <c r="K5633">
        <v>505423</v>
      </c>
      <c r="L5633" t="s">
        <v>17</v>
      </c>
      <c r="M5633" s="16"/>
      <c r="Q5633" s="40"/>
    </row>
    <row r="5634" spans="1:17" x14ac:dyDescent="0.3">
      <c r="A5634" t="s">
        <v>13856</v>
      </c>
      <c r="B5634" s="22">
        <v>327260014000</v>
      </c>
      <c r="C5634" t="s">
        <v>13857</v>
      </c>
      <c r="D5634" t="s">
        <v>13858</v>
      </c>
      <c r="E5634">
        <v>0.22409858894177301</v>
      </c>
      <c r="F5634" s="14" t="s">
        <v>1160</v>
      </c>
      <c r="G5634" s="33">
        <v>0.22</v>
      </c>
      <c r="H5634" s="29">
        <v>52723</v>
      </c>
      <c r="I5634">
        <v>173256</v>
      </c>
      <c r="J5634">
        <v>7000</v>
      </c>
      <c r="K5634">
        <v>166256</v>
      </c>
      <c r="L5634" t="s">
        <v>17</v>
      </c>
      <c r="M5634" s="16"/>
      <c r="Q5634" s="40"/>
    </row>
    <row r="5635" spans="1:17" x14ac:dyDescent="0.3">
      <c r="A5635" t="s">
        <v>13859</v>
      </c>
      <c r="B5635" s="22">
        <v>327260015000</v>
      </c>
      <c r="C5635" t="s">
        <v>13860</v>
      </c>
      <c r="D5635" t="s">
        <v>13861</v>
      </c>
      <c r="E5635">
        <v>1.3416423859145541</v>
      </c>
      <c r="F5635" s="14" t="s">
        <v>1160</v>
      </c>
      <c r="G5635" s="33">
        <v>1.36</v>
      </c>
      <c r="H5635" s="29">
        <v>127500</v>
      </c>
      <c r="I5635">
        <v>372300</v>
      </c>
      <c r="J5635">
        <v>0</v>
      </c>
      <c r="K5635">
        <v>372300</v>
      </c>
      <c r="L5635" t="s">
        <v>17</v>
      </c>
      <c r="M5635" s="16"/>
      <c r="Q5635" s="40"/>
    </row>
    <row r="5636" spans="1:17" x14ac:dyDescent="0.3">
      <c r="A5636" t="s">
        <v>13862</v>
      </c>
      <c r="B5636" s="22">
        <v>327260016000</v>
      </c>
      <c r="C5636" t="s">
        <v>13863</v>
      </c>
      <c r="D5636" t="s">
        <v>13864</v>
      </c>
      <c r="E5636">
        <v>0.99726288295619148</v>
      </c>
      <c r="F5636" s="14" t="s">
        <v>1160</v>
      </c>
      <c r="G5636" s="33">
        <v>0.97</v>
      </c>
      <c r="H5636" s="29">
        <v>82315</v>
      </c>
      <c r="I5636">
        <v>238740</v>
      </c>
      <c r="J5636">
        <v>7000</v>
      </c>
      <c r="K5636">
        <v>231740</v>
      </c>
      <c r="L5636" t="s">
        <v>17</v>
      </c>
      <c r="M5636" s="16"/>
      <c r="Q5636" s="40"/>
    </row>
    <row r="5637" spans="1:17" x14ac:dyDescent="0.3">
      <c r="A5637" t="s">
        <v>13865</v>
      </c>
      <c r="B5637" s="22">
        <v>327260017000</v>
      </c>
      <c r="C5637" t="s">
        <v>13866</v>
      </c>
      <c r="D5637" t="s">
        <v>13867</v>
      </c>
      <c r="E5637">
        <v>1.1858354204050441</v>
      </c>
      <c r="F5637" s="14" t="s">
        <v>1160</v>
      </c>
      <c r="G5637" s="33">
        <v>1.25</v>
      </c>
      <c r="H5637" s="29">
        <v>51875</v>
      </c>
      <c r="I5637">
        <v>300848</v>
      </c>
      <c r="J5637">
        <v>7000</v>
      </c>
      <c r="K5637">
        <v>293848</v>
      </c>
      <c r="L5637" t="s">
        <v>17</v>
      </c>
      <c r="M5637" s="16"/>
      <c r="Q5637" s="40"/>
    </row>
    <row r="5638" spans="1:17" x14ac:dyDescent="0.3">
      <c r="A5638" t="s">
        <v>13868</v>
      </c>
      <c r="B5638" s="22">
        <v>327260018000</v>
      </c>
      <c r="C5638" t="s">
        <v>13869</v>
      </c>
      <c r="D5638" t="s">
        <v>13870</v>
      </c>
      <c r="E5638">
        <v>0.66349825304345378</v>
      </c>
      <c r="F5638" s="14" t="s">
        <v>1160</v>
      </c>
      <c r="G5638" s="33">
        <v>0.65</v>
      </c>
      <c r="H5638" s="29">
        <v>28866</v>
      </c>
      <c r="I5638">
        <v>121070</v>
      </c>
      <c r="J5638">
        <v>7000</v>
      </c>
      <c r="K5638">
        <v>114070</v>
      </c>
      <c r="L5638" t="s">
        <v>17</v>
      </c>
      <c r="M5638" s="16"/>
      <c r="Q5638" s="40"/>
    </row>
    <row r="5639" spans="1:17" x14ac:dyDescent="0.3">
      <c r="A5639" t="s">
        <v>13871</v>
      </c>
      <c r="B5639" s="22">
        <v>327260019000</v>
      </c>
      <c r="C5639" t="s">
        <v>13872</v>
      </c>
      <c r="D5639" t="s">
        <v>13873</v>
      </c>
      <c r="E5639">
        <v>1.2542290385470409</v>
      </c>
      <c r="F5639" s="14" t="s">
        <v>1160</v>
      </c>
      <c r="G5639" s="33">
        <v>1.25</v>
      </c>
      <c r="H5639" s="29">
        <v>68666</v>
      </c>
      <c r="I5639">
        <v>68666</v>
      </c>
      <c r="J5639">
        <v>0</v>
      </c>
      <c r="K5639">
        <v>68666</v>
      </c>
      <c r="L5639" t="s">
        <v>17</v>
      </c>
      <c r="M5639" s="16"/>
      <c r="Q5639" s="40"/>
    </row>
    <row r="5640" spans="1:17" x14ac:dyDescent="0.3">
      <c r="A5640" t="s">
        <v>13874</v>
      </c>
      <c r="B5640" s="22">
        <v>327260020000</v>
      </c>
      <c r="C5640" t="s">
        <v>13875</v>
      </c>
      <c r="D5640" t="s">
        <v>1265</v>
      </c>
      <c r="E5640">
        <v>1.151085473941827</v>
      </c>
      <c r="F5640" s="14" t="s">
        <v>1160</v>
      </c>
      <c r="G5640" s="33">
        <v>1.0900000000000001</v>
      </c>
      <c r="H5640" s="29">
        <v>175500</v>
      </c>
      <c r="I5640">
        <v>551500</v>
      </c>
      <c r="J5640">
        <v>0</v>
      </c>
      <c r="K5640">
        <v>551500</v>
      </c>
      <c r="L5640" t="s">
        <v>17</v>
      </c>
      <c r="M5640" s="16"/>
      <c r="Q5640" s="40"/>
    </row>
    <row r="5641" spans="1:17" x14ac:dyDescent="0.3">
      <c r="A5641" t="s">
        <v>13876</v>
      </c>
      <c r="B5641" s="22">
        <v>327260022000</v>
      </c>
      <c r="C5641" t="s">
        <v>13877</v>
      </c>
      <c r="D5641" t="s">
        <v>13878</v>
      </c>
      <c r="E5641">
        <v>5.9120803453902707E-2</v>
      </c>
      <c r="F5641" s="14" t="s">
        <v>1160</v>
      </c>
      <c r="G5641" s="33">
        <v>0.06</v>
      </c>
      <c r="H5641" s="29">
        <v>0</v>
      </c>
      <c r="I5641">
        <v>0</v>
      </c>
      <c r="J5641">
        <v>0</v>
      </c>
      <c r="K5641">
        <v>0</v>
      </c>
      <c r="L5641" t="s">
        <v>898</v>
      </c>
      <c r="M5641" s="16"/>
      <c r="Q5641" s="40"/>
    </row>
    <row r="5642" spans="1:17" x14ac:dyDescent="0.3">
      <c r="A5642" t="s">
        <v>13879</v>
      </c>
      <c r="B5642" s="22">
        <v>327260023000</v>
      </c>
      <c r="C5642" t="s">
        <v>14</v>
      </c>
      <c r="D5642" t="s">
        <v>13880</v>
      </c>
      <c r="E5642">
        <v>0.1298967845061485</v>
      </c>
      <c r="F5642" s="14" t="s">
        <v>1160</v>
      </c>
      <c r="G5642" s="33">
        <v>0.13</v>
      </c>
      <c r="H5642" s="29">
        <v>6818</v>
      </c>
      <c r="I5642">
        <v>6818</v>
      </c>
      <c r="J5642">
        <v>0</v>
      </c>
      <c r="K5642">
        <v>6818</v>
      </c>
      <c r="L5642" t="s">
        <v>17</v>
      </c>
      <c r="M5642" s="16"/>
      <c r="Q5642" s="40"/>
    </row>
    <row r="5643" spans="1:17" x14ac:dyDescent="0.3">
      <c r="A5643" t="s">
        <v>13881</v>
      </c>
      <c r="B5643" s="22">
        <v>327260024000</v>
      </c>
      <c r="C5643" t="s">
        <v>13882</v>
      </c>
      <c r="D5643" t="s">
        <v>13883</v>
      </c>
      <c r="E5643">
        <v>6.3412231655622904</v>
      </c>
      <c r="F5643" s="14" t="s">
        <v>1160</v>
      </c>
      <c r="G5643" s="33">
        <v>6.39</v>
      </c>
      <c r="H5643" s="29">
        <v>502416</v>
      </c>
      <c r="I5643">
        <v>879223</v>
      </c>
      <c r="J5643">
        <v>0</v>
      </c>
      <c r="K5643">
        <v>879223</v>
      </c>
      <c r="L5643" t="s">
        <v>17</v>
      </c>
      <c r="M5643" s="16"/>
      <c r="Q5643" s="40"/>
    </row>
    <row r="5644" spans="1:17" x14ac:dyDescent="0.3">
      <c r="A5644" s="5" t="s">
        <v>19934</v>
      </c>
      <c r="B5644" s="22">
        <v>860001616000</v>
      </c>
      <c r="F5644" s="14" t="s">
        <v>13887</v>
      </c>
      <c r="G5644" s="33">
        <v>0</v>
      </c>
      <c r="H5644" s="29">
        <v>1354377</v>
      </c>
      <c r="I5644">
        <v>1354377</v>
      </c>
      <c r="J5644">
        <v>0</v>
      </c>
      <c r="K5644">
        <v>1354377</v>
      </c>
      <c r="L5644" t="s">
        <v>174</v>
      </c>
      <c r="M5644" s="16"/>
      <c r="Q5644" s="40"/>
    </row>
    <row r="5645" spans="1:17" x14ac:dyDescent="0.3">
      <c r="A5645" s="5">
        <v>109040014</v>
      </c>
      <c r="B5645" s="22">
        <v>800027462000</v>
      </c>
      <c r="F5645" s="14" t="s">
        <v>13887</v>
      </c>
      <c r="G5645" s="33">
        <v>0</v>
      </c>
      <c r="H5645" s="29">
        <v>0</v>
      </c>
      <c r="I5645">
        <v>398270</v>
      </c>
      <c r="J5645">
        <v>0</v>
      </c>
      <c r="K5645">
        <v>398270</v>
      </c>
      <c r="L5645" t="s">
        <v>174</v>
      </c>
      <c r="M5645" s="16"/>
      <c r="Q5645" s="40"/>
    </row>
    <row r="5646" spans="1:17" x14ac:dyDescent="0.3">
      <c r="A5646" t="s">
        <v>13884</v>
      </c>
      <c r="B5646" s="22">
        <v>327260025000</v>
      </c>
      <c r="C5646" t="s">
        <v>13885</v>
      </c>
      <c r="D5646" t="s">
        <v>13886</v>
      </c>
      <c r="E5646">
        <v>2.3193408462112242</v>
      </c>
      <c r="F5646" s="14" t="s">
        <v>13887</v>
      </c>
      <c r="G5646" s="33">
        <v>2.2599999999999998</v>
      </c>
      <c r="H5646" s="29">
        <v>569000</v>
      </c>
      <c r="I5646">
        <v>1094500</v>
      </c>
      <c r="J5646">
        <v>0</v>
      </c>
      <c r="K5646">
        <v>1094500</v>
      </c>
      <c r="L5646" t="s">
        <v>17</v>
      </c>
      <c r="M5646" s="16"/>
      <c r="Q5646" s="40"/>
    </row>
    <row r="5647" spans="1:17" x14ac:dyDescent="0.3">
      <c r="A5647" t="s">
        <v>13884</v>
      </c>
      <c r="B5647" s="22">
        <v>800026643000</v>
      </c>
      <c r="F5647" s="14" t="s">
        <v>13887</v>
      </c>
      <c r="G5647" s="33">
        <v>0</v>
      </c>
      <c r="H5647" s="29">
        <v>0</v>
      </c>
      <c r="I5647">
        <v>33160</v>
      </c>
      <c r="J5647">
        <v>0</v>
      </c>
      <c r="K5647">
        <v>33160</v>
      </c>
      <c r="L5647" t="s">
        <v>174</v>
      </c>
      <c r="M5647" s="16"/>
      <c r="Q5647" s="40"/>
    </row>
    <row r="5648" spans="1:17" x14ac:dyDescent="0.3">
      <c r="A5648" t="s">
        <v>13884</v>
      </c>
      <c r="B5648" s="22">
        <v>800026645000</v>
      </c>
      <c r="F5648" s="14" t="s">
        <v>13887</v>
      </c>
      <c r="G5648" s="33">
        <v>0</v>
      </c>
      <c r="H5648" s="29">
        <v>0</v>
      </c>
      <c r="I5648">
        <v>90350</v>
      </c>
      <c r="J5648">
        <v>0</v>
      </c>
      <c r="K5648">
        <v>90350</v>
      </c>
      <c r="L5648" t="s">
        <v>174</v>
      </c>
      <c r="M5648" s="16"/>
      <c r="Q5648" s="40"/>
    </row>
    <row r="5649" spans="1:17" x14ac:dyDescent="0.3">
      <c r="A5649" t="s">
        <v>13884</v>
      </c>
      <c r="B5649" s="22">
        <v>800056315000</v>
      </c>
      <c r="F5649" s="14" t="s">
        <v>13887</v>
      </c>
      <c r="G5649" s="33">
        <v>0</v>
      </c>
      <c r="H5649" s="29">
        <v>0</v>
      </c>
      <c r="I5649">
        <v>13490</v>
      </c>
      <c r="J5649">
        <v>0</v>
      </c>
      <c r="K5649">
        <v>13490</v>
      </c>
      <c r="L5649" t="s">
        <v>174</v>
      </c>
      <c r="M5649" s="16"/>
      <c r="Q5649" s="40"/>
    </row>
    <row r="5650" spans="1:17" x14ac:dyDescent="0.3">
      <c r="A5650" t="s">
        <v>13884</v>
      </c>
      <c r="B5650" s="22">
        <v>800057017000</v>
      </c>
      <c r="F5650" s="14" t="s">
        <v>13887</v>
      </c>
      <c r="G5650" s="33">
        <v>0</v>
      </c>
      <c r="H5650" s="29">
        <v>0</v>
      </c>
      <c r="I5650">
        <v>63490</v>
      </c>
      <c r="J5650">
        <v>0</v>
      </c>
      <c r="K5650">
        <v>63490</v>
      </c>
      <c r="L5650" t="s">
        <v>174</v>
      </c>
      <c r="M5650" s="16"/>
      <c r="Q5650" s="40"/>
    </row>
    <row r="5651" spans="1:17" x14ac:dyDescent="0.3">
      <c r="A5651" t="s">
        <v>13888</v>
      </c>
      <c r="B5651" s="22">
        <v>327260027000</v>
      </c>
      <c r="C5651" t="s">
        <v>13889</v>
      </c>
      <c r="D5651" t="s">
        <v>13890</v>
      </c>
      <c r="E5651">
        <v>2.058375416271256</v>
      </c>
      <c r="F5651" s="14" t="s">
        <v>1160</v>
      </c>
      <c r="G5651" s="33">
        <v>2.0299999999999998</v>
      </c>
      <c r="H5651" s="29">
        <v>82729</v>
      </c>
      <c r="I5651">
        <v>287519</v>
      </c>
      <c r="J5651">
        <v>7000</v>
      </c>
      <c r="K5651">
        <v>280519</v>
      </c>
      <c r="L5651" t="s">
        <v>17</v>
      </c>
      <c r="M5651" s="16"/>
      <c r="Q5651" s="40"/>
    </row>
    <row r="5652" spans="1:17" x14ac:dyDescent="0.3">
      <c r="A5652" t="s">
        <v>13891</v>
      </c>
      <c r="B5652" s="22">
        <v>327260028000</v>
      </c>
      <c r="C5652" t="s">
        <v>13892</v>
      </c>
      <c r="D5652" t="s">
        <v>12723</v>
      </c>
      <c r="E5652">
        <v>3.9094731826316491</v>
      </c>
      <c r="F5652" s="14" t="s">
        <v>1160</v>
      </c>
      <c r="G5652" s="33">
        <v>3.74</v>
      </c>
      <c r="H5652" s="29">
        <v>155468</v>
      </c>
      <c r="I5652">
        <v>171550</v>
      </c>
      <c r="J5652">
        <v>0</v>
      </c>
      <c r="K5652">
        <v>171550</v>
      </c>
      <c r="L5652" t="s">
        <v>17</v>
      </c>
      <c r="M5652" s="16"/>
      <c r="Q5652" s="40"/>
    </row>
    <row r="5653" spans="1:17" x14ac:dyDescent="0.3">
      <c r="A5653" t="s">
        <v>13893</v>
      </c>
      <c r="B5653" s="22">
        <v>327260029000</v>
      </c>
      <c r="C5653" t="s">
        <v>13894</v>
      </c>
      <c r="D5653" t="s">
        <v>13878</v>
      </c>
      <c r="E5653">
        <v>1.0075422028385881</v>
      </c>
      <c r="F5653" s="14" t="s">
        <v>1160</v>
      </c>
      <c r="G5653" s="33">
        <v>1.06</v>
      </c>
      <c r="H5653" s="29">
        <v>7706</v>
      </c>
      <c r="I5653">
        <v>291798</v>
      </c>
      <c r="J5653">
        <v>0</v>
      </c>
      <c r="K5653">
        <v>291798</v>
      </c>
      <c r="L5653" t="s">
        <v>17</v>
      </c>
      <c r="M5653" s="16"/>
      <c r="Q5653" s="40"/>
    </row>
    <row r="5654" spans="1:17" x14ac:dyDescent="0.3">
      <c r="A5654" t="s">
        <v>13895</v>
      </c>
      <c r="B5654" s="22">
        <v>327260030000</v>
      </c>
      <c r="C5654" t="s">
        <v>13896</v>
      </c>
      <c r="D5654" t="s">
        <v>13897</v>
      </c>
      <c r="E5654">
        <v>0.81171469814566855</v>
      </c>
      <c r="F5654" s="14" t="s">
        <v>1160</v>
      </c>
      <c r="G5654" s="33">
        <v>0.8</v>
      </c>
      <c r="H5654" s="29">
        <v>34788</v>
      </c>
      <c r="I5654">
        <v>148931</v>
      </c>
      <c r="J5654">
        <v>7000</v>
      </c>
      <c r="K5654">
        <v>141931</v>
      </c>
      <c r="L5654" t="s">
        <v>17</v>
      </c>
      <c r="M5654" s="16"/>
      <c r="Q5654" s="40"/>
    </row>
    <row r="5655" spans="1:17" x14ac:dyDescent="0.3">
      <c r="A5655" t="s">
        <v>13898</v>
      </c>
      <c r="B5655" s="22">
        <v>327260032000</v>
      </c>
      <c r="C5655" t="s">
        <v>14</v>
      </c>
      <c r="D5655" t="s">
        <v>617</v>
      </c>
      <c r="E5655">
        <v>0.90739172671793922</v>
      </c>
      <c r="F5655" s="14" t="s">
        <v>13887</v>
      </c>
      <c r="G5655" s="33">
        <v>0.1</v>
      </c>
      <c r="H5655" s="29">
        <v>0</v>
      </c>
      <c r="I5655">
        <v>0</v>
      </c>
      <c r="J5655">
        <v>0</v>
      </c>
      <c r="K5655">
        <v>0</v>
      </c>
      <c r="L5655" t="s">
        <v>25</v>
      </c>
      <c r="M5655" s="16"/>
      <c r="Q5655" s="40"/>
    </row>
    <row r="5656" spans="1:17" x14ac:dyDescent="0.3">
      <c r="A5656" t="s">
        <v>13899</v>
      </c>
      <c r="B5656" s="22">
        <v>327260034000</v>
      </c>
      <c r="C5656" t="s">
        <v>13900</v>
      </c>
      <c r="D5656" t="s">
        <v>13901</v>
      </c>
      <c r="E5656">
        <v>1.065565288733396</v>
      </c>
      <c r="F5656" s="14" t="s">
        <v>1160</v>
      </c>
      <c r="G5656" s="33">
        <v>1.05</v>
      </c>
      <c r="H5656" s="29">
        <v>102150</v>
      </c>
      <c r="I5656">
        <v>213914</v>
      </c>
      <c r="J5656">
        <v>7000</v>
      </c>
      <c r="K5656">
        <v>206914</v>
      </c>
      <c r="L5656" t="s">
        <v>17</v>
      </c>
      <c r="M5656" s="16"/>
      <c r="Q5656" s="40"/>
    </row>
    <row r="5657" spans="1:17" x14ac:dyDescent="0.3">
      <c r="A5657" t="s">
        <v>13902</v>
      </c>
      <c r="B5657" s="22">
        <v>327260036000</v>
      </c>
      <c r="C5657" t="s">
        <v>13903</v>
      </c>
      <c r="D5657" t="s">
        <v>13904</v>
      </c>
      <c r="E5657">
        <v>2.0600996557071101</v>
      </c>
      <c r="F5657" s="14" t="s">
        <v>1160</v>
      </c>
      <c r="G5657" s="33">
        <v>2.0299999999999998</v>
      </c>
      <c r="H5657" s="29">
        <v>79640</v>
      </c>
      <c r="I5657">
        <v>333370</v>
      </c>
      <c r="J5657">
        <v>0</v>
      </c>
      <c r="K5657">
        <v>333370</v>
      </c>
      <c r="L5657" t="s">
        <v>17</v>
      </c>
      <c r="M5657" s="16"/>
      <c r="Q5657" s="40"/>
    </row>
    <row r="5658" spans="1:17" x14ac:dyDescent="0.3">
      <c r="A5658" t="s">
        <v>13905</v>
      </c>
      <c r="B5658" s="22">
        <v>327260037000</v>
      </c>
      <c r="C5658" t="s">
        <v>13906</v>
      </c>
      <c r="D5658" t="s">
        <v>13907</v>
      </c>
      <c r="E5658">
        <v>6.8403777651099906</v>
      </c>
      <c r="F5658" s="14" t="s">
        <v>13887</v>
      </c>
      <c r="G5658" s="33">
        <v>6.91</v>
      </c>
      <c r="H5658" s="29">
        <v>241406</v>
      </c>
      <c r="I5658">
        <v>1358091</v>
      </c>
      <c r="J5658">
        <v>0</v>
      </c>
      <c r="K5658">
        <v>1358091</v>
      </c>
      <c r="L5658" t="s">
        <v>17</v>
      </c>
      <c r="M5658" s="16"/>
      <c r="Q5658" s="40"/>
    </row>
    <row r="5659" spans="1:17" x14ac:dyDescent="0.3">
      <c r="A5659" t="s">
        <v>13905</v>
      </c>
      <c r="B5659" s="22">
        <v>800025620000</v>
      </c>
      <c r="F5659" s="14" t="s">
        <v>13887</v>
      </c>
      <c r="G5659" s="33">
        <v>0</v>
      </c>
      <c r="H5659" s="29">
        <v>0</v>
      </c>
      <c r="I5659">
        <v>15765</v>
      </c>
      <c r="J5659">
        <v>0</v>
      </c>
      <c r="K5659">
        <v>15765</v>
      </c>
      <c r="L5659" t="s">
        <v>174</v>
      </c>
      <c r="M5659" s="16"/>
      <c r="Q5659" s="40"/>
    </row>
    <row r="5660" spans="1:17" x14ac:dyDescent="0.3">
      <c r="A5660" t="s">
        <v>13905</v>
      </c>
      <c r="B5660" s="22">
        <v>800025622000</v>
      </c>
      <c r="F5660" s="14" t="s">
        <v>13887</v>
      </c>
      <c r="G5660" s="33">
        <v>0</v>
      </c>
      <c r="H5660" s="29">
        <v>0</v>
      </c>
      <c r="I5660">
        <v>16100</v>
      </c>
      <c r="J5660">
        <v>0</v>
      </c>
      <c r="K5660">
        <v>16100</v>
      </c>
      <c r="L5660" t="s">
        <v>174</v>
      </c>
      <c r="M5660" s="16"/>
      <c r="Q5660" s="40"/>
    </row>
    <row r="5661" spans="1:17" x14ac:dyDescent="0.3">
      <c r="A5661" t="s">
        <v>13905</v>
      </c>
      <c r="B5661" s="22">
        <v>800025624000</v>
      </c>
      <c r="F5661" s="14" t="s">
        <v>13887</v>
      </c>
      <c r="G5661" s="33">
        <v>0</v>
      </c>
      <c r="H5661" s="29">
        <v>0</v>
      </c>
      <c r="I5661">
        <v>18075</v>
      </c>
      <c r="J5661">
        <v>0</v>
      </c>
      <c r="K5661">
        <v>18075</v>
      </c>
      <c r="L5661" t="s">
        <v>174</v>
      </c>
      <c r="M5661" s="16"/>
      <c r="Q5661" s="40"/>
    </row>
    <row r="5662" spans="1:17" x14ac:dyDescent="0.3">
      <c r="A5662" t="s">
        <v>13905</v>
      </c>
      <c r="B5662" s="22">
        <v>800025625000</v>
      </c>
      <c r="F5662" s="14" t="s">
        <v>13887</v>
      </c>
      <c r="G5662" s="33">
        <v>0</v>
      </c>
      <c r="H5662" s="29">
        <v>0</v>
      </c>
      <c r="I5662">
        <v>14750</v>
      </c>
      <c r="J5662">
        <v>0</v>
      </c>
      <c r="K5662">
        <v>14750</v>
      </c>
      <c r="L5662" t="s">
        <v>174</v>
      </c>
      <c r="M5662" s="16"/>
      <c r="Q5662" s="40"/>
    </row>
    <row r="5663" spans="1:17" x14ac:dyDescent="0.3">
      <c r="A5663" t="s">
        <v>13905</v>
      </c>
      <c r="B5663" s="22">
        <v>800025626000</v>
      </c>
      <c r="F5663" s="14" t="s">
        <v>13887</v>
      </c>
      <c r="G5663" s="33">
        <v>0</v>
      </c>
      <c r="H5663" s="29">
        <v>0</v>
      </c>
      <c r="I5663">
        <v>43439</v>
      </c>
      <c r="J5663">
        <v>0</v>
      </c>
      <c r="K5663">
        <v>43439</v>
      </c>
      <c r="L5663" t="s">
        <v>174</v>
      </c>
      <c r="M5663" s="16"/>
      <c r="Q5663" s="40"/>
    </row>
    <row r="5664" spans="1:17" x14ac:dyDescent="0.3">
      <c r="A5664" t="s">
        <v>13905</v>
      </c>
      <c r="B5664" s="22">
        <v>800025627000</v>
      </c>
      <c r="F5664" s="14" t="s">
        <v>13887</v>
      </c>
      <c r="G5664" s="33">
        <v>0</v>
      </c>
      <c r="H5664" s="29">
        <v>0</v>
      </c>
      <c r="I5664">
        <v>65560</v>
      </c>
      <c r="J5664">
        <v>0</v>
      </c>
      <c r="K5664">
        <v>65560</v>
      </c>
      <c r="L5664" t="s">
        <v>174</v>
      </c>
      <c r="M5664" s="16"/>
      <c r="Q5664" s="40"/>
    </row>
    <row r="5665" spans="1:17" x14ac:dyDescent="0.3">
      <c r="A5665" t="s">
        <v>13905</v>
      </c>
      <c r="B5665" s="22">
        <v>800025628000</v>
      </c>
      <c r="F5665" s="14" t="s">
        <v>13887</v>
      </c>
      <c r="G5665" s="33">
        <v>0</v>
      </c>
      <c r="H5665" s="29">
        <v>0</v>
      </c>
      <c r="I5665">
        <v>85978</v>
      </c>
      <c r="J5665">
        <v>0</v>
      </c>
      <c r="K5665">
        <v>85978</v>
      </c>
      <c r="L5665" t="s">
        <v>174</v>
      </c>
      <c r="M5665" s="16"/>
      <c r="Q5665" s="40"/>
    </row>
    <row r="5666" spans="1:17" x14ac:dyDescent="0.3">
      <c r="A5666" t="s">
        <v>13905</v>
      </c>
      <c r="B5666" s="22">
        <v>800025629000</v>
      </c>
      <c r="F5666" s="14" t="s">
        <v>13887</v>
      </c>
      <c r="G5666" s="33">
        <v>0</v>
      </c>
      <c r="H5666" s="29">
        <v>0</v>
      </c>
      <c r="I5666">
        <v>11376</v>
      </c>
      <c r="J5666">
        <v>0</v>
      </c>
      <c r="K5666">
        <v>11376</v>
      </c>
      <c r="L5666" t="s">
        <v>174</v>
      </c>
      <c r="M5666" s="16"/>
      <c r="Q5666" s="40"/>
    </row>
    <row r="5667" spans="1:17" x14ac:dyDescent="0.3">
      <c r="A5667" t="s">
        <v>13905</v>
      </c>
      <c r="B5667" s="22">
        <v>800025631000</v>
      </c>
      <c r="F5667" s="14" t="s">
        <v>13887</v>
      </c>
      <c r="G5667" s="33">
        <v>0</v>
      </c>
      <c r="H5667" s="29">
        <v>0</v>
      </c>
      <c r="I5667">
        <v>36670</v>
      </c>
      <c r="J5667">
        <v>0</v>
      </c>
      <c r="K5667">
        <v>36670</v>
      </c>
      <c r="L5667" t="s">
        <v>174</v>
      </c>
      <c r="M5667" s="16"/>
      <c r="Q5667" s="40"/>
    </row>
    <row r="5668" spans="1:17" x14ac:dyDescent="0.3">
      <c r="A5668" t="s">
        <v>13905</v>
      </c>
      <c r="B5668" s="22">
        <v>800055648000</v>
      </c>
      <c r="F5668" s="14" t="s">
        <v>13887</v>
      </c>
      <c r="G5668" s="33">
        <v>0</v>
      </c>
      <c r="H5668" s="29">
        <v>0</v>
      </c>
      <c r="I5668">
        <v>68168</v>
      </c>
      <c r="J5668">
        <v>0</v>
      </c>
      <c r="K5668">
        <v>68168</v>
      </c>
      <c r="L5668" t="s">
        <v>174</v>
      </c>
      <c r="M5668" s="16"/>
      <c r="Q5668" s="40"/>
    </row>
    <row r="5669" spans="1:17" x14ac:dyDescent="0.3">
      <c r="A5669" t="s">
        <v>13905</v>
      </c>
      <c r="B5669" s="22">
        <v>830015930000</v>
      </c>
      <c r="F5669" s="14" t="s">
        <v>13887</v>
      </c>
      <c r="G5669" s="33">
        <v>0</v>
      </c>
      <c r="H5669" s="29">
        <v>0</v>
      </c>
      <c r="I5669">
        <v>15007</v>
      </c>
      <c r="J5669">
        <v>0</v>
      </c>
      <c r="K5669">
        <v>15007</v>
      </c>
      <c r="L5669" t="s">
        <v>174</v>
      </c>
      <c r="M5669" s="16"/>
      <c r="Q5669" s="40"/>
    </row>
    <row r="5670" spans="1:17" x14ac:dyDescent="0.3">
      <c r="A5670" t="s">
        <v>13905</v>
      </c>
      <c r="B5670" s="22">
        <v>830015932000</v>
      </c>
      <c r="F5670" s="14" t="s">
        <v>13887</v>
      </c>
      <c r="G5670" s="33">
        <v>0</v>
      </c>
      <c r="H5670" s="29">
        <v>0</v>
      </c>
      <c r="I5670">
        <v>10514</v>
      </c>
      <c r="J5670">
        <v>0</v>
      </c>
      <c r="K5670">
        <v>10514</v>
      </c>
      <c r="L5670" t="s">
        <v>174</v>
      </c>
      <c r="M5670" s="16"/>
      <c r="Q5670" s="40"/>
    </row>
    <row r="5671" spans="1:17" x14ac:dyDescent="0.3">
      <c r="A5671" t="s">
        <v>13905</v>
      </c>
      <c r="B5671" s="22">
        <v>830015938000</v>
      </c>
      <c r="F5671" s="14" t="s">
        <v>13887</v>
      </c>
      <c r="G5671" s="33">
        <v>0</v>
      </c>
      <c r="H5671" s="29">
        <v>0</v>
      </c>
      <c r="I5671">
        <v>18383</v>
      </c>
      <c r="J5671">
        <v>0</v>
      </c>
      <c r="K5671">
        <v>18383</v>
      </c>
      <c r="L5671" t="s">
        <v>174</v>
      </c>
      <c r="M5671" s="16"/>
      <c r="Q5671" s="40"/>
    </row>
    <row r="5672" spans="1:17" x14ac:dyDescent="0.3">
      <c r="A5672" t="s">
        <v>13905</v>
      </c>
      <c r="B5672" s="22">
        <v>830015947000</v>
      </c>
      <c r="F5672" s="14" t="s">
        <v>13887</v>
      </c>
      <c r="G5672" s="33">
        <v>0</v>
      </c>
      <c r="H5672" s="29">
        <v>0</v>
      </c>
      <c r="I5672">
        <v>12932</v>
      </c>
      <c r="J5672">
        <v>0</v>
      </c>
      <c r="K5672">
        <v>12932</v>
      </c>
      <c r="L5672" t="s">
        <v>174</v>
      </c>
      <c r="M5672" s="16"/>
      <c r="Q5672" s="40"/>
    </row>
    <row r="5673" spans="1:17" x14ac:dyDescent="0.3">
      <c r="A5673" t="s">
        <v>13905</v>
      </c>
      <c r="B5673" s="22">
        <v>830024927000</v>
      </c>
      <c r="F5673" s="14" t="s">
        <v>13887</v>
      </c>
      <c r="G5673" s="33">
        <v>0</v>
      </c>
      <c r="H5673" s="29">
        <v>0</v>
      </c>
      <c r="I5673">
        <v>12583</v>
      </c>
      <c r="J5673">
        <v>0</v>
      </c>
      <c r="K5673">
        <v>12583</v>
      </c>
      <c r="L5673" t="s">
        <v>174</v>
      </c>
      <c r="M5673" s="16"/>
      <c r="Q5673" s="40"/>
    </row>
    <row r="5674" spans="1:17" x14ac:dyDescent="0.3">
      <c r="A5674" t="s">
        <v>13905</v>
      </c>
      <c r="B5674" s="22">
        <v>830025495000</v>
      </c>
      <c r="F5674" s="14" t="s">
        <v>13887</v>
      </c>
      <c r="G5674" s="33">
        <v>0</v>
      </c>
      <c r="H5674" s="29">
        <v>0</v>
      </c>
      <c r="I5674">
        <v>43269</v>
      </c>
      <c r="J5674">
        <v>0</v>
      </c>
      <c r="K5674">
        <v>43269</v>
      </c>
      <c r="L5674" t="s">
        <v>174</v>
      </c>
      <c r="M5674" s="16"/>
      <c r="Q5674" s="40"/>
    </row>
    <row r="5675" spans="1:17" x14ac:dyDescent="0.3">
      <c r="A5675" t="s">
        <v>13908</v>
      </c>
      <c r="B5675" s="22">
        <v>327260038000</v>
      </c>
      <c r="C5675" t="s">
        <v>14</v>
      </c>
      <c r="D5675" t="s">
        <v>617</v>
      </c>
      <c r="E5675">
        <v>0.10871916099111339</v>
      </c>
      <c r="F5675" s="14" t="s">
        <v>13887</v>
      </c>
      <c r="G5675" s="33">
        <v>0.09</v>
      </c>
      <c r="H5675" s="29">
        <v>0</v>
      </c>
      <c r="I5675">
        <v>0</v>
      </c>
      <c r="J5675">
        <v>0</v>
      </c>
      <c r="K5675">
        <v>0</v>
      </c>
      <c r="L5675" t="s">
        <v>25</v>
      </c>
      <c r="M5675" s="16"/>
      <c r="Q5675" s="40"/>
    </row>
    <row r="5676" spans="1:17" x14ac:dyDescent="0.3">
      <c r="A5676" t="s">
        <v>13909</v>
      </c>
      <c r="B5676" s="22">
        <v>327260039000</v>
      </c>
      <c r="C5676" t="s">
        <v>14</v>
      </c>
      <c r="D5676" t="s">
        <v>13910</v>
      </c>
      <c r="E5676">
        <v>3.8970441477032591</v>
      </c>
      <c r="F5676" s="14" t="s">
        <v>1160</v>
      </c>
      <c r="G5676" s="33">
        <v>3.8</v>
      </c>
      <c r="H5676" s="29">
        <v>31214</v>
      </c>
      <c r="I5676">
        <v>107800</v>
      </c>
      <c r="J5676">
        <v>7000</v>
      </c>
      <c r="K5676">
        <v>100800</v>
      </c>
      <c r="L5676" t="s">
        <v>17</v>
      </c>
      <c r="M5676" s="16"/>
      <c r="Q5676" s="40"/>
    </row>
    <row r="5677" spans="1:17" x14ac:dyDescent="0.3">
      <c r="A5677" s="5" t="s">
        <v>19935</v>
      </c>
      <c r="B5677" s="22">
        <v>800010092000</v>
      </c>
      <c r="F5677" s="14" t="s">
        <v>505</v>
      </c>
      <c r="G5677" s="33">
        <v>0</v>
      </c>
      <c r="H5677" s="29">
        <v>0</v>
      </c>
      <c r="I5677">
        <v>48290</v>
      </c>
      <c r="J5677">
        <v>0</v>
      </c>
      <c r="K5677">
        <v>48290</v>
      </c>
      <c r="L5677" t="s">
        <v>174</v>
      </c>
      <c r="M5677" s="16"/>
      <c r="Q5677" s="40"/>
    </row>
    <row r="5678" spans="1:17" x14ac:dyDescent="0.3">
      <c r="A5678" t="s">
        <v>13911</v>
      </c>
      <c r="B5678" s="22">
        <v>327260040000</v>
      </c>
      <c r="C5678" t="s">
        <v>150</v>
      </c>
      <c r="D5678" t="s">
        <v>617</v>
      </c>
      <c r="E5678">
        <v>4.4739608416901562E-2</v>
      </c>
      <c r="F5678" s="14" t="s">
        <v>505</v>
      </c>
      <c r="G5678" s="33">
        <v>0.05</v>
      </c>
      <c r="H5678" s="29">
        <v>0</v>
      </c>
      <c r="I5678">
        <v>0</v>
      </c>
      <c r="J5678">
        <v>0</v>
      </c>
      <c r="K5678">
        <v>0</v>
      </c>
      <c r="L5678" t="s">
        <v>25</v>
      </c>
      <c r="M5678" s="16"/>
      <c r="Q5678" s="40"/>
    </row>
    <row r="5679" spans="1:17" x14ac:dyDescent="0.3">
      <c r="A5679" t="s">
        <v>13912</v>
      </c>
      <c r="B5679" s="22">
        <v>327260041000</v>
      </c>
      <c r="C5679" t="s">
        <v>150</v>
      </c>
      <c r="D5679" t="s">
        <v>13913</v>
      </c>
      <c r="E5679">
        <v>0.66196981470428018</v>
      </c>
      <c r="F5679" s="14" t="s">
        <v>505</v>
      </c>
      <c r="G5679" s="33">
        <v>0.84</v>
      </c>
      <c r="H5679" s="29">
        <v>40452</v>
      </c>
      <c r="I5679">
        <v>40452</v>
      </c>
      <c r="J5679">
        <v>0</v>
      </c>
      <c r="K5679">
        <v>40452</v>
      </c>
      <c r="L5679" t="s">
        <v>17</v>
      </c>
      <c r="M5679" s="16"/>
      <c r="Q5679" s="40"/>
    </row>
    <row r="5680" spans="1:17" x14ac:dyDescent="0.3">
      <c r="A5680" t="s">
        <v>13914</v>
      </c>
      <c r="B5680" s="22">
        <v>327260042000</v>
      </c>
      <c r="C5680" t="s">
        <v>150</v>
      </c>
      <c r="D5680" t="s">
        <v>617</v>
      </c>
      <c r="E5680">
        <v>2.7505035169869081E-2</v>
      </c>
      <c r="F5680" s="14" t="s">
        <v>1160</v>
      </c>
      <c r="G5680" s="33">
        <v>0.03</v>
      </c>
      <c r="H5680" s="29">
        <v>0</v>
      </c>
      <c r="I5680">
        <v>0</v>
      </c>
      <c r="J5680">
        <v>0</v>
      </c>
      <c r="K5680">
        <v>0</v>
      </c>
      <c r="L5680" t="s">
        <v>25</v>
      </c>
      <c r="M5680" s="16"/>
      <c r="Q5680" s="40"/>
    </row>
    <row r="5681" spans="1:17" x14ac:dyDescent="0.3">
      <c r="A5681" t="s">
        <v>13915</v>
      </c>
      <c r="B5681" s="22">
        <v>327260043000</v>
      </c>
      <c r="C5681" t="s">
        <v>13916</v>
      </c>
      <c r="D5681" t="s">
        <v>13913</v>
      </c>
      <c r="E5681">
        <v>1.6915738160801721</v>
      </c>
      <c r="F5681" s="14" t="s">
        <v>1160</v>
      </c>
      <c r="G5681" s="33">
        <v>1.26</v>
      </c>
      <c r="H5681" s="29">
        <v>67682</v>
      </c>
      <c r="I5681">
        <v>225889</v>
      </c>
      <c r="J5681">
        <v>0</v>
      </c>
      <c r="K5681">
        <v>225889</v>
      </c>
      <c r="L5681" t="s">
        <v>17</v>
      </c>
      <c r="M5681" s="16"/>
      <c r="Q5681" s="40"/>
    </row>
    <row r="5682" spans="1:17" x14ac:dyDescent="0.3">
      <c r="A5682" s="6">
        <v>327270001</v>
      </c>
      <c r="B5682" s="22">
        <v>800024416000</v>
      </c>
      <c r="F5682" s="14" t="s">
        <v>13887</v>
      </c>
      <c r="G5682" s="33">
        <v>0</v>
      </c>
      <c r="H5682" s="29">
        <v>0</v>
      </c>
      <c r="I5682">
        <v>153418</v>
      </c>
      <c r="J5682">
        <v>0</v>
      </c>
      <c r="K5682">
        <v>153418</v>
      </c>
      <c r="L5682" t="s">
        <v>174</v>
      </c>
      <c r="M5682" s="16"/>
      <c r="Q5682" s="40"/>
    </row>
    <row r="5683" spans="1:17" x14ac:dyDescent="0.3">
      <c r="A5683" t="s">
        <v>13917</v>
      </c>
      <c r="B5683" s="22">
        <v>327270002000</v>
      </c>
      <c r="C5683" t="s">
        <v>14</v>
      </c>
      <c r="D5683" t="s">
        <v>617</v>
      </c>
      <c r="E5683">
        <v>0.15541647544720519</v>
      </c>
      <c r="F5683" s="14" t="s">
        <v>13887</v>
      </c>
      <c r="G5683" s="33">
        <v>0.14000000000000001</v>
      </c>
      <c r="H5683" s="29">
        <v>0</v>
      </c>
      <c r="I5683">
        <v>0</v>
      </c>
      <c r="J5683">
        <v>0</v>
      </c>
      <c r="K5683">
        <v>0</v>
      </c>
      <c r="L5683" t="s">
        <v>25</v>
      </c>
      <c r="M5683" s="16"/>
      <c r="Q5683" s="40"/>
    </row>
    <row r="5684" spans="1:17" x14ac:dyDescent="0.3">
      <c r="A5684" t="s">
        <v>13918</v>
      </c>
      <c r="B5684" s="22">
        <v>327270003000</v>
      </c>
      <c r="C5684" t="s">
        <v>14</v>
      </c>
      <c r="D5684" t="s">
        <v>617</v>
      </c>
      <c r="E5684">
        <v>0.19611895953381581</v>
      </c>
      <c r="F5684" s="14" t="s">
        <v>13887</v>
      </c>
      <c r="G5684" s="33">
        <v>0.16</v>
      </c>
      <c r="H5684" s="29">
        <v>0</v>
      </c>
      <c r="I5684">
        <v>0</v>
      </c>
      <c r="J5684">
        <v>0</v>
      </c>
      <c r="K5684">
        <v>0</v>
      </c>
      <c r="L5684" t="s">
        <v>25</v>
      </c>
      <c r="M5684" s="16"/>
      <c r="Q5684" s="40"/>
    </row>
    <row r="5685" spans="1:17" x14ac:dyDescent="0.3">
      <c r="A5685" t="s">
        <v>13919</v>
      </c>
      <c r="B5685" s="22">
        <v>327270004000</v>
      </c>
      <c r="C5685" t="s">
        <v>13920</v>
      </c>
      <c r="D5685" t="s">
        <v>617</v>
      </c>
      <c r="E5685">
        <v>2.0759914998712139</v>
      </c>
      <c r="F5685" s="14" t="s">
        <v>13887</v>
      </c>
      <c r="G5685" s="33">
        <v>2</v>
      </c>
      <c r="H5685" s="29">
        <v>0</v>
      </c>
      <c r="I5685">
        <v>0</v>
      </c>
      <c r="J5685">
        <v>0</v>
      </c>
      <c r="K5685">
        <v>0</v>
      </c>
      <c r="L5685" t="s">
        <v>25</v>
      </c>
      <c r="M5685" s="16"/>
      <c r="Q5685" s="40"/>
    </row>
    <row r="5686" spans="1:17" x14ac:dyDescent="0.3">
      <c r="A5686" t="s">
        <v>13921</v>
      </c>
      <c r="B5686" s="22">
        <v>327270008000</v>
      </c>
      <c r="C5686" t="s">
        <v>13922</v>
      </c>
      <c r="D5686" t="s">
        <v>13923</v>
      </c>
      <c r="E5686">
        <v>2.9150594434919701</v>
      </c>
      <c r="F5686" s="14" t="s">
        <v>13887</v>
      </c>
      <c r="G5686" s="33">
        <v>2.94</v>
      </c>
      <c r="H5686" s="29">
        <v>632618</v>
      </c>
      <c r="I5686">
        <v>2842598</v>
      </c>
      <c r="J5686">
        <v>0</v>
      </c>
      <c r="K5686">
        <v>2842598</v>
      </c>
      <c r="L5686" t="s">
        <v>17</v>
      </c>
      <c r="M5686" s="16"/>
      <c r="Q5686" s="40"/>
    </row>
    <row r="5687" spans="1:17" x14ac:dyDescent="0.3">
      <c r="A5687" t="s">
        <v>13921</v>
      </c>
      <c r="B5687" s="22">
        <v>800026427000</v>
      </c>
      <c r="F5687" s="14" t="s">
        <v>13887</v>
      </c>
      <c r="G5687" s="33">
        <v>0</v>
      </c>
      <c r="H5687" s="29">
        <v>0</v>
      </c>
      <c r="I5687">
        <v>11470</v>
      </c>
      <c r="J5687">
        <v>0</v>
      </c>
      <c r="K5687">
        <v>11470</v>
      </c>
      <c r="L5687" t="s">
        <v>174</v>
      </c>
      <c r="M5687" s="16"/>
      <c r="Q5687" s="40"/>
    </row>
    <row r="5688" spans="1:17" x14ac:dyDescent="0.3">
      <c r="A5688" t="s">
        <v>13921</v>
      </c>
      <c r="B5688" s="22">
        <v>800026430000</v>
      </c>
      <c r="F5688" s="14" t="s">
        <v>13887</v>
      </c>
      <c r="G5688" s="33">
        <v>0</v>
      </c>
      <c r="H5688" s="29">
        <v>0</v>
      </c>
      <c r="I5688">
        <v>16990</v>
      </c>
      <c r="J5688">
        <v>0</v>
      </c>
      <c r="K5688">
        <v>16990</v>
      </c>
      <c r="L5688" t="s">
        <v>174</v>
      </c>
      <c r="M5688" s="16"/>
      <c r="Q5688" s="40"/>
    </row>
    <row r="5689" spans="1:17" x14ac:dyDescent="0.3">
      <c r="A5689" t="s">
        <v>13921</v>
      </c>
      <c r="B5689" s="22">
        <v>800026434000</v>
      </c>
      <c r="F5689" s="14" t="s">
        <v>13887</v>
      </c>
      <c r="G5689" s="33">
        <v>0</v>
      </c>
      <c r="H5689" s="29">
        <v>0</v>
      </c>
      <c r="I5689">
        <v>99860</v>
      </c>
      <c r="J5689">
        <v>0</v>
      </c>
      <c r="K5689">
        <v>99860</v>
      </c>
      <c r="L5689" t="s">
        <v>174</v>
      </c>
      <c r="M5689" s="16"/>
      <c r="Q5689" s="40"/>
    </row>
    <row r="5690" spans="1:17" x14ac:dyDescent="0.3">
      <c r="A5690" t="s">
        <v>13921</v>
      </c>
      <c r="B5690" s="22">
        <v>800026437000</v>
      </c>
      <c r="F5690" s="14" t="s">
        <v>13887</v>
      </c>
      <c r="G5690" s="33">
        <v>0</v>
      </c>
      <c r="H5690" s="29">
        <v>0</v>
      </c>
      <c r="I5690">
        <v>14640</v>
      </c>
      <c r="J5690">
        <v>0</v>
      </c>
      <c r="K5690">
        <v>14640</v>
      </c>
      <c r="L5690" t="s">
        <v>174</v>
      </c>
      <c r="M5690" s="16"/>
      <c r="Q5690" s="40"/>
    </row>
    <row r="5691" spans="1:17" x14ac:dyDescent="0.3">
      <c r="A5691" t="s">
        <v>13921</v>
      </c>
      <c r="B5691" s="22">
        <v>800056769000</v>
      </c>
      <c r="F5691" s="14" t="s">
        <v>13887</v>
      </c>
      <c r="G5691" s="33">
        <v>0</v>
      </c>
      <c r="H5691" s="29">
        <v>0</v>
      </c>
      <c r="I5691">
        <v>147100</v>
      </c>
      <c r="J5691">
        <v>0</v>
      </c>
      <c r="K5691">
        <v>147100</v>
      </c>
      <c r="L5691" t="s">
        <v>174</v>
      </c>
      <c r="M5691" s="16"/>
      <c r="Q5691" s="40"/>
    </row>
    <row r="5692" spans="1:17" x14ac:dyDescent="0.3">
      <c r="A5692" s="6">
        <v>327270009</v>
      </c>
      <c r="B5692" s="22">
        <v>327270009000</v>
      </c>
      <c r="C5692" t="s">
        <v>13924</v>
      </c>
      <c r="D5692" t="s">
        <v>13925</v>
      </c>
      <c r="E5692">
        <v>0.70437940137917254</v>
      </c>
      <c r="F5692" s="14" t="s">
        <v>13887</v>
      </c>
      <c r="G5692" s="33">
        <v>0.02</v>
      </c>
      <c r="H5692" s="29">
        <v>1157</v>
      </c>
      <c r="I5692">
        <v>1157</v>
      </c>
      <c r="J5692">
        <v>0</v>
      </c>
      <c r="K5692">
        <v>1157</v>
      </c>
      <c r="L5692" t="s">
        <v>13926</v>
      </c>
      <c r="M5692" s="16"/>
      <c r="Q5692" s="40"/>
    </row>
    <row r="5693" spans="1:17" x14ac:dyDescent="0.3">
      <c r="A5693" s="6">
        <v>327270010</v>
      </c>
      <c r="B5693" s="22">
        <v>327270010000</v>
      </c>
      <c r="F5693" s="14" t="s">
        <v>13887</v>
      </c>
      <c r="G5693" s="33">
        <v>1.41</v>
      </c>
      <c r="H5693" s="29">
        <v>232114</v>
      </c>
      <c r="I5693">
        <v>1034225</v>
      </c>
      <c r="J5693">
        <v>0</v>
      </c>
      <c r="K5693">
        <v>1034225</v>
      </c>
      <c r="L5693" t="s">
        <v>13926</v>
      </c>
      <c r="M5693" s="16"/>
      <c r="Q5693" s="40"/>
    </row>
    <row r="5694" spans="1:17" x14ac:dyDescent="0.3">
      <c r="A5694" t="s">
        <v>13927</v>
      </c>
      <c r="B5694" s="22">
        <v>327270011000</v>
      </c>
      <c r="F5694" s="14" t="s">
        <v>624</v>
      </c>
      <c r="G5694" s="33">
        <v>0.66</v>
      </c>
      <c r="H5694" s="29">
        <v>99179</v>
      </c>
      <c r="I5694">
        <v>352575</v>
      </c>
      <c r="J5694">
        <v>0</v>
      </c>
      <c r="K5694">
        <v>352575</v>
      </c>
      <c r="L5694" t="s">
        <v>17</v>
      </c>
      <c r="M5694" s="16"/>
      <c r="Q5694" s="40"/>
    </row>
    <row r="5695" spans="1:17" x14ac:dyDescent="0.3">
      <c r="A5695" t="s">
        <v>13928</v>
      </c>
      <c r="B5695" s="22">
        <v>327270012000</v>
      </c>
      <c r="C5695" t="s">
        <v>13929</v>
      </c>
      <c r="D5695" t="s">
        <v>13930</v>
      </c>
      <c r="E5695">
        <v>0.75255275084526108</v>
      </c>
      <c r="F5695" s="14" t="s">
        <v>624</v>
      </c>
      <c r="G5695" s="33">
        <v>0.76</v>
      </c>
      <c r="H5695" s="29">
        <v>313420</v>
      </c>
      <c r="I5695">
        <v>313420</v>
      </c>
      <c r="J5695">
        <v>0</v>
      </c>
      <c r="K5695">
        <v>313420</v>
      </c>
      <c r="L5695" t="s">
        <v>17</v>
      </c>
      <c r="M5695" s="16"/>
      <c r="Q5695" s="40"/>
    </row>
    <row r="5696" spans="1:17" x14ac:dyDescent="0.3">
      <c r="A5696" t="s">
        <v>13931</v>
      </c>
      <c r="B5696" s="22">
        <v>327270016000</v>
      </c>
      <c r="C5696" t="s">
        <v>13932</v>
      </c>
      <c r="D5696" t="s">
        <v>13933</v>
      </c>
      <c r="E5696">
        <v>3.065606631351661</v>
      </c>
      <c r="F5696" s="14" t="s">
        <v>624</v>
      </c>
      <c r="G5696" s="33">
        <v>3.21</v>
      </c>
      <c r="H5696" s="29">
        <v>34589</v>
      </c>
      <c r="I5696">
        <v>764121</v>
      </c>
      <c r="J5696">
        <v>0</v>
      </c>
      <c r="K5696">
        <v>764121</v>
      </c>
      <c r="L5696" t="s">
        <v>17</v>
      </c>
      <c r="M5696" s="16"/>
      <c r="Q5696" s="40"/>
    </row>
    <row r="5697" spans="1:17" x14ac:dyDescent="0.3">
      <c r="A5697" t="s">
        <v>13931</v>
      </c>
      <c r="B5697" s="22">
        <v>800022285000</v>
      </c>
      <c r="F5697" s="14" t="s">
        <v>624</v>
      </c>
      <c r="G5697" s="33">
        <v>0</v>
      </c>
      <c r="H5697" s="29">
        <v>0</v>
      </c>
      <c r="I5697">
        <v>51520</v>
      </c>
      <c r="J5697">
        <v>0</v>
      </c>
      <c r="K5697">
        <v>51520</v>
      </c>
      <c r="L5697" t="s">
        <v>174</v>
      </c>
      <c r="M5697" s="16"/>
      <c r="Q5697" s="40"/>
    </row>
    <row r="5698" spans="1:17" x14ac:dyDescent="0.3">
      <c r="A5698" t="s">
        <v>13931</v>
      </c>
      <c r="B5698" s="22">
        <v>800024841000</v>
      </c>
      <c r="F5698" s="14" t="s">
        <v>624</v>
      </c>
      <c r="G5698" s="33">
        <v>0</v>
      </c>
      <c r="H5698" s="29">
        <v>0</v>
      </c>
      <c r="I5698">
        <v>49400</v>
      </c>
      <c r="J5698">
        <v>0</v>
      </c>
      <c r="K5698">
        <v>49400</v>
      </c>
      <c r="L5698" t="s">
        <v>174</v>
      </c>
      <c r="M5698" s="16"/>
      <c r="Q5698" s="40"/>
    </row>
    <row r="5699" spans="1:17" x14ac:dyDescent="0.3">
      <c r="A5699" t="s">
        <v>13931</v>
      </c>
      <c r="B5699" s="22">
        <v>800024843000</v>
      </c>
      <c r="F5699" s="14" t="s">
        <v>624</v>
      </c>
      <c r="G5699" s="33">
        <v>0</v>
      </c>
      <c r="H5699" s="29">
        <v>0</v>
      </c>
      <c r="I5699">
        <v>14726</v>
      </c>
      <c r="J5699">
        <v>0</v>
      </c>
      <c r="K5699">
        <v>14726</v>
      </c>
      <c r="L5699" t="s">
        <v>174</v>
      </c>
      <c r="M5699" s="16"/>
      <c r="Q5699" s="40"/>
    </row>
    <row r="5700" spans="1:17" x14ac:dyDescent="0.3">
      <c r="A5700" t="s">
        <v>13931</v>
      </c>
      <c r="B5700" s="22">
        <v>800024845000</v>
      </c>
      <c r="F5700" s="14" t="s">
        <v>624</v>
      </c>
      <c r="G5700" s="33">
        <v>0</v>
      </c>
      <c r="H5700" s="29">
        <v>0</v>
      </c>
      <c r="I5700">
        <v>170800</v>
      </c>
      <c r="J5700">
        <v>0</v>
      </c>
      <c r="K5700">
        <v>170800</v>
      </c>
      <c r="L5700" t="s">
        <v>174</v>
      </c>
      <c r="M5700" s="16"/>
      <c r="Q5700" s="40"/>
    </row>
    <row r="5701" spans="1:17" x14ac:dyDescent="0.3">
      <c r="A5701" t="s">
        <v>13934</v>
      </c>
      <c r="B5701" s="23">
        <v>327270026000</v>
      </c>
      <c r="C5701" t="s">
        <v>13935</v>
      </c>
      <c r="D5701" t="s">
        <v>617</v>
      </c>
      <c r="E5701">
        <v>1.04800220912789</v>
      </c>
      <c r="F5701" s="17" t="s">
        <v>624</v>
      </c>
      <c r="G5701" s="34">
        <v>1</v>
      </c>
      <c r="H5701" s="29">
        <v>0</v>
      </c>
      <c r="I5701">
        <v>0</v>
      </c>
      <c r="J5701">
        <v>0</v>
      </c>
      <c r="K5701">
        <v>0</v>
      </c>
      <c r="L5701" s="1" t="s">
        <v>25</v>
      </c>
      <c r="M5701" s="16"/>
      <c r="Q5701" s="40"/>
    </row>
    <row r="5702" spans="1:17" x14ac:dyDescent="0.3">
      <c r="A5702" t="s">
        <v>13934</v>
      </c>
      <c r="B5702" s="22">
        <v>810026654000</v>
      </c>
      <c r="F5702" s="14" t="s">
        <v>624</v>
      </c>
      <c r="G5702" s="33">
        <v>0</v>
      </c>
      <c r="H5702" s="29">
        <v>0</v>
      </c>
      <c r="I5702">
        <v>195750</v>
      </c>
      <c r="J5702">
        <v>0</v>
      </c>
      <c r="K5702">
        <v>195750</v>
      </c>
      <c r="L5702" t="s">
        <v>174</v>
      </c>
      <c r="M5702" s="16"/>
      <c r="Q5702" s="40"/>
    </row>
    <row r="5703" spans="1:17" x14ac:dyDescent="0.3">
      <c r="A5703" t="s">
        <v>13936</v>
      </c>
      <c r="B5703" s="22">
        <v>327270027000</v>
      </c>
      <c r="C5703" t="s">
        <v>14</v>
      </c>
      <c r="D5703" t="s">
        <v>617</v>
      </c>
      <c r="E5703">
        <v>0.30202168608517649</v>
      </c>
      <c r="F5703" s="14" t="s">
        <v>624</v>
      </c>
      <c r="G5703" s="33">
        <v>0.41</v>
      </c>
      <c r="H5703" s="29">
        <v>0</v>
      </c>
      <c r="I5703">
        <v>0</v>
      </c>
      <c r="J5703">
        <v>0</v>
      </c>
      <c r="K5703">
        <v>0</v>
      </c>
      <c r="L5703" t="s">
        <v>25</v>
      </c>
      <c r="M5703" s="16"/>
      <c r="Q5703" s="40"/>
    </row>
    <row r="5704" spans="1:17" x14ac:dyDescent="0.3">
      <c r="A5704" t="s">
        <v>13937</v>
      </c>
      <c r="B5704" s="22">
        <v>327270031000</v>
      </c>
      <c r="C5704" t="s">
        <v>14</v>
      </c>
      <c r="D5704" t="s">
        <v>13938</v>
      </c>
      <c r="E5704">
        <v>0.21082374559294001</v>
      </c>
      <c r="F5704" s="14" t="s">
        <v>505</v>
      </c>
      <c r="G5704" s="33">
        <v>0.2</v>
      </c>
      <c r="H5704" s="29">
        <v>1267</v>
      </c>
      <c r="I5704">
        <v>1267</v>
      </c>
      <c r="J5704">
        <v>0</v>
      </c>
      <c r="K5704">
        <v>1267</v>
      </c>
      <c r="L5704" t="s">
        <v>17</v>
      </c>
      <c r="M5704" s="16"/>
      <c r="Q5704" s="40"/>
    </row>
    <row r="5705" spans="1:17" x14ac:dyDescent="0.3">
      <c r="A5705" t="s">
        <v>13939</v>
      </c>
      <c r="B5705" s="22">
        <v>327270032000</v>
      </c>
      <c r="C5705" t="s">
        <v>14</v>
      </c>
      <c r="D5705" t="s">
        <v>13830</v>
      </c>
      <c r="E5705">
        <v>0.9775058887266832</v>
      </c>
      <c r="F5705" s="14" t="s">
        <v>505</v>
      </c>
      <c r="G5705" s="33">
        <v>0.9</v>
      </c>
      <c r="H5705" s="29">
        <v>37325</v>
      </c>
      <c r="I5705">
        <v>37325</v>
      </c>
      <c r="J5705">
        <v>0</v>
      </c>
      <c r="K5705">
        <v>37325</v>
      </c>
      <c r="L5705" t="s">
        <v>17</v>
      </c>
      <c r="M5705" s="16"/>
      <c r="Q5705" s="40"/>
    </row>
    <row r="5706" spans="1:17" x14ac:dyDescent="0.3">
      <c r="A5706" t="s">
        <v>13940</v>
      </c>
      <c r="B5706" s="22">
        <v>327270039000</v>
      </c>
      <c r="C5706" t="s">
        <v>14</v>
      </c>
      <c r="D5706" t="s">
        <v>13925</v>
      </c>
      <c r="E5706">
        <v>0.97564722574334772</v>
      </c>
      <c r="F5706" s="14" t="s">
        <v>624</v>
      </c>
      <c r="G5706" s="33">
        <v>1.17</v>
      </c>
      <c r="H5706" s="29">
        <v>144274</v>
      </c>
      <c r="I5706">
        <v>144274</v>
      </c>
      <c r="J5706">
        <v>0</v>
      </c>
      <c r="K5706">
        <v>144274</v>
      </c>
      <c r="L5706" t="s">
        <v>17</v>
      </c>
      <c r="M5706" s="16"/>
      <c r="Q5706" s="40"/>
    </row>
    <row r="5707" spans="1:17" x14ac:dyDescent="0.3">
      <c r="A5707" t="s">
        <v>13941</v>
      </c>
      <c r="B5707" s="22">
        <v>327270047000</v>
      </c>
      <c r="C5707" t="s">
        <v>14</v>
      </c>
      <c r="D5707" t="s">
        <v>13938</v>
      </c>
      <c r="E5707">
        <v>0.93178356011101204</v>
      </c>
      <c r="F5707" s="14" t="s">
        <v>624</v>
      </c>
      <c r="G5707" s="33">
        <v>0.95</v>
      </c>
      <c r="H5707" s="29">
        <v>8682</v>
      </c>
      <c r="I5707">
        <v>8682</v>
      </c>
      <c r="J5707">
        <v>0</v>
      </c>
      <c r="K5707">
        <v>8682</v>
      </c>
      <c r="L5707" t="s">
        <v>17</v>
      </c>
      <c r="M5707" s="16"/>
      <c r="Q5707" s="40"/>
    </row>
    <row r="5708" spans="1:17" x14ac:dyDescent="0.3">
      <c r="A5708" t="s">
        <v>13942</v>
      </c>
      <c r="B5708" s="22">
        <v>327270049000</v>
      </c>
      <c r="C5708" t="s">
        <v>13929</v>
      </c>
      <c r="D5708" t="s">
        <v>13943</v>
      </c>
      <c r="E5708">
        <v>1.3631492210437881</v>
      </c>
      <c r="F5708" s="14" t="s">
        <v>624</v>
      </c>
      <c r="G5708" s="33">
        <v>1.55</v>
      </c>
      <c r="H5708" s="29">
        <v>637212</v>
      </c>
      <c r="I5708">
        <v>637212</v>
      </c>
      <c r="J5708">
        <v>0</v>
      </c>
      <c r="K5708">
        <v>637212</v>
      </c>
      <c r="L5708" t="s">
        <v>17</v>
      </c>
      <c r="M5708" s="16"/>
      <c r="Q5708" s="40"/>
    </row>
    <row r="5709" spans="1:17" x14ac:dyDescent="0.3">
      <c r="A5709" t="s">
        <v>13944</v>
      </c>
      <c r="B5709" s="22">
        <v>327270051000</v>
      </c>
      <c r="C5709" t="s">
        <v>150</v>
      </c>
      <c r="D5709" t="s">
        <v>617</v>
      </c>
      <c r="E5709">
        <v>1.730939925199269</v>
      </c>
      <c r="F5709" s="14" t="s">
        <v>13887</v>
      </c>
      <c r="G5709" s="33">
        <v>1.72</v>
      </c>
      <c r="H5709" s="29">
        <v>0</v>
      </c>
      <c r="I5709">
        <v>0</v>
      </c>
      <c r="J5709">
        <v>0</v>
      </c>
      <c r="K5709">
        <v>0</v>
      </c>
      <c r="L5709" t="s">
        <v>25</v>
      </c>
      <c r="M5709" s="16"/>
      <c r="Q5709" s="40"/>
    </row>
    <row r="5710" spans="1:17" x14ac:dyDescent="0.3">
      <c r="A5710" t="s">
        <v>13945</v>
      </c>
      <c r="B5710" s="22">
        <v>327270053000</v>
      </c>
      <c r="C5710" t="s">
        <v>150</v>
      </c>
      <c r="D5710" t="s">
        <v>617</v>
      </c>
      <c r="E5710">
        <v>5.4783505982168468E-2</v>
      </c>
      <c r="F5710" s="14" t="s">
        <v>13887</v>
      </c>
      <c r="G5710" s="33">
        <v>0.06</v>
      </c>
      <c r="H5710" s="29">
        <v>0</v>
      </c>
      <c r="I5710">
        <v>0</v>
      </c>
      <c r="J5710">
        <v>0</v>
      </c>
      <c r="K5710">
        <v>0</v>
      </c>
      <c r="L5710" t="s">
        <v>25</v>
      </c>
      <c r="M5710" s="16"/>
      <c r="Q5710" s="40"/>
    </row>
    <row r="5711" spans="1:17" x14ac:dyDescent="0.3">
      <c r="A5711" t="s">
        <v>13946</v>
      </c>
      <c r="B5711" s="22">
        <v>327270054000</v>
      </c>
      <c r="C5711" t="s">
        <v>13929</v>
      </c>
      <c r="D5711" t="s">
        <v>13943</v>
      </c>
      <c r="E5711">
        <v>2.585417558729024</v>
      </c>
      <c r="F5711" s="14" t="s">
        <v>13887</v>
      </c>
      <c r="G5711" s="33">
        <v>2.61</v>
      </c>
      <c r="H5711" s="29">
        <v>1049570</v>
      </c>
      <c r="I5711">
        <v>1049570</v>
      </c>
      <c r="J5711">
        <v>0</v>
      </c>
      <c r="K5711">
        <v>1049570</v>
      </c>
      <c r="L5711" t="s">
        <v>17</v>
      </c>
      <c r="M5711" s="16"/>
      <c r="Q5711" s="40"/>
    </row>
    <row r="5712" spans="1:17" x14ac:dyDescent="0.3">
      <c r="A5712" t="s">
        <v>13947</v>
      </c>
      <c r="B5712" s="22">
        <v>327270055000</v>
      </c>
      <c r="C5712" t="s">
        <v>150</v>
      </c>
      <c r="D5712" t="s">
        <v>617</v>
      </c>
      <c r="E5712">
        <v>1.217277613811544</v>
      </c>
      <c r="F5712" s="14" t="s">
        <v>624</v>
      </c>
      <c r="G5712" s="33">
        <v>1.21</v>
      </c>
      <c r="H5712" s="29">
        <v>0</v>
      </c>
      <c r="I5712">
        <v>0</v>
      </c>
      <c r="J5712">
        <v>0</v>
      </c>
      <c r="K5712">
        <v>0</v>
      </c>
      <c r="L5712" t="s">
        <v>25</v>
      </c>
      <c r="M5712" s="16"/>
      <c r="Q5712" s="40"/>
    </row>
    <row r="5713" spans="1:17" x14ac:dyDescent="0.3">
      <c r="A5713" t="s">
        <v>13947</v>
      </c>
      <c r="B5713" s="22">
        <v>800056956000</v>
      </c>
      <c r="F5713" s="14" t="s">
        <v>624</v>
      </c>
      <c r="G5713" s="33">
        <v>0</v>
      </c>
      <c r="H5713" s="29">
        <v>0</v>
      </c>
      <c r="I5713">
        <v>101097</v>
      </c>
      <c r="J5713">
        <v>0</v>
      </c>
      <c r="K5713">
        <v>101097</v>
      </c>
      <c r="L5713" t="s">
        <v>174</v>
      </c>
      <c r="M5713" s="16"/>
      <c r="Q5713" s="40"/>
    </row>
    <row r="5714" spans="1:17" x14ac:dyDescent="0.3">
      <c r="A5714" t="s">
        <v>13948</v>
      </c>
      <c r="B5714" s="22">
        <v>327270056000</v>
      </c>
      <c r="C5714" t="s">
        <v>13949</v>
      </c>
      <c r="D5714" t="s">
        <v>13950</v>
      </c>
      <c r="E5714">
        <v>6.5352820930708404</v>
      </c>
      <c r="F5714" s="14" t="s">
        <v>624</v>
      </c>
      <c r="G5714" s="33">
        <v>7.13</v>
      </c>
      <c r="H5714" s="29">
        <v>2441640</v>
      </c>
      <c r="I5714">
        <v>9989640</v>
      </c>
      <c r="J5714">
        <v>0</v>
      </c>
      <c r="K5714">
        <v>9989640</v>
      </c>
      <c r="L5714" t="s">
        <v>17</v>
      </c>
      <c r="M5714" s="16"/>
      <c r="Q5714" s="40"/>
    </row>
    <row r="5715" spans="1:17" x14ac:dyDescent="0.3">
      <c r="A5715" t="s">
        <v>13948</v>
      </c>
      <c r="B5715" s="22">
        <v>800056578000</v>
      </c>
      <c r="F5715" s="14" t="s">
        <v>624</v>
      </c>
      <c r="G5715" s="33">
        <v>0</v>
      </c>
      <c r="H5715" s="29">
        <v>0</v>
      </c>
      <c r="I5715">
        <v>25380</v>
      </c>
      <c r="J5715">
        <v>0</v>
      </c>
      <c r="K5715">
        <v>25380</v>
      </c>
      <c r="L5715" t="s">
        <v>174</v>
      </c>
      <c r="M5715" s="16"/>
      <c r="Q5715" s="40"/>
    </row>
    <row r="5716" spans="1:17" x14ac:dyDescent="0.3">
      <c r="A5716" t="s">
        <v>13948</v>
      </c>
      <c r="B5716" s="22">
        <v>800056953000</v>
      </c>
      <c r="F5716" s="14" t="s">
        <v>624</v>
      </c>
      <c r="G5716" s="33">
        <v>0</v>
      </c>
      <c r="H5716" s="29">
        <v>0</v>
      </c>
      <c r="I5716">
        <v>32280</v>
      </c>
      <c r="J5716">
        <v>0</v>
      </c>
      <c r="K5716">
        <v>32280</v>
      </c>
      <c r="L5716" t="s">
        <v>174</v>
      </c>
      <c r="M5716" s="16"/>
      <c r="Q5716" s="40"/>
    </row>
    <row r="5717" spans="1:17" x14ac:dyDescent="0.3">
      <c r="A5717" t="s">
        <v>13948</v>
      </c>
      <c r="B5717" s="22">
        <v>800056983000</v>
      </c>
      <c r="F5717" s="14" t="s">
        <v>624</v>
      </c>
      <c r="G5717" s="33">
        <v>0</v>
      </c>
      <c r="H5717" s="29">
        <v>0</v>
      </c>
      <c r="I5717">
        <v>30318</v>
      </c>
      <c r="J5717">
        <v>0</v>
      </c>
      <c r="K5717">
        <v>30318</v>
      </c>
      <c r="L5717" t="s">
        <v>174</v>
      </c>
      <c r="M5717" s="16"/>
      <c r="Q5717" s="40"/>
    </row>
    <row r="5718" spans="1:17" x14ac:dyDescent="0.3">
      <c r="A5718" t="s">
        <v>13948</v>
      </c>
      <c r="B5718" s="22">
        <v>830020366000</v>
      </c>
      <c r="F5718" s="14" t="s">
        <v>624</v>
      </c>
      <c r="G5718" s="33">
        <v>0</v>
      </c>
      <c r="H5718" s="29">
        <v>0</v>
      </c>
      <c r="I5718">
        <v>12517</v>
      </c>
      <c r="J5718">
        <v>0</v>
      </c>
      <c r="K5718">
        <v>12517</v>
      </c>
      <c r="L5718" t="s">
        <v>174</v>
      </c>
      <c r="M5718" s="16"/>
      <c r="Q5718" s="40"/>
    </row>
    <row r="5719" spans="1:17" x14ac:dyDescent="0.3">
      <c r="A5719" t="s">
        <v>13948</v>
      </c>
      <c r="B5719" s="22">
        <v>830022583000</v>
      </c>
      <c r="F5719" s="14" t="s">
        <v>624</v>
      </c>
      <c r="G5719" s="33">
        <v>0</v>
      </c>
      <c r="H5719" s="29">
        <v>0</v>
      </c>
      <c r="I5719">
        <v>104877</v>
      </c>
      <c r="J5719">
        <v>0</v>
      </c>
      <c r="K5719">
        <v>104877</v>
      </c>
      <c r="L5719" t="s">
        <v>174</v>
      </c>
      <c r="M5719" s="16"/>
      <c r="Q5719" s="40"/>
    </row>
    <row r="5720" spans="1:17" x14ac:dyDescent="0.3">
      <c r="A5720" t="s">
        <v>13948</v>
      </c>
      <c r="B5720" s="22">
        <v>830022915000</v>
      </c>
      <c r="F5720" s="14" t="s">
        <v>624</v>
      </c>
      <c r="G5720" s="33">
        <v>0</v>
      </c>
      <c r="H5720" s="29">
        <v>0</v>
      </c>
      <c r="I5720">
        <v>58910</v>
      </c>
      <c r="J5720">
        <v>0</v>
      </c>
      <c r="K5720">
        <v>58910</v>
      </c>
      <c r="L5720" t="s">
        <v>174</v>
      </c>
      <c r="M5720" s="16"/>
      <c r="Q5720" s="40"/>
    </row>
    <row r="5721" spans="1:17" x14ac:dyDescent="0.3">
      <c r="A5721" t="s">
        <v>13948</v>
      </c>
      <c r="B5721" s="22">
        <v>830023010000</v>
      </c>
      <c r="F5721" s="14" t="s">
        <v>624</v>
      </c>
      <c r="G5721" s="33">
        <v>0</v>
      </c>
      <c r="H5721" s="29">
        <v>0</v>
      </c>
      <c r="I5721">
        <v>11696</v>
      </c>
      <c r="J5721">
        <v>0</v>
      </c>
      <c r="K5721">
        <v>11696</v>
      </c>
      <c r="L5721" t="s">
        <v>174</v>
      </c>
      <c r="M5721" s="16"/>
      <c r="Q5721" s="40"/>
    </row>
    <row r="5722" spans="1:17" x14ac:dyDescent="0.3">
      <c r="A5722" t="s">
        <v>13948</v>
      </c>
      <c r="B5722" s="22">
        <v>830023021000</v>
      </c>
      <c r="F5722" s="14" t="s">
        <v>624</v>
      </c>
      <c r="G5722" s="33">
        <v>0</v>
      </c>
      <c r="H5722" s="29">
        <v>0</v>
      </c>
      <c r="I5722">
        <v>17772</v>
      </c>
      <c r="J5722">
        <v>0</v>
      </c>
      <c r="K5722">
        <v>17772</v>
      </c>
      <c r="L5722" t="s">
        <v>174</v>
      </c>
      <c r="M5722" s="16"/>
      <c r="Q5722" s="40"/>
    </row>
    <row r="5723" spans="1:17" x14ac:dyDescent="0.3">
      <c r="A5723" t="s">
        <v>13948</v>
      </c>
      <c r="B5723" s="22">
        <v>830023443000</v>
      </c>
      <c r="F5723" s="14" t="s">
        <v>624</v>
      </c>
      <c r="G5723" s="33">
        <v>0</v>
      </c>
      <c r="H5723" s="29">
        <v>0</v>
      </c>
      <c r="I5723">
        <v>13964</v>
      </c>
      <c r="J5723">
        <v>0</v>
      </c>
      <c r="K5723">
        <v>13964</v>
      </c>
      <c r="L5723" t="s">
        <v>174</v>
      </c>
      <c r="M5723" s="16"/>
      <c r="Q5723" s="40"/>
    </row>
    <row r="5724" spans="1:17" x14ac:dyDescent="0.3">
      <c r="A5724" t="s">
        <v>13948</v>
      </c>
      <c r="B5724" s="22">
        <v>830024904000</v>
      </c>
      <c r="F5724" s="14" t="s">
        <v>624</v>
      </c>
      <c r="G5724" s="33">
        <v>0</v>
      </c>
      <c r="H5724" s="29">
        <v>0</v>
      </c>
      <c r="I5724">
        <v>29783</v>
      </c>
      <c r="J5724">
        <v>0</v>
      </c>
      <c r="K5724">
        <v>29783</v>
      </c>
      <c r="L5724" t="s">
        <v>174</v>
      </c>
      <c r="M5724" s="16"/>
      <c r="Q5724" s="40"/>
    </row>
    <row r="5725" spans="1:17" x14ac:dyDescent="0.3">
      <c r="A5725" t="s">
        <v>13951</v>
      </c>
      <c r="B5725" s="22">
        <v>327270057000</v>
      </c>
      <c r="C5725" t="s">
        <v>150</v>
      </c>
      <c r="D5725" t="s">
        <v>13952</v>
      </c>
      <c r="E5725">
        <v>0.24356995352567709</v>
      </c>
      <c r="F5725" s="14" t="s">
        <v>624</v>
      </c>
      <c r="G5725" s="33">
        <v>0.25</v>
      </c>
      <c r="H5725" s="29">
        <v>0</v>
      </c>
      <c r="I5725">
        <v>0</v>
      </c>
      <c r="J5725">
        <v>0</v>
      </c>
      <c r="K5725">
        <v>0</v>
      </c>
      <c r="L5725" t="s">
        <v>25</v>
      </c>
      <c r="M5725" s="16"/>
      <c r="Q5725" s="40"/>
    </row>
    <row r="5726" spans="1:17" x14ac:dyDescent="0.3">
      <c r="A5726" t="s">
        <v>13953</v>
      </c>
      <c r="B5726" s="22">
        <v>327270059000</v>
      </c>
      <c r="C5726" t="s">
        <v>150</v>
      </c>
      <c r="D5726" t="s">
        <v>13954</v>
      </c>
      <c r="E5726">
        <v>0.2434677200368188</v>
      </c>
      <c r="F5726" s="14" t="s">
        <v>624</v>
      </c>
      <c r="G5726" s="33">
        <v>0.22</v>
      </c>
      <c r="H5726" s="29">
        <v>1272</v>
      </c>
      <c r="I5726">
        <v>1272</v>
      </c>
      <c r="J5726">
        <v>0</v>
      </c>
      <c r="K5726">
        <v>1272</v>
      </c>
      <c r="L5726" t="s">
        <v>17</v>
      </c>
      <c r="M5726" s="16"/>
      <c r="Q5726" s="40"/>
    </row>
    <row r="5727" spans="1:17" x14ac:dyDescent="0.3">
      <c r="A5727" t="s">
        <v>13955</v>
      </c>
      <c r="B5727" s="22">
        <v>327270060000</v>
      </c>
      <c r="C5727" t="s">
        <v>150</v>
      </c>
      <c r="D5727" t="s">
        <v>617</v>
      </c>
      <c r="E5727">
        <v>0.56114900366451359</v>
      </c>
      <c r="F5727" s="14" t="s">
        <v>624</v>
      </c>
      <c r="G5727" s="33">
        <v>0.57999999999999996</v>
      </c>
      <c r="H5727" s="29">
        <v>3357</v>
      </c>
      <c r="I5727">
        <v>3357</v>
      </c>
      <c r="J5727">
        <v>0</v>
      </c>
      <c r="K5727">
        <v>3357</v>
      </c>
      <c r="L5727" t="s">
        <v>17</v>
      </c>
      <c r="M5727" s="16"/>
      <c r="Q5727" s="40"/>
    </row>
    <row r="5728" spans="1:17" x14ac:dyDescent="0.3">
      <c r="A5728" t="s">
        <v>13956</v>
      </c>
      <c r="B5728" s="22">
        <v>327270061000</v>
      </c>
      <c r="C5728" t="s">
        <v>150</v>
      </c>
      <c r="D5728" t="s">
        <v>617</v>
      </c>
      <c r="E5728">
        <v>0.75320304321342602</v>
      </c>
      <c r="F5728" s="14" t="s">
        <v>624</v>
      </c>
      <c r="G5728" s="33">
        <v>0.81</v>
      </c>
      <c r="H5728" s="29">
        <v>0</v>
      </c>
      <c r="I5728">
        <v>0</v>
      </c>
      <c r="J5728">
        <v>0</v>
      </c>
      <c r="K5728">
        <v>0</v>
      </c>
      <c r="L5728" t="s">
        <v>25</v>
      </c>
      <c r="M5728" s="16"/>
      <c r="Q5728" s="40"/>
    </row>
    <row r="5729" spans="1:17" x14ac:dyDescent="0.3">
      <c r="A5729" t="s">
        <v>13957</v>
      </c>
      <c r="B5729" s="22">
        <v>327270062000</v>
      </c>
      <c r="C5729" t="s">
        <v>13958</v>
      </c>
      <c r="D5729" t="s">
        <v>13938</v>
      </c>
      <c r="E5729">
        <v>4.7446434920143679</v>
      </c>
      <c r="F5729" s="14" t="s">
        <v>624</v>
      </c>
      <c r="G5729" s="33">
        <v>4.68</v>
      </c>
      <c r="H5729" s="29">
        <v>23854</v>
      </c>
      <c r="I5729">
        <v>42233</v>
      </c>
      <c r="J5729">
        <v>0</v>
      </c>
      <c r="K5729">
        <v>42233</v>
      </c>
      <c r="L5729" t="s">
        <v>17</v>
      </c>
      <c r="M5729" s="16"/>
      <c r="Q5729" s="40"/>
    </row>
    <row r="5730" spans="1:17" x14ac:dyDescent="0.3">
      <c r="A5730" t="s">
        <v>13959</v>
      </c>
      <c r="B5730" s="22">
        <v>327270064000</v>
      </c>
      <c r="C5730" t="s">
        <v>150</v>
      </c>
      <c r="D5730" t="s">
        <v>617</v>
      </c>
      <c r="E5730">
        <v>0.13309107907718351</v>
      </c>
      <c r="F5730" s="14" t="s">
        <v>624</v>
      </c>
      <c r="G5730" s="33">
        <v>0.13</v>
      </c>
      <c r="H5730" s="29">
        <v>0</v>
      </c>
      <c r="I5730">
        <v>0</v>
      </c>
      <c r="J5730">
        <v>0</v>
      </c>
      <c r="K5730">
        <v>0</v>
      </c>
      <c r="L5730" t="s">
        <v>25</v>
      </c>
      <c r="M5730" s="16"/>
      <c r="Q5730" s="40"/>
    </row>
    <row r="5731" spans="1:17" x14ac:dyDescent="0.3">
      <c r="A5731" t="s">
        <v>13960</v>
      </c>
      <c r="B5731" s="22">
        <v>327270065000</v>
      </c>
      <c r="C5731" t="s">
        <v>150</v>
      </c>
      <c r="D5731" t="s">
        <v>13954</v>
      </c>
      <c r="E5731">
        <v>1.0305070320744549</v>
      </c>
      <c r="F5731" s="14" t="s">
        <v>624</v>
      </c>
      <c r="G5731" s="33">
        <v>0.99</v>
      </c>
      <c r="H5731" s="29">
        <v>0</v>
      </c>
      <c r="I5731" s="7">
        <v>0</v>
      </c>
      <c r="J5731">
        <v>0</v>
      </c>
      <c r="K5731" s="7">
        <v>0</v>
      </c>
      <c r="L5731" t="s">
        <v>19938</v>
      </c>
      <c r="M5731" s="16"/>
      <c r="Q5731" s="40"/>
    </row>
    <row r="5732" spans="1:17" x14ac:dyDescent="0.3">
      <c r="A5732" t="s">
        <v>13961</v>
      </c>
      <c r="B5732" s="22">
        <v>327270066000</v>
      </c>
      <c r="C5732" t="s">
        <v>150</v>
      </c>
      <c r="D5732" t="s">
        <v>617</v>
      </c>
      <c r="E5732">
        <v>0.18635200332336821</v>
      </c>
      <c r="F5732" s="14" t="s">
        <v>624</v>
      </c>
      <c r="G5732" s="33">
        <v>0.19</v>
      </c>
      <c r="H5732" s="29">
        <v>0</v>
      </c>
      <c r="I5732">
        <v>0</v>
      </c>
      <c r="J5732">
        <v>0</v>
      </c>
      <c r="K5732">
        <v>0</v>
      </c>
      <c r="L5732" t="s">
        <v>25</v>
      </c>
      <c r="M5732" s="16"/>
      <c r="Q5732" s="40"/>
    </row>
    <row r="5733" spans="1:17" x14ac:dyDescent="0.3">
      <c r="A5733" t="s">
        <v>13962</v>
      </c>
      <c r="B5733" s="22">
        <v>327280001000</v>
      </c>
      <c r="C5733" t="s">
        <v>14</v>
      </c>
      <c r="D5733" t="s">
        <v>13963</v>
      </c>
      <c r="E5733">
        <v>4.1451724845820832E-2</v>
      </c>
      <c r="F5733" s="14" t="s">
        <v>1160</v>
      </c>
      <c r="G5733" s="33">
        <v>0</v>
      </c>
      <c r="H5733" s="29">
        <v>0</v>
      </c>
      <c r="I5733">
        <v>0</v>
      </c>
      <c r="J5733">
        <v>0</v>
      </c>
      <c r="K5733">
        <v>0</v>
      </c>
      <c r="L5733" t="s">
        <v>25</v>
      </c>
      <c r="M5733" s="16"/>
      <c r="Q5733" s="40"/>
    </row>
    <row r="5734" spans="1:17" x14ac:dyDescent="0.3">
      <c r="A5734" t="s">
        <v>13964</v>
      </c>
      <c r="B5734" s="22">
        <v>327280005000</v>
      </c>
      <c r="C5734" t="s">
        <v>14</v>
      </c>
      <c r="D5734" t="s">
        <v>13965</v>
      </c>
      <c r="E5734">
        <v>4.1391019020275401E-2</v>
      </c>
      <c r="F5734" s="14" t="s">
        <v>1160</v>
      </c>
      <c r="G5734" s="33">
        <v>0</v>
      </c>
      <c r="H5734" s="29">
        <v>0</v>
      </c>
      <c r="I5734">
        <v>0</v>
      </c>
      <c r="J5734">
        <v>0</v>
      </c>
      <c r="K5734">
        <v>0</v>
      </c>
      <c r="L5734" t="s">
        <v>25</v>
      </c>
      <c r="M5734" s="16"/>
      <c r="Q5734" s="40"/>
    </row>
    <row r="5735" spans="1:17" x14ac:dyDescent="0.3">
      <c r="A5735" t="s">
        <v>13966</v>
      </c>
      <c r="B5735" s="22">
        <v>327280006000</v>
      </c>
      <c r="C5735" t="s">
        <v>14</v>
      </c>
      <c r="D5735" t="s">
        <v>13967</v>
      </c>
      <c r="E5735">
        <v>4.1451503614049319E-2</v>
      </c>
      <c r="F5735" s="14" t="s">
        <v>1160</v>
      </c>
      <c r="G5735" s="33">
        <v>0</v>
      </c>
      <c r="H5735" s="29">
        <v>0</v>
      </c>
      <c r="I5735">
        <v>0</v>
      </c>
      <c r="J5735">
        <v>0</v>
      </c>
      <c r="K5735">
        <v>0</v>
      </c>
      <c r="L5735" t="s">
        <v>25</v>
      </c>
      <c r="M5735" s="16"/>
      <c r="Q5735" s="40"/>
    </row>
    <row r="5736" spans="1:17" x14ac:dyDescent="0.3">
      <c r="A5736" t="s">
        <v>13968</v>
      </c>
      <c r="B5736" s="22">
        <v>327280007000</v>
      </c>
      <c r="C5736" t="s">
        <v>14</v>
      </c>
      <c r="D5736" t="s">
        <v>13969</v>
      </c>
      <c r="E5736">
        <v>4.1451431571581647E-2</v>
      </c>
      <c r="F5736" s="14" t="s">
        <v>1160</v>
      </c>
      <c r="G5736" s="33">
        <v>0</v>
      </c>
      <c r="H5736" s="29">
        <v>0</v>
      </c>
      <c r="I5736">
        <v>0</v>
      </c>
      <c r="J5736">
        <v>0</v>
      </c>
      <c r="K5736">
        <v>0</v>
      </c>
      <c r="L5736" t="s">
        <v>25</v>
      </c>
      <c r="M5736" s="16"/>
      <c r="Q5736" s="40"/>
    </row>
    <row r="5737" spans="1:17" x14ac:dyDescent="0.3">
      <c r="A5737" t="s">
        <v>13970</v>
      </c>
      <c r="B5737" s="22">
        <v>327280008000</v>
      </c>
      <c r="C5737" t="s">
        <v>14</v>
      </c>
      <c r="D5737" t="s">
        <v>13971</v>
      </c>
      <c r="E5737">
        <v>4.1330980679724558E-2</v>
      </c>
      <c r="F5737" s="14" t="s">
        <v>1160</v>
      </c>
      <c r="G5737" s="33">
        <v>0</v>
      </c>
      <c r="H5737" s="29">
        <v>0</v>
      </c>
      <c r="I5737">
        <v>0</v>
      </c>
      <c r="J5737">
        <v>0</v>
      </c>
      <c r="K5737">
        <v>0</v>
      </c>
      <c r="L5737" t="s">
        <v>25</v>
      </c>
      <c r="M5737" s="16"/>
      <c r="Q5737" s="40"/>
    </row>
    <row r="5738" spans="1:17" x14ac:dyDescent="0.3">
      <c r="A5738" t="s">
        <v>13972</v>
      </c>
      <c r="B5738" s="22">
        <v>327280009000</v>
      </c>
      <c r="C5738" t="s">
        <v>14</v>
      </c>
      <c r="D5738" t="s">
        <v>13973</v>
      </c>
      <c r="E5738">
        <v>4.1162118084040432E-2</v>
      </c>
      <c r="F5738" s="14" t="s">
        <v>1160</v>
      </c>
      <c r="G5738" s="33">
        <v>0</v>
      </c>
      <c r="H5738" s="29">
        <v>0</v>
      </c>
      <c r="I5738">
        <v>0</v>
      </c>
      <c r="J5738">
        <v>0</v>
      </c>
      <c r="K5738">
        <v>0</v>
      </c>
      <c r="L5738" t="s">
        <v>25</v>
      </c>
      <c r="M5738" s="16"/>
      <c r="Q5738" s="40"/>
    </row>
    <row r="5739" spans="1:17" x14ac:dyDescent="0.3">
      <c r="A5739" t="s">
        <v>13974</v>
      </c>
      <c r="B5739" s="22">
        <v>327280010000</v>
      </c>
      <c r="C5739" t="s">
        <v>14</v>
      </c>
      <c r="D5739" t="s">
        <v>13975</v>
      </c>
      <c r="E5739">
        <v>4.1561193529575477E-2</v>
      </c>
      <c r="F5739" s="14" t="s">
        <v>1160</v>
      </c>
      <c r="G5739" s="33">
        <v>0</v>
      </c>
      <c r="H5739" s="29">
        <v>0</v>
      </c>
      <c r="I5739">
        <v>0</v>
      </c>
      <c r="J5739">
        <v>0</v>
      </c>
      <c r="K5739">
        <v>0</v>
      </c>
      <c r="L5739" t="s">
        <v>25</v>
      </c>
      <c r="M5739" s="16"/>
      <c r="Q5739" s="40"/>
    </row>
    <row r="5740" spans="1:17" x14ac:dyDescent="0.3">
      <c r="A5740" t="s">
        <v>13976</v>
      </c>
      <c r="B5740" s="22">
        <v>327280011000</v>
      </c>
      <c r="C5740" t="s">
        <v>14</v>
      </c>
      <c r="D5740" t="s">
        <v>13977</v>
      </c>
      <c r="E5740">
        <v>4.1282196650883202E-2</v>
      </c>
      <c r="F5740" s="14" t="s">
        <v>1160</v>
      </c>
      <c r="G5740" s="33">
        <v>0</v>
      </c>
      <c r="H5740" s="29">
        <v>0</v>
      </c>
      <c r="I5740">
        <v>0</v>
      </c>
      <c r="J5740">
        <v>0</v>
      </c>
      <c r="K5740">
        <v>0</v>
      </c>
      <c r="L5740" t="s">
        <v>25</v>
      </c>
      <c r="M5740" s="16"/>
      <c r="Q5740" s="40"/>
    </row>
    <row r="5741" spans="1:17" x14ac:dyDescent="0.3">
      <c r="A5741" t="s">
        <v>13978</v>
      </c>
      <c r="B5741" s="22">
        <v>327280012000</v>
      </c>
      <c r="C5741" t="s">
        <v>14</v>
      </c>
      <c r="D5741" t="s">
        <v>13979</v>
      </c>
      <c r="E5741">
        <v>4.1391465266656768E-2</v>
      </c>
      <c r="F5741" s="14" t="s">
        <v>1160</v>
      </c>
      <c r="G5741" s="33">
        <v>0</v>
      </c>
      <c r="H5741" s="29">
        <v>0</v>
      </c>
      <c r="I5741">
        <v>0</v>
      </c>
      <c r="J5741">
        <v>0</v>
      </c>
      <c r="K5741">
        <v>0</v>
      </c>
      <c r="L5741" t="s">
        <v>25</v>
      </c>
      <c r="M5741" s="16"/>
      <c r="Q5741" s="40"/>
    </row>
    <row r="5742" spans="1:17" x14ac:dyDescent="0.3">
      <c r="A5742" t="s">
        <v>13980</v>
      </c>
      <c r="B5742" s="22">
        <v>327280014000</v>
      </c>
      <c r="C5742" t="s">
        <v>14</v>
      </c>
      <c r="D5742" t="s">
        <v>13981</v>
      </c>
      <c r="E5742">
        <v>4.1161451512159643E-2</v>
      </c>
      <c r="F5742" s="14" t="s">
        <v>1160</v>
      </c>
      <c r="G5742" s="33">
        <v>0</v>
      </c>
      <c r="H5742" s="29">
        <v>0</v>
      </c>
      <c r="I5742">
        <v>0</v>
      </c>
      <c r="J5742">
        <v>0</v>
      </c>
      <c r="K5742">
        <v>0</v>
      </c>
      <c r="L5742" t="s">
        <v>25</v>
      </c>
      <c r="M5742" s="16"/>
      <c r="Q5742" s="40"/>
    </row>
    <row r="5743" spans="1:17" x14ac:dyDescent="0.3">
      <c r="A5743" t="s">
        <v>13982</v>
      </c>
      <c r="B5743" s="22">
        <v>327280015000</v>
      </c>
      <c r="C5743" t="s">
        <v>14</v>
      </c>
      <c r="D5743" t="s">
        <v>13983</v>
      </c>
      <c r="E5743">
        <v>4.1391241203636117E-2</v>
      </c>
      <c r="F5743" s="14" t="s">
        <v>1160</v>
      </c>
      <c r="G5743" s="33">
        <v>0</v>
      </c>
      <c r="H5743" s="29">
        <v>0</v>
      </c>
      <c r="I5743">
        <v>0</v>
      </c>
      <c r="J5743">
        <v>0</v>
      </c>
      <c r="K5743">
        <v>0</v>
      </c>
      <c r="L5743" t="s">
        <v>25</v>
      </c>
      <c r="M5743" s="16"/>
      <c r="Q5743" s="40"/>
    </row>
    <row r="5744" spans="1:17" x14ac:dyDescent="0.3">
      <c r="A5744" t="s">
        <v>13984</v>
      </c>
      <c r="B5744" s="22">
        <v>327280017000</v>
      </c>
      <c r="C5744" t="s">
        <v>14</v>
      </c>
      <c r="D5744" t="s">
        <v>13985</v>
      </c>
      <c r="E5744">
        <v>4.1161451512159643E-2</v>
      </c>
      <c r="F5744" s="14" t="s">
        <v>1160</v>
      </c>
      <c r="G5744" s="33">
        <v>0</v>
      </c>
      <c r="H5744" s="29">
        <v>0</v>
      </c>
      <c r="I5744">
        <v>0</v>
      </c>
      <c r="J5744">
        <v>0</v>
      </c>
      <c r="K5744">
        <v>0</v>
      </c>
      <c r="L5744" t="s">
        <v>25</v>
      </c>
      <c r="M5744" s="16"/>
      <c r="Q5744" s="40"/>
    </row>
    <row r="5745" spans="1:17" x14ac:dyDescent="0.3">
      <c r="A5745" t="s">
        <v>13986</v>
      </c>
      <c r="B5745" s="22">
        <v>327280019000</v>
      </c>
      <c r="C5745" t="s">
        <v>14</v>
      </c>
      <c r="D5745" t="s">
        <v>13987</v>
      </c>
      <c r="E5745">
        <v>4.116169252786845E-2</v>
      </c>
      <c r="F5745" s="14" t="s">
        <v>1160</v>
      </c>
      <c r="G5745" s="33">
        <v>0</v>
      </c>
      <c r="H5745" s="29">
        <v>0</v>
      </c>
      <c r="I5745">
        <v>0</v>
      </c>
      <c r="J5745">
        <v>0</v>
      </c>
      <c r="K5745">
        <v>0</v>
      </c>
      <c r="L5745" t="s">
        <v>25</v>
      </c>
      <c r="M5745" s="16"/>
      <c r="Q5745" s="40"/>
    </row>
    <row r="5746" spans="1:17" x14ac:dyDescent="0.3">
      <c r="A5746" t="s">
        <v>13988</v>
      </c>
      <c r="B5746" s="22">
        <v>327280020000</v>
      </c>
      <c r="C5746" t="s">
        <v>14</v>
      </c>
      <c r="D5746" t="s">
        <v>13989</v>
      </c>
      <c r="E5746">
        <v>4.1331201911496071E-2</v>
      </c>
      <c r="F5746" s="14" t="s">
        <v>1160</v>
      </c>
      <c r="G5746" s="33">
        <v>0</v>
      </c>
      <c r="H5746" s="29">
        <v>0</v>
      </c>
      <c r="I5746">
        <v>0</v>
      </c>
      <c r="J5746">
        <v>0</v>
      </c>
      <c r="K5746">
        <v>0</v>
      </c>
      <c r="L5746" t="s">
        <v>25</v>
      </c>
      <c r="M5746" s="16"/>
      <c r="Q5746" s="40"/>
    </row>
    <row r="5747" spans="1:17" x14ac:dyDescent="0.3">
      <c r="A5747" t="s">
        <v>13990</v>
      </c>
      <c r="B5747" s="22">
        <v>327280021000</v>
      </c>
      <c r="C5747" t="s">
        <v>14</v>
      </c>
      <c r="D5747" t="s">
        <v>13991</v>
      </c>
      <c r="E5747">
        <v>4.1358736071292181E-2</v>
      </c>
      <c r="F5747" s="14" t="s">
        <v>1160</v>
      </c>
      <c r="G5747" s="33">
        <v>0</v>
      </c>
      <c r="H5747" s="29">
        <v>0</v>
      </c>
      <c r="I5747">
        <v>0</v>
      </c>
      <c r="J5747">
        <v>0</v>
      </c>
      <c r="K5747">
        <v>0</v>
      </c>
      <c r="L5747" t="s">
        <v>25</v>
      </c>
      <c r="M5747" s="16"/>
      <c r="Q5747" s="40"/>
    </row>
    <row r="5748" spans="1:17" x14ac:dyDescent="0.3">
      <c r="A5748" t="s">
        <v>13992</v>
      </c>
      <c r="B5748" s="22">
        <v>327280022000</v>
      </c>
      <c r="C5748" t="s">
        <v>14</v>
      </c>
      <c r="D5748" t="s">
        <v>13993</v>
      </c>
      <c r="E5748">
        <v>4.1161451523106303E-2</v>
      </c>
      <c r="F5748" s="14" t="s">
        <v>1160</v>
      </c>
      <c r="G5748" s="33">
        <v>0</v>
      </c>
      <c r="H5748" s="29">
        <v>0</v>
      </c>
      <c r="I5748">
        <v>0</v>
      </c>
      <c r="J5748">
        <v>0</v>
      </c>
      <c r="K5748">
        <v>0</v>
      </c>
      <c r="L5748" t="s">
        <v>25</v>
      </c>
      <c r="M5748" s="16"/>
      <c r="Q5748" s="40"/>
    </row>
    <row r="5749" spans="1:17" x14ac:dyDescent="0.3">
      <c r="A5749" t="s">
        <v>13994</v>
      </c>
      <c r="B5749" s="22">
        <v>327280023000</v>
      </c>
      <c r="C5749" t="s">
        <v>14</v>
      </c>
      <c r="D5749" t="s">
        <v>13995</v>
      </c>
      <c r="E5749">
        <v>4.1451431571581647E-2</v>
      </c>
      <c r="F5749" s="14" t="s">
        <v>1160</v>
      </c>
      <c r="G5749" s="33">
        <v>0</v>
      </c>
      <c r="H5749" s="29">
        <v>0</v>
      </c>
      <c r="I5749">
        <v>0</v>
      </c>
      <c r="J5749">
        <v>0</v>
      </c>
      <c r="K5749">
        <v>0</v>
      </c>
      <c r="L5749" t="s">
        <v>25</v>
      </c>
      <c r="M5749" s="16"/>
      <c r="Q5749" s="40"/>
    </row>
    <row r="5750" spans="1:17" x14ac:dyDescent="0.3">
      <c r="A5750" t="s">
        <v>13996</v>
      </c>
      <c r="B5750" s="22">
        <v>327280024000</v>
      </c>
      <c r="C5750" t="s">
        <v>13997</v>
      </c>
      <c r="D5750" t="s">
        <v>13998</v>
      </c>
      <c r="E5750">
        <v>4.1391241189354097E-2</v>
      </c>
      <c r="F5750" s="14" t="s">
        <v>1160</v>
      </c>
      <c r="G5750" s="33">
        <v>0</v>
      </c>
      <c r="H5750" s="29">
        <v>0</v>
      </c>
      <c r="I5750">
        <v>0</v>
      </c>
      <c r="J5750">
        <v>0</v>
      </c>
      <c r="K5750">
        <v>0</v>
      </c>
      <c r="L5750" t="s">
        <v>25</v>
      </c>
      <c r="M5750" s="16"/>
      <c r="Q5750" s="40"/>
    </row>
    <row r="5751" spans="1:17" x14ac:dyDescent="0.3">
      <c r="A5751" t="s">
        <v>13999</v>
      </c>
      <c r="B5751" s="22">
        <v>327280025000</v>
      </c>
      <c r="C5751" t="s">
        <v>14000</v>
      </c>
      <c r="D5751" t="s">
        <v>14001</v>
      </c>
      <c r="E5751">
        <v>4.1161914723411297E-2</v>
      </c>
      <c r="F5751" s="14" t="s">
        <v>1160</v>
      </c>
      <c r="G5751" s="33">
        <v>0</v>
      </c>
      <c r="H5751" s="29">
        <v>0</v>
      </c>
      <c r="I5751">
        <v>0</v>
      </c>
      <c r="J5751">
        <v>0</v>
      </c>
      <c r="K5751">
        <v>0</v>
      </c>
      <c r="L5751" t="s">
        <v>25</v>
      </c>
      <c r="M5751" s="16"/>
      <c r="Q5751" s="40"/>
    </row>
    <row r="5752" spans="1:17" x14ac:dyDescent="0.3">
      <c r="A5752" t="s">
        <v>14002</v>
      </c>
      <c r="B5752" s="22">
        <v>327280026000</v>
      </c>
      <c r="C5752" t="s">
        <v>14</v>
      </c>
      <c r="D5752" t="s">
        <v>14003</v>
      </c>
      <c r="E5752">
        <v>4.1468720686944599E-2</v>
      </c>
      <c r="F5752" s="14" t="s">
        <v>1160</v>
      </c>
      <c r="G5752" s="33">
        <v>0</v>
      </c>
      <c r="H5752" s="29">
        <v>0</v>
      </c>
      <c r="I5752">
        <v>0</v>
      </c>
      <c r="J5752">
        <v>0</v>
      </c>
      <c r="K5752">
        <v>0</v>
      </c>
      <c r="L5752" t="s">
        <v>25</v>
      </c>
      <c r="M5752" s="16"/>
      <c r="Q5752" s="40"/>
    </row>
    <row r="5753" spans="1:17" x14ac:dyDescent="0.3">
      <c r="A5753" t="s">
        <v>14004</v>
      </c>
      <c r="B5753" s="22">
        <v>327280027000</v>
      </c>
      <c r="C5753" t="s">
        <v>14</v>
      </c>
      <c r="D5753" t="s">
        <v>14005</v>
      </c>
      <c r="E5753">
        <v>4.1039493789396031E-2</v>
      </c>
      <c r="F5753" s="14" t="s">
        <v>1160</v>
      </c>
      <c r="G5753" s="33">
        <v>0</v>
      </c>
      <c r="H5753" s="29">
        <v>0</v>
      </c>
      <c r="I5753">
        <v>0</v>
      </c>
      <c r="J5753">
        <v>0</v>
      </c>
      <c r="K5753">
        <v>0</v>
      </c>
      <c r="L5753" t="s">
        <v>25</v>
      </c>
      <c r="M5753" s="16"/>
      <c r="Q5753" s="40"/>
    </row>
    <row r="5754" spans="1:17" x14ac:dyDescent="0.3">
      <c r="A5754" t="s">
        <v>14006</v>
      </c>
      <c r="B5754" s="22">
        <v>327280028000</v>
      </c>
      <c r="C5754" t="s">
        <v>14</v>
      </c>
      <c r="D5754" t="s">
        <v>14007</v>
      </c>
      <c r="E5754">
        <v>4.1606238528228867E-2</v>
      </c>
      <c r="F5754" s="14" t="s">
        <v>1160</v>
      </c>
      <c r="G5754" s="33">
        <v>0</v>
      </c>
      <c r="H5754" s="29">
        <v>0</v>
      </c>
      <c r="I5754">
        <v>0</v>
      </c>
      <c r="J5754">
        <v>0</v>
      </c>
      <c r="K5754">
        <v>0</v>
      </c>
      <c r="L5754" t="s">
        <v>25</v>
      </c>
      <c r="M5754" s="16"/>
      <c r="Q5754" s="40"/>
    </row>
    <row r="5755" spans="1:17" x14ac:dyDescent="0.3">
      <c r="A5755" t="s">
        <v>14008</v>
      </c>
      <c r="B5755" s="22">
        <v>327280031000</v>
      </c>
      <c r="C5755" t="s">
        <v>14</v>
      </c>
      <c r="D5755" t="s">
        <v>14009</v>
      </c>
      <c r="E5755">
        <v>4.1379792951999721E-2</v>
      </c>
      <c r="F5755" s="14" t="s">
        <v>1160</v>
      </c>
      <c r="G5755" s="33">
        <v>0</v>
      </c>
      <c r="H5755" s="29">
        <v>0</v>
      </c>
      <c r="I5755">
        <v>0</v>
      </c>
      <c r="J5755">
        <v>0</v>
      </c>
      <c r="K5755">
        <v>0</v>
      </c>
      <c r="L5755" t="s">
        <v>25</v>
      </c>
      <c r="M5755" s="16"/>
      <c r="Q5755" s="40"/>
    </row>
    <row r="5756" spans="1:17" x14ac:dyDescent="0.3">
      <c r="A5756" t="s">
        <v>14010</v>
      </c>
      <c r="B5756" s="22">
        <v>327280032000</v>
      </c>
      <c r="C5756" t="s">
        <v>14</v>
      </c>
      <c r="D5756" t="s">
        <v>14011</v>
      </c>
      <c r="E5756">
        <v>4.1423516590534538E-2</v>
      </c>
      <c r="F5756" s="14" t="s">
        <v>1160</v>
      </c>
      <c r="G5756" s="33">
        <v>0</v>
      </c>
      <c r="H5756" s="29">
        <v>0</v>
      </c>
      <c r="I5756">
        <v>0</v>
      </c>
      <c r="J5756">
        <v>0</v>
      </c>
      <c r="K5756">
        <v>0</v>
      </c>
      <c r="L5756" t="s">
        <v>25</v>
      </c>
      <c r="M5756" s="16"/>
      <c r="Q5756" s="40"/>
    </row>
    <row r="5757" spans="1:17" x14ac:dyDescent="0.3">
      <c r="A5757" t="s">
        <v>14012</v>
      </c>
      <c r="B5757" s="22">
        <v>327280033000</v>
      </c>
      <c r="C5757" t="s">
        <v>14</v>
      </c>
      <c r="D5757" t="s">
        <v>14013</v>
      </c>
      <c r="E5757">
        <v>4.0880419633799327E-2</v>
      </c>
      <c r="F5757" s="14" t="s">
        <v>1160</v>
      </c>
      <c r="G5757" s="33">
        <v>0</v>
      </c>
      <c r="H5757" s="29">
        <v>0</v>
      </c>
      <c r="I5757">
        <v>0</v>
      </c>
      <c r="J5757">
        <v>0</v>
      </c>
      <c r="K5757">
        <v>0</v>
      </c>
      <c r="L5757" t="s">
        <v>25</v>
      </c>
      <c r="M5757" s="16"/>
      <c r="Q5757" s="40"/>
    </row>
    <row r="5758" spans="1:17" x14ac:dyDescent="0.3">
      <c r="A5758" t="s">
        <v>14014</v>
      </c>
      <c r="B5758" s="22">
        <v>327280036000</v>
      </c>
      <c r="C5758" t="s">
        <v>14</v>
      </c>
      <c r="D5758" t="s">
        <v>14015</v>
      </c>
      <c r="E5758">
        <v>4.127792000931222E-2</v>
      </c>
      <c r="F5758" s="14" t="s">
        <v>1160</v>
      </c>
      <c r="G5758" s="33">
        <v>0</v>
      </c>
      <c r="H5758" s="29">
        <v>0</v>
      </c>
      <c r="I5758">
        <v>0</v>
      </c>
      <c r="J5758">
        <v>0</v>
      </c>
      <c r="K5758">
        <v>0</v>
      </c>
      <c r="L5758" t="s">
        <v>25</v>
      </c>
      <c r="M5758" s="16"/>
      <c r="Q5758" s="40"/>
    </row>
    <row r="5759" spans="1:17" x14ac:dyDescent="0.3">
      <c r="A5759" t="s">
        <v>14016</v>
      </c>
      <c r="B5759" s="22">
        <v>327280037000</v>
      </c>
      <c r="C5759" t="s">
        <v>14</v>
      </c>
      <c r="D5759" t="s">
        <v>14017</v>
      </c>
      <c r="E5759">
        <v>4.1566064221569332E-2</v>
      </c>
      <c r="F5759" s="14" t="s">
        <v>1160</v>
      </c>
      <c r="G5759" s="33">
        <v>0</v>
      </c>
      <c r="H5759" s="29">
        <v>0</v>
      </c>
      <c r="I5759">
        <v>0</v>
      </c>
      <c r="J5759">
        <v>0</v>
      </c>
      <c r="K5759">
        <v>0</v>
      </c>
      <c r="L5759" t="s">
        <v>25</v>
      </c>
      <c r="M5759" s="16"/>
      <c r="Q5759" s="40"/>
    </row>
    <row r="5760" spans="1:17" x14ac:dyDescent="0.3">
      <c r="A5760" t="s">
        <v>14018</v>
      </c>
      <c r="B5760" s="22">
        <v>327280038000</v>
      </c>
      <c r="C5760" t="s">
        <v>14</v>
      </c>
      <c r="D5760" t="s">
        <v>14019</v>
      </c>
      <c r="E5760">
        <v>4.1484280793449603E-2</v>
      </c>
      <c r="F5760" s="14" t="s">
        <v>1160</v>
      </c>
      <c r="G5760" s="33">
        <v>0</v>
      </c>
      <c r="H5760" s="29">
        <v>0</v>
      </c>
      <c r="I5760">
        <v>0</v>
      </c>
      <c r="J5760">
        <v>0</v>
      </c>
      <c r="K5760">
        <v>0</v>
      </c>
      <c r="L5760" t="s">
        <v>25</v>
      </c>
      <c r="M5760" s="16"/>
      <c r="Q5760" s="40"/>
    </row>
    <row r="5761" spans="1:17" x14ac:dyDescent="0.3">
      <c r="A5761" t="s">
        <v>14020</v>
      </c>
      <c r="B5761" s="22">
        <v>327280041000</v>
      </c>
      <c r="C5761" t="s">
        <v>14</v>
      </c>
      <c r="D5761" t="s">
        <v>14021</v>
      </c>
      <c r="E5761">
        <v>4.1278142193908372E-2</v>
      </c>
      <c r="F5761" s="14" t="s">
        <v>1160</v>
      </c>
      <c r="G5761" s="33">
        <v>0</v>
      </c>
      <c r="H5761" s="29">
        <v>0</v>
      </c>
      <c r="I5761">
        <v>0</v>
      </c>
      <c r="J5761">
        <v>0</v>
      </c>
      <c r="K5761">
        <v>0</v>
      </c>
      <c r="L5761" t="s">
        <v>25</v>
      </c>
      <c r="M5761" s="16"/>
      <c r="Q5761" s="40"/>
    </row>
    <row r="5762" spans="1:17" x14ac:dyDescent="0.3">
      <c r="A5762" t="s">
        <v>14022</v>
      </c>
      <c r="B5762" s="22">
        <v>327280042000</v>
      </c>
      <c r="C5762" t="s">
        <v>14</v>
      </c>
      <c r="D5762" t="s">
        <v>14023</v>
      </c>
      <c r="E5762">
        <v>4.144435785134061E-2</v>
      </c>
      <c r="F5762" s="14" t="s">
        <v>1160</v>
      </c>
      <c r="G5762" s="33">
        <v>0</v>
      </c>
      <c r="H5762" s="29">
        <v>0</v>
      </c>
      <c r="I5762">
        <v>0</v>
      </c>
      <c r="J5762">
        <v>0</v>
      </c>
      <c r="K5762">
        <v>0</v>
      </c>
      <c r="L5762" t="s">
        <v>25</v>
      </c>
      <c r="M5762" s="16"/>
      <c r="Q5762" s="40"/>
    </row>
    <row r="5763" spans="1:17" x14ac:dyDescent="0.3">
      <c r="A5763" t="s">
        <v>14024</v>
      </c>
      <c r="B5763" s="22">
        <v>327280044000</v>
      </c>
      <c r="C5763" t="s">
        <v>14</v>
      </c>
      <c r="D5763" t="s">
        <v>14025</v>
      </c>
      <c r="E5763">
        <v>4.1368258090359288E-2</v>
      </c>
      <c r="F5763" s="14" t="s">
        <v>1160</v>
      </c>
      <c r="G5763" s="33">
        <v>0</v>
      </c>
      <c r="H5763" s="29">
        <v>0</v>
      </c>
      <c r="I5763">
        <v>0</v>
      </c>
      <c r="J5763">
        <v>0</v>
      </c>
      <c r="K5763">
        <v>0</v>
      </c>
      <c r="L5763" t="s">
        <v>25</v>
      </c>
      <c r="M5763" s="16"/>
      <c r="Q5763" s="40"/>
    </row>
    <row r="5764" spans="1:17" x14ac:dyDescent="0.3">
      <c r="A5764" t="s">
        <v>14026</v>
      </c>
      <c r="B5764" s="22">
        <v>327280045000</v>
      </c>
      <c r="C5764" t="s">
        <v>14</v>
      </c>
      <c r="D5764" t="s">
        <v>14027</v>
      </c>
      <c r="E5764">
        <v>4.1117878493840028E-2</v>
      </c>
      <c r="F5764" s="14" t="s">
        <v>1160</v>
      </c>
      <c r="G5764" s="33">
        <v>0</v>
      </c>
      <c r="H5764" s="29">
        <v>0</v>
      </c>
      <c r="I5764">
        <v>0</v>
      </c>
      <c r="J5764">
        <v>0</v>
      </c>
      <c r="K5764">
        <v>0</v>
      </c>
      <c r="L5764" t="s">
        <v>25</v>
      </c>
      <c r="M5764" s="16"/>
      <c r="Q5764" s="40"/>
    </row>
    <row r="5765" spans="1:17" x14ac:dyDescent="0.3">
      <c r="A5765" t="s">
        <v>14028</v>
      </c>
      <c r="B5765" s="22">
        <v>327280046000</v>
      </c>
      <c r="C5765" t="s">
        <v>14</v>
      </c>
      <c r="D5765" t="s">
        <v>14029</v>
      </c>
      <c r="E5765">
        <v>4.1511760351744427E-2</v>
      </c>
      <c r="F5765" s="14" t="s">
        <v>1160</v>
      </c>
      <c r="G5765" s="33">
        <v>0</v>
      </c>
      <c r="H5765" s="29">
        <v>0</v>
      </c>
      <c r="I5765">
        <v>0</v>
      </c>
      <c r="J5765">
        <v>0</v>
      </c>
      <c r="K5765">
        <v>0</v>
      </c>
      <c r="L5765" t="s">
        <v>25</v>
      </c>
      <c r="M5765" s="16"/>
      <c r="Q5765" s="40"/>
    </row>
    <row r="5766" spans="1:17" x14ac:dyDescent="0.3">
      <c r="A5766" t="s">
        <v>14030</v>
      </c>
      <c r="B5766" s="22">
        <v>327280048000</v>
      </c>
      <c r="C5766" t="s">
        <v>14</v>
      </c>
      <c r="D5766" t="s">
        <v>14031</v>
      </c>
      <c r="E5766">
        <v>4.1161673686283998E-2</v>
      </c>
      <c r="F5766" s="14" t="s">
        <v>1160</v>
      </c>
      <c r="G5766" s="33">
        <v>0</v>
      </c>
      <c r="H5766" s="29">
        <v>0</v>
      </c>
      <c r="I5766">
        <v>0</v>
      </c>
      <c r="J5766">
        <v>0</v>
      </c>
      <c r="K5766">
        <v>0</v>
      </c>
      <c r="L5766" t="s">
        <v>25</v>
      </c>
      <c r="M5766" s="16"/>
      <c r="Q5766" s="40"/>
    </row>
    <row r="5767" spans="1:17" x14ac:dyDescent="0.3">
      <c r="A5767" t="s">
        <v>14032</v>
      </c>
      <c r="B5767" s="22">
        <v>327282001000</v>
      </c>
      <c r="C5767" t="s">
        <v>14</v>
      </c>
      <c r="D5767" t="s">
        <v>14033</v>
      </c>
      <c r="E5767">
        <v>4.1451724845820832E-2</v>
      </c>
      <c r="F5767" s="14" t="s">
        <v>1160</v>
      </c>
      <c r="G5767" s="33">
        <v>0</v>
      </c>
      <c r="H5767" s="29">
        <v>0</v>
      </c>
      <c r="I5767">
        <v>0</v>
      </c>
      <c r="J5767">
        <v>0</v>
      </c>
      <c r="K5767">
        <v>0</v>
      </c>
      <c r="L5767" t="s">
        <v>25</v>
      </c>
      <c r="M5767" s="16"/>
      <c r="Q5767" s="40"/>
    </row>
    <row r="5768" spans="1:17" x14ac:dyDescent="0.3">
      <c r="A5768" t="s">
        <v>14034</v>
      </c>
      <c r="B5768" s="22">
        <v>327282002000</v>
      </c>
      <c r="C5768" t="s">
        <v>14</v>
      </c>
      <c r="D5768" t="s">
        <v>14035</v>
      </c>
      <c r="E5768">
        <v>4.1561265561908943E-2</v>
      </c>
      <c r="F5768" s="14" t="s">
        <v>1160</v>
      </c>
      <c r="G5768" s="33">
        <v>0</v>
      </c>
      <c r="H5768" s="29">
        <v>0</v>
      </c>
      <c r="I5768">
        <v>0</v>
      </c>
      <c r="J5768">
        <v>0</v>
      </c>
      <c r="K5768">
        <v>0</v>
      </c>
      <c r="L5768" t="s">
        <v>25</v>
      </c>
      <c r="M5768" s="16"/>
      <c r="Q5768" s="40"/>
    </row>
    <row r="5769" spans="1:17" x14ac:dyDescent="0.3">
      <c r="A5769" t="s">
        <v>14036</v>
      </c>
      <c r="B5769" s="22">
        <v>327282004000</v>
      </c>
      <c r="C5769" t="s">
        <v>14</v>
      </c>
      <c r="D5769" t="s">
        <v>14037</v>
      </c>
      <c r="E5769">
        <v>4.1161602165984669E-2</v>
      </c>
      <c r="F5769" s="14" t="s">
        <v>1160</v>
      </c>
      <c r="G5769" s="33">
        <v>0</v>
      </c>
      <c r="H5769" s="29">
        <v>0</v>
      </c>
      <c r="I5769">
        <v>0</v>
      </c>
      <c r="J5769">
        <v>0</v>
      </c>
      <c r="K5769">
        <v>0</v>
      </c>
      <c r="L5769" t="s">
        <v>25</v>
      </c>
      <c r="M5769" s="16"/>
      <c r="Q5769" s="40"/>
    </row>
    <row r="5770" spans="1:17" x14ac:dyDescent="0.3">
      <c r="A5770" t="s">
        <v>14038</v>
      </c>
      <c r="B5770" s="22">
        <v>327282005000</v>
      </c>
      <c r="C5770" t="s">
        <v>14</v>
      </c>
      <c r="D5770" t="s">
        <v>14039</v>
      </c>
      <c r="E5770">
        <v>4.138241022306436E-2</v>
      </c>
      <c r="F5770" s="14" t="s">
        <v>1160</v>
      </c>
      <c r="G5770" s="33">
        <v>0</v>
      </c>
      <c r="H5770" s="29">
        <v>0</v>
      </c>
      <c r="I5770">
        <v>0</v>
      </c>
      <c r="J5770">
        <v>0</v>
      </c>
      <c r="K5770">
        <v>0</v>
      </c>
      <c r="L5770" t="s">
        <v>25</v>
      </c>
      <c r="M5770" s="16"/>
      <c r="Q5770" s="40"/>
    </row>
    <row r="5771" spans="1:17" x14ac:dyDescent="0.3">
      <c r="A5771" t="s">
        <v>14040</v>
      </c>
      <c r="B5771" s="22">
        <v>327282006000</v>
      </c>
      <c r="C5771" t="s">
        <v>14</v>
      </c>
      <c r="D5771" t="s">
        <v>14041</v>
      </c>
      <c r="E5771">
        <v>4.1422738934637618E-2</v>
      </c>
      <c r="F5771" s="14" t="s">
        <v>1160</v>
      </c>
      <c r="G5771" s="33">
        <v>0</v>
      </c>
      <c r="H5771" s="29">
        <v>0</v>
      </c>
      <c r="I5771">
        <v>0</v>
      </c>
      <c r="J5771">
        <v>0</v>
      </c>
      <c r="K5771">
        <v>0</v>
      </c>
      <c r="L5771" t="s">
        <v>25</v>
      </c>
      <c r="M5771" s="16"/>
      <c r="Q5771" s="40"/>
    </row>
    <row r="5772" spans="1:17" x14ac:dyDescent="0.3">
      <c r="A5772" t="s">
        <v>14042</v>
      </c>
      <c r="B5772" s="22">
        <v>327282007000</v>
      </c>
      <c r="C5772" t="s">
        <v>14043</v>
      </c>
      <c r="D5772" t="s">
        <v>14044</v>
      </c>
      <c r="E5772">
        <v>4.1104727134398118E-2</v>
      </c>
      <c r="F5772" s="14" t="s">
        <v>1160</v>
      </c>
      <c r="G5772" s="33">
        <v>0</v>
      </c>
      <c r="H5772" s="29">
        <v>0</v>
      </c>
      <c r="I5772">
        <v>0</v>
      </c>
      <c r="J5772">
        <v>0</v>
      </c>
      <c r="K5772">
        <v>0</v>
      </c>
      <c r="L5772" t="s">
        <v>25</v>
      </c>
      <c r="M5772" s="16"/>
      <c r="Q5772" s="40"/>
    </row>
    <row r="5773" spans="1:17" x14ac:dyDescent="0.3">
      <c r="A5773" t="s">
        <v>14045</v>
      </c>
      <c r="B5773" s="22">
        <v>327282008000</v>
      </c>
      <c r="C5773" t="s">
        <v>14</v>
      </c>
      <c r="D5773" t="s">
        <v>14046</v>
      </c>
      <c r="E5773">
        <v>4.1548984116873688E-2</v>
      </c>
      <c r="F5773" s="14" t="s">
        <v>1160</v>
      </c>
      <c r="G5773" s="33">
        <v>0</v>
      </c>
      <c r="H5773" s="29">
        <v>0</v>
      </c>
      <c r="I5773">
        <v>0</v>
      </c>
      <c r="J5773">
        <v>0</v>
      </c>
      <c r="K5773">
        <v>0</v>
      </c>
      <c r="L5773" t="s">
        <v>25</v>
      </c>
      <c r="M5773" s="16"/>
      <c r="Q5773" s="40"/>
    </row>
    <row r="5774" spans="1:17" x14ac:dyDescent="0.3">
      <c r="A5774" t="s">
        <v>14047</v>
      </c>
      <c r="B5774" s="22">
        <v>327282009000</v>
      </c>
      <c r="C5774" t="s">
        <v>14</v>
      </c>
      <c r="D5774" t="s">
        <v>14048</v>
      </c>
      <c r="E5774">
        <v>4.1601354203867777E-2</v>
      </c>
      <c r="F5774" s="14" t="s">
        <v>1160</v>
      </c>
      <c r="G5774" s="33">
        <v>0</v>
      </c>
      <c r="H5774" s="29">
        <v>0</v>
      </c>
      <c r="I5774">
        <v>0</v>
      </c>
      <c r="J5774">
        <v>0</v>
      </c>
      <c r="K5774">
        <v>0</v>
      </c>
      <c r="L5774" t="s">
        <v>25</v>
      </c>
      <c r="M5774" s="16"/>
      <c r="Q5774" s="40"/>
    </row>
    <row r="5775" spans="1:17" x14ac:dyDescent="0.3">
      <c r="A5775" t="s">
        <v>14049</v>
      </c>
      <c r="B5775" s="22">
        <v>327282010000</v>
      </c>
      <c r="C5775" t="s">
        <v>14</v>
      </c>
      <c r="D5775" t="s">
        <v>14050</v>
      </c>
      <c r="E5775">
        <v>4.1456035810536668E-2</v>
      </c>
      <c r="F5775" s="14" t="s">
        <v>1160</v>
      </c>
      <c r="G5775" s="33">
        <v>0</v>
      </c>
      <c r="H5775" s="29">
        <v>0</v>
      </c>
      <c r="I5775">
        <v>0</v>
      </c>
      <c r="J5775">
        <v>0</v>
      </c>
      <c r="K5775">
        <v>0</v>
      </c>
      <c r="L5775" t="s">
        <v>25</v>
      </c>
      <c r="M5775" s="16"/>
      <c r="Q5775" s="40"/>
    </row>
    <row r="5776" spans="1:17" x14ac:dyDescent="0.3">
      <c r="A5776" t="s">
        <v>14051</v>
      </c>
      <c r="B5776" s="22">
        <v>327282014000</v>
      </c>
      <c r="C5776" t="s">
        <v>14</v>
      </c>
      <c r="D5776" t="s">
        <v>14052</v>
      </c>
      <c r="E5776">
        <v>4.1449128274986202E-2</v>
      </c>
      <c r="F5776" s="14" t="s">
        <v>1160</v>
      </c>
      <c r="G5776" s="33">
        <v>0</v>
      </c>
      <c r="H5776" s="29">
        <v>0</v>
      </c>
      <c r="I5776">
        <v>0</v>
      </c>
      <c r="J5776">
        <v>0</v>
      </c>
      <c r="K5776">
        <v>0</v>
      </c>
      <c r="L5776" t="s">
        <v>25</v>
      </c>
      <c r="M5776" s="16"/>
      <c r="Q5776" s="40"/>
    </row>
    <row r="5777" spans="1:17" x14ac:dyDescent="0.3">
      <c r="A5777" t="s">
        <v>14053</v>
      </c>
      <c r="B5777" s="22">
        <v>327282015000</v>
      </c>
      <c r="C5777" t="s">
        <v>14</v>
      </c>
      <c r="D5777" t="s">
        <v>14054</v>
      </c>
      <c r="E5777">
        <v>4.1088722657781407E-2</v>
      </c>
      <c r="F5777" s="14" t="s">
        <v>1160</v>
      </c>
      <c r="G5777" s="33">
        <v>0</v>
      </c>
      <c r="H5777" s="29">
        <v>0</v>
      </c>
      <c r="I5777">
        <v>0</v>
      </c>
      <c r="J5777">
        <v>0</v>
      </c>
      <c r="K5777">
        <v>0</v>
      </c>
      <c r="L5777" t="s">
        <v>25</v>
      </c>
      <c r="M5777" s="16"/>
      <c r="Q5777" s="40"/>
    </row>
    <row r="5778" spans="1:17" x14ac:dyDescent="0.3">
      <c r="A5778" t="s">
        <v>14055</v>
      </c>
      <c r="B5778" s="22">
        <v>327282016000</v>
      </c>
      <c r="C5778" t="s">
        <v>14</v>
      </c>
      <c r="D5778" t="s">
        <v>14056</v>
      </c>
      <c r="E5778">
        <v>4.1320713968660411E-2</v>
      </c>
      <c r="F5778" s="14" t="s">
        <v>1160</v>
      </c>
      <c r="G5778" s="33">
        <v>0</v>
      </c>
      <c r="H5778" s="29">
        <v>0</v>
      </c>
      <c r="I5778">
        <v>0</v>
      </c>
      <c r="J5778">
        <v>0</v>
      </c>
      <c r="K5778">
        <v>0</v>
      </c>
      <c r="L5778" t="s">
        <v>25</v>
      </c>
      <c r="M5778" s="16"/>
      <c r="Q5778" s="40"/>
    </row>
    <row r="5779" spans="1:17" x14ac:dyDescent="0.3">
      <c r="A5779" t="s">
        <v>14057</v>
      </c>
      <c r="B5779" s="22">
        <v>327282017000</v>
      </c>
      <c r="C5779" t="s">
        <v>14</v>
      </c>
      <c r="D5779" t="s">
        <v>14058</v>
      </c>
      <c r="E5779">
        <v>4.1218843392951503E-2</v>
      </c>
      <c r="F5779" s="14" t="s">
        <v>1160</v>
      </c>
      <c r="G5779" s="33">
        <v>0</v>
      </c>
      <c r="H5779" s="29">
        <v>0</v>
      </c>
      <c r="I5779">
        <v>0</v>
      </c>
      <c r="J5779">
        <v>0</v>
      </c>
      <c r="K5779">
        <v>0</v>
      </c>
      <c r="L5779" t="s">
        <v>25</v>
      </c>
      <c r="M5779" s="16"/>
      <c r="Q5779" s="40"/>
    </row>
    <row r="5780" spans="1:17" x14ac:dyDescent="0.3">
      <c r="A5780" t="s">
        <v>14059</v>
      </c>
      <c r="B5780" s="22">
        <v>327282018000</v>
      </c>
      <c r="C5780" t="s">
        <v>14</v>
      </c>
      <c r="D5780" t="s">
        <v>14060</v>
      </c>
      <c r="E5780">
        <v>4.1469932829719149E-2</v>
      </c>
      <c r="F5780" s="14" t="s">
        <v>1160</v>
      </c>
      <c r="G5780" s="33">
        <v>0</v>
      </c>
      <c r="H5780" s="29">
        <v>0</v>
      </c>
      <c r="I5780">
        <v>0</v>
      </c>
      <c r="J5780">
        <v>0</v>
      </c>
      <c r="K5780">
        <v>0</v>
      </c>
      <c r="L5780" t="s">
        <v>25</v>
      </c>
      <c r="M5780" s="16"/>
      <c r="Q5780" s="40"/>
    </row>
    <row r="5781" spans="1:17" x14ac:dyDescent="0.3">
      <c r="A5781" t="s">
        <v>14061</v>
      </c>
      <c r="B5781" s="22">
        <v>327282021000</v>
      </c>
      <c r="C5781" t="s">
        <v>14</v>
      </c>
      <c r="D5781" t="s">
        <v>14062</v>
      </c>
      <c r="E5781">
        <v>4.1326679116858098E-2</v>
      </c>
      <c r="F5781" s="14" t="s">
        <v>1160</v>
      </c>
      <c r="G5781" s="33">
        <v>0</v>
      </c>
      <c r="H5781" s="29">
        <v>0</v>
      </c>
      <c r="I5781">
        <v>0</v>
      </c>
      <c r="J5781">
        <v>0</v>
      </c>
      <c r="K5781">
        <v>0</v>
      </c>
      <c r="L5781" t="s">
        <v>25</v>
      </c>
      <c r="M5781" s="16"/>
      <c r="Q5781" s="40"/>
    </row>
    <row r="5782" spans="1:17" x14ac:dyDescent="0.3">
      <c r="A5782" t="s">
        <v>14063</v>
      </c>
      <c r="B5782" s="22">
        <v>327282022000</v>
      </c>
      <c r="C5782" t="s">
        <v>14</v>
      </c>
      <c r="D5782" t="s">
        <v>14064</v>
      </c>
      <c r="E5782">
        <v>4.1325244294317727E-2</v>
      </c>
      <c r="F5782" s="14" t="s">
        <v>1160</v>
      </c>
      <c r="G5782" s="33">
        <v>0</v>
      </c>
      <c r="H5782" s="29">
        <v>0</v>
      </c>
      <c r="I5782">
        <v>0</v>
      </c>
      <c r="J5782">
        <v>0</v>
      </c>
      <c r="K5782">
        <v>0</v>
      </c>
      <c r="L5782" t="s">
        <v>25</v>
      </c>
      <c r="M5782" s="16"/>
      <c r="Q5782" s="40"/>
    </row>
    <row r="5783" spans="1:17" x14ac:dyDescent="0.3">
      <c r="A5783" t="s">
        <v>14065</v>
      </c>
      <c r="B5783" s="22">
        <v>327282024000</v>
      </c>
      <c r="C5783" t="s">
        <v>14</v>
      </c>
      <c r="D5783" t="s">
        <v>14066</v>
      </c>
      <c r="E5783">
        <v>4.1281974460680833E-2</v>
      </c>
      <c r="F5783" s="14" t="s">
        <v>1160</v>
      </c>
      <c r="G5783" s="33">
        <v>0</v>
      </c>
      <c r="H5783" s="29">
        <v>0</v>
      </c>
      <c r="I5783">
        <v>0</v>
      </c>
      <c r="J5783">
        <v>0</v>
      </c>
      <c r="K5783">
        <v>0</v>
      </c>
      <c r="L5783" t="s">
        <v>25</v>
      </c>
      <c r="M5783" s="16"/>
      <c r="Q5783" s="40"/>
    </row>
    <row r="5784" spans="1:17" x14ac:dyDescent="0.3">
      <c r="A5784" t="s">
        <v>14067</v>
      </c>
      <c r="B5784" s="22">
        <v>327282025000</v>
      </c>
      <c r="C5784" t="s">
        <v>14</v>
      </c>
      <c r="D5784" t="s">
        <v>14068</v>
      </c>
      <c r="E5784">
        <v>4.1281974446398868E-2</v>
      </c>
      <c r="F5784" s="14" t="s">
        <v>1160</v>
      </c>
      <c r="G5784" s="33">
        <v>0</v>
      </c>
      <c r="H5784" s="29">
        <v>0</v>
      </c>
      <c r="I5784">
        <v>0</v>
      </c>
      <c r="J5784">
        <v>0</v>
      </c>
      <c r="K5784">
        <v>0</v>
      </c>
      <c r="L5784" t="s">
        <v>25</v>
      </c>
      <c r="M5784" s="16"/>
      <c r="Q5784" s="40"/>
    </row>
    <row r="5785" spans="1:17" x14ac:dyDescent="0.3">
      <c r="A5785" t="s">
        <v>14069</v>
      </c>
      <c r="B5785" s="22">
        <v>327282026000</v>
      </c>
      <c r="C5785" t="s">
        <v>14</v>
      </c>
      <c r="D5785" t="s">
        <v>14070</v>
      </c>
      <c r="E5785">
        <v>4.1391465264860837E-2</v>
      </c>
      <c r="F5785" s="14" t="s">
        <v>1160</v>
      </c>
      <c r="G5785" s="33">
        <v>0</v>
      </c>
      <c r="H5785" s="29">
        <v>0</v>
      </c>
      <c r="I5785">
        <v>0</v>
      </c>
      <c r="J5785">
        <v>0</v>
      </c>
      <c r="K5785">
        <v>0</v>
      </c>
      <c r="L5785" t="s">
        <v>25</v>
      </c>
      <c r="M5785" s="16"/>
      <c r="Q5785" s="40"/>
    </row>
    <row r="5786" spans="1:17" x14ac:dyDescent="0.3">
      <c r="A5786" t="s">
        <v>14071</v>
      </c>
      <c r="B5786" s="22">
        <v>327282027000</v>
      </c>
      <c r="C5786" t="s">
        <v>14</v>
      </c>
      <c r="D5786" t="s">
        <v>14072</v>
      </c>
      <c r="E5786">
        <v>4.1282196633009312E-2</v>
      </c>
      <c r="F5786" s="14" t="s">
        <v>1160</v>
      </c>
      <c r="G5786" s="33">
        <v>0</v>
      </c>
      <c r="H5786" s="29">
        <v>0</v>
      </c>
      <c r="I5786">
        <v>0</v>
      </c>
      <c r="J5786">
        <v>0</v>
      </c>
      <c r="K5786">
        <v>0</v>
      </c>
      <c r="L5786" t="s">
        <v>25</v>
      </c>
      <c r="M5786" s="16"/>
      <c r="Q5786" s="40"/>
    </row>
    <row r="5787" spans="1:17" x14ac:dyDescent="0.3">
      <c r="A5787" t="s">
        <v>14073</v>
      </c>
      <c r="B5787" s="22">
        <v>327282028000</v>
      </c>
      <c r="C5787" t="s">
        <v>14</v>
      </c>
      <c r="D5787" t="s">
        <v>14074</v>
      </c>
      <c r="E5787">
        <v>4.138716228852915E-2</v>
      </c>
      <c r="F5787" s="14" t="s">
        <v>1160</v>
      </c>
      <c r="G5787" s="33">
        <v>0</v>
      </c>
      <c r="H5787" s="29">
        <v>0</v>
      </c>
      <c r="I5787">
        <v>0</v>
      </c>
      <c r="J5787">
        <v>0</v>
      </c>
      <c r="K5787">
        <v>0</v>
      </c>
      <c r="L5787" t="s">
        <v>25</v>
      </c>
      <c r="M5787" s="16"/>
      <c r="Q5787" s="40"/>
    </row>
    <row r="5788" spans="1:17" x14ac:dyDescent="0.3">
      <c r="A5788" t="s">
        <v>14075</v>
      </c>
      <c r="B5788" s="22">
        <v>327282029000</v>
      </c>
      <c r="C5788" t="s">
        <v>14</v>
      </c>
      <c r="D5788" t="s">
        <v>14076</v>
      </c>
      <c r="E5788">
        <v>4.0954840772682251E-2</v>
      </c>
      <c r="F5788" s="14" t="s">
        <v>1160</v>
      </c>
      <c r="G5788" s="33">
        <v>0</v>
      </c>
      <c r="H5788" s="29">
        <v>0</v>
      </c>
      <c r="I5788">
        <v>0</v>
      </c>
      <c r="J5788">
        <v>0</v>
      </c>
      <c r="K5788">
        <v>0</v>
      </c>
      <c r="L5788" t="s">
        <v>25</v>
      </c>
      <c r="M5788" s="16"/>
      <c r="Q5788" s="40"/>
    </row>
    <row r="5789" spans="1:17" x14ac:dyDescent="0.3">
      <c r="A5789" t="s">
        <v>14077</v>
      </c>
      <c r="B5789" s="22">
        <v>327282030000</v>
      </c>
      <c r="C5789" t="s">
        <v>14</v>
      </c>
      <c r="D5789" t="s">
        <v>14078</v>
      </c>
      <c r="E5789">
        <v>4.1162118075659289E-2</v>
      </c>
      <c r="F5789" s="14" t="s">
        <v>1160</v>
      </c>
      <c r="G5789" s="33">
        <v>0</v>
      </c>
      <c r="H5789" s="29">
        <v>0</v>
      </c>
      <c r="I5789">
        <v>0</v>
      </c>
      <c r="J5789">
        <v>0</v>
      </c>
      <c r="K5789">
        <v>0</v>
      </c>
      <c r="L5789" t="s">
        <v>25</v>
      </c>
      <c r="M5789" s="16"/>
      <c r="Q5789" s="40"/>
    </row>
    <row r="5790" spans="1:17" x14ac:dyDescent="0.3">
      <c r="A5790" t="s">
        <v>14079</v>
      </c>
      <c r="B5790" s="22">
        <v>327282032000</v>
      </c>
      <c r="C5790" t="s">
        <v>14080</v>
      </c>
      <c r="D5790" t="s">
        <v>14081</v>
      </c>
      <c r="E5790">
        <v>4.0929014428171033E-2</v>
      </c>
      <c r="F5790" s="14" t="s">
        <v>1160</v>
      </c>
      <c r="G5790" s="33">
        <v>0</v>
      </c>
      <c r="H5790" s="29">
        <v>0</v>
      </c>
      <c r="I5790">
        <v>0</v>
      </c>
      <c r="J5790">
        <v>0</v>
      </c>
      <c r="K5790">
        <v>0</v>
      </c>
      <c r="L5790" t="s">
        <v>25</v>
      </c>
      <c r="M5790" s="16"/>
      <c r="Q5790" s="40"/>
    </row>
    <row r="5791" spans="1:17" x14ac:dyDescent="0.3">
      <c r="A5791" t="s">
        <v>14082</v>
      </c>
      <c r="B5791" s="22">
        <v>327282034000</v>
      </c>
      <c r="C5791" t="s">
        <v>14</v>
      </c>
      <c r="D5791" t="s">
        <v>14083</v>
      </c>
      <c r="E5791">
        <v>4.1362539129479813E-2</v>
      </c>
      <c r="F5791" s="14" t="s">
        <v>1160</v>
      </c>
      <c r="G5791" s="33">
        <v>0</v>
      </c>
      <c r="H5791" s="29">
        <v>0</v>
      </c>
      <c r="I5791">
        <v>0</v>
      </c>
      <c r="J5791">
        <v>0</v>
      </c>
      <c r="K5791">
        <v>0</v>
      </c>
      <c r="L5791" t="s">
        <v>25</v>
      </c>
      <c r="M5791" s="16"/>
      <c r="Q5791" s="40"/>
    </row>
    <row r="5792" spans="1:17" x14ac:dyDescent="0.3">
      <c r="A5792" t="s">
        <v>14084</v>
      </c>
      <c r="B5792" s="22">
        <v>327282035000</v>
      </c>
      <c r="C5792" t="s">
        <v>14085</v>
      </c>
      <c r="D5792" t="s">
        <v>14086</v>
      </c>
      <c r="E5792">
        <v>4.1461639909233787E-2</v>
      </c>
      <c r="F5792" s="14" t="s">
        <v>1160</v>
      </c>
      <c r="G5792" s="33">
        <v>0</v>
      </c>
      <c r="H5792" s="29">
        <v>0</v>
      </c>
      <c r="I5792">
        <v>0</v>
      </c>
      <c r="J5792">
        <v>0</v>
      </c>
      <c r="K5792">
        <v>0</v>
      </c>
      <c r="L5792" t="s">
        <v>25</v>
      </c>
      <c r="M5792" s="16"/>
      <c r="Q5792" s="40"/>
    </row>
    <row r="5793" spans="1:17" x14ac:dyDescent="0.3">
      <c r="A5793" t="s">
        <v>14087</v>
      </c>
      <c r="B5793" s="22">
        <v>327282036000</v>
      </c>
      <c r="C5793" t="s">
        <v>14</v>
      </c>
      <c r="D5793" t="s">
        <v>14088</v>
      </c>
      <c r="E5793">
        <v>4.0937623216894148E-2</v>
      </c>
      <c r="F5793" s="14" t="s">
        <v>1160</v>
      </c>
      <c r="G5793" s="33">
        <v>0</v>
      </c>
      <c r="H5793" s="29">
        <v>0</v>
      </c>
      <c r="I5793">
        <v>0</v>
      </c>
      <c r="J5793">
        <v>0</v>
      </c>
      <c r="K5793">
        <v>0</v>
      </c>
      <c r="L5793" t="s">
        <v>25</v>
      </c>
      <c r="M5793" s="16"/>
      <c r="Q5793" s="40"/>
    </row>
    <row r="5794" spans="1:17" x14ac:dyDescent="0.3">
      <c r="A5794" t="s">
        <v>14089</v>
      </c>
      <c r="B5794" s="22">
        <v>327282037000</v>
      </c>
      <c r="C5794" t="s">
        <v>14</v>
      </c>
      <c r="D5794" t="s">
        <v>14090</v>
      </c>
      <c r="E5794">
        <v>4.1267626489959047E-2</v>
      </c>
      <c r="F5794" s="14" t="s">
        <v>1160</v>
      </c>
      <c r="G5794" s="33">
        <v>0</v>
      </c>
      <c r="H5794" s="29">
        <v>0</v>
      </c>
      <c r="I5794">
        <v>0</v>
      </c>
      <c r="J5794">
        <v>0</v>
      </c>
      <c r="K5794">
        <v>0</v>
      </c>
      <c r="L5794" t="s">
        <v>25</v>
      </c>
      <c r="M5794" s="16"/>
      <c r="Q5794" s="40"/>
    </row>
    <row r="5795" spans="1:17" x14ac:dyDescent="0.3">
      <c r="A5795" t="s">
        <v>14091</v>
      </c>
      <c r="B5795" s="22">
        <v>327282038000</v>
      </c>
      <c r="C5795" t="s">
        <v>14</v>
      </c>
      <c r="D5795" t="s">
        <v>14092</v>
      </c>
      <c r="E5795">
        <v>4.1699020651564347E-2</v>
      </c>
      <c r="F5795" s="14" t="s">
        <v>1160</v>
      </c>
      <c r="G5795" s="33">
        <v>0</v>
      </c>
      <c r="H5795" s="29">
        <v>0</v>
      </c>
      <c r="I5795">
        <v>0</v>
      </c>
      <c r="J5795">
        <v>0</v>
      </c>
      <c r="K5795">
        <v>0</v>
      </c>
      <c r="L5795" t="s">
        <v>25</v>
      </c>
      <c r="M5795" s="16"/>
      <c r="Q5795" s="40"/>
    </row>
    <row r="5796" spans="1:17" x14ac:dyDescent="0.3">
      <c r="A5796" t="s">
        <v>14093</v>
      </c>
      <c r="B5796" s="22">
        <v>327282039000</v>
      </c>
      <c r="C5796" t="s">
        <v>14</v>
      </c>
      <c r="D5796" t="s">
        <v>14094</v>
      </c>
      <c r="E5796">
        <v>4.1234844567814413E-2</v>
      </c>
      <c r="F5796" s="14" t="s">
        <v>1160</v>
      </c>
      <c r="G5796" s="33">
        <v>0</v>
      </c>
      <c r="H5796" s="29">
        <v>0</v>
      </c>
      <c r="I5796">
        <v>0</v>
      </c>
      <c r="J5796">
        <v>0</v>
      </c>
      <c r="K5796">
        <v>0</v>
      </c>
      <c r="L5796" t="s">
        <v>25</v>
      </c>
      <c r="M5796" s="16"/>
      <c r="Q5796" s="40"/>
    </row>
    <row r="5797" spans="1:17" x14ac:dyDescent="0.3">
      <c r="A5797" t="s">
        <v>14095</v>
      </c>
      <c r="B5797" s="22">
        <v>327282040000</v>
      </c>
      <c r="C5797" t="s">
        <v>14</v>
      </c>
      <c r="D5797" t="s">
        <v>14096</v>
      </c>
      <c r="E5797">
        <v>4.1163089669933817E-2</v>
      </c>
      <c r="F5797" s="14" t="s">
        <v>1160</v>
      </c>
      <c r="G5797" s="33">
        <v>0</v>
      </c>
      <c r="H5797" s="29">
        <v>0</v>
      </c>
      <c r="I5797">
        <v>0</v>
      </c>
      <c r="J5797">
        <v>0</v>
      </c>
      <c r="K5797">
        <v>0</v>
      </c>
      <c r="L5797" t="s">
        <v>25</v>
      </c>
      <c r="M5797" s="16"/>
      <c r="Q5797" s="40"/>
    </row>
    <row r="5798" spans="1:17" x14ac:dyDescent="0.3">
      <c r="A5798" t="s">
        <v>14097</v>
      </c>
      <c r="B5798" s="22">
        <v>327283001000</v>
      </c>
      <c r="C5798" t="s">
        <v>14098</v>
      </c>
      <c r="D5798" t="s">
        <v>14099</v>
      </c>
      <c r="E5798">
        <v>4.1193895896480301E-2</v>
      </c>
      <c r="F5798" s="14" t="s">
        <v>1160</v>
      </c>
      <c r="G5798" s="33">
        <v>0</v>
      </c>
      <c r="H5798" s="29">
        <v>0</v>
      </c>
      <c r="I5798">
        <v>0</v>
      </c>
      <c r="J5798">
        <v>0</v>
      </c>
      <c r="K5798">
        <v>0</v>
      </c>
      <c r="L5798" t="s">
        <v>25</v>
      </c>
      <c r="M5798" s="16"/>
      <c r="Q5798" s="40"/>
    </row>
    <row r="5799" spans="1:17" x14ac:dyDescent="0.3">
      <c r="A5799" t="s">
        <v>14100</v>
      </c>
      <c r="B5799" s="22">
        <v>327283002000</v>
      </c>
      <c r="C5799" t="s">
        <v>14</v>
      </c>
      <c r="D5799" t="s">
        <v>14101</v>
      </c>
      <c r="E5799">
        <v>4.1391261912394478E-2</v>
      </c>
      <c r="F5799" s="14" t="s">
        <v>1160</v>
      </c>
      <c r="G5799" s="33">
        <v>0</v>
      </c>
      <c r="H5799" s="29">
        <v>0</v>
      </c>
      <c r="I5799">
        <v>0</v>
      </c>
      <c r="J5799">
        <v>0</v>
      </c>
      <c r="K5799">
        <v>0</v>
      </c>
      <c r="L5799" t="s">
        <v>25</v>
      </c>
      <c r="M5799" s="16"/>
      <c r="Q5799" s="40"/>
    </row>
    <row r="5800" spans="1:17" x14ac:dyDescent="0.3">
      <c r="A5800" t="s">
        <v>14102</v>
      </c>
      <c r="B5800" s="22">
        <v>327283004000</v>
      </c>
      <c r="C5800" t="s">
        <v>14</v>
      </c>
      <c r="D5800" t="s">
        <v>14103</v>
      </c>
      <c r="E5800">
        <v>4.1330980669590373E-2</v>
      </c>
      <c r="F5800" s="14" t="s">
        <v>1160</v>
      </c>
      <c r="G5800" s="33">
        <v>0</v>
      </c>
      <c r="H5800" s="29">
        <v>0</v>
      </c>
      <c r="I5800">
        <v>0</v>
      </c>
      <c r="J5800">
        <v>0</v>
      </c>
      <c r="K5800">
        <v>0</v>
      </c>
      <c r="L5800" t="s">
        <v>25</v>
      </c>
      <c r="M5800" s="16"/>
      <c r="Q5800" s="40"/>
    </row>
    <row r="5801" spans="1:17" x14ac:dyDescent="0.3">
      <c r="A5801" t="s">
        <v>14104</v>
      </c>
      <c r="B5801" s="22">
        <v>327283006000</v>
      </c>
      <c r="C5801" t="s">
        <v>14</v>
      </c>
      <c r="D5801" t="s">
        <v>14105</v>
      </c>
      <c r="E5801">
        <v>4.1391019017025618E-2</v>
      </c>
      <c r="F5801" s="14" t="s">
        <v>1160</v>
      </c>
      <c r="G5801" s="33">
        <v>0</v>
      </c>
      <c r="H5801" s="29">
        <v>0</v>
      </c>
      <c r="I5801">
        <v>0</v>
      </c>
      <c r="J5801">
        <v>0</v>
      </c>
      <c r="K5801">
        <v>0</v>
      </c>
      <c r="L5801" t="s">
        <v>25</v>
      </c>
      <c r="M5801" s="16"/>
      <c r="Q5801" s="40"/>
    </row>
    <row r="5802" spans="1:17" x14ac:dyDescent="0.3">
      <c r="A5802" t="s">
        <v>14106</v>
      </c>
      <c r="B5802" s="22">
        <v>327283008000</v>
      </c>
      <c r="C5802" t="s">
        <v>14</v>
      </c>
      <c r="D5802" t="s">
        <v>14107</v>
      </c>
      <c r="E5802">
        <v>4.135873608589484E-2</v>
      </c>
      <c r="F5802" s="14" t="s">
        <v>1160</v>
      </c>
      <c r="G5802" s="33">
        <v>0</v>
      </c>
      <c r="H5802" s="29">
        <v>0</v>
      </c>
      <c r="I5802">
        <v>0</v>
      </c>
      <c r="J5802">
        <v>0</v>
      </c>
      <c r="K5802">
        <v>0</v>
      </c>
      <c r="L5802" t="s">
        <v>25</v>
      </c>
      <c r="M5802" s="16"/>
      <c r="Q5802" s="40"/>
    </row>
    <row r="5803" spans="1:17" x14ac:dyDescent="0.3">
      <c r="A5803" t="s">
        <v>14108</v>
      </c>
      <c r="B5803" s="22">
        <v>327283009000</v>
      </c>
      <c r="C5803" t="s">
        <v>14109</v>
      </c>
      <c r="D5803" t="s">
        <v>14110</v>
      </c>
      <c r="E5803">
        <v>4.1119842402479963E-2</v>
      </c>
      <c r="F5803" s="14" t="s">
        <v>1160</v>
      </c>
      <c r="G5803" s="33">
        <v>0</v>
      </c>
      <c r="H5803" s="29">
        <v>0</v>
      </c>
      <c r="I5803">
        <v>0</v>
      </c>
      <c r="J5803">
        <v>0</v>
      </c>
      <c r="K5803">
        <v>0</v>
      </c>
      <c r="L5803" t="s">
        <v>25</v>
      </c>
      <c r="M5803" s="16"/>
      <c r="Q5803" s="40"/>
    </row>
    <row r="5804" spans="1:17" x14ac:dyDescent="0.3">
      <c r="A5804" t="s">
        <v>14111</v>
      </c>
      <c r="B5804" s="22">
        <v>327283010000</v>
      </c>
      <c r="C5804" t="s">
        <v>14</v>
      </c>
      <c r="D5804" t="s">
        <v>14112</v>
      </c>
      <c r="E5804">
        <v>4.1132277318777791E-2</v>
      </c>
      <c r="F5804" s="14" t="s">
        <v>1160</v>
      </c>
      <c r="G5804" s="33">
        <v>0</v>
      </c>
      <c r="H5804" s="29">
        <v>0</v>
      </c>
      <c r="I5804">
        <v>0</v>
      </c>
      <c r="J5804">
        <v>0</v>
      </c>
      <c r="K5804">
        <v>0</v>
      </c>
      <c r="L5804" t="s">
        <v>25</v>
      </c>
      <c r="M5804" s="16"/>
      <c r="Q5804" s="40"/>
    </row>
    <row r="5805" spans="1:17" x14ac:dyDescent="0.3">
      <c r="A5805" t="s">
        <v>14113</v>
      </c>
      <c r="B5805" s="22">
        <v>327283011000</v>
      </c>
      <c r="C5805" t="s">
        <v>14</v>
      </c>
      <c r="D5805" t="s">
        <v>14114</v>
      </c>
      <c r="E5805">
        <v>4.1271930877190319E-2</v>
      </c>
      <c r="F5805" s="14" t="s">
        <v>1160</v>
      </c>
      <c r="G5805" s="33">
        <v>0</v>
      </c>
      <c r="H5805" s="29">
        <v>0</v>
      </c>
      <c r="I5805">
        <v>0</v>
      </c>
      <c r="J5805">
        <v>0</v>
      </c>
      <c r="K5805">
        <v>0</v>
      </c>
      <c r="L5805" t="s">
        <v>25</v>
      </c>
      <c r="M5805" s="16"/>
      <c r="Q5805" s="40"/>
    </row>
    <row r="5806" spans="1:17" x14ac:dyDescent="0.3">
      <c r="A5806" t="s">
        <v>14115</v>
      </c>
      <c r="B5806" s="22">
        <v>327283014000</v>
      </c>
      <c r="C5806" t="s">
        <v>14</v>
      </c>
      <c r="D5806" t="s">
        <v>14116</v>
      </c>
      <c r="E5806">
        <v>4.1330980669590373E-2</v>
      </c>
      <c r="F5806" s="14" t="s">
        <v>1160</v>
      </c>
      <c r="G5806" s="33">
        <v>0</v>
      </c>
      <c r="H5806" s="29">
        <v>0</v>
      </c>
      <c r="I5806">
        <v>0</v>
      </c>
      <c r="J5806">
        <v>0</v>
      </c>
      <c r="K5806">
        <v>0</v>
      </c>
      <c r="L5806" t="s">
        <v>25</v>
      </c>
      <c r="M5806" s="16"/>
      <c r="Q5806" s="40"/>
    </row>
    <row r="5807" spans="1:17" x14ac:dyDescent="0.3">
      <c r="A5807" t="s">
        <v>14117</v>
      </c>
      <c r="B5807" s="22">
        <v>327283015000</v>
      </c>
      <c r="C5807" t="s">
        <v>14</v>
      </c>
      <c r="D5807" t="s">
        <v>14118</v>
      </c>
      <c r="E5807">
        <v>4.1286278834827432E-2</v>
      </c>
      <c r="F5807" s="14" t="s">
        <v>1160</v>
      </c>
      <c r="G5807" s="33">
        <v>0</v>
      </c>
      <c r="H5807" s="29">
        <v>0</v>
      </c>
      <c r="I5807">
        <v>0</v>
      </c>
      <c r="J5807">
        <v>0</v>
      </c>
      <c r="K5807">
        <v>0</v>
      </c>
      <c r="L5807" t="s">
        <v>25</v>
      </c>
      <c r="M5807" s="16"/>
      <c r="Q5807" s="40"/>
    </row>
    <row r="5808" spans="1:17" x14ac:dyDescent="0.3">
      <c r="A5808" t="s">
        <v>14119</v>
      </c>
      <c r="B5808" s="22">
        <v>327290059000</v>
      </c>
      <c r="C5808" t="s">
        <v>14</v>
      </c>
      <c r="D5808" t="s">
        <v>649</v>
      </c>
      <c r="E5808">
        <v>0.17147029229802399</v>
      </c>
      <c r="F5808" s="14" t="s">
        <v>1160</v>
      </c>
      <c r="G5808" s="33">
        <v>0.17</v>
      </c>
      <c r="H5808" s="29">
        <v>0</v>
      </c>
      <c r="I5808">
        <v>0</v>
      </c>
      <c r="J5808">
        <v>0</v>
      </c>
      <c r="K5808">
        <v>0</v>
      </c>
      <c r="L5808" t="s">
        <v>25</v>
      </c>
      <c r="M5808" s="16"/>
      <c r="Q5808" s="40"/>
    </row>
    <row r="5809" spans="1:17" x14ac:dyDescent="0.3">
      <c r="A5809" s="6">
        <v>327290061</v>
      </c>
      <c r="B5809" s="22">
        <v>327290061000</v>
      </c>
      <c r="F5809" s="14" t="s">
        <v>1160</v>
      </c>
      <c r="G5809" s="33">
        <v>0.64</v>
      </c>
      <c r="H5809" s="29">
        <v>113781</v>
      </c>
      <c r="I5809">
        <v>221872</v>
      </c>
      <c r="J5809">
        <v>0</v>
      </c>
      <c r="K5809">
        <v>221872</v>
      </c>
      <c r="L5809" t="s">
        <v>14120</v>
      </c>
      <c r="M5809" s="16"/>
      <c r="Q5809" s="40"/>
    </row>
    <row r="5810" spans="1:17" x14ac:dyDescent="0.3">
      <c r="A5810" s="6">
        <v>327290061</v>
      </c>
      <c r="B5810" s="22">
        <v>800056697000</v>
      </c>
      <c r="F5810" s="14" t="s">
        <v>1160</v>
      </c>
      <c r="G5810" s="33">
        <v>0</v>
      </c>
      <c r="H5810" s="29">
        <v>0</v>
      </c>
      <c r="I5810">
        <v>550981</v>
      </c>
      <c r="J5810">
        <v>0</v>
      </c>
      <c r="K5810">
        <v>550981</v>
      </c>
      <c r="L5810" t="s">
        <v>174</v>
      </c>
      <c r="M5810" s="16"/>
      <c r="Q5810" s="40"/>
    </row>
    <row r="5811" spans="1:17" x14ac:dyDescent="0.3">
      <c r="A5811" s="6">
        <v>327290062</v>
      </c>
      <c r="B5811" s="22">
        <v>327290062000</v>
      </c>
      <c r="F5811" s="14" t="s">
        <v>1160</v>
      </c>
      <c r="G5811" s="33">
        <v>0.83</v>
      </c>
      <c r="H5811" s="29">
        <v>290145</v>
      </c>
      <c r="I5811">
        <v>950083</v>
      </c>
      <c r="J5811">
        <v>0</v>
      </c>
      <c r="K5811">
        <v>950083</v>
      </c>
      <c r="L5811" t="s">
        <v>14120</v>
      </c>
      <c r="M5811" s="16"/>
      <c r="Q5811" s="40"/>
    </row>
    <row r="5812" spans="1:17" x14ac:dyDescent="0.3">
      <c r="A5812" t="s">
        <v>14121</v>
      </c>
      <c r="B5812" s="22">
        <v>327290063000</v>
      </c>
      <c r="C5812" t="s">
        <v>14122</v>
      </c>
      <c r="D5812" t="s">
        <v>14123</v>
      </c>
      <c r="E5812">
        <v>0.84654095693970977</v>
      </c>
      <c r="F5812" s="14" t="s">
        <v>1160</v>
      </c>
      <c r="G5812" s="33">
        <v>0.85</v>
      </c>
      <c r="H5812" s="29">
        <v>290033</v>
      </c>
      <c r="I5812">
        <v>326013</v>
      </c>
      <c r="J5812">
        <v>0</v>
      </c>
      <c r="K5812">
        <v>326013</v>
      </c>
      <c r="L5812" t="s">
        <v>17</v>
      </c>
      <c r="M5812" s="16"/>
      <c r="Q5812" s="40"/>
    </row>
    <row r="5813" spans="1:17" x14ac:dyDescent="0.3">
      <c r="A5813" t="s">
        <v>14124</v>
      </c>
      <c r="B5813" s="22">
        <v>327290064000</v>
      </c>
      <c r="C5813" t="s">
        <v>14125</v>
      </c>
      <c r="D5813" t="s">
        <v>14126</v>
      </c>
      <c r="E5813">
        <v>1.0348975435612771</v>
      </c>
      <c r="F5813" s="14" t="s">
        <v>1160</v>
      </c>
      <c r="G5813" s="33">
        <v>1.1200000000000001</v>
      </c>
      <c r="H5813" s="29">
        <v>379274</v>
      </c>
      <c r="I5813">
        <v>1282843</v>
      </c>
      <c r="J5813">
        <v>0</v>
      </c>
      <c r="K5813">
        <v>1282843</v>
      </c>
      <c r="L5813" t="s">
        <v>17</v>
      </c>
      <c r="M5813" s="16"/>
      <c r="Q5813" s="40"/>
    </row>
    <row r="5814" spans="1:17" x14ac:dyDescent="0.3">
      <c r="A5814" t="s">
        <v>14124</v>
      </c>
      <c r="B5814" s="22">
        <v>800023693000</v>
      </c>
      <c r="F5814" s="14" t="s">
        <v>1160</v>
      </c>
      <c r="G5814" s="33">
        <v>0</v>
      </c>
      <c r="H5814" s="29">
        <v>0</v>
      </c>
      <c r="I5814">
        <v>418080</v>
      </c>
      <c r="J5814">
        <v>0</v>
      </c>
      <c r="K5814">
        <v>418080</v>
      </c>
      <c r="L5814" t="s">
        <v>174</v>
      </c>
      <c r="M5814" s="16"/>
      <c r="Q5814" s="40"/>
    </row>
    <row r="5815" spans="1:17" x14ac:dyDescent="0.3">
      <c r="A5815" t="s">
        <v>14124</v>
      </c>
      <c r="B5815" s="22">
        <v>800057136000</v>
      </c>
      <c r="F5815" s="14" t="s">
        <v>1160</v>
      </c>
      <c r="G5815" s="33">
        <v>0</v>
      </c>
      <c r="H5815" s="29">
        <v>0</v>
      </c>
      <c r="I5815">
        <v>160000</v>
      </c>
      <c r="J5815">
        <v>0</v>
      </c>
      <c r="K5815">
        <v>160000</v>
      </c>
      <c r="L5815" t="s">
        <v>174</v>
      </c>
      <c r="M5815" s="16"/>
      <c r="Q5815" s="40"/>
    </row>
    <row r="5816" spans="1:17" x14ac:dyDescent="0.3">
      <c r="A5816" t="s">
        <v>14127</v>
      </c>
      <c r="B5816" s="22">
        <v>327290065000</v>
      </c>
      <c r="C5816" t="s">
        <v>14128</v>
      </c>
      <c r="D5816" t="s">
        <v>14123</v>
      </c>
      <c r="E5816">
        <v>1.9913190211914551</v>
      </c>
      <c r="F5816" s="14" t="s">
        <v>1160</v>
      </c>
      <c r="G5816" s="33">
        <v>1.96</v>
      </c>
      <c r="H5816" s="29">
        <v>669310</v>
      </c>
      <c r="I5816">
        <v>2788794</v>
      </c>
      <c r="J5816">
        <v>0</v>
      </c>
      <c r="K5816">
        <v>2788794</v>
      </c>
      <c r="L5816" t="s">
        <v>17</v>
      </c>
      <c r="M5816" s="16"/>
      <c r="Q5816" s="40"/>
    </row>
    <row r="5817" spans="1:17" x14ac:dyDescent="0.3">
      <c r="A5817" t="s">
        <v>14127</v>
      </c>
      <c r="B5817" s="22">
        <v>800023534000</v>
      </c>
      <c r="F5817" s="14" t="s">
        <v>1160</v>
      </c>
      <c r="G5817" s="33">
        <v>0</v>
      </c>
      <c r="H5817" s="29">
        <v>0</v>
      </c>
      <c r="I5817">
        <v>199110</v>
      </c>
      <c r="J5817">
        <v>0</v>
      </c>
      <c r="K5817">
        <v>199110</v>
      </c>
      <c r="L5817" t="s">
        <v>174</v>
      </c>
      <c r="M5817" s="16"/>
      <c r="Q5817" s="40"/>
    </row>
    <row r="5818" spans="1:17" x14ac:dyDescent="0.3">
      <c r="A5818" t="s">
        <v>14129</v>
      </c>
      <c r="B5818" s="22">
        <v>327290066000</v>
      </c>
      <c r="C5818" t="s">
        <v>14130</v>
      </c>
      <c r="D5818" t="s">
        <v>14126</v>
      </c>
      <c r="E5818">
        <v>1.4136748394759</v>
      </c>
      <c r="F5818" s="14" t="s">
        <v>1160</v>
      </c>
      <c r="G5818" s="33">
        <v>1.32</v>
      </c>
      <c r="H5818" s="29">
        <v>457361</v>
      </c>
      <c r="I5818">
        <v>1293998</v>
      </c>
      <c r="J5818">
        <v>0</v>
      </c>
      <c r="K5818">
        <v>1293998</v>
      </c>
      <c r="L5818" t="s">
        <v>17</v>
      </c>
      <c r="M5818" s="16"/>
      <c r="Q5818" s="40"/>
    </row>
    <row r="5819" spans="1:17" x14ac:dyDescent="0.3">
      <c r="A5819" t="s">
        <v>14129</v>
      </c>
      <c r="B5819" s="22">
        <v>800023542000</v>
      </c>
      <c r="F5819" s="14" t="s">
        <v>1160</v>
      </c>
      <c r="G5819" s="33">
        <v>0</v>
      </c>
      <c r="H5819" s="29">
        <v>0</v>
      </c>
      <c r="I5819">
        <v>330260</v>
      </c>
      <c r="J5819">
        <v>0</v>
      </c>
      <c r="K5819">
        <v>330260</v>
      </c>
      <c r="L5819" t="s">
        <v>174</v>
      </c>
      <c r="M5819" s="16"/>
      <c r="Q5819" s="40"/>
    </row>
    <row r="5820" spans="1:17" x14ac:dyDescent="0.3">
      <c r="A5820" t="s">
        <v>14129</v>
      </c>
      <c r="B5820" s="22">
        <v>800056642000</v>
      </c>
      <c r="F5820" s="14" t="s">
        <v>1160</v>
      </c>
      <c r="G5820" s="33">
        <v>0</v>
      </c>
      <c r="H5820" s="29">
        <v>0</v>
      </c>
      <c r="I5820">
        <v>181913</v>
      </c>
      <c r="J5820">
        <v>0</v>
      </c>
      <c r="K5820">
        <v>181913</v>
      </c>
      <c r="L5820" t="s">
        <v>174</v>
      </c>
      <c r="M5820" s="16"/>
      <c r="Q5820" s="40"/>
    </row>
    <row r="5821" spans="1:17" x14ac:dyDescent="0.3">
      <c r="A5821" t="s">
        <v>14131</v>
      </c>
      <c r="B5821" s="22">
        <v>327290067000</v>
      </c>
      <c r="C5821" t="s">
        <v>14132</v>
      </c>
      <c r="D5821" t="s">
        <v>14126</v>
      </c>
      <c r="E5821">
        <v>1.6050873253494571</v>
      </c>
      <c r="F5821" s="14" t="s">
        <v>1160</v>
      </c>
      <c r="G5821" s="33">
        <v>1.59</v>
      </c>
      <c r="H5821" s="29">
        <v>546602</v>
      </c>
      <c r="I5821">
        <v>2610310</v>
      </c>
      <c r="J5821">
        <v>0</v>
      </c>
      <c r="K5821">
        <v>2610310</v>
      </c>
      <c r="L5821" t="s">
        <v>17</v>
      </c>
      <c r="M5821" s="16"/>
      <c r="Q5821" s="40"/>
    </row>
    <row r="5822" spans="1:17" x14ac:dyDescent="0.3">
      <c r="A5822" t="s">
        <v>14131</v>
      </c>
      <c r="B5822" s="22">
        <v>800057110000</v>
      </c>
      <c r="F5822" s="14" t="s">
        <v>1160</v>
      </c>
      <c r="G5822" s="33">
        <v>0</v>
      </c>
      <c r="H5822" s="29">
        <v>0</v>
      </c>
      <c r="I5822">
        <v>33000</v>
      </c>
      <c r="J5822">
        <v>0</v>
      </c>
      <c r="K5822">
        <v>33000</v>
      </c>
      <c r="L5822" t="s">
        <v>174</v>
      </c>
      <c r="M5822" s="16"/>
      <c r="Q5822" s="40"/>
    </row>
    <row r="5823" spans="1:17" x14ac:dyDescent="0.3">
      <c r="A5823" t="s">
        <v>14131</v>
      </c>
      <c r="B5823" s="22">
        <v>810023694000</v>
      </c>
      <c r="F5823" s="14" t="s">
        <v>1160</v>
      </c>
      <c r="G5823" s="33">
        <v>0</v>
      </c>
      <c r="H5823" s="29">
        <v>0</v>
      </c>
      <c r="I5823">
        <v>61090</v>
      </c>
      <c r="J5823">
        <v>0</v>
      </c>
      <c r="K5823">
        <v>61090</v>
      </c>
      <c r="L5823" t="s">
        <v>174</v>
      </c>
      <c r="M5823" s="16"/>
      <c r="Q5823" s="40"/>
    </row>
    <row r="5824" spans="1:17" x14ac:dyDescent="0.3">
      <c r="A5824" t="s">
        <v>14131</v>
      </c>
      <c r="B5824" s="22">
        <v>810023698000</v>
      </c>
      <c r="F5824" s="14" t="s">
        <v>1160</v>
      </c>
      <c r="G5824" s="33">
        <v>0</v>
      </c>
      <c r="H5824" s="29">
        <v>0</v>
      </c>
      <c r="I5824">
        <v>18060</v>
      </c>
      <c r="J5824">
        <v>0</v>
      </c>
      <c r="K5824">
        <v>18060</v>
      </c>
      <c r="L5824" t="s">
        <v>174</v>
      </c>
      <c r="M5824" s="16"/>
      <c r="Q5824" s="40"/>
    </row>
    <row r="5825" spans="1:17" x14ac:dyDescent="0.3">
      <c r="A5825" t="s">
        <v>14133</v>
      </c>
      <c r="B5825" s="22">
        <v>327290068000</v>
      </c>
      <c r="C5825" t="s">
        <v>14134</v>
      </c>
      <c r="D5825" t="s">
        <v>14126</v>
      </c>
      <c r="E5825">
        <v>2.106535186061385</v>
      </c>
      <c r="F5825" s="14" t="s">
        <v>1160</v>
      </c>
      <c r="G5825" s="33">
        <v>2.11</v>
      </c>
      <c r="H5825" s="29">
        <v>692276</v>
      </c>
      <c r="I5825">
        <v>3112951</v>
      </c>
      <c r="J5825">
        <v>0</v>
      </c>
      <c r="K5825">
        <v>3112951</v>
      </c>
      <c r="L5825" t="s">
        <v>17</v>
      </c>
      <c r="M5825" s="16"/>
      <c r="Q5825" s="40"/>
    </row>
    <row r="5826" spans="1:17" x14ac:dyDescent="0.3">
      <c r="A5826" t="s">
        <v>14135</v>
      </c>
      <c r="B5826" s="22">
        <v>327290069000</v>
      </c>
      <c r="C5826" t="s">
        <v>14136</v>
      </c>
      <c r="D5826" t="s">
        <v>14126</v>
      </c>
      <c r="E5826">
        <v>1.350589801743562</v>
      </c>
      <c r="F5826" s="14" t="s">
        <v>1160</v>
      </c>
      <c r="G5826" s="33">
        <v>1.35</v>
      </c>
      <c r="H5826" s="29">
        <v>459590</v>
      </c>
      <c r="I5826">
        <v>2021314</v>
      </c>
      <c r="J5826">
        <v>0</v>
      </c>
      <c r="K5826">
        <v>2021314</v>
      </c>
      <c r="L5826" t="s">
        <v>17</v>
      </c>
      <c r="M5826" s="16"/>
      <c r="Q5826" s="40"/>
    </row>
    <row r="5827" spans="1:17" x14ac:dyDescent="0.3">
      <c r="A5827" t="s">
        <v>14135</v>
      </c>
      <c r="B5827" s="22">
        <v>800023540000</v>
      </c>
      <c r="F5827" s="14" t="s">
        <v>1160</v>
      </c>
      <c r="G5827" s="33">
        <v>0</v>
      </c>
      <c r="H5827" s="29">
        <v>0</v>
      </c>
      <c r="I5827">
        <v>1875870</v>
      </c>
      <c r="J5827">
        <v>0</v>
      </c>
      <c r="K5827">
        <v>1875870</v>
      </c>
      <c r="L5827" t="s">
        <v>174</v>
      </c>
      <c r="M5827" s="16"/>
      <c r="Q5827" s="40"/>
    </row>
    <row r="5828" spans="1:17" x14ac:dyDescent="0.3">
      <c r="A5828" t="s">
        <v>14137</v>
      </c>
      <c r="B5828" s="22">
        <v>327290070000</v>
      </c>
      <c r="C5828" t="s">
        <v>14138</v>
      </c>
      <c r="D5828" t="s">
        <v>14126</v>
      </c>
      <c r="E5828">
        <v>6.0552841935071022</v>
      </c>
      <c r="F5828" s="14" t="s">
        <v>1160</v>
      </c>
      <c r="G5828" s="33">
        <v>6.06</v>
      </c>
      <c r="H5828" s="29">
        <v>2063708</v>
      </c>
      <c r="I5828">
        <v>9191872</v>
      </c>
      <c r="J5828">
        <v>0</v>
      </c>
      <c r="K5828">
        <v>9191872</v>
      </c>
      <c r="L5828" t="s">
        <v>17</v>
      </c>
      <c r="M5828" s="16"/>
      <c r="Q5828" s="40"/>
    </row>
    <row r="5829" spans="1:17" x14ac:dyDescent="0.3">
      <c r="A5829" t="s">
        <v>14137</v>
      </c>
      <c r="B5829" s="22">
        <v>800056088000</v>
      </c>
      <c r="F5829" s="14" t="s">
        <v>1160</v>
      </c>
      <c r="G5829" s="33">
        <v>0</v>
      </c>
      <c r="H5829" s="29">
        <v>0</v>
      </c>
      <c r="I5829">
        <v>4227460</v>
      </c>
      <c r="J5829">
        <v>0</v>
      </c>
      <c r="K5829">
        <v>4227460</v>
      </c>
      <c r="L5829" t="s">
        <v>174</v>
      </c>
      <c r="M5829" s="16"/>
      <c r="Q5829" s="40"/>
    </row>
    <row r="5830" spans="1:17" x14ac:dyDescent="0.3">
      <c r="A5830" t="s">
        <v>14137</v>
      </c>
      <c r="B5830" s="22">
        <v>800056493000</v>
      </c>
      <c r="F5830" s="14" t="s">
        <v>1160</v>
      </c>
      <c r="G5830" s="33">
        <v>0</v>
      </c>
      <c r="H5830" s="29">
        <v>0</v>
      </c>
      <c r="I5830">
        <v>106420</v>
      </c>
      <c r="J5830">
        <v>0</v>
      </c>
      <c r="K5830">
        <v>106420</v>
      </c>
      <c r="L5830" t="s">
        <v>174</v>
      </c>
      <c r="M5830" s="16"/>
      <c r="Q5830" s="40"/>
    </row>
    <row r="5831" spans="1:17" x14ac:dyDescent="0.3">
      <c r="A5831" t="s">
        <v>14139</v>
      </c>
      <c r="B5831" s="22">
        <v>327290071000</v>
      </c>
      <c r="C5831" t="s">
        <v>150</v>
      </c>
      <c r="D5831" t="s">
        <v>14126</v>
      </c>
      <c r="E5831">
        <v>0.1827653798463881</v>
      </c>
      <c r="F5831" s="14" t="s">
        <v>1160</v>
      </c>
      <c r="G5831" s="33">
        <v>0.18</v>
      </c>
      <c r="H5831" s="29">
        <v>83662</v>
      </c>
      <c r="I5831">
        <v>83662</v>
      </c>
      <c r="J5831">
        <v>0</v>
      </c>
      <c r="K5831">
        <v>83662</v>
      </c>
      <c r="L5831" t="s">
        <v>17</v>
      </c>
      <c r="M5831" s="16"/>
      <c r="Q5831" s="40"/>
    </row>
    <row r="5832" spans="1:17" x14ac:dyDescent="0.3">
      <c r="A5832" t="s">
        <v>14140</v>
      </c>
      <c r="B5832" s="22">
        <v>327290072000</v>
      </c>
      <c r="C5832" t="s">
        <v>150</v>
      </c>
      <c r="D5832" t="s">
        <v>14126</v>
      </c>
      <c r="E5832">
        <v>0.26886443993822517</v>
      </c>
      <c r="F5832" s="14" t="s">
        <v>1160</v>
      </c>
      <c r="G5832" s="33">
        <v>0.27</v>
      </c>
      <c r="H5832" s="29">
        <v>73622</v>
      </c>
      <c r="I5832">
        <v>123819</v>
      </c>
      <c r="J5832">
        <v>0</v>
      </c>
      <c r="K5832">
        <v>123819</v>
      </c>
      <c r="L5832" t="s">
        <v>17</v>
      </c>
      <c r="M5832" s="16"/>
      <c r="Q5832" s="40"/>
    </row>
    <row r="5833" spans="1:17" x14ac:dyDescent="0.3">
      <c r="A5833" t="s">
        <v>14140</v>
      </c>
      <c r="B5833" s="22">
        <v>800056475000</v>
      </c>
      <c r="F5833" s="14" t="s">
        <v>1160</v>
      </c>
      <c r="G5833" s="33">
        <v>0</v>
      </c>
      <c r="H5833" s="29">
        <v>0</v>
      </c>
      <c r="I5833">
        <v>1173880</v>
      </c>
      <c r="J5833">
        <v>0</v>
      </c>
      <c r="K5833">
        <v>1173880</v>
      </c>
      <c r="L5833" t="s">
        <v>174</v>
      </c>
      <c r="M5833" s="16"/>
      <c r="Q5833" s="40"/>
    </row>
    <row r="5834" spans="1:17" x14ac:dyDescent="0.3">
      <c r="A5834" t="s">
        <v>14141</v>
      </c>
      <c r="B5834" s="22">
        <v>327290073000</v>
      </c>
      <c r="C5834" t="s">
        <v>14142</v>
      </c>
      <c r="D5834" t="s">
        <v>14126</v>
      </c>
      <c r="E5834">
        <v>0.70309009603929429</v>
      </c>
      <c r="F5834" s="14" t="s">
        <v>1160</v>
      </c>
      <c r="G5834" s="33">
        <v>0.7</v>
      </c>
      <c r="H5834" s="29">
        <v>245413</v>
      </c>
      <c r="I5834">
        <v>886834</v>
      </c>
      <c r="J5834">
        <v>0</v>
      </c>
      <c r="K5834">
        <v>886834</v>
      </c>
      <c r="L5834" t="s">
        <v>17</v>
      </c>
      <c r="M5834" s="16"/>
      <c r="Q5834" s="40"/>
    </row>
    <row r="5835" spans="1:17" x14ac:dyDescent="0.3">
      <c r="A5835" t="s">
        <v>14141</v>
      </c>
      <c r="B5835" s="22">
        <v>800023702000</v>
      </c>
      <c r="F5835" s="14" t="s">
        <v>1160</v>
      </c>
      <c r="G5835" s="33">
        <v>0</v>
      </c>
      <c r="H5835" s="29">
        <v>0</v>
      </c>
      <c r="I5835">
        <v>74930</v>
      </c>
      <c r="J5835">
        <v>0</v>
      </c>
      <c r="K5835">
        <v>74930</v>
      </c>
      <c r="L5835" t="s">
        <v>174</v>
      </c>
      <c r="M5835" s="16"/>
      <c r="Q5835" s="40"/>
    </row>
    <row r="5836" spans="1:17" x14ac:dyDescent="0.3">
      <c r="A5836" t="s">
        <v>14143</v>
      </c>
      <c r="B5836" s="22">
        <v>327290074000</v>
      </c>
      <c r="C5836" t="s">
        <v>14144</v>
      </c>
      <c r="D5836" t="s">
        <v>14126</v>
      </c>
      <c r="E5836">
        <v>1.0108210711910579</v>
      </c>
      <c r="F5836" s="14" t="s">
        <v>1160</v>
      </c>
      <c r="G5836" s="33">
        <v>1.01</v>
      </c>
      <c r="H5836" s="29">
        <v>345809</v>
      </c>
      <c r="I5836">
        <v>1528257</v>
      </c>
      <c r="J5836">
        <v>0</v>
      </c>
      <c r="K5836">
        <v>1528257</v>
      </c>
      <c r="L5836" t="s">
        <v>17</v>
      </c>
      <c r="M5836" s="16"/>
      <c r="Q5836" s="40"/>
    </row>
    <row r="5837" spans="1:17" x14ac:dyDescent="0.3">
      <c r="A5837" t="s">
        <v>14143</v>
      </c>
      <c r="B5837" s="22">
        <v>800023539000</v>
      </c>
      <c r="F5837" s="14" t="s">
        <v>1160</v>
      </c>
      <c r="G5837" s="33">
        <v>0</v>
      </c>
      <c r="H5837" s="29">
        <v>0</v>
      </c>
      <c r="I5837">
        <v>17394</v>
      </c>
      <c r="J5837">
        <v>0</v>
      </c>
      <c r="K5837">
        <v>17394</v>
      </c>
      <c r="L5837" t="s">
        <v>174</v>
      </c>
      <c r="M5837" s="16"/>
      <c r="Q5837" s="40"/>
    </row>
    <row r="5838" spans="1:17" x14ac:dyDescent="0.3">
      <c r="A5838" t="s">
        <v>14143</v>
      </c>
      <c r="B5838" s="22">
        <v>800023691000</v>
      </c>
      <c r="F5838" s="14" t="s">
        <v>1160</v>
      </c>
      <c r="G5838" s="33">
        <v>0</v>
      </c>
      <c r="H5838" s="29">
        <v>0</v>
      </c>
      <c r="I5838">
        <v>69311</v>
      </c>
      <c r="J5838">
        <v>0</v>
      </c>
      <c r="K5838">
        <v>69311</v>
      </c>
      <c r="L5838" t="s">
        <v>174</v>
      </c>
      <c r="M5838" s="16"/>
      <c r="Q5838" s="40"/>
    </row>
    <row r="5839" spans="1:17" x14ac:dyDescent="0.3">
      <c r="A5839" t="s">
        <v>14145</v>
      </c>
      <c r="B5839" s="22">
        <v>327290075000</v>
      </c>
      <c r="C5839" t="s">
        <v>150</v>
      </c>
      <c r="D5839" t="s">
        <v>14146</v>
      </c>
      <c r="E5839">
        <v>0.4781144404483697</v>
      </c>
      <c r="F5839" s="14" t="s">
        <v>1160</v>
      </c>
      <c r="G5839" s="33">
        <v>0.47</v>
      </c>
      <c r="H5839" s="29">
        <v>0</v>
      </c>
      <c r="I5839">
        <v>0</v>
      </c>
      <c r="J5839">
        <v>0</v>
      </c>
      <c r="K5839">
        <v>0</v>
      </c>
      <c r="L5839" t="s">
        <v>14147</v>
      </c>
      <c r="M5839" s="16"/>
      <c r="Q5839" s="40"/>
    </row>
    <row r="5840" spans="1:17" x14ac:dyDescent="0.3">
      <c r="A5840" t="s">
        <v>14148</v>
      </c>
      <c r="B5840" s="22">
        <v>327290077000</v>
      </c>
      <c r="C5840" t="s">
        <v>14149</v>
      </c>
      <c r="D5840" t="s">
        <v>14146</v>
      </c>
      <c r="E5840">
        <v>1.019130498162844</v>
      </c>
      <c r="F5840" s="14" t="s">
        <v>1160</v>
      </c>
      <c r="G5840" s="33">
        <v>1</v>
      </c>
      <c r="H5840" s="29">
        <v>0</v>
      </c>
      <c r="I5840">
        <v>0</v>
      </c>
      <c r="J5840">
        <v>0</v>
      </c>
      <c r="K5840">
        <v>0</v>
      </c>
      <c r="L5840" t="s">
        <v>14147</v>
      </c>
      <c r="M5840" s="16"/>
      <c r="Q5840" s="40"/>
    </row>
    <row r="5841" spans="1:17" x14ac:dyDescent="0.3">
      <c r="A5841" t="s">
        <v>14148</v>
      </c>
      <c r="B5841" s="22">
        <v>800023532000</v>
      </c>
      <c r="F5841" s="14" t="s">
        <v>1160</v>
      </c>
      <c r="G5841" s="33">
        <v>0</v>
      </c>
      <c r="H5841" s="29">
        <v>0</v>
      </c>
      <c r="I5841">
        <v>191010</v>
      </c>
      <c r="J5841">
        <v>0</v>
      </c>
      <c r="K5841">
        <v>191010</v>
      </c>
      <c r="L5841" t="s">
        <v>174</v>
      </c>
      <c r="M5841" s="16"/>
      <c r="Q5841" s="40"/>
    </row>
    <row r="5842" spans="1:17" x14ac:dyDescent="0.3">
      <c r="A5842" t="s">
        <v>14148</v>
      </c>
      <c r="B5842" s="22">
        <v>800056552000</v>
      </c>
      <c r="F5842" s="14" t="s">
        <v>1160</v>
      </c>
      <c r="G5842" s="33">
        <v>0</v>
      </c>
      <c r="H5842" s="29">
        <v>0</v>
      </c>
      <c r="I5842">
        <v>575970</v>
      </c>
      <c r="J5842">
        <v>0</v>
      </c>
      <c r="K5842">
        <v>575970</v>
      </c>
      <c r="L5842" t="s">
        <v>174</v>
      </c>
      <c r="M5842" s="16"/>
      <c r="Q5842" s="40"/>
    </row>
    <row r="5843" spans="1:17" x14ac:dyDescent="0.3">
      <c r="A5843" t="s">
        <v>14148</v>
      </c>
      <c r="B5843" s="22">
        <v>800056555000</v>
      </c>
      <c r="F5843" s="14" t="s">
        <v>1160</v>
      </c>
      <c r="G5843" s="33">
        <v>0</v>
      </c>
      <c r="H5843" s="29">
        <v>0</v>
      </c>
      <c r="I5843">
        <v>815600</v>
      </c>
      <c r="J5843">
        <v>0</v>
      </c>
      <c r="K5843">
        <v>815600</v>
      </c>
      <c r="L5843" t="s">
        <v>174</v>
      </c>
      <c r="M5843" s="16"/>
      <c r="Q5843" s="40"/>
    </row>
    <row r="5844" spans="1:17" x14ac:dyDescent="0.3">
      <c r="A5844" t="s">
        <v>14150</v>
      </c>
      <c r="B5844" s="22">
        <v>327300002000</v>
      </c>
      <c r="C5844" t="s">
        <v>14</v>
      </c>
      <c r="D5844" t="s">
        <v>14151</v>
      </c>
      <c r="E5844">
        <v>0.17059068809959699</v>
      </c>
      <c r="F5844" s="14" t="s">
        <v>1160</v>
      </c>
      <c r="G5844" s="33">
        <v>0.17</v>
      </c>
      <c r="H5844" s="29">
        <v>69672</v>
      </c>
      <c r="I5844">
        <v>69672</v>
      </c>
      <c r="J5844">
        <v>0</v>
      </c>
      <c r="K5844">
        <v>69672</v>
      </c>
      <c r="L5844" t="s">
        <v>17</v>
      </c>
      <c r="M5844" s="16"/>
      <c r="Q5844" s="40"/>
    </row>
    <row r="5845" spans="1:17" x14ac:dyDescent="0.3">
      <c r="A5845" t="s">
        <v>14152</v>
      </c>
      <c r="B5845" s="22">
        <v>327300006000</v>
      </c>
      <c r="C5845" t="s">
        <v>14153</v>
      </c>
      <c r="D5845" t="s">
        <v>14154</v>
      </c>
      <c r="E5845">
        <v>9.5159062454342747E-2</v>
      </c>
      <c r="F5845" s="14" t="s">
        <v>1160</v>
      </c>
      <c r="G5845" s="33">
        <v>0.1</v>
      </c>
      <c r="H5845" s="29">
        <v>142800</v>
      </c>
      <c r="I5845">
        <v>754800</v>
      </c>
      <c r="J5845">
        <v>0</v>
      </c>
      <c r="K5845">
        <v>754800</v>
      </c>
      <c r="L5845" t="s">
        <v>17</v>
      </c>
      <c r="M5845" s="16"/>
      <c r="Q5845" s="40"/>
    </row>
    <row r="5846" spans="1:17" x14ac:dyDescent="0.3">
      <c r="A5846" t="s">
        <v>14152</v>
      </c>
      <c r="B5846" s="22">
        <v>800025224000</v>
      </c>
      <c r="F5846" s="14" t="s">
        <v>1160</v>
      </c>
      <c r="G5846" s="33">
        <v>0</v>
      </c>
      <c r="H5846" s="29">
        <v>0</v>
      </c>
      <c r="I5846">
        <v>77000</v>
      </c>
      <c r="J5846">
        <v>0</v>
      </c>
      <c r="K5846">
        <v>77000</v>
      </c>
      <c r="L5846" t="s">
        <v>174</v>
      </c>
      <c r="M5846" s="16"/>
      <c r="Q5846" s="40"/>
    </row>
    <row r="5847" spans="1:17" x14ac:dyDescent="0.3">
      <c r="A5847" t="s">
        <v>14152</v>
      </c>
      <c r="B5847" s="22">
        <v>800057275000</v>
      </c>
      <c r="F5847" s="14" t="s">
        <v>1160</v>
      </c>
      <c r="G5847" s="33">
        <v>0</v>
      </c>
      <c r="H5847" s="29">
        <v>0</v>
      </c>
      <c r="I5847">
        <v>220000</v>
      </c>
      <c r="J5847">
        <v>0</v>
      </c>
      <c r="K5847">
        <v>220000</v>
      </c>
      <c r="L5847" t="s">
        <v>174</v>
      </c>
      <c r="M5847" s="16"/>
      <c r="Q5847" s="40"/>
    </row>
    <row r="5848" spans="1:17" x14ac:dyDescent="0.3">
      <c r="A5848" t="s">
        <v>14155</v>
      </c>
      <c r="B5848" s="22">
        <v>327300007000</v>
      </c>
      <c r="C5848" t="s">
        <v>14156</v>
      </c>
      <c r="D5848" t="s">
        <v>14157</v>
      </c>
      <c r="E5848">
        <v>8.5988549087985269E-2</v>
      </c>
      <c r="F5848" s="14" t="s">
        <v>1160</v>
      </c>
      <c r="G5848" s="33">
        <v>0.09</v>
      </c>
      <c r="H5848" s="29">
        <v>153363</v>
      </c>
      <c r="I5848">
        <v>894353</v>
      </c>
      <c r="J5848">
        <v>0</v>
      </c>
      <c r="K5848">
        <v>894353</v>
      </c>
      <c r="L5848" t="s">
        <v>17</v>
      </c>
      <c r="M5848" s="16"/>
      <c r="Q5848" s="40"/>
    </row>
    <row r="5849" spans="1:17" x14ac:dyDescent="0.3">
      <c r="A5849" t="s">
        <v>14155</v>
      </c>
      <c r="B5849" s="22">
        <v>800027300000</v>
      </c>
      <c r="F5849" s="14" t="s">
        <v>1160</v>
      </c>
      <c r="G5849" s="33">
        <v>0</v>
      </c>
      <c r="H5849" s="29">
        <v>0</v>
      </c>
      <c r="I5849">
        <v>21410</v>
      </c>
      <c r="J5849">
        <v>0</v>
      </c>
      <c r="K5849">
        <v>21410</v>
      </c>
      <c r="L5849" t="s">
        <v>174</v>
      </c>
      <c r="M5849" s="16"/>
      <c r="Q5849" s="40"/>
    </row>
    <row r="5850" spans="1:17" x14ac:dyDescent="0.3">
      <c r="A5850" t="s">
        <v>14155</v>
      </c>
      <c r="B5850" s="22">
        <v>800027301000</v>
      </c>
      <c r="F5850" s="14" t="s">
        <v>1160</v>
      </c>
      <c r="G5850" s="33">
        <v>0</v>
      </c>
      <c r="H5850" s="29">
        <v>0</v>
      </c>
      <c r="I5850">
        <v>315300</v>
      </c>
      <c r="J5850">
        <v>0</v>
      </c>
      <c r="K5850">
        <v>315300</v>
      </c>
      <c r="L5850" t="s">
        <v>174</v>
      </c>
      <c r="M5850" s="16"/>
      <c r="Q5850" s="40"/>
    </row>
    <row r="5851" spans="1:17" x14ac:dyDescent="0.3">
      <c r="A5851" t="s">
        <v>14158</v>
      </c>
      <c r="B5851" s="22">
        <v>327300008000</v>
      </c>
      <c r="C5851" t="s">
        <v>14</v>
      </c>
      <c r="D5851" t="s">
        <v>14159</v>
      </c>
      <c r="E5851">
        <v>1.9068243645469309</v>
      </c>
      <c r="F5851" s="14" t="s">
        <v>1160</v>
      </c>
      <c r="G5851" s="33">
        <v>1.77</v>
      </c>
      <c r="H5851" s="29">
        <v>112573</v>
      </c>
      <c r="I5851">
        <v>220772</v>
      </c>
      <c r="J5851">
        <v>0</v>
      </c>
      <c r="K5851">
        <v>220772</v>
      </c>
      <c r="L5851" t="s">
        <v>17</v>
      </c>
      <c r="M5851" s="16"/>
      <c r="Q5851" s="40"/>
    </row>
    <row r="5852" spans="1:17" x14ac:dyDescent="0.3">
      <c r="A5852" t="s">
        <v>14160</v>
      </c>
      <c r="B5852" s="22">
        <v>327310001000</v>
      </c>
      <c r="C5852" t="s">
        <v>14161</v>
      </c>
      <c r="D5852" t="s">
        <v>14162</v>
      </c>
      <c r="E5852">
        <v>0.99993944041838589</v>
      </c>
      <c r="F5852" s="14" t="s">
        <v>14163</v>
      </c>
      <c r="G5852" s="33">
        <v>1</v>
      </c>
      <c r="H5852" s="29">
        <v>30553</v>
      </c>
      <c r="I5852">
        <v>180156</v>
      </c>
      <c r="J5852">
        <v>0</v>
      </c>
      <c r="K5852">
        <v>10387</v>
      </c>
      <c r="L5852" t="s">
        <v>17</v>
      </c>
      <c r="M5852" s="16"/>
      <c r="Q5852" s="40"/>
    </row>
    <row r="5853" spans="1:17" x14ac:dyDescent="0.3">
      <c r="A5853" t="s">
        <v>14164</v>
      </c>
      <c r="B5853" s="22">
        <v>327310002000</v>
      </c>
      <c r="C5853" t="s">
        <v>14165</v>
      </c>
      <c r="D5853" t="s">
        <v>14166</v>
      </c>
      <c r="E5853">
        <v>1.029421410954896</v>
      </c>
      <c r="F5853" s="14" t="s">
        <v>1160</v>
      </c>
      <c r="G5853" s="33">
        <v>1.03</v>
      </c>
      <c r="H5853" s="29">
        <v>164045</v>
      </c>
      <c r="I5853">
        <v>486123</v>
      </c>
      <c r="J5853">
        <v>0</v>
      </c>
      <c r="K5853">
        <v>486123</v>
      </c>
      <c r="L5853" t="s">
        <v>17</v>
      </c>
      <c r="M5853" s="16"/>
      <c r="Q5853" s="40"/>
    </row>
    <row r="5854" spans="1:17" x14ac:dyDescent="0.3">
      <c r="A5854" t="s">
        <v>14167</v>
      </c>
      <c r="B5854" s="22">
        <v>327310005000</v>
      </c>
      <c r="C5854" t="s">
        <v>14168</v>
      </c>
      <c r="D5854" t="s">
        <v>14169</v>
      </c>
      <c r="E5854">
        <v>1.0000631401806479</v>
      </c>
      <c r="F5854" s="14" t="s">
        <v>14163</v>
      </c>
      <c r="G5854" s="33">
        <v>1</v>
      </c>
      <c r="H5854" s="29">
        <v>252491</v>
      </c>
      <c r="I5854">
        <v>568110</v>
      </c>
      <c r="J5854">
        <v>7000</v>
      </c>
      <c r="K5854">
        <v>561110</v>
      </c>
      <c r="L5854" t="s">
        <v>17</v>
      </c>
      <c r="M5854" s="16"/>
      <c r="Q5854" s="40"/>
    </row>
    <row r="5855" spans="1:17" x14ac:dyDescent="0.3">
      <c r="A5855" t="s">
        <v>14170</v>
      </c>
      <c r="B5855" s="22">
        <v>327310006000</v>
      </c>
      <c r="C5855" t="s">
        <v>14171</v>
      </c>
      <c r="D5855" t="s">
        <v>14172</v>
      </c>
      <c r="E5855">
        <v>1.00003362453926</v>
      </c>
      <c r="F5855" s="14" t="s">
        <v>14163</v>
      </c>
      <c r="G5855" s="33">
        <v>1</v>
      </c>
      <c r="H5855" s="29">
        <v>139000</v>
      </c>
      <c r="I5855">
        <v>738000</v>
      </c>
      <c r="J5855">
        <v>7000</v>
      </c>
      <c r="K5855">
        <v>731000</v>
      </c>
      <c r="L5855" t="s">
        <v>17</v>
      </c>
      <c r="M5855" s="16"/>
      <c r="Q5855" s="40"/>
    </row>
    <row r="5856" spans="1:17" x14ac:dyDescent="0.3">
      <c r="A5856" t="s">
        <v>14173</v>
      </c>
      <c r="B5856" s="22">
        <v>327310007000</v>
      </c>
      <c r="C5856" t="s">
        <v>14174</v>
      </c>
      <c r="D5856" t="s">
        <v>14175</v>
      </c>
      <c r="E5856">
        <v>1.043977093602992</v>
      </c>
      <c r="F5856" s="14" t="s">
        <v>14163</v>
      </c>
      <c r="G5856" s="33">
        <v>1.04</v>
      </c>
      <c r="H5856" s="29">
        <v>272183</v>
      </c>
      <c r="I5856">
        <v>825478</v>
      </c>
      <c r="J5856">
        <v>7000</v>
      </c>
      <c r="K5856">
        <v>818478</v>
      </c>
      <c r="L5856" t="s">
        <v>17</v>
      </c>
      <c r="M5856" s="16"/>
      <c r="Q5856" s="40"/>
    </row>
    <row r="5857" spans="1:17" x14ac:dyDescent="0.3">
      <c r="A5857" t="s">
        <v>14176</v>
      </c>
      <c r="B5857" s="22">
        <v>327310008000</v>
      </c>
      <c r="C5857" t="s">
        <v>14177</v>
      </c>
      <c r="D5857" t="s">
        <v>14178</v>
      </c>
      <c r="E5857">
        <v>1.082326434922438</v>
      </c>
      <c r="F5857" s="14" t="s">
        <v>14163</v>
      </c>
      <c r="G5857" s="33">
        <v>1.08</v>
      </c>
      <c r="H5857" s="29">
        <v>183054</v>
      </c>
      <c r="I5857">
        <v>843824</v>
      </c>
      <c r="J5857">
        <v>7000</v>
      </c>
      <c r="K5857">
        <v>836824</v>
      </c>
      <c r="L5857" t="s">
        <v>17</v>
      </c>
      <c r="M5857" s="16"/>
      <c r="Q5857" s="40"/>
    </row>
    <row r="5858" spans="1:17" x14ac:dyDescent="0.3">
      <c r="A5858" t="s">
        <v>14176</v>
      </c>
      <c r="B5858" s="22">
        <v>830021091000</v>
      </c>
      <c r="F5858" s="14" t="s">
        <v>14163</v>
      </c>
      <c r="G5858" s="33">
        <v>0</v>
      </c>
      <c r="H5858" s="29">
        <v>0</v>
      </c>
      <c r="I5858">
        <v>10655</v>
      </c>
      <c r="J5858">
        <v>0</v>
      </c>
      <c r="K5858">
        <v>10655</v>
      </c>
      <c r="L5858" t="s">
        <v>174</v>
      </c>
      <c r="M5858" s="16"/>
      <c r="Q5858" s="40"/>
    </row>
    <row r="5859" spans="1:17" x14ac:dyDescent="0.3">
      <c r="A5859" t="s">
        <v>14179</v>
      </c>
      <c r="B5859" s="22">
        <v>327310009000</v>
      </c>
      <c r="C5859" t="s">
        <v>14180</v>
      </c>
      <c r="D5859" t="s">
        <v>14181</v>
      </c>
      <c r="E5859">
        <v>1.067946341939316</v>
      </c>
      <c r="F5859" s="14" t="s">
        <v>14163</v>
      </c>
      <c r="G5859" s="33">
        <v>1.07</v>
      </c>
      <c r="H5859" s="29">
        <v>120213</v>
      </c>
      <c r="I5859">
        <v>594769</v>
      </c>
      <c r="J5859">
        <v>0</v>
      </c>
      <c r="K5859">
        <v>594769</v>
      </c>
      <c r="L5859" t="s">
        <v>17</v>
      </c>
      <c r="M5859" s="16"/>
      <c r="Q5859" s="40"/>
    </row>
    <row r="5860" spans="1:17" x14ac:dyDescent="0.3">
      <c r="A5860" t="s">
        <v>14182</v>
      </c>
      <c r="B5860" s="22">
        <v>327310010000</v>
      </c>
      <c r="C5860" t="s">
        <v>14183</v>
      </c>
      <c r="D5860" t="s">
        <v>14184</v>
      </c>
      <c r="E5860">
        <v>0.99894134730523154</v>
      </c>
      <c r="F5860" s="14" t="s">
        <v>14163</v>
      </c>
      <c r="G5860" s="33">
        <v>1</v>
      </c>
      <c r="H5860" s="29">
        <v>182500</v>
      </c>
      <c r="I5860">
        <v>704500</v>
      </c>
      <c r="J5860">
        <v>7000</v>
      </c>
      <c r="K5860">
        <v>697500</v>
      </c>
      <c r="L5860" t="s">
        <v>17</v>
      </c>
      <c r="M5860" s="16"/>
      <c r="Q5860" s="40"/>
    </row>
    <row r="5861" spans="1:17" x14ac:dyDescent="0.3">
      <c r="A5861" t="s">
        <v>14185</v>
      </c>
      <c r="B5861" s="22">
        <v>327310011000</v>
      </c>
      <c r="C5861" t="s">
        <v>14186</v>
      </c>
      <c r="D5861" t="s">
        <v>14187</v>
      </c>
      <c r="E5861">
        <v>1.0010949794656989</v>
      </c>
      <c r="F5861" s="14" t="s">
        <v>14163</v>
      </c>
      <c r="G5861" s="33">
        <v>1</v>
      </c>
      <c r="H5861" s="29">
        <v>150222</v>
      </c>
      <c r="I5861">
        <v>630945</v>
      </c>
      <c r="J5861">
        <v>7000</v>
      </c>
      <c r="K5861">
        <v>623945</v>
      </c>
      <c r="L5861" t="s">
        <v>17</v>
      </c>
      <c r="M5861" s="16"/>
      <c r="Q5861" s="40"/>
    </row>
    <row r="5862" spans="1:17" x14ac:dyDescent="0.3">
      <c r="A5862" t="s">
        <v>14188</v>
      </c>
      <c r="B5862" s="22">
        <v>327310012000</v>
      </c>
      <c r="C5862" t="s">
        <v>14189</v>
      </c>
      <c r="D5862" t="s">
        <v>14190</v>
      </c>
      <c r="E5862">
        <v>1.002899934637858</v>
      </c>
      <c r="F5862" s="14" t="s">
        <v>14163</v>
      </c>
      <c r="G5862" s="33">
        <v>1</v>
      </c>
      <c r="H5862" s="29">
        <v>254898</v>
      </c>
      <c r="I5862">
        <v>910350</v>
      </c>
      <c r="J5862">
        <v>0</v>
      </c>
      <c r="K5862">
        <v>910350</v>
      </c>
      <c r="L5862" t="s">
        <v>17</v>
      </c>
      <c r="M5862" s="16"/>
      <c r="Q5862" s="40"/>
    </row>
    <row r="5863" spans="1:17" x14ac:dyDescent="0.3">
      <c r="A5863" t="s">
        <v>14191</v>
      </c>
      <c r="B5863" s="22">
        <v>327310013000</v>
      </c>
      <c r="C5863" t="s">
        <v>14192</v>
      </c>
      <c r="D5863" t="s">
        <v>14193</v>
      </c>
      <c r="E5863">
        <v>1.005304414511206</v>
      </c>
      <c r="F5863" s="14" t="s">
        <v>14163</v>
      </c>
      <c r="G5863" s="33">
        <v>1</v>
      </c>
      <c r="H5863" s="29">
        <v>275400</v>
      </c>
      <c r="I5863">
        <v>887400</v>
      </c>
      <c r="J5863">
        <v>0</v>
      </c>
      <c r="K5863">
        <v>887400</v>
      </c>
      <c r="L5863" t="s">
        <v>17</v>
      </c>
      <c r="M5863" s="16"/>
      <c r="Q5863" s="40"/>
    </row>
    <row r="5864" spans="1:17" x14ac:dyDescent="0.3">
      <c r="A5864" t="s">
        <v>14194</v>
      </c>
      <c r="B5864" s="22">
        <v>327310014000</v>
      </c>
      <c r="C5864" t="s">
        <v>14195</v>
      </c>
      <c r="D5864" t="s">
        <v>14196</v>
      </c>
      <c r="E5864">
        <v>0.99961773565908374</v>
      </c>
      <c r="F5864" s="14" t="s">
        <v>14163</v>
      </c>
      <c r="G5864" s="33">
        <v>1</v>
      </c>
      <c r="H5864" s="29">
        <v>188520</v>
      </c>
      <c r="I5864">
        <v>836131</v>
      </c>
      <c r="J5864">
        <v>7000</v>
      </c>
      <c r="K5864">
        <v>829131</v>
      </c>
      <c r="L5864" t="s">
        <v>17</v>
      </c>
      <c r="M5864" s="16"/>
      <c r="Q5864" s="40"/>
    </row>
    <row r="5865" spans="1:17" x14ac:dyDescent="0.3">
      <c r="A5865" t="s">
        <v>14197</v>
      </c>
      <c r="B5865" s="22">
        <v>327310015000</v>
      </c>
      <c r="C5865" t="s">
        <v>14</v>
      </c>
      <c r="D5865" t="s">
        <v>14198</v>
      </c>
      <c r="E5865">
        <v>0.36031291244468139</v>
      </c>
      <c r="F5865" s="14" t="s">
        <v>1160</v>
      </c>
      <c r="G5865" s="33">
        <v>0.36</v>
      </c>
      <c r="H5865" s="29">
        <v>0</v>
      </c>
      <c r="I5865">
        <v>0</v>
      </c>
      <c r="J5865">
        <v>0</v>
      </c>
      <c r="K5865">
        <v>0</v>
      </c>
      <c r="L5865" t="s">
        <v>25</v>
      </c>
      <c r="M5865" s="16"/>
      <c r="Q5865" s="40"/>
    </row>
    <row r="5866" spans="1:17" x14ac:dyDescent="0.3">
      <c r="A5866" t="s">
        <v>14199</v>
      </c>
      <c r="B5866" s="22">
        <v>327310016000</v>
      </c>
      <c r="C5866" t="s">
        <v>14</v>
      </c>
      <c r="D5866" t="s">
        <v>14198</v>
      </c>
      <c r="E5866">
        <v>1.642785744323771</v>
      </c>
      <c r="F5866" s="14" t="s">
        <v>14163</v>
      </c>
      <c r="G5866" s="33">
        <v>1.64</v>
      </c>
      <c r="H5866" s="29">
        <v>0</v>
      </c>
      <c r="I5866">
        <v>0</v>
      </c>
      <c r="J5866">
        <v>0</v>
      </c>
      <c r="K5866">
        <v>0</v>
      </c>
      <c r="L5866" t="s">
        <v>25</v>
      </c>
      <c r="M5866" s="16"/>
      <c r="Q5866" s="40"/>
    </row>
    <row r="5867" spans="1:17" x14ac:dyDescent="0.3">
      <c r="A5867" t="s">
        <v>14200</v>
      </c>
      <c r="B5867" s="22">
        <v>327310021000</v>
      </c>
      <c r="C5867" t="s">
        <v>14201</v>
      </c>
      <c r="D5867" t="s">
        <v>14202</v>
      </c>
      <c r="E5867">
        <v>0.94765101949466268</v>
      </c>
      <c r="F5867" s="14" t="s">
        <v>14163</v>
      </c>
      <c r="G5867" s="33">
        <v>1</v>
      </c>
      <c r="H5867" s="29">
        <v>242500</v>
      </c>
      <c r="I5867">
        <v>621000</v>
      </c>
      <c r="J5867">
        <v>7000</v>
      </c>
      <c r="K5867">
        <v>614000</v>
      </c>
      <c r="L5867" t="s">
        <v>17</v>
      </c>
      <c r="M5867" s="16"/>
      <c r="Q5867" s="40"/>
    </row>
    <row r="5868" spans="1:17" x14ac:dyDescent="0.3">
      <c r="A5868" t="s">
        <v>14203</v>
      </c>
      <c r="B5868" s="22">
        <v>327310022000</v>
      </c>
      <c r="C5868" t="s">
        <v>14204</v>
      </c>
      <c r="D5868" t="s">
        <v>14205</v>
      </c>
      <c r="E5868">
        <v>1.052439003436195</v>
      </c>
      <c r="F5868" s="14" t="s">
        <v>14163</v>
      </c>
      <c r="G5868" s="33">
        <v>1</v>
      </c>
      <c r="H5868" s="29">
        <v>204844</v>
      </c>
      <c r="I5868">
        <v>606020</v>
      </c>
      <c r="J5868">
        <v>7000</v>
      </c>
      <c r="K5868">
        <v>599020</v>
      </c>
      <c r="L5868" t="s">
        <v>17</v>
      </c>
      <c r="M5868" s="16"/>
      <c r="Q5868" s="40"/>
    </row>
    <row r="5869" spans="1:17" x14ac:dyDescent="0.3">
      <c r="A5869" t="s">
        <v>14206</v>
      </c>
      <c r="B5869" s="22">
        <v>327320002000</v>
      </c>
      <c r="C5869" t="s">
        <v>14</v>
      </c>
      <c r="D5869" t="s">
        <v>9235</v>
      </c>
      <c r="E5869">
        <v>12.83315487459253</v>
      </c>
      <c r="F5869" s="14" t="s">
        <v>1160</v>
      </c>
      <c r="G5869" s="33">
        <v>12.83</v>
      </c>
      <c r="H5869" s="29">
        <v>421362</v>
      </c>
      <c r="I5869">
        <v>421362</v>
      </c>
      <c r="J5869">
        <v>0</v>
      </c>
      <c r="K5869">
        <v>421362</v>
      </c>
      <c r="L5869" t="s">
        <v>17</v>
      </c>
      <c r="M5869" s="16"/>
      <c r="Q5869" s="40"/>
    </row>
    <row r="5870" spans="1:17" x14ac:dyDescent="0.3">
      <c r="A5870" t="s">
        <v>14207</v>
      </c>
      <c r="B5870" s="22">
        <v>327320003000</v>
      </c>
      <c r="C5870" t="s">
        <v>150</v>
      </c>
      <c r="D5870" t="s">
        <v>9235</v>
      </c>
      <c r="E5870">
        <v>5.0109624398040937</v>
      </c>
      <c r="F5870" s="14" t="s">
        <v>1160</v>
      </c>
      <c r="G5870" s="33">
        <v>5.01</v>
      </c>
      <c r="H5870" s="29">
        <v>166464</v>
      </c>
      <c r="I5870">
        <v>166464</v>
      </c>
      <c r="J5870">
        <v>0</v>
      </c>
      <c r="K5870">
        <v>166464</v>
      </c>
      <c r="L5870" t="s">
        <v>17</v>
      </c>
      <c r="M5870" s="16"/>
      <c r="Q5870" s="40"/>
    </row>
    <row r="5871" spans="1:17" x14ac:dyDescent="0.3">
      <c r="A5871" t="s">
        <v>14208</v>
      </c>
      <c r="B5871" s="22">
        <v>327320004000</v>
      </c>
      <c r="C5871" t="s">
        <v>14</v>
      </c>
      <c r="D5871" t="s">
        <v>9235</v>
      </c>
      <c r="E5871">
        <v>13.635270649869691</v>
      </c>
      <c r="F5871" s="14" t="s">
        <v>1160</v>
      </c>
      <c r="G5871" s="33">
        <v>13.64</v>
      </c>
      <c r="H5871" s="29">
        <v>447372</v>
      </c>
      <c r="I5871">
        <v>447372</v>
      </c>
      <c r="J5871">
        <v>0</v>
      </c>
      <c r="K5871">
        <v>447372</v>
      </c>
      <c r="L5871" t="s">
        <v>17</v>
      </c>
      <c r="M5871" s="16"/>
      <c r="Q5871" s="40"/>
    </row>
    <row r="5872" spans="1:17" x14ac:dyDescent="0.3">
      <c r="A5872" t="s">
        <v>14209</v>
      </c>
      <c r="B5872" s="22">
        <v>327320005000</v>
      </c>
      <c r="C5872" t="s">
        <v>14</v>
      </c>
      <c r="D5872" t="s">
        <v>9235</v>
      </c>
      <c r="E5872">
        <v>8.8694085898651096</v>
      </c>
      <c r="F5872" s="14" t="s">
        <v>1160</v>
      </c>
      <c r="G5872" s="33">
        <v>8.8699999999999992</v>
      </c>
      <c r="H5872" s="29">
        <v>291312</v>
      </c>
      <c r="I5872">
        <v>291312</v>
      </c>
      <c r="J5872">
        <v>0</v>
      </c>
      <c r="K5872">
        <v>291312</v>
      </c>
      <c r="L5872" t="s">
        <v>17</v>
      </c>
      <c r="M5872" s="16"/>
      <c r="Q5872" s="40"/>
    </row>
    <row r="5873" spans="1:17" x14ac:dyDescent="0.3">
      <c r="A5873" t="s">
        <v>14210</v>
      </c>
      <c r="B5873" s="22">
        <v>327320006000</v>
      </c>
      <c r="C5873" t="s">
        <v>14</v>
      </c>
      <c r="D5873" t="s">
        <v>9235</v>
      </c>
      <c r="E5873">
        <v>6.6069626401562109</v>
      </c>
      <c r="F5873" s="14" t="s">
        <v>1160</v>
      </c>
      <c r="G5873" s="33">
        <v>6.61</v>
      </c>
      <c r="H5873" s="29">
        <v>213282</v>
      </c>
      <c r="I5873">
        <v>213282</v>
      </c>
      <c r="J5873">
        <v>0</v>
      </c>
      <c r="K5873">
        <v>213282</v>
      </c>
      <c r="L5873" t="s">
        <v>17</v>
      </c>
      <c r="M5873" s="16"/>
      <c r="Q5873" s="40"/>
    </row>
    <row r="5874" spans="1:17" x14ac:dyDescent="0.3">
      <c r="A5874" t="s">
        <v>14211</v>
      </c>
      <c r="B5874" s="22">
        <v>327320007000</v>
      </c>
      <c r="C5874" t="s">
        <v>14</v>
      </c>
      <c r="D5874" t="s">
        <v>9235</v>
      </c>
      <c r="E5874">
        <v>8.5710703920803546</v>
      </c>
      <c r="F5874" s="14" t="s">
        <v>1160</v>
      </c>
      <c r="G5874" s="33">
        <v>8.57</v>
      </c>
      <c r="H5874" s="29">
        <v>280908</v>
      </c>
      <c r="I5874">
        <v>280908</v>
      </c>
      <c r="J5874">
        <v>0</v>
      </c>
      <c r="K5874">
        <v>280908</v>
      </c>
      <c r="L5874" t="s">
        <v>17</v>
      </c>
      <c r="M5874" s="16"/>
      <c r="Q5874" s="40"/>
    </row>
    <row r="5875" spans="1:17" x14ac:dyDescent="0.3">
      <c r="A5875" t="s">
        <v>14212</v>
      </c>
      <c r="B5875" s="22">
        <v>327320008000</v>
      </c>
      <c r="C5875" t="s">
        <v>14</v>
      </c>
      <c r="D5875" t="s">
        <v>9235</v>
      </c>
      <c r="E5875">
        <v>14.26070238458758</v>
      </c>
      <c r="F5875" s="14" t="s">
        <v>1160</v>
      </c>
      <c r="G5875" s="33">
        <v>14.26</v>
      </c>
      <c r="H5875" s="29">
        <v>468180</v>
      </c>
      <c r="I5875">
        <v>468180</v>
      </c>
      <c r="J5875">
        <v>0</v>
      </c>
      <c r="K5875">
        <v>468180</v>
      </c>
      <c r="L5875" t="s">
        <v>17</v>
      </c>
      <c r="M5875" s="16"/>
      <c r="Q5875" s="40"/>
    </row>
    <row r="5876" spans="1:17" x14ac:dyDescent="0.3">
      <c r="A5876" t="s">
        <v>14213</v>
      </c>
      <c r="B5876" s="22">
        <v>327320009000</v>
      </c>
      <c r="C5876" t="s">
        <v>14</v>
      </c>
      <c r="D5876" t="s">
        <v>9235</v>
      </c>
      <c r="E5876">
        <v>25.24330195562953</v>
      </c>
      <c r="F5876" s="14" t="s">
        <v>1160</v>
      </c>
      <c r="G5876" s="33">
        <v>25.24</v>
      </c>
      <c r="H5876" s="29">
        <v>821916</v>
      </c>
      <c r="I5876">
        <v>821916</v>
      </c>
      <c r="J5876">
        <v>0</v>
      </c>
      <c r="K5876">
        <v>821916</v>
      </c>
      <c r="L5876" t="s">
        <v>17</v>
      </c>
      <c r="M5876" s="16"/>
      <c r="Q5876" s="40"/>
    </row>
    <row r="5877" spans="1:17" x14ac:dyDescent="0.3">
      <c r="A5877" t="s">
        <v>14214</v>
      </c>
      <c r="B5877" s="22">
        <v>327320010000</v>
      </c>
      <c r="C5877" t="s">
        <v>14215</v>
      </c>
      <c r="D5877" t="s">
        <v>9235</v>
      </c>
      <c r="E5877">
        <v>19.759679155214251</v>
      </c>
      <c r="F5877" s="14" t="s">
        <v>1160</v>
      </c>
      <c r="G5877" s="33">
        <v>19.760000000000002</v>
      </c>
      <c r="H5877" s="29">
        <v>650250</v>
      </c>
      <c r="I5877">
        <v>1831104</v>
      </c>
      <c r="J5877">
        <v>0</v>
      </c>
      <c r="K5877">
        <v>1831104</v>
      </c>
      <c r="L5877" t="s">
        <v>17</v>
      </c>
      <c r="M5877" s="16"/>
      <c r="Q5877" s="40"/>
    </row>
    <row r="5878" spans="1:17" x14ac:dyDescent="0.3">
      <c r="A5878" t="s">
        <v>14216</v>
      </c>
      <c r="B5878" s="22">
        <v>327320011000</v>
      </c>
      <c r="C5878" t="s">
        <v>14</v>
      </c>
      <c r="D5878" t="s">
        <v>9235</v>
      </c>
      <c r="E5878">
        <v>42.649991020802346</v>
      </c>
      <c r="F5878" s="14" t="s">
        <v>1160</v>
      </c>
      <c r="G5878" s="33">
        <v>42.65</v>
      </c>
      <c r="H5878" s="29">
        <v>1394136</v>
      </c>
      <c r="I5878">
        <v>2965140</v>
      </c>
      <c r="J5878">
        <v>0</v>
      </c>
      <c r="K5878">
        <v>2965140</v>
      </c>
      <c r="L5878" t="s">
        <v>17</v>
      </c>
      <c r="M5878" s="16"/>
      <c r="Q5878" s="40"/>
    </row>
    <row r="5879" spans="1:17" x14ac:dyDescent="0.3">
      <c r="A5879" t="s">
        <v>14217</v>
      </c>
      <c r="B5879" s="22">
        <v>327320012000</v>
      </c>
      <c r="C5879" t="s">
        <v>14218</v>
      </c>
      <c r="D5879" t="s">
        <v>9235</v>
      </c>
      <c r="E5879">
        <v>3.835245690743724</v>
      </c>
      <c r="F5879" s="14" t="s">
        <v>1160</v>
      </c>
      <c r="G5879" s="33">
        <v>3.84</v>
      </c>
      <c r="H5879" s="29">
        <v>124848</v>
      </c>
      <c r="I5879">
        <v>124848</v>
      </c>
      <c r="J5879">
        <v>0</v>
      </c>
      <c r="K5879">
        <v>124848</v>
      </c>
      <c r="L5879" t="s">
        <v>17</v>
      </c>
      <c r="M5879" s="16"/>
      <c r="Q5879" s="40"/>
    </row>
    <row r="5880" spans="1:17" x14ac:dyDescent="0.3">
      <c r="A5880" t="s">
        <v>14219</v>
      </c>
      <c r="B5880" s="22">
        <v>327320013000</v>
      </c>
      <c r="C5880" t="s">
        <v>150</v>
      </c>
      <c r="D5880" t="s">
        <v>9235</v>
      </c>
      <c r="E5880">
        <v>6.4245004681794891</v>
      </c>
      <c r="F5880" s="14" t="s">
        <v>1160</v>
      </c>
      <c r="G5880" s="33">
        <v>6.42</v>
      </c>
      <c r="H5880" s="29">
        <v>208080</v>
      </c>
      <c r="I5880">
        <v>208080</v>
      </c>
      <c r="J5880">
        <v>0</v>
      </c>
      <c r="K5880">
        <v>208080</v>
      </c>
      <c r="L5880" t="s">
        <v>17</v>
      </c>
      <c r="M5880" s="16"/>
      <c r="Q5880" s="40"/>
    </row>
    <row r="5881" spans="1:17" x14ac:dyDescent="0.3">
      <c r="A5881" t="s">
        <v>14220</v>
      </c>
      <c r="B5881" s="22">
        <v>327330001000</v>
      </c>
      <c r="C5881" t="s">
        <v>14221</v>
      </c>
      <c r="D5881" t="s">
        <v>9235</v>
      </c>
      <c r="E5881">
        <v>1.1952605589490499</v>
      </c>
      <c r="F5881" s="14" t="s">
        <v>1160</v>
      </c>
      <c r="G5881" s="33">
        <v>1.2</v>
      </c>
      <c r="H5881" s="29">
        <v>38768</v>
      </c>
      <c r="I5881">
        <v>38768</v>
      </c>
      <c r="J5881">
        <v>0</v>
      </c>
      <c r="K5881">
        <v>38768</v>
      </c>
      <c r="L5881" t="s">
        <v>17</v>
      </c>
      <c r="M5881" s="16"/>
      <c r="Q5881" s="40"/>
    </row>
    <row r="5882" spans="1:17" x14ac:dyDescent="0.3">
      <c r="A5882" t="s">
        <v>14222</v>
      </c>
      <c r="B5882" s="22">
        <v>327330002000</v>
      </c>
      <c r="C5882" t="s">
        <v>14</v>
      </c>
      <c r="D5882" t="s">
        <v>9235</v>
      </c>
      <c r="E5882">
        <v>1.169957798274978</v>
      </c>
      <c r="F5882" s="14" t="s">
        <v>1160</v>
      </c>
      <c r="G5882" s="33">
        <v>1.17</v>
      </c>
      <c r="H5882" s="29">
        <v>37957</v>
      </c>
      <c r="I5882">
        <v>37957</v>
      </c>
      <c r="J5882">
        <v>0</v>
      </c>
      <c r="K5882">
        <v>37957</v>
      </c>
      <c r="L5882" t="s">
        <v>17</v>
      </c>
      <c r="M5882" s="16"/>
      <c r="Q5882" s="40"/>
    </row>
    <row r="5883" spans="1:17" x14ac:dyDescent="0.3">
      <c r="A5883" t="s">
        <v>14223</v>
      </c>
      <c r="B5883" s="22">
        <v>327330003000</v>
      </c>
      <c r="C5883" t="s">
        <v>14</v>
      </c>
      <c r="D5883" t="s">
        <v>9235</v>
      </c>
      <c r="E5883">
        <v>1.0710791481164981</v>
      </c>
      <c r="F5883" s="14" t="s">
        <v>1160</v>
      </c>
      <c r="G5883" s="33">
        <v>1.07</v>
      </c>
      <c r="H5883" s="29">
        <v>34745</v>
      </c>
      <c r="I5883">
        <v>34745</v>
      </c>
      <c r="J5883">
        <v>0</v>
      </c>
      <c r="K5883">
        <v>34745</v>
      </c>
      <c r="L5883" t="s">
        <v>17</v>
      </c>
      <c r="M5883" s="16"/>
      <c r="Q5883" s="40"/>
    </row>
    <row r="5884" spans="1:17" x14ac:dyDescent="0.3">
      <c r="A5884" t="s">
        <v>14224</v>
      </c>
      <c r="B5884" s="22">
        <v>327330004000</v>
      </c>
      <c r="C5884" t="s">
        <v>14</v>
      </c>
      <c r="D5884" t="s">
        <v>9235</v>
      </c>
      <c r="E5884">
        <v>1.231541896274797</v>
      </c>
      <c r="F5884" s="14" t="s">
        <v>1160</v>
      </c>
      <c r="G5884" s="33">
        <v>1.23</v>
      </c>
      <c r="H5884" s="29">
        <v>39936</v>
      </c>
      <c r="I5884">
        <v>39936</v>
      </c>
      <c r="J5884">
        <v>0</v>
      </c>
      <c r="K5884">
        <v>39936</v>
      </c>
      <c r="L5884" t="s">
        <v>17</v>
      </c>
      <c r="M5884" s="16"/>
      <c r="Q5884" s="40"/>
    </row>
    <row r="5885" spans="1:17" x14ac:dyDescent="0.3">
      <c r="A5885" t="s">
        <v>14225</v>
      </c>
      <c r="B5885" s="22">
        <v>327330005000</v>
      </c>
      <c r="C5885" t="s">
        <v>14</v>
      </c>
      <c r="D5885" t="s">
        <v>9235</v>
      </c>
      <c r="E5885">
        <v>2.242256399588928</v>
      </c>
      <c r="F5885" s="14" t="s">
        <v>1160</v>
      </c>
      <c r="G5885" s="33">
        <v>2.42</v>
      </c>
      <c r="H5885" s="29">
        <v>72735</v>
      </c>
      <c r="I5885">
        <v>72735</v>
      </c>
      <c r="J5885">
        <v>0</v>
      </c>
      <c r="K5885">
        <v>72735</v>
      </c>
      <c r="L5885" t="s">
        <v>17</v>
      </c>
      <c r="M5885" s="16"/>
      <c r="Q5885" s="40"/>
    </row>
    <row r="5886" spans="1:17" x14ac:dyDescent="0.3">
      <c r="A5886" t="s">
        <v>14226</v>
      </c>
      <c r="B5886" s="22">
        <v>327330006000</v>
      </c>
      <c r="C5886" t="s">
        <v>14</v>
      </c>
      <c r="D5886" t="s">
        <v>9235</v>
      </c>
      <c r="E5886">
        <v>1.287942491518635</v>
      </c>
      <c r="F5886" s="14" t="s">
        <v>1160</v>
      </c>
      <c r="G5886" s="33">
        <v>1.29</v>
      </c>
      <c r="H5886" s="29">
        <v>39839</v>
      </c>
      <c r="I5886">
        <v>39839</v>
      </c>
      <c r="J5886">
        <v>0</v>
      </c>
      <c r="K5886">
        <v>39839</v>
      </c>
      <c r="L5886" t="s">
        <v>17</v>
      </c>
      <c r="M5886" s="16"/>
      <c r="Q5886" s="40"/>
    </row>
    <row r="5887" spans="1:17" x14ac:dyDescent="0.3">
      <c r="A5887" t="s">
        <v>14227</v>
      </c>
      <c r="B5887" s="22">
        <v>327330007000</v>
      </c>
      <c r="C5887" t="s">
        <v>14</v>
      </c>
      <c r="D5887" t="s">
        <v>9235</v>
      </c>
      <c r="E5887">
        <v>1.1376736355592869</v>
      </c>
      <c r="F5887" s="14" t="s">
        <v>1160</v>
      </c>
      <c r="G5887" s="33">
        <v>1.1399999999999999</v>
      </c>
      <c r="H5887" s="29">
        <v>36918</v>
      </c>
      <c r="I5887">
        <v>36918</v>
      </c>
      <c r="J5887">
        <v>0</v>
      </c>
      <c r="K5887">
        <v>36918</v>
      </c>
      <c r="L5887" t="s">
        <v>17</v>
      </c>
      <c r="M5887" s="16"/>
      <c r="Q5887" s="40"/>
    </row>
    <row r="5888" spans="1:17" x14ac:dyDescent="0.3">
      <c r="A5888" t="s">
        <v>14228</v>
      </c>
      <c r="B5888" s="22">
        <v>329010001000</v>
      </c>
      <c r="C5888" t="s">
        <v>14</v>
      </c>
      <c r="D5888" t="s">
        <v>537</v>
      </c>
      <c r="E5888">
        <v>2.1251962004881779</v>
      </c>
      <c r="F5888" s="14" t="s">
        <v>16</v>
      </c>
      <c r="G5888" s="33">
        <v>2.13</v>
      </c>
      <c r="H5888" s="29">
        <v>0</v>
      </c>
      <c r="I5888">
        <v>0</v>
      </c>
      <c r="J5888">
        <v>0</v>
      </c>
      <c r="K5888">
        <v>0</v>
      </c>
      <c r="L5888" t="s">
        <v>25</v>
      </c>
      <c r="M5888" s="16"/>
      <c r="Q5888" s="40"/>
    </row>
    <row r="5889" spans="1:17" x14ac:dyDescent="0.3">
      <c r="A5889" t="s">
        <v>14229</v>
      </c>
      <c r="B5889" s="22">
        <v>329010002000</v>
      </c>
      <c r="C5889" t="s">
        <v>14</v>
      </c>
      <c r="D5889" t="s">
        <v>537</v>
      </c>
      <c r="E5889">
        <v>1.5589889460001169</v>
      </c>
      <c r="F5889" s="14" t="s">
        <v>16</v>
      </c>
      <c r="G5889" s="33">
        <v>1.56</v>
      </c>
      <c r="H5889" s="29">
        <v>0</v>
      </c>
      <c r="I5889">
        <v>0</v>
      </c>
      <c r="J5889">
        <v>0</v>
      </c>
      <c r="K5889">
        <v>0</v>
      </c>
      <c r="L5889" t="s">
        <v>25</v>
      </c>
      <c r="M5889" s="16"/>
      <c r="Q5889" s="40"/>
    </row>
    <row r="5890" spans="1:17" x14ac:dyDescent="0.3">
      <c r="A5890" t="s">
        <v>14230</v>
      </c>
      <c r="B5890" s="22">
        <v>329010003000</v>
      </c>
      <c r="C5890" t="s">
        <v>14</v>
      </c>
      <c r="D5890" t="s">
        <v>537</v>
      </c>
      <c r="E5890">
        <v>7.1694917542387779</v>
      </c>
      <c r="F5890" s="14" t="s">
        <v>1160</v>
      </c>
      <c r="G5890" s="33">
        <v>7.17</v>
      </c>
      <c r="H5890" s="29">
        <v>0</v>
      </c>
      <c r="I5890">
        <v>0</v>
      </c>
      <c r="J5890">
        <v>0</v>
      </c>
      <c r="K5890">
        <v>0</v>
      </c>
      <c r="L5890" t="s">
        <v>25</v>
      </c>
      <c r="M5890" s="16"/>
      <c r="Q5890" s="40"/>
    </row>
    <row r="5891" spans="1:17" x14ac:dyDescent="0.3">
      <c r="A5891" t="s">
        <v>14231</v>
      </c>
      <c r="B5891" s="22">
        <v>329010004000</v>
      </c>
      <c r="C5891" t="s">
        <v>14</v>
      </c>
      <c r="D5891" t="s">
        <v>537</v>
      </c>
      <c r="E5891">
        <v>7.5531252983414161</v>
      </c>
      <c r="F5891" s="14" t="s">
        <v>1160</v>
      </c>
      <c r="G5891" s="33">
        <v>7.55</v>
      </c>
      <c r="H5891" s="29">
        <v>0</v>
      </c>
      <c r="I5891">
        <v>0</v>
      </c>
      <c r="J5891">
        <v>0</v>
      </c>
      <c r="K5891">
        <v>0</v>
      </c>
      <c r="L5891" t="s">
        <v>25</v>
      </c>
      <c r="M5891" s="16"/>
      <c r="Q5891" s="40"/>
    </row>
    <row r="5892" spans="1:17" x14ac:dyDescent="0.3">
      <c r="A5892" t="s">
        <v>14232</v>
      </c>
      <c r="B5892" s="22">
        <v>329020008000</v>
      </c>
      <c r="C5892" t="s">
        <v>14233</v>
      </c>
      <c r="D5892" t="s">
        <v>14234</v>
      </c>
      <c r="E5892">
        <v>2.988066561395426</v>
      </c>
      <c r="F5892" s="14" t="s">
        <v>1160</v>
      </c>
      <c r="G5892" s="33">
        <v>3</v>
      </c>
      <c r="H5892" s="29">
        <v>159133</v>
      </c>
      <c r="I5892">
        <v>535278</v>
      </c>
      <c r="J5892">
        <v>14000</v>
      </c>
      <c r="K5892">
        <v>521278</v>
      </c>
      <c r="L5892" t="s">
        <v>17</v>
      </c>
      <c r="M5892" s="16"/>
      <c r="Q5892" s="40"/>
    </row>
    <row r="5893" spans="1:17" x14ac:dyDescent="0.3">
      <c r="A5893" t="s">
        <v>14235</v>
      </c>
      <c r="B5893" s="22">
        <v>329020013000</v>
      </c>
      <c r="C5893" t="s">
        <v>14236</v>
      </c>
      <c r="D5893" t="s">
        <v>14237</v>
      </c>
      <c r="E5893">
        <v>4.9781234992042496</v>
      </c>
      <c r="F5893" s="14" t="s">
        <v>1160</v>
      </c>
      <c r="G5893" s="33">
        <v>5</v>
      </c>
      <c r="H5893" s="29">
        <v>185711</v>
      </c>
      <c r="I5893">
        <v>538031</v>
      </c>
      <c r="J5893">
        <v>0</v>
      </c>
      <c r="K5893">
        <v>538031</v>
      </c>
      <c r="L5893" t="s">
        <v>17</v>
      </c>
      <c r="M5893" s="16"/>
      <c r="Q5893" s="40"/>
    </row>
    <row r="5894" spans="1:17" x14ac:dyDescent="0.3">
      <c r="A5894" t="s">
        <v>14238</v>
      </c>
      <c r="B5894" s="22">
        <v>329020027000</v>
      </c>
      <c r="C5894" t="s">
        <v>14239</v>
      </c>
      <c r="D5894" t="s">
        <v>14240</v>
      </c>
      <c r="E5894">
        <v>5.2867532598014177</v>
      </c>
      <c r="F5894" s="14" t="s">
        <v>1160</v>
      </c>
      <c r="G5894" s="33">
        <v>5</v>
      </c>
      <c r="H5894" s="29">
        <v>55173</v>
      </c>
      <c r="I5894">
        <v>179697</v>
      </c>
      <c r="J5894">
        <v>0</v>
      </c>
      <c r="K5894">
        <v>179697</v>
      </c>
      <c r="L5894" t="s">
        <v>17</v>
      </c>
      <c r="M5894" s="16"/>
      <c r="Q5894" s="40"/>
    </row>
    <row r="5895" spans="1:17" x14ac:dyDescent="0.3">
      <c r="A5895" t="s">
        <v>14241</v>
      </c>
      <c r="B5895" s="22">
        <v>329020028000</v>
      </c>
      <c r="C5895" t="s">
        <v>14242</v>
      </c>
      <c r="D5895" t="s">
        <v>14243</v>
      </c>
      <c r="E5895">
        <v>5.413303867517901</v>
      </c>
      <c r="F5895" s="14" t="s">
        <v>1160</v>
      </c>
      <c r="G5895" s="33">
        <v>5</v>
      </c>
      <c r="H5895" s="29">
        <v>150720</v>
      </c>
      <c r="I5895">
        <v>318337</v>
      </c>
      <c r="J5895">
        <v>7000</v>
      </c>
      <c r="K5895">
        <v>311337</v>
      </c>
      <c r="L5895" t="s">
        <v>17</v>
      </c>
      <c r="M5895" s="16"/>
      <c r="Q5895" s="40"/>
    </row>
    <row r="5896" spans="1:17" x14ac:dyDescent="0.3">
      <c r="A5896" t="s">
        <v>14244</v>
      </c>
      <c r="B5896" s="22">
        <v>329020030000</v>
      </c>
      <c r="C5896" t="s">
        <v>14245</v>
      </c>
      <c r="D5896" t="s">
        <v>14246</v>
      </c>
      <c r="E5896">
        <v>4.9658022619509206</v>
      </c>
      <c r="F5896" s="14" t="s">
        <v>1160</v>
      </c>
      <c r="G5896" s="33">
        <v>5</v>
      </c>
      <c r="H5896" s="29">
        <v>230855</v>
      </c>
      <c r="I5896">
        <v>449984</v>
      </c>
      <c r="J5896">
        <v>7000</v>
      </c>
      <c r="K5896">
        <v>442984</v>
      </c>
      <c r="L5896" t="s">
        <v>17</v>
      </c>
      <c r="M5896" s="16"/>
      <c r="Q5896" s="40"/>
    </row>
    <row r="5897" spans="1:17" x14ac:dyDescent="0.3">
      <c r="A5897" t="s">
        <v>14247</v>
      </c>
      <c r="B5897" s="22">
        <v>329020034000</v>
      </c>
      <c r="C5897" t="s">
        <v>14248</v>
      </c>
      <c r="D5897" t="s">
        <v>14249</v>
      </c>
      <c r="E5897">
        <v>3.1742192793380242</v>
      </c>
      <c r="F5897" s="14" t="s">
        <v>1160</v>
      </c>
      <c r="G5897" s="33">
        <v>3</v>
      </c>
      <c r="H5897" s="29">
        <v>265302</v>
      </c>
      <c r="I5897">
        <v>773620</v>
      </c>
      <c r="J5897">
        <v>0</v>
      </c>
      <c r="K5897">
        <v>773620</v>
      </c>
      <c r="L5897" t="s">
        <v>17</v>
      </c>
      <c r="M5897" s="16"/>
      <c r="Q5897" s="40"/>
    </row>
    <row r="5898" spans="1:17" x14ac:dyDescent="0.3">
      <c r="A5898" t="s">
        <v>14250</v>
      </c>
      <c r="B5898" s="22">
        <v>329020035000</v>
      </c>
      <c r="C5898" t="s">
        <v>14251</v>
      </c>
      <c r="D5898" t="s">
        <v>14252</v>
      </c>
      <c r="E5898">
        <v>3.098827931652139</v>
      </c>
      <c r="F5898" s="14" t="s">
        <v>1160</v>
      </c>
      <c r="G5898" s="33">
        <v>3</v>
      </c>
      <c r="H5898" s="29">
        <v>188268</v>
      </c>
      <c r="I5898">
        <v>782073</v>
      </c>
      <c r="J5898">
        <v>7000</v>
      </c>
      <c r="K5898">
        <v>775073</v>
      </c>
      <c r="L5898" t="s">
        <v>17</v>
      </c>
      <c r="M5898" s="16"/>
      <c r="Q5898" s="40"/>
    </row>
    <row r="5899" spans="1:17" x14ac:dyDescent="0.3">
      <c r="A5899" t="s">
        <v>14253</v>
      </c>
      <c r="B5899" s="22">
        <v>329020036000</v>
      </c>
      <c r="C5899" t="s">
        <v>14254</v>
      </c>
      <c r="D5899" t="s">
        <v>14255</v>
      </c>
      <c r="E5899">
        <v>2.9651957634782362</v>
      </c>
      <c r="F5899" s="14" t="s">
        <v>1160</v>
      </c>
      <c r="G5899" s="33">
        <v>3</v>
      </c>
      <c r="H5899" s="29">
        <v>90538</v>
      </c>
      <c r="I5899">
        <v>537225</v>
      </c>
      <c r="J5899">
        <v>7000</v>
      </c>
      <c r="K5899">
        <v>530225</v>
      </c>
      <c r="L5899" t="s">
        <v>17</v>
      </c>
      <c r="M5899" s="16"/>
      <c r="Q5899" s="40"/>
    </row>
    <row r="5900" spans="1:17" x14ac:dyDescent="0.3">
      <c r="A5900" t="s">
        <v>14256</v>
      </c>
      <c r="B5900" s="22">
        <v>329020037000</v>
      </c>
      <c r="C5900" t="s">
        <v>14257</v>
      </c>
      <c r="D5900" t="s">
        <v>14258</v>
      </c>
      <c r="E5900">
        <v>3.363983196163443</v>
      </c>
      <c r="F5900" s="14" t="s">
        <v>1160</v>
      </c>
      <c r="G5900" s="33">
        <v>3</v>
      </c>
      <c r="H5900" s="29">
        <v>208080</v>
      </c>
      <c r="I5900">
        <v>832320</v>
      </c>
      <c r="J5900">
        <v>7000</v>
      </c>
      <c r="K5900">
        <v>825320</v>
      </c>
      <c r="L5900" t="s">
        <v>17</v>
      </c>
      <c r="M5900" s="16"/>
      <c r="Q5900" s="40"/>
    </row>
    <row r="5901" spans="1:17" x14ac:dyDescent="0.3">
      <c r="A5901" t="s">
        <v>14259</v>
      </c>
      <c r="B5901" s="22">
        <v>329020039000</v>
      </c>
      <c r="C5901" t="s">
        <v>14260</v>
      </c>
      <c r="D5901" t="s">
        <v>14261</v>
      </c>
      <c r="E5901">
        <v>5.169620797254538</v>
      </c>
      <c r="F5901" s="14" t="s">
        <v>1160</v>
      </c>
      <c r="G5901" s="33">
        <v>5.0599999999999996</v>
      </c>
      <c r="H5901" s="29">
        <v>103773</v>
      </c>
      <c r="I5901">
        <v>402592</v>
      </c>
      <c r="J5901">
        <v>7000</v>
      </c>
      <c r="K5901">
        <v>395592</v>
      </c>
      <c r="L5901" t="s">
        <v>17</v>
      </c>
      <c r="M5901" s="16"/>
      <c r="Q5901" s="40"/>
    </row>
    <row r="5902" spans="1:17" x14ac:dyDescent="0.3">
      <c r="A5902" t="s">
        <v>14262</v>
      </c>
      <c r="B5902" s="22">
        <v>329020040000</v>
      </c>
      <c r="C5902" t="s">
        <v>14263</v>
      </c>
      <c r="D5902" t="s">
        <v>14264</v>
      </c>
      <c r="E5902">
        <v>4.8544697197626627</v>
      </c>
      <c r="F5902" s="14" t="s">
        <v>1160</v>
      </c>
      <c r="G5902" s="33">
        <v>5</v>
      </c>
      <c r="H5902" s="29">
        <v>66265</v>
      </c>
      <c r="I5902">
        <v>276782</v>
      </c>
      <c r="J5902">
        <v>7000</v>
      </c>
      <c r="K5902">
        <v>269782</v>
      </c>
      <c r="L5902" t="s">
        <v>17</v>
      </c>
      <c r="M5902" s="16"/>
      <c r="Q5902" s="40"/>
    </row>
    <row r="5903" spans="1:17" x14ac:dyDescent="0.3">
      <c r="A5903" t="s">
        <v>14265</v>
      </c>
      <c r="B5903" s="22">
        <v>329020041000</v>
      </c>
      <c r="C5903" t="s">
        <v>14266</v>
      </c>
      <c r="D5903" t="s">
        <v>14267</v>
      </c>
      <c r="E5903">
        <v>2.833139281264085</v>
      </c>
      <c r="F5903" s="14" t="s">
        <v>1160</v>
      </c>
      <c r="G5903" s="33">
        <v>3</v>
      </c>
      <c r="H5903" s="29">
        <v>124952</v>
      </c>
      <c r="I5903">
        <v>233197</v>
      </c>
      <c r="J5903">
        <v>7000</v>
      </c>
      <c r="K5903">
        <v>226197</v>
      </c>
      <c r="L5903" t="s">
        <v>17</v>
      </c>
      <c r="M5903" s="16"/>
      <c r="Q5903" s="40"/>
    </row>
    <row r="5904" spans="1:17" x14ac:dyDescent="0.3">
      <c r="A5904" t="s">
        <v>14268</v>
      </c>
      <c r="B5904" s="22">
        <v>329020042000</v>
      </c>
      <c r="C5904" t="s">
        <v>14269</v>
      </c>
      <c r="D5904" t="s">
        <v>14270</v>
      </c>
      <c r="E5904">
        <v>2.028708445578697</v>
      </c>
      <c r="F5904" s="14" t="s">
        <v>1160</v>
      </c>
      <c r="G5904" s="33">
        <v>2</v>
      </c>
      <c r="H5904" s="29">
        <v>92597</v>
      </c>
      <c r="I5904">
        <v>296963</v>
      </c>
      <c r="J5904">
        <v>7000</v>
      </c>
      <c r="K5904">
        <v>289963</v>
      </c>
      <c r="L5904" t="s">
        <v>17</v>
      </c>
      <c r="M5904" s="16"/>
      <c r="Q5904" s="40"/>
    </row>
    <row r="5905" spans="1:17" x14ac:dyDescent="0.3">
      <c r="A5905" t="s">
        <v>14271</v>
      </c>
      <c r="B5905" s="22">
        <v>329020046000</v>
      </c>
      <c r="C5905" t="s">
        <v>14272</v>
      </c>
      <c r="D5905" t="s">
        <v>14273</v>
      </c>
      <c r="E5905">
        <v>2.1105221392509712</v>
      </c>
      <c r="F5905" s="14" t="s">
        <v>1160</v>
      </c>
      <c r="G5905" s="33">
        <v>2</v>
      </c>
      <c r="H5905" s="29">
        <v>84121</v>
      </c>
      <c r="I5905">
        <v>258380</v>
      </c>
      <c r="J5905">
        <v>0</v>
      </c>
      <c r="K5905">
        <v>258380</v>
      </c>
      <c r="L5905" t="s">
        <v>17</v>
      </c>
      <c r="M5905" s="16"/>
      <c r="Q5905" s="40"/>
    </row>
    <row r="5906" spans="1:17" x14ac:dyDescent="0.3">
      <c r="A5906" t="s">
        <v>14274</v>
      </c>
      <c r="B5906" s="22">
        <v>329020047000</v>
      </c>
      <c r="C5906" t="s">
        <v>14275</v>
      </c>
      <c r="D5906" t="s">
        <v>14276</v>
      </c>
      <c r="E5906">
        <v>1.9515092948334971</v>
      </c>
      <c r="F5906" s="14" t="s">
        <v>1160</v>
      </c>
      <c r="G5906" s="33">
        <v>2</v>
      </c>
      <c r="H5906" s="29">
        <v>156060</v>
      </c>
      <c r="I5906">
        <v>338130</v>
      </c>
      <c r="J5906">
        <v>7000</v>
      </c>
      <c r="K5906">
        <v>331130</v>
      </c>
      <c r="L5906" t="s">
        <v>17</v>
      </c>
      <c r="M5906" s="16"/>
      <c r="Q5906" s="40"/>
    </row>
    <row r="5907" spans="1:17" x14ac:dyDescent="0.3">
      <c r="A5907" t="s">
        <v>14277</v>
      </c>
      <c r="B5907" s="22">
        <v>329020048000</v>
      </c>
      <c r="C5907" t="s">
        <v>14278</v>
      </c>
      <c r="D5907" t="s">
        <v>14279</v>
      </c>
      <c r="E5907">
        <v>2.534985919310806</v>
      </c>
      <c r="F5907" s="14" t="s">
        <v>1160</v>
      </c>
      <c r="G5907" s="33">
        <v>2.2000000000000002</v>
      </c>
      <c r="H5907" s="29">
        <v>163200</v>
      </c>
      <c r="I5907">
        <v>545700</v>
      </c>
      <c r="J5907">
        <v>5600</v>
      </c>
      <c r="K5907">
        <v>540100</v>
      </c>
      <c r="L5907" t="s">
        <v>17</v>
      </c>
      <c r="M5907" s="16"/>
      <c r="Q5907" s="40"/>
    </row>
    <row r="5908" spans="1:17" x14ac:dyDescent="0.3">
      <c r="A5908" t="s">
        <v>14280</v>
      </c>
      <c r="B5908" s="22">
        <v>329020050000</v>
      </c>
      <c r="C5908" t="s">
        <v>14281</v>
      </c>
      <c r="D5908" t="s">
        <v>14282</v>
      </c>
      <c r="E5908">
        <v>5.0448087447561987</v>
      </c>
      <c r="F5908" s="14" t="s">
        <v>1160</v>
      </c>
      <c r="G5908" s="33">
        <v>5.01</v>
      </c>
      <c r="H5908" s="29">
        <v>241244</v>
      </c>
      <c r="I5908">
        <v>911369</v>
      </c>
      <c r="J5908">
        <v>7000</v>
      </c>
      <c r="K5908">
        <v>904369</v>
      </c>
      <c r="L5908" t="s">
        <v>17</v>
      </c>
      <c r="M5908" s="16"/>
      <c r="Q5908" s="40"/>
    </row>
    <row r="5909" spans="1:17" x14ac:dyDescent="0.3">
      <c r="A5909" t="s">
        <v>14283</v>
      </c>
      <c r="B5909" s="22">
        <v>329020051000</v>
      </c>
      <c r="C5909" t="s">
        <v>14284</v>
      </c>
      <c r="D5909" t="s">
        <v>14285</v>
      </c>
      <c r="E5909">
        <v>4.1388549224965416</v>
      </c>
      <c r="F5909" s="14" t="s">
        <v>1160</v>
      </c>
      <c r="G5909" s="33">
        <v>4.01</v>
      </c>
      <c r="H5909" s="29">
        <v>169793</v>
      </c>
      <c r="I5909">
        <v>530603</v>
      </c>
      <c r="J5909">
        <v>7000</v>
      </c>
      <c r="K5909">
        <v>523603</v>
      </c>
      <c r="L5909" t="s">
        <v>17</v>
      </c>
      <c r="M5909" s="16"/>
      <c r="Q5909" s="40"/>
    </row>
    <row r="5910" spans="1:17" x14ac:dyDescent="0.3">
      <c r="A5910" t="s">
        <v>14286</v>
      </c>
      <c r="B5910" s="22">
        <v>329030001000</v>
      </c>
      <c r="C5910" t="s">
        <v>14287</v>
      </c>
      <c r="D5910" t="s">
        <v>14288</v>
      </c>
      <c r="E5910">
        <v>5.0852255221728981</v>
      </c>
      <c r="F5910" s="14" t="s">
        <v>1160</v>
      </c>
      <c r="G5910" s="33">
        <v>5.0999999999999996</v>
      </c>
      <c r="H5910" s="29">
        <v>223101</v>
      </c>
      <c r="I5910">
        <v>496400</v>
      </c>
      <c r="J5910">
        <v>7000</v>
      </c>
      <c r="K5910">
        <v>489400</v>
      </c>
      <c r="L5910" t="s">
        <v>17</v>
      </c>
      <c r="M5910" s="16"/>
      <c r="Q5910" s="40"/>
    </row>
    <row r="5911" spans="1:17" x14ac:dyDescent="0.3">
      <c r="A5911" t="s">
        <v>14286</v>
      </c>
      <c r="B5911" s="22">
        <v>830024065000</v>
      </c>
      <c r="F5911" s="14" t="s">
        <v>1160</v>
      </c>
      <c r="G5911" s="33">
        <v>0</v>
      </c>
      <c r="H5911" s="29">
        <v>0</v>
      </c>
      <c r="I5911">
        <v>80969</v>
      </c>
      <c r="J5911">
        <v>0</v>
      </c>
      <c r="K5911">
        <v>80969</v>
      </c>
      <c r="L5911" t="s">
        <v>174</v>
      </c>
      <c r="M5911" s="16"/>
      <c r="Q5911" s="40"/>
    </row>
    <row r="5912" spans="1:17" x14ac:dyDescent="0.3">
      <c r="A5912" t="s">
        <v>14289</v>
      </c>
      <c r="B5912" s="22">
        <v>329030003000</v>
      </c>
      <c r="C5912" t="s">
        <v>14290</v>
      </c>
      <c r="D5912" t="s">
        <v>14291</v>
      </c>
      <c r="E5912">
        <v>8.8235168928558245</v>
      </c>
      <c r="F5912" s="14" t="s">
        <v>1160</v>
      </c>
      <c r="G5912" s="33">
        <v>7.91</v>
      </c>
      <c r="H5912" s="29">
        <v>140876</v>
      </c>
      <c r="I5912">
        <v>448194</v>
      </c>
      <c r="J5912">
        <v>7000</v>
      </c>
      <c r="K5912">
        <v>441194</v>
      </c>
      <c r="L5912" t="s">
        <v>17</v>
      </c>
      <c r="M5912" s="16"/>
      <c r="Q5912" s="40"/>
    </row>
    <row r="5913" spans="1:17" x14ac:dyDescent="0.3">
      <c r="A5913" t="s">
        <v>14292</v>
      </c>
      <c r="B5913" s="22">
        <v>329030005000</v>
      </c>
      <c r="C5913" t="s">
        <v>14293</v>
      </c>
      <c r="D5913" t="s">
        <v>14294</v>
      </c>
      <c r="E5913">
        <v>5.3865259994717167</v>
      </c>
      <c r="F5913" s="14" t="s">
        <v>1160</v>
      </c>
      <c r="G5913" s="33">
        <v>5.38</v>
      </c>
      <c r="H5913" s="29">
        <v>76537</v>
      </c>
      <c r="I5913">
        <v>277082</v>
      </c>
      <c r="J5913">
        <v>0</v>
      </c>
      <c r="K5913">
        <v>277082</v>
      </c>
      <c r="L5913" t="s">
        <v>17</v>
      </c>
      <c r="M5913" s="16"/>
      <c r="Q5913" s="40"/>
    </row>
    <row r="5914" spans="1:17" x14ac:dyDescent="0.3">
      <c r="A5914" t="s">
        <v>14295</v>
      </c>
      <c r="B5914" s="22">
        <v>329030007000</v>
      </c>
      <c r="C5914" t="s">
        <v>14296</v>
      </c>
      <c r="D5914" t="s">
        <v>14297</v>
      </c>
      <c r="E5914">
        <v>0.9650395453669085</v>
      </c>
      <c r="F5914" s="14" t="s">
        <v>1160</v>
      </c>
      <c r="G5914" s="33">
        <v>1</v>
      </c>
      <c r="H5914" s="29">
        <v>113886</v>
      </c>
      <c r="I5914">
        <v>202462</v>
      </c>
      <c r="J5914">
        <v>0</v>
      </c>
      <c r="K5914">
        <v>202462</v>
      </c>
      <c r="L5914" t="s">
        <v>17</v>
      </c>
      <c r="M5914" s="16"/>
      <c r="Q5914" s="40"/>
    </row>
    <row r="5915" spans="1:17" x14ac:dyDescent="0.3">
      <c r="A5915" t="s">
        <v>14298</v>
      </c>
      <c r="B5915" s="22">
        <v>329030010000</v>
      </c>
      <c r="C5915" t="s">
        <v>14299</v>
      </c>
      <c r="D5915" t="s">
        <v>14300</v>
      </c>
      <c r="E5915">
        <v>5.8372636764400916</v>
      </c>
      <c r="F5915" s="14" t="s">
        <v>1160</v>
      </c>
      <c r="G5915" s="33">
        <v>6.07</v>
      </c>
      <c r="H5915" s="29">
        <v>243720</v>
      </c>
      <c r="I5915">
        <v>571582</v>
      </c>
      <c r="J5915">
        <v>0</v>
      </c>
      <c r="K5915">
        <v>571582</v>
      </c>
      <c r="L5915" t="s">
        <v>17</v>
      </c>
      <c r="M5915" s="16"/>
      <c r="Q5915" s="40"/>
    </row>
    <row r="5916" spans="1:17" x14ac:dyDescent="0.3">
      <c r="A5916" t="s">
        <v>14301</v>
      </c>
      <c r="B5916" s="22">
        <v>329030013000</v>
      </c>
      <c r="C5916" t="s">
        <v>14302</v>
      </c>
      <c r="D5916" t="s">
        <v>14303</v>
      </c>
      <c r="E5916">
        <v>3.610165500817573</v>
      </c>
      <c r="F5916" s="14" t="s">
        <v>1160</v>
      </c>
      <c r="G5916" s="33">
        <v>3.61</v>
      </c>
      <c r="H5916" s="29">
        <v>203000</v>
      </c>
      <c r="I5916">
        <v>429500</v>
      </c>
      <c r="J5916">
        <v>7000</v>
      </c>
      <c r="K5916">
        <v>422500</v>
      </c>
      <c r="L5916" t="s">
        <v>17</v>
      </c>
      <c r="M5916" s="16"/>
      <c r="Q5916" s="40"/>
    </row>
    <row r="5917" spans="1:17" x14ac:dyDescent="0.3">
      <c r="A5917" t="s">
        <v>14304</v>
      </c>
      <c r="B5917" s="22">
        <v>329030014000</v>
      </c>
      <c r="C5917" t="s">
        <v>14305</v>
      </c>
      <c r="D5917" t="s">
        <v>14306</v>
      </c>
      <c r="E5917">
        <v>1.473129038311972</v>
      </c>
      <c r="F5917" s="14" t="s">
        <v>1160</v>
      </c>
      <c r="G5917" s="33">
        <v>1.48</v>
      </c>
      <c r="H5917" s="29">
        <v>20599</v>
      </c>
      <c r="I5917">
        <v>67110</v>
      </c>
      <c r="J5917">
        <v>0</v>
      </c>
      <c r="K5917">
        <v>67110</v>
      </c>
      <c r="L5917" t="s">
        <v>17</v>
      </c>
      <c r="M5917" s="16"/>
      <c r="Q5917" s="40"/>
    </row>
    <row r="5918" spans="1:17" x14ac:dyDescent="0.3">
      <c r="A5918" t="s">
        <v>14307</v>
      </c>
      <c r="B5918" s="22">
        <v>329031001000</v>
      </c>
      <c r="C5918" t="s">
        <v>14308</v>
      </c>
      <c r="D5918" t="s">
        <v>14309</v>
      </c>
      <c r="E5918">
        <v>3.157553192543344</v>
      </c>
      <c r="F5918" s="14" t="s">
        <v>1160</v>
      </c>
      <c r="G5918" s="33">
        <v>3.16</v>
      </c>
      <c r="H5918" s="29">
        <v>167000</v>
      </c>
      <c r="I5918">
        <v>527000</v>
      </c>
      <c r="J5918">
        <v>7000</v>
      </c>
      <c r="K5918">
        <v>520000</v>
      </c>
      <c r="L5918" t="s">
        <v>17</v>
      </c>
      <c r="M5918" s="16"/>
      <c r="Q5918" s="40"/>
    </row>
    <row r="5919" spans="1:17" x14ac:dyDescent="0.3">
      <c r="A5919" t="s">
        <v>14310</v>
      </c>
      <c r="B5919" s="22">
        <v>329031002000</v>
      </c>
      <c r="C5919" t="s">
        <v>14311</v>
      </c>
      <c r="D5919" t="s">
        <v>14312</v>
      </c>
      <c r="E5919">
        <v>3.1244381552221698</v>
      </c>
      <c r="F5919" s="14" t="s">
        <v>1160</v>
      </c>
      <c r="G5919" s="33">
        <v>3.12</v>
      </c>
      <c r="H5919" s="29">
        <v>212241</v>
      </c>
      <c r="I5919">
        <v>725334</v>
      </c>
      <c r="J5919">
        <v>7000</v>
      </c>
      <c r="K5919">
        <v>718334</v>
      </c>
      <c r="L5919" t="s">
        <v>17</v>
      </c>
      <c r="M5919" s="16"/>
      <c r="Q5919" s="40"/>
    </row>
    <row r="5920" spans="1:17" x14ac:dyDescent="0.3">
      <c r="A5920" t="s">
        <v>14313</v>
      </c>
      <c r="B5920" s="22">
        <v>329031003000</v>
      </c>
      <c r="C5920" t="s">
        <v>14314</v>
      </c>
      <c r="D5920" t="s">
        <v>14315</v>
      </c>
      <c r="E5920">
        <v>3.1394456248099671</v>
      </c>
      <c r="F5920" s="14" t="s">
        <v>1160</v>
      </c>
      <c r="G5920" s="33">
        <v>3.14</v>
      </c>
      <c r="H5920" s="29">
        <v>206935</v>
      </c>
      <c r="I5920">
        <v>691906</v>
      </c>
      <c r="J5920">
        <v>7000</v>
      </c>
      <c r="K5920">
        <v>684906</v>
      </c>
      <c r="L5920" t="s">
        <v>17</v>
      </c>
      <c r="M5920" s="16"/>
      <c r="Q5920" s="40"/>
    </row>
    <row r="5921" spans="1:17" x14ac:dyDescent="0.3">
      <c r="A5921" t="s">
        <v>14316</v>
      </c>
      <c r="B5921" s="22">
        <v>329031004000</v>
      </c>
      <c r="C5921" t="s">
        <v>14317</v>
      </c>
      <c r="D5921" t="s">
        <v>14318</v>
      </c>
      <c r="E5921">
        <v>3.1085280730981801</v>
      </c>
      <c r="F5921" s="14" t="s">
        <v>1160</v>
      </c>
      <c r="G5921" s="33">
        <v>3.11</v>
      </c>
      <c r="H5921" s="29">
        <v>101740</v>
      </c>
      <c r="I5921">
        <v>359869</v>
      </c>
      <c r="J5921">
        <v>7000</v>
      </c>
      <c r="K5921">
        <v>352869</v>
      </c>
      <c r="L5921" t="s">
        <v>17</v>
      </c>
      <c r="M5921" s="16"/>
      <c r="Q5921" s="40"/>
    </row>
    <row r="5922" spans="1:17" x14ac:dyDescent="0.3">
      <c r="A5922" t="s">
        <v>14319</v>
      </c>
      <c r="B5922" s="22">
        <v>329031005000</v>
      </c>
      <c r="C5922" t="s">
        <v>14320</v>
      </c>
      <c r="D5922" t="s">
        <v>14321</v>
      </c>
      <c r="E5922">
        <v>3.204802701761102</v>
      </c>
      <c r="F5922" s="14" t="s">
        <v>1160</v>
      </c>
      <c r="G5922" s="33">
        <v>3.2</v>
      </c>
      <c r="H5922" s="29">
        <v>124952</v>
      </c>
      <c r="I5922">
        <v>523882</v>
      </c>
      <c r="J5922">
        <v>7000</v>
      </c>
      <c r="K5922">
        <v>516882</v>
      </c>
      <c r="L5922" t="s">
        <v>17</v>
      </c>
      <c r="M5922" s="16"/>
      <c r="Q5922" s="40"/>
    </row>
    <row r="5923" spans="1:17" x14ac:dyDescent="0.3">
      <c r="A5923" t="s">
        <v>14322</v>
      </c>
      <c r="B5923" s="22">
        <v>329031006000</v>
      </c>
      <c r="C5923" t="s">
        <v>14323</v>
      </c>
      <c r="D5923" t="s">
        <v>14324</v>
      </c>
      <c r="E5923">
        <v>3.131040659664138</v>
      </c>
      <c r="F5923" s="14" t="s">
        <v>1160</v>
      </c>
      <c r="G5923" s="33">
        <v>3.13</v>
      </c>
      <c r="H5923" s="29">
        <v>107574</v>
      </c>
      <c r="I5923">
        <v>460457</v>
      </c>
      <c r="J5923">
        <v>7000</v>
      </c>
      <c r="K5923">
        <v>453457</v>
      </c>
      <c r="L5923" t="s">
        <v>17</v>
      </c>
      <c r="M5923" s="16"/>
      <c r="Q5923" s="40"/>
    </row>
    <row r="5924" spans="1:17" x14ac:dyDescent="0.3">
      <c r="A5924" t="s">
        <v>14325</v>
      </c>
      <c r="B5924" s="22">
        <v>329031007000</v>
      </c>
      <c r="C5924" t="s">
        <v>14326</v>
      </c>
      <c r="D5924" t="s">
        <v>14327</v>
      </c>
      <c r="E5924">
        <v>3.057630884996934</v>
      </c>
      <c r="F5924" s="14" t="s">
        <v>1160</v>
      </c>
      <c r="G5924" s="33">
        <v>3.06</v>
      </c>
      <c r="H5924" s="29">
        <v>109563</v>
      </c>
      <c r="I5924">
        <v>500144</v>
      </c>
      <c r="J5924">
        <v>7000</v>
      </c>
      <c r="K5924">
        <v>493144</v>
      </c>
      <c r="L5924" t="s">
        <v>17</v>
      </c>
      <c r="M5924" s="16"/>
      <c r="Q5924" s="40"/>
    </row>
    <row r="5925" spans="1:17" x14ac:dyDescent="0.3">
      <c r="A5925" t="s">
        <v>14328</v>
      </c>
      <c r="B5925" s="22">
        <v>329031008000</v>
      </c>
      <c r="C5925" t="s">
        <v>14329</v>
      </c>
      <c r="D5925" t="s">
        <v>14330</v>
      </c>
      <c r="E5925">
        <v>5.4412692529637541</v>
      </c>
      <c r="F5925" s="14" t="s">
        <v>1160</v>
      </c>
      <c r="G5925" s="33">
        <v>5.44</v>
      </c>
      <c r="H5925" s="29">
        <v>265302</v>
      </c>
      <c r="I5925">
        <v>943943</v>
      </c>
      <c r="J5925">
        <v>0</v>
      </c>
      <c r="K5925">
        <v>943943</v>
      </c>
      <c r="L5925" t="s">
        <v>17</v>
      </c>
      <c r="M5925" s="16"/>
      <c r="Q5925" s="40"/>
    </row>
    <row r="5926" spans="1:17" x14ac:dyDescent="0.3">
      <c r="A5926" t="s">
        <v>14331</v>
      </c>
      <c r="B5926" s="22">
        <v>329031009000</v>
      </c>
      <c r="C5926" t="s">
        <v>14332</v>
      </c>
      <c r="D5926" t="s">
        <v>14333</v>
      </c>
      <c r="E5926">
        <v>3.3183176378694719</v>
      </c>
      <c r="F5926" s="14" t="s">
        <v>1160</v>
      </c>
      <c r="G5926" s="33">
        <v>3.32</v>
      </c>
      <c r="H5926" s="29">
        <v>138023</v>
      </c>
      <c r="I5926">
        <v>538546</v>
      </c>
      <c r="J5926">
        <v>7000</v>
      </c>
      <c r="K5926">
        <v>531546</v>
      </c>
      <c r="L5926" t="s">
        <v>17</v>
      </c>
      <c r="M5926" s="16"/>
      <c r="Q5926" s="40"/>
    </row>
    <row r="5927" spans="1:17" x14ac:dyDescent="0.3">
      <c r="A5927" t="s">
        <v>14334</v>
      </c>
      <c r="B5927" s="22">
        <v>329031012000</v>
      </c>
      <c r="C5927" t="s">
        <v>14335</v>
      </c>
      <c r="D5927" t="s">
        <v>14336</v>
      </c>
      <c r="E5927">
        <v>3.0956264831316642</v>
      </c>
      <c r="F5927" s="14" t="s">
        <v>1160</v>
      </c>
      <c r="G5927" s="33">
        <v>3.1</v>
      </c>
      <c r="H5927" s="29">
        <v>208080</v>
      </c>
      <c r="I5927">
        <v>923875</v>
      </c>
      <c r="J5927">
        <v>7000</v>
      </c>
      <c r="K5927">
        <v>916875</v>
      </c>
      <c r="L5927" t="s">
        <v>17</v>
      </c>
      <c r="M5927" s="16"/>
      <c r="Q5927" s="40"/>
    </row>
    <row r="5928" spans="1:17" x14ac:dyDescent="0.3">
      <c r="A5928" t="s">
        <v>14337</v>
      </c>
      <c r="B5928" s="22">
        <v>329031013000</v>
      </c>
      <c r="C5928" t="s">
        <v>14338</v>
      </c>
      <c r="D5928" t="s">
        <v>14339</v>
      </c>
      <c r="E5928">
        <v>3.1037329626519941</v>
      </c>
      <c r="F5928" s="14" t="s">
        <v>1160</v>
      </c>
      <c r="G5928" s="33">
        <v>3.1</v>
      </c>
      <c r="H5928" s="29">
        <v>132405</v>
      </c>
      <c r="I5928">
        <v>472877</v>
      </c>
      <c r="J5928">
        <v>7000</v>
      </c>
      <c r="K5928">
        <v>465877</v>
      </c>
      <c r="L5928" t="s">
        <v>17</v>
      </c>
      <c r="M5928" s="16"/>
      <c r="Q5928" s="40"/>
    </row>
    <row r="5929" spans="1:17" x14ac:dyDescent="0.3">
      <c r="A5929" t="s">
        <v>14340</v>
      </c>
      <c r="B5929" s="22">
        <v>329031015000</v>
      </c>
      <c r="C5929" t="s">
        <v>14341</v>
      </c>
      <c r="D5929" t="s">
        <v>14342</v>
      </c>
      <c r="E5929">
        <v>3.9009904723840361</v>
      </c>
      <c r="F5929" s="14" t="s">
        <v>1160</v>
      </c>
      <c r="G5929" s="33">
        <v>3.9</v>
      </c>
      <c r="H5929" s="29">
        <v>137576</v>
      </c>
      <c r="I5929">
        <v>470682</v>
      </c>
      <c r="J5929">
        <v>7000</v>
      </c>
      <c r="K5929">
        <v>463682</v>
      </c>
      <c r="L5929" t="s">
        <v>17</v>
      </c>
      <c r="M5929" s="16"/>
      <c r="Q5929" s="40"/>
    </row>
    <row r="5930" spans="1:17" x14ac:dyDescent="0.3">
      <c r="A5930" t="s">
        <v>14343</v>
      </c>
      <c r="B5930" s="22">
        <v>329031016000</v>
      </c>
      <c r="C5930" t="s">
        <v>14344</v>
      </c>
      <c r="D5930" t="s">
        <v>14345</v>
      </c>
      <c r="E5930">
        <v>3.8327063366752032</v>
      </c>
      <c r="F5930" s="14" t="s">
        <v>1160</v>
      </c>
      <c r="G5930" s="33">
        <v>3.83</v>
      </c>
      <c r="H5930" s="29">
        <v>208080</v>
      </c>
      <c r="I5930">
        <v>785502</v>
      </c>
      <c r="J5930">
        <v>0</v>
      </c>
      <c r="K5930">
        <v>785502</v>
      </c>
      <c r="L5930" t="s">
        <v>17</v>
      </c>
      <c r="M5930" s="16"/>
      <c r="Q5930" s="40"/>
    </row>
    <row r="5931" spans="1:17" x14ac:dyDescent="0.3">
      <c r="A5931" t="s">
        <v>14346</v>
      </c>
      <c r="B5931" s="22">
        <v>329032001000</v>
      </c>
      <c r="C5931" t="s">
        <v>14347</v>
      </c>
      <c r="D5931" t="s">
        <v>14348</v>
      </c>
      <c r="E5931">
        <v>3.1936623488423619</v>
      </c>
      <c r="F5931" s="14" t="s">
        <v>1160</v>
      </c>
      <c r="G5931" s="33">
        <v>3.19</v>
      </c>
      <c r="H5931" s="29">
        <v>206935</v>
      </c>
      <c r="I5931">
        <v>832516</v>
      </c>
      <c r="J5931">
        <v>0</v>
      </c>
      <c r="K5931">
        <v>832516</v>
      </c>
      <c r="L5931" t="s">
        <v>17</v>
      </c>
      <c r="M5931" s="16"/>
      <c r="Q5931" s="40"/>
    </row>
    <row r="5932" spans="1:17" x14ac:dyDescent="0.3">
      <c r="A5932" t="s">
        <v>14349</v>
      </c>
      <c r="B5932" s="22">
        <v>329032002000</v>
      </c>
      <c r="C5932" t="s">
        <v>14350</v>
      </c>
      <c r="D5932" t="s">
        <v>14351</v>
      </c>
      <c r="E5932">
        <v>3.1118661081274661</v>
      </c>
      <c r="F5932" s="14" t="s">
        <v>1160</v>
      </c>
      <c r="G5932" s="33">
        <v>3.11</v>
      </c>
      <c r="H5932" s="29">
        <v>147339</v>
      </c>
      <c r="I5932">
        <v>403901</v>
      </c>
      <c r="J5932">
        <v>7000</v>
      </c>
      <c r="K5932">
        <v>396901</v>
      </c>
      <c r="L5932" t="s">
        <v>17</v>
      </c>
      <c r="M5932" s="16"/>
      <c r="Q5932" s="40"/>
    </row>
    <row r="5933" spans="1:17" x14ac:dyDescent="0.3">
      <c r="A5933" t="s">
        <v>14352</v>
      </c>
      <c r="B5933" s="22">
        <v>329032003000</v>
      </c>
      <c r="C5933" t="s">
        <v>14353</v>
      </c>
      <c r="D5933" t="s">
        <v>14354</v>
      </c>
      <c r="E5933">
        <v>3.0430697116764009</v>
      </c>
      <c r="F5933" s="14" t="s">
        <v>1160</v>
      </c>
      <c r="G5933" s="33">
        <v>3.04</v>
      </c>
      <c r="H5933" s="29">
        <v>219000</v>
      </c>
      <c r="I5933">
        <v>525500</v>
      </c>
      <c r="J5933">
        <v>7000</v>
      </c>
      <c r="K5933">
        <v>518500</v>
      </c>
      <c r="L5933" t="s">
        <v>17</v>
      </c>
      <c r="M5933" s="16"/>
      <c r="Q5933" s="40"/>
    </row>
    <row r="5934" spans="1:17" x14ac:dyDescent="0.3">
      <c r="A5934" t="s">
        <v>14355</v>
      </c>
      <c r="B5934" s="22">
        <v>329032004000</v>
      </c>
      <c r="C5934" t="s">
        <v>14356</v>
      </c>
      <c r="D5934" t="s">
        <v>14357</v>
      </c>
      <c r="E5934">
        <v>3.0120606405038521</v>
      </c>
      <c r="F5934" s="14" t="s">
        <v>1160</v>
      </c>
      <c r="G5934" s="33">
        <v>3.01</v>
      </c>
      <c r="H5934" s="29">
        <v>78785</v>
      </c>
      <c r="I5934">
        <v>389419</v>
      </c>
      <c r="J5934">
        <v>7000</v>
      </c>
      <c r="K5934">
        <v>382419</v>
      </c>
      <c r="L5934" t="s">
        <v>17</v>
      </c>
      <c r="M5934" s="16"/>
      <c r="Q5934" s="40"/>
    </row>
    <row r="5935" spans="1:17" x14ac:dyDescent="0.3">
      <c r="A5935" t="s">
        <v>14355</v>
      </c>
      <c r="B5935" s="22">
        <v>830021092000</v>
      </c>
      <c r="F5935" s="14" t="s">
        <v>1160</v>
      </c>
      <c r="G5935" s="33">
        <v>0</v>
      </c>
      <c r="H5935" s="29">
        <v>0</v>
      </c>
      <c r="I5935">
        <v>18748</v>
      </c>
      <c r="J5935">
        <v>0</v>
      </c>
      <c r="K5935">
        <v>18748</v>
      </c>
      <c r="L5935" t="s">
        <v>174</v>
      </c>
      <c r="M5935" s="16"/>
      <c r="Q5935" s="40"/>
    </row>
    <row r="5936" spans="1:17" x14ac:dyDescent="0.3">
      <c r="A5936" t="s">
        <v>14358</v>
      </c>
      <c r="B5936" s="22">
        <v>329032005000</v>
      </c>
      <c r="C5936" t="s">
        <v>14359</v>
      </c>
      <c r="D5936" t="s">
        <v>14360</v>
      </c>
      <c r="E5936">
        <v>4.6872178669874289</v>
      </c>
      <c r="F5936" s="14" t="s">
        <v>1160</v>
      </c>
      <c r="G5936" s="33">
        <v>4.7300000000000004</v>
      </c>
      <c r="H5936" s="29">
        <v>200000</v>
      </c>
      <c r="I5936">
        <v>756000</v>
      </c>
      <c r="J5936">
        <v>0</v>
      </c>
      <c r="K5936">
        <v>756000</v>
      </c>
      <c r="L5936" t="s">
        <v>17</v>
      </c>
      <c r="M5936" s="16"/>
      <c r="Q5936" s="40"/>
    </row>
    <row r="5937" spans="1:17" x14ac:dyDescent="0.3">
      <c r="A5937" t="s">
        <v>14361</v>
      </c>
      <c r="B5937" s="22">
        <v>329040014000</v>
      </c>
      <c r="C5937" t="s">
        <v>14362</v>
      </c>
      <c r="D5937" t="s">
        <v>14363</v>
      </c>
      <c r="E5937">
        <v>0.96931195212455079</v>
      </c>
      <c r="F5937" s="14" t="s">
        <v>1160</v>
      </c>
      <c r="G5937" s="33">
        <v>1</v>
      </c>
      <c r="H5937" s="29">
        <v>135252</v>
      </c>
      <c r="I5937">
        <v>367261</v>
      </c>
      <c r="J5937">
        <v>0</v>
      </c>
      <c r="K5937">
        <v>367261</v>
      </c>
      <c r="L5937" t="s">
        <v>17</v>
      </c>
      <c r="M5937" s="16"/>
      <c r="Q5937" s="40"/>
    </row>
    <row r="5938" spans="1:17" x14ac:dyDescent="0.3">
      <c r="A5938" t="s">
        <v>14364</v>
      </c>
      <c r="B5938" s="22">
        <v>329040015000</v>
      </c>
      <c r="C5938" t="s">
        <v>14365</v>
      </c>
      <c r="D5938" t="s">
        <v>14366</v>
      </c>
      <c r="E5938">
        <v>0.95929664308082396</v>
      </c>
      <c r="F5938" s="14" t="s">
        <v>1160</v>
      </c>
      <c r="G5938" s="33">
        <v>1</v>
      </c>
      <c r="H5938" s="29">
        <v>127661</v>
      </c>
      <c r="I5938">
        <v>330761</v>
      </c>
      <c r="J5938">
        <v>7000</v>
      </c>
      <c r="K5938">
        <v>323761</v>
      </c>
      <c r="L5938" t="s">
        <v>17</v>
      </c>
      <c r="M5938" s="16"/>
      <c r="Q5938" s="40"/>
    </row>
    <row r="5939" spans="1:17" x14ac:dyDescent="0.3">
      <c r="A5939" t="s">
        <v>14367</v>
      </c>
      <c r="B5939" s="22">
        <v>329040016000</v>
      </c>
      <c r="C5939" t="s">
        <v>14368</v>
      </c>
      <c r="D5939" t="s">
        <v>14369</v>
      </c>
      <c r="E5939">
        <v>1.0176364802173621</v>
      </c>
      <c r="F5939" s="14" t="s">
        <v>1160</v>
      </c>
      <c r="G5939" s="33">
        <v>1</v>
      </c>
      <c r="H5939" s="29">
        <v>114444</v>
      </c>
      <c r="I5939">
        <v>416160</v>
      </c>
      <c r="J5939">
        <v>0</v>
      </c>
      <c r="K5939">
        <v>416160</v>
      </c>
      <c r="L5939" t="s">
        <v>17</v>
      </c>
      <c r="M5939" s="16"/>
      <c r="Q5939" s="40"/>
    </row>
    <row r="5940" spans="1:17" x14ac:dyDescent="0.3">
      <c r="A5940" t="s">
        <v>14370</v>
      </c>
      <c r="B5940" s="22">
        <v>329040018000</v>
      </c>
      <c r="C5940" t="s">
        <v>14371</v>
      </c>
      <c r="D5940" t="s">
        <v>14372</v>
      </c>
      <c r="E5940">
        <v>3.852775503442821</v>
      </c>
      <c r="F5940" s="14" t="s">
        <v>1160</v>
      </c>
      <c r="G5940" s="33">
        <v>3.81</v>
      </c>
      <c r="H5940" s="29">
        <v>283500</v>
      </c>
      <c r="I5940">
        <v>660000</v>
      </c>
      <c r="J5940">
        <v>7000</v>
      </c>
      <c r="K5940">
        <v>653000</v>
      </c>
      <c r="L5940" t="s">
        <v>17</v>
      </c>
      <c r="M5940" s="16"/>
      <c r="Q5940" s="40"/>
    </row>
    <row r="5941" spans="1:17" x14ac:dyDescent="0.3">
      <c r="A5941" t="s">
        <v>14370</v>
      </c>
      <c r="B5941" s="22">
        <v>830022440000</v>
      </c>
      <c r="F5941" s="14" t="s">
        <v>1160</v>
      </c>
      <c r="G5941" s="33">
        <v>0</v>
      </c>
      <c r="H5941" s="29">
        <v>0</v>
      </c>
      <c r="I5941">
        <v>11718</v>
      </c>
      <c r="J5941">
        <v>0</v>
      </c>
      <c r="K5941">
        <v>11718</v>
      </c>
      <c r="L5941" t="s">
        <v>174</v>
      </c>
      <c r="M5941" s="16"/>
      <c r="Q5941" s="40"/>
    </row>
    <row r="5942" spans="1:17" x14ac:dyDescent="0.3">
      <c r="A5942" t="s">
        <v>14373</v>
      </c>
      <c r="B5942" s="22">
        <v>329040019000</v>
      </c>
      <c r="C5942" t="s">
        <v>14374</v>
      </c>
      <c r="D5942" t="s">
        <v>14375</v>
      </c>
      <c r="E5942">
        <v>2.985506050449596</v>
      </c>
      <c r="F5942" s="14" t="s">
        <v>1160</v>
      </c>
      <c r="G5942" s="33">
        <v>3.09</v>
      </c>
      <c r="H5942" s="29">
        <v>181027</v>
      </c>
      <c r="I5942">
        <v>716896</v>
      </c>
      <c r="J5942">
        <v>7000</v>
      </c>
      <c r="K5942">
        <v>709896</v>
      </c>
      <c r="L5942" t="s">
        <v>17</v>
      </c>
      <c r="M5942" s="16"/>
      <c r="Q5942" s="40"/>
    </row>
    <row r="5943" spans="1:17" x14ac:dyDescent="0.3">
      <c r="A5943" t="s">
        <v>14376</v>
      </c>
      <c r="B5943" s="22">
        <v>329040020000</v>
      </c>
      <c r="C5943" t="s">
        <v>14377</v>
      </c>
      <c r="D5943" t="s">
        <v>14378</v>
      </c>
      <c r="E5943">
        <v>3.022060548980952</v>
      </c>
      <c r="F5943" s="14" t="s">
        <v>1160</v>
      </c>
      <c r="G5943" s="33">
        <v>3.1</v>
      </c>
      <c r="H5943" s="29">
        <v>144450</v>
      </c>
      <c r="I5943">
        <v>351791</v>
      </c>
      <c r="J5943">
        <v>0</v>
      </c>
      <c r="K5943">
        <v>351791</v>
      </c>
      <c r="L5943" t="s">
        <v>17</v>
      </c>
      <c r="M5943" s="16"/>
      <c r="Q5943" s="40"/>
    </row>
    <row r="5944" spans="1:17" x14ac:dyDescent="0.3">
      <c r="A5944" t="s">
        <v>14379</v>
      </c>
      <c r="B5944" s="22">
        <v>329040021000</v>
      </c>
      <c r="C5944" t="s">
        <v>14380</v>
      </c>
      <c r="D5944" t="s">
        <v>14381</v>
      </c>
      <c r="E5944">
        <v>1.9767722243220269</v>
      </c>
      <c r="F5944" s="14" t="s">
        <v>1160</v>
      </c>
      <c r="G5944" s="33">
        <v>2</v>
      </c>
      <c r="H5944" s="29">
        <v>100477</v>
      </c>
      <c r="I5944">
        <v>318709</v>
      </c>
      <c r="J5944">
        <v>0</v>
      </c>
      <c r="K5944">
        <v>318709</v>
      </c>
      <c r="L5944" t="s">
        <v>17</v>
      </c>
      <c r="M5944" s="16"/>
      <c r="Q5944" s="40"/>
    </row>
    <row r="5945" spans="1:17" x14ac:dyDescent="0.3">
      <c r="A5945" t="s">
        <v>14382</v>
      </c>
      <c r="B5945" s="22">
        <v>329040022000</v>
      </c>
      <c r="C5945" t="s">
        <v>14383</v>
      </c>
      <c r="D5945" t="s">
        <v>14384</v>
      </c>
      <c r="E5945">
        <v>1.956756041757453</v>
      </c>
      <c r="F5945" s="14" t="s">
        <v>1160</v>
      </c>
      <c r="G5945" s="33">
        <v>2</v>
      </c>
      <c r="H5945" s="29">
        <v>68046</v>
      </c>
      <c r="I5945">
        <v>262409</v>
      </c>
      <c r="J5945">
        <v>7000</v>
      </c>
      <c r="K5945">
        <v>255409</v>
      </c>
      <c r="L5945" t="s">
        <v>17</v>
      </c>
      <c r="M5945" s="16"/>
      <c r="Q5945" s="40"/>
    </row>
    <row r="5946" spans="1:17" x14ac:dyDescent="0.3">
      <c r="A5946" t="s">
        <v>14385</v>
      </c>
      <c r="B5946" s="22">
        <v>329040023000</v>
      </c>
      <c r="C5946" t="s">
        <v>14386</v>
      </c>
      <c r="D5946" t="s">
        <v>14387</v>
      </c>
      <c r="E5946">
        <v>2.7272127676989721</v>
      </c>
      <c r="F5946" s="14" t="s">
        <v>1160</v>
      </c>
      <c r="G5946" s="33">
        <v>2.73</v>
      </c>
      <c r="H5946" s="29">
        <v>64969</v>
      </c>
      <c r="I5946">
        <v>388136</v>
      </c>
      <c r="J5946">
        <v>7000</v>
      </c>
      <c r="K5946">
        <v>381136</v>
      </c>
      <c r="L5946" t="s">
        <v>17</v>
      </c>
      <c r="M5946" s="16"/>
      <c r="Q5946" s="40"/>
    </row>
    <row r="5947" spans="1:17" x14ac:dyDescent="0.3">
      <c r="A5947" t="s">
        <v>14388</v>
      </c>
      <c r="B5947" s="22">
        <v>329040024000</v>
      </c>
      <c r="C5947" t="s">
        <v>14389</v>
      </c>
      <c r="D5947" t="s">
        <v>14390</v>
      </c>
      <c r="E5947">
        <v>2.1739313558975231</v>
      </c>
      <c r="F5947" s="14" t="s">
        <v>1160</v>
      </c>
      <c r="G5947" s="33">
        <v>2.27</v>
      </c>
      <c r="H5947" s="29">
        <v>228888</v>
      </c>
      <c r="I5947">
        <v>837522</v>
      </c>
      <c r="J5947">
        <v>7000</v>
      </c>
      <c r="K5947">
        <v>830522</v>
      </c>
      <c r="L5947" t="s">
        <v>17</v>
      </c>
      <c r="M5947" s="16"/>
      <c r="Q5947" s="40"/>
    </row>
    <row r="5948" spans="1:17" x14ac:dyDescent="0.3">
      <c r="A5948" t="s">
        <v>14388</v>
      </c>
      <c r="B5948" s="22">
        <v>830024854000</v>
      </c>
      <c r="F5948" s="14" t="s">
        <v>1160</v>
      </c>
      <c r="G5948" s="33">
        <v>0</v>
      </c>
      <c r="H5948" s="29">
        <v>0</v>
      </c>
      <c r="I5948">
        <v>15432</v>
      </c>
      <c r="J5948">
        <v>0</v>
      </c>
      <c r="K5948">
        <v>15432</v>
      </c>
      <c r="L5948" t="s">
        <v>174</v>
      </c>
      <c r="M5948" s="16"/>
      <c r="Q5948" s="40"/>
    </row>
    <row r="5949" spans="1:17" x14ac:dyDescent="0.3">
      <c r="A5949" t="s">
        <v>14391</v>
      </c>
      <c r="B5949" s="22">
        <v>329040025000</v>
      </c>
      <c r="C5949" t="s">
        <v>14392</v>
      </c>
      <c r="D5949" t="s">
        <v>14393</v>
      </c>
      <c r="E5949">
        <v>1.0359406761537751</v>
      </c>
      <c r="F5949" s="14" t="s">
        <v>1160</v>
      </c>
      <c r="G5949" s="33">
        <v>1</v>
      </c>
      <c r="H5949" s="29">
        <v>130000</v>
      </c>
      <c r="I5949">
        <v>240000</v>
      </c>
      <c r="J5949">
        <v>0</v>
      </c>
      <c r="K5949">
        <v>240000</v>
      </c>
      <c r="L5949" t="s">
        <v>17</v>
      </c>
      <c r="M5949" s="16"/>
      <c r="Q5949" s="40"/>
    </row>
    <row r="5950" spans="1:17" x14ac:dyDescent="0.3">
      <c r="A5950" t="s">
        <v>14394</v>
      </c>
      <c r="B5950" s="22">
        <v>329040026000</v>
      </c>
      <c r="C5950" t="s">
        <v>14395</v>
      </c>
      <c r="D5950" t="s">
        <v>14396</v>
      </c>
      <c r="E5950">
        <v>0.99635120937569721</v>
      </c>
      <c r="F5950" s="14" t="s">
        <v>1160</v>
      </c>
      <c r="G5950" s="33">
        <v>1</v>
      </c>
      <c r="H5950" s="29">
        <v>45670</v>
      </c>
      <c r="I5950">
        <v>292726</v>
      </c>
      <c r="J5950">
        <v>7000</v>
      </c>
      <c r="K5950">
        <v>285726</v>
      </c>
      <c r="L5950" t="s">
        <v>17</v>
      </c>
      <c r="M5950" s="16"/>
      <c r="Q5950" s="40"/>
    </row>
    <row r="5951" spans="1:17" x14ac:dyDescent="0.3">
      <c r="A5951" t="s">
        <v>14397</v>
      </c>
      <c r="B5951" s="22">
        <v>329040027000</v>
      </c>
      <c r="C5951" t="s">
        <v>14398</v>
      </c>
      <c r="D5951" t="s">
        <v>14399</v>
      </c>
      <c r="E5951">
        <v>0.99766775923925466</v>
      </c>
      <c r="F5951" s="14" t="s">
        <v>1160</v>
      </c>
      <c r="G5951" s="33">
        <v>1</v>
      </c>
      <c r="H5951" s="29">
        <v>49709</v>
      </c>
      <c r="I5951">
        <v>185308</v>
      </c>
      <c r="J5951">
        <v>0</v>
      </c>
      <c r="K5951">
        <v>185308</v>
      </c>
      <c r="L5951" t="s">
        <v>17</v>
      </c>
      <c r="M5951" s="16"/>
      <c r="Q5951" s="40"/>
    </row>
    <row r="5952" spans="1:17" x14ac:dyDescent="0.3">
      <c r="A5952" t="s">
        <v>14400</v>
      </c>
      <c r="B5952" s="22">
        <v>329040029000</v>
      </c>
      <c r="C5952" t="s">
        <v>14401</v>
      </c>
      <c r="D5952" t="s">
        <v>14402</v>
      </c>
      <c r="E5952">
        <v>1.9542297904348369</v>
      </c>
      <c r="F5952" s="14" t="s">
        <v>1160</v>
      </c>
      <c r="G5952" s="33">
        <v>2</v>
      </c>
      <c r="H5952" s="29">
        <v>53779</v>
      </c>
      <c r="I5952">
        <v>124462</v>
      </c>
      <c r="J5952">
        <v>7000</v>
      </c>
      <c r="K5952">
        <v>117462</v>
      </c>
      <c r="L5952" t="s">
        <v>17</v>
      </c>
      <c r="M5952" s="16"/>
      <c r="Q5952" s="40"/>
    </row>
    <row r="5953" spans="1:17" x14ac:dyDescent="0.3">
      <c r="A5953" t="s">
        <v>14403</v>
      </c>
      <c r="B5953" s="22">
        <v>329040030000</v>
      </c>
      <c r="C5953" t="s">
        <v>14404</v>
      </c>
      <c r="D5953" t="s">
        <v>14405</v>
      </c>
      <c r="E5953">
        <v>0.96032231706425186</v>
      </c>
      <c r="F5953" s="14" t="s">
        <v>1160</v>
      </c>
      <c r="G5953" s="33">
        <v>1</v>
      </c>
      <c r="H5953" s="29">
        <v>47830</v>
      </c>
      <c r="I5953">
        <v>204542</v>
      </c>
      <c r="J5953">
        <v>0</v>
      </c>
      <c r="K5953">
        <v>204542</v>
      </c>
      <c r="L5953" t="s">
        <v>17</v>
      </c>
      <c r="M5953" s="16"/>
      <c r="Q5953" s="40"/>
    </row>
    <row r="5954" spans="1:17" x14ac:dyDescent="0.3">
      <c r="A5954" t="s">
        <v>14406</v>
      </c>
      <c r="B5954" s="22">
        <v>329040031000</v>
      </c>
      <c r="C5954" t="s">
        <v>14407</v>
      </c>
      <c r="D5954" t="s">
        <v>14408</v>
      </c>
      <c r="E5954">
        <v>1.00438239040885</v>
      </c>
      <c r="F5954" s="14" t="s">
        <v>1160</v>
      </c>
      <c r="G5954" s="33">
        <v>1</v>
      </c>
      <c r="H5954" s="29">
        <v>87917</v>
      </c>
      <c r="I5954">
        <v>414241</v>
      </c>
      <c r="J5954">
        <v>7000</v>
      </c>
      <c r="K5954">
        <v>407241</v>
      </c>
      <c r="L5954" t="s">
        <v>17</v>
      </c>
      <c r="M5954" s="16"/>
      <c r="Q5954" s="40"/>
    </row>
    <row r="5955" spans="1:17" x14ac:dyDescent="0.3">
      <c r="A5955" t="s">
        <v>14409</v>
      </c>
      <c r="B5955" s="22">
        <v>329040032000</v>
      </c>
      <c r="C5955" t="s">
        <v>14410</v>
      </c>
      <c r="D5955" t="s">
        <v>14411</v>
      </c>
      <c r="E5955">
        <v>1.9323616553167069</v>
      </c>
      <c r="F5955" s="14" t="s">
        <v>1160</v>
      </c>
      <c r="G5955" s="33">
        <v>2</v>
      </c>
      <c r="H5955" s="29">
        <v>189367</v>
      </c>
      <c r="I5955">
        <v>405245</v>
      </c>
      <c r="J5955">
        <v>7000</v>
      </c>
      <c r="K5955">
        <v>398245</v>
      </c>
      <c r="L5955" t="s">
        <v>17</v>
      </c>
      <c r="M5955" s="16"/>
      <c r="Q5955" s="40"/>
    </row>
    <row r="5956" spans="1:17" x14ac:dyDescent="0.3">
      <c r="A5956" t="s">
        <v>14412</v>
      </c>
      <c r="B5956" s="22">
        <v>329040033000</v>
      </c>
      <c r="C5956" t="s">
        <v>14413</v>
      </c>
      <c r="D5956" t="s">
        <v>14414</v>
      </c>
      <c r="E5956">
        <v>2.284066360876293</v>
      </c>
      <c r="F5956" s="14" t="s">
        <v>1160</v>
      </c>
      <c r="G5956" s="33">
        <v>2.2599999999999998</v>
      </c>
      <c r="H5956" s="29">
        <v>197676</v>
      </c>
      <c r="I5956">
        <v>561816</v>
      </c>
      <c r="J5956">
        <v>0</v>
      </c>
      <c r="K5956">
        <v>0</v>
      </c>
      <c r="L5956" t="s">
        <v>17</v>
      </c>
      <c r="M5956" s="16"/>
      <c r="Q5956" s="40"/>
    </row>
    <row r="5957" spans="1:17" x14ac:dyDescent="0.3">
      <c r="A5957" t="s">
        <v>14412</v>
      </c>
      <c r="B5957" s="22">
        <v>800026540000</v>
      </c>
      <c r="F5957" s="14" t="s">
        <v>1160</v>
      </c>
      <c r="G5957" s="33">
        <v>0</v>
      </c>
      <c r="H5957" s="29">
        <v>0</v>
      </c>
      <c r="I5957">
        <v>35040</v>
      </c>
      <c r="J5957">
        <v>0</v>
      </c>
      <c r="K5957">
        <v>0</v>
      </c>
      <c r="L5957" t="s">
        <v>174</v>
      </c>
      <c r="M5957" s="16"/>
      <c r="Q5957" s="40"/>
    </row>
    <row r="5958" spans="1:17" x14ac:dyDescent="0.3">
      <c r="A5958" t="s">
        <v>14415</v>
      </c>
      <c r="B5958" s="22">
        <v>329040034000</v>
      </c>
      <c r="C5958" t="s">
        <v>14416</v>
      </c>
      <c r="D5958" t="s">
        <v>14417</v>
      </c>
      <c r="E5958">
        <v>1.9056552287136019</v>
      </c>
      <c r="F5958" s="14" t="s">
        <v>1160</v>
      </c>
      <c r="G5958" s="33">
        <v>2</v>
      </c>
      <c r="H5958" s="29">
        <v>66009</v>
      </c>
      <c r="I5958">
        <v>253573</v>
      </c>
      <c r="J5958">
        <v>7000</v>
      </c>
      <c r="K5958">
        <v>246573</v>
      </c>
      <c r="L5958" t="s">
        <v>17</v>
      </c>
      <c r="M5958" s="16"/>
      <c r="Q5958" s="40"/>
    </row>
    <row r="5959" spans="1:17" x14ac:dyDescent="0.3">
      <c r="A5959" t="s">
        <v>14418</v>
      </c>
      <c r="B5959" s="22">
        <v>329040035000</v>
      </c>
      <c r="C5959" t="s">
        <v>14419</v>
      </c>
      <c r="D5959" t="s">
        <v>14420</v>
      </c>
      <c r="E5959">
        <v>3.4065767506845641</v>
      </c>
      <c r="F5959" s="14" t="s">
        <v>1160</v>
      </c>
      <c r="G5959" s="33">
        <v>3.35</v>
      </c>
      <c r="H5959" s="29">
        <v>212087</v>
      </c>
      <c r="I5959">
        <v>694002</v>
      </c>
      <c r="J5959">
        <v>7000</v>
      </c>
      <c r="K5959">
        <v>687002</v>
      </c>
      <c r="L5959" t="s">
        <v>17</v>
      </c>
      <c r="M5959" s="16"/>
      <c r="Q5959" s="40"/>
    </row>
    <row r="5960" spans="1:17" x14ac:dyDescent="0.3">
      <c r="A5960" t="s">
        <v>14421</v>
      </c>
      <c r="B5960" s="22">
        <v>329040036000</v>
      </c>
      <c r="C5960" t="s">
        <v>14422</v>
      </c>
      <c r="D5960" t="s">
        <v>14423</v>
      </c>
      <c r="E5960">
        <v>3.3537017632522099</v>
      </c>
      <c r="F5960" s="14" t="s">
        <v>1160</v>
      </c>
      <c r="G5960" s="33">
        <v>3.32</v>
      </c>
      <c r="H5960" s="29">
        <v>212980</v>
      </c>
      <c r="I5960">
        <v>666637</v>
      </c>
      <c r="J5960">
        <v>7000</v>
      </c>
      <c r="K5960">
        <v>659637</v>
      </c>
      <c r="L5960" t="s">
        <v>17</v>
      </c>
      <c r="M5960" s="16"/>
      <c r="Q5960" s="40"/>
    </row>
    <row r="5961" spans="1:17" x14ac:dyDescent="0.3">
      <c r="A5961" t="s">
        <v>14424</v>
      </c>
      <c r="B5961" s="22">
        <v>329040037000</v>
      </c>
      <c r="C5961" t="s">
        <v>14425</v>
      </c>
      <c r="D5961" t="s">
        <v>14426</v>
      </c>
      <c r="E5961">
        <v>3.2037784017824502</v>
      </c>
      <c r="F5961" s="14" t="s">
        <v>1160</v>
      </c>
      <c r="G5961" s="33">
        <v>3.33</v>
      </c>
      <c r="H5961" s="29">
        <v>237500</v>
      </c>
      <c r="I5961">
        <v>651000</v>
      </c>
      <c r="J5961">
        <v>7000</v>
      </c>
      <c r="K5961">
        <v>644000</v>
      </c>
      <c r="L5961" t="s">
        <v>17</v>
      </c>
      <c r="M5961" s="16"/>
      <c r="Q5961" s="40"/>
    </row>
    <row r="5962" spans="1:17" x14ac:dyDescent="0.3">
      <c r="A5962" t="s">
        <v>14427</v>
      </c>
      <c r="B5962" s="22">
        <v>329040038000</v>
      </c>
      <c r="C5962" t="s">
        <v>14428</v>
      </c>
      <c r="D5962" t="s">
        <v>14429</v>
      </c>
      <c r="E5962">
        <v>3.1139154277833092</v>
      </c>
      <c r="F5962" s="14" t="s">
        <v>1160</v>
      </c>
      <c r="G5962" s="33">
        <v>3.07</v>
      </c>
      <c r="H5962" s="29">
        <v>260500</v>
      </c>
      <c r="I5962">
        <v>752500</v>
      </c>
      <c r="J5962">
        <v>7000</v>
      </c>
      <c r="K5962">
        <v>745500</v>
      </c>
      <c r="L5962" t="s">
        <v>17</v>
      </c>
      <c r="M5962" s="16"/>
      <c r="Q5962" s="40"/>
    </row>
    <row r="5963" spans="1:17" x14ac:dyDescent="0.3">
      <c r="A5963" t="s">
        <v>14427</v>
      </c>
      <c r="B5963" s="22">
        <v>910001761000</v>
      </c>
      <c r="F5963" s="14" t="s">
        <v>1160</v>
      </c>
      <c r="G5963" s="33">
        <v>0</v>
      </c>
      <c r="H5963" s="29">
        <v>0</v>
      </c>
      <c r="I5963">
        <v>57500</v>
      </c>
      <c r="J5963">
        <v>7000</v>
      </c>
      <c r="K5963">
        <v>50500</v>
      </c>
      <c r="L5963" t="s">
        <v>17</v>
      </c>
      <c r="M5963" s="16"/>
      <c r="Q5963" s="40"/>
    </row>
    <row r="5964" spans="1:17" x14ac:dyDescent="0.3">
      <c r="A5964" t="s">
        <v>14430</v>
      </c>
      <c r="B5964" s="22">
        <v>329040039000</v>
      </c>
      <c r="C5964" t="s">
        <v>14431</v>
      </c>
      <c r="D5964" t="s">
        <v>14432</v>
      </c>
      <c r="E5964">
        <v>3.049816272955558</v>
      </c>
      <c r="F5964" s="14" t="s">
        <v>1160</v>
      </c>
      <c r="G5964" s="33">
        <v>3.07</v>
      </c>
      <c r="H5964" s="29">
        <v>112304</v>
      </c>
      <c r="I5964">
        <v>504662</v>
      </c>
      <c r="J5964">
        <v>7000</v>
      </c>
      <c r="K5964">
        <v>497662</v>
      </c>
      <c r="L5964" t="s">
        <v>17</v>
      </c>
      <c r="M5964" s="16"/>
      <c r="Q5964" s="40"/>
    </row>
    <row r="5965" spans="1:17" x14ac:dyDescent="0.3">
      <c r="A5965" t="s">
        <v>14433</v>
      </c>
      <c r="B5965" s="22">
        <v>329040040000</v>
      </c>
      <c r="C5965" t="s">
        <v>14434</v>
      </c>
      <c r="D5965" t="s">
        <v>11355</v>
      </c>
      <c r="E5965">
        <v>3.0281068759364831</v>
      </c>
      <c r="F5965" s="14" t="s">
        <v>1160</v>
      </c>
      <c r="G5965" s="33">
        <v>3.17</v>
      </c>
      <c r="H5965" s="29">
        <v>73708</v>
      </c>
      <c r="I5965">
        <v>223383</v>
      </c>
      <c r="J5965">
        <v>7000</v>
      </c>
      <c r="K5965">
        <v>216383</v>
      </c>
      <c r="L5965" t="s">
        <v>17</v>
      </c>
      <c r="M5965" s="16"/>
      <c r="Q5965" s="40"/>
    </row>
    <row r="5966" spans="1:17" x14ac:dyDescent="0.3">
      <c r="A5966" t="s">
        <v>14435</v>
      </c>
      <c r="B5966" s="22">
        <v>329040041000</v>
      </c>
      <c r="C5966" t="s">
        <v>14436</v>
      </c>
      <c r="D5966" t="s">
        <v>14437</v>
      </c>
      <c r="E5966">
        <v>9.9845280357067026</v>
      </c>
      <c r="F5966" s="14" t="s">
        <v>1160</v>
      </c>
      <c r="G5966" s="33">
        <v>9.43</v>
      </c>
      <c r="H5966" s="29">
        <v>267500</v>
      </c>
      <c r="I5966">
        <v>787500</v>
      </c>
      <c r="J5966">
        <v>0</v>
      </c>
      <c r="K5966">
        <v>787500</v>
      </c>
      <c r="L5966" t="s">
        <v>17</v>
      </c>
      <c r="M5966" s="16"/>
      <c r="Q5966" s="40"/>
    </row>
    <row r="5967" spans="1:17" x14ac:dyDescent="0.3">
      <c r="A5967" t="s">
        <v>14435</v>
      </c>
      <c r="B5967" s="22">
        <v>830018135000</v>
      </c>
      <c r="F5967" s="14" t="s">
        <v>1160</v>
      </c>
      <c r="G5967" s="33">
        <v>0</v>
      </c>
      <c r="H5967" s="29">
        <v>0</v>
      </c>
      <c r="I5967">
        <v>16994</v>
      </c>
      <c r="J5967">
        <v>0</v>
      </c>
      <c r="K5967">
        <v>16994</v>
      </c>
      <c r="L5967" t="s">
        <v>174</v>
      </c>
      <c r="M5967" s="16"/>
      <c r="Q5967" s="40"/>
    </row>
    <row r="5968" spans="1:17" x14ac:dyDescent="0.3">
      <c r="A5968" t="s">
        <v>14438</v>
      </c>
      <c r="B5968" s="22">
        <v>329040054000</v>
      </c>
      <c r="C5968" t="s">
        <v>14439</v>
      </c>
      <c r="D5968" t="s">
        <v>14440</v>
      </c>
      <c r="E5968">
        <v>3.0028295464426642</v>
      </c>
      <c r="F5968" s="14" t="s">
        <v>1160</v>
      </c>
      <c r="G5968" s="33">
        <v>3</v>
      </c>
      <c r="H5968" s="29">
        <v>218727</v>
      </c>
      <c r="I5968">
        <v>678056</v>
      </c>
      <c r="J5968">
        <v>7000</v>
      </c>
      <c r="K5968">
        <v>671056</v>
      </c>
      <c r="L5968" t="s">
        <v>17</v>
      </c>
      <c r="M5968" s="16"/>
      <c r="Q5968" s="40"/>
    </row>
    <row r="5969" spans="1:17" x14ac:dyDescent="0.3">
      <c r="A5969" t="s">
        <v>14441</v>
      </c>
      <c r="B5969" s="22">
        <v>329040056000</v>
      </c>
      <c r="C5969" t="s">
        <v>14442</v>
      </c>
      <c r="D5969" t="s">
        <v>14443</v>
      </c>
      <c r="E5969">
        <v>3.1230369241241842</v>
      </c>
      <c r="F5969" s="14" t="s">
        <v>1160</v>
      </c>
      <c r="G5969" s="33">
        <v>3.12</v>
      </c>
      <c r="H5969" s="29">
        <v>307211</v>
      </c>
      <c r="I5969">
        <v>855195</v>
      </c>
      <c r="J5969">
        <v>7000</v>
      </c>
      <c r="K5969">
        <v>848195</v>
      </c>
      <c r="L5969" t="s">
        <v>17</v>
      </c>
      <c r="M5969" s="16"/>
      <c r="Q5969" s="40"/>
    </row>
    <row r="5970" spans="1:17" x14ac:dyDescent="0.3">
      <c r="A5970" t="s">
        <v>14444</v>
      </c>
      <c r="B5970" s="22">
        <v>329040057000</v>
      </c>
      <c r="C5970" t="s">
        <v>14445</v>
      </c>
      <c r="D5970" t="s">
        <v>14446</v>
      </c>
      <c r="E5970">
        <v>3.0033446928790188</v>
      </c>
      <c r="F5970" s="14" t="s">
        <v>1160</v>
      </c>
      <c r="G5970" s="33">
        <v>3</v>
      </c>
      <c r="H5970" s="29">
        <v>256008</v>
      </c>
      <c r="I5970">
        <v>499499</v>
      </c>
      <c r="J5970">
        <v>0</v>
      </c>
      <c r="K5970">
        <v>499499</v>
      </c>
      <c r="L5970" t="s">
        <v>17</v>
      </c>
      <c r="M5970" s="16"/>
      <c r="Q5970" s="40"/>
    </row>
    <row r="5971" spans="1:17" x14ac:dyDescent="0.3">
      <c r="A5971" t="s">
        <v>14447</v>
      </c>
      <c r="B5971" s="22">
        <v>329040058000</v>
      </c>
      <c r="C5971" t="s">
        <v>14448</v>
      </c>
      <c r="D5971" t="s">
        <v>14449</v>
      </c>
      <c r="E5971">
        <v>3.004613183424667</v>
      </c>
      <c r="F5971" s="14" t="s">
        <v>1160</v>
      </c>
      <c r="G5971" s="33">
        <v>3.01</v>
      </c>
      <c r="H5971" s="29">
        <v>185711</v>
      </c>
      <c r="I5971">
        <v>185711</v>
      </c>
      <c r="J5971">
        <v>0</v>
      </c>
      <c r="K5971">
        <v>185711</v>
      </c>
      <c r="L5971" t="s">
        <v>17</v>
      </c>
      <c r="M5971" s="16"/>
      <c r="Q5971" s="40"/>
    </row>
    <row r="5972" spans="1:17" x14ac:dyDescent="0.3">
      <c r="A5972" t="s">
        <v>14450</v>
      </c>
      <c r="B5972" s="22">
        <v>329040059000</v>
      </c>
      <c r="C5972" t="s">
        <v>14451</v>
      </c>
      <c r="D5972" t="s">
        <v>14452</v>
      </c>
      <c r="E5972">
        <v>3.0278339165684489</v>
      </c>
      <c r="F5972" s="14" t="s">
        <v>1160</v>
      </c>
      <c r="G5972" s="33">
        <v>3.03</v>
      </c>
      <c r="H5972" s="29">
        <v>218727</v>
      </c>
      <c r="I5972">
        <v>836635</v>
      </c>
      <c r="J5972">
        <v>7000</v>
      </c>
      <c r="K5972">
        <v>829635</v>
      </c>
      <c r="L5972" t="s">
        <v>17</v>
      </c>
      <c r="M5972" s="16"/>
      <c r="Q5972" s="40"/>
    </row>
    <row r="5973" spans="1:17" x14ac:dyDescent="0.3">
      <c r="A5973" t="s">
        <v>14453</v>
      </c>
      <c r="B5973" s="22">
        <v>329050002000</v>
      </c>
      <c r="C5973" t="s">
        <v>14454</v>
      </c>
      <c r="D5973" t="s">
        <v>14455</v>
      </c>
      <c r="E5973">
        <v>5.7590849315930939</v>
      </c>
      <c r="F5973" s="14" t="s">
        <v>1160</v>
      </c>
      <c r="G5973" s="33">
        <v>6</v>
      </c>
      <c r="H5973" s="29">
        <v>227563</v>
      </c>
      <c r="I5973">
        <v>375479</v>
      </c>
      <c r="J5973">
        <v>0</v>
      </c>
      <c r="K5973">
        <v>375479</v>
      </c>
      <c r="L5973" t="s">
        <v>17</v>
      </c>
      <c r="M5973" s="16"/>
      <c r="Q5973" s="40"/>
    </row>
    <row r="5974" spans="1:17" x14ac:dyDescent="0.3">
      <c r="A5974" t="s">
        <v>14456</v>
      </c>
      <c r="B5974" s="22">
        <v>329050003000</v>
      </c>
      <c r="C5974" t="s">
        <v>14457</v>
      </c>
      <c r="D5974" t="s">
        <v>14458</v>
      </c>
      <c r="E5974">
        <v>3.0664110980174231</v>
      </c>
      <c r="F5974" s="14" t="s">
        <v>1160</v>
      </c>
      <c r="G5974" s="33">
        <v>2.48</v>
      </c>
      <c r="H5974" s="29">
        <v>76835</v>
      </c>
      <c r="I5974">
        <v>326761</v>
      </c>
      <c r="J5974">
        <v>7000</v>
      </c>
      <c r="K5974">
        <v>319761</v>
      </c>
      <c r="L5974" t="s">
        <v>17</v>
      </c>
      <c r="M5974" s="16"/>
      <c r="Q5974" s="40"/>
    </row>
    <row r="5975" spans="1:17" x14ac:dyDescent="0.3">
      <c r="A5975" t="s">
        <v>14459</v>
      </c>
      <c r="B5975" s="22">
        <v>329050008000</v>
      </c>
      <c r="C5975" t="s">
        <v>14460</v>
      </c>
      <c r="D5975" t="s">
        <v>14461</v>
      </c>
      <c r="E5975">
        <v>1.2424076018644139</v>
      </c>
      <c r="F5975" s="14" t="s">
        <v>1160</v>
      </c>
      <c r="G5975" s="33">
        <v>1.2</v>
      </c>
      <c r="H5975" s="29">
        <v>9019</v>
      </c>
      <c r="I5975">
        <v>71260</v>
      </c>
      <c r="J5975">
        <v>7000</v>
      </c>
      <c r="K5975">
        <v>64260</v>
      </c>
      <c r="L5975" t="s">
        <v>17</v>
      </c>
      <c r="M5975" s="16"/>
      <c r="Q5975" s="40"/>
    </row>
    <row r="5976" spans="1:17" x14ac:dyDescent="0.3">
      <c r="A5976" t="s">
        <v>14462</v>
      </c>
      <c r="B5976" s="22">
        <v>329050010000</v>
      </c>
      <c r="C5976" t="s">
        <v>14463</v>
      </c>
      <c r="D5976" t="s">
        <v>14464</v>
      </c>
      <c r="E5976">
        <v>2.5053481739465271</v>
      </c>
      <c r="F5976" s="14" t="s">
        <v>1160</v>
      </c>
      <c r="G5976" s="33">
        <v>2.66</v>
      </c>
      <c r="H5976" s="29">
        <v>96747</v>
      </c>
      <c r="I5976">
        <v>566159</v>
      </c>
      <c r="J5976">
        <v>7000</v>
      </c>
      <c r="K5976">
        <v>559159</v>
      </c>
      <c r="L5976" t="s">
        <v>17</v>
      </c>
      <c r="M5976" s="16"/>
      <c r="Q5976" s="40"/>
    </row>
    <row r="5977" spans="1:17" x14ac:dyDescent="0.3">
      <c r="A5977" t="s">
        <v>14465</v>
      </c>
      <c r="B5977" s="22">
        <v>329050011000</v>
      </c>
      <c r="C5977" t="s">
        <v>14</v>
      </c>
      <c r="D5977" t="s">
        <v>14466</v>
      </c>
      <c r="E5977">
        <v>0.52935834362764222</v>
      </c>
      <c r="F5977" s="14" t="s">
        <v>1160</v>
      </c>
      <c r="G5977" s="33">
        <v>0.5</v>
      </c>
      <c r="H5977" s="29">
        <v>2222</v>
      </c>
      <c r="I5977">
        <v>2222</v>
      </c>
      <c r="J5977">
        <v>0</v>
      </c>
      <c r="K5977">
        <v>2222</v>
      </c>
      <c r="L5977" t="s">
        <v>17</v>
      </c>
      <c r="M5977" s="16"/>
      <c r="Q5977" s="40"/>
    </row>
    <row r="5978" spans="1:17" x14ac:dyDescent="0.3">
      <c r="A5978" t="s">
        <v>14467</v>
      </c>
      <c r="B5978" s="22">
        <v>329050012000</v>
      </c>
      <c r="C5978" t="s">
        <v>14</v>
      </c>
      <c r="D5978" t="s">
        <v>14466</v>
      </c>
      <c r="E5978">
        <v>0.50998820551641688</v>
      </c>
      <c r="F5978" s="14" t="s">
        <v>1160</v>
      </c>
      <c r="G5978" s="33">
        <v>0.5</v>
      </c>
      <c r="H5978" s="29">
        <v>2222</v>
      </c>
      <c r="I5978">
        <v>2222</v>
      </c>
      <c r="J5978">
        <v>0</v>
      </c>
      <c r="K5978">
        <v>2222</v>
      </c>
      <c r="L5978" t="s">
        <v>17</v>
      </c>
      <c r="M5978" s="16"/>
      <c r="Q5978" s="40"/>
    </row>
    <row r="5979" spans="1:17" x14ac:dyDescent="0.3">
      <c r="A5979" t="s">
        <v>14468</v>
      </c>
      <c r="B5979" s="22">
        <v>329050013000</v>
      </c>
      <c r="C5979" t="s">
        <v>14</v>
      </c>
      <c r="D5979" t="s">
        <v>14466</v>
      </c>
      <c r="E5979">
        <v>0.52516597410868815</v>
      </c>
      <c r="F5979" s="14" t="s">
        <v>1160</v>
      </c>
      <c r="G5979" s="33">
        <v>0.53</v>
      </c>
      <c r="H5979" s="29">
        <v>2222</v>
      </c>
      <c r="I5979">
        <v>2222</v>
      </c>
      <c r="J5979">
        <v>0</v>
      </c>
      <c r="K5979">
        <v>2222</v>
      </c>
      <c r="L5979" t="s">
        <v>17</v>
      </c>
      <c r="M5979" s="16"/>
      <c r="Q5979" s="40"/>
    </row>
    <row r="5980" spans="1:17" x14ac:dyDescent="0.3">
      <c r="A5980" t="s">
        <v>14469</v>
      </c>
      <c r="B5980" s="22">
        <v>329050014000</v>
      </c>
      <c r="C5980" t="s">
        <v>14</v>
      </c>
      <c r="D5980" t="s">
        <v>14466</v>
      </c>
      <c r="E5980">
        <v>0.60699274107782797</v>
      </c>
      <c r="F5980" s="14" t="s">
        <v>1160</v>
      </c>
      <c r="G5980" s="33">
        <v>0.62</v>
      </c>
      <c r="H5980" s="29">
        <v>2674</v>
      </c>
      <c r="I5980">
        <v>3084</v>
      </c>
      <c r="J5980">
        <v>0</v>
      </c>
      <c r="K5980">
        <v>3084</v>
      </c>
      <c r="L5980" t="s">
        <v>17</v>
      </c>
      <c r="M5980" s="16"/>
      <c r="Q5980" s="40"/>
    </row>
    <row r="5981" spans="1:17" x14ac:dyDescent="0.3">
      <c r="A5981" t="s">
        <v>14470</v>
      </c>
      <c r="B5981" s="22">
        <v>329050017000</v>
      </c>
      <c r="C5981" t="s">
        <v>14471</v>
      </c>
      <c r="D5981" t="s">
        <v>14472</v>
      </c>
      <c r="E5981">
        <v>1.1393927767359151</v>
      </c>
      <c r="F5981" s="14" t="s">
        <v>1160</v>
      </c>
      <c r="G5981" s="33">
        <v>1.1399999999999999</v>
      </c>
      <c r="H5981" s="29">
        <v>37262</v>
      </c>
      <c r="I5981">
        <v>37262</v>
      </c>
      <c r="J5981">
        <v>0</v>
      </c>
      <c r="K5981">
        <v>37262</v>
      </c>
      <c r="L5981" t="s">
        <v>17</v>
      </c>
      <c r="M5981" s="16"/>
      <c r="Q5981" s="40"/>
    </row>
    <row r="5982" spans="1:17" x14ac:dyDescent="0.3">
      <c r="A5982" t="s">
        <v>14473</v>
      </c>
      <c r="B5982" s="22">
        <v>329050018000</v>
      </c>
      <c r="C5982" t="s">
        <v>14474</v>
      </c>
      <c r="D5982" t="s">
        <v>14475</v>
      </c>
      <c r="E5982">
        <v>1.477349223462084</v>
      </c>
      <c r="F5982" s="14" t="s">
        <v>1160</v>
      </c>
      <c r="G5982" s="33">
        <v>1.48</v>
      </c>
      <c r="H5982" s="29">
        <v>65655</v>
      </c>
      <c r="I5982">
        <v>181283</v>
      </c>
      <c r="J5982">
        <v>7000</v>
      </c>
      <c r="K5982">
        <v>174283</v>
      </c>
      <c r="L5982" t="s">
        <v>17</v>
      </c>
      <c r="M5982" s="16"/>
      <c r="Q5982" s="40"/>
    </row>
    <row r="5983" spans="1:17" x14ac:dyDescent="0.3">
      <c r="A5983" t="s">
        <v>14476</v>
      </c>
      <c r="B5983" s="22">
        <v>329050019000</v>
      </c>
      <c r="C5983" t="s">
        <v>14477</v>
      </c>
      <c r="D5983" t="s">
        <v>14478</v>
      </c>
      <c r="E5983">
        <v>0.98757879886675703</v>
      </c>
      <c r="F5983" s="14" t="s">
        <v>1160</v>
      </c>
      <c r="G5983" s="33">
        <v>1</v>
      </c>
      <c r="H5983" s="29">
        <v>125000</v>
      </c>
      <c r="I5983">
        <v>346500</v>
      </c>
      <c r="J5983">
        <v>0</v>
      </c>
      <c r="K5983">
        <v>346500</v>
      </c>
      <c r="L5983" t="s">
        <v>17</v>
      </c>
      <c r="M5983" s="16"/>
      <c r="Q5983" s="40"/>
    </row>
    <row r="5984" spans="1:17" x14ac:dyDescent="0.3">
      <c r="A5984" t="s">
        <v>14479</v>
      </c>
      <c r="B5984" s="22">
        <v>329050020000</v>
      </c>
      <c r="C5984" t="s">
        <v>14480</v>
      </c>
      <c r="D5984" t="s">
        <v>14466</v>
      </c>
      <c r="E5984">
        <v>3.4192737025869429</v>
      </c>
      <c r="F5984" s="14" t="s">
        <v>1160</v>
      </c>
      <c r="G5984" s="33">
        <v>3.37</v>
      </c>
      <c r="H5984" s="29">
        <v>13099</v>
      </c>
      <c r="I5984">
        <v>57689</v>
      </c>
      <c r="J5984">
        <v>7000</v>
      </c>
      <c r="K5984">
        <v>50689</v>
      </c>
      <c r="L5984" t="s">
        <v>17</v>
      </c>
      <c r="M5984" s="16"/>
      <c r="Q5984" s="40"/>
    </row>
    <row r="5985" spans="1:17" x14ac:dyDescent="0.3">
      <c r="A5985" t="s">
        <v>14481</v>
      </c>
      <c r="B5985" s="22">
        <v>329050021000</v>
      </c>
      <c r="C5985" t="s">
        <v>14482</v>
      </c>
      <c r="D5985" t="s">
        <v>14483</v>
      </c>
      <c r="E5985">
        <v>1.194038245553545</v>
      </c>
      <c r="F5985" s="14" t="s">
        <v>1160</v>
      </c>
      <c r="G5985" s="33">
        <v>1.19</v>
      </c>
      <c r="H5985" s="29">
        <v>139376</v>
      </c>
      <c r="I5985">
        <v>289908</v>
      </c>
      <c r="J5985">
        <v>7000</v>
      </c>
      <c r="K5985">
        <v>282908</v>
      </c>
      <c r="L5985" t="s">
        <v>17</v>
      </c>
      <c r="M5985" s="16"/>
      <c r="Q5985" s="40"/>
    </row>
    <row r="5986" spans="1:17" x14ac:dyDescent="0.3">
      <c r="A5986" t="s">
        <v>14484</v>
      </c>
      <c r="B5986" s="22">
        <v>329050022000</v>
      </c>
      <c r="C5986" t="s">
        <v>14485</v>
      </c>
      <c r="D5986" t="s">
        <v>14486</v>
      </c>
      <c r="E5986">
        <v>2.8074867479218022</v>
      </c>
      <c r="F5986" s="14" t="s">
        <v>1160</v>
      </c>
      <c r="G5986" s="33">
        <v>2.89</v>
      </c>
      <c r="H5986" s="29">
        <v>187500</v>
      </c>
      <c r="I5986">
        <v>352000</v>
      </c>
      <c r="J5986">
        <v>0</v>
      </c>
      <c r="K5986">
        <v>352000</v>
      </c>
      <c r="L5986" t="s">
        <v>17</v>
      </c>
      <c r="M5986" s="16"/>
      <c r="Q5986" s="40"/>
    </row>
    <row r="5987" spans="1:17" x14ac:dyDescent="0.3">
      <c r="A5987" t="s">
        <v>14487</v>
      </c>
      <c r="B5987" s="22">
        <v>329050024000</v>
      </c>
      <c r="C5987" t="s">
        <v>14488</v>
      </c>
      <c r="D5987" t="s">
        <v>14489</v>
      </c>
      <c r="E5987">
        <v>13.398816607628589</v>
      </c>
      <c r="F5987" s="14" t="s">
        <v>1160</v>
      </c>
      <c r="G5987" s="33">
        <v>13.1</v>
      </c>
      <c r="H5987" s="29">
        <v>265302</v>
      </c>
      <c r="I5987">
        <v>645214</v>
      </c>
      <c r="J5987">
        <v>7000</v>
      </c>
      <c r="K5987">
        <v>638214</v>
      </c>
      <c r="L5987" t="s">
        <v>17</v>
      </c>
      <c r="M5987" s="16"/>
      <c r="Q5987" s="40"/>
    </row>
    <row r="5988" spans="1:17" x14ac:dyDescent="0.3">
      <c r="A5988" t="s">
        <v>14490</v>
      </c>
      <c r="B5988" s="22">
        <v>329050025000</v>
      </c>
      <c r="C5988" t="s">
        <v>14491</v>
      </c>
      <c r="D5988" t="s">
        <v>14492</v>
      </c>
      <c r="E5988">
        <v>1.4292094110957121</v>
      </c>
      <c r="F5988" s="14" t="s">
        <v>1160</v>
      </c>
      <c r="G5988" s="33">
        <v>1.17</v>
      </c>
      <c r="H5988" s="29">
        <v>129774</v>
      </c>
      <c r="I5988">
        <v>291700</v>
      </c>
      <c r="J5988">
        <v>7000</v>
      </c>
      <c r="K5988">
        <v>284700</v>
      </c>
      <c r="L5988" t="s">
        <v>17</v>
      </c>
      <c r="M5988" s="16"/>
      <c r="Q5988" s="40"/>
    </row>
    <row r="5989" spans="1:17" x14ac:dyDescent="0.3">
      <c r="A5989" t="s">
        <v>14493</v>
      </c>
      <c r="B5989" s="22">
        <v>329050030000</v>
      </c>
      <c r="C5989" t="s">
        <v>14494</v>
      </c>
      <c r="D5989" t="s">
        <v>14495</v>
      </c>
      <c r="E5989">
        <v>1.051773335806633</v>
      </c>
      <c r="F5989" s="14" t="s">
        <v>1160</v>
      </c>
      <c r="G5989" s="33">
        <v>1.03</v>
      </c>
      <c r="H5989" s="29">
        <v>53455</v>
      </c>
      <c r="I5989">
        <v>225500</v>
      </c>
      <c r="J5989">
        <v>7000</v>
      </c>
      <c r="K5989">
        <v>218500</v>
      </c>
      <c r="L5989" t="s">
        <v>17</v>
      </c>
      <c r="M5989" s="16"/>
      <c r="Q5989" s="40"/>
    </row>
    <row r="5990" spans="1:17" x14ac:dyDescent="0.3">
      <c r="A5990" t="s">
        <v>14496</v>
      </c>
      <c r="B5990" s="22">
        <v>329050031000</v>
      </c>
      <c r="C5990" t="s">
        <v>14497</v>
      </c>
      <c r="D5990" t="s">
        <v>14498</v>
      </c>
      <c r="E5990">
        <v>4.0059361022385502</v>
      </c>
      <c r="F5990" s="14" t="s">
        <v>1160</v>
      </c>
      <c r="G5990" s="33">
        <v>4.1399999999999997</v>
      </c>
      <c r="H5990" s="29">
        <v>36199</v>
      </c>
      <c r="I5990">
        <v>125166</v>
      </c>
      <c r="J5990">
        <v>7000</v>
      </c>
      <c r="K5990">
        <v>118166</v>
      </c>
      <c r="L5990" t="s">
        <v>17</v>
      </c>
      <c r="M5990" s="16"/>
      <c r="Q5990" s="40"/>
    </row>
    <row r="5991" spans="1:17" x14ac:dyDescent="0.3">
      <c r="A5991" t="s">
        <v>14499</v>
      </c>
      <c r="B5991" s="22">
        <v>329050032000</v>
      </c>
      <c r="C5991" t="s">
        <v>14500</v>
      </c>
      <c r="D5991" t="s">
        <v>14501</v>
      </c>
      <c r="E5991">
        <v>1.5423418590353271</v>
      </c>
      <c r="F5991" s="14" t="s">
        <v>1160</v>
      </c>
      <c r="G5991" s="33">
        <v>1.56</v>
      </c>
      <c r="H5991" s="29">
        <v>145016</v>
      </c>
      <c r="I5991">
        <v>418315</v>
      </c>
      <c r="J5991">
        <v>7000</v>
      </c>
      <c r="K5991">
        <v>411315</v>
      </c>
      <c r="L5991" t="s">
        <v>17</v>
      </c>
      <c r="M5991" s="16"/>
      <c r="Q5991" s="40"/>
    </row>
    <row r="5992" spans="1:17" x14ac:dyDescent="0.3">
      <c r="A5992" t="s">
        <v>14502</v>
      </c>
      <c r="B5992" s="22">
        <v>329050033000</v>
      </c>
      <c r="C5992" t="s">
        <v>14503</v>
      </c>
      <c r="D5992" t="s">
        <v>14504</v>
      </c>
      <c r="E5992">
        <v>1.3621084335038749</v>
      </c>
      <c r="F5992" s="14" t="s">
        <v>1160</v>
      </c>
      <c r="G5992" s="33">
        <v>1.29</v>
      </c>
      <c r="H5992" s="29">
        <v>164983</v>
      </c>
      <c r="I5992">
        <v>465166</v>
      </c>
      <c r="J5992">
        <v>7000</v>
      </c>
      <c r="K5992">
        <v>458166</v>
      </c>
      <c r="L5992" t="s">
        <v>17</v>
      </c>
      <c r="M5992" s="16"/>
      <c r="Q5992" s="40"/>
    </row>
    <row r="5993" spans="1:17" x14ac:dyDescent="0.3">
      <c r="A5993" t="s">
        <v>14505</v>
      </c>
      <c r="B5993" s="22">
        <v>329050034000</v>
      </c>
      <c r="C5993" t="s">
        <v>14506</v>
      </c>
      <c r="D5993" t="s">
        <v>14507</v>
      </c>
      <c r="E5993">
        <v>1.157587375579614</v>
      </c>
      <c r="F5993" s="14" t="s">
        <v>1160</v>
      </c>
      <c r="G5993" s="33">
        <v>1.1100000000000001</v>
      </c>
      <c r="H5993" s="29">
        <v>130050</v>
      </c>
      <c r="I5993">
        <v>384948</v>
      </c>
      <c r="J5993">
        <v>0</v>
      </c>
      <c r="K5993">
        <v>384948</v>
      </c>
      <c r="L5993" t="s">
        <v>17</v>
      </c>
      <c r="M5993" s="16"/>
      <c r="Q5993" s="40"/>
    </row>
    <row r="5994" spans="1:17" x14ac:dyDescent="0.3">
      <c r="A5994" t="s">
        <v>14508</v>
      </c>
      <c r="B5994" s="22">
        <v>329050035000</v>
      </c>
      <c r="C5994" t="s">
        <v>14509</v>
      </c>
      <c r="D5994" t="s">
        <v>14510</v>
      </c>
      <c r="E5994">
        <v>1.191028119475654</v>
      </c>
      <c r="F5994" s="14" t="s">
        <v>1160</v>
      </c>
      <c r="G5994" s="33">
        <v>1.21</v>
      </c>
      <c r="H5994" s="29">
        <v>61563</v>
      </c>
      <c r="I5994">
        <v>322764</v>
      </c>
      <c r="J5994">
        <v>0</v>
      </c>
      <c r="K5994">
        <v>322764</v>
      </c>
      <c r="L5994" t="s">
        <v>17</v>
      </c>
      <c r="M5994" s="16"/>
      <c r="Q5994" s="40"/>
    </row>
    <row r="5995" spans="1:17" x14ac:dyDescent="0.3">
      <c r="A5995" t="s">
        <v>14511</v>
      </c>
      <c r="B5995" s="22">
        <v>329050037000</v>
      </c>
      <c r="C5995" t="s">
        <v>14512</v>
      </c>
      <c r="D5995" t="s">
        <v>14513</v>
      </c>
      <c r="E5995">
        <v>1.807130396401107</v>
      </c>
      <c r="F5995" s="14" t="s">
        <v>1160</v>
      </c>
      <c r="G5995" s="33">
        <v>1.78</v>
      </c>
      <c r="H5995" s="29">
        <v>159295</v>
      </c>
      <c r="I5995">
        <v>449440</v>
      </c>
      <c r="J5995">
        <v>7000</v>
      </c>
      <c r="K5995">
        <v>442440</v>
      </c>
      <c r="L5995" t="s">
        <v>17</v>
      </c>
      <c r="M5995" s="16"/>
      <c r="Q5995" s="40"/>
    </row>
    <row r="5996" spans="1:17" x14ac:dyDescent="0.3">
      <c r="A5996" t="s">
        <v>14514</v>
      </c>
      <c r="B5996" s="22">
        <v>329050038000</v>
      </c>
      <c r="C5996" t="s">
        <v>14515</v>
      </c>
      <c r="D5996" t="s">
        <v>14516</v>
      </c>
      <c r="E5996">
        <v>2.2275109005285159</v>
      </c>
      <c r="F5996" s="14" t="s">
        <v>1160</v>
      </c>
      <c r="G5996" s="33">
        <v>2.29</v>
      </c>
      <c r="H5996" s="29">
        <v>139194</v>
      </c>
      <c r="I5996">
        <v>378998</v>
      </c>
      <c r="J5996">
        <v>0</v>
      </c>
      <c r="K5996">
        <v>378998</v>
      </c>
      <c r="L5996" t="s">
        <v>17</v>
      </c>
      <c r="M5996" s="16"/>
      <c r="Q5996" s="40"/>
    </row>
    <row r="5997" spans="1:17" x14ac:dyDescent="0.3">
      <c r="A5997" t="s">
        <v>14517</v>
      </c>
      <c r="B5997" s="22">
        <v>329050041000</v>
      </c>
      <c r="C5997" t="s">
        <v>14</v>
      </c>
      <c r="D5997" t="s">
        <v>14518</v>
      </c>
      <c r="E5997">
        <v>3.82831286176835</v>
      </c>
      <c r="F5997" s="14" t="s">
        <v>1160</v>
      </c>
      <c r="G5997" s="33">
        <v>3.75</v>
      </c>
      <c r="H5997" s="29">
        <v>50891</v>
      </c>
      <c r="I5997">
        <v>50891</v>
      </c>
      <c r="J5997">
        <v>0</v>
      </c>
      <c r="K5997">
        <v>50891</v>
      </c>
      <c r="L5997" t="s">
        <v>17</v>
      </c>
      <c r="M5997" s="16"/>
      <c r="Q5997" s="40"/>
    </row>
    <row r="5998" spans="1:17" x14ac:dyDescent="0.3">
      <c r="A5998" t="s">
        <v>14519</v>
      </c>
      <c r="B5998" s="22">
        <v>329050045000</v>
      </c>
      <c r="C5998" t="s">
        <v>14</v>
      </c>
      <c r="D5998" t="s">
        <v>14520</v>
      </c>
      <c r="E5998">
        <v>3.067263445881752</v>
      </c>
      <c r="F5998" s="14" t="s">
        <v>1160</v>
      </c>
      <c r="G5998" s="33">
        <v>3.17</v>
      </c>
      <c r="H5998" s="29">
        <v>18993</v>
      </c>
      <c r="I5998">
        <v>106156</v>
      </c>
      <c r="J5998">
        <v>7000</v>
      </c>
      <c r="K5998">
        <v>99156</v>
      </c>
      <c r="L5998" t="s">
        <v>17</v>
      </c>
      <c r="M5998" s="16"/>
      <c r="Q5998" s="40"/>
    </row>
    <row r="5999" spans="1:17" x14ac:dyDescent="0.3">
      <c r="A5999" t="s">
        <v>14521</v>
      </c>
      <c r="B5999" s="22">
        <v>329050046000</v>
      </c>
      <c r="C5999" t="s">
        <v>14</v>
      </c>
      <c r="D5999" t="s">
        <v>617</v>
      </c>
      <c r="E5999">
        <v>4.5728470070291863E-2</v>
      </c>
      <c r="F5999" s="14" t="s">
        <v>1160</v>
      </c>
      <c r="G5999" s="33">
        <v>0.05</v>
      </c>
      <c r="H5999" s="29">
        <v>0</v>
      </c>
      <c r="I5999">
        <v>0</v>
      </c>
      <c r="J5999">
        <v>0</v>
      </c>
      <c r="K5999">
        <v>0</v>
      </c>
      <c r="L5999" t="s">
        <v>25</v>
      </c>
      <c r="M5999" s="16"/>
      <c r="Q5999" s="40"/>
    </row>
    <row r="6000" spans="1:17" x14ac:dyDescent="0.3">
      <c r="A6000" t="s">
        <v>14522</v>
      </c>
      <c r="B6000" s="22">
        <v>329050047000</v>
      </c>
      <c r="C6000" t="s">
        <v>14</v>
      </c>
      <c r="D6000" t="s">
        <v>617</v>
      </c>
      <c r="E6000">
        <v>0.11348036773442879</v>
      </c>
      <c r="F6000" s="14" t="s">
        <v>1160</v>
      </c>
      <c r="G6000" s="33">
        <v>0.16</v>
      </c>
      <c r="H6000" s="29">
        <v>0</v>
      </c>
      <c r="I6000">
        <v>0</v>
      </c>
      <c r="J6000">
        <v>0</v>
      </c>
      <c r="K6000">
        <v>0</v>
      </c>
      <c r="L6000" t="s">
        <v>25</v>
      </c>
      <c r="M6000" s="16"/>
      <c r="Q6000" s="40"/>
    </row>
    <row r="6001" spans="1:17" x14ac:dyDescent="0.3">
      <c r="A6001" t="s">
        <v>14523</v>
      </c>
      <c r="B6001" s="22">
        <v>329050048000</v>
      </c>
      <c r="C6001" t="s">
        <v>14</v>
      </c>
      <c r="D6001" t="s">
        <v>14518</v>
      </c>
      <c r="E6001">
        <v>1.795554848698951</v>
      </c>
      <c r="F6001" s="14" t="s">
        <v>1160</v>
      </c>
      <c r="G6001" s="33">
        <v>1.8</v>
      </c>
      <c r="H6001" s="29">
        <v>22115</v>
      </c>
      <c r="I6001">
        <v>95765</v>
      </c>
      <c r="J6001">
        <v>7000</v>
      </c>
      <c r="K6001">
        <v>88765</v>
      </c>
      <c r="L6001" t="s">
        <v>17</v>
      </c>
      <c r="M6001" s="16"/>
      <c r="Q6001" s="40"/>
    </row>
    <row r="6002" spans="1:17" x14ac:dyDescent="0.3">
      <c r="A6002" t="s">
        <v>14524</v>
      </c>
      <c r="B6002" s="22">
        <v>329050049000</v>
      </c>
      <c r="C6002" t="s">
        <v>14</v>
      </c>
      <c r="D6002" t="s">
        <v>14518</v>
      </c>
      <c r="E6002">
        <v>4.2182194347336033</v>
      </c>
      <c r="F6002" s="14" t="s">
        <v>1160</v>
      </c>
      <c r="G6002" s="33">
        <v>4.18</v>
      </c>
      <c r="H6002" s="29">
        <v>51530</v>
      </c>
      <c r="I6002">
        <v>51530</v>
      </c>
      <c r="J6002">
        <v>0</v>
      </c>
      <c r="K6002">
        <v>51530</v>
      </c>
      <c r="L6002" t="s">
        <v>17</v>
      </c>
      <c r="M6002" s="16"/>
      <c r="Q6002" s="40"/>
    </row>
    <row r="6003" spans="1:17" x14ac:dyDescent="0.3">
      <c r="A6003" t="s">
        <v>14525</v>
      </c>
      <c r="B6003" s="22">
        <v>329060002000</v>
      </c>
      <c r="C6003" t="s">
        <v>14</v>
      </c>
      <c r="D6003" t="s">
        <v>3080</v>
      </c>
      <c r="E6003">
        <v>17.71684351084609</v>
      </c>
      <c r="F6003" s="14" t="s">
        <v>1160</v>
      </c>
      <c r="G6003" s="33">
        <v>20</v>
      </c>
      <c r="H6003" s="29">
        <v>0</v>
      </c>
      <c r="I6003">
        <v>0</v>
      </c>
      <c r="J6003">
        <v>0</v>
      </c>
      <c r="K6003">
        <v>0</v>
      </c>
      <c r="L6003" t="s">
        <v>25</v>
      </c>
      <c r="M6003" s="16"/>
      <c r="Q6003" s="40"/>
    </row>
    <row r="6004" spans="1:17" x14ac:dyDescent="0.3">
      <c r="A6004" t="s">
        <v>14526</v>
      </c>
      <c r="B6004" s="22">
        <v>329060007000</v>
      </c>
      <c r="C6004" t="s">
        <v>14527</v>
      </c>
      <c r="D6004" t="s">
        <v>14528</v>
      </c>
      <c r="E6004">
        <v>1.8986842751740991</v>
      </c>
      <c r="F6004" s="14" t="s">
        <v>1160</v>
      </c>
      <c r="G6004" s="33">
        <v>1.82</v>
      </c>
      <c r="H6004" s="29">
        <v>82315</v>
      </c>
      <c r="I6004">
        <v>404433</v>
      </c>
      <c r="J6004">
        <v>0</v>
      </c>
      <c r="K6004">
        <v>0</v>
      </c>
      <c r="L6004" t="s">
        <v>17</v>
      </c>
      <c r="M6004" s="16"/>
      <c r="Q6004" s="40"/>
    </row>
    <row r="6005" spans="1:17" x14ac:dyDescent="0.3">
      <c r="A6005" t="s">
        <v>14529</v>
      </c>
      <c r="B6005" s="22">
        <v>329060010000</v>
      </c>
      <c r="C6005" t="s">
        <v>14530</v>
      </c>
      <c r="D6005" t="s">
        <v>14531</v>
      </c>
      <c r="E6005">
        <v>5.043600658504765</v>
      </c>
      <c r="F6005" s="14" t="s">
        <v>1160</v>
      </c>
      <c r="G6005" s="33">
        <v>5.0599999999999996</v>
      </c>
      <c r="H6005" s="29">
        <v>90119</v>
      </c>
      <c r="I6005">
        <v>202016</v>
      </c>
      <c r="J6005">
        <v>7000</v>
      </c>
      <c r="K6005">
        <v>195016</v>
      </c>
      <c r="L6005" t="s">
        <v>17</v>
      </c>
      <c r="M6005" s="16"/>
      <c r="Q6005" s="40"/>
    </row>
    <row r="6006" spans="1:17" x14ac:dyDescent="0.3">
      <c r="A6006" t="s">
        <v>14532</v>
      </c>
      <c r="B6006" s="22">
        <v>329060011000</v>
      </c>
      <c r="C6006" t="s">
        <v>14533</v>
      </c>
      <c r="D6006" t="s">
        <v>14534</v>
      </c>
      <c r="E6006">
        <v>4.9732742471336566</v>
      </c>
      <c r="F6006" s="14" t="s">
        <v>1160</v>
      </c>
      <c r="G6006" s="33">
        <v>5.01</v>
      </c>
      <c r="H6006" s="29">
        <v>28230</v>
      </c>
      <c r="I6006">
        <v>108297</v>
      </c>
      <c r="J6006">
        <v>7000</v>
      </c>
      <c r="K6006">
        <v>101297</v>
      </c>
      <c r="L6006" t="s">
        <v>17</v>
      </c>
      <c r="M6006" s="16"/>
      <c r="Q6006" s="40"/>
    </row>
    <row r="6007" spans="1:17" x14ac:dyDescent="0.3">
      <c r="A6007" t="s">
        <v>14535</v>
      </c>
      <c r="B6007" s="22">
        <v>329060012000</v>
      </c>
      <c r="C6007" t="s">
        <v>14536</v>
      </c>
      <c r="D6007" t="s">
        <v>14537</v>
      </c>
      <c r="E6007">
        <v>6.1492548029928829</v>
      </c>
      <c r="F6007" s="14" t="s">
        <v>1160</v>
      </c>
      <c r="G6007" s="33">
        <v>6.19</v>
      </c>
      <c r="H6007" s="29">
        <v>168300</v>
      </c>
      <c r="I6007">
        <v>469200</v>
      </c>
      <c r="J6007">
        <v>0</v>
      </c>
      <c r="K6007">
        <v>469200</v>
      </c>
      <c r="L6007" t="s">
        <v>17</v>
      </c>
      <c r="M6007" s="16"/>
      <c r="Q6007" s="40"/>
    </row>
    <row r="6008" spans="1:17" x14ac:dyDescent="0.3">
      <c r="A6008" t="s">
        <v>14538</v>
      </c>
      <c r="B6008" s="22">
        <v>329060013000</v>
      </c>
      <c r="C6008" t="s">
        <v>14539</v>
      </c>
      <c r="D6008" t="s">
        <v>14540</v>
      </c>
      <c r="E6008">
        <v>0.73847980014225822</v>
      </c>
      <c r="F6008" s="14" t="s">
        <v>1160</v>
      </c>
      <c r="G6008" s="33">
        <v>0.8</v>
      </c>
      <c r="H6008" s="29">
        <v>76463</v>
      </c>
      <c r="I6008">
        <v>203919</v>
      </c>
      <c r="J6008">
        <v>7000</v>
      </c>
      <c r="K6008">
        <v>196919</v>
      </c>
      <c r="L6008" t="s">
        <v>17</v>
      </c>
      <c r="M6008" s="16"/>
      <c r="Q6008" s="40"/>
    </row>
    <row r="6009" spans="1:17" x14ac:dyDescent="0.3">
      <c r="A6009" t="s">
        <v>14541</v>
      </c>
      <c r="B6009" s="22">
        <v>329060015000</v>
      </c>
      <c r="C6009" t="s">
        <v>14542</v>
      </c>
      <c r="D6009" t="s">
        <v>14357</v>
      </c>
      <c r="E6009">
        <v>5.7798119015578342</v>
      </c>
      <c r="F6009" s="14" t="s">
        <v>1160</v>
      </c>
      <c r="G6009" s="33">
        <v>5.88</v>
      </c>
      <c r="H6009" s="29">
        <v>199117</v>
      </c>
      <c r="I6009">
        <v>382305</v>
      </c>
      <c r="J6009">
        <v>0</v>
      </c>
      <c r="K6009">
        <v>382305</v>
      </c>
      <c r="L6009" t="s">
        <v>17</v>
      </c>
      <c r="M6009" s="16"/>
      <c r="Q6009" s="40"/>
    </row>
    <row r="6010" spans="1:17" x14ac:dyDescent="0.3">
      <c r="A6010" t="s">
        <v>14543</v>
      </c>
      <c r="B6010" s="22">
        <v>329060016000</v>
      </c>
      <c r="C6010" t="s">
        <v>14544</v>
      </c>
      <c r="D6010" t="s">
        <v>14545</v>
      </c>
      <c r="E6010">
        <v>11.17784745532953</v>
      </c>
      <c r="F6010" s="14" t="s">
        <v>1160</v>
      </c>
      <c r="G6010" s="33">
        <v>11.01</v>
      </c>
      <c r="H6010" s="29">
        <v>28831</v>
      </c>
      <c r="I6010">
        <v>166880</v>
      </c>
      <c r="J6010">
        <v>7000</v>
      </c>
      <c r="K6010">
        <v>159880</v>
      </c>
      <c r="L6010" t="s">
        <v>17</v>
      </c>
      <c r="M6010" s="16"/>
      <c r="Q6010" s="40"/>
    </row>
    <row r="6011" spans="1:17" x14ac:dyDescent="0.3">
      <c r="A6011" t="s">
        <v>14546</v>
      </c>
      <c r="B6011" s="22">
        <v>329060018000</v>
      </c>
      <c r="C6011" t="s">
        <v>14547</v>
      </c>
      <c r="D6011" t="s">
        <v>14548</v>
      </c>
      <c r="E6011">
        <v>4.901996843104854</v>
      </c>
      <c r="F6011" s="14" t="s">
        <v>1160</v>
      </c>
      <c r="G6011" s="33">
        <v>5</v>
      </c>
      <c r="H6011" s="29">
        <v>220941</v>
      </c>
      <c r="I6011">
        <v>686209</v>
      </c>
      <c r="J6011">
        <v>7000</v>
      </c>
      <c r="K6011">
        <v>679209</v>
      </c>
      <c r="L6011" t="s">
        <v>17</v>
      </c>
      <c r="M6011" s="16"/>
      <c r="Q6011" s="40"/>
    </row>
    <row r="6012" spans="1:17" x14ac:dyDescent="0.3">
      <c r="A6012" t="s">
        <v>14549</v>
      </c>
      <c r="B6012" s="22">
        <v>329060019000</v>
      </c>
      <c r="C6012" t="s">
        <v>14550</v>
      </c>
      <c r="D6012" t="s">
        <v>14551</v>
      </c>
      <c r="E6012">
        <v>5.2067183758290891</v>
      </c>
      <c r="F6012" s="14" t="s">
        <v>1160</v>
      </c>
      <c r="G6012" s="33">
        <v>5.13</v>
      </c>
      <c r="H6012" s="29">
        <v>150903</v>
      </c>
      <c r="I6012">
        <v>416497</v>
      </c>
      <c r="J6012">
        <v>7000</v>
      </c>
      <c r="K6012">
        <v>409497</v>
      </c>
      <c r="L6012" t="s">
        <v>17</v>
      </c>
      <c r="M6012" s="16"/>
      <c r="Q6012" s="40"/>
    </row>
    <row r="6013" spans="1:17" x14ac:dyDescent="0.3">
      <c r="A6013" t="s">
        <v>14552</v>
      </c>
      <c r="B6013" s="22">
        <v>329060025000</v>
      </c>
      <c r="C6013" t="s">
        <v>14553</v>
      </c>
      <c r="D6013" t="s">
        <v>14554</v>
      </c>
      <c r="E6013">
        <v>4.9045126195749278</v>
      </c>
      <c r="F6013" s="14" t="s">
        <v>1160</v>
      </c>
      <c r="G6013" s="33">
        <v>5</v>
      </c>
      <c r="H6013" s="29">
        <v>224500</v>
      </c>
      <c r="I6013">
        <v>701000</v>
      </c>
      <c r="J6013">
        <v>7000</v>
      </c>
      <c r="K6013">
        <v>694000</v>
      </c>
      <c r="L6013" t="s">
        <v>17</v>
      </c>
      <c r="M6013" s="16"/>
      <c r="Q6013" s="40"/>
    </row>
    <row r="6014" spans="1:17" x14ac:dyDescent="0.3">
      <c r="A6014" t="s">
        <v>14555</v>
      </c>
      <c r="B6014" s="22">
        <v>329060026000</v>
      </c>
      <c r="C6014" t="s">
        <v>14556</v>
      </c>
      <c r="D6014" t="s">
        <v>14557</v>
      </c>
      <c r="E6014">
        <v>4.9312038082464849</v>
      </c>
      <c r="F6014" s="14" t="s">
        <v>1160</v>
      </c>
      <c r="G6014" s="33">
        <v>5</v>
      </c>
      <c r="H6014" s="29">
        <v>88366</v>
      </c>
      <c r="I6014">
        <v>592224</v>
      </c>
      <c r="J6014">
        <v>0</v>
      </c>
      <c r="K6014">
        <v>592224</v>
      </c>
      <c r="L6014" t="s">
        <v>17</v>
      </c>
      <c r="M6014" s="16"/>
      <c r="Q6014" s="40"/>
    </row>
    <row r="6015" spans="1:17" x14ac:dyDescent="0.3">
      <c r="A6015" t="s">
        <v>14558</v>
      </c>
      <c r="B6015" s="22">
        <v>329060029000</v>
      </c>
      <c r="C6015" t="s">
        <v>14559</v>
      </c>
      <c r="D6015" t="s">
        <v>14560</v>
      </c>
      <c r="E6015">
        <v>6.6037402349927383</v>
      </c>
      <c r="F6015" s="14" t="s">
        <v>1160</v>
      </c>
      <c r="G6015" s="33">
        <v>6.67</v>
      </c>
      <c r="H6015" s="29">
        <v>25986</v>
      </c>
      <c r="I6015">
        <v>71235</v>
      </c>
      <c r="J6015">
        <v>7000</v>
      </c>
      <c r="K6015">
        <v>64235</v>
      </c>
      <c r="L6015" t="s">
        <v>17</v>
      </c>
      <c r="M6015" s="16"/>
      <c r="Q6015" s="40"/>
    </row>
    <row r="6016" spans="1:17" x14ac:dyDescent="0.3">
      <c r="A6016" t="s">
        <v>14558</v>
      </c>
      <c r="B6016" s="22">
        <v>910001705000</v>
      </c>
      <c r="F6016" s="14" t="s">
        <v>1160</v>
      </c>
      <c r="G6016" s="33">
        <v>0</v>
      </c>
      <c r="H6016" s="29">
        <v>0</v>
      </c>
      <c r="I6016">
        <v>30000</v>
      </c>
      <c r="J6016">
        <v>0</v>
      </c>
      <c r="K6016">
        <v>30000</v>
      </c>
      <c r="L6016" t="s">
        <v>17</v>
      </c>
      <c r="M6016" s="16"/>
      <c r="Q6016" s="40"/>
    </row>
    <row r="6017" spans="1:17" x14ac:dyDescent="0.3">
      <c r="A6017" t="s">
        <v>14561</v>
      </c>
      <c r="B6017" s="22">
        <v>329060034000</v>
      </c>
      <c r="C6017" t="s">
        <v>14562</v>
      </c>
      <c r="D6017" t="s">
        <v>14563</v>
      </c>
      <c r="E6017">
        <v>2.003970594228071</v>
      </c>
      <c r="F6017" s="14" t="s">
        <v>1160</v>
      </c>
      <c r="G6017" s="33">
        <v>2</v>
      </c>
      <c r="H6017" s="29">
        <v>152500</v>
      </c>
      <c r="I6017">
        <v>152500</v>
      </c>
      <c r="J6017">
        <v>0</v>
      </c>
      <c r="K6017">
        <v>152500</v>
      </c>
      <c r="L6017" t="s">
        <v>17</v>
      </c>
      <c r="M6017" s="16"/>
      <c r="Q6017" s="40"/>
    </row>
    <row r="6018" spans="1:17" x14ac:dyDescent="0.3">
      <c r="A6018" t="s">
        <v>14564</v>
      </c>
      <c r="B6018" s="22">
        <v>329060035000</v>
      </c>
      <c r="C6018" t="s">
        <v>14565</v>
      </c>
      <c r="D6018" t="s">
        <v>14566</v>
      </c>
      <c r="E6018">
        <v>3.0000003954096992</v>
      </c>
      <c r="F6018" s="14" t="s">
        <v>1160</v>
      </c>
      <c r="G6018" s="33">
        <v>3</v>
      </c>
      <c r="H6018" s="29">
        <v>200000</v>
      </c>
      <c r="I6018">
        <v>850000</v>
      </c>
      <c r="J6018">
        <v>7000</v>
      </c>
      <c r="K6018">
        <v>843000</v>
      </c>
      <c r="L6018" t="s">
        <v>17</v>
      </c>
      <c r="M6018" s="16"/>
      <c r="Q6018" s="40"/>
    </row>
    <row r="6019" spans="1:17" x14ac:dyDescent="0.3">
      <c r="A6019" t="s">
        <v>14567</v>
      </c>
      <c r="B6019" s="22">
        <v>329060037000</v>
      </c>
      <c r="C6019" t="s">
        <v>14568</v>
      </c>
      <c r="D6019" t="s">
        <v>14569</v>
      </c>
      <c r="E6019">
        <v>6.4086045293692946</v>
      </c>
      <c r="F6019" s="14" t="s">
        <v>1160</v>
      </c>
      <c r="G6019" s="33">
        <v>6.41</v>
      </c>
      <c r="H6019" s="29">
        <v>218184</v>
      </c>
      <c r="I6019">
        <v>436368</v>
      </c>
      <c r="J6019">
        <v>7000</v>
      </c>
      <c r="K6019">
        <v>429368</v>
      </c>
      <c r="L6019" t="s">
        <v>17</v>
      </c>
      <c r="M6019" s="16"/>
      <c r="Q6019" s="40"/>
    </row>
    <row r="6020" spans="1:17" x14ac:dyDescent="0.3">
      <c r="A6020" t="s">
        <v>14570</v>
      </c>
      <c r="B6020" s="22">
        <v>329060038000</v>
      </c>
      <c r="C6020" t="s">
        <v>14571</v>
      </c>
      <c r="D6020" t="s">
        <v>14572</v>
      </c>
      <c r="E6020">
        <v>5.0129403433347726</v>
      </c>
      <c r="F6020" s="14" t="s">
        <v>1160</v>
      </c>
      <c r="G6020" s="33">
        <v>5.01</v>
      </c>
      <c r="H6020" s="29">
        <v>235132</v>
      </c>
      <c r="I6020">
        <v>235132</v>
      </c>
      <c r="J6020">
        <v>0</v>
      </c>
      <c r="K6020">
        <v>235132</v>
      </c>
      <c r="L6020" t="s">
        <v>17</v>
      </c>
      <c r="M6020" s="16"/>
      <c r="Q6020" s="40"/>
    </row>
    <row r="6021" spans="1:17" x14ac:dyDescent="0.3">
      <c r="A6021" t="s">
        <v>14573</v>
      </c>
      <c r="B6021" s="22">
        <v>329070002000</v>
      </c>
      <c r="C6021" t="s">
        <v>14</v>
      </c>
      <c r="D6021" t="s">
        <v>24</v>
      </c>
      <c r="E6021">
        <v>12.355945593799211</v>
      </c>
      <c r="F6021" s="14" t="s">
        <v>16</v>
      </c>
      <c r="G6021" s="33">
        <v>14.43</v>
      </c>
      <c r="H6021" s="29">
        <v>0</v>
      </c>
      <c r="I6021">
        <v>0</v>
      </c>
      <c r="J6021">
        <v>0</v>
      </c>
      <c r="K6021">
        <v>0</v>
      </c>
      <c r="L6021" t="s">
        <v>25</v>
      </c>
      <c r="M6021" s="16"/>
      <c r="Q6021" s="40"/>
    </row>
    <row r="6022" spans="1:17" x14ac:dyDescent="0.3">
      <c r="A6022" t="s">
        <v>14574</v>
      </c>
      <c r="B6022" s="22">
        <v>329070003000</v>
      </c>
      <c r="C6022" t="s">
        <v>14575</v>
      </c>
      <c r="D6022" t="s">
        <v>14576</v>
      </c>
      <c r="E6022">
        <v>4.9584102499217089</v>
      </c>
      <c r="F6022" s="14" t="s">
        <v>1160</v>
      </c>
      <c r="G6022" s="33">
        <v>5.01</v>
      </c>
      <c r="H6022" s="29">
        <v>113039</v>
      </c>
      <c r="I6022">
        <v>314002</v>
      </c>
      <c r="J6022">
        <v>0</v>
      </c>
      <c r="K6022">
        <v>314002</v>
      </c>
      <c r="L6022" t="s">
        <v>17</v>
      </c>
      <c r="M6022" s="16"/>
      <c r="Q6022" s="40"/>
    </row>
    <row r="6023" spans="1:17" x14ac:dyDescent="0.3">
      <c r="A6023" t="s">
        <v>14577</v>
      </c>
      <c r="B6023" s="22">
        <v>329070004000</v>
      </c>
      <c r="C6023" t="s">
        <v>14578</v>
      </c>
      <c r="D6023" t="s">
        <v>14579</v>
      </c>
      <c r="E6023">
        <v>5.09835386181547</v>
      </c>
      <c r="F6023" s="14" t="s">
        <v>1160</v>
      </c>
      <c r="G6023" s="33">
        <v>5.04</v>
      </c>
      <c r="H6023" s="29">
        <v>107219</v>
      </c>
      <c r="I6023">
        <v>428879</v>
      </c>
      <c r="J6023">
        <v>0</v>
      </c>
      <c r="K6023">
        <v>428879</v>
      </c>
      <c r="L6023" t="s">
        <v>17</v>
      </c>
      <c r="M6023" s="16"/>
      <c r="Q6023" s="40"/>
    </row>
    <row r="6024" spans="1:17" x14ac:dyDescent="0.3">
      <c r="A6024" t="s">
        <v>14580</v>
      </c>
      <c r="B6024" s="22">
        <v>329070005000</v>
      </c>
      <c r="C6024" t="s">
        <v>14581</v>
      </c>
      <c r="D6024" t="s">
        <v>14582</v>
      </c>
      <c r="E6024">
        <v>5.1094306807392682</v>
      </c>
      <c r="F6024" s="14" t="s">
        <v>1160</v>
      </c>
      <c r="G6024" s="33">
        <v>5</v>
      </c>
      <c r="H6024" s="29">
        <v>28230</v>
      </c>
      <c r="I6024">
        <v>153071</v>
      </c>
      <c r="J6024">
        <v>7000</v>
      </c>
      <c r="K6024">
        <v>146071</v>
      </c>
      <c r="L6024" t="s">
        <v>17</v>
      </c>
      <c r="M6024" s="16"/>
      <c r="Q6024" s="40"/>
    </row>
    <row r="6025" spans="1:17" x14ac:dyDescent="0.3">
      <c r="A6025" t="s">
        <v>14583</v>
      </c>
      <c r="B6025" s="22">
        <v>329070006000</v>
      </c>
      <c r="C6025" t="s">
        <v>14584</v>
      </c>
      <c r="D6025" t="s">
        <v>14585</v>
      </c>
      <c r="E6025">
        <v>5.0495443608782056</v>
      </c>
      <c r="F6025" s="14" t="s">
        <v>1160</v>
      </c>
      <c r="G6025" s="33">
        <v>5.01</v>
      </c>
      <c r="H6025" s="29">
        <v>79819</v>
      </c>
      <c r="I6025">
        <v>247230</v>
      </c>
      <c r="J6025">
        <v>0</v>
      </c>
      <c r="K6025">
        <v>247230</v>
      </c>
      <c r="L6025" t="s">
        <v>17</v>
      </c>
      <c r="M6025" s="16"/>
      <c r="Q6025" s="40"/>
    </row>
    <row r="6026" spans="1:17" x14ac:dyDescent="0.3">
      <c r="A6026" t="s">
        <v>14586</v>
      </c>
      <c r="B6026" s="22">
        <v>329070007000</v>
      </c>
      <c r="C6026" t="s">
        <v>14587</v>
      </c>
      <c r="D6026" t="s">
        <v>14588</v>
      </c>
      <c r="E6026">
        <v>0.51529179793054791</v>
      </c>
      <c r="F6026" s="14" t="s">
        <v>1160</v>
      </c>
      <c r="G6026" s="33">
        <v>0.56000000000000005</v>
      </c>
      <c r="H6026" s="29">
        <v>50235</v>
      </c>
      <c r="I6026">
        <v>175831</v>
      </c>
      <c r="J6026">
        <v>7000</v>
      </c>
      <c r="K6026">
        <v>168831</v>
      </c>
      <c r="L6026" t="s">
        <v>17</v>
      </c>
      <c r="M6026" s="16"/>
      <c r="Q6026" s="40"/>
    </row>
    <row r="6027" spans="1:17" x14ac:dyDescent="0.3">
      <c r="A6027" t="s">
        <v>14589</v>
      </c>
      <c r="B6027" s="22">
        <v>329070008000</v>
      </c>
      <c r="C6027" t="s">
        <v>14590</v>
      </c>
      <c r="D6027" t="s">
        <v>14591</v>
      </c>
      <c r="E6027">
        <v>0.44470609873261119</v>
      </c>
      <c r="F6027" s="14" t="s">
        <v>1160</v>
      </c>
      <c r="G6027" s="33">
        <v>0.47</v>
      </c>
      <c r="H6027" s="29">
        <v>62256</v>
      </c>
      <c r="I6027">
        <v>231338</v>
      </c>
      <c r="J6027">
        <v>0</v>
      </c>
      <c r="K6027">
        <v>231338</v>
      </c>
      <c r="L6027" t="s">
        <v>17</v>
      </c>
      <c r="M6027" s="16"/>
      <c r="Q6027" s="40"/>
    </row>
    <row r="6028" spans="1:17" x14ac:dyDescent="0.3">
      <c r="A6028" t="s">
        <v>14592</v>
      </c>
      <c r="B6028" s="22">
        <v>329070009000</v>
      </c>
      <c r="C6028" t="s">
        <v>14593</v>
      </c>
      <c r="D6028" t="s">
        <v>14594</v>
      </c>
      <c r="E6028">
        <v>1.260264583335708</v>
      </c>
      <c r="F6028" s="14" t="s">
        <v>1160</v>
      </c>
      <c r="G6028" s="33">
        <v>1.23</v>
      </c>
      <c r="H6028" s="29">
        <v>161262</v>
      </c>
      <c r="I6028">
        <v>634644</v>
      </c>
      <c r="J6028">
        <v>0</v>
      </c>
      <c r="K6028">
        <v>634644</v>
      </c>
      <c r="L6028" t="s">
        <v>17</v>
      </c>
      <c r="M6028" s="16"/>
      <c r="Q6028" s="40"/>
    </row>
    <row r="6029" spans="1:17" x14ac:dyDescent="0.3">
      <c r="A6029" t="s">
        <v>14595</v>
      </c>
      <c r="B6029" s="22">
        <v>329070010000</v>
      </c>
      <c r="C6029" t="s">
        <v>14596</v>
      </c>
      <c r="D6029" t="s">
        <v>14597</v>
      </c>
      <c r="E6029">
        <v>0.72222823961662608</v>
      </c>
      <c r="F6029" s="14" t="s">
        <v>1160</v>
      </c>
      <c r="G6029" s="33">
        <v>0.72</v>
      </c>
      <c r="H6029" s="29">
        <v>53779</v>
      </c>
      <c r="I6029">
        <v>201315</v>
      </c>
      <c r="J6029">
        <v>7000</v>
      </c>
      <c r="K6029">
        <v>194315</v>
      </c>
      <c r="L6029" t="s">
        <v>17</v>
      </c>
      <c r="M6029" s="16"/>
      <c r="Q6029" s="40"/>
    </row>
    <row r="6030" spans="1:17" x14ac:dyDescent="0.3">
      <c r="A6030" t="s">
        <v>14598</v>
      </c>
      <c r="B6030" s="22">
        <v>329070011000</v>
      </c>
      <c r="C6030" t="s">
        <v>14</v>
      </c>
      <c r="D6030" t="s">
        <v>14599</v>
      </c>
      <c r="E6030">
        <v>1.2521609674383261</v>
      </c>
      <c r="F6030" s="14" t="s">
        <v>1160</v>
      </c>
      <c r="G6030" s="33">
        <v>1.33</v>
      </c>
      <c r="H6030" s="29">
        <v>72249</v>
      </c>
      <c r="I6030">
        <v>72249</v>
      </c>
      <c r="J6030">
        <v>0</v>
      </c>
      <c r="K6030">
        <v>72249</v>
      </c>
      <c r="L6030" t="s">
        <v>17</v>
      </c>
      <c r="M6030" s="16"/>
      <c r="Q6030" s="40"/>
    </row>
    <row r="6031" spans="1:17" x14ac:dyDescent="0.3">
      <c r="A6031" t="s">
        <v>14600</v>
      </c>
      <c r="B6031" s="22">
        <v>329070012000</v>
      </c>
      <c r="C6031" t="s">
        <v>14601</v>
      </c>
      <c r="D6031" t="s">
        <v>14602</v>
      </c>
      <c r="E6031">
        <v>0.94165447529979007</v>
      </c>
      <c r="F6031" s="14" t="s">
        <v>1160</v>
      </c>
      <c r="G6031" s="33">
        <v>1</v>
      </c>
      <c r="H6031" s="29">
        <v>164500</v>
      </c>
      <c r="I6031">
        <v>401000</v>
      </c>
      <c r="J6031">
        <v>0</v>
      </c>
      <c r="K6031">
        <v>401000</v>
      </c>
      <c r="L6031" t="s">
        <v>17</v>
      </c>
      <c r="M6031" s="16"/>
      <c r="Q6031" s="40"/>
    </row>
    <row r="6032" spans="1:17" x14ac:dyDescent="0.3">
      <c r="A6032" t="s">
        <v>14603</v>
      </c>
      <c r="B6032" s="22">
        <v>329070014000</v>
      </c>
      <c r="C6032" t="s">
        <v>14604</v>
      </c>
      <c r="D6032" t="s">
        <v>14572</v>
      </c>
      <c r="E6032">
        <v>26.28369304882245</v>
      </c>
      <c r="F6032" s="14" t="s">
        <v>16</v>
      </c>
      <c r="G6032" s="33">
        <v>26.54</v>
      </c>
      <c r="H6032" s="29">
        <v>446206</v>
      </c>
      <c r="I6032">
        <v>1159261</v>
      </c>
      <c r="J6032">
        <v>7000</v>
      </c>
      <c r="K6032">
        <v>1152261</v>
      </c>
      <c r="L6032" t="s">
        <v>17</v>
      </c>
      <c r="M6032" s="16"/>
      <c r="Q6032" s="40"/>
    </row>
    <row r="6033" spans="1:17" x14ac:dyDescent="0.3">
      <c r="A6033" t="s">
        <v>14605</v>
      </c>
      <c r="B6033" s="22">
        <v>329080001000</v>
      </c>
      <c r="C6033" t="s">
        <v>14606</v>
      </c>
      <c r="D6033" t="s">
        <v>14607</v>
      </c>
      <c r="E6033">
        <v>2.9034886094747598</v>
      </c>
      <c r="F6033" s="14" t="s">
        <v>1160</v>
      </c>
      <c r="G6033" s="33">
        <v>2.92</v>
      </c>
      <c r="H6033" s="29">
        <v>195425</v>
      </c>
      <c r="I6033">
        <v>549520</v>
      </c>
      <c r="J6033">
        <v>0</v>
      </c>
      <c r="K6033">
        <v>0</v>
      </c>
      <c r="L6033" t="s">
        <v>17</v>
      </c>
      <c r="M6033" s="16"/>
      <c r="Q6033" s="40"/>
    </row>
    <row r="6034" spans="1:17" x14ac:dyDescent="0.3">
      <c r="A6034" t="s">
        <v>14608</v>
      </c>
      <c r="B6034" s="22">
        <v>329080006000</v>
      </c>
      <c r="C6034" t="s">
        <v>14609</v>
      </c>
      <c r="D6034" t="s">
        <v>14610</v>
      </c>
      <c r="E6034">
        <v>0.20676681080048981</v>
      </c>
      <c r="F6034" s="14" t="s">
        <v>1160</v>
      </c>
      <c r="G6034" s="33">
        <v>0.18</v>
      </c>
      <c r="H6034" s="29">
        <v>4045</v>
      </c>
      <c r="I6034">
        <v>36985</v>
      </c>
      <c r="J6034">
        <v>0</v>
      </c>
      <c r="K6034">
        <v>36985</v>
      </c>
      <c r="L6034" t="s">
        <v>17</v>
      </c>
      <c r="M6034" s="16"/>
      <c r="Q6034" s="40"/>
    </row>
    <row r="6035" spans="1:17" x14ac:dyDescent="0.3">
      <c r="A6035" t="s">
        <v>14611</v>
      </c>
      <c r="B6035" s="22">
        <v>329080007000</v>
      </c>
      <c r="C6035" t="s">
        <v>14612</v>
      </c>
      <c r="D6035" t="s">
        <v>14613</v>
      </c>
      <c r="E6035">
        <v>0.25588669427903232</v>
      </c>
      <c r="F6035" s="14" t="s">
        <v>1160</v>
      </c>
      <c r="G6035" s="33">
        <v>0.27</v>
      </c>
      <c r="H6035" s="29">
        <v>104904</v>
      </c>
      <c r="I6035">
        <v>275576</v>
      </c>
      <c r="J6035">
        <v>7000</v>
      </c>
      <c r="K6035">
        <v>268576</v>
      </c>
      <c r="L6035" t="s">
        <v>17</v>
      </c>
      <c r="M6035" s="16"/>
      <c r="Q6035" s="40"/>
    </row>
    <row r="6036" spans="1:17" x14ac:dyDescent="0.3">
      <c r="A6036" t="s">
        <v>14614</v>
      </c>
      <c r="B6036" s="22">
        <v>329080008000</v>
      </c>
      <c r="C6036" t="s">
        <v>14</v>
      </c>
      <c r="D6036" t="s">
        <v>14613</v>
      </c>
      <c r="E6036">
        <v>8.3330307883965379E-2</v>
      </c>
      <c r="F6036" s="14" t="s">
        <v>1160</v>
      </c>
      <c r="G6036" s="33">
        <v>0.08</v>
      </c>
      <c r="H6036" s="29">
        <v>8872</v>
      </c>
      <c r="I6036">
        <v>8872</v>
      </c>
      <c r="J6036">
        <v>0</v>
      </c>
      <c r="K6036">
        <v>8872</v>
      </c>
      <c r="L6036" t="s">
        <v>17</v>
      </c>
      <c r="M6036" s="16"/>
      <c r="Q6036" s="40"/>
    </row>
    <row r="6037" spans="1:17" x14ac:dyDescent="0.3">
      <c r="A6037" t="s">
        <v>14615</v>
      </c>
      <c r="B6037" s="22">
        <v>329080020000</v>
      </c>
      <c r="C6037" t="s">
        <v>14616</v>
      </c>
      <c r="D6037" t="s">
        <v>14617</v>
      </c>
      <c r="E6037">
        <v>5.4675828436607627</v>
      </c>
      <c r="F6037" s="14" t="s">
        <v>1160</v>
      </c>
      <c r="G6037" s="33">
        <v>5.41</v>
      </c>
      <c r="H6037" s="29">
        <v>167325</v>
      </c>
      <c r="I6037">
        <v>574488</v>
      </c>
      <c r="J6037">
        <v>0</v>
      </c>
      <c r="K6037">
        <v>574488</v>
      </c>
      <c r="L6037" t="s">
        <v>17</v>
      </c>
      <c r="M6037" s="16"/>
      <c r="Q6037" s="40"/>
    </row>
    <row r="6038" spans="1:17" x14ac:dyDescent="0.3">
      <c r="A6038" t="s">
        <v>14618</v>
      </c>
      <c r="B6038" s="22">
        <v>329080021000</v>
      </c>
      <c r="C6038" t="s">
        <v>14619</v>
      </c>
      <c r="D6038" t="s">
        <v>14620</v>
      </c>
      <c r="E6038">
        <v>2.9754538600918639</v>
      </c>
      <c r="F6038" s="14" t="s">
        <v>1160</v>
      </c>
      <c r="G6038" s="33">
        <v>3</v>
      </c>
      <c r="H6038" s="29">
        <v>82681</v>
      </c>
      <c r="I6038">
        <v>318617</v>
      </c>
      <c r="J6038">
        <v>0</v>
      </c>
      <c r="K6038">
        <v>318617</v>
      </c>
      <c r="L6038" t="s">
        <v>17</v>
      </c>
      <c r="M6038" s="16"/>
      <c r="Q6038" s="40"/>
    </row>
    <row r="6039" spans="1:17" x14ac:dyDescent="0.3">
      <c r="A6039" t="s">
        <v>14621</v>
      </c>
      <c r="B6039" s="22">
        <v>329080022000</v>
      </c>
      <c r="C6039" t="s">
        <v>14622</v>
      </c>
      <c r="D6039" t="s">
        <v>14623</v>
      </c>
      <c r="E6039">
        <v>1.5013419605437199</v>
      </c>
      <c r="F6039" s="14" t="s">
        <v>1160</v>
      </c>
      <c r="G6039" s="33">
        <v>1.5</v>
      </c>
      <c r="H6039" s="29">
        <v>173400</v>
      </c>
      <c r="I6039">
        <v>601800</v>
      </c>
      <c r="J6039">
        <v>7000</v>
      </c>
      <c r="K6039">
        <v>594800</v>
      </c>
      <c r="L6039" t="s">
        <v>17</v>
      </c>
      <c r="M6039" s="16"/>
      <c r="Q6039" s="40"/>
    </row>
    <row r="6040" spans="1:17" x14ac:dyDescent="0.3">
      <c r="A6040" t="s">
        <v>14624</v>
      </c>
      <c r="B6040" s="22">
        <v>329080024000</v>
      </c>
      <c r="C6040" t="s">
        <v>14625</v>
      </c>
      <c r="D6040" t="s">
        <v>14626</v>
      </c>
      <c r="E6040">
        <v>7.6411584065658928</v>
      </c>
      <c r="F6040" s="14" t="s">
        <v>1160</v>
      </c>
      <c r="G6040" s="33">
        <v>7.61</v>
      </c>
      <c r="H6040" s="29">
        <v>281599</v>
      </c>
      <c r="I6040">
        <v>1846680</v>
      </c>
      <c r="J6040">
        <v>0</v>
      </c>
      <c r="K6040">
        <v>0</v>
      </c>
      <c r="L6040" t="s">
        <v>17</v>
      </c>
      <c r="M6040" s="16"/>
      <c r="Q6040" s="40"/>
    </row>
    <row r="6041" spans="1:17" x14ac:dyDescent="0.3">
      <c r="A6041" t="s">
        <v>14627</v>
      </c>
      <c r="B6041" s="22">
        <v>329080028000</v>
      </c>
      <c r="C6041" t="s">
        <v>14628</v>
      </c>
      <c r="D6041" t="s">
        <v>14629</v>
      </c>
      <c r="E6041">
        <v>1.065511943375395</v>
      </c>
      <c r="F6041" s="14" t="s">
        <v>1160</v>
      </c>
      <c r="G6041" s="33">
        <v>1.06</v>
      </c>
      <c r="H6041" s="29">
        <v>200000</v>
      </c>
      <c r="I6041">
        <v>700000</v>
      </c>
      <c r="J6041">
        <v>0</v>
      </c>
      <c r="K6041">
        <v>700000</v>
      </c>
      <c r="L6041" t="s">
        <v>17</v>
      </c>
      <c r="M6041" s="16"/>
      <c r="Q6041" s="40"/>
    </row>
    <row r="6042" spans="1:17" x14ac:dyDescent="0.3">
      <c r="A6042" t="s">
        <v>14630</v>
      </c>
      <c r="B6042" s="22">
        <v>329080029000</v>
      </c>
      <c r="C6042" t="s">
        <v>14631</v>
      </c>
      <c r="D6042" t="s">
        <v>14632</v>
      </c>
      <c r="E6042">
        <v>1.8108165640821849</v>
      </c>
      <c r="F6042" s="14" t="s">
        <v>1160</v>
      </c>
      <c r="G6042" s="33">
        <v>1.63</v>
      </c>
      <c r="H6042" s="29">
        <v>125158</v>
      </c>
      <c r="I6042">
        <v>338703</v>
      </c>
      <c r="J6042">
        <v>0</v>
      </c>
      <c r="K6042">
        <v>338703</v>
      </c>
      <c r="L6042" t="s">
        <v>17</v>
      </c>
      <c r="M6042" s="16"/>
      <c r="Q6042" s="40"/>
    </row>
    <row r="6043" spans="1:17" x14ac:dyDescent="0.3">
      <c r="A6043" t="s">
        <v>14630</v>
      </c>
      <c r="B6043" s="22">
        <v>810026507000</v>
      </c>
      <c r="F6043" s="14" t="s">
        <v>1160</v>
      </c>
      <c r="G6043" s="33">
        <v>0</v>
      </c>
      <c r="H6043" s="29">
        <v>0</v>
      </c>
      <c r="I6043">
        <v>460610</v>
      </c>
      <c r="J6043">
        <v>0</v>
      </c>
      <c r="K6043">
        <v>460610</v>
      </c>
      <c r="L6043" t="s">
        <v>174</v>
      </c>
      <c r="M6043" s="16"/>
      <c r="Q6043" s="40"/>
    </row>
    <row r="6044" spans="1:17" x14ac:dyDescent="0.3">
      <c r="A6044" t="s">
        <v>14633</v>
      </c>
      <c r="B6044" s="22">
        <v>329081001000</v>
      </c>
      <c r="C6044" t="s">
        <v>14634</v>
      </c>
      <c r="D6044" t="s">
        <v>14635</v>
      </c>
      <c r="E6044">
        <v>1.6166896246208819</v>
      </c>
      <c r="F6044" s="14" t="s">
        <v>1160</v>
      </c>
      <c r="G6044" s="33">
        <v>1.61</v>
      </c>
      <c r="H6044" s="29">
        <v>191386</v>
      </c>
      <c r="I6044">
        <v>382224</v>
      </c>
      <c r="J6044">
        <v>0</v>
      </c>
      <c r="K6044">
        <v>382224</v>
      </c>
      <c r="L6044" t="s">
        <v>17</v>
      </c>
      <c r="M6044" s="16"/>
      <c r="Q6044" s="40"/>
    </row>
    <row r="6045" spans="1:17" x14ac:dyDescent="0.3">
      <c r="A6045" t="s">
        <v>14633</v>
      </c>
      <c r="B6045" s="22">
        <v>830025300000</v>
      </c>
      <c r="F6045" s="14" t="s">
        <v>1160</v>
      </c>
      <c r="G6045" s="33">
        <v>0</v>
      </c>
      <c r="H6045" s="29">
        <v>0</v>
      </c>
      <c r="I6045">
        <v>18936</v>
      </c>
      <c r="J6045">
        <v>0</v>
      </c>
      <c r="K6045">
        <v>18936</v>
      </c>
      <c r="L6045" t="s">
        <v>174</v>
      </c>
      <c r="M6045" s="16"/>
      <c r="Q6045" s="40"/>
    </row>
    <row r="6046" spans="1:17" x14ac:dyDescent="0.3">
      <c r="A6046" t="s">
        <v>14636</v>
      </c>
      <c r="B6046" s="22">
        <v>329081002000</v>
      </c>
      <c r="C6046" t="s">
        <v>14637</v>
      </c>
      <c r="D6046" t="s">
        <v>14638</v>
      </c>
      <c r="E6046">
        <v>1.2501143625662161</v>
      </c>
      <c r="F6046" s="14" t="s">
        <v>1160</v>
      </c>
      <c r="G6046" s="33">
        <v>1.2</v>
      </c>
      <c r="H6046" s="29">
        <v>43499</v>
      </c>
      <c r="I6046">
        <v>108912</v>
      </c>
      <c r="J6046">
        <v>7000</v>
      </c>
      <c r="K6046">
        <v>101912</v>
      </c>
      <c r="L6046" t="s">
        <v>17</v>
      </c>
      <c r="M6046" s="16"/>
      <c r="Q6046" s="40"/>
    </row>
    <row r="6047" spans="1:17" x14ac:dyDescent="0.3">
      <c r="A6047" t="s">
        <v>14639</v>
      </c>
      <c r="B6047" s="22">
        <v>329081003000</v>
      </c>
      <c r="C6047" t="s">
        <v>14640</v>
      </c>
      <c r="D6047" t="s">
        <v>14641</v>
      </c>
      <c r="E6047">
        <v>1.328636215303266</v>
      </c>
      <c r="F6047" s="14" t="s">
        <v>1160</v>
      </c>
      <c r="G6047" s="33">
        <v>1.29</v>
      </c>
      <c r="H6047" s="29">
        <v>90202</v>
      </c>
      <c r="I6047">
        <v>428332</v>
      </c>
      <c r="J6047">
        <v>7000</v>
      </c>
      <c r="K6047">
        <v>421332</v>
      </c>
      <c r="L6047" t="s">
        <v>17</v>
      </c>
      <c r="M6047" s="16"/>
      <c r="Q6047" s="40"/>
    </row>
    <row r="6048" spans="1:17" x14ac:dyDescent="0.3">
      <c r="A6048" t="s">
        <v>14642</v>
      </c>
      <c r="B6048" s="22">
        <v>329081004000</v>
      </c>
      <c r="C6048" t="s">
        <v>14643</v>
      </c>
      <c r="D6048" t="s">
        <v>1414</v>
      </c>
      <c r="E6048">
        <v>2.4380131793242779</v>
      </c>
      <c r="F6048" s="14" t="s">
        <v>1160</v>
      </c>
      <c r="G6048" s="33">
        <v>2.44</v>
      </c>
      <c r="H6048" s="29">
        <v>10828</v>
      </c>
      <c r="I6048">
        <v>105443</v>
      </c>
      <c r="J6048">
        <v>7000</v>
      </c>
      <c r="K6048">
        <v>98443</v>
      </c>
      <c r="L6048" t="s">
        <v>17</v>
      </c>
      <c r="M6048" s="16"/>
      <c r="Q6048" s="40"/>
    </row>
    <row r="6049" spans="1:17" x14ac:dyDescent="0.3">
      <c r="A6049" t="s">
        <v>14644</v>
      </c>
      <c r="B6049" s="22">
        <v>329081005000</v>
      </c>
      <c r="C6049" t="s">
        <v>14</v>
      </c>
      <c r="D6049" t="s">
        <v>1414</v>
      </c>
      <c r="E6049">
        <v>4.4338473816045942</v>
      </c>
      <c r="F6049" s="14" t="s">
        <v>1160</v>
      </c>
      <c r="G6049" s="33">
        <v>4.4800000000000004</v>
      </c>
      <c r="H6049" s="29">
        <v>18072</v>
      </c>
      <c r="I6049">
        <v>18072</v>
      </c>
      <c r="J6049">
        <v>0</v>
      </c>
      <c r="K6049">
        <v>18072</v>
      </c>
      <c r="L6049" t="s">
        <v>17</v>
      </c>
      <c r="M6049" s="16"/>
      <c r="Q6049" s="40"/>
    </row>
    <row r="6050" spans="1:17" x14ac:dyDescent="0.3">
      <c r="A6050" t="s">
        <v>14645</v>
      </c>
      <c r="B6050" s="22">
        <v>329081008000</v>
      </c>
      <c r="C6050" t="s">
        <v>14</v>
      </c>
      <c r="D6050" t="s">
        <v>14646</v>
      </c>
      <c r="E6050">
        <v>1.638628494366996</v>
      </c>
      <c r="F6050" s="14" t="s">
        <v>16</v>
      </c>
      <c r="G6050" s="33">
        <v>1.6</v>
      </c>
      <c r="H6050" s="29">
        <v>7350</v>
      </c>
      <c r="I6050">
        <v>7350</v>
      </c>
      <c r="J6050">
        <v>0</v>
      </c>
      <c r="K6050">
        <v>7350</v>
      </c>
      <c r="L6050" t="s">
        <v>17</v>
      </c>
      <c r="M6050" s="16"/>
      <c r="Q6050" s="40"/>
    </row>
    <row r="6051" spans="1:17" x14ac:dyDescent="0.3">
      <c r="A6051" t="s">
        <v>14647</v>
      </c>
      <c r="B6051" s="22">
        <v>329081013000</v>
      </c>
      <c r="C6051" t="s">
        <v>14648</v>
      </c>
      <c r="D6051" t="s">
        <v>14649</v>
      </c>
      <c r="E6051">
        <v>1.4999305376079519</v>
      </c>
      <c r="F6051" s="14" t="s">
        <v>1160</v>
      </c>
      <c r="G6051" s="33">
        <v>1.5</v>
      </c>
      <c r="H6051" s="29">
        <v>94195</v>
      </c>
      <c r="I6051">
        <v>307592</v>
      </c>
      <c r="J6051">
        <v>7000</v>
      </c>
      <c r="K6051">
        <v>300592</v>
      </c>
      <c r="L6051" t="s">
        <v>17</v>
      </c>
      <c r="M6051" s="16"/>
      <c r="Q6051" s="40"/>
    </row>
    <row r="6052" spans="1:17" x14ac:dyDescent="0.3">
      <c r="A6052" t="s">
        <v>14650</v>
      </c>
      <c r="B6052" s="22">
        <v>329081014000</v>
      </c>
      <c r="C6052" t="s">
        <v>14651</v>
      </c>
      <c r="D6052" t="s">
        <v>14652</v>
      </c>
      <c r="E6052">
        <v>3.2259545228444848</v>
      </c>
      <c r="F6052" s="14" t="s">
        <v>1160</v>
      </c>
      <c r="G6052" s="33">
        <v>3.22</v>
      </c>
      <c r="H6052" s="29">
        <v>234000</v>
      </c>
      <c r="I6052">
        <v>458000</v>
      </c>
      <c r="J6052">
        <v>7000</v>
      </c>
      <c r="K6052">
        <v>451000</v>
      </c>
      <c r="L6052" t="s">
        <v>17</v>
      </c>
      <c r="M6052" s="16"/>
      <c r="Q6052" s="40"/>
    </row>
    <row r="6053" spans="1:17" x14ac:dyDescent="0.3">
      <c r="A6053" t="s">
        <v>14653</v>
      </c>
      <c r="B6053" s="22">
        <v>329081016000</v>
      </c>
      <c r="C6053" t="s">
        <v>14654</v>
      </c>
      <c r="D6053" t="s">
        <v>14655</v>
      </c>
      <c r="E6053">
        <v>1.280977716129476</v>
      </c>
      <c r="F6053" s="14" t="s">
        <v>1160</v>
      </c>
      <c r="G6053" s="33">
        <v>1.4</v>
      </c>
      <c r="H6053" s="29">
        <v>107219</v>
      </c>
      <c r="I6053">
        <v>825592</v>
      </c>
      <c r="J6053">
        <v>0</v>
      </c>
      <c r="K6053">
        <v>825592</v>
      </c>
      <c r="L6053" t="s">
        <v>17</v>
      </c>
      <c r="M6053" s="16"/>
      <c r="Q6053" s="40"/>
    </row>
    <row r="6054" spans="1:17" x14ac:dyDescent="0.3">
      <c r="A6054" t="s">
        <v>14656</v>
      </c>
      <c r="B6054" s="22">
        <v>329081017000</v>
      </c>
      <c r="C6054" t="s">
        <v>14657</v>
      </c>
      <c r="D6054" t="s">
        <v>14658</v>
      </c>
      <c r="E6054">
        <v>0.94213364702903135</v>
      </c>
      <c r="F6054" s="14" t="s">
        <v>1160</v>
      </c>
      <c r="G6054" s="33">
        <v>1.02</v>
      </c>
      <c r="H6054" s="29">
        <v>4615</v>
      </c>
      <c r="I6054">
        <v>380961</v>
      </c>
      <c r="J6054">
        <v>0</v>
      </c>
      <c r="K6054">
        <v>380961</v>
      </c>
      <c r="L6054" t="s">
        <v>17</v>
      </c>
      <c r="M6054" s="16"/>
      <c r="Q6054" s="40"/>
    </row>
    <row r="6055" spans="1:17" x14ac:dyDescent="0.3">
      <c r="A6055" t="s">
        <v>14659</v>
      </c>
      <c r="B6055" s="22">
        <v>329081018000</v>
      </c>
      <c r="C6055" t="s">
        <v>14660</v>
      </c>
      <c r="D6055" t="s">
        <v>14661</v>
      </c>
      <c r="E6055">
        <v>1.386687312805063</v>
      </c>
      <c r="F6055" s="14" t="s">
        <v>1160</v>
      </c>
      <c r="G6055" s="33">
        <v>1.42</v>
      </c>
      <c r="H6055" s="29">
        <v>6359</v>
      </c>
      <c r="I6055">
        <v>83311</v>
      </c>
      <c r="J6055">
        <v>7000</v>
      </c>
      <c r="K6055">
        <v>76311</v>
      </c>
      <c r="L6055" t="s">
        <v>17</v>
      </c>
      <c r="M6055" s="16"/>
      <c r="Q6055" s="40"/>
    </row>
    <row r="6056" spans="1:17" x14ac:dyDescent="0.3">
      <c r="A6056" t="s">
        <v>14662</v>
      </c>
      <c r="B6056" s="22">
        <v>329081019000</v>
      </c>
      <c r="C6056" t="s">
        <v>14663</v>
      </c>
      <c r="D6056" t="s">
        <v>14646</v>
      </c>
      <c r="E6056">
        <v>0.64220575791961731</v>
      </c>
      <c r="F6056" s="14" t="s">
        <v>16</v>
      </c>
      <c r="G6056" s="33">
        <v>0.67</v>
      </c>
      <c r="H6056" s="29">
        <v>3101</v>
      </c>
      <c r="I6056">
        <v>15082</v>
      </c>
      <c r="J6056">
        <v>0</v>
      </c>
      <c r="K6056">
        <v>15082</v>
      </c>
      <c r="L6056" t="s">
        <v>17</v>
      </c>
      <c r="M6056" s="16"/>
      <c r="Q6056" s="40"/>
    </row>
    <row r="6057" spans="1:17" x14ac:dyDescent="0.3">
      <c r="A6057" t="s">
        <v>14664</v>
      </c>
      <c r="B6057" s="22">
        <v>329091001000</v>
      </c>
      <c r="C6057" t="s">
        <v>14665</v>
      </c>
      <c r="D6057" t="s">
        <v>14666</v>
      </c>
      <c r="E6057">
        <v>12.99459212525279</v>
      </c>
      <c r="F6057" s="14" t="s">
        <v>1160</v>
      </c>
      <c r="G6057" s="33">
        <v>13.79</v>
      </c>
      <c r="H6057" s="29">
        <v>285000</v>
      </c>
      <c r="I6057">
        <v>285000</v>
      </c>
      <c r="J6057">
        <v>0</v>
      </c>
      <c r="K6057">
        <v>285000</v>
      </c>
      <c r="L6057" t="s">
        <v>17</v>
      </c>
      <c r="M6057" s="16"/>
      <c r="Q6057" s="40"/>
    </row>
    <row r="6058" spans="1:17" x14ac:dyDescent="0.3">
      <c r="A6058" t="s">
        <v>14667</v>
      </c>
      <c r="B6058" s="22">
        <v>329091002000</v>
      </c>
      <c r="C6058" t="s">
        <v>14668</v>
      </c>
      <c r="D6058" t="s">
        <v>14669</v>
      </c>
      <c r="E6058">
        <v>3.4305336044576098</v>
      </c>
      <c r="F6058" s="14" t="s">
        <v>1160</v>
      </c>
      <c r="G6058" s="33">
        <v>3.36</v>
      </c>
      <c r="H6058" s="29">
        <v>176820</v>
      </c>
      <c r="I6058">
        <v>433217</v>
      </c>
      <c r="J6058">
        <v>7000</v>
      </c>
      <c r="K6058">
        <v>426217</v>
      </c>
      <c r="L6058" t="s">
        <v>17</v>
      </c>
      <c r="M6058" s="16"/>
      <c r="Q6058" s="40"/>
    </row>
    <row r="6059" spans="1:17" x14ac:dyDescent="0.3">
      <c r="A6059" t="s">
        <v>14670</v>
      </c>
      <c r="B6059" s="22">
        <v>329091003000</v>
      </c>
      <c r="C6059" t="s">
        <v>14</v>
      </c>
      <c r="D6059" t="s">
        <v>14671</v>
      </c>
      <c r="E6059">
        <v>0.2823385019775968</v>
      </c>
      <c r="F6059" s="14" t="s">
        <v>1160</v>
      </c>
      <c r="G6059" s="33">
        <v>0.3</v>
      </c>
      <c r="H6059" s="29">
        <v>1773</v>
      </c>
      <c r="I6059">
        <v>1773</v>
      </c>
      <c r="J6059">
        <v>0</v>
      </c>
      <c r="K6059">
        <v>1773</v>
      </c>
      <c r="L6059" t="s">
        <v>17</v>
      </c>
      <c r="M6059" s="16"/>
      <c r="Q6059" s="40"/>
    </row>
    <row r="6060" spans="1:17" x14ac:dyDescent="0.3">
      <c r="A6060" t="s">
        <v>14672</v>
      </c>
      <c r="B6060" s="22">
        <v>329091004000</v>
      </c>
      <c r="C6060" t="s">
        <v>14673</v>
      </c>
      <c r="D6060" t="s">
        <v>14674</v>
      </c>
      <c r="E6060">
        <v>1.42323483463983</v>
      </c>
      <c r="F6060" s="14" t="s">
        <v>1160</v>
      </c>
      <c r="G6060" s="33">
        <v>1.84</v>
      </c>
      <c r="H6060" s="29">
        <v>11289</v>
      </c>
      <c r="I6060">
        <v>98818</v>
      </c>
      <c r="J6060">
        <v>7000</v>
      </c>
      <c r="K6060">
        <v>91818</v>
      </c>
      <c r="L6060" t="s">
        <v>17</v>
      </c>
      <c r="M6060" s="16"/>
      <c r="Q6060" s="40"/>
    </row>
    <row r="6061" spans="1:17" x14ac:dyDescent="0.3">
      <c r="A6061" t="s">
        <v>14675</v>
      </c>
      <c r="B6061" s="22">
        <v>329091009000</v>
      </c>
      <c r="C6061" t="s">
        <v>14</v>
      </c>
      <c r="D6061" t="s">
        <v>14674</v>
      </c>
      <c r="E6061">
        <v>0.79960937807476662</v>
      </c>
      <c r="F6061" s="14" t="s">
        <v>1160</v>
      </c>
      <c r="G6061" s="33">
        <v>0.75</v>
      </c>
      <c r="H6061" s="29">
        <v>410</v>
      </c>
      <c r="I6061">
        <v>410</v>
      </c>
      <c r="J6061">
        <v>0</v>
      </c>
      <c r="K6061">
        <v>410</v>
      </c>
      <c r="L6061" t="s">
        <v>17</v>
      </c>
      <c r="M6061" s="16"/>
      <c r="Q6061" s="40"/>
    </row>
    <row r="6062" spans="1:17" x14ac:dyDescent="0.3">
      <c r="A6062" t="s">
        <v>14676</v>
      </c>
      <c r="B6062" s="22">
        <v>329091012000</v>
      </c>
      <c r="C6062" t="s">
        <v>14677</v>
      </c>
      <c r="D6062" t="s">
        <v>14678</v>
      </c>
      <c r="E6062">
        <v>1.5303807137329031</v>
      </c>
      <c r="F6062" s="14" t="s">
        <v>1160</v>
      </c>
      <c r="G6062" s="33">
        <v>1.47</v>
      </c>
      <c r="H6062" s="29">
        <v>203500</v>
      </c>
      <c r="I6062">
        <v>362500</v>
      </c>
      <c r="J6062">
        <v>7000</v>
      </c>
      <c r="K6062">
        <v>355500</v>
      </c>
      <c r="L6062" t="s">
        <v>17</v>
      </c>
      <c r="M6062" s="16"/>
      <c r="Q6062" s="40"/>
    </row>
    <row r="6063" spans="1:17" x14ac:dyDescent="0.3">
      <c r="A6063" t="s">
        <v>14679</v>
      </c>
      <c r="B6063" s="22">
        <v>329100001000</v>
      </c>
      <c r="C6063" t="s">
        <v>14680</v>
      </c>
      <c r="D6063" t="s">
        <v>14681</v>
      </c>
      <c r="E6063">
        <v>29.279786362417379</v>
      </c>
      <c r="F6063" s="14" t="s">
        <v>1160</v>
      </c>
      <c r="G6063" s="33">
        <v>33</v>
      </c>
      <c r="H6063" s="29">
        <v>471000</v>
      </c>
      <c r="I6063">
        <v>724000</v>
      </c>
      <c r="J6063">
        <v>0</v>
      </c>
      <c r="K6063">
        <v>724000</v>
      </c>
      <c r="L6063" t="s">
        <v>17</v>
      </c>
      <c r="M6063" s="16"/>
      <c r="Q6063" s="40"/>
    </row>
    <row r="6064" spans="1:17" x14ac:dyDescent="0.3">
      <c r="A6064" t="s">
        <v>14682</v>
      </c>
      <c r="B6064" s="22">
        <v>329100006000</v>
      </c>
      <c r="C6064" t="s">
        <v>14683</v>
      </c>
      <c r="D6064" t="s">
        <v>14684</v>
      </c>
      <c r="E6064">
        <v>1.032186042853201</v>
      </c>
      <c r="F6064" s="14" t="s">
        <v>1160</v>
      </c>
      <c r="G6064" s="33">
        <v>1</v>
      </c>
      <c r="H6064" s="29">
        <v>159500</v>
      </c>
      <c r="I6064">
        <v>453500</v>
      </c>
      <c r="J6064">
        <v>7000</v>
      </c>
      <c r="K6064">
        <v>446500</v>
      </c>
      <c r="L6064" t="s">
        <v>17</v>
      </c>
      <c r="M6064" s="16"/>
      <c r="Q6064" s="40"/>
    </row>
    <row r="6065" spans="1:17" x14ac:dyDescent="0.3">
      <c r="A6065" t="s">
        <v>14685</v>
      </c>
      <c r="B6065" s="22">
        <v>329100007000</v>
      </c>
      <c r="C6065" t="s">
        <v>14686</v>
      </c>
      <c r="D6065" t="s">
        <v>14687</v>
      </c>
      <c r="E6065">
        <v>1.280159898031098</v>
      </c>
      <c r="F6065" s="14" t="s">
        <v>1160</v>
      </c>
      <c r="G6065" s="33">
        <v>1.45</v>
      </c>
      <c r="H6065" s="29">
        <v>106107</v>
      </c>
      <c r="I6065">
        <v>244776</v>
      </c>
      <c r="J6065">
        <v>7000</v>
      </c>
      <c r="K6065">
        <v>237776</v>
      </c>
      <c r="L6065" t="s">
        <v>17</v>
      </c>
      <c r="M6065" s="16"/>
      <c r="Q6065" s="40"/>
    </row>
    <row r="6066" spans="1:17" x14ac:dyDescent="0.3">
      <c r="A6066" t="s">
        <v>14688</v>
      </c>
      <c r="B6066" s="22">
        <v>329100014000</v>
      </c>
      <c r="C6066" t="s">
        <v>14689</v>
      </c>
      <c r="D6066" t="s">
        <v>14690</v>
      </c>
      <c r="E6066">
        <v>1.1781327143737521</v>
      </c>
      <c r="F6066" s="14" t="s">
        <v>1160</v>
      </c>
      <c r="G6066" s="33">
        <v>1.1200000000000001</v>
      </c>
      <c r="H6066" s="29">
        <v>43776</v>
      </c>
      <c r="I6066">
        <v>185642</v>
      </c>
      <c r="J6066">
        <v>7000</v>
      </c>
      <c r="K6066">
        <v>178642</v>
      </c>
      <c r="L6066" t="s">
        <v>17</v>
      </c>
      <c r="M6066" s="16"/>
      <c r="Q6066" s="40"/>
    </row>
    <row r="6067" spans="1:17" x14ac:dyDescent="0.3">
      <c r="A6067" t="s">
        <v>14691</v>
      </c>
      <c r="B6067" s="22">
        <v>329100016000</v>
      </c>
      <c r="C6067" t="s">
        <v>14692</v>
      </c>
      <c r="D6067" t="s">
        <v>14693</v>
      </c>
      <c r="E6067">
        <v>1.7288113583879341</v>
      </c>
      <c r="F6067" s="14" t="s">
        <v>1160</v>
      </c>
      <c r="G6067" s="33">
        <v>1.71</v>
      </c>
      <c r="H6067" s="29">
        <v>150107</v>
      </c>
      <c r="I6067">
        <v>487849</v>
      </c>
      <c r="J6067">
        <v>0</v>
      </c>
      <c r="K6067">
        <v>487849</v>
      </c>
      <c r="L6067" t="s">
        <v>17</v>
      </c>
      <c r="M6067" s="16"/>
      <c r="Q6067" s="40"/>
    </row>
    <row r="6068" spans="1:17" x14ac:dyDescent="0.3">
      <c r="A6068" t="s">
        <v>14694</v>
      </c>
      <c r="B6068" s="22">
        <v>329100017000</v>
      </c>
      <c r="C6068" t="s">
        <v>14695</v>
      </c>
      <c r="D6068" t="s">
        <v>14696</v>
      </c>
      <c r="E6068">
        <v>1.1460559016626299</v>
      </c>
      <c r="F6068" s="14" t="s">
        <v>1160</v>
      </c>
      <c r="G6068" s="33">
        <v>1</v>
      </c>
      <c r="H6068" s="29">
        <v>151492</v>
      </c>
      <c r="I6068">
        <v>484787</v>
      </c>
      <c r="J6068">
        <v>7000</v>
      </c>
      <c r="K6068">
        <v>477787</v>
      </c>
      <c r="L6068" t="s">
        <v>17</v>
      </c>
      <c r="M6068" s="16"/>
      <c r="Q6068" s="40"/>
    </row>
    <row r="6069" spans="1:17" x14ac:dyDescent="0.3">
      <c r="A6069" t="s">
        <v>14697</v>
      </c>
      <c r="B6069" s="22">
        <v>329100018000</v>
      </c>
      <c r="C6069" t="s">
        <v>14698</v>
      </c>
      <c r="D6069" t="s">
        <v>14699</v>
      </c>
      <c r="E6069">
        <v>1.2315012229446449</v>
      </c>
      <c r="F6069" s="14" t="s">
        <v>1160</v>
      </c>
      <c r="G6069" s="33">
        <v>1</v>
      </c>
      <c r="H6069" s="29">
        <v>70806</v>
      </c>
      <c r="I6069">
        <v>263668</v>
      </c>
      <c r="J6069">
        <v>7000</v>
      </c>
      <c r="K6069">
        <v>256668</v>
      </c>
      <c r="L6069" t="s">
        <v>17</v>
      </c>
      <c r="M6069" s="16"/>
      <c r="Q6069" s="40"/>
    </row>
    <row r="6070" spans="1:17" x14ac:dyDescent="0.3">
      <c r="A6070" t="s">
        <v>14697</v>
      </c>
      <c r="B6070" s="22">
        <v>830016404000</v>
      </c>
      <c r="F6070" s="14" t="s">
        <v>1160</v>
      </c>
      <c r="G6070" s="33">
        <v>0</v>
      </c>
      <c r="H6070" s="29">
        <v>0</v>
      </c>
      <c r="I6070">
        <v>15953</v>
      </c>
      <c r="J6070">
        <v>0</v>
      </c>
      <c r="K6070">
        <v>15953</v>
      </c>
      <c r="L6070" t="s">
        <v>174</v>
      </c>
      <c r="M6070" s="16"/>
      <c r="Q6070" s="40"/>
    </row>
    <row r="6071" spans="1:17" x14ac:dyDescent="0.3">
      <c r="A6071" t="s">
        <v>14700</v>
      </c>
      <c r="B6071" s="22">
        <v>329100019000</v>
      </c>
      <c r="C6071" t="s">
        <v>14701</v>
      </c>
      <c r="D6071" t="s">
        <v>14702</v>
      </c>
      <c r="E6071">
        <v>10.223485410183461</v>
      </c>
      <c r="F6071" s="14" t="s">
        <v>1160</v>
      </c>
      <c r="G6071" s="33">
        <v>10.029999999999999</v>
      </c>
      <c r="H6071" s="29">
        <v>261000</v>
      </c>
      <c r="I6071">
        <v>492000</v>
      </c>
      <c r="J6071">
        <v>7000</v>
      </c>
      <c r="K6071">
        <v>485000</v>
      </c>
      <c r="L6071" t="s">
        <v>17</v>
      </c>
      <c r="M6071" s="16"/>
      <c r="Q6071" s="40"/>
    </row>
    <row r="6072" spans="1:17" x14ac:dyDescent="0.3">
      <c r="A6072" t="s">
        <v>14703</v>
      </c>
      <c r="B6072" s="22">
        <v>329100020000</v>
      </c>
      <c r="C6072" t="s">
        <v>14704</v>
      </c>
      <c r="D6072" t="s">
        <v>14705</v>
      </c>
      <c r="E6072">
        <v>2.0123039219561991</v>
      </c>
      <c r="F6072" s="14" t="s">
        <v>1160</v>
      </c>
      <c r="G6072" s="33">
        <v>2</v>
      </c>
      <c r="H6072" s="29">
        <v>192474</v>
      </c>
      <c r="I6072">
        <v>676260</v>
      </c>
      <c r="J6072">
        <v>0</v>
      </c>
      <c r="K6072">
        <v>676260</v>
      </c>
      <c r="L6072" t="s">
        <v>17</v>
      </c>
      <c r="M6072" s="16"/>
      <c r="Q6072" s="40"/>
    </row>
    <row r="6073" spans="1:17" x14ac:dyDescent="0.3">
      <c r="A6073" t="s">
        <v>14706</v>
      </c>
      <c r="B6073" s="22">
        <v>329100021000</v>
      </c>
      <c r="C6073" t="s">
        <v>14707</v>
      </c>
      <c r="D6073" t="s">
        <v>14708</v>
      </c>
      <c r="E6073">
        <v>1.4621151718384959</v>
      </c>
      <c r="F6073" s="14" t="s">
        <v>1160</v>
      </c>
      <c r="G6073" s="33">
        <v>1.62</v>
      </c>
      <c r="H6073" s="29">
        <v>172025</v>
      </c>
      <c r="I6073">
        <v>496047</v>
      </c>
      <c r="J6073">
        <v>7000</v>
      </c>
      <c r="K6073">
        <v>489047</v>
      </c>
      <c r="L6073" t="s">
        <v>17</v>
      </c>
      <c r="M6073" s="16"/>
      <c r="Q6073" s="40"/>
    </row>
    <row r="6074" spans="1:17" x14ac:dyDescent="0.3">
      <c r="A6074" t="s">
        <v>14709</v>
      </c>
      <c r="B6074" s="22">
        <v>329100023000</v>
      </c>
      <c r="C6074" t="s">
        <v>14710</v>
      </c>
      <c r="D6074" t="s">
        <v>14711</v>
      </c>
      <c r="E6074">
        <v>1.238010916868457</v>
      </c>
      <c r="F6074" s="14" t="s">
        <v>1160</v>
      </c>
      <c r="G6074" s="33">
        <v>1.25</v>
      </c>
      <c r="H6074" s="29">
        <v>104665</v>
      </c>
      <c r="I6074">
        <v>346017</v>
      </c>
      <c r="J6074">
        <v>0</v>
      </c>
      <c r="K6074">
        <v>346017</v>
      </c>
      <c r="L6074" t="s">
        <v>17</v>
      </c>
      <c r="M6074" s="16"/>
      <c r="Q6074" s="40"/>
    </row>
    <row r="6075" spans="1:17" x14ac:dyDescent="0.3">
      <c r="A6075" t="s">
        <v>14712</v>
      </c>
      <c r="B6075" s="22">
        <v>329100025000</v>
      </c>
      <c r="C6075" t="s">
        <v>14713</v>
      </c>
      <c r="D6075" t="s">
        <v>14714</v>
      </c>
      <c r="E6075">
        <v>3.2434274981858762</v>
      </c>
      <c r="F6075" s="14" t="s">
        <v>1160</v>
      </c>
      <c r="G6075" s="33">
        <v>3.15</v>
      </c>
      <c r="H6075" s="29">
        <v>147281</v>
      </c>
      <c r="I6075">
        <v>377042</v>
      </c>
      <c r="J6075">
        <v>7000</v>
      </c>
      <c r="K6075">
        <v>370042</v>
      </c>
      <c r="L6075" t="s">
        <v>17</v>
      </c>
      <c r="M6075" s="16"/>
      <c r="Q6075" s="40"/>
    </row>
    <row r="6076" spans="1:17" x14ac:dyDescent="0.3">
      <c r="A6076" t="s">
        <v>14715</v>
      </c>
      <c r="B6076" s="22">
        <v>329100026000</v>
      </c>
      <c r="C6076" t="s">
        <v>14</v>
      </c>
      <c r="D6076" t="s">
        <v>14716</v>
      </c>
      <c r="E6076">
        <v>1.7416011166675429</v>
      </c>
      <c r="F6076" s="14" t="s">
        <v>1160</v>
      </c>
      <c r="G6076" s="33">
        <v>1.48</v>
      </c>
      <c r="H6076" s="29">
        <v>114444</v>
      </c>
      <c r="I6076">
        <v>114444</v>
      </c>
      <c r="J6076">
        <v>0</v>
      </c>
      <c r="K6076">
        <v>114444</v>
      </c>
      <c r="L6076" t="s">
        <v>17</v>
      </c>
      <c r="M6076" s="16"/>
      <c r="Q6076" s="40"/>
    </row>
    <row r="6077" spans="1:17" x14ac:dyDescent="0.3">
      <c r="A6077" t="s">
        <v>14717</v>
      </c>
      <c r="B6077" s="22">
        <v>329100027000</v>
      </c>
      <c r="C6077" t="s">
        <v>14</v>
      </c>
      <c r="D6077" t="s">
        <v>14716</v>
      </c>
      <c r="E6077">
        <v>1.5563045696639739</v>
      </c>
      <c r="F6077" s="14" t="s">
        <v>1160</v>
      </c>
      <c r="G6077" s="33">
        <v>1.72</v>
      </c>
      <c r="H6077" s="29">
        <v>114444</v>
      </c>
      <c r="I6077">
        <v>114444</v>
      </c>
      <c r="J6077">
        <v>0</v>
      </c>
      <c r="K6077">
        <v>114444</v>
      </c>
      <c r="L6077" t="s">
        <v>17</v>
      </c>
      <c r="M6077" s="16"/>
      <c r="Q6077" s="40"/>
    </row>
    <row r="6078" spans="1:17" x14ac:dyDescent="0.3">
      <c r="A6078" t="s">
        <v>14718</v>
      </c>
      <c r="B6078" s="22">
        <v>329100028000</v>
      </c>
      <c r="C6078" t="s">
        <v>14719</v>
      </c>
      <c r="D6078" t="s">
        <v>13925</v>
      </c>
      <c r="E6078">
        <v>1.01895349367192</v>
      </c>
      <c r="F6078" s="14" t="s">
        <v>1160</v>
      </c>
      <c r="G6078" s="33">
        <v>0.97</v>
      </c>
      <c r="H6078" s="29">
        <v>28825</v>
      </c>
      <c r="I6078">
        <v>180779</v>
      </c>
      <c r="J6078">
        <v>0</v>
      </c>
      <c r="K6078">
        <v>180779</v>
      </c>
      <c r="L6078" t="s">
        <v>17</v>
      </c>
      <c r="M6078" s="16"/>
      <c r="Q6078" s="40"/>
    </row>
    <row r="6079" spans="1:17" x14ac:dyDescent="0.3">
      <c r="A6079" t="s">
        <v>14720</v>
      </c>
      <c r="B6079" s="22">
        <v>329100029000</v>
      </c>
      <c r="C6079" t="s">
        <v>14</v>
      </c>
      <c r="D6079" t="s">
        <v>14721</v>
      </c>
      <c r="E6079">
        <v>3.9345024162862029E-2</v>
      </c>
      <c r="F6079" s="14" t="s">
        <v>1160</v>
      </c>
      <c r="G6079" s="33">
        <v>0.03</v>
      </c>
      <c r="H6079" s="29">
        <v>0</v>
      </c>
      <c r="I6079">
        <v>0</v>
      </c>
      <c r="J6079">
        <v>0</v>
      </c>
      <c r="K6079">
        <v>0</v>
      </c>
      <c r="L6079" t="s">
        <v>25</v>
      </c>
      <c r="M6079" s="16"/>
      <c r="Q6079" s="40"/>
    </row>
    <row r="6080" spans="1:17" x14ac:dyDescent="0.3">
      <c r="A6080" t="s">
        <v>14722</v>
      </c>
      <c r="B6080" s="22">
        <v>329111003000</v>
      </c>
      <c r="C6080" t="s">
        <v>14723</v>
      </c>
      <c r="D6080" t="s">
        <v>14724</v>
      </c>
      <c r="E6080">
        <v>3.0818538081932778</v>
      </c>
      <c r="F6080" s="14" t="s">
        <v>1160</v>
      </c>
      <c r="G6080" s="33">
        <v>3.07</v>
      </c>
      <c r="H6080" s="29">
        <v>18984</v>
      </c>
      <c r="I6080">
        <v>56539</v>
      </c>
      <c r="J6080">
        <v>7000</v>
      </c>
      <c r="K6080">
        <v>49539</v>
      </c>
      <c r="L6080" t="s">
        <v>17</v>
      </c>
      <c r="M6080" s="16"/>
      <c r="Q6080" s="40"/>
    </row>
    <row r="6081" spans="1:17" x14ac:dyDescent="0.3">
      <c r="A6081" t="s">
        <v>14725</v>
      </c>
      <c r="B6081" s="22">
        <v>329111004000</v>
      </c>
      <c r="C6081" t="s">
        <v>14</v>
      </c>
      <c r="D6081" t="s">
        <v>14726</v>
      </c>
      <c r="E6081">
        <v>0.28599361443702659</v>
      </c>
      <c r="F6081" s="14" t="s">
        <v>1160</v>
      </c>
      <c r="G6081" s="33">
        <v>0.28999999999999998</v>
      </c>
      <c r="H6081" s="29">
        <v>176</v>
      </c>
      <c r="I6081">
        <v>176</v>
      </c>
      <c r="J6081">
        <v>0</v>
      </c>
      <c r="K6081">
        <v>176</v>
      </c>
      <c r="L6081" t="s">
        <v>17</v>
      </c>
      <c r="M6081" s="16"/>
      <c r="Q6081" s="40"/>
    </row>
    <row r="6082" spans="1:17" x14ac:dyDescent="0.3">
      <c r="A6082" t="s">
        <v>14727</v>
      </c>
      <c r="B6082" s="22">
        <v>329111006000</v>
      </c>
      <c r="C6082" t="s">
        <v>14728</v>
      </c>
      <c r="D6082" t="s">
        <v>14729</v>
      </c>
      <c r="E6082">
        <v>0.38605068684937821</v>
      </c>
      <c r="F6082" s="14" t="s">
        <v>1160</v>
      </c>
      <c r="G6082" s="33">
        <v>0.39</v>
      </c>
      <c r="H6082" s="29">
        <v>104040</v>
      </c>
      <c r="I6082">
        <v>374544</v>
      </c>
      <c r="J6082">
        <v>0</v>
      </c>
      <c r="K6082">
        <v>374544</v>
      </c>
      <c r="L6082" t="s">
        <v>17</v>
      </c>
      <c r="M6082" s="16"/>
      <c r="Q6082" s="40"/>
    </row>
    <row r="6083" spans="1:17" x14ac:dyDescent="0.3">
      <c r="A6083" t="s">
        <v>14730</v>
      </c>
      <c r="B6083" s="22">
        <v>329111007000</v>
      </c>
      <c r="C6083" t="s">
        <v>14731</v>
      </c>
      <c r="D6083" t="s">
        <v>14732</v>
      </c>
      <c r="E6083">
        <v>0.91795125782140918</v>
      </c>
      <c r="F6083" s="14" t="s">
        <v>1160</v>
      </c>
      <c r="G6083" s="33">
        <v>0.96</v>
      </c>
      <c r="H6083" s="29">
        <v>54272</v>
      </c>
      <c r="I6083">
        <v>196937</v>
      </c>
      <c r="J6083">
        <v>0</v>
      </c>
      <c r="K6083">
        <v>196937</v>
      </c>
      <c r="L6083" t="s">
        <v>17</v>
      </c>
      <c r="M6083" s="16"/>
      <c r="Q6083" s="40"/>
    </row>
    <row r="6084" spans="1:17" x14ac:dyDescent="0.3">
      <c r="A6084" t="s">
        <v>14733</v>
      </c>
      <c r="B6084" s="22">
        <v>329111008000</v>
      </c>
      <c r="C6084" t="s">
        <v>14</v>
      </c>
      <c r="D6084" t="s">
        <v>14734</v>
      </c>
      <c r="E6084">
        <v>5.9357318242163437</v>
      </c>
      <c r="F6084" s="14" t="s">
        <v>1160</v>
      </c>
      <c r="G6084" s="33">
        <v>6</v>
      </c>
      <c r="H6084" s="29">
        <v>27136</v>
      </c>
      <c r="I6084">
        <v>72390</v>
      </c>
      <c r="J6084">
        <v>0</v>
      </c>
      <c r="K6084">
        <v>72390</v>
      </c>
      <c r="L6084" t="s">
        <v>17</v>
      </c>
      <c r="M6084" s="16"/>
      <c r="Q6084" s="40"/>
    </row>
    <row r="6085" spans="1:17" x14ac:dyDescent="0.3">
      <c r="A6085" t="s">
        <v>14735</v>
      </c>
      <c r="B6085" s="22">
        <v>329111009000</v>
      </c>
      <c r="C6085" t="s">
        <v>14736</v>
      </c>
      <c r="D6085" t="s">
        <v>14737</v>
      </c>
      <c r="E6085">
        <v>1.1026011138461651</v>
      </c>
      <c r="F6085" s="14" t="s">
        <v>1160</v>
      </c>
      <c r="G6085" s="33">
        <v>1.1299999999999999</v>
      </c>
      <c r="H6085" s="29">
        <v>107219</v>
      </c>
      <c r="I6085">
        <v>107219</v>
      </c>
      <c r="J6085">
        <v>0</v>
      </c>
      <c r="K6085">
        <v>107219</v>
      </c>
      <c r="L6085" t="s">
        <v>17</v>
      </c>
      <c r="M6085" s="16"/>
      <c r="Q6085" s="40"/>
    </row>
    <row r="6086" spans="1:17" x14ac:dyDescent="0.3">
      <c r="A6086" t="s">
        <v>14738</v>
      </c>
      <c r="B6086" s="22">
        <v>329111010000</v>
      </c>
      <c r="C6086" t="s">
        <v>14739</v>
      </c>
      <c r="D6086" t="s">
        <v>14740</v>
      </c>
      <c r="E6086">
        <v>1.326902997180325</v>
      </c>
      <c r="F6086" s="14" t="s">
        <v>1160</v>
      </c>
      <c r="G6086" s="33">
        <v>1.33</v>
      </c>
      <c r="H6086" s="29">
        <v>71635</v>
      </c>
      <c r="I6086">
        <v>445723</v>
      </c>
      <c r="J6086">
        <v>0</v>
      </c>
      <c r="K6086">
        <v>445723</v>
      </c>
      <c r="L6086" t="s">
        <v>17</v>
      </c>
      <c r="M6086" s="16"/>
      <c r="Q6086" s="40"/>
    </row>
    <row r="6087" spans="1:17" x14ac:dyDescent="0.3">
      <c r="A6087" t="s">
        <v>14741</v>
      </c>
      <c r="B6087" s="22">
        <v>329111011000</v>
      </c>
      <c r="C6087" t="s">
        <v>14742</v>
      </c>
      <c r="D6087" t="s">
        <v>14743</v>
      </c>
      <c r="E6087">
        <v>0.98274721375192542</v>
      </c>
      <c r="F6087" s="14" t="s">
        <v>1160</v>
      </c>
      <c r="G6087" s="33">
        <v>1</v>
      </c>
      <c r="H6087" s="29">
        <v>134023</v>
      </c>
      <c r="I6087">
        <v>400999</v>
      </c>
      <c r="J6087">
        <v>0</v>
      </c>
      <c r="K6087">
        <v>400999</v>
      </c>
      <c r="L6087" t="s">
        <v>17</v>
      </c>
      <c r="M6087" s="16"/>
      <c r="Q6087" s="40"/>
    </row>
    <row r="6088" spans="1:17" x14ac:dyDescent="0.3">
      <c r="A6088" t="s">
        <v>14744</v>
      </c>
      <c r="B6088" s="22">
        <v>329111012000</v>
      </c>
      <c r="C6088" t="s">
        <v>14745</v>
      </c>
      <c r="D6088" t="s">
        <v>14746</v>
      </c>
      <c r="E6088">
        <v>1.955856994693659</v>
      </c>
      <c r="F6088" s="14" t="s">
        <v>1160</v>
      </c>
      <c r="G6088" s="33">
        <v>2.0099999999999998</v>
      </c>
      <c r="H6088" s="29">
        <v>160500</v>
      </c>
      <c r="I6088">
        <v>453000</v>
      </c>
      <c r="J6088">
        <v>7000</v>
      </c>
      <c r="K6088">
        <v>446000</v>
      </c>
      <c r="L6088" t="s">
        <v>17</v>
      </c>
      <c r="M6088" s="16"/>
      <c r="Q6088" s="40"/>
    </row>
    <row r="6089" spans="1:17" x14ac:dyDescent="0.3">
      <c r="A6089" t="s">
        <v>14747</v>
      </c>
      <c r="B6089" s="22">
        <v>329111014000</v>
      </c>
      <c r="C6089" t="s">
        <v>14748</v>
      </c>
      <c r="D6089" t="s">
        <v>14749</v>
      </c>
      <c r="E6089">
        <v>0.98632889316518568</v>
      </c>
      <c r="F6089" s="14" t="s">
        <v>1160</v>
      </c>
      <c r="G6089" s="33">
        <v>1</v>
      </c>
      <c r="H6089" s="29">
        <v>73927</v>
      </c>
      <c r="I6089">
        <v>278128</v>
      </c>
      <c r="J6089">
        <v>7000</v>
      </c>
      <c r="K6089">
        <v>271128</v>
      </c>
      <c r="L6089" t="s">
        <v>17</v>
      </c>
      <c r="M6089" s="16"/>
      <c r="Q6089" s="40"/>
    </row>
    <row r="6090" spans="1:17" x14ac:dyDescent="0.3">
      <c r="A6090" t="s">
        <v>14750</v>
      </c>
      <c r="B6090" s="22">
        <v>329111018000</v>
      </c>
      <c r="C6090" t="s">
        <v>14</v>
      </c>
      <c r="D6090" t="s">
        <v>14751</v>
      </c>
      <c r="E6090">
        <v>0.98087787292010553</v>
      </c>
      <c r="F6090" s="14" t="s">
        <v>1160</v>
      </c>
      <c r="G6090" s="33">
        <v>1.01</v>
      </c>
      <c r="H6090" s="29">
        <v>54389</v>
      </c>
      <c r="I6090">
        <v>54389</v>
      </c>
      <c r="J6090">
        <v>0</v>
      </c>
      <c r="K6090">
        <v>54389</v>
      </c>
      <c r="L6090" t="s">
        <v>17</v>
      </c>
      <c r="M6090" s="16"/>
      <c r="Q6090" s="40"/>
    </row>
    <row r="6091" spans="1:17" x14ac:dyDescent="0.3">
      <c r="A6091" t="s">
        <v>14752</v>
      </c>
      <c r="B6091" s="22">
        <v>329111019000</v>
      </c>
      <c r="C6091" t="s">
        <v>14753</v>
      </c>
      <c r="D6091" t="s">
        <v>14754</v>
      </c>
      <c r="E6091">
        <v>0.92926478298845905</v>
      </c>
      <c r="F6091" s="14" t="s">
        <v>1160</v>
      </c>
      <c r="G6091" s="33">
        <v>1.01</v>
      </c>
      <c r="H6091" s="29">
        <v>81562</v>
      </c>
      <c r="I6091">
        <v>358596</v>
      </c>
      <c r="J6091">
        <v>7000</v>
      </c>
      <c r="K6091">
        <v>351596</v>
      </c>
      <c r="L6091" t="s">
        <v>17</v>
      </c>
      <c r="M6091" s="16"/>
      <c r="Q6091" s="40"/>
    </row>
    <row r="6092" spans="1:17" x14ac:dyDescent="0.3">
      <c r="A6092" t="s">
        <v>14755</v>
      </c>
      <c r="B6092" s="22">
        <v>329111020000</v>
      </c>
      <c r="C6092" t="s">
        <v>14756</v>
      </c>
      <c r="D6092" t="s">
        <v>14757</v>
      </c>
      <c r="E6092">
        <v>1.0177920025664859</v>
      </c>
      <c r="F6092" s="14" t="s">
        <v>1160</v>
      </c>
      <c r="G6092" s="33">
        <v>1.02</v>
      </c>
      <c r="H6092" s="29">
        <v>91577</v>
      </c>
      <c r="I6092">
        <v>344180</v>
      </c>
      <c r="J6092">
        <v>7000</v>
      </c>
      <c r="K6092">
        <v>337180</v>
      </c>
      <c r="L6092" t="s">
        <v>17</v>
      </c>
      <c r="M6092" s="16"/>
      <c r="Q6092" s="40"/>
    </row>
    <row r="6093" spans="1:17" x14ac:dyDescent="0.3">
      <c r="A6093" t="s">
        <v>14758</v>
      </c>
      <c r="B6093" s="22">
        <v>329111021000</v>
      </c>
      <c r="C6093" t="s">
        <v>14759</v>
      </c>
      <c r="D6093" t="s">
        <v>14760</v>
      </c>
      <c r="E6093">
        <v>0.9308154499648752</v>
      </c>
      <c r="F6093" s="14" t="s">
        <v>1160</v>
      </c>
      <c r="G6093" s="33">
        <v>1</v>
      </c>
      <c r="H6093" s="29">
        <v>74083</v>
      </c>
      <c r="I6093">
        <v>288145</v>
      </c>
      <c r="J6093">
        <v>7000</v>
      </c>
      <c r="K6093">
        <v>281145</v>
      </c>
      <c r="L6093" t="s">
        <v>17</v>
      </c>
      <c r="M6093" s="16"/>
      <c r="Q6093" s="40"/>
    </row>
    <row r="6094" spans="1:17" x14ac:dyDescent="0.3">
      <c r="A6094" t="s">
        <v>14761</v>
      </c>
      <c r="B6094" s="22">
        <v>329111023000</v>
      </c>
      <c r="C6094" t="s">
        <v>14762</v>
      </c>
      <c r="D6094" t="s">
        <v>14763</v>
      </c>
      <c r="E6094">
        <v>0.9499528765931976</v>
      </c>
      <c r="F6094" s="14" t="s">
        <v>1160</v>
      </c>
      <c r="G6094" s="33">
        <v>1</v>
      </c>
      <c r="H6094" s="29">
        <v>100477</v>
      </c>
      <c r="I6094">
        <v>273805</v>
      </c>
      <c r="J6094">
        <v>0</v>
      </c>
      <c r="K6094">
        <v>273805</v>
      </c>
      <c r="L6094" t="s">
        <v>17</v>
      </c>
      <c r="M6094" s="16"/>
      <c r="Q6094" s="40"/>
    </row>
    <row r="6095" spans="1:17" x14ac:dyDescent="0.3">
      <c r="A6095" t="s">
        <v>14764</v>
      </c>
      <c r="B6095" s="22">
        <v>329111024000</v>
      </c>
      <c r="C6095" t="s">
        <v>14765</v>
      </c>
      <c r="D6095" t="s">
        <v>14766</v>
      </c>
      <c r="E6095">
        <v>1.5344356196091551</v>
      </c>
      <c r="F6095" s="14" t="s">
        <v>1160</v>
      </c>
      <c r="G6095" s="33">
        <v>1.61</v>
      </c>
      <c r="H6095" s="29">
        <v>114166</v>
      </c>
      <c r="I6095">
        <v>473109</v>
      </c>
      <c r="J6095">
        <v>7000</v>
      </c>
      <c r="K6095">
        <v>466109</v>
      </c>
      <c r="L6095" t="s">
        <v>17</v>
      </c>
      <c r="M6095" s="16"/>
      <c r="Q6095" s="40"/>
    </row>
    <row r="6096" spans="1:17" x14ac:dyDescent="0.3">
      <c r="A6096" t="s">
        <v>14767</v>
      </c>
      <c r="B6096" s="22">
        <v>329111025000</v>
      </c>
      <c r="C6096" t="s">
        <v>14768</v>
      </c>
      <c r="D6096" t="s">
        <v>14769</v>
      </c>
      <c r="E6096">
        <v>1.0156413351755329</v>
      </c>
      <c r="F6096" s="14" t="s">
        <v>1160</v>
      </c>
      <c r="G6096" s="33">
        <v>1</v>
      </c>
      <c r="H6096" s="29">
        <v>92678</v>
      </c>
      <c r="I6096">
        <v>343225</v>
      </c>
      <c r="J6096">
        <v>7000</v>
      </c>
      <c r="K6096">
        <v>336225</v>
      </c>
      <c r="L6096" t="s">
        <v>17</v>
      </c>
      <c r="M6096" s="16"/>
      <c r="Q6096" s="40"/>
    </row>
    <row r="6097" spans="1:17" x14ac:dyDescent="0.3">
      <c r="A6097" t="s">
        <v>14770</v>
      </c>
      <c r="B6097" s="22">
        <v>329111026000</v>
      </c>
      <c r="C6097" t="s">
        <v>14771</v>
      </c>
      <c r="D6097" t="s">
        <v>14772</v>
      </c>
      <c r="E6097">
        <v>1.0103407736005761</v>
      </c>
      <c r="F6097" s="14" t="s">
        <v>1160</v>
      </c>
      <c r="G6097" s="33">
        <v>1.03</v>
      </c>
      <c r="H6097" s="29">
        <v>44652</v>
      </c>
      <c r="I6097">
        <v>175639</v>
      </c>
      <c r="J6097">
        <v>7000</v>
      </c>
      <c r="K6097">
        <v>168639</v>
      </c>
      <c r="L6097" t="s">
        <v>17</v>
      </c>
      <c r="M6097" s="16"/>
      <c r="Q6097" s="40"/>
    </row>
    <row r="6098" spans="1:17" x14ac:dyDescent="0.3">
      <c r="A6098" t="s">
        <v>14773</v>
      </c>
      <c r="B6098" s="22">
        <v>329111027000</v>
      </c>
      <c r="C6098" t="s">
        <v>14774</v>
      </c>
      <c r="D6098" t="s">
        <v>14775</v>
      </c>
      <c r="E6098">
        <v>0.99559449333323258</v>
      </c>
      <c r="F6098" s="14" t="s">
        <v>1160</v>
      </c>
      <c r="G6098" s="33">
        <v>1</v>
      </c>
      <c r="H6098" s="29">
        <v>97024</v>
      </c>
      <c r="I6098">
        <v>363505</v>
      </c>
      <c r="J6098">
        <v>7000</v>
      </c>
      <c r="K6098">
        <v>356505</v>
      </c>
      <c r="L6098" t="s">
        <v>17</v>
      </c>
      <c r="M6098" s="16"/>
      <c r="Q6098" s="40"/>
    </row>
    <row r="6099" spans="1:17" x14ac:dyDescent="0.3">
      <c r="A6099" t="s">
        <v>14776</v>
      </c>
      <c r="B6099" s="22">
        <v>329111028000</v>
      </c>
      <c r="C6099" t="s">
        <v>14777</v>
      </c>
      <c r="D6099" t="s">
        <v>14778</v>
      </c>
      <c r="E6099">
        <v>0.96412742926114048</v>
      </c>
      <c r="F6099" s="14" t="s">
        <v>1160</v>
      </c>
      <c r="G6099" s="33">
        <v>1</v>
      </c>
      <c r="H6099" s="29">
        <v>76835</v>
      </c>
      <c r="I6099">
        <v>285849</v>
      </c>
      <c r="J6099">
        <v>0</v>
      </c>
      <c r="K6099">
        <v>285849</v>
      </c>
      <c r="L6099" t="s">
        <v>17</v>
      </c>
      <c r="M6099" s="16"/>
      <c r="Q6099" s="40"/>
    </row>
    <row r="6100" spans="1:17" x14ac:dyDescent="0.3">
      <c r="A6100" t="s">
        <v>14779</v>
      </c>
      <c r="B6100" s="22">
        <v>329111029000</v>
      </c>
      <c r="C6100" t="s">
        <v>14780</v>
      </c>
      <c r="D6100" t="s">
        <v>14781</v>
      </c>
      <c r="E6100">
        <v>1.2113324237082339</v>
      </c>
      <c r="F6100" s="14" t="s">
        <v>1160</v>
      </c>
      <c r="G6100" s="33">
        <v>1.26</v>
      </c>
      <c r="H6100" s="29">
        <v>42645</v>
      </c>
      <c r="I6100">
        <v>198243</v>
      </c>
      <c r="J6100">
        <v>7000</v>
      </c>
      <c r="K6100">
        <v>191243</v>
      </c>
      <c r="L6100" t="s">
        <v>17</v>
      </c>
      <c r="M6100" s="16"/>
      <c r="Q6100" s="40"/>
    </row>
    <row r="6101" spans="1:17" x14ac:dyDescent="0.3">
      <c r="A6101" t="s">
        <v>14782</v>
      </c>
      <c r="B6101" s="22">
        <v>329111030000</v>
      </c>
      <c r="C6101" t="s">
        <v>14783</v>
      </c>
      <c r="D6101" t="s">
        <v>14784</v>
      </c>
      <c r="E6101">
        <v>2.1458180364390231</v>
      </c>
      <c r="F6101" s="14" t="s">
        <v>1160</v>
      </c>
      <c r="G6101" s="33">
        <v>2.02</v>
      </c>
      <c r="H6101" s="29">
        <v>54638</v>
      </c>
      <c r="I6101">
        <v>342370</v>
      </c>
      <c r="J6101">
        <v>7000</v>
      </c>
      <c r="K6101">
        <v>335370</v>
      </c>
      <c r="L6101" t="s">
        <v>17</v>
      </c>
      <c r="M6101" s="16"/>
      <c r="Q6101" s="40"/>
    </row>
    <row r="6102" spans="1:17" x14ac:dyDescent="0.3">
      <c r="A6102" t="s">
        <v>14785</v>
      </c>
      <c r="B6102" s="22">
        <v>329111031000</v>
      </c>
      <c r="C6102" t="s">
        <v>14786</v>
      </c>
      <c r="D6102" t="s">
        <v>14787</v>
      </c>
      <c r="E6102">
        <v>1.01621763642751</v>
      </c>
      <c r="F6102" s="14" t="s">
        <v>1160</v>
      </c>
      <c r="G6102" s="33">
        <v>1</v>
      </c>
      <c r="H6102" s="29">
        <v>177476</v>
      </c>
      <c r="I6102">
        <v>480292</v>
      </c>
      <c r="J6102">
        <v>7000</v>
      </c>
      <c r="K6102">
        <v>473292</v>
      </c>
      <c r="L6102" t="s">
        <v>17</v>
      </c>
      <c r="M6102" s="16"/>
      <c r="Q6102" s="40"/>
    </row>
    <row r="6103" spans="1:17" x14ac:dyDescent="0.3">
      <c r="A6103" t="s">
        <v>14788</v>
      </c>
      <c r="B6103" s="22">
        <v>329111032000</v>
      </c>
      <c r="C6103" t="s">
        <v>14789</v>
      </c>
      <c r="D6103" t="s">
        <v>14790</v>
      </c>
      <c r="E6103">
        <v>0.98948676702217309</v>
      </c>
      <c r="F6103" s="14" t="s">
        <v>1160</v>
      </c>
      <c r="G6103" s="33">
        <v>1</v>
      </c>
      <c r="H6103" s="29">
        <v>120000</v>
      </c>
      <c r="I6103">
        <v>475000</v>
      </c>
      <c r="J6103">
        <v>7000</v>
      </c>
      <c r="K6103">
        <v>468000</v>
      </c>
      <c r="L6103" t="s">
        <v>17</v>
      </c>
      <c r="M6103" s="16"/>
      <c r="Q6103" s="40"/>
    </row>
    <row r="6104" spans="1:17" x14ac:dyDescent="0.3">
      <c r="A6104" t="s">
        <v>14791</v>
      </c>
      <c r="B6104" s="22">
        <v>329111033000</v>
      </c>
      <c r="C6104" t="s">
        <v>14792</v>
      </c>
      <c r="D6104" t="s">
        <v>14793</v>
      </c>
      <c r="E6104">
        <v>0.94464205650868438</v>
      </c>
      <c r="F6104" s="14" t="s">
        <v>1160</v>
      </c>
      <c r="G6104" s="33">
        <v>1.02</v>
      </c>
      <c r="H6104" s="29">
        <v>45855</v>
      </c>
      <c r="I6104">
        <v>179343</v>
      </c>
      <c r="J6104">
        <v>7000</v>
      </c>
      <c r="K6104">
        <v>172343</v>
      </c>
      <c r="L6104" t="s">
        <v>17</v>
      </c>
      <c r="M6104" s="16"/>
      <c r="Q6104" s="40"/>
    </row>
    <row r="6105" spans="1:17" x14ac:dyDescent="0.3">
      <c r="A6105" t="s">
        <v>14794</v>
      </c>
      <c r="B6105" s="22">
        <v>329111034000</v>
      </c>
      <c r="C6105" t="s">
        <v>14795</v>
      </c>
      <c r="D6105" t="s">
        <v>14796</v>
      </c>
      <c r="E6105">
        <v>1.06450079386855</v>
      </c>
      <c r="F6105" s="14" t="s">
        <v>1160</v>
      </c>
      <c r="G6105" s="33">
        <v>1.19</v>
      </c>
      <c r="H6105" s="29">
        <v>49709</v>
      </c>
      <c r="I6105">
        <v>180637</v>
      </c>
      <c r="J6105">
        <v>0</v>
      </c>
      <c r="K6105">
        <v>180637</v>
      </c>
      <c r="L6105" t="s">
        <v>17</v>
      </c>
      <c r="M6105" s="16"/>
      <c r="Q6105" s="40"/>
    </row>
    <row r="6106" spans="1:17" x14ac:dyDescent="0.3">
      <c r="A6106" t="s">
        <v>14797</v>
      </c>
      <c r="B6106" s="22">
        <v>329111035000</v>
      </c>
      <c r="C6106" t="s">
        <v>14798</v>
      </c>
      <c r="D6106" t="s">
        <v>14799</v>
      </c>
      <c r="E6106">
        <v>0.95379779596757619</v>
      </c>
      <c r="F6106" s="14" t="s">
        <v>1160</v>
      </c>
      <c r="G6106" s="33">
        <v>1.01</v>
      </c>
      <c r="H6106" s="29">
        <v>131580</v>
      </c>
      <c r="I6106">
        <v>454410</v>
      </c>
      <c r="J6106">
        <v>7000</v>
      </c>
      <c r="K6106">
        <v>447410</v>
      </c>
      <c r="L6106" t="s">
        <v>17</v>
      </c>
      <c r="M6106" s="16"/>
      <c r="Q6106" s="40"/>
    </row>
    <row r="6107" spans="1:17" x14ac:dyDescent="0.3">
      <c r="A6107" t="s">
        <v>14800</v>
      </c>
      <c r="B6107" s="22">
        <v>329112001000</v>
      </c>
      <c r="C6107" t="s">
        <v>14801</v>
      </c>
      <c r="D6107" t="s">
        <v>14802</v>
      </c>
      <c r="E6107">
        <v>2.2165898095831071</v>
      </c>
      <c r="F6107" s="14" t="s">
        <v>1160</v>
      </c>
      <c r="G6107" s="33">
        <v>2.2599999999999998</v>
      </c>
      <c r="H6107" s="29">
        <v>191386</v>
      </c>
      <c r="I6107">
        <v>481201</v>
      </c>
      <c r="J6107">
        <v>7000</v>
      </c>
      <c r="K6107">
        <v>474201</v>
      </c>
      <c r="L6107" t="s">
        <v>17</v>
      </c>
      <c r="M6107" s="16"/>
      <c r="Q6107" s="40"/>
    </row>
    <row r="6108" spans="1:17" x14ac:dyDescent="0.3">
      <c r="A6108" t="s">
        <v>14803</v>
      </c>
      <c r="B6108" s="22">
        <v>329112004000</v>
      </c>
      <c r="C6108" t="s">
        <v>14804</v>
      </c>
      <c r="D6108" t="s">
        <v>14805</v>
      </c>
      <c r="E6108">
        <v>2.2544065619003661</v>
      </c>
      <c r="F6108" s="14" t="s">
        <v>1160</v>
      </c>
      <c r="G6108" s="33">
        <v>2.6</v>
      </c>
      <c r="H6108" s="29">
        <v>174947</v>
      </c>
      <c r="I6108">
        <v>299899</v>
      </c>
      <c r="J6108">
        <v>0</v>
      </c>
      <c r="K6108">
        <v>299899</v>
      </c>
      <c r="L6108" t="s">
        <v>17</v>
      </c>
      <c r="M6108" s="16"/>
      <c r="Q6108" s="40"/>
    </row>
    <row r="6109" spans="1:17" x14ac:dyDescent="0.3">
      <c r="A6109" t="s">
        <v>14806</v>
      </c>
      <c r="B6109" s="22">
        <v>329112005000</v>
      </c>
      <c r="C6109" t="s">
        <v>14807</v>
      </c>
      <c r="D6109" t="s">
        <v>14808</v>
      </c>
      <c r="E6109">
        <v>2.8259429482238851</v>
      </c>
      <c r="F6109" s="14" t="s">
        <v>1160</v>
      </c>
      <c r="G6109" s="33">
        <v>2.9</v>
      </c>
      <c r="H6109" s="29">
        <v>75038</v>
      </c>
      <c r="I6109">
        <v>190184</v>
      </c>
      <c r="J6109">
        <v>7000</v>
      </c>
      <c r="K6109">
        <v>183184</v>
      </c>
      <c r="L6109" t="s">
        <v>17</v>
      </c>
      <c r="M6109" s="16"/>
      <c r="Q6109" s="40"/>
    </row>
    <row r="6110" spans="1:17" x14ac:dyDescent="0.3">
      <c r="A6110" t="s">
        <v>14809</v>
      </c>
      <c r="B6110" s="22">
        <v>329112006000</v>
      </c>
      <c r="C6110" t="s">
        <v>14810</v>
      </c>
      <c r="D6110" t="s">
        <v>14811</v>
      </c>
      <c r="E6110">
        <v>0.87955777279117331</v>
      </c>
      <c r="F6110" s="14" t="s">
        <v>1160</v>
      </c>
      <c r="G6110" s="33">
        <v>1</v>
      </c>
      <c r="H6110" s="29">
        <v>129607</v>
      </c>
      <c r="I6110">
        <v>471304</v>
      </c>
      <c r="J6110">
        <v>0</v>
      </c>
      <c r="K6110">
        <v>471304</v>
      </c>
      <c r="L6110" t="s">
        <v>17</v>
      </c>
      <c r="M6110" s="16"/>
      <c r="Q6110" s="40"/>
    </row>
    <row r="6111" spans="1:17" x14ac:dyDescent="0.3">
      <c r="A6111" t="s">
        <v>14812</v>
      </c>
      <c r="B6111" s="22">
        <v>329112007000</v>
      </c>
      <c r="C6111" t="s">
        <v>14813</v>
      </c>
      <c r="D6111" t="s">
        <v>14814</v>
      </c>
      <c r="E6111">
        <v>1.057331355081808</v>
      </c>
      <c r="F6111" s="14" t="s">
        <v>1160</v>
      </c>
      <c r="G6111" s="33">
        <v>1.1200000000000001</v>
      </c>
      <c r="H6111" s="29">
        <v>145384</v>
      </c>
      <c r="I6111">
        <v>518928</v>
      </c>
      <c r="J6111">
        <v>0</v>
      </c>
      <c r="K6111">
        <v>518928</v>
      </c>
      <c r="L6111" t="s">
        <v>17</v>
      </c>
      <c r="M6111" s="16"/>
      <c r="Q6111" s="40"/>
    </row>
    <row r="6112" spans="1:17" x14ac:dyDescent="0.3">
      <c r="A6112" t="s">
        <v>14815</v>
      </c>
      <c r="B6112" s="22">
        <v>329112008000</v>
      </c>
      <c r="C6112" t="s">
        <v>14816</v>
      </c>
      <c r="D6112" t="s">
        <v>14817</v>
      </c>
      <c r="E6112">
        <v>2.0145429488087259</v>
      </c>
      <c r="F6112" s="14" t="s">
        <v>1160</v>
      </c>
      <c r="G6112" s="33">
        <v>2.17</v>
      </c>
      <c r="H6112" s="29">
        <v>159061</v>
      </c>
      <c r="I6112">
        <v>341689</v>
      </c>
      <c r="J6112">
        <v>7000</v>
      </c>
      <c r="K6112">
        <v>334689</v>
      </c>
      <c r="L6112" t="s">
        <v>17</v>
      </c>
      <c r="M6112" s="16"/>
      <c r="Q6112" s="40"/>
    </row>
    <row r="6113" spans="1:17" x14ac:dyDescent="0.3">
      <c r="A6113" t="s">
        <v>14818</v>
      </c>
      <c r="B6113" s="22">
        <v>329112011000</v>
      </c>
      <c r="C6113" t="s">
        <v>14819</v>
      </c>
      <c r="D6113" t="s">
        <v>14820</v>
      </c>
      <c r="E6113">
        <v>0.32645598311493162</v>
      </c>
      <c r="F6113" s="14" t="s">
        <v>1160</v>
      </c>
      <c r="G6113" s="33">
        <v>0.4</v>
      </c>
      <c r="H6113" s="29">
        <v>8110</v>
      </c>
      <c r="I6113">
        <v>45208</v>
      </c>
      <c r="J6113">
        <v>7000</v>
      </c>
      <c r="K6113">
        <v>38208</v>
      </c>
      <c r="L6113" t="s">
        <v>17</v>
      </c>
      <c r="M6113" s="16"/>
      <c r="Q6113" s="40"/>
    </row>
    <row r="6114" spans="1:17" x14ac:dyDescent="0.3">
      <c r="A6114" t="s">
        <v>14821</v>
      </c>
      <c r="B6114" s="22">
        <v>329112012000</v>
      </c>
      <c r="C6114" t="s">
        <v>14</v>
      </c>
      <c r="D6114" t="s">
        <v>14822</v>
      </c>
      <c r="E6114">
        <v>0.28576904802680658</v>
      </c>
      <c r="F6114" s="14" t="s">
        <v>1160</v>
      </c>
      <c r="G6114" s="33">
        <v>0.28999999999999998</v>
      </c>
      <c r="H6114" s="29">
        <v>98940</v>
      </c>
      <c r="I6114">
        <v>351900</v>
      </c>
      <c r="J6114">
        <v>0</v>
      </c>
      <c r="K6114">
        <v>351900</v>
      </c>
      <c r="L6114" t="s">
        <v>17</v>
      </c>
      <c r="M6114" s="16"/>
      <c r="Q6114" s="40"/>
    </row>
    <row r="6115" spans="1:17" x14ac:dyDescent="0.3">
      <c r="A6115" t="s">
        <v>14823</v>
      </c>
      <c r="B6115" s="22">
        <v>329112013000</v>
      </c>
      <c r="C6115" t="s">
        <v>14824</v>
      </c>
      <c r="D6115" t="s">
        <v>14825</v>
      </c>
      <c r="E6115">
        <v>0.259268146733932</v>
      </c>
      <c r="F6115" s="14" t="s">
        <v>1160</v>
      </c>
      <c r="G6115" s="33">
        <v>0.27</v>
      </c>
      <c r="H6115" s="29">
        <v>103895</v>
      </c>
      <c r="I6115">
        <v>332464</v>
      </c>
      <c r="J6115">
        <v>7000</v>
      </c>
      <c r="K6115">
        <v>325464</v>
      </c>
      <c r="L6115" t="s">
        <v>17</v>
      </c>
      <c r="M6115" s="16"/>
      <c r="Q6115" s="40"/>
    </row>
    <row r="6116" spans="1:17" x14ac:dyDescent="0.3">
      <c r="A6116" t="s">
        <v>14826</v>
      </c>
      <c r="B6116" s="22">
        <v>329112014000</v>
      </c>
      <c r="C6116" t="s">
        <v>14827</v>
      </c>
      <c r="D6116" t="s">
        <v>11648</v>
      </c>
      <c r="E6116">
        <v>0.50473992170812165</v>
      </c>
      <c r="F6116" s="14" t="s">
        <v>1160</v>
      </c>
      <c r="G6116" s="33">
        <v>0.57999999999999996</v>
      </c>
      <c r="H6116" s="29">
        <v>167398</v>
      </c>
      <c r="I6116">
        <v>293588</v>
      </c>
      <c r="J6116">
        <v>0</v>
      </c>
      <c r="K6116">
        <v>293588</v>
      </c>
      <c r="L6116" t="s">
        <v>17</v>
      </c>
      <c r="M6116" s="16"/>
      <c r="Q6116" s="40"/>
    </row>
    <row r="6117" spans="1:17" x14ac:dyDescent="0.3">
      <c r="A6117" t="s">
        <v>14828</v>
      </c>
      <c r="B6117" s="22">
        <v>329112015000</v>
      </c>
      <c r="C6117" t="s">
        <v>14829</v>
      </c>
      <c r="D6117" t="s">
        <v>14830</v>
      </c>
      <c r="E6117">
        <v>0.76612664933746999</v>
      </c>
      <c r="F6117" s="14" t="s">
        <v>1160</v>
      </c>
      <c r="G6117" s="33">
        <v>0.77</v>
      </c>
      <c r="H6117" s="29">
        <v>117127</v>
      </c>
      <c r="I6117">
        <v>261407</v>
      </c>
      <c r="J6117">
        <v>7000</v>
      </c>
      <c r="K6117">
        <v>254407</v>
      </c>
      <c r="L6117" t="s">
        <v>17</v>
      </c>
      <c r="M6117" s="16"/>
      <c r="Q6117" s="40"/>
    </row>
    <row r="6118" spans="1:17" x14ac:dyDescent="0.3">
      <c r="A6118" t="s">
        <v>14831</v>
      </c>
      <c r="B6118" s="22">
        <v>329112016000</v>
      </c>
      <c r="C6118" t="s">
        <v>14832</v>
      </c>
      <c r="D6118" t="s">
        <v>14833</v>
      </c>
      <c r="E6118">
        <v>0.46391176325942102</v>
      </c>
      <c r="F6118" s="14" t="s">
        <v>1160</v>
      </c>
      <c r="G6118" s="33">
        <v>0.46</v>
      </c>
      <c r="H6118" s="29">
        <v>170812</v>
      </c>
      <c r="I6118">
        <v>346708</v>
      </c>
      <c r="J6118">
        <v>0</v>
      </c>
      <c r="K6118">
        <v>346708</v>
      </c>
      <c r="L6118" t="s">
        <v>17</v>
      </c>
      <c r="M6118" s="16"/>
      <c r="Q6118" s="40"/>
    </row>
    <row r="6119" spans="1:17" x14ac:dyDescent="0.3">
      <c r="A6119" t="s">
        <v>14834</v>
      </c>
      <c r="B6119" s="22">
        <v>329112017000</v>
      </c>
      <c r="C6119" t="s">
        <v>14835</v>
      </c>
      <c r="D6119" t="s">
        <v>14836</v>
      </c>
      <c r="E6119">
        <v>1.2109974637358061</v>
      </c>
      <c r="F6119" s="14" t="s">
        <v>1160</v>
      </c>
      <c r="G6119" s="33">
        <v>1.26</v>
      </c>
      <c r="H6119" s="29">
        <v>181029</v>
      </c>
      <c r="I6119">
        <v>645047</v>
      </c>
      <c r="J6119">
        <v>7000</v>
      </c>
      <c r="K6119">
        <v>638047</v>
      </c>
      <c r="L6119" t="s">
        <v>17</v>
      </c>
      <c r="M6119" s="16"/>
      <c r="Q6119" s="40"/>
    </row>
    <row r="6120" spans="1:17" x14ac:dyDescent="0.3">
      <c r="A6120" t="s">
        <v>14837</v>
      </c>
      <c r="B6120" s="22">
        <v>329112020000</v>
      </c>
      <c r="C6120" t="s">
        <v>14838</v>
      </c>
      <c r="D6120" t="s">
        <v>14839</v>
      </c>
      <c r="E6120">
        <v>0.46159598102143762</v>
      </c>
      <c r="F6120" s="14" t="s">
        <v>1160</v>
      </c>
      <c r="G6120" s="33">
        <v>0.38</v>
      </c>
      <c r="H6120" s="29">
        <v>215885</v>
      </c>
      <c r="I6120">
        <v>473879</v>
      </c>
      <c r="J6120">
        <v>0</v>
      </c>
      <c r="K6120">
        <v>473879</v>
      </c>
      <c r="L6120" t="s">
        <v>17</v>
      </c>
      <c r="M6120" s="16"/>
      <c r="Q6120" s="40"/>
    </row>
    <row r="6121" spans="1:17" x14ac:dyDescent="0.3">
      <c r="A6121" t="s">
        <v>14837</v>
      </c>
      <c r="B6121" s="22">
        <v>800023703000</v>
      </c>
      <c r="F6121" s="14" t="s">
        <v>1160</v>
      </c>
      <c r="G6121" s="33">
        <v>0</v>
      </c>
      <c r="H6121" s="29">
        <v>0</v>
      </c>
      <c r="I6121">
        <v>146400</v>
      </c>
      <c r="J6121">
        <v>0</v>
      </c>
      <c r="K6121">
        <v>146400</v>
      </c>
      <c r="L6121" t="s">
        <v>174</v>
      </c>
      <c r="M6121" s="16"/>
      <c r="Q6121" s="40"/>
    </row>
    <row r="6122" spans="1:17" x14ac:dyDescent="0.3">
      <c r="A6122" t="s">
        <v>14840</v>
      </c>
      <c r="B6122" s="22">
        <v>329112021000</v>
      </c>
      <c r="C6122" t="s">
        <v>14841</v>
      </c>
      <c r="D6122" t="s">
        <v>14842</v>
      </c>
      <c r="E6122">
        <v>0.84822767627310502</v>
      </c>
      <c r="F6122" s="14" t="s">
        <v>1160</v>
      </c>
      <c r="G6122" s="33">
        <v>0.9</v>
      </c>
      <c r="H6122" s="29">
        <v>106120</v>
      </c>
      <c r="I6122">
        <v>412808</v>
      </c>
      <c r="J6122">
        <v>0</v>
      </c>
      <c r="K6122">
        <v>412808</v>
      </c>
      <c r="L6122" t="s">
        <v>17</v>
      </c>
      <c r="M6122" s="16"/>
      <c r="Q6122" s="40"/>
    </row>
    <row r="6123" spans="1:17" x14ac:dyDescent="0.3">
      <c r="A6123" t="s">
        <v>14843</v>
      </c>
      <c r="B6123" s="22">
        <v>329112022000</v>
      </c>
      <c r="C6123" t="s">
        <v>14844</v>
      </c>
      <c r="D6123" t="s">
        <v>14845</v>
      </c>
      <c r="E6123">
        <v>0.81466175126461848</v>
      </c>
      <c r="F6123" s="14" t="s">
        <v>1160</v>
      </c>
      <c r="G6123" s="33">
        <v>0.7</v>
      </c>
      <c r="H6123" s="29">
        <v>96569</v>
      </c>
      <c r="I6123">
        <v>344891</v>
      </c>
      <c r="J6123">
        <v>0</v>
      </c>
      <c r="K6123">
        <v>344891</v>
      </c>
      <c r="L6123" t="s">
        <v>17</v>
      </c>
      <c r="M6123" s="16"/>
      <c r="Q6123" s="40"/>
    </row>
    <row r="6124" spans="1:17" x14ac:dyDescent="0.3">
      <c r="A6124" t="s">
        <v>14846</v>
      </c>
      <c r="B6124" s="22">
        <v>329112028000</v>
      </c>
      <c r="C6124" t="s">
        <v>14847</v>
      </c>
      <c r="D6124" t="s">
        <v>14848</v>
      </c>
      <c r="E6124">
        <v>0.91350578184102849</v>
      </c>
      <c r="F6124" s="14" t="s">
        <v>1160</v>
      </c>
      <c r="G6124" s="33">
        <v>1</v>
      </c>
      <c r="H6124" s="29">
        <v>147507</v>
      </c>
      <c r="I6124">
        <v>525296</v>
      </c>
      <c r="J6124">
        <v>0</v>
      </c>
      <c r="K6124">
        <v>525296</v>
      </c>
      <c r="L6124" t="s">
        <v>17</v>
      </c>
      <c r="M6124" s="16"/>
      <c r="Q6124" s="40"/>
    </row>
    <row r="6125" spans="1:17" x14ac:dyDescent="0.3">
      <c r="A6125" t="s">
        <v>14849</v>
      </c>
      <c r="B6125" s="22">
        <v>329112029000</v>
      </c>
      <c r="C6125" t="s">
        <v>14850</v>
      </c>
      <c r="D6125" t="s">
        <v>14851</v>
      </c>
      <c r="E6125">
        <v>0.9538238091126473</v>
      </c>
      <c r="F6125" s="14" t="s">
        <v>1160</v>
      </c>
      <c r="G6125" s="33">
        <v>1</v>
      </c>
      <c r="H6125" s="29">
        <v>136703</v>
      </c>
      <c r="I6125">
        <v>479012</v>
      </c>
      <c r="J6125">
        <v>0</v>
      </c>
      <c r="K6125">
        <v>479012</v>
      </c>
      <c r="L6125" t="s">
        <v>17</v>
      </c>
      <c r="M6125" s="16"/>
      <c r="Q6125" s="40"/>
    </row>
    <row r="6126" spans="1:17" x14ac:dyDescent="0.3">
      <c r="A6126" t="s">
        <v>14852</v>
      </c>
      <c r="B6126" s="22">
        <v>329112034000</v>
      </c>
      <c r="C6126" t="s">
        <v>14853</v>
      </c>
      <c r="D6126" t="s">
        <v>14854</v>
      </c>
      <c r="E6126">
        <v>1.089928402701553</v>
      </c>
      <c r="F6126" s="14" t="s">
        <v>1160</v>
      </c>
      <c r="G6126" s="33">
        <v>1.1599999999999999</v>
      </c>
      <c r="H6126" s="29">
        <v>57241</v>
      </c>
      <c r="I6126">
        <v>293181</v>
      </c>
      <c r="J6126">
        <v>7000</v>
      </c>
      <c r="K6126">
        <v>286181</v>
      </c>
      <c r="L6126" t="s">
        <v>17</v>
      </c>
      <c r="M6126" s="16"/>
      <c r="Q6126" s="40"/>
    </row>
    <row r="6127" spans="1:17" x14ac:dyDescent="0.3">
      <c r="A6127" t="s">
        <v>14855</v>
      </c>
      <c r="B6127" s="22">
        <v>329112035000</v>
      </c>
      <c r="C6127" t="s">
        <v>14856</v>
      </c>
      <c r="D6127" t="s">
        <v>14857</v>
      </c>
      <c r="E6127">
        <v>1.0540144018940181</v>
      </c>
      <c r="F6127" s="14" t="s">
        <v>1160</v>
      </c>
      <c r="G6127" s="33">
        <v>1</v>
      </c>
      <c r="H6127" s="29">
        <v>84189</v>
      </c>
      <c r="I6127">
        <v>328308</v>
      </c>
      <c r="J6127">
        <v>7000</v>
      </c>
      <c r="K6127">
        <v>321308</v>
      </c>
      <c r="L6127" t="s">
        <v>17</v>
      </c>
      <c r="M6127" s="16"/>
      <c r="Q6127" s="40"/>
    </row>
    <row r="6128" spans="1:17" x14ac:dyDescent="0.3">
      <c r="A6128" t="s">
        <v>14858</v>
      </c>
      <c r="B6128" s="22">
        <v>329112036000</v>
      </c>
      <c r="C6128" t="s">
        <v>14859</v>
      </c>
      <c r="D6128" t="s">
        <v>14860</v>
      </c>
      <c r="E6128">
        <v>1.0824811372122061</v>
      </c>
      <c r="F6128" s="14" t="s">
        <v>1160</v>
      </c>
      <c r="G6128" s="33">
        <v>1.08</v>
      </c>
      <c r="H6128" s="29">
        <v>110252</v>
      </c>
      <c r="I6128">
        <v>406199</v>
      </c>
      <c r="J6128">
        <v>7000</v>
      </c>
      <c r="K6128">
        <v>399199</v>
      </c>
      <c r="L6128" t="s">
        <v>17</v>
      </c>
      <c r="M6128" s="16"/>
      <c r="Q6128" s="40"/>
    </row>
    <row r="6129" spans="1:17" x14ac:dyDescent="0.3">
      <c r="A6129" t="s">
        <v>14861</v>
      </c>
      <c r="B6129" s="22">
        <v>329112038000</v>
      </c>
      <c r="C6129" t="s">
        <v>14862</v>
      </c>
      <c r="D6129" t="s">
        <v>14863</v>
      </c>
      <c r="E6129">
        <v>3.0360410498522992</v>
      </c>
      <c r="F6129" s="14" t="s">
        <v>1160</v>
      </c>
      <c r="G6129" s="33">
        <v>3.13</v>
      </c>
      <c r="H6129" s="29">
        <v>438285</v>
      </c>
      <c r="I6129">
        <v>8047008</v>
      </c>
      <c r="J6129">
        <v>0</v>
      </c>
      <c r="K6129">
        <v>0</v>
      </c>
      <c r="L6129" t="s">
        <v>17</v>
      </c>
      <c r="M6129" s="16"/>
      <c r="Q6129" s="40"/>
    </row>
    <row r="6130" spans="1:17" x14ac:dyDescent="0.3">
      <c r="A6130" t="s">
        <v>14864</v>
      </c>
      <c r="B6130" s="22">
        <v>329112043000</v>
      </c>
      <c r="C6130" t="s">
        <v>14865</v>
      </c>
      <c r="D6130" t="s">
        <v>14866</v>
      </c>
      <c r="E6130">
        <v>0.83217567110040214</v>
      </c>
      <c r="F6130" s="14" t="s">
        <v>1160</v>
      </c>
      <c r="G6130" s="33">
        <v>0.96</v>
      </c>
      <c r="H6130" s="29">
        <v>69150</v>
      </c>
      <c r="I6130">
        <v>268943</v>
      </c>
      <c r="J6130">
        <v>7000</v>
      </c>
      <c r="K6130">
        <v>261943</v>
      </c>
      <c r="L6130" t="s">
        <v>17</v>
      </c>
      <c r="M6130" s="16"/>
      <c r="Q6130" s="40"/>
    </row>
    <row r="6131" spans="1:17" x14ac:dyDescent="0.3">
      <c r="A6131" t="s">
        <v>14867</v>
      </c>
      <c r="B6131" s="22">
        <v>329112044000</v>
      </c>
      <c r="C6131" t="s">
        <v>14868</v>
      </c>
      <c r="D6131" t="s">
        <v>14869</v>
      </c>
      <c r="E6131">
        <v>0.9318953153776155</v>
      </c>
      <c r="F6131" s="14" t="s">
        <v>1160</v>
      </c>
      <c r="G6131" s="33">
        <v>0.96</v>
      </c>
      <c r="H6131" s="29">
        <v>94903</v>
      </c>
      <c r="I6131">
        <v>268901</v>
      </c>
      <c r="J6131">
        <v>7000</v>
      </c>
      <c r="K6131">
        <v>261901</v>
      </c>
      <c r="L6131" t="s">
        <v>17</v>
      </c>
      <c r="M6131" s="16"/>
      <c r="Q6131" s="40"/>
    </row>
    <row r="6132" spans="1:17" x14ac:dyDescent="0.3">
      <c r="A6132" t="s">
        <v>14870</v>
      </c>
      <c r="B6132" s="22">
        <v>329112046000</v>
      </c>
      <c r="C6132" t="s">
        <v>14871</v>
      </c>
      <c r="D6132" t="s">
        <v>19973</v>
      </c>
      <c r="E6132">
        <v>1.145885656142841</v>
      </c>
      <c r="F6132" s="14" t="s">
        <v>1160</v>
      </c>
      <c r="G6132" s="33">
        <v>1.07</v>
      </c>
      <c r="H6132" s="29">
        <v>185917</v>
      </c>
      <c r="I6132">
        <v>332526</v>
      </c>
      <c r="J6132">
        <v>7000</v>
      </c>
      <c r="K6132">
        <v>325526</v>
      </c>
      <c r="L6132" t="s">
        <v>17</v>
      </c>
      <c r="M6132" s="16"/>
      <c r="Q6132" s="40"/>
    </row>
    <row r="6133" spans="1:17" x14ac:dyDescent="0.3">
      <c r="A6133" t="s">
        <v>14872</v>
      </c>
      <c r="B6133" s="22">
        <v>329112047000</v>
      </c>
      <c r="C6133" t="s">
        <v>14873</v>
      </c>
      <c r="D6133" t="s">
        <v>14874</v>
      </c>
      <c r="E6133">
        <v>1.0187804929111239</v>
      </c>
      <c r="F6133" s="14" t="s">
        <v>1160</v>
      </c>
      <c r="G6133" s="33">
        <v>1</v>
      </c>
      <c r="H6133" s="29">
        <v>153000</v>
      </c>
      <c r="I6133">
        <v>545700</v>
      </c>
      <c r="J6133">
        <v>7000</v>
      </c>
      <c r="K6133">
        <v>538700</v>
      </c>
      <c r="L6133" t="s">
        <v>17</v>
      </c>
      <c r="M6133" s="16"/>
      <c r="Q6133" s="40"/>
    </row>
    <row r="6134" spans="1:17" x14ac:dyDescent="0.3">
      <c r="A6134" t="s">
        <v>14875</v>
      </c>
      <c r="B6134" s="22">
        <v>329112048000</v>
      </c>
      <c r="C6134" t="s">
        <v>14876</v>
      </c>
      <c r="D6134" t="s">
        <v>14877</v>
      </c>
      <c r="E6134">
        <v>1.4167818232631471</v>
      </c>
      <c r="F6134" s="14" t="s">
        <v>1160</v>
      </c>
      <c r="G6134" s="33">
        <v>1.44</v>
      </c>
      <c r="H6134" s="29">
        <v>98648</v>
      </c>
      <c r="I6134">
        <v>510652</v>
      </c>
      <c r="J6134">
        <v>7000</v>
      </c>
      <c r="K6134">
        <v>503652</v>
      </c>
      <c r="L6134" t="s">
        <v>17</v>
      </c>
      <c r="M6134" s="16"/>
      <c r="Q6134" s="40"/>
    </row>
    <row r="6135" spans="1:17" x14ac:dyDescent="0.3">
      <c r="A6135" t="s">
        <v>14878</v>
      </c>
      <c r="B6135" s="22">
        <v>329121001000</v>
      </c>
      <c r="C6135" t="s">
        <v>14879</v>
      </c>
      <c r="D6135" t="s">
        <v>14880</v>
      </c>
      <c r="E6135">
        <v>0.54658473606433178</v>
      </c>
      <c r="F6135" s="14" t="s">
        <v>1160</v>
      </c>
      <c r="G6135" s="33">
        <v>0.55000000000000004</v>
      </c>
      <c r="H6135" s="29">
        <v>66285</v>
      </c>
      <c r="I6135">
        <v>245582</v>
      </c>
      <c r="J6135">
        <v>7000</v>
      </c>
      <c r="K6135">
        <v>238582</v>
      </c>
      <c r="L6135" t="s">
        <v>17</v>
      </c>
      <c r="M6135" s="16"/>
      <c r="Q6135" s="40"/>
    </row>
    <row r="6136" spans="1:17" x14ac:dyDescent="0.3">
      <c r="A6136" t="s">
        <v>14881</v>
      </c>
      <c r="B6136" s="22">
        <v>329121004000</v>
      </c>
      <c r="C6136" t="s">
        <v>14882</v>
      </c>
      <c r="D6136" t="s">
        <v>14883</v>
      </c>
      <c r="E6136">
        <v>0.50713442431425904</v>
      </c>
      <c r="F6136" s="14" t="s">
        <v>1160</v>
      </c>
      <c r="G6136" s="33">
        <v>0.51</v>
      </c>
      <c r="H6136" s="29">
        <v>89140</v>
      </c>
      <c r="I6136">
        <v>318360</v>
      </c>
      <c r="J6136">
        <v>0</v>
      </c>
      <c r="K6136">
        <v>318360</v>
      </c>
      <c r="L6136" t="s">
        <v>17</v>
      </c>
      <c r="M6136" s="16"/>
      <c r="Q6136" s="40"/>
    </row>
    <row r="6137" spans="1:17" x14ac:dyDescent="0.3">
      <c r="A6137" t="s">
        <v>14884</v>
      </c>
      <c r="B6137" s="22">
        <v>329121005000</v>
      </c>
      <c r="C6137" t="s">
        <v>14885</v>
      </c>
      <c r="D6137" t="s">
        <v>14886</v>
      </c>
      <c r="E6137">
        <v>0.48167493035016368</v>
      </c>
      <c r="F6137" s="14" t="s">
        <v>1160</v>
      </c>
      <c r="G6137" s="33">
        <v>0.48</v>
      </c>
      <c r="H6137" s="29">
        <v>154521</v>
      </c>
      <c r="I6137">
        <v>348317</v>
      </c>
      <c r="J6137">
        <v>7000</v>
      </c>
      <c r="K6137">
        <v>341317</v>
      </c>
      <c r="L6137" t="s">
        <v>17</v>
      </c>
      <c r="M6137" s="16"/>
      <c r="Q6137" s="40"/>
    </row>
    <row r="6138" spans="1:17" x14ac:dyDescent="0.3">
      <c r="A6138" t="s">
        <v>14887</v>
      </c>
      <c r="B6138" s="22">
        <v>329121006000</v>
      </c>
      <c r="C6138" t="s">
        <v>14888</v>
      </c>
      <c r="D6138" t="s">
        <v>14889</v>
      </c>
      <c r="E6138">
        <v>0.42278370054584091</v>
      </c>
      <c r="F6138" s="14" t="s">
        <v>1160</v>
      </c>
      <c r="G6138" s="33">
        <v>0.42</v>
      </c>
      <c r="H6138" s="29">
        <v>12186</v>
      </c>
      <c r="I6138">
        <v>121421</v>
      </c>
      <c r="J6138">
        <v>7000</v>
      </c>
      <c r="K6138">
        <v>114421</v>
      </c>
      <c r="L6138" t="s">
        <v>17</v>
      </c>
      <c r="M6138" s="16"/>
      <c r="Q6138" s="40"/>
    </row>
    <row r="6139" spans="1:17" x14ac:dyDescent="0.3">
      <c r="A6139" t="s">
        <v>14890</v>
      </c>
      <c r="B6139" s="22">
        <v>329121007000</v>
      </c>
      <c r="C6139" t="s">
        <v>14891</v>
      </c>
      <c r="D6139" t="s">
        <v>14892</v>
      </c>
      <c r="E6139">
        <v>0.60307074885729628</v>
      </c>
      <c r="F6139" s="14" t="s">
        <v>1160</v>
      </c>
      <c r="G6139" s="33">
        <v>0.6</v>
      </c>
      <c r="H6139" s="29">
        <v>54321</v>
      </c>
      <c r="I6139">
        <v>266192</v>
      </c>
      <c r="J6139">
        <v>7000</v>
      </c>
      <c r="K6139">
        <v>259192</v>
      </c>
      <c r="L6139" t="s">
        <v>17</v>
      </c>
      <c r="M6139" s="16"/>
      <c r="Q6139" s="40"/>
    </row>
    <row r="6140" spans="1:17" x14ac:dyDescent="0.3">
      <c r="A6140" t="s">
        <v>14893</v>
      </c>
      <c r="B6140" s="22">
        <v>329121008000</v>
      </c>
      <c r="C6140" t="s">
        <v>14894</v>
      </c>
      <c r="D6140" t="s">
        <v>14895</v>
      </c>
      <c r="E6140">
        <v>0.80515185611889739</v>
      </c>
      <c r="F6140" s="14" t="s">
        <v>1160</v>
      </c>
      <c r="G6140" s="33">
        <v>0.81</v>
      </c>
      <c r="H6140" s="29">
        <v>28093</v>
      </c>
      <c r="I6140">
        <v>188666</v>
      </c>
      <c r="J6140">
        <v>7000</v>
      </c>
      <c r="K6140">
        <v>181666</v>
      </c>
      <c r="L6140" t="s">
        <v>17</v>
      </c>
      <c r="M6140" s="16"/>
      <c r="Q6140" s="40"/>
    </row>
    <row r="6141" spans="1:17" x14ac:dyDescent="0.3">
      <c r="A6141" t="s">
        <v>14896</v>
      </c>
      <c r="B6141" s="22">
        <v>329121009000</v>
      </c>
      <c r="C6141" t="s">
        <v>14897</v>
      </c>
      <c r="D6141" t="s">
        <v>14898</v>
      </c>
      <c r="E6141">
        <v>0.68471784231765687</v>
      </c>
      <c r="F6141" s="14" t="s">
        <v>1160</v>
      </c>
      <c r="G6141" s="33">
        <v>0.68</v>
      </c>
      <c r="H6141" s="29">
        <v>18072</v>
      </c>
      <c r="I6141">
        <v>122200</v>
      </c>
      <c r="J6141">
        <v>7000</v>
      </c>
      <c r="K6141">
        <v>115200</v>
      </c>
      <c r="L6141" t="s">
        <v>17</v>
      </c>
      <c r="M6141" s="16"/>
      <c r="Q6141" s="40"/>
    </row>
    <row r="6142" spans="1:17" x14ac:dyDescent="0.3">
      <c r="A6142" t="s">
        <v>14899</v>
      </c>
      <c r="B6142" s="22">
        <v>329121010000</v>
      </c>
      <c r="C6142" t="s">
        <v>14900</v>
      </c>
      <c r="D6142" t="s">
        <v>14901</v>
      </c>
      <c r="E6142">
        <v>0.6548558321884711</v>
      </c>
      <c r="F6142" s="14" t="s">
        <v>1160</v>
      </c>
      <c r="G6142" s="33">
        <v>0.65</v>
      </c>
      <c r="H6142" s="29">
        <v>113777</v>
      </c>
      <c r="I6142">
        <v>325085</v>
      </c>
      <c r="J6142">
        <v>7000</v>
      </c>
      <c r="K6142">
        <v>318085</v>
      </c>
      <c r="L6142" t="s">
        <v>17</v>
      </c>
      <c r="M6142" s="16"/>
      <c r="Q6142" s="40"/>
    </row>
    <row r="6143" spans="1:17" x14ac:dyDescent="0.3">
      <c r="A6143" t="s">
        <v>14902</v>
      </c>
      <c r="B6143" s="22">
        <v>329121011000</v>
      </c>
      <c r="C6143" t="s">
        <v>14903</v>
      </c>
      <c r="D6143" t="s">
        <v>14904</v>
      </c>
      <c r="E6143">
        <v>0.69033304479330182</v>
      </c>
      <c r="F6143" s="14" t="s">
        <v>1160</v>
      </c>
      <c r="G6143" s="33">
        <v>0.69</v>
      </c>
      <c r="H6143" s="29">
        <v>131236</v>
      </c>
      <c r="I6143">
        <v>408911</v>
      </c>
      <c r="J6143">
        <v>7000</v>
      </c>
      <c r="K6143">
        <v>401911</v>
      </c>
      <c r="L6143" t="s">
        <v>17</v>
      </c>
      <c r="M6143" s="16"/>
      <c r="Q6143" s="40"/>
    </row>
    <row r="6144" spans="1:17" x14ac:dyDescent="0.3">
      <c r="A6144" t="s">
        <v>14905</v>
      </c>
      <c r="B6144" s="22">
        <v>329121012000</v>
      </c>
      <c r="C6144" t="s">
        <v>14906</v>
      </c>
      <c r="D6144" t="s">
        <v>14907</v>
      </c>
      <c r="E6144">
        <v>0.61727346424458474</v>
      </c>
      <c r="F6144" s="14" t="s">
        <v>1160</v>
      </c>
      <c r="G6144" s="33">
        <v>0.62</v>
      </c>
      <c r="H6144" s="29">
        <v>142800</v>
      </c>
      <c r="I6144">
        <v>637500</v>
      </c>
      <c r="J6144">
        <v>0</v>
      </c>
      <c r="K6144">
        <v>637500</v>
      </c>
      <c r="L6144" t="s">
        <v>17</v>
      </c>
      <c r="M6144" s="16"/>
      <c r="Q6144" s="40"/>
    </row>
    <row r="6145" spans="1:17" x14ac:dyDescent="0.3">
      <c r="A6145" t="s">
        <v>14908</v>
      </c>
      <c r="B6145" s="22">
        <v>329121013000</v>
      </c>
      <c r="C6145" t="s">
        <v>14909</v>
      </c>
      <c r="D6145" t="s">
        <v>14910</v>
      </c>
      <c r="E6145">
        <v>0.60904562969205533</v>
      </c>
      <c r="F6145" s="14" t="s">
        <v>1160</v>
      </c>
      <c r="G6145" s="33">
        <v>0.61</v>
      </c>
      <c r="H6145" s="29">
        <v>111930</v>
      </c>
      <c r="I6145">
        <v>405318</v>
      </c>
      <c r="J6145">
        <v>0</v>
      </c>
      <c r="K6145">
        <v>405318</v>
      </c>
      <c r="L6145" t="s">
        <v>17</v>
      </c>
      <c r="M6145" s="16"/>
      <c r="Q6145" s="40"/>
    </row>
    <row r="6146" spans="1:17" x14ac:dyDescent="0.3">
      <c r="A6146" t="s">
        <v>14911</v>
      </c>
      <c r="B6146" s="22">
        <v>329121014000</v>
      </c>
      <c r="C6146" t="s">
        <v>14912</v>
      </c>
      <c r="D6146" t="s">
        <v>14913</v>
      </c>
      <c r="E6146">
        <v>0.56418886471230245</v>
      </c>
      <c r="F6146" s="14" t="s">
        <v>1160</v>
      </c>
      <c r="G6146" s="33">
        <v>0.56000000000000005</v>
      </c>
      <c r="H6146" s="29">
        <v>44663</v>
      </c>
      <c r="I6146">
        <v>171788</v>
      </c>
      <c r="J6146">
        <v>7000</v>
      </c>
      <c r="K6146">
        <v>164788</v>
      </c>
      <c r="L6146" t="s">
        <v>17</v>
      </c>
      <c r="M6146" s="16"/>
      <c r="Q6146" s="40"/>
    </row>
    <row r="6147" spans="1:17" x14ac:dyDescent="0.3">
      <c r="A6147" t="s">
        <v>14914</v>
      </c>
      <c r="B6147" s="22">
        <v>329121015000</v>
      </c>
      <c r="C6147" t="s">
        <v>14</v>
      </c>
      <c r="D6147" t="s">
        <v>14915</v>
      </c>
      <c r="E6147">
        <v>0.56507814282692426</v>
      </c>
      <c r="F6147" s="14" t="s">
        <v>1160</v>
      </c>
      <c r="G6147" s="33">
        <v>0.56999999999999995</v>
      </c>
      <c r="H6147" s="29">
        <v>159000</v>
      </c>
      <c r="I6147">
        <v>365500</v>
      </c>
      <c r="J6147">
        <v>7000</v>
      </c>
      <c r="K6147">
        <v>358500</v>
      </c>
      <c r="L6147" t="s">
        <v>17</v>
      </c>
      <c r="M6147" s="16"/>
      <c r="Q6147" s="40"/>
    </row>
    <row r="6148" spans="1:17" x14ac:dyDescent="0.3">
      <c r="A6148" t="s">
        <v>14916</v>
      </c>
      <c r="B6148" s="22">
        <v>329121016000</v>
      </c>
      <c r="C6148" t="s">
        <v>14917</v>
      </c>
      <c r="D6148" t="s">
        <v>14918</v>
      </c>
      <c r="E6148">
        <v>0.69917474731699836</v>
      </c>
      <c r="F6148" s="14" t="s">
        <v>1160</v>
      </c>
      <c r="G6148" s="33">
        <v>0.7</v>
      </c>
      <c r="H6148" s="29">
        <v>14451</v>
      </c>
      <c r="I6148">
        <v>79190</v>
      </c>
      <c r="J6148">
        <v>7000</v>
      </c>
      <c r="K6148">
        <v>72190</v>
      </c>
      <c r="L6148" t="s">
        <v>17</v>
      </c>
      <c r="M6148" s="16"/>
      <c r="Q6148" s="40"/>
    </row>
    <row r="6149" spans="1:17" x14ac:dyDescent="0.3">
      <c r="A6149" t="s">
        <v>14919</v>
      </c>
      <c r="B6149" s="22">
        <v>329121017000</v>
      </c>
      <c r="C6149" t="s">
        <v>14920</v>
      </c>
      <c r="D6149" t="s">
        <v>14921</v>
      </c>
      <c r="E6149">
        <v>0.58203448266368918</v>
      </c>
      <c r="F6149" s="14" t="s">
        <v>1160</v>
      </c>
      <c r="G6149" s="33">
        <v>0.57999999999999996</v>
      </c>
      <c r="H6149" s="29">
        <v>57465</v>
      </c>
      <c r="I6149">
        <v>204347</v>
      </c>
      <c r="J6149">
        <v>7000</v>
      </c>
      <c r="K6149">
        <v>197347</v>
      </c>
      <c r="L6149" t="s">
        <v>17</v>
      </c>
      <c r="M6149" s="16"/>
      <c r="Q6149" s="40"/>
    </row>
    <row r="6150" spans="1:17" x14ac:dyDescent="0.3">
      <c r="A6150" t="s">
        <v>14922</v>
      </c>
      <c r="B6150" s="22">
        <v>329121018000</v>
      </c>
      <c r="C6150" t="s">
        <v>14923</v>
      </c>
      <c r="D6150" t="s">
        <v>14924</v>
      </c>
      <c r="E6150">
        <v>0.5191359951630149</v>
      </c>
      <c r="F6150" s="14" t="s">
        <v>1160</v>
      </c>
      <c r="G6150" s="33">
        <v>0.52</v>
      </c>
      <c r="H6150" s="29">
        <v>109363</v>
      </c>
      <c r="I6150">
        <v>365233</v>
      </c>
      <c r="J6150">
        <v>0</v>
      </c>
      <c r="K6150">
        <v>365233</v>
      </c>
      <c r="L6150" t="s">
        <v>17</v>
      </c>
      <c r="M6150" s="16"/>
      <c r="Q6150" s="40"/>
    </row>
    <row r="6151" spans="1:17" x14ac:dyDescent="0.3">
      <c r="A6151" t="s">
        <v>14925</v>
      </c>
      <c r="B6151" s="22">
        <v>329121019000</v>
      </c>
      <c r="C6151" t="s">
        <v>14926</v>
      </c>
      <c r="D6151" t="s">
        <v>14927</v>
      </c>
      <c r="E6151">
        <v>0.47585952319641828</v>
      </c>
      <c r="F6151" s="14" t="s">
        <v>1160</v>
      </c>
      <c r="G6151" s="33">
        <v>0.48</v>
      </c>
      <c r="H6151" s="29">
        <v>75300</v>
      </c>
      <c r="I6151">
        <v>275156</v>
      </c>
      <c r="J6151">
        <v>0</v>
      </c>
      <c r="K6151">
        <v>275156</v>
      </c>
      <c r="L6151" t="s">
        <v>17</v>
      </c>
      <c r="M6151" s="16"/>
      <c r="Q6151" s="40"/>
    </row>
    <row r="6152" spans="1:17" x14ac:dyDescent="0.3">
      <c r="A6152" t="s">
        <v>14928</v>
      </c>
      <c r="B6152" s="22">
        <v>329121020000</v>
      </c>
      <c r="C6152" t="s">
        <v>14929</v>
      </c>
      <c r="D6152" t="s">
        <v>14930</v>
      </c>
      <c r="E6152">
        <v>0.67698300894079144</v>
      </c>
      <c r="F6152" s="14" t="s">
        <v>1160</v>
      </c>
      <c r="G6152" s="33">
        <v>0.68</v>
      </c>
      <c r="H6152" s="29">
        <v>49758</v>
      </c>
      <c r="I6152">
        <v>150298</v>
      </c>
      <c r="J6152">
        <v>7000</v>
      </c>
      <c r="K6152">
        <v>143298</v>
      </c>
      <c r="L6152" t="s">
        <v>17</v>
      </c>
      <c r="M6152" s="16"/>
      <c r="Q6152" s="40"/>
    </row>
    <row r="6153" spans="1:17" x14ac:dyDescent="0.3">
      <c r="A6153" t="s">
        <v>14931</v>
      </c>
      <c r="B6153" s="22">
        <v>329121021000</v>
      </c>
      <c r="C6153" t="s">
        <v>14932</v>
      </c>
      <c r="D6153" t="s">
        <v>14933</v>
      </c>
      <c r="E6153">
        <v>0.56413871349773803</v>
      </c>
      <c r="F6153" s="14" t="s">
        <v>1160</v>
      </c>
      <c r="G6153" s="33">
        <v>0.56000000000000005</v>
      </c>
      <c r="H6153" s="29">
        <v>58615</v>
      </c>
      <c r="I6153">
        <v>199479</v>
      </c>
      <c r="J6153">
        <v>7000</v>
      </c>
      <c r="K6153">
        <v>192479</v>
      </c>
      <c r="L6153" t="s">
        <v>17</v>
      </c>
      <c r="M6153" s="16"/>
      <c r="Q6153" s="40"/>
    </row>
    <row r="6154" spans="1:17" x14ac:dyDescent="0.3">
      <c r="A6154" t="s">
        <v>14934</v>
      </c>
      <c r="B6154" s="22">
        <v>329121022000</v>
      </c>
      <c r="C6154" t="s">
        <v>14935</v>
      </c>
      <c r="D6154" t="s">
        <v>14936</v>
      </c>
      <c r="E6154">
        <v>0.58047115240084202</v>
      </c>
      <c r="F6154" s="14" t="s">
        <v>1160</v>
      </c>
      <c r="G6154" s="33">
        <v>0.57999999999999996</v>
      </c>
      <c r="H6154" s="29">
        <v>72220</v>
      </c>
      <c r="I6154">
        <v>302753</v>
      </c>
      <c r="J6154">
        <v>7000</v>
      </c>
      <c r="K6154">
        <v>295753</v>
      </c>
      <c r="L6154" t="s">
        <v>17</v>
      </c>
      <c r="M6154" s="16"/>
      <c r="Q6154" s="40"/>
    </row>
    <row r="6155" spans="1:17" x14ac:dyDescent="0.3">
      <c r="A6155" t="s">
        <v>14937</v>
      </c>
      <c r="B6155" s="22">
        <v>329121024000</v>
      </c>
      <c r="C6155" t="s">
        <v>14938</v>
      </c>
      <c r="D6155" t="s">
        <v>14939</v>
      </c>
      <c r="E6155">
        <v>0.601863843740019</v>
      </c>
      <c r="F6155" s="14" t="s">
        <v>1160</v>
      </c>
      <c r="G6155" s="33">
        <v>0.6</v>
      </c>
      <c r="H6155" s="29">
        <v>43131</v>
      </c>
      <c r="I6155">
        <v>159455</v>
      </c>
      <c r="J6155">
        <v>7000</v>
      </c>
      <c r="K6155">
        <v>152455</v>
      </c>
      <c r="L6155" t="s">
        <v>17</v>
      </c>
      <c r="M6155" s="16"/>
      <c r="Q6155" s="40"/>
    </row>
    <row r="6156" spans="1:17" x14ac:dyDescent="0.3">
      <c r="A6156" t="s">
        <v>14940</v>
      </c>
      <c r="B6156" s="22">
        <v>329122001000</v>
      </c>
      <c r="C6156" t="s">
        <v>14941</v>
      </c>
      <c r="D6156" t="s">
        <v>14942</v>
      </c>
      <c r="E6156">
        <v>0.52913038508359578</v>
      </c>
      <c r="F6156" s="14" t="s">
        <v>1160</v>
      </c>
      <c r="G6156" s="33">
        <v>0.53</v>
      </c>
      <c r="H6156" s="29">
        <v>84121</v>
      </c>
      <c r="I6156">
        <v>438652</v>
      </c>
      <c r="J6156">
        <v>7000</v>
      </c>
      <c r="K6156">
        <v>431652</v>
      </c>
      <c r="L6156" t="s">
        <v>17</v>
      </c>
      <c r="M6156" s="16"/>
      <c r="Q6156" s="40"/>
    </row>
    <row r="6157" spans="1:17" x14ac:dyDescent="0.3">
      <c r="A6157" t="s">
        <v>14943</v>
      </c>
      <c r="B6157" s="22">
        <v>329122002000</v>
      </c>
      <c r="C6157" t="s">
        <v>14944</v>
      </c>
      <c r="D6157" t="s">
        <v>14945</v>
      </c>
      <c r="E6157">
        <v>0.71972542058111499</v>
      </c>
      <c r="F6157" s="14" t="s">
        <v>1160</v>
      </c>
      <c r="G6157" s="33">
        <v>0.72</v>
      </c>
      <c r="H6157" s="29">
        <v>47421</v>
      </c>
      <c r="I6157">
        <v>165489</v>
      </c>
      <c r="J6157">
        <v>7000</v>
      </c>
      <c r="K6157">
        <v>158489</v>
      </c>
      <c r="L6157" t="s">
        <v>17</v>
      </c>
      <c r="M6157" s="16"/>
      <c r="Q6157" s="40"/>
    </row>
    <row r="6158" spans="1:17" x14ac:dyDescent="0.3">
      <c r="A6158" t="s">
        <v>14946</v>
      </c>
      <c r="B6158" s="22">
        <v>329122005000</v>
      </c>
      <c r="C6158" t="s">
        <v>14947</v>
      </c>
      <c r="D6158" t="s">
        <v>14948</v>
      </c>
      <c r="E6158">
        <v>0.53332626342134737</v>
      </c>
      <c r="F6158" s="14" t="s">
        <v>1160</v>
      </c>
      <c r="G6158" s="33">
        <v>0.53</v>
      </c>
      <c r="H6158" s="29">
        <v>123301</v>
      </c>
      <c r="I6158">
        <v>396709</v>
      </c>
      <c r="J6158">
        <v>0</v>
      </c>
      <c r="K6158">
        <v>396709</v>
      </c>
      <c r="L6158" t="s">
        <v>17</v>
      </c>
      <c r="M6158" s="16"/>
      <c r="Q6158" s="40"/>
    </row>
    <row r="6159" spans="1:17" x14ac:dyDescent="0.3">
      <c r="A6159" t="s">
        <v>14949</v>
      </c>
      <c r="B6159" s="22">
        <v>329122006000</v>
      </c>
      <c r="C6159" t="s">
        <v>14950</v>
      </c>
      <c r="D6159" t="s">
        <v>14951</v>
      </c>
      <c r="E6159">
        <v>0.48611712582947281</v>
      </c>
      <c r="F6159" s="14" t="s">
        <v>1160</v>
      </c>
      <c r="G6159" s="33">
        <v>0.49</v>
      </c>
      <c r="H6159" s="29">
        <v>60771</v>
      </c>
      <c r="I6159">
        <v>267478</v>
      </c>
      <c r="J6159">
        <v>7000</v>
      </c>
      <c r="K6159">
        <v>260478</v>
      </c>
      <c r="L6159" t="s">
        <v>17</v>
      </c>
      <c r="M6159" s="16"/>
      <c r="Q6159" s="40"/>
    </row>
    <row r="6160" spans="1:17" x14ac:dyDescent="0.3">
      <c r="A6160" t="s">
        <v>14952</v>
      </c>
      <c r="B6160" s="22">
        <v>329122007000</v>
      </c>
      <c r="C6160" t="s">
        <v>14</v>
      </c>
      <c r="D6160" t="s">
        <v>14951</v>
      </c>
      <c r="E6160">
        <v>0.45409678659864178</v>
      </c>
      <c r="F6160" s="14" t="s">
        <v>1160</v>
      </c>
      <c r="G6160" s="33">
        <v>0.45</v>
      </c>
      <c r="H6160" s="29">
        <v>15276</v>
      </c>
      <c r="I6160">
        <v>15276</v>
      </c>
      <c r="J6160">
        <v>0</v>
      </c>
      <c r="K6160">
        <v>15276</v>
      </c>
      <c r="L6160" t="s">
        <v>17</v>
      </c>
      <c r="M6160" s="16"/>
      <c r="Q6160" s="40"/>
    </row>
    <row r="6161" spans="1:17" x14ac:dyDescent="0.3">
      <c r="A6161" t="s">
        <v>14953</v>
      </c>
      <c r="B6161" s="22">
        <v>329122008000</v>
      </c>
      <c r="C6161" t="s">
        <v>14954</v>
      </c>
      <c r="D6161" t="s">
        <v>14955</v>
      </c>
      <c r="E6161">
        <v>0.50522219695881598</v>
      </c>
      <c r="F6161" s="14" t="s">
        <v>1160</v>
      </c>
      <c r="G6161" s="33">
        <v>0.51</v>
      </c>
      <c r="H6161" s="29">
        <v>90100</v>
      </c>
      <c r="I6161">
        <v>332360</v>
      </c>
      <c r="J6161">
        <v>7000</v>
      </c>
      <c r="K6161">
        <v>325360</v>
      </c>
      <c r="L6161" t="s">
        <v>17</v>
      </c>
      <c r="M6161" s="16"/>
      <c r="Q6161" s="40"/>
    </row>
    <row r="6162" spans="1:17" x14ac:dyDescent="0.3">
      <c r="A6162" t="s">
        <v>14956</v>
      </c>
      <c r="B6162" s="22">
        <v>329122009000</v>
      </c>
      <c r="C6162" t="s">
        <v>14957</v>
      </c>
      <c r="D6162" t="s">
        <v>14958</v>
      </c>
      <c r="E6162">
        <v>0.54059156755637428</v>
      </c>
      <c r="F6162" s="14" t="s">
        <v>1160</v>
      </c>
      <c r="G6162" s="33">
        <v>0.54</v>
      </c>
      <c r="H6162" s="29">
        <v>79630</v>
      </c>
      <c r="I6162">
        <v>311353</v>
      </c>
      <c r="J6162">
        <v>7000</v>
      </c>
      <c r="K6162">
        <v>304353</v>
      </c>
      <c r="L6162" t="s">
        <v>17</v>
      </c>
      <c r="M6162" s="16"/>
      <c r="Q6162" s="40"/>
    </row>
    <row r="6163" spans="1:17" x14ac:dyDescent="0.3">
      <c r="A6163" t="s">
        <v>14959</v>
      </c>
      <c r="B6163" s="22">
        <v>329122010000</v>
      </c>
      <c r="C6163" t="s">
        <v>14960</v>
      </c>
      <c r="D6163" t="s">
        <v>14961</v>
      </c>
      <c r="E6163">
        <v>0.62626116818245547</v>
      </c>
      <c r="F6163" s="14" t="s">
        <v>1160</v>
      </c>
      <c r="G6163" s="33">
        <v>0.63</v>
      </c>
      <c r="H6163" s="29">
        <v>155996</v>
      </c>
      <c r="I6163">
        <v>557132</v>
      </c>
      <c r="J6163">
        <v>7000</v>
      </c>
      <c r="K6163">
        <v>550132</v>
      </c>
      <c r="L6163" t="s">
        <v>17</v>
      </c>
      <c r="M6163" s="16"/>
      <c r="Q6163" s="40"/>
    </row>
    <row r="6164" spans="1:17" x14ac:dyDescent="0.3">
      <c r="A6164" t="s">
        <v>14962</v>
      </c>
      <c r="B6164" s="22">
        <v>329122012000</v>
      </c>
      <c r="C6164" t="s">
        <v>14963</v>
      </c>
      <c r="D6164" t="s">
        <v>14964</v>
      </c>
      <c r="E6164">
        <v>0.37335398461185337</v>
      </c>
      <c r="F6164" s="14" t="s">
        <v>1160</v>
      </c>
      <c r="G6164" s="33">
        <v>0.35</v>
      </c>
      <c r="H6164" s="29">
        <v>61563</v>
      </c>
      <c r="I6164">
        <v>401484</v>
      </c>
      <c r="J6164">
        <v>7000</v>
      </c>
      <c r="K6164">
        <v>394484</v>
      </c>
      <c r="L6164" t="s">
        <v>17</v>
      </c>
      <c r="M6164" s="16"/>
      <c r="Q6164" s="40"/>
    </row>
    <row r="6165" spans="1:17" x14ac:dyDescent="0.3">
      <c r="A6165" t="s">
        <v>14965</v>
      </c>
      <c r="B6165" s="22">
        <v>329122013000</v>
      </c>
      <c r="C6165" t="s">
        <v>14966</v>
      </c>
      <c r="D6165" t="s">
        <v>14967</v>
      </c>
      <c r="E6165">
        <v>0.69466537495724279</v>
      </c>
      <c r="F6165" s="14" t="s">
        <v>1160</v>
      </c>
      <c r="G6165" s="33">
        <v>0.66</v>
      </c>
      <c r="H6165" s="29">
        <v>134772</v>
      </c>
      <c r="I6165">
        <v>482848</v>
      </c>
      <c r="J6165">
        <v>0</v>
      </c>
      <c r="K6165">
        <v>482848</v>
      </c>
      <c r="L6165" t="s">
        <v>17</v>
      </c>
      <c r="M6165" s="16"/>
      <c r="Q6165" s="40"/>
    </row>
    <row r="6166" spans="1:17" x14ac:dyDescent="0.3">
      <c r="A6166" t="s">
        <v>14968</v>
      </c>
      <c r="B6166" s="22">
        <v>329131001000</v>
      </c>
      <c r="C6166" t="s">
        <v>14969</v>
      </c>
      <c r="D6166" t="s">
        <v>14970</v>
      </c>
      <c r="E6166">
        <v>0.63151119844456505</v>
      </c>
      <c r="F6166" s="14" t="s">
        <v>1160</v>
      </c>
      <c r="G6166" s="33">
        <v>0.63</v>
      </c>
      <c r="H6166" s="29">
        <v>43995</v>
      </c>
      <c r="I6166">
        <v>170300</v>
      </c>
      <c r="J6166">
        <v>7000</v>
      </c>
      <c r="K6166">
        <v>163300</v>
      </c>
      <c r="L6166" t="s">
        <v>17</v>
      </c>
      <c r="M6166" s="16"/>
      <c r="Q6166" s="40"/>
    </row>
    <row r="6167" spans="1:17" x14ac:dyDescent="0.3">
      <c r="A6167" t="s">
        <v>14971</v>
      </c>
      <c r="B6167" s="22">
        <v>329131002000</v>
      </c>
      <c r="C6167" t="s">
        <v>14972</v>
      </c>
      <c r="D6167" t="s">
        <v>14973</v>
      </c>
      <c r="E6167">
        <v>0.536844508149247</v>
      </c>
      <c r="F6167" s="14" t="s">
        <v>1160</v>
      </c>
      <c r="G6167" s="33">
        <v>0.54</v>
      </c>
      <c r="H6167" s="29">
        <v>119358</v>
      </c>
      <c r="I6167">
        <v>388039</v>
      </c>
      <c r="J6167">
        <v>0</v>
      </c>
      <c r="K6167">
        <v>388039</v>
      </c>
      <c r="L6167" t="s">
        <v>17</v>
      </c>
      <c r="M6167" s="16"/>
      <c r="Q6167" s="40"/>
    </row>
    <row r="6168" spans="1:17" x14ac:dyDescent="0.3">
      <c r="A6168" t="s">
        <v>14974</v>
      </c>
      <c r="B6168" s="22">
        <v>329131003000</v>
      </c>
      <c r="C6168" t="s">
        <v>14975</v>
      </c>
      <c r="D6168" t="s">
        <v>14976</v>
      </c>
      <c r="E6168">
        <v>0.53021416599624283</v>
      </c>
      <c r="F6168" s="14" t="s">
        <v>1160</v>
      </c>
      <c r="G6168" s="33">
        <v>0.53</v>
      </c>
      <c r="H6168" s="29">
        <v>11289</v>
      </c>
      <c r="I6168">
        <v>60170</v>
      </c>
      <c r="J6168">
        <v>7000</v>
      </c>
      <c r="K6168">
        <v>53170</v>
      </c>
      <c r="L6168" t="s">
        <v>17</v>
      </c>
      <c r="M6168" s="16"/>
      <c r="Q6168" s="40"/>
    </row>
    <row r="6169" spans="1:17" x14ac:dyDescent="0.3">
      <c r="A6169" t="s">
        <v>14977</v>
      </c>
      <c r="B6169" s="22">
        <v>329131004000</v>
      </c>
      <c r="C6169" t="s">
        <v>14978</v>
      </c>
      <c r="D6169" t="s">
        <v>14979</v>
      </c>
      <c r="E6169">
        <v>0.53384422744466153</v>
      </c>
      <c r="F6169" s="14" t="s">
        <v>1160</v>
      </c>
      <c r="G6169" s="33">
        <v>0.53</v>
      </c>
      <c r="H6169" s="29">
        <v>81143</v>
      </c>
      <c r="I6169">
        <v>245258</v>
      </c>
      <c r="J6169">
        <v>7000</v>
      </c>
      <c r="K6169">
        <v>238258</v>
      </c>
      <c r="L6169" t="s">
        <v>17</v>
      </c>
      <c r="M6169" s="16"/>
      <c r="Q6169" s="40"/>
    </row>
    <row r="6170" spans="1:17" x14ac:dyDescent="0.3">
      <c r="A6170" t="s">
        <v>14980</v>
      </c>
      <c r="B6170" s="22">
        <v>329131005000</v>
      </c>
      <c r="C6170" t="s">
        <v>14981</v>
      </c>
      <c r="D6170" t="s">
        <v>14982</v>
      </c>
      <c r="E6170">
        <v>0.53649523813484712</v>
      </c>
      <c r="F6170" s="14" t="s">
        <v>1160</v>
      </c>
      <c r="G6170" s="33">
        <v>0.54</v>
      </c>
      <c r="H6170" s="29">
        <v>139438</v>
      </c>
      <c r="I6170">
        <v>392658</v>
      </c>
      <c r="J6170">
        <v>7000</v>
      </c>
      <c r="K6170">
        <v>385658</v>
      </c>
      <c r="L6170" t="s">
        <v>17</v>
      </c>
      <c r="M6170" s="16"/>
      <c r="Q6170" s="40"/>
    </row>
    <row r="6171" spans="1:17" x14ac:dyDescent="0.3">
      <c r="A6171" t="s">
        <v>14983</v>
      </c>
      <c r="B6171" s="22">
        <v>329131006000</v>
      </c>
      <c r="C6171" t="s">
        <v>14984</v>
      </c>
      <c r="D6171" t="s">
        <v>14985</v>
      </c>
      <c r="E6171">
        <v>0.55158843377841438</v>
      </c>
      <c r="F6171" s="14" t="s">
        <v>1160</v>
      </c>
      <c r="G6171" s="33">
        <v>0.55000000000000004</v>
      </c>
      <c r="H6171" s="29">
        <v>137957</v>
      </c>
      <c r="I6171">
        <v>396333</v>
      </c>
      <c r="J6171">
        <v>0</v>
      </c>
      <c r="K6171">
        <v>396333</v>
      </c>
      <c r="L6171" t="s">
        <v>17</v>
      </c>
      <c r="M6171" s="16"/>
      <c r="Q6171" s="40"/>
    </row>
    <row r="6172" spans="1:17" x14ac:dyDescent="0.3">
      <c r="A6172" t="s">
        <v>14986</v>
      </c>
      <c r="B6172" s="22">
        <v>329131007000</v>
      </c>
      <c r="C6172" t="s">
        <v>14987</v>
      </c>
      <c r="D6172" t="s">
        <v>14988</v>
      </c>
      <c r="E6172">
        <v>0.52152874859076648</v>
      </c>
      <c r="F6172" s="14" t="s">
        <v>1160</v>
      </c>
      <c r="G6172" s="33">
        <v>0.52</v>
      </c>
      <c r="H6172" s="29">
        <v>130848</v>
      </c>
      <c r="I6172">
        <v>381168</v>
      </c>
      <c r="J6172">
        <v>7000</v>
      </c>
      <c r="K6172">
        <v>374168</v>
      </c>
      <c r="L6172" t="s">
        <v>17</v>
      </c>
      <c r="M6172" s="16"/>
      <c r="Q6172" s="40"/>
    </row>
    <row r="6173" spans="1:17" x14ac:dyDescent="0.3">
      <c r="A6173" t="s">
        <v>14986</v>
      </c>
      <c r="B6173" s="22">
        <v>800057089000</v>
      </c>
      <c r="F6173" s="14" t="s">
        <v>1160</v>
      </c>
      <c r="G6173" s="33">
        <v>0</v>
      </c>
      <c r="H6173" s="29">
        <v>0</v>
      </c>
      <c r="I6173">
        <v>1100000</v>
      </c>
      <c r="J6173">
        <v>0</v>
      </c>
      <c r="K6173">
        <v>1100000</v>
      </c>
      <c r="L6173" t="s">
        <v>174</v>
      </c>
      <c r="M6173" s="16"/>
      <c r="Q6173" s="40"/>
    </row>
    <row r="6174" spans="1:17" x14ac:dyDescent="0.3">
      <c r="A6174" t="s">
        <v>14989</v>
      </c>
      <c r="B6174" s="22">
        <v>329131008000</v>
      </c>
      <c r="C6174" t="s">
        <v>14990</v>
      </c>
      <c r="D6174" t="s">
        <v>14991</v>
      </c>
      <c r="E6174">
        <v>0.65561142906008418</v>
      </c>
      <c r="F6174" s="14" t="s">
        <v>1160</v>
      </c>
      <c r="G6174" s="33">
        <v>0.66</v>
      </c>
      <c r="H6174" s="29">
        <v>36531</v>
      </c>
      <c r="I6174">
        <v>190762</v>
      </c>
      <c r="J6174">
        <v>7000</v>
      </c>
      <c r="K6174">
        <v>183762</v>
      </c>
      <c r="L6174" t="s">
        <v>17</v>
      </c>
      <c r="M6174" s="16"/>
      <c r="Q6174" s="40"/>
    </row>
    <row r="6175" spans="1:17" x14ac:dyDescent="0.3">
      <c r="A6175" t="s">
        <v>14992</v>
      </c>
      <c r="B6175" s="22">
        <v>329131009000</v>
      </c>
      <c r="C6175" t="s">
        <v>14993</v>
      </c>
      <c r="D6175" t="s">
        <v>14994</v>
      </c>
      <c r="E6175">
        <v>0.51335481466528676</v>
      </c>
      <c r="F6175" s="14" t="s">
        <v>1160</v>
      </c>
      <c r="G6175" s="33">
        <v>0.51</v>
      </c>
      <c r="H6175" s="29">
        <v>67610</v>
      </c>
      <c r="I6175">
        <v>273548</v>
      </c>
      <c r="J6175">
        <v>0</v>
      </c>
      <c r="K6175">
        <v>103779</v>
      </c>
      <c r="L6175" t="s">
        <v>17</v>
      </c>
      <c r="M6175" s="16"/>
      <c r="Q6175" s="40"/>
    </row>
    <row r="6176" spans="1:17" x14ac:dyDescent="0.3">
      <c r="A6176" t="s">
        <v>14995</v>
      </c>
      <c r="B6176" s="22">
        <v>329131010000</v>
      </c>
      <c r="C6176" t="s">
        <v>14996</v>
      </c>
      <c r="D6176" t="s">
        <v>14997</v>
      </c>
      <c r="E6176">
        <v>0.56144649628948129</v>
      </c>
      <c r="F6176" s="14" t="s">
        <v>1160</v>
      </c>
      <c r="G6176" s="33">
        <v>0.56000000000000005</v>
      </c>
      <c r="H6176" s="29">
        <v>67923</v>
      </c>
      <c r="I6176">
        <v>306218</v>
      </c>
      <c r="J6176">
        <v>7000</v>
      </c>
      <c r="K6176">
        <v>299218</v>
      </c>
      <c r="L6176" t="s">
        <v>17</v>
      </c>
      <c r="M6176" s="16"/>
      <c r="Q6176" s="40"/>
    </row>
    <row r="6177" spans="1:17" x14ac:dyDescent="0.3">
      <c r="A6177" t="s">
        <v>14998</v>
      </c>
      <c r="B6177" s="22">
        <v>329131011000</v>
      </c>
      <c r="C6177" t="s">
        <v>14999</v>
      </c>
      <c r="D6177" t="s">
        <v>15000</v>
      </c>
      <c r="E6177">
        <v>0.46983881069518091</v>
      </c>
      <c r="F6177" s="14" t="s">
        <v>1160</v>
      </c>
      <c r="G6177" s="33">
        <v>0.47</v>
      </c>
      <c r="H6177" s="29">
        <v>15272</v>
      </c>
      <c r="I6177">
        <v>69189</v>
      </c>
      <c r="J6177">
        <v>7000</v>
      </c>
      <c r="K6177">
        <v>62189</v>
      </c>
      <c r="L6177" t="s">
        <v>17</v>
      </c>
      <c r="M6177" s="16"/>
      <c r="Q6177" s="40"/>
    </row>
    <row r="6178" spans="1:17" x14ac:dyDescent="0.3">
      <c r="A6178" t="s">
        <v>15001</v>
      </c>
      <c r="B6178" s="22">
        <v>329131012000</v>
      </c>
      <c r="C6178" t="s">
        <v>15002</v>
      </c>
      <c r="D6178" t="s">
        <v>15003</v>
      </c>
      <c r="E6178">
        <v>0.53970419422113081</v>
      </c>
      <c r="F6178" s="14" t="s">
        <v>1160</v>
      </c>
      <c r="G6178" s="33">
        <v>0.54</v>
      </c>
      <c r="H6178" s="29">
        <v>18072</v>
      </c>
      <c r="I6178">
        <v>110893</v>
      </c>
      <c r="J6178">
        <v>7000</v>
      </c>
      <c r="K6178">
        <v>103893</v>
      </c>
      <c r="L6178" t="s">
        <v>17</v>
      </c>
      <c r="M6178" s="16"/>
      <c r="Q6178" s="40"/>
    </row>
    <row r="6179" spans="1:17" x14ac:dyDescent="0.3">
      <c r="A6179" t="s">
        <v>15004</v>
      </c>
      <c r="B6179" s="22">
        <v>329131013000</v>
      </c>
      <c r="C6179" t="s">
        <v>15005</v>
      </c>
      <c r="D6179" t="s">
        <v>15006</v>
      </c>
      <c r="E6179">
        <v>0.47932633362229088</v>
      </c>
      <c r="F6179" s="14" t="s">
        <v>1160</v>
      </c>
      <c r="G6179" s="33">
        <v>0.48</v>
      </c>
      <c r="H6179" s="29">
        <v>100149</v>
      </c>
      <c r="I6179">
        <v>361134</v>
      </c>
      <c r="J6179">
        <v>7000</v>
      </c>
      <c r="K6179">
        <v>354134</v>
      </c>
      <c r="L6179" t="s">
        <v>17</v>
      </c>
      <c r="M6179" s="16"/>
      <c r="Q6179" s="40"/>
    </row>
    <row r="6180" spans="1:17" x14ac:dyDescent="0.3">
      <c r="A6180" t="s">
        <v>15007</v>
      </c>
      <c r="B6180" s="22">
        <v>329131014000</v>
      </c>
      <c r="C6180" t="s">
        <v>15008</v>
      </c>
      <c r="D6180" t="s">
        <v>15009</v>
      </c>
      <c r="E6180">
        <v>0.4776159263764343</v>
      </c>
      <c r="F6180" s="14" t="s">
        <v>1160</v>
      </c>
      <c r="G6180" s="33">
        <v>0.48</v>
      </c>
      <c r="H6180" s="29">
        <v>120299</v>
      </c>
      <c r="I6180">
        <v>409020</v>
      </c>
      <c r="J6180">
        <v>0</v>
      </c>
      <c r="K6180">
        <v>409020</v>
      </c>
      <c r="L6180" t="s">
        <v>17</v>
      </c>
      <c r="M6180" s="16"/>
      <c r="Q6180" s="40"/>
    </row>
    <row r="6181" spans="1:17" x14ac:dyDescent="0.3">
      <c r="A6181" t="s">
        <v>15010</v>
      </c>
      <c r="B6181" s="22">
        <v>329131015000</v>
      </c>
      <c r="C6181" t="s">
        <v>15011</v>
      </c>
      <c r="D6181" t="s">
        <v>15012</v>
      </c>
      <c r="E6181">
        <v>0.47646604405459042</v>
      </c>
      <c r="F6181" s="14" t="s">
        <v>1160</v>
      </c>
      <c r="G6181" s="33">
        <v>0.48</v>
      </c>
      <c r="H6181" s="29">
        <v>178948</v>
      </c>
      <c r="I6181">
        <v>639845</v>
      </c>
      <c r="J6181">
        <v>0</v>
      </c>
      <c r="K6181">
        <v>639845</v>
      </c>
      <c r="L6181" t="s">
        <v>17</v>
      </c>
      <c r="M6181" s="16"/>
      <c r="Q6181" s="40"/>
    </row>
    <row r="6182" spans="1:17" x14ac:dyDescent="0.3">
      <c r="A6182" t="s">
        <v>15013</v>
      </c>
      <c r="B6182" s="22">
        <v>329131016000</v>
      </c>
      <c r="C6182" t="s">
        <v>15014</v>
      </c>
      <c r="D6182" t="s">
        <v>15015</v>
      </c>
      <c r="E6182">
        <v>0.49920102588280041</v>
      </c>
      <c r="F6182" s="14" t="s">
        <v>1160</v>
      </c>
      <c r="G6182" s="33">
        <v>0.5</v>
      </c>
      <c r="H6182" s="29">
        <v>133423</v>
      </c>
      <c r="I6182">
        <v>404645</v>
      </c>
      <c r="J6182">
        <v>0</v>
      </c>
      <c r="K6182">
        <v>404645</v>
      </c>
      <c r="L6182" t="s">
        <v>17</v>
      </c>
      <c r="M6182" s="16"/>
      <c r="Q6182" s="40"/>
    </row>
    <row r="6183" spans="1:17" x14ac:dyDescent="0.3">
      <c r="A6183" t="s">
        <v>15016</v>
      </c>
      <c r="B6183" s="22">
        <v>329131017000</v>
      </c>
      <c r="C6183" t="s">
        <v>15017</v>
      </c>
      <c r="D6183" t="s">
        <v>15018</v>
      </c>
      <c r="E6183">
        <v>0.52008469527474221</v>
      </c>
      <c r="F6183" s="14" t="s">
        <v>1160</v>
      </c>
      <c r="G6183" s="33">
        <v>0.52</v>
      </c>
      <c r="H6183" s="29">
        <v>105972</v>
      </c>
      <c r="I6183">
        <v>314572</v>
      </c>
      <c r="J6183">
        <v>7000</v>
      </c>
      <c r="K6183">
        <v>307572</v>
      </c>
      <c r="L6183" t="s">
        <v>17</v>
      </c>
      <c r="M6183" s="16"/>
      <c r="Q6183" s="40"/>
    </row>
    <row r="6184" spans="1:17" x14ac:dyDescent="0.3">
      <c r="A6184" t="s">
        <v>15019</v>
      </c>
      <c r="B6184" s="22">
        <v>329131018000</v>
      </c>
      <c r="C6184" t="s">
        <v>15020</v>
      </c>
      <c r="D6184" t="s">
        <v>15021</v>
      </c>
      <c r="E6184">
        <v>0.53454025689428442</v>
      </c>
      <c r="F6184" s="14" t="s">
        <v>1160</v>
      </c>
      <c r="G6184" s="33">
        <v>0.53</v>
      </c>
      <c r="H6184" s="29">
        <v>134772</v>
      </c>
      <c r="I6184">
        <v>482848</v>
      </c>
      <c r="J6184">
        <v>7000</v>
      </c>
      <c r="K6184">
        <v>475848</v>
      </c>
      <c r="L6184" t="s">
        <v>17</v>
      </c>
      <c r="M6184" s="16"/>
      <c r="Q6184" s="40"/>
    </row>
    <row r="6185" spans="1:17" x14ac:dyDescent="0.3">
      <c r="A6185" t="s">
        <v>15022</v>
      </c>
      <c r="B6185" s="22">
        <v>329131019000</v>
      </c>
      <c r="C6185" t="s">
        <v>15023</v>
      </c>
      <c r="D6185" t="s">
        <v>15024</v>
      </c>
      <c r="E6185">
        <v>0.55513265590959071</v>
      </c>
      <c r="F6185" s="14" t="s">
        <v>1160</v>
      </c>
      <c r="G6185" s="33">
        <v>0.56000000000000005</v>
      </c>
      <c r="H6185" s="29">
        <v>150858</v>
      </c>
      <c r="I6185">
        <v>530604</v>
      </c>
      <c r="J6185">
        <v>0</v>
      </c>
      <c r="K6185">
        <v>530604</v>
      </c>
      <c r="L6185" t="s">
        <v>17</v>
      </c>
      <c r="M6185" s="16"/>
      <c r="Q6185" s="40"/>
    </row>
    <row r="6186" spans="1:17" x14ac:dyDescent="0.3">
      <c r="A6186" t="s">
        <v>15025</v>
      </c>
      <c r="B6186" s="22">
        <v>329132001000</v>
      </c>
      <c r="C6186" t="s">
        <v>15026</v>
      </c>
      <c r="D6186" t="s">
        <v>15027</v>
      </c>
      <c r="E6186">
        <v>0.53288930086823227</v>
      </c>
      <c r="F6186" s="14" t="s">
        <v>1160</v>
      </c>
      <c r="G6186" s="33">
        <v>0.53</v>
      </c>
      <c r="H6186" s="29">
        <v>44872</v>
      </c>
      <c r="I6186">
        <v>193271</v>
      </c>
      <c r="J6186">
        <v>7000</v>
      </c>
      <c r="K6186">
        <v>186271</v>
      </c>
      <c r="L6186" t="s">
        <v>17</v>
      </c>
      <c r="M6186" s="16"/>
      <c r="Q6186" s="40"/>
    </row>
    <row r="6187" spans="1:17" x14ac:dyDescent="0.3">
      <c r="A6187" t="s">
        <v>15028</v>
      </c>
      <c r="B6187" s="22">
        <v>329132002000</v>
      </c>
      <c r="C6187" t="s">
        <v>15029</v>
      </c>
      <c r="D6187" t="s">
        <v>15030</v>
      </c>
      <c r="E6187">
        <v>0.50346425305687603</v>
      </c>
      <c r="F6187" s="14" t="s">
        <v>1160</v>
      </c>
      <c r="G6187" s="33">
        <v>0.5</v>
      </c>
      <c r="H6187" s="29">
        <v>39797</v>
      </c>
      <c r="I6187">
        <v>145312</v>
      </c>
      <c r="J6187">
        <v>0</v>
      </c>
      <c r="K6187">
        <v>145312</v>
      </c>
      <c r="L6187" t="s">
        <v>17</v>
      </c>
      <c r="M6187" s="16"/>
      <c r="Q6187" s="40"/>
    </row>
    <row r="6188" spans="1:17" x14ac:dyDescent="0.3">
      <c r="A6188" t="s">
        <v>15031</v>
      </c>
      <c r="B6188" s="22">
        <v>329132003000</v>
      </c>
      <c r="C6188" t="s">
        <v>15032</v>
      </c>
      <c r="D6188" t="s">
        <v>15033</v>
      </c>
      <c r="E6188">
        <v>0.41647630020341808</v>
      </c>
      <c r="F6188" s="14" t="s">
        <v>1160</v>
      </c>
      <c r="G6188" s="33">
        <v>0.42</v>
      </c>
      <c r="H6188" s="29">
        <v>12186</v>
      </c>
      <c r="I6188">
        <v>66946</v>
      </c>
      <c r="J6188">
        <v>7000</v>
      </c>
      <c r="K6188">
        <v>59946</v>
      </c>
      <c r="L6188" t="s">
        <v>17</v>
      </c>
      <c r="M6188" s="16"/>
      <c r="Q6188" s="40"/>
    </row>
    <row r="6189" spans="1:17" x14ac:dyDescent="0.3">
      <c r="A6189" t="s">
        <v>15034</v>
      </c>
      <c r="B6189" s="22">
        <v>329132004000</v>
      </c>
      <c r="C6189" t="s">
        <v>15035</v>
      </c>
      <c r="D6189" t="s">
        <v>15036</v>
      </c>
      <c r="E6189">
        <v>0.4807940291234164</v>
      </c>
      <c r="F6189" s="14" t="s">
        <v>1160</v>
      </c>
      <c r="G6189" s="33">
        <v>0.48</v>
      </c>
      <c r="H6189" s="29">
        <v>12172</v>
      </c>
      <c r="I6189">
        <v>122876</v>
      </c>
      <c r="J6189">
        <v>7000</v>
      </c>
      <c r="K6189">
        <v>115876</v>
      </c>
      <c r="L6189" t="s">
        <v>17</v>
      </c>
      <c r="M6189" s="16"/>
      <c r="Q6189" s="40"/>
    </row>
    <row r="6190" spans="1:17" x14ac:dyDescent="0.3">
      <c r="A6190" t="s">
        <v>15037</v>
      </c>
      <c r="B6190" s="22">
        <v>329132005000</v>
      </c>
      <c r="C6190" t="s">
        <v>15038</v>
      </c>
      <c r="D6190" t="s">
        <v>15039</v>
      </c>
      <c r="E6190">
        <v>0.59022491163189406</v>
      </c>
      <c r="F6190" s="14" t="s">
        <v>1160</v>
      </c>
      <c r="G6190" s="33">
        <v>0.52</v>
      </c>
      <c r="H6190" s="29">
        <v>130050</v>
      </c>
      <c r="I6190">
        <v>634032</v>
      </c>
      <c r="J6190">
        <v>0</v>
      </c>
      <c r="K6190">
        <v>634032</v>
      </c>
      <c r="L6190" t="s">
        <v>17</v>
      </c>
      <c r="M6190" s="16"/>
      <c r="Q6190" s="40"/>
    </row>
    <row r="6191" spans="1:17" x14ac:dyDescent="0.3">
      <c r="A6191" t="s">
        <v>15040</v>
      </c>
      <c r="B6191" s="22">
        <v>329132006000</v>
      </c>
      <c r="C6191" t="s">
        <v>15041</v>
      </c>
      <c r="D6191" t="s">
        <v>15042</v>
      </c>
      <c r="E6191">
        <v>0.55068670349999249</v>
      </c>
      <c r="F6191" s="14" t="s">
        <v>1160</v>
      </c>
      <c r="G6191" s="33">
        <v>0.55000000000000004</v>
      </c>
      <c r="H6191" s="29">
        <v>17717</v>
      </c>
      <c r="I6191">
        <v>142608</v>
      </c>
      <c r="J6191">
        <v>7000</v>
      </c>
      <c r="K6191">
        <v>135608</v>
      </c>
      <c r="L6191" t="s">
        <v>17</v>
      </c>
      <c r="M6191" s="16"/>
      <c r="Q6191" s="40"/>
    </row>
    <row r="6192" spans="1:17" x14ac:dyDescent="0.3">
      <c r="A6192" t="s">
        <v>15043</v>
      </c>
      <c r="B6192" s="22">
        <v>329132007000</v>
      </c>
      <c r="C6192" t="s">
        <v>15044</v>
      </c>
      <c r="D6192" t="s">
        <v>15045</v>
      </c>
      <c r="E6192">
        <v>0.49369192995120559</v>
      </c>
      <c r="F6192" s="14" t="s">
        <v>1160</v>
      </c>
      <c r="G6192" s="33">
        <v>0.49</v>
      </c>
      <c r="H6192" s="29">
        <v>142227</v>
      </c>
      <c r="I6192">
        <v>365806</v>
      </c>
      <c r="J6192">
        <v>0</v>
      </c>
      <c r="K6192">
        <v>365806</v>
      </c>
      <c r="L6192" t="s">
        <v>17</v>
      </c>
      <c r="M6192" s="16"/>
      <c r="Q6192" s="40"/>
    </row>
    <row r="6193" spans="1:17" x14ac:dyDescent="0.3">
      <c r="A6193" t="s">
        <v>15046</v>
      </c>
      <c r="B6193" s="22">
        <v>329132008000</v>
      </c>
      <c r="C6193" t="s">
        <v>15047</v>
      </c>
      <c r="D6193" t="s">
        <v>12420</v>
      </c>
      <c r="E6193">
        <v>0.55620614027135473</v>
      </c>
      <c r="F6193" s="14" t="s">
        <v>1160</v>
      </c>
      <c r="G6193" s="33">
        <v>0.56000000000000005</v>
      </c>
      <c r="H6193" s="29">
        <v>69962</v>
      </c>
      <c r="I6193">
        <v>203249</v>
      </c>
      <c r="J6193">
        <v>0</v>
      </c>
      <c r="K6193">
        <v>203249</v>
      </c>
      <c r="L6193" t="s">
        <v>17</v>
      </c>
      <c r="M6193" s="16"/>
      <c r="Q6193" s="40"/>
    </row>
    <row r="6194" spans="1:17" x14ac:dyDescent="0.3">
      <c r="A6194" t="s">
        <v>15048</v>
      </c>
      <c r="B6194" s="22">
        <v>329132009000</v>
      </c>
      <c r="C6194" t="s">
        <v>15049</v>
      </c>
      <c r="D6194" t="s">
        <v>15050</v>
      </c>
      <c r="E6194">
        <v>0.55812713139347725</v>
      </c>
      <c r="F6194" s="14" t="s">
        <v>1160</v>
      </c>
      <c r="G6194" s="33">
        <v>0.56000000000000005</v>
      </c>
      <c r="H6194" s="29">
        <v>76463</v>
      </c>
      <c r="I6194">
        <v>309508</v>
      </c>
      <c r="J6194">
        <v>7000</v>
      </c>
      <c r="K6194">
        <v>302508</v>
      </c>
      <c r="L6194" t="s">
        <v>17</v>
      </c>
      <c r="M6194" s="16"/>
      <c r="Q6194" s="40"/>
    </row>
    <row r="6195" spans="1:17" x14ac:dyDescent="0.3">
      <c r="A6195" t="s">
        <v>15051</v>
      </c>
      <c r="B6195" s="22">
        <v>329132010000</v>
      </c>
      <c r="C6195" t="s">
        <v>15052</v>
      </c>
      <c r="D6195" t="s">
        <v>15053</v>
      </c>
      <c r="E6195">
        <v>0.54000239657976845</v>
      </c>
      <c r="F6195" s="14" t="s">
        <v>1160</v>
      </c>
      <c r="G6195" s="33">
        <v>0.54</v>
      </c>
      <c r="H6195" s="29">
        <v>63848</v>
      </c>
      <c r="I6195">
        <v>209776</v>
      </c>
      <c r="J6195">
        <v>7000</v>
      </c>
      <c r="K6195">
        <v>202776</v>
      </c>
      <c r="L6195" t="s">
        <v>17</v>
      </c>
      <c r="M6195" s="16"/>
      <c r="Q6195" s="40"/>
    </row>
    <row r="6196" spans="1:17" x14ac:dyDescent="0.3">
      <c r="A6196" t="s">
        <v>15054</v>
      </c>
      <c r="B6196" s="22">
        <v>329132011000</v>
      </c>
      <c r="C6196" t="s">
        <v>15055</v>
      </c>
      <c r="D6196" t="s">
        <v>15056</v>
      </c>
      <c r="E6196">
        <v>0.47906819684427859</v>
      </c>
      <c r="F6196" s="14" t="s">
        <v>1160</v>
      </c>
      <c r="G6196" s="33">
        <v>0.48</v>
      </c>
      <c r="H6196" s="29">
        <v>91869</v>
      </c>
      <c r="I6196">
        <v>367520</v>
      </c>
      <c r="J6196">
        <v>7000</v>
      </c>
      <c r="K6196">
        <v>360520</v>
      </c>
      <c r="L6196" t="s">
        <v>17</v>
      </c>
      <c r="M6196" s="16"/>
      <c r="Q6196" s="40"/>
    </row>
    <row r="6197" spans="1:17" x14ac:dyDescent="0.3">
      <c r="A6197" t="s">
        <v>15054</v>
      </c>
      <c r="B6197" s="22">
        <v>830025339000</v>
      </c>
      <c r="F6197" s="14" t="s">
        <v>1160</v>
      </c>
      <c r="G6197" s="33">
        <v>0</v>
      </c>
      <c r="H6197" s="29">
        <v>0</v>
      </c>
      <c r="I6197">
        <v>18377</v>
      </c>
      <c r="J6197">
        <v>0</v>
      </c>
      <c r="K6197">
        <v>18377</v>
      </c>
      <c r="L6197" t="s">
        <v>174</v>
      </c>
      <c r="M6197" s="16"/>
      <c r="Q6197" s="40"/>
    </row>
    <row r="6198" spans="1:17" x14ac:dyDescent="0.3">
      <c r="A6198" t="s">
        <v>15057</v>
      </c>
      <c r="B6198" s="22">
        <v>329132012000</v>
      </c>
      <c r="C6198" t="s">
        <v>15058</v>
      </c>
      <c r="D6198" t="s">
        <v>15059</v>
      </c>
      <c r="E6198">
        <v>0.46164022530621718</v>
      </c>
      <c r="F6198" s="14" t="s">
        <v>1160</v>
      </c>
      <c r="G6198" s="33">
        <v>0.46</v>
      </c>
      <c r="H6198" s="29">
        <v>150960</v>
      </c>
      <c r="I6198">
        <v>540600</v>
      </c>
      <c r="J6198">
        <v>0</v>
      </c>
      <c r="K6198">
        <v>540600</v>
      </c>
      <c r="L6198" t="s">
        <v>17</v>
      </c>
      <c r="M6198" s="16"/>
      <c r="Q6198" s="40"/>
    </row>
    <row r="6199" spans="1:17" x14ac:dyDescent="0.3">
      <c r="A6199" t="s">
        <v>15060</v>
      </c>
      <c r="B6199" s="22">
        <v>329132013000</v>
      </c>
      <c r="C6199" t="s">
        <v>15061</v>
      </c>
      <c r="D6199" t="s">
        <v>15062</v>
      </c>
      <c r="E6199">
        <v>0.51839303495038414</v>
      </c>
      <c r="F6199" s="14" t="s">
        <v>1160</v>
      </c>
      <c r="G6199" s="33">
        <v>0.52</v>
      </c>
      <c r="H6199" s="29">
        <v>54321</v>
      </c>
      <c r="I6199">
        <v>199187</v>
      </c>
      <c r="J6199">
        <v>7000</v>
      </c>
      <c r="K6199">
        <v>192187</v>
      </c>
      <c r="L6199" t="s">
        <v>17</v>
      </c>
      <c r="M6199" s="16"/>
      <c r="Q6199" s="40"/>
    </row>
    <row r="6200" spans="1:17" x14ac:dyDescent="0.3">
      <c r="A6200" t="s">
        <v>15063</v>
      </c>
      <c r="B6200" s="22">
        <v>329141001000</v>
      </c>
      <c r="C6200" t="s">
        <v>15064</v>
      </c>
      <c r="D6200" t="s">
        <v>15065</v>
      </c>
      <c r="E6200">
        <v>0.7595110168190421</v>
      </c>
      <c r="F6200" s="14" t="s">
        <v>1160</v>
      </c>
      <c r="G6200" s="33">
        <v>0.76</v>
      </c>
      <c r="H6200" s="29">
        <v>61563</v>
      </c>
      <c r="I6200">
        <v>197013</v>
      </c>
      <c r="J6200">
        <v>0</v>
      </c>
      <c r="K6200">
        <v>197013</v>
      </c>
      <c r="L6200" t="s">
        <v>17</v>
      </c>
      <c r="M6200" s="16"/>
      <c r="Q6200" s="40"/>
    </row>
    <row r="6201" spans="1:17" x14ac:dyDescent="0.3">
      <c r="A6201" t="s">
        <v>15066</v>
      </c>
      <c r="B6201" s="22">
        <v>329141002000</v>
      </c>
      <c r="C6201" t="s">
        <v>15067</v>
      </c>
      <c r="D6201" t="s">
        <v>15068</v>
      </c>
      <c r="E6201">
        <v>0.56106397513457651</v>
      </c>
      <c r="F6201" s="14" t="s">
        <v>1160</v>
      </c>
      <c r="G6201" s="33">
        <v>0.56000000000000005</v>
      </c>
      <c r="H6201" s="29">
        <v>59418</v>
      </c>
      <c r="I6201">
        <v>198064</v>
      </c>
      <c r="J6201">
        <v>7000</v>
      </c>
      <c r="K6201">
        <v>191064</v>
      </c>
      <c r="L6201" t="s">
        <v>17</v>
      </c>
      <c r="M6201" s="16"/>
      <c r="Q6201" s="40"/>
    </row>
    <row r="6202" spans="1:17" x14ac:dyDescent="0.3">
      <c r="A6202" t="s">
        <v>15069</v>
      </c>
      <c r="B6202" s="22">
        <v>329141003000</v>
      </c>
      <c r="C6202" t="s">
        <v>15070</v>
      </c>
      <c r="D6202" t="s">
        <v>15071</v>
      </c>
      <c r="E6202">
        <v>0.54402502134219799</v>
      </c>
      <c r="F6202" s="14" t="s">
        <v>1160</v>
      </c>
      <c r="G6202" s="33">
        <v>0.54</v>
      </c>
      <c r="H6202" s="29">
        <v>163425</v>
      </c>
      <c r="I6202">
        <v>583662</v>
      </c>
      <c r="J6202">
        <v>7000</v>
      </c>
      <c r="K6202">
        <v>576662</v>
      </c>
      <c r="L6202" t="s">
        <v>17</v>
      </c>
      <c r="M6202" s="16"/>
      <c r="Q6202" s="40"/>
    </row>
    <row r="6203" spans="1:17" x14ac:dyDescent="0.3">
      <c r="A6203" t="s">
        <v>15072</v>
      </c>
      <c r="B6203" s="22">
        <v>329141004000</v>
      </c>
      <c r="C6203" t="s">
        <v>15073</v>
      </c>
      <c r="D6203" t="s">
        <v>15074</v>
      </c>
      <c r="E6203">
        <v>0.44656795479514372</v>
      </c>
      <c r="F6203" s="14" t="s">
        <v>1160</v>
      </c>
      <c r="G6203" s="33">
        <v>0.45</v>
      </c>
      <c r="H6203" s="29">
        <v>57465</v>
      </c>
      <c r="I6203">
        <v>336636</v>
      </c>
      <c r="J6203">
        <v>7000</v>
      </c>
      <c r="K6203">
        <v>329636</v>
      </c>
      <c r="L6203" t="s">
        <v>17</v>
      </c>
      <c r="M6203" s="16"/>
      <c r="Q6203" s="40"/>
    </row>
    <row r="6204" spans="1:17" x14ac:dyDescent="0.3">
      <c r="A6204" t="s">
        <v>15075</v>
      </c>
      <c r="B6204" s="22">
        <v>329141005000</v>
      </c>
      <c r="C6204" t="s">
        <v>15076</v>
      </c>
      <c r="D6204" t="s">
        <v>15077</v>
      </c>
      <c r="E6204">
        <v>0.43151658248977282</v>
      </c>
      <c r="F6204" s="14" t="s">
        <v>1160</v>
      </c>
      <c r="G6204" s="33">
        <v>0.43</v>
      </c>
      <c r="H6204" s="29">
        <v>48105</v>
      </c>
      <c r="I6204">
        <v>136776</v>
      </c>
      <c r="J6204">
        <v>7000</v>
      </c>
      <c r="K6204">
        <v>129776</v>
      </c>
      <c r="L6204" t="s">
        <v>17</v>
      </c>
      <c r="M6204" s="16"/>
      <c r="Q6204" s="40"/>
    </row>
    <row r="6205" spans="1:17" x14ac:dyDescent="0.3">
      <c r="A6205" t="s">
        <v>15078</v>
      </c>
      <c r="B6205" s="22">
        <v>329141006000</v>
      </c>
      <c r="C6205" t="s">
        <v>15079</v>
      </c>
      <c r="D6205" t="s">
        <v>15080</v>
      </c>
      <c r="E6205">
        <v>0.41188773851757832</v>
      </c>
      <c r="F6205" s="14" t="s">
        <v>1160</v>
      </c>
      <c r="G6205" s="33">
        <v>0.41</v>
      </c>
      <c r="H6205" s="29">
        <v>36528</v>
      </c>
      <c r="I6205">
        <v>164469</v>
      </c>
      <c r="J6205">
        <v>0</v>
      </c>
      <c r="K6205">
        <v>164469</v>
      </c>
      <c r="L6205" t="s">
        <v>17</v>
      </c>
      <c r="M6205" s="16"/>
      <c r="Q6205" s="40"/>
    </row>
    <row r="6206" spans="1:17" x14ac:dyDescent="0.3">
      <c r="A6206" t="s">
        <v>15081</v>
      </c>
      <c r="B6206" s="22">
        <v>329141007000</v>
      </c>
      <c r="C6206" t="s">
        <v>15082</v>
      </c>
      <c r="D6206" t="s">
        <v>15083</v>
      </c>
      <c r="E6206">
        <v>0.43034150459082499</v>
      </c>
      <c r="F6206" s="14" t="s">
        <v>1160</v>
      </c>
      <c r="G6206" s="33">
        <v>0.43</v>
      </c>
      <c r="H6206" s="29">
        <v>122038</v>
      </c>
      <c r="I6206">
        <v>493460</v>
      </c>
      <c r="J6206">
        <v>7000</v>
      </c>
      <c r="K6206">
        <v>486460</v>
      </c>
      <c r="L6206" t="s">
        <v>17</v>
      </c>
      <c r="M6206" s="16"/>
      <c r="Q6206" s="40"/>
    </row>
    <row r="6207" spans="1:17" x14ac:dyDescent="0.3">
      <c r="A6207" t="s">
        <v>15084</v>
      </c>
      <c r="B6207" s="22">
        <v>329141008000</v>
      </c>
      <c r="C6207" t="s">
        <v>15085</v>
      </c>
      <c r="D6207" t="s">
        <v>15086</v>
      </c>
      <c r="E6207">
        <v>0.43810238513814032</v>
      </c>
      <c r="F6207" s="14" t="s">
        <v>1160</v>
      </c>
      <c r="G6207" s="33">
        <v>0.44</v>
      </c>
      <c r="H6207" s="29">
        <v>75919</v>
      </c>
      <c r="I6207">
        <v>254347</v>
      </c>
      <c r="J6207">
        <v>7000</v>
      </c>
      <c r="K6207">
        <v>247347</v>
      </c>
      <c r="L6207" t="s">
        <v>17</v>
      </c>
      <c r="M6207" s="16"/>
      <c r="Q6207" s="40"/>
    </row>
    <row r="6208" spans="1:17" x14ac:dyDescent="0.3">
      <c r="A6208" t="s">
        <v>15087</v>
      </c>
      <c r="B6208" s="22">
        <v>329141009000</v>
      </c>
      <c r="C6208" t="s">
        <v>15088</v>
      </c>
      <c r="D6208" t="s">
        <v>15089</v>
      </c>
      <c r="E6208">
        <v>0.4511560236061935</v>
      </c>
      <c r="F6208" s="14" t="s">
        <v>1160</v>
      </c>
      <c r="G6208" s="33">
        <v>0.45</v>
      </c>
      <c r="H6208" s="29">
        <v>17717</v>
      </c>
      <c r="I6208">
        <v>207466</v>
      </c>
      <c r="J6208">
        <v>0</v>
      </c>
      <c r="K6208">
        <v>207466</v>
      </c>
      <c r="L6208" t="s">
        <v>17</v>
      </c>
      <c r="M6208" s="16"/>
      <c r="Q6208" s="40"/>
    </row>
    <row r="6209" spans="1:17" x14ac:dyDescent="0.3">
      <c r="A6209" t="s">
        <v>15090</v>
      </c>
      <c r="B6209" s="22">
        <v>329141010000</v>
      </c>
      <c r="C6209" t="s">
        <v>14</v>
      </c>
      <c r="D6209" t="s">
        <v>15091</v>
      </c>
      <c r="E6209">
        <v>0.53346783330200254</v>
      </c>
      <c r="F6209" s="14" t="s">
        <v>1160</v>
      </c>
      <c r="G6209" s="33">
        <v>0.53</v>
      </c>
      <c r="H6209" s="29">
        <v>10794</v>
      </c>
      <c r="I6209">
        <v>10794</v>
      </c>
      <c r="J6209">
        <v>0</v>
      </c>
      <c r="K6209">
        <v>10794</v>
      </c>
      <c r="L6209" t="s">
        <v>17</v>
      </c>
      <c r="M6209" s="16"/>
      <c r="Q6209" s="40"/>
    </row>
    <row r="6210" spans="1:17" x14ac:dyDescent="0.3">
      <c r="A6210" t="s">
        <v>15092</v>
      </c>
      <c r="B6210" s="22">
        <v>329141011000</v>
      </c>
      <c r="C6210" t="s">
        <v>15093</v>
      </c>
      <c r="D6210" t="s">
        <v>15091</v>
      </c>
      <c r="E6210">
        <v>0.76318426197103528</v>
      </c>
      <c r="F6210" s="14" t="s">
        <v>1160</v>
      </c>
      <c r="G6210" s="33">
        <v>0.76</v>
      </c>
      <c r="H6210" s="29">
        <v>12186</v>
      </c>
      <c r="I6210">
        <v>104464</v>
      </c>
      <c r="J6210">
        <v>7000</v>
      </c>
      <c r="K6210">
        <v>97464</v>
      </c>
      <c r="L6210" t="s">
        <v>17</v>
      </c>
      <c r="M6210" s="16"/>
      <c r="Q6210" s="40"/>
    </row>
    <row r="6211" spans="1:17" x14ac:dyDescent="0.3">
      <c r="A6211" t="s">
        <v>15094</v>
      </c>
      <c r="B6211" s="22">
        <v>329141012000</v>
      </c>
      <c r="C6211" t="s">
        <v>15095</v>
      </c>
      <c r="D6211" t="s">
        <v>15096</v>
      </c>
      <c r="E6211">
        <v>0.75527111825592141</v>
      </c>
      <c r="F6211" s="14" t="s">
        <v>1160</v>
      </c>
      <c r="G6211" s="33">
        <v>0.76</v>
      </c>
      <c r="H6211" s="29">
        <v>145016</v>
      </c>
      <c r="I6211">
        <v>440627</v>
      </c>
      <c r="J6211">
        <v>0</v>
      </c>
      <c r="K6211">
        <v>270858</v>
      </c>
      <c r="L6211" t="s">
        <v>17</v>
      </c>
      <c r="M6211" s="16"/>
      <c r="Q6211" s="40"/>
    </row>
    <row r="6212" spans="1:17" x14ac:dyDescent="0.3">
      <c r="A6212" t="s">
        <v>15097</v>
      </c>
      <c r="B6212" s="22">
        <v>329141013000</v>
      </c>
      <c r="C6212" t="s">
        <v>14</v>
      </c>
      <c r="D6212" t="s">
        <v>15098</v>
      </c>
      <c r="E6212">
        <v>0.52149058432183559</v>
      </c>
      <c r="F6212" s="14" t="s">
        <v>1160</v>
      </c>
      <c r="G6212" s="33">
        <v>0.52</v>
      </c>
      <c r="H6212" s="29">
        <v>11289</v>
      </c>
      <c r="I6212">
        <v>11289</v>
      </c>
      <c r="J6212">
        <v>0</v>
      </c>
      <c r="K6212">
        <v>11289</v>
      </c>
      <c r="L6212" t="s">
        <v>17</v>
      </c>
      <c r="M6212" s="16"/>
      <c r="Q6212" s="40"/>
    </row>
    <row r="6213" spans="1:17" x14ac:dyDescent="0.3">
      <c r="A6213" t="s">
        <v>15099</v>
      </c>
      <c r="B6213" s="22">
        <v>329141014000</v>
      </c>
      <c r="C6213" t="s">
        <v>15100</v>
      </c>
      <c r="D6213" t="s">
        <v>15098</v>
      </c>
      <c r="E6213">
        <v>0.47306548940799231</v>
      </c>
      <c r="F6213" s="14" t="s">
        <v>1160</v>
      </c>
      <c r="G6213" s="33">
        <v>0.47</v>
      </c>
      <c r="H6213" s="29">
        <v>11289</v>
      </c>
      <c r="I6213">
        <v>40690</v>
      </c>
      <c r="J6213">
        <v>0</v>
      </c>
      <c r="K6213">
        <v>40690</v>
      </c>
      <c r="L6213" t="s">
        <v>17</v>
      </c>
      <c r="M6213" s="16"/>
      <c r="Q6213" s="40"/>
    </row>
    <row r="6214" spans="1:17" x14ac:dyDescent="0.3">
      <c r="A6214" t="s">
        <v>15101</v>
      </c>
      <c r="B6214" s="22">
        <v>329141015000</v>
      </c>
      <c r="C6214" t="s">
        <v>15102</v>
      </c>
      <c r="D6214" t="s">
        <v>15103</v>
      </c>
      <c r="E6214">
        <v>0.48074605002137089</v>
      </c>
      <c r="F6214" s="14" t="s">
        <v>1160</v>
      </c>
      <c r="G6214" s="33">
        <v>0.48</v>
      </c>
      <c r="H6214" s="29">
        <v>63848</v>
      </c>
      <c r="I6214">
        <v>227502</v>
      </c>
      <c r="J6214">
        <v>7000</v>
      </c>
      <c r="K6214">
        <v>220502</v>
      </c>
      <c r="L6214" t="s">
        <v>17</v>
      </c>
      <c r="M6214" s="16"/>
      <c r="Q6214" s="40"/>
    </row>
    <row r="6215" spans="1:17" x14ac:dyDescent="0.3">
      <c r="A6215" t="s">
        <v>15104</v>
      </c>
      <c r="B6215" s="22">
        <v>329141016000</v>
      </c>
      <c r="C6215" t="s">
        <v>15105</v>
      </c>
      <c r="D6215" t="s">
        <v>15106</v>
      </c>
      <c r="E6215">
        <v>0.50240864463521195</v>
      </c>
      <c r="F6215" s="14" t="s">
        <v>1160</v>
      </c>
      <c r="G6215" s="33">
        <v>0.5</v>
      </c>
      <c r="H6215" s="29">
        <v>80468</v>
      </c>
      <c r="I6215">
        <v>213894</v>
      </c>
      <c r="J6215">
        <v>7000</v>
      </c>
      <c r="K6215">
        <v>206894</v>
      </c>
      <c r="L6215" t="s">
        <v>17</v>
      </c>
      <c r="M6215" s="16"/>
      <c r="Q6215" s="40"/>
    </row>
    <row r="6216" spans="1:17" x14ac:dyDescent="0.3">
      <c r="A6216" t="s">
        <v>15107</v>
      </c>
      <c r="B6216" s="22">
        <v>329141017000</v>
      </c>
      <c r="C6216" t="s">
        <v>15108</v>
      </c>
      <c r="D6216" t="s">
        <v>15109</v>
      </c>
      <c r="E6216">
        <v>0.52970496049610849</v>
      </c>
      <c r="F6216" s="14" t="s">
        <v>1160</v>
      </c>
      <c r="G6216" s="33">
        <v>0.53</v>
      </c>
      <c r="H6216" s="29">
        <v>48067</v>
      </c>
      <c r="I6216">
        <v>362339</v>
      </c>
      <c r="J6216">
        <v>0</v>
      </c>
      <c r="K6216">
        <v>362339</v>
      </c>
      <c r="L6216" t="s">
        <v>17</v>
      </c>
      <c r="M6216" s="16"/>
      <c r="Q6216" s="40"/>
    </row>
    <row r="6217" spans="1:17" x14ac:dyDescent="0.3">
      <c r="A6217" t="s">
        <v>15110</v>
      </c>
      <c r="B6217" s="22">
        <v>329141018000</v>
      </c>
      <c r="C6217" t="s">
        <v>15111</v>
      </c>
      <c r="D6217" t="s">
        <v>15112</v>
      </c>
      <c r="E6217">
        <v>0.54706876535927229</v>
      </c>
      <c r="F6217" s="14" t="s">
        <v>1160</v>
      </c>
      <c r="G6217" s="33">
        <v>0.55000000000000004</v>
      </c>
      <c r="H6217" s="29">
        <v>52420</v>
      </c>
      <c r="I6217">
        <v>193919</v>
      </c>
      <c r="J6217">
        <v>7000</v>
      </c>
      <c r="K6217">
        <v>186919</v>
      </c>
      <c r="L6217" t="s">
        <v>17</v>
      </c>
      <c r="M6217" s="16"/>
      <c r="Q6217" s="40"/>
    </row>
    <row r="6218" spans="1:17" x14ac:dyDescent="0.3">
      <c r="A6218" t="s">
        <v>15113</v>
      </c>
      <c r="B6218" s="22">
        <v>329151001000</v>
      </c>
      <c r="C6218" t="s">
        <v>15114</v>
      </c>
      <c r="D6218" t="s">
        <v>15115</v>
      </c>
      <c r="E6218">
        <v>0.5308017694891326</v>
      </c>
      <c r="F6218" s="14" t="s">
        <v>1160</v>
      </c>
      <c r="G6218" s="33">
        <v>0.53</v>
      </c>
      <c r="H6218" s="29">
        <v>130513</v>
      </c>
      <c r="I6218">
        <v>396004</v>
      </c>
      <c r="J6218">
        <v>7000</v>
      </c>
      <c r="K6218">
        <v>389004</v>
      </c>
      <c r="L6218" t="s">
        <v>17</v>
      </c>
      <c r="M6218" s="16"/>
      <c r="Q6218" s="40"/>
    </row>
    <row r="6219" spans="1:17" x14ac:dyDescent="0.3">
      <c r="A6219" t="s">
        <v>15116</v>
      </c>
      <c r="B6219" s="22">
        <v>329151002000</v>
      </c>
      <c r="C6219" t="s">
        <v>15117</v>
      </c>
      <c r="D6219" t="s">
        <v>15118</v>
      </c>
      <c r="E6219">
        <v>0.50229640111555607</v>
      </c>
      <c r="F6219" s="14" t="s">
        <v>1160</v>
      </c>
      <c r="G6219" s="33">
        <v>0.5</v>
      </c>
      <c r="H6219" s="29">
        <v>18072</v>
      </c>
      <c r="I6219">
        <v>74654</v>
      </c>
      <c r="J6219">
        <v>7000</v>
      </c>
      <c r="K6219">
        <v>67654</v>
      </c>
      <c r="L6219" t="s">
        <v>17</v>
      </c>
      <c r="M6219" s="16"/>
      <c r="Q6219" s="40"/>
    </row>
    <row r="6220" spans="1:17" x14ac:dyDescent="0.3">
      <c r="A6220" t="s">
        <v>15119</v>
      </c>
      <c r="B6220" s="22">
        <v>329151003000</v>
      </c>
      <c r="C6220" t="s">
        <v>15120</v>
      </c>
      <c r="D6220" t="s">
        <v>15121</v>
      </c>
      <c r="E6220">
        <v>0.45936515413187617</v>
      </c>
      <c r="F6220" s="14" t="s">
        <v>1160</v>
      </c>
      <c r="G6220" s="33">
        <v>0.46</v>
      </c>
      <c r="H6220" s="29">
        <v>36937</v>
      </c>
      <c r="I6220">
        <v>230517</v>
      </c>
      <c r="J6220">
        <v>0</v>
      </c>
      <c r="K6220">
        <v>230517</v>
      </c>
      <c r="L6220" t="s">
        <v>17</v>
      </c>
      <c r="M6220" s="16"/>
      <c r="Q6220" s="40"/>
    </row>
    <row r="6221" spans="1:17" x14ac:dyDescent="0.3">
      <c r="A6221" t="s">
        <v>15119</v>
      </c>
      <c r="B6221" s="22">
        <v>830023327000</v>
      </c>
      <c r="F6221" s="14" t="s">
        <v>1160</v>
      </c>
      <c r="G6221" s="33">
        <v>0</v>
      </c>
      <c r="H6221" s="29">
        <v>0</v>
      </c>
      <c r="I6221">
        <v>43581</v>
      </c>
      <c r="J6221">
        <v>0</v>
      </c>
      <c r="K6221">
        <v>43581</v>
      </c>
      <c r="L6221" t="s">
        <v>174</v>
      </c>
      <c r="M6221" s="16"/>
      <c r="Q6221" s="40"/>
    </row>
    <row r="6222" spans="1:17" x14ac:dyDescent="0.3">
      <c r="A6222" t="s">
        <v>15122</v>
      </c>
      <c r="B6222" s="22">
        <v>329151004000</v>
      </c>
      <c r="C6222" t="s">
        <v>15123</v>
      </c>
      <c r="D6222" t="s">
        <v>15124</v>
      </c>
      <c r="E6222">
        <v>0.4679149712972237</v>
      </c>
      <c r="F6222" s="14" t="s">
        <v>1160</v>
      </c>
      <c r="G6222" s="33">
        <v>0.47</v>
      </c>
      <c r="H6222" s="29">
        <v>56518</v>
      </c>
      <c r="I6222">
        <v>199700</v>
      </c>
      <c r="J6222">
        <v>0</v>
      </c>
      <c r="K6222">
        <v>199700</v>
      </c>
      <c r="L6222" t="s">
        <v>17</v>
      </c>
      <c r="M6222" s="16"/>
      <c r="Q6222" s="40"/>
    </row>
    <row r="6223" spans="1:17" x14ac:dyDescent="0.3">
      <c r="A6223" t="s">
        <v>15125</v>
      </c>
      <c r="B6223" s="22">
        <v>329151005000</v>
      </c>
      <c r="C6223" t="s">
        <v>15126</v>
      </c>
      <c r="D6223" t="s">
        <v>15127</v>
      </c>
      <c r="E6223">
        <v>0.83257492960031265</v>
      </c>
      <c r="F6223" s="14" t="s">
        <v>1160</v>
      </c>
      <c r="G6223" s="33">
        <v>0.83</v>
      </c>
      <c r="H6223" s="29">
        <v>13095</v>
      </c>
      <c r="I6223">
        <v>92548</v>
      </c>
      <c r="J6223">
        <v>7000</v>
      </c>
      <c r="K6223">
        <v>85548</v>
      </c>
      <c r="L6223" t="s">
        <v>17</v>
      </c>
      <c r="M6223" s="16"/>
      <c r="Q6223" s="40"/>
    </row>
    <row r="6224" spans="1:17" x14ac:dyDescent="0.3">
      <c r="A6224" t="s">
        <v>15128</v>
      </c>
      <c r="B6224" s="22">
        <v>329151006000</v>
      </c>
      <c r="C6224" t="s">
        <v>15129</v>
      </c>
      <c r="D6224" t="s">
        <v>15130</v>
      </c>
      <c r="E6224">
        <v>0.6812298107827639</v>
      </c>
      <c r="F6224" s="14" t="s">
        <v>1160</v>
      </c>
      <c r="G6224" s="33">
        <v>0.68</v>
      </c>
      <c r="H6224" s="29">
        <v>84121</v>
      </c>
      <c r="I6224">
        <v>260783</v>
      </c>
      <c r="J6224">
        <v>7000</v>
      </c>
      <c r="K6224">
        <v>253783</v>
      </c>
      <c r="L6224" t="s">
        <v>17</v>
      </c>
      <c r="M6224" s="16"/>
      <c r="Q6224" s="40"/>
    </row>
    <row r="6225" spans="1:17" x14ac:dyDescent="0.3">
      <c r="A6225" t="s">
        <v>15131</v>
      </c>
      <c r="B6225" s="22">
        <v>329151007000</v>
      </c>
      <c r="C6225" t="s">
        <v>15132</v>
      </c>
      <c r="D6225" t="s">
        <v>15133</v>
      </c>
      <c r="E6225">
        <v>0.48552698181324377</v>
      </c>
      <c r="F6225" s="14" t="s">
        <v>1160</v>
      </c>
      <c r="G6225" s="33">
        <v>0.49</v>
      </c>
      <c r="H6225" s="29">
        <v>43995</v>
      </c>
      <c r="I6225">
        <v>169341</v>
      </c>
      <c r="J6225">
        <v>7000</v>
      </c>
      <c r="K6225">
        <v>162341</v>
      </c>
      <c r="L6225" t="s">
        <v>17</v>
      </c>
      <c r="M6225" s="16"/>
      <c r="Q6225" s="40"/>
    </row>
    <row r="6226" spans="1:17" x14ac:dyDescent="0.3">
      <c r="A6226" t="s">
        <v>15134</v>
      </c>
      <c r="B6226" s="22">
        <v>329151008000</v>
      </c>
      <c r="C6226" t="s">
        <v>14</v>
      </c>
      <c r="D6226" t="s">
        <v>15135</v>
      </c>
      <c r="E6226">
        <v>0.93259384075767593</v>
      </c>
      <c r="F6226" s="14" t="s">
        <v>1160</v>
      </c>
      <c r="G6226" s="33">
        <v>0.93</v>
      </c>
      <c r="H6226" s="29">
        <v>99279</v>
      </c>
      <c r="I6226">
        <v>301185</v>
      </c>
      <c r="J6226">
        <v>0</v>
      </c>
      <c r="K6226">
        <v>301185</v>
      </c>
      <c r="L6226" t="s">
        <v>17</v>
      </c>
      <c r="M6226" s="16"/>
      <c r="Q6226" s="40"/>
    </row>
    <row r="6227" spans="1:17" x14ac:dyDescent="0.3">
      <c r="A6227" t="s">
        <v>15136</v>
      </c>
      <c r="B6227" s="22">
        <v>329151009000</v>
      </c>
      <c r="C6227" t="s">
        <v>15137</v>
      </c>
      <c r="D6227" t="s">
        <v>19974</v>
      </c>
      <c r="E6227">
        <v>0.73520012005909163</v>
      </c>
      <c r="F6227" s="14" t="s">
        <v>1160</v>
      </c>
      <c r="G6227" s="33">
        <v>0.74</v>
      </c>
      <c r="H6227" s="29">
        <v>98471</v>
      </c>
      <c r="I6227">
        <v>372834</v>
      </c>
      <c r="J6227">
        <v>7000</v>
      </c>
      <c r="K6227">
        <v>365834</v>
      </c>
      <c r="L6227" t="s">
        <v>17</v>
      </c>
      <c r="M6227" s="16"/>
      <c r="Q6227" s="40"/>
    </row>
    <row r="6228" spans="1:17" x14ac:dyDescent="0.3">
      <c r="A6228" t="s">
        <v>15138</v>
      </c>
      <c r="B6228" s="22">
        <v>329151010000</v>
      </c>
      <c r="C6228" t="s">
        <v>15139</v>
      </c>
      <c r="D6228" t="s">
        <v>15140</v>
      </c>
      <c r="E6228">
        <v>0.56449093886458912</v>
      </c>
      <c r="F6228" s="14" t="s">
        <v>1160</v>
      </c>
      <c r="G6228" s="33">
        <v>0.56000000000000005</v>
      </c>
      <c r="H6228" s="29">
        <v>129398</v>
      </c>
      <c r="I6228">
        <v>390427</v>
      </c>
      <c r="J6228">
        <v>0</v>
      </c>
      <c r="K6228">
        <v>390427</v>
      </c>
      <c r="L6228" t="s">
        <v>17</v>
      </c>
      <c r="M6228" s="16"/>
      <c r="Q6228" s="40"/>
    </row>
    <row r="6229" spans="1:17" x14ac:dyDescent="0.3">
      <c r="A6229" t="s">
        <v>15141</v>
      </c>
      <c r="B6229" s="22">
        <v>329151012000</v>
      </c>
      <c r="C6229" t="s">
        <v>15142</v>
      </c>
      <c r="D6229" t="s">
        <v>15143</v>
      </c>
      <c r="E6229">
        <v>0.48125622579939842</v>
      </c>
      <c r="F6229" s="14" t="s">
        <v>1160</v>
      </c>
      <c r="G6229" s="33">
        <v>0.5</v>
      </c>
      <c r="H6229" s="29">
        <v>73049</v>
      </c>
      <c r="I6229">
        <v>202920</v>
      </c>
      <c r="J6229">
        <v>0</v>
      </c>
      <c r="K6229">
        <v>202920</v>
      </c>
      <c r="L6229" t="s">
        <v>17</v>
      </c>
      <c r="M6229" s="16"/>
      <c r="Q6229" s="40"/>
    </row>
    <row r="6230" spans="1:17" x14ac:dyDescent="0.3">
      <c r="A6230" t="s">
        <v>15144</v>
      </c>
      <c r="B6230" s="22">
        <v>329151013000</v>
      </c>
      <c r="C6230" t="s">
        <v>15145</v>
      </c>
      <c r="D6230" t="s">
        <v>15143</v>
      </c>
      <c r="E6230">
        <v>0.2100532690801469</v>
      </c>
      <c r="F6230" s="14" t="s">
        <v>1160</v>
      </c>
      <c r="G6230" s="33">
        <v>0.22</v>
      </c>
      <c r="H6230" s="29">
        <v>61351</v>
      </c>
      <c r="I6230">
        <v>61351</v>
      </c>
      <c r="J6230">
        <v>0</v>
      </c>
      <c r="K6230">
        <v>61351</v>
      </c>
      <c r="L6230" t="s">
        <v>17</v>
      </c>
      <c r="M6230" s="16"/>
      <c r="Q6230" s="40"/>
    </row>
    <row r="6231" spans="1:17" x14ac:dyDescent="0.3">
      <c r="A6231" t="s">
        <v>15146</v>
      </c>
      <c r="B6231" s="22">
        <v>329161001000</v>
      </c>
      <c r="C6231" t="s">
        <v>15147</v>
      </c>
      <c r="D6231" t="s">
        <v>15148</v>
      </c>
      <c r="E6231">
        <v>12.026932806530979</v>
      </c>
      <c r="F6231" s="14" t="s">
        <v>1160</v>
      </c>
      <c r="G6231" s="33">
        <v>11.35</v>
      </c>
      <c r="H6231" s="29">
        <v>31663</v>
      </c>
      <c r="I6231">
        <v>63326</v>
      </c>
      <c r="J6231">
        <v>0</v>
      </c>
      <c r="K6231">
        <v>63326</v>
      </c>
      <c r="L6231" t="s">
        <v>17</v>
      </c>
      <c r="M6231" s="16"/>
      <c r="Q6231" s="40"/>
    </row>
    <row r="6232" spans="1:17" x14ac:dyDescent="0.3">
      <c r="A6232" t="s">
        <v>15149</v>
      </c>
      <c r="B6232" s="22">
        <v>329161002000</v>
      </c>
      <c r="C6232" t="s">
        <v>13005</v>
      </c>
      <c r="D6232" t="s">
        <v>15150</v>
      </c>
      <c r="E6232">
        <v>3.3361228938205461</v>
      </c>
      <c r="F6232" s="14" t="s">
        <v>1160</v>
      </c>
      <c r="G6232" s="33">
        <v>4.78</v>
      </c>
      <c r="H6232" s="29">
        <v>260100</v>
      </c>
      <c r="I6232">
        <v>624240</v>
      </c>
      <c r="J6232">
        <v>7000</v>
      </c>
      <c r="K6232">
        <v>617240</v>
      </c>
      <c r="L6232" t="s">
        <v>17</v>
      </c>
      <c r="M6232" s="16"/>
      <c r="Q6232" s="40"/>
    </row>
    <row r="6233" spans="1:17" x14ac:dyDescent="0.3">
      <c r="A6233" t="s">
        <v>15151</v>
      </c>
      <c r="B6233" s="22">
        <v>329161007000</v>
      </c>
      <c r="C6233" t="s">
        <v>15152</v>
      </c>
      <c r="D6233" t="s">
        <v>15153</v>
      </c>
      <c r="E6233">
        <v>0.2424745053485115</v>
      </c>
      <c r="F6233" s="14" t="s">
        <v>1160</v>
      </c>
      <c r="G6233" s="33">
        <v>0.38</v>
      </c>
      <c r="H6233" s="29">
        <v>61563</v>
      </c>
      <c r="I6233">
        <v>147757</v>
      </c>
      <c r="J6233">
        <v>0</v>
      </c>
      <c r="K6233">
        <v>147757</v>
      </c>
      <c r="L6233" t="s">
        <v>17</v>
      </c>
      <c r="M6233" s="16"/>
      <c r="Q6233" s="40"/>
    </row>
    <row r="6234" spans="1:17" x14ac:dyDescent="0.3">
      <c r="A6234" t="s">
        <v>15154</v>
      </c>
      <c r="B6234" s="22">
        <v>329161008000</v>
      </c>
      <c r="C6234" t="s">
        <v>15155</v>
      </c>
      <c r="D6234" t="s">
        <v>15156</v>
      </c>
      <c r="E6234">
        <v>1.1750463769296009</v>
      </c>
      <c r="F6234" s="14" t="s">
        <v>1160</v>
      </c>
      <c r="G6234" s="33">
        <v>1.19</v>
      </c>
      <c r="H6234" s="29">
        <v>191679</v>
      </c>
      <c r="I6234">
        <v>404659</v>
      </c>
      <c r="J6234">
        <v>0</v>
      </c>
      <c r="K6234">
        <v>404659</v>
      </c>
      <c r="L6234" t="s">
        <v>17</v>
      </c>
      <c r="M6234" s="16"/>
      <c r="Q6234" s="40"/>
    </row>
    <row r="6235" spans="1:17" x14ac:dyDescent="0.3">
      <c r="A6235" t="s">
        <v>15154</v>
      </c>
      <c r="B6235" s="22">
        <v>800057407000</v>
      </c>
      <c r="F6235" s="14" t="s">
        <v>1160</v>
      </c>
      <c r="G6235" s="33">
        <v>0</v>
      </c>
      <c r="H6235" s="29">
        <v>0</v>
      </c>
      <c r="I6235">
        <v>27500</v>
      </c>
      <c r="J6235">
        <v>0</v>
      </c>
      <c r="K6235">
        <v>27500</v>
      </c>
      <c r="L6235" t="s">
        <v>174</v>
      </c>
      <c r="M6235" s="16"/>
      <c r="Q6235" s="40"/>
    </row>
    <row r="6236" spans="1:17" x14ac:dyDescent="0.3">
      <c r="A6236" t="s">
        <v>15157</v>
      </c>
      <c r="B6236" s="22">
        <v>329161009000</v>
      </c>
      <c r="C6236" t="s">
        <v>15158</v>
      </c>
      <c r="D6236" t="s">
        <v>14895</v>
      </c>
      <c r="E6236">
        <v>0.29667983859886932</v>
      </c>
      <c r="F6236" s="14" t="s">
        <v>1160</v>
      </c>
      <c r="G6236" s="33">
        <v>0.31</v>
      </c>
      <c r="H6236" s="29">
        <v>33222</v>
      </c>
      <c r="I6236">
        <v>133137</v>
      </c>
      <c r="J6236">
        <v>0</v>
      </c>
      <c r="K6236">
        <v>133137</v>
      </c>
      <c r="L6236" t="s">
        <v>17</v>
      </c>
      <c r="M6236" s="16"/>
      <c r="Q6236" s="40"/>
    </row>
    <row r="6237" spans="1:17" x14ac:dyDescent="0.3">
      <c r="A6237" t="s">
        <v>15159</v>
      </c>
      <c r="B6237" s="22">
        <v>329161010000</v>
      </c>
      <c r="C6237" t="s">
        <v>14</v>
      </c>
      <c r="D6237" t="s">
        <v>15160</v>
      </c>
      <c r="E6237">
        <v>0.26315387073379443</v>
      </c>
      <c r="F6237" s="14" t="s">
        <v>1160</v>
      </c>
      <c r="G6237" s="33">
        <v>0.23</v>
      </c>
      <c r="H6237" s="29">
        <v>76553</v>
      </c>
      <c r="I6237">
        <v>153106</v>
      </c>
      <c r="J6237">
        <v>0</v>
      </c>
      <c r="K6237">
        <v>153106</v>
      </c>
      <c r="L6237" t="s">
        <v>17</v>
      </c>
      <c r="M6237" s="16"/>
      <c r="Q6237" s="40"/>
    </row>
    <row r="6238" spans="1:17" x14ac:dyDescent="0.3">
      <c r="A6238" t="s">
        <v>15159</v>
      </c>
      <c r="B6238" s="22">
        <v>800027335000</v>
      </c>
      <c r="F6238" s="14" t="s">
        <v>1160</v>
      </c>
      <c r="G6238" s="33">
        <v>0</v>
      </c>
      <c r="H6238" s="29">
        <v>0</v>
      </c>
      <c r="I6238">
        <v>31890</v>
      </c>
      <c r="J6238">
        <v>0</v>
      </c>
      <c r="K6238">
        <v>31890</v>
      </c>
      <c r="L6238" t="s">
        <v>174</v>
      </c>
      <c r="M6238" s="16"/>
      <c r="Q6238" s="40"/>
    </row>
    <row r="6239" spans="1:17" x14ac:dyDescent="0.3">
      <c r="A6239" t="s">
        <v>15161</v>
      </c>
      <c r="B6239" s="22">
        <v>329162001000</v>
      </c>
      <c r="C6239" t="s">
        <v>15162</v>
      </c>
      <c r="D6239" t="s">
        <v>15163</v>
      </c>
      <c r="E6239">
        <v>1.8781271949577569</v>
      </c>
      <c r="F6239" s="14" t="s">
        <v>1160</v>
      </c>
      <c r="G6239" s="33">
        <v>1.91</v>
      </c>
      <c r="H6239" s="29">
        <v>92349</v>
      </c>
      <c r="I6239">
        <v>194550</v>
      </c>
      <c r="J6239">
        <v>7000</v>
      </c>
      <c r="K6239">
        <v>187550</v>
      </c>
      <c r="L6239" t="s">
        <v>17</v>
      </c>
      <c r="M6239" s="16"/>
      <c r="Q6239" s="40"/>
    </row>
    <row r="6240" spans="1:17" x14ac:dyDescent="0.3">
      <c r="A6240" t="s">
        <v>15164</v>
      </c>
      <c r="B6240" s="22">
        <v>329162002000</v>
      </c>
      <c r="C6240" t="s">
        <v>14</v>
      </c>
      <c r="D6240" t="s">
        <v>15165</v>
      </c>
      <c r="E6240">
        <v>3.0086634548644389</v>
      </c>
      <c r="F6240" s="14" t="s">
        <v>1160</v>
      </c>
      <c r="G6240" s="33">
        <v>2.29</v>
      </c>
      <c r="H6240" s="29">
        <v>105118</v>
      </c>
      <c r="I6240">
        <v>262811</v>
      </c>
      <c r="J6240">
        <v>0</v>
      </c>
      <c r="K6240">
        <v>262811</v>
      </c>
      <c r="L6240" t="s">
        <v>17</v>
      </c>
      <c r="M6240" s="16"/>
      <c r="Q6240" s="40"/>
    </row>
    <row r="6241" spans="1:17" x14ac:dyDescent="0.3">
      <c r="A6241" t="s">
        <v>15166</v>
      </c>
      <c r="B6241" s="22">
        <v>329162003000</v>
      </c>
      <c r="C6241" t="s">
        <v>15167</v>
      </c>
      <c r="D6241" t="s">
        <v>15168</v>
      </c>
      <c r="E6241">
        <v>4.9223588774375866</v>
      </c>
      <c r="F6241" s="14" t="s">
        <v>1160</v>
      </c>
      <c r="G6241" s="33">
        <v>4.9000000000000004</v>
      </c>
      <c r="H6241" s="29">
        <v>240500</v>
      </c>
      <c r="I6241">
        <v>625000</v>
      </c>
      <c r="J6241">
        <v>7000</v>
      </c>
      <c r="K6241">
        <v>618000</v>
      </c>
      <c r="L6241" t="s">
        <v>17</v>
      </c>
      <c r="M6241" s="16"/>
      <c r="Q6241" s="40"/>
    </row>
    <row r="6242" spans="1:17" x14ac:dyDescent="0.3">
      <c r="A6242" t="s">
        <v>15166</v>
      </c>
      <c r="B6242" s="22">
        <v>800056644000</v>
      </c>
      <c r="F6242" s="14" t="s">
        <v>1160</v>
      </c>
      <c r="G6242" s="33">
        <v>0</v>
      </c>
      <c r="H6242" s="29">
        <v>0</v>
      </c>
      <c r="I6242">
        <v>133375</v>
      </c>
      <c r="J6242">
        <v>0</v>
      </c>
      <c r="K6242">
        <v>133375</v>
      </c>
      <c r="L6242" t="s">
        <v>174</v>
      </c>
      <c r="M6242" s="16"/>
      <c r="Q6242" s="40"/>
    </row>
    <row r="6243" spans="1:17" x14ac:dyDescent="0.3">
      <c r="A6243" t="s">
        <v>15166</v>
      </c>
      <c r="B6243" s="22">
        <v>910001605000</v>
      </c>
      <c r="F6243" s="14" t="s">
        <v>1160</v>
      </c>
      <c r="H6243" s="29">
        <v>0</v>
      </c>
      <c r="I6243">
        <v>53000</v>
      </c>
      <c r="J6243">
        <v>7000</v>
      </c>
      <c r="K6243">
        <v>46000</v>
      </c>
      <c r="L6243" t="s">
        <v>17</v>
      </c>
      <c r="M6243" s="16"/>
      <c r="Q6243" s="40"/>
    </row>
    <row r="6244" spans="1:17" x14ac:dyDescent="0.3">
      <c r="A6244" t="s">
        <v>15169</v>
      </c>
      <c r="B6244" s="22">
        <v>329162006000</v>
      </c>
      <c r="C6244" t="s">
        <v>15170</v>
      </c>
      <c r="D6244" t="s">
        <v>15171</v>
      </c>
      <c r="E6244">
        <v>1.4829146225201939</v>
      </c>
      <c r="F6244" s="14" t="s">
        <v>1160</v>
      </c>
      <c r="G6244" s="33">
        <v>1.48</v>
      </c>
      <c r="H6244" s="29">
        <v>10146</v>
      </c>
      <c r="I6244">
        <v>47473</v>
      </c>
      <c r="J6244">
        <v>0</v>
      </c>
      <c r="K6244">
        <v>47473</v>
      </c>
      <c r="L6244" t="s">
        <v>17</v>
      </c>
      <c r="M6244" s="16"/>
      <c r="Q6244" s="40"/>
    </row>
    <row r="6245" spans="1:17" x14ac:dyDescent="0.3">
      <c r="A6245" t="s">
        <v>15172</v>
      </c>
      <c r="B6245" s="22">
        <v>329162007000</v>
      </c>
      <c r="C6245" t="s">
        <v>15173</v>
      </c>
      <c r="D6245" t="s">
        <v>15174</v>
      </c>
      <c r="E6245">
        <v>0.51433601272181029</v>
      </c>
      <c r="F6245" s="14" t="s">
        <v>1160</v>
      </c>
      <c r="G6245" s="33">
        <v>0.51</v>
      </c>
      <c r="H6245" s="29">
        <v>89239</v>
      </c>
      <c r="I6245">
        <v>179036</v>
      </c>
      <c r="J6245">
        <v>7000</v>
      </c>
      <c r="K6245">
        <v>172036</v>
      </c>
      <c r="L6245" t="s">
        <v>17</v>
      </c>
      <c r="M6245" s="16"/>
      <c r="Q6245" s="40"/>
    </row>
    <row r="6246" spans="1:17" x14ac:dyDescent="0.3">
      <c r="A6246" t="s">
        <v>15175</v>
      </c>
      <c r="B6246" s="22">
        <v>329162008000</v>
      </c>
      <c r="C6246" t="s">
        <v>15176</v>
      </c>
      <c r="D6246" t="s">
        <v>15177</v>
      </c>
      <c r="E6246">
        <v>0.50270731621612263</v>
      </c>
      <c r="F6246" s="14" t="s">
        <v>1160</v>
      </c>
      <c r="G6246" s="33">
        <v>0.5</v>
      </c>
      <c r="H6246" s="29">
        <v>142227</v>
      </c>
      <c r="I6246">
        <v>341344</v>
      </c>
      <c r="J6246">
        <v>7000</v>
      </c>
      <c r="K6246">
        <v>334344</v>
      </c>
      <c r="L6246" t="s">
        <v>17</v>
      </c>
      <c r="M6246" s="16"/>
      <c r="Q6246" s="40"/>
    </row>
    <row r="6247" spans="1:17" x14ac:dyDescent="0.3">
      <c r="A6247" t="s">
        <v>15178</v>
      </c>
      <c r="B6247" s="22">
        <v>329162009000</v>
      </c>
      <c r="C6247" t="s">
        <v>15179</v>
      </c>
      <c r="D6247" t="s">
        <v>15180</v>
      </c>
      <c r="E6247">
        <v>0.50922277106370728</v>
      </c>
      <c r="F6247" s="14" t="s">
        <v>1160</v>
      </c>
      <c r="G6247" s="33">
        <v>0.5</v>
      </c>
      <c r="H6247" s="29">
        <v>8271</v>
      </c>
      <c r="I6247">
        <v>8271</v>
      </c>
      <c r="J6247">
        <v>0</v>
      </c>
      <c r="K6247">
        <v>8271</v>
      </c>
      <c r="L6247" t="s">
        <v>17</v>
      </c>
      <c r="M6247" s="16"/>
      <c r="Q6247" s="40"/>
    </row>
    <row r="6248" spans="1:17" x14ac:dyDescent="0.3">
      <c r="A6248" t="s">
        <v>15181</v>
      </c>
      <c r="B6248" s="22">
        <v>329162011000</v>
      </c>
      <c r="C6248" t="s">
        <v>14</v>
      </c>
      <c r="D6248" t="s">
        <v>617</v>
      </c>
      <c r="E6248">
        <v>0.1308140843152816</v>
      </c>
      <c r="F6248" s="14" t="s">
        <v>1160</v>
      </c>
      <c r="G6248" s="33">
        <v>0.13</v>
      </c>
      <c r="H6248" s="29">
        <v>0</v>
      </c>
      <c r="I6248">
        <v>0</v>
      </c>
      <c r="J6248">
        <v>0</v>
      </c>
      <c r="K6248">
        <v>0</v>
      </c>
      <c r="L6248" t="s">
        <v>25</v>
      </c>
      <c r="M6248" s="16"/>
      <c r="Q6248" s="40"/>
    </row>
    <row r="6249" spans="1:17" x14ac:dyDescent="0.3">
      <c r="A6249" t="s">
        <v>15182</v>
      </c>
      <c r="B6249" s="22">
        <v>329162014000</v>
      </c>
      <c r="C6249" t="s">
        <v>15183</v>
      </c>
      <c r="D6249" t="s">
        <v>15184</v>
      </c>
      <c r="E6249">
        <v>0.47510671148340461</v>
      </c>
      <c r="F6249" s="14" t="s">
        <v>1160</v>
      </c>
      <c r="G6249" s="33">
        <v>0.44</v>
      </c>
      <c r="H6249" s="29">
        <v>139376</v>
      </c>
      <c r="I6249">
        <v>327544</v>
      </c>
      <c r="J6249">
        <v>7000</v>
      </c>
      <c r="K6249">
        <v>320544</v>
      </c>
      <c r="L6249" t="s">
        <v>17</v>
      </c>
      <c r="M6249" s="16"/>
      <c r="Q6249" s="40"/>
    </row>
    <row r="6250" spans="1:17" x14ac:dyDescent="0.3">
      <c r="A6250" t="s">
        <v>15185</v>
      </c>
      <c r="B6250" s="22">
        <v>329162015000</v>
      </c>
      <c r="C6250" t="s">
        <v>14</v>
      </c>
      <c r="D6250" t="s">
        <v>15186</v>
      </c>
      <c r="E6250">
        <v>0.42196219412816233</v>
      </c>
      <c r="F6250" s="14" t="s">
        <v>1160</v>
      </c>
      <c r="G6250" s="33">
        <v>0.4</v>
      </c>
      <c r="H6250" s="29">
        <v>48871</v>
      </c>
      <c r="I6250">
        <v>107684</v>
      </c>
      <c r="J6250">
        <v>0</v>
      </c>
      <c r="K6250">
        <v>107684</v>
      </c>
      <c r="L6250" t="s">
        <v>17</v>
      </c>
      <c r="M6250" s="16"/>
      <c r="Q6250" s="40"/>
    </row>
    <row r="6251" spans="1:17" x14ac:dyDescent="0.3">
      <c r="A6251" t="s">
        <v>15187</v>
      </c>
      <c r="B6251" s="22">
        <v>329162016000</v>
      </c>
      <c r="C6251" t="s">
        <v>15188</v>
      </c>
      <c r="D6251" t="s">
        <v>15189</v>
      </c>
      <c r="E6251">
        <v>0.41712045056671032</v>
      </c>
      <c r="F6251" s="14" t="s">
        <v>1160</v>
      </c>
      <c r="G6251" s="33">
        <v>0.4</v>
      </c>
      <c r="H6251" s="29">
        <v>67962</v>
      </c>
      <c r="I6251">
        <v>208672</v>
      </c>
      <c r="J6251">
        <v>7000</v>
      </c>
      <c r="K6251">
        <v>201672</v>
      </c>
      <c r="L6251" t="s">
        <v>17</v>
      </c>
      <c r="M6251" s="16"/>
      <c r="Q6251" s="40"/>
    </row>
    <row r="6252" spans="1:17" x14ac:dyDescent="0.3">
      <c r="A6252" t="s">
        <v>15190</v>
      </c>
      <c r="B6252" s="22">
        <v>329162017000</v>
      </c>
      <c r="C6252" t="s">
        <v>15191</v>
      </c>
      <c r="D6252" t="s">
        <v>15192</v>
      </c>
      <c r="E6252">
        <v>0.54319925198457319</v>
      </c>
      <c r="F6252" s="14" t="s">
        <v>1160</v>
      </c>
      <c r="G6252" s="33">
        <v>0.51</v>
      </c>
      <c r="H6252" s="29">
        <v>107000</v>
      </c>
      <c r="I6252">
        <v>289000</v>
      </c>
      <c r="J6252">
        <v>7000</v>
      </c>
      <c r="K6252">
        <v>282000</v>
      </c>
      <c r="L6252" t="s">
        <v>17</v>
      </c>
      <c r="M6252" s="16"/>
      <c r="Q6252" s="40"/>
    </row>
    <row r="6253" spans="1:17" x14ac:dyDescent="0.3">
      <c r="A6253" t="s">
        <v>15193</v>
      </c>
      <c r="B6253" s="22">
        <v>329162022000</v>
      </c>
      <c r="C6253" t="s">
        <v>15194</v>
      </c>
      <c r="D6253" t="s">
        <v>15195</v>
      </c>
      <c r="E6253">
        <v>0.52634117361103838</v>
      </c>
      <c r="F6253" s="14" t="s">
        <v>1160</v>
      </c>
      <c r="G6253" s="33">
        <v>0.53</v>
      </c>
      <c r="H6253" s="29">
        <v>136703</v>
      </c>
      <c r="I6253">
        <v>442922</v>
      </c>
      <c r="J6253">
        <v>0</v>
      </c>
      <c r="K6253">
        <v>442922</v>
      </c>
      <c r="L6253" t="s">
        <v>17</v>
      </c>
      <c r="M6253" s="16"/>
      <c r="Q6253" s="40"/>
    </row>
    <row r="6254" spans="1:17" x14ac:dyDescent="0.3">
      <c r="A6254" t="s">
        <v>15196</v>
      </c>
      <c r="B6254" s="22">
        <v>329162023000</v>
      </c>
      <c r="C6254" t="s">
        <v>15197</v>
      </c>
      <c r="D6254" t="s">
        <v>15198</v>
      </c>
      <c r="E6254">
        <v>0.5024867435666962</v>
      </c>
      <c r="F6254" s="14" t="s">
        <v>1160</v>
      </c>
      <c r="G6254" s="33">
        <v>0.53</v>
      </c>
      <c r="H6254" s="29">
        <v>136000</v>
      </c>
      <c r="I6254">
        <v>386000</v>
      </c>
      <c r="J6254">
        <v>7000</v>
      </c>
      <c r="K6254">
        <v>379000</v>
      </c>
      <c r="L6254" t="s">
        <v>17</v>
      </c>
      <c r="M6254" s="16"/>
      <c r="Q6254" s="40"/>
    </row>
    <row r="6255" spans="1:17" x14ac:dyDescent="0.3">
      <c r="A6255" t="s">
        <v>15199</v>
      </c>
      <c r="B6255" s="22">
        <v>329162026000</v>
      </c>
      <c r="C6255" t="s">
        <v>15200</v>
      </c>
      <c r="D6255" t="s">
        <v>15201</v>
      </c>
      <c r="E6255">
        <v>1.01631399519195</v>
      </c>
      <c r="F6255" s="14" t="s">
        <v>1160</v>
      </c>
      <c r="G6255" s="33">
        <v>1</v>
      </c>
      <c r="H6255" s="29">
        <v>9019</v>
      </c>
      <c r="I6255">
        <v>171190</v>
      </c>
      <c r="J6255">
        <v>7000</v>
      </c>
      <c r="K6255">
        <v>164190</v>
      </c>
      <c r="L6255" t="s">
        <v>17</v>
      </c>
      <c r="M6255" s="16"/>
      <c r="Q6255" s="40"/>
    </row>
    <row r="6256" spans="1:17" x14ac:dyDescent="0.3">
      <c r="A6256" t="s">
        <v>15202</v>
      </c>
      <c r="B6256" s="22">
        <v>329162029000</v>
      </c>
      <c r="C6256" t="s">
        <v>15203</v>
      </c>
      <c r="D6256" t="s">
        <v>15204</v>
      </c>
      <c r="E6256">
        <v>0.97551248893638376</v>
      </c>
      <c r="F6256" s="14" t="s">
        <v>1160</v>
      </c>
      <c r="G6256" s="33">
        <v>1.03</v>
      </c>
      <c r="H6256" s="29">
        <v>45571</v>
      </c>
      <c r="I6256">
        <v>251105</v>
      </c>
      <c r="J6256">
        <v>0</v>
      </c>
      <c r="K6256">
        <v>81336</v>
      </c>
      <c r="L6256" t="s">
        <v>17</v>
      </c>
      <c r="M6256" s="16"/>
      <c r="Q6256" s="40"/>
    </row>
    <row r="6257" spans="1:17" x14ac:dyDescent="0.3">
      <c r="A6257" t="s">
        <v>15205</v>
      </c>
      <c r="B6257" s="22">
        <v>329162031000</v>
      </c>
      <c r="C6257" t="s">
        <v>15206</v>
      </c>
      <c r="D6257" t="s">
        <v>15207</v>
      </c>
      <c r="E6257">
        <v>0.42604265129779212</v>
      </c>
      <c r="F6257" s="14" t="s">
        <v>1160</v>
      </c>
      <c r="G6257" s="33">
        <v>0.42</v>
      </c>
      <c r="H6257" s="29">
        <v>130050</v>
      </c>
      <c r="I6257">
        <v>462978</v>
      </c>
      <c r="J6257">
        <v>0</v>
      </c>
      <c r="K6257">
        <v>462978</v>
      </c>
      <c r="L6257" t="s">
        <v>17</v>
      </c>
      <c r="M6257" s="16"/>
      <c r="Q6257" s="40"/>
    </row>
    <row r="6258" spans="1:17" x14ac:dyDescent="0.3">
      <c r="A6258" t="s">
        <v>15208</v>
      </c>
      <c r="B6258" s="22">
        <v>329162032000</v>
      </c>
      <c r="C6258" t="s">
        <v>15209</v>
      </c>
      <c r="D6258" t="s">
        <v>15210</v>
      </c>
      <c r="E6258">
        <v>0.9880989038147705</v>
      </c>
      <c r="F6258" s="14" t="s">
        <v>1160</v>
      </c>
      <c r="G6258" s="33">
        <v>0.98</v>
      </c>
      <c r="H6258" s="29">
        <v>170672</v>
      </c>
      <c r="I6258">
        <v>461953</v>
      </c>
      <c r="J6258">
        <v>0</v>
      </c>
      <c r="K6258">
        <v>461953</v>
      </c>
      <c r="L6258" t="s">
        <v>17</v>
      </c>
      <c r="M6258" s="16"/>
      <c r="Q6258" s="40"/>
    </row>
    <row r="6259" spans="1:17" x14ac:dyDescent="0.3">
      <c r="A6259" t="s">
        <v>15211</v>
      </c>
      <c r="B6259" s="22">
        <v>329162033000</v>
      </c>
      <c r="C6259" t="s">
        <v>15212</v>
      </c>
      <c r="D6259" t="s">
        <v>15213</v>
      </c>
      <c r="E6259">
        <v>1.2261314660921681</v>
      </c>
      <c r="F6259" s="14" t="s">
        <v>1160</v>
      </c>
      <c r="G6259" s="33">
        <v>1.21</v>
      </c>
      <c r="H6259" s="29">
        <v>150107</v>
      </c>
      <c r="I6259">
        <v>496015</v>
      </c>
      <c r="J6259">
        <v>0</v>
      </c>
      <c r="K6259">
        <v>496015</v>
      </c>
      <c r="L6259" t="s">
        <v>17</v>
      </c>
      <c r="M6259" s="16"/>
      <c r="Q6259" s="40"/>
    </row>
    <row r="6260" spans="1:17" x14ac:dyDescent="0.3">
      <c r="A6260" t="s">
        <v>15214</v>
      </c>
      <c r="B6260" s="22">
        <v>329162035000</v>
      </c>
      <c r="C6260" t="s">
        <v>15215</v>
      </c>
      <c r="D6260" t="s">
        <v>15216</v>
      </c>
      <c r="E6260">
        <v>1.98040394137735</v>
      </c>
      <c r="F6260" s="14" t="s">
        <v>1160</v>
      </c>
      <c r="G6260" s="33">
        <v>1.95</v>
      </c>
      <c r="H6260" s="29">
        <v>161000</v>
      </c>
      <c r="I6260">
        <v>330000</v>
      </c>
      <c r="J6260">
        <v>7000</v>
      </c>
      <c r="K6260">
        <v>323000</v>
      </c>
      <c r="L6260" t="s">
        <v>17</v>
      </c>
      <c r="M6260" s="16"/>
      <c r="Q6260" s="40"/>
    </row>
    <row r="6261" spans="1:17" x14ac:dyDescent="0.3">
      <c r="A6261" t="s">
        <v>15217</v>
      </c>
      <c r="B6261" s="22">
        <v>329162036000</v>
      </c>
      <c r="C6261" t="s">
        <v>15218</v>
      </c>
      <c r="D6261" t="s">
        <v>15219</v>
      </c>
      <c r="E6261">
        <v>1.4625479946466959</v>
      </c>
      <c r="F6261" s="14" t="s">
        <v>1160</v>
      </c>
      <c r="G6261" s="33">
        <v>1.46</v>
      </c>
      <c r="H6261" s="29">
        <v>142172</v>
      </c>
      <c r="I6261">
        <v>336292</v>
      </c>
      <c r="J6261">
        <v>0</v>
      </c>
      <c r="K6261">
        <v>336292</v>
      </c>
      <c r="L6261" t="s">
        <v>17</v>
      </c>
      <c r="M6261" s="16"/>
      <c r="Q6261" s="40"/>
    </row>
    <row r="6262" spans="1:17" x14ac:dyDescent="0.3">
      <c r="A6262" t="s">
        <v>15220</v>
      </c>
      <c r="B6262" s="22">
        <v>329162037000</v>
      </c>
      <c r="C6262" t="s">
        <v>15221</v>
      </c>
      <c r="D6262" t="s">
        <v>15222</v>
      </c>
      <c r="E6262">
        <v>1.497184643469242</v>
      </c>
      <c r="F6262" s="14" t="s">
        <v>1160</v>
      </c>
      <c r="G6262" s="33">
        <v>1.5</v>
      </c>
      <c r="H6262" s="29">
        <v>153875</v>
      </c>
      <c r="I6262">
        <v>580479</v>
      </c>
      <c r="J6262">
        <v>0</v>
      </c>
      <c r="K6262">
        <v>580479</v>
      </c>
      <c r="L6262" t="s">
        <v>17</v>
      </c>
      <c r="M6262" s="16"/>
      <c r="Q6262" s="40"/>
    </row>
    <row r="6263" spans="1:17" x14ac:dyDescent="0.3">
      <c r="A6263" t="s">
        <v>15223</v>
      </c>
      <c r="B6263" s="22">
        <v>329162039000</v>
      </c>
      <c r="C6263" t="s">
        <v>14</v>
      </c>
      <c r="D6263" t="s">
        <v>15165</v>
      </c>
      <c r="E6263">
        <v>1.781250901504223</v>
      </c>
      <c r="F6263" s="14" t="s">
        <v>1160</v>
      </c>
      <c r="G6263" s="33">
        <v>1.75</v>
      </c>
      <c r="H6263" s="29">
        <v>172030</v>
      </c>
      <c r="I6263">
        <v>430095</v>
      </c>
      <c r="J6263">
        <v>0</v>
      </c>
      <c r="K6263">
        <v>430095</v>
      </c>
      <c r="L6263" t="s">
        <v>17</v>
      </c>
      <c r="M6263" s="16"/>
      <c r="Q6263" s="40"/>
    </row>
    <row r="6264" spans="1:17" x14ac:dyDescent="0.3">
      <c r="A6264" t="s">
        <v>15224</v>
      </c>
      <c r="B6264" s="22">
        <v>329162040000</v>
      </c>
      <c r="C6264" t="s">
        <v>14</v>
      </c>
      <c r="D6264" t="s">
        <v>15165</v>
      </c>
      <c r="E6264">
        <v>0.75990505360345117</v>
      </c>
      <c r="F6264" s="14" t="s">
        <v>1160</v>
      </c>
      <c r="G6264" s="33">
        <v>0.75</v>
      </c>
      <c r="H6264" s="29">
        <v>59711</v>
      </c>
      <c r="I6264">
        <v>149300</v>
      </c>
      <c r="J6264">
        <v>0</v>
      </c>
      <c r="K6264">
        <v>149300</v>
      </c>
      <c r="L6264" t="s">
        <v>17</v>
      </c>
      <c r="M6264" s="16"/>
      <c r="Q6264" s="40"/>
    </row>
    <row r="6265" spans="1:17" x14ac:dyDescent="0.3">
      <c r="A6265" t="s">
        <v>15225</v>
      </c>
      <c r="B6265" s="22">
        <v>329162041000</v>
      </c>
      <c r="C6265" t="s">
        <v>15226</v>
      </c>
      <c r="D6265" t="s">
        <v>15165</v>
      </c>
      <c r="E6265">
        <v>2.4746740181670099</v>
      </c>
      <c r="F6265" s="14" t="s">
        <v>1160</v>
      </c>
      <c r="G6265" s="33">
        <v>2.4700000000000002</v>
      </c>
      <c r="H6265" s="29">
        <v>220627</v>
      </c>
      <c r="I6265">
        <v>558168</v>
      </c>
      <c r="J6265">
        <v>0</v>
      </c>
      <c r="K6265">
        <v>558168</v>
      </c>
      <c r="L6265" t="s">
        <v>17</v>
      </c>
      <c r="M6265" s="16"/>
      <c r="Q6265" s="40"/>
    </row>
    <row r="6266" spans="1:17" x14ac:dyDescent="0.3">
      <c r="A6266" t="s">
        <v>15225</v>
      </c>
      <c r="B6266" s="22">
        <v>910000519000</v>
      </c>
      <c r="F6266" s="14" t="s">
        <v>1160</v>
      </c>
      <c r="H6266" s="29">
        <v>0</v>
      </c>
      <c r="I6266">
        <v>9456</v>
      </c>
      <c r="J6266">
        <v>7000</v>
      </c>
      <c r="K6266">
        <v>2456</v>
      </c>
      <c r="L6266" t="s">
        <v>17</v>
      </c>
      <c r="M6266" s="16"/>
      <c r="Q6266" s="40"/>
    </row>
    <row r="6267" spans="1:17" x14ac:dyDescent="0.3">
      <c r="A6267" t="s">
        <v>15225</v>
      </c>
      <c r="B6267" s="22">
        <v>910000520000</v>
      </c>
      <c r="F6267" s="14" t="s">
        <v>1160</v>
      </c>
      <c r="H6267" s="29">
        <v>0</v>
      </c>
      <c r="I6267">
        <v>8500</v>
      </c>
      <c r="J6267">
        <v>7000</v>
      </c>
      <c r="K6267">
        <v>1500</v>
      </c>
      <c r="L6267" t="s">
        <v>17</v>
      </c>
      <c r="M6267" s="16"/>
      <c r="Q6267" s="40"/>
    </row>
    <row r="6268" spans="1:17" x14ac:dyDescent="0.3">
      <c r="A6268" t="s">
        <v>15225</v>
      </c>
      <c r="B6268" s="22">
        <v>910000522000</v>
      </c>
      <c r="F6268" s="14" t="s">
        <v>1160</v>
      </c>
      <c r="H6268" s="29">
        <v>0</v>
      </c>
      <c r="I6268">
        <v>37000</v>
      </c>
      <c r="J6268">
        <v>0</v>
      </c>
      <c r="K6268">
        <v>37000</v>
      </c>
      <c r="L6268" t="s">
        <v>17</v>
      </c>
      <c r="M6268" s="16"/>
      <c r="Q6268" s="40"/>
    </row>
    <row r="6269" spans="1:17" x14ac:dyDescent="0.3">
      <c r="A6269" t="s">
        <v>15225</v>
      </c>
      <c r="B6269" s="22">
        <v>910000523000</v>
      </c>
      <c r="F6269" s="14" t="s">
        <v>1160</v>
      </c>
      <c r="H6269" s="29">
        <v>0</v>
      </c>
      <c r="I6269">
        <v>18600</v>
      </c>
      <c r="J6269">
        <v>0</v>
      </c>
      <c r="K6269">
        <v>18600</v>
      </c>
      <c r="L6269" t="s">
        <v>17</v>
      </c>
      <c r="M6269" s="16"/>
      <c r="Q6269" s="40"/>
    </row>
    <row r="6270" spans="1:17" x14ac:dyDescent="0.3">
      <c r="A6270" t="s">
        <v>15225</v>
      </c>
      <c r="B6270" s="22">
        <v>910000525000</v>
      </c>
      <c r="F6270" s="14" t="s">
        <v>1160</v>
      </c>
      <c r="H6270" s="29">
        <v>0</v>
      </c>
      <c r="I6270">
        <v>29000</v>
      </c>
      <c r="J6270">
        <v>7000</v>
      </c>
      <c r="K6270">
        <v>22000</v>
      </c>
      <c r="L6270" t="s">
        <v>17</v>
      </c>
      <c r="M6270" s="16"/>
      <c r="Q6270" s="40"/>
    </row>
    <row r="6271" spans="1:17" x14ac:dyDescent="0.3">
      <c r="A6271" t="s">
        <v>15225</v>
      </c>
      <c r="B6271" s="22">
        <v>910000526000</v>
      </c>
      <c r="F6271" s="14" t="s">
        <v>1160</v>
      </c>
      <c r="H6271" s="29">
        <v>0</v>
      </c>
      <c r="I6271">
        <v>38500</v>
      </c>
      <c r="J6271">
        <v>7000</v>
      </c>
      <c r="K6271">
        <v>31500</v>
      </c>
      <c r="L6271" t="s">
        <v>17</v>
      </c>
      <c r="M6271" s="16"/>
      <c r="Q6271" s="40"/>
    </row>
    <row r="6272" spans="1:17" x14ac:dyDescent="0.3">
      <c r="A6272" t="s">
        <v>15225</v>
      </c>
      <c r="B6272" s="22">
        <v>910000527000</v>
      </c>
      <c r="F6272" s="14" t="s">
        <v>1160</v>
      </c>
      <c r="H6272" s="29">
        <v>0</v>
      </c>
      <c r="I6272">
        <v>40000</v>
      </c>
      <c r="J6272">
        <v>0</v>
      </c>
      <c r="K6272">
        <v>40000</v>
      </c>
      <c r="L6272" t="s">
        <v>17</v>
      </c>
      <c r="M6272" s="16"/>
      <c r="Q6272" s="40"/>
    </row>
    <row r="6273" spans="1:17" x14ac:dyDescent="0.3">
      <c r="A6273" t="s">
        <v>15225</v>
      </c>
      <c r="B6273" s="22">
        <v>910000529000</v>
      </c>
      <c r="F6273" s="14" t="s">
        <v>1160</v>
      </c>
      <c r="H6273" s="29">
        <v>0</v>
      </c>
      <c r="I6273">
        <v>13894</v>
      </c>
      <c r="J6273">
        <v>7000</v>
      </c>
      <c r="K6273">
        <v>6894</v>
      </c>
      <c r="L6273" t="s">
        <v>17</v>
      </c>
      <c r="M6273" s="16"/>
      <c r="Q6273" s="40"/>
    </row>
    <row r="6274" spans="1:17" x14ac:dyDescent="0.3">
      <c r="A6274" t="s">
        <v>15225</v>
      </c>
      <c r="B6274" s="22">
        <v>910000530000</v>
      </c>
      <c r="F6274" s="14" t="s">
        <v>1160</v>
      </c>
      <c r="H6274" s="29">
        <v>0</v>
      </c>
      <c r="I6274">
        <v>20000</v>
      </c>
      <c r="J6274">
        <v>7000</v>
      </c>
      <c r="K6274">
        <v>13000</v>
      </c>
      <c r="L6274" t="s">
        <v>17</v>
      </c>
      <c r="M6274" s="16"/>
      <c r="Q6274" s="40"/>
    </row>
    <row r="6275" spans="1:17" x14ac:dyDescent="0.3">
      <c r="A6275" t="s">
        <v>15225</v>
      </c>
      <c r="B6275" s="22">
        <v>910000531000</v>
      </c>
      <c r="F6275" s="14" t="s">
        <v>1160</v>
      </c>
      <c r="H6275" s="29">
        <v>0</v>
      </c>
      <c r="I6275">
        <v>20000</v>
      </c>
      <c r="J6275">
        <v>0</v>
      </c>
      <c r="K6275">
        <v>20000</v>
      </c>
      <c r="L6275" t="s">
        <v>17</v>
      </c>
      <c r="M6275" s="16"/>
      <c r="Q6275" s="40"/>
    </row>
    <row r="6276" spans="1:17" x14ac:dyDescent="0.3">
      <c r="A6276" t="s">
        <v>15225</v>
      </c>
      <c r="B6276" s="22">
        <v>910000532000</v>
      </c>
      <c r="F6276" s="14" t="s">
        <v>1160</v>
      </c>
      <c r="H6276" s="29">
        <v>0</v>
      </c>
      <c r="I6276">
        <v>18000</v>
      </c>
      <c r="J6276">
        <v>0</v>
      </c>
      <c r="K6276">
        <v>18000</v>
      </c>
      <c r="L6276" t="s">
        <v>17</v>
      </c>
      <c r="M6276" s="16"/>
      <c r="Q6276" s="40"/>
    </row>
    <row r="6277" spans="1:17" x14ac:dyDescent="0.3">
      <c r="A6277" t="s">
        <v>15225</v>
      </c>
      <c r="B6277" s="22">
        <v>910000533000</v>
      </c>
      <c r="F6277" s="14" t="s">
        <v>1160</v>
      </c>
      <c r="H6277" s="29">
        <v>0</v>
      </c>
      <c r="I6277">
        <v>28460</v>
      </c>
      <c r="J6277">
        <v>7000</v>
      </c>
      <c r="K6277">
        <v>21460</v>
      </c>
      <c r="L6277" t="s">
        <v>17</v>
      </c>
      <c r="M6277" s="16"/>
      <c r="Q6277" s="40"/>
    </row>
    <row r="6278" spans="1:17" x14ac:dyDescent="0.3">
      <c r="A6278" t="s">
        <v>15225</v>
      </c>
      <c r="B6278" s="22">
        <v>910000535000</v>
      </c>
      <c r="F6278" s="14" t="s">
        <v>1160</v>
      </c>
      <c r="H6278" s="29">
        <v>0</v>
      </c>
      <c r="I6278">
        <v>16000</v>
      </c>
      <c r="J6278">
        <v>0</v>
      </c>
      <c r="K6278">
        <v>16000</v>
      </c>
      <c r="L6278" t="s">
        <v>17</v>
      </c>
      <c r="M6278" s="16"/>
      <c r="Q6278" s="40"/>
    </row>
    <row r="6279" spans="1:17" x14ac:dyDescent="0.3">
      <c r="A6279" t="s">
        <v>15225</v>
      </c>
      <c r="B6279" s="22">
        <v>910000536000</v>
      </c>
      <c r="F6279" s="14" t="s">
        <v>1160</v>
      </c>
      <c r="H6279" s="29">
        <v>0</v>
      </c>
      <c r="I6279">
        <v>20000</v>
      </c>
      <c r="J6279">
        <v>0</v>
      </c>
      <c r="K6279">
        <v>20000</v>
      </c>
      <c r="L6279" t="s">
        <v>17</v>
      </c>
      <c r="M6279" s="16"/>
      <c r="Q6279" s="40"/>
    </row>
    <row r="6280" spans="1:17" x14ac:dyDescent="0.3">
      <c r="A6280" t="s">
        <v>15225</v>
      </c>
      <c r="B6280" s="22">
        <v>910000537000</v>
      </c>
      <c r="F6280" s="14" t="s">
        <v>1160</v>
      </c>
      <c r="H6280" s="29">
        <v>0</v>
      </c>
      <c r="I6280">
        <v>15000</v>
      </c>
      <c r="J6280">
        <v>7000</v>
      </c>
      <c r="K6280">
        <v>8000</v>
      </c>
      <c r="L6280" t="s">
        <v>17</v>
      </c>
      <c r="M6280" s="16"/>
      <c r="Q6280" s="40"/>
    </row>
    <row r="6281" spans="1:17" x14ac:dyDescent="0.3">
      <c r="A6281" t="s">
        <v>15225</v>
      </c>
      <c r="B6281" s="22">
        <v>910000538000</v>
      </c>
      <c r="F6281" s="14" t="s">
        <v>1160</v>
      </c>
      <c r="H6281" s="29">
        <v>0</v>
      </c>
      <c r="I6281">
        <v>10000</v>
      </c>
      <c r="J6281">
        <v>0</v>
      </c>
      <c r="K6281">
        <v>10000</v>
      </c>
      <c r="L6281" t="s">
        <v>17</v>
      </c>
      <c r="M6281" s="16"/>
      <c r="Q6281" s="40"/>
    </row>
    <row r="6282" spans="1:17" x14ac:dyDescent="0.3">
      <c r="A6282" t="s">
        <v>15225</v>
      </c>
      <c r="B6282" s="22">
        <v>910000539000</v>
      </c>
      <c r="F6282" s="14" t="s">
        <v>1160</v>
      </c>
      <c r="H6282" s="29">
        <v>0</v>
      </c>
      <c r="I6282">
        <v>14500</v>
      </c>
      <c r="J6282">
        <v>0</v>
      </c>
      <c r="K6282">
        <v>14500</v>
      </c>
      <c r="L6282" t="s">
        <v>17</v>
      </c>
      <c r="M6282" s="16"/>
      <c r="Q6282" s="40"/>
    </row>
    <row r="6283" spans="1:17" x14ac:dyDescent="0.3">
      <c r="A6283" t="s">
        <v>15225</v>
      </c>
      <c r="B6283" s="22">
        <v>910000540000</v>
      </c>
      <c r="F6283" s="14" t="s">
        <v>1160</v>
      </c>
      <c r="H6283" s="29">
        <v>0</v>
      </c>
      <c r="I6283">
        <v>35284</v>
      </c>
      <c r="J6283">
        <v>0</v>
      </c>
      <c r="K6283">
        <v>35284</v>
      </c>
      <c r="L6283" t="s">
        <v>17</v>
      </c>
      <c r="M6283" s="16"/>
      <c r="Q6283" s="40"/>
    </row>
    <row r="6284" spans="1:17" x14ac:dyDescent="0.3">
      <c r="A6284" t="s">
        <v>15225</v>
      </c>
      <c r="B6284" s="22">
        <v>910000541000</v>
      </c>
      <c r="F6284" s="14" t="s">
        <v>1160</v>
      </c>
      <c r="H6284" s="29">
        <v>0</v>
      </c>
      <c r="I6284">
        <v>18000</v>
      </c>
      <c r="J6284">
        <v>0</v>
      </c>
      <c r="K6284">
        <v>18000</v>
      </c>
      <c r="L6284" t="s">
        <v>17</v>
      </c>
      <c r="M6284" s="16"/>
      <c r="Q6284" s="40"/>
    </row>
    <row r="6285" spans="1:17" x14ac:dyDescent="0.3">
      <c r="A6285" t="s">
        <v>15225</v>
      </c>
      <c r="B6285" s="22">
        <v>910000543000</v>
      </c>
      <c r="F6285" s="14" t="s">
        <v>1160</v>
      </c>
      <c r="H6285" s="29">
        <v>0</v>
      </c>
      <c r="I6285">
        <v>7000</v>
      </c>
      <c r="J6285">
        <v>0</v>
      </c>
      <c r="K6285">
        <v>7000</v>
      </c>
      <c r="L6285" t="s">
        <v>17</v>
      </c>
      <c r="M6285" s="16"/>
      <c r="Q6285" s="40"/>
    </row>
    <row r="6286" spans="1:17" x14ac:dyDescent="0.3">
      <c r="A6286" t="s">
        <v>15225</v>
      </c>
      <c r="B6286" s="22">
        <v>910000544000</v>
      </c>
      <c r="F6286" s="14" t="s">
        <v>1160</v>
      </c>
      <c r="H6286" s="29">
        <v>0</v>
      </c>
      <c r="I6286">
        <v>18000</v>
      </c>
      <c r="J6286">
        <v>0</v>
      </c>
      <c r="K6286">
        <v>18000</v>
      </c>
      <c r="L6286" t="s">
        <v>17</v>
      </c>
      <c r="M6286" s="16"/>
      <c r="Q6286" s="40"/>
    </row>
    <row r="6287" spans="1:17" x14ac:dyDescent="0.3">
      <c r="A6287" t="s">
        <v>15225</v>
      </c>
      <c r="B6287" s="22">
        <v>910000545000</v>
      </c>
      <c r="F6287" s="14" t="s">
        <v>1160</v>
      </c>
      <c r="H6287" s="29">
        <v>0</v>
      </c>
      <c r="I6287">
        <v>24000</v>
      </c>
      <c r="J6287">
        <v>0</v>
      </c>
      <c r="K6287">
        <v>24000</v>
      </c>
      <c r="L6287" t="s">
        <v>17</v>
      </c>
      <c r="M6287" s="16"/>
      <c r="Q6287" s="40"/>
    </row>
    <row r="6288" spans="1:17" x14ac:dyDescent="0.3">
      <c r="A6288" t="s">
        <v>15225</v>
      </c>
      <c r="B6288" s="22">
        <v>910000546000</v>
      </c>
      <c r="F6288" s="14" t="s">
        <v>1160</v>
      </c>
      <c r="H6288" s="29">
        <v>0</v>
      </c>
      <c r="I6288">
        <v>20000</v>
      </c>
      <c r="J6288">
        <v>0</v>
      </c>
      <c r="K6288">
        <v>20000</v>
      </c>
      <c r="L6288" t="s">
        <v>17</v>
      </c>
      <c r="M6288" s="16"/>
      <c r="Q6288" s="40"/>
    </row>
    <row r="6289" spans="1:17" x14ac:dyDescent="0.3">
      <c r="A6289" t="s">
        <v>15225</v>
      </c>
      <c r="B6289" s="22">
        <v>910000547000</v>
      </c>
      <c r="F6289" s="14" t="s">
        <v>1160</v>
      </c>
      <c r="H6289" s="29">
        <v>0</v>
      </c>
      <c r="I6289">
        <v>32200</v>
      </c>
      <c r="J6289">
        <v>7000</v>
      </c>
      <c r="K6289">
        <v>25200</v>
      </c>
      <c r="L6289" t="s">
        <v>17</v>
      </c>
      <c r="M6289" s="16"/>
      <c r="Q6289" s="40"/>
    </row>
    <row r="6290" spans="1:17" x14ac:dyDescent="0.3">
      <c r="A6290" t="s">
        <v>15225</v>
      </c>
      <c r="B6290" s="22">
        <v>910000548000</v>
      </c>
      <c r="F6290" s="14" t="s">
        <v>1160</v>
      </c>
      <c r="H6290" s="29">
        <v>0</v>
      </c>
      <c r="I6290">
        <v>11000</v>
      </c>
      <c r="J6290">
        <v>7000</v>
      </c>
      <c r="K6290">
        <v>4000</v>
      </c>
      <c r="L6290" t="s">
        <v>17</v>
      </c>
      <c r="M6290" s="16"/>
      <c r="Q6290" s="40"/>
    </row>
    <row r="6291" spans="1:17" x14ac:dyDescent="0.3">
      <c r="A6291" t="s">
        <v>15225</v>
      </c>
      <c r="B6291" s="22">
        <v>910000549000</v>
      </c>
      <c r="F6291" s="14" t="s">
        <v>1160</v>
      </c>
      <c r="H6291" s="29">
        <v>0</v>
      </c>
      <c r="I6291">
        <v>25000</v>
      </c>
      <c r="J6291">
        <v>7000</v>
      </c>
      <c r="K6291">
        <v>18000</v>
      </c>
      <c r="L6291" t="s">
        <v>17</v>
      </c>
      <c r="M6291" s="16"/>
      <c r="Q6291" s="40"/>
    </row>
    <row r="6292" spans="1:17" x14ac:dyDescent="0.3">
      <c r="A6292" t="s">
        <v>15225</v>
      </c>
      <c r="B6292" s="22">
        <v>910000550000</v>
      </c>
      <c r="F6292" s="14" t="s">
        <v>1160</v>
      </c>
      <c r="H6292" s="29">
        <v>0</v>
      </c>
      <c r="I6292">
        <v>10758</v>
      </c>
      <c r="J6292">
        <v>0</v>
      </c>
      <c r="K6292">
        <v>10758</v>
      </c>
      <c r="L6292" t="s">
        <v>17</v>
      </c>
      <c r="M6292" s="16"/>
      <c r="Q6292" s="40"/>
    </row>
    <row r="6293" spans="1:17" x14ac:dyDescent="0.3">
      <c r="A6293" t="s">
        <v>15225</v>
      </c>
      <c r="B6293" s="22">
        <v>910000551000</v>
      </c>
      <c r="F6293" s="14" t="s">
        <v>1160</v>
      </c>
      <c r="H6293" s="29">
        <v>0</v>
      </c>
      <c r="I6293">
        <v>28000</v>
      </c>
      <c r="J6293">
        <v>7000</v>
      </c>
      <c r="K6293">
        <v>21000</v>
      </c>
      <c r="L6293" t="s">
        <v>17</v>
      </c>
      <c r="M6293" s="16"/>
      <c r="Q6293" s="40"/>
    </row>
    <row r="6294" spans="1:17" x14ac:dyDescent="0.3">
      <c r="A6294" t="s">
        <v>15225</v>
      </c>
      <c r="B6294" s="22">
        <v>910000552000</v>
      </c>
      <c r="F6294" s="14" t="s">
        <v>1160</v>
      </c>
      <c r="H6294" s="29">
        <v>0</v>
      </c>
      <c r="I6294">
        <v>23000</v>
      </c>
      <c r="J6294">
        <v>0</v>
      </c>
      <c r="K6294">
        <v>23000</v>
      </c>
      <c r="L6294" t="s">
        <v>17</v>
      </c>
      <c r="M6294" s="16"/>
      <c r="Q6294" s="40"/>
    </row>
    <row r="6295" spans="1:17" x14ac:dyDescent="0.3">
      <c r="A6295" t="s">
        <v>15225</v>
      </c>
      <c r="B6295" s="22">
        <v>910000553000</v>
      </c>
      <c r="F6295" s="14" t="s">
        <v>1160</v>
      </c>
      <c r="H6295" s="29">
        <v>0</v>
      </c>
      <c r="I6295">
        <v>13000</v>
      </c>
      <c r="J6295">
        <v>0</v>
      </c>
      <c r="K6295">
        <v>13000</v>
      </c>
      <c r="L6295" t="s">
        <v>17</v>
      </c>
      <c r="M6295" s="16"/>
      <c r="Q6295" s="40"/>
    </row>
    <row r="6296" spans="1:17" x14ac:dyDescent="0.3">
      <c r="A6296" t="s">
        <v>15225</v>
      </c>
      <c r="B6296" s="22">
        <v>910000554000</v>
      </c>
      <c r="F6296" s="14" t="s">
        <v>1160</v>
      </c>
      <c r="H6296" s="29">
        <v>0</v>
      </c>
      <c r="I6296">
        <v>15000</v>
      </c>
      <c r="J6296">
        <v>0</v>
      </c>
      <c r="K6296">
        <v>15000</v>
      </c>
      <c r="L6296" t="s">
        <v>17</v>
      </c>
      <c r="M6296" s="16"/>
      <c r="Q6296" s="40"/>
    </row>
    <row r="6297" spans="1:17" x14ac:dyDescent="0.3">
      <c r="A6297" t="s">
        <v>15225</v>
      </c>
      <c r="B6297" s="22">
        <v>910000555000</v>
      </c>
      <c r="F6297" s="14" t="s">
        <v>1160</v>
      </c>
      <c r="H6297" s="29">
        <v>0</v>
      </c>
      <c r="I6297">
        <v>20000</v>
      </c>
      <c r="J6297">
        <v>7000</v>
      </c>
      <c r="K6297">
        <v>13000</v>
      </c>
      <c r="L6297" t="s">
        <v>17</v>
      </c>
      <c r="M6297" s="16"/>
      <c r="Q6297" s="40"/>
    </row>
    <row r="6298" spans="1:17" x14ac:dyDescent="0.3">
      <c r="A6298" t="s">
        <v>15225</v>
      </c>
      <c r="B6298" s="22">
        <v>910000556000</v>
      </c>
      <c r="F6298" s="14" t="s">
        <v>1160</v>
      </c>
      <c r="H6298" s="29">
        <v>0</v>
      </c>
      <c r="I6298">
        <v>20000</v>
      </c>
      <c r="J6298">
        <v>7000</v>
      </c>
      <c r="K6298">
        <v>13000</v>
      </c>
      <c r="L6298" t="s">
        <v>17</v>
      </c>
      <c r="M6298" s="16"/>
      <c r="Q6298" s="40"/>
    </row>
    <row r="6299" spans="1:17" x14ac:dyDescent="0.3">
      <c r="A6299" t="s">
        <v>15225</v>
      </c>
      <c r="B6299" s="22">
        <v>910000560000</v>
      </c>
      <c r="F6299" s="14" t="s">
        <v>1160</v>
      </c>
      <c r="H6299" s="29">
        <v>0</v>
      </c>
      <c r="I6299">
        <v>6560</v>
      </c>
      <c r="J6299">
        <v>6560</v>
      </c>
      <c r="K6299">
        <v>0</v>
      </c>
      <c r="L6299" t="s">
        <v>17</v>
      </c>
      <c r="M6299" s="16"/>
      <c r="Q6299" s="40"/>
    </row>
    <row r="6300" spans="1:17" x14ac:dyDescent="0.3">
      <c r="A6300" t="s">
        <v>15225</v>
      </c>
      <c r="B6300" s="22">
        <v>910000561000</v>
      </c>
      <c r="F6300" s="14" t="s">
        <v>1160</v>
      </c>
      <c r="H6300" s="29">
        <v>0</v>
      </c>
      <c r="I6300">
        <v>28121</v>
      </c>
      <c r="J6300">
        <v>0</v>
      </c>
      <c r="K6300">
        <v>28121</v>
      </c>
      <c r="L6300" t="s">
        <v>17</v>
      </c>
      <c r="M6300" s="16"/>
      <c r="Q6300" s="40"/>
    </row>
    <row r="6301" spans="1:17" x14ac:dyDescent="0.3">
      <c r="A6301" t="s">
        <v>15225</v>
      </c>
      <c r="B6301" s="22">
        <v>910000562000</v>
      </c>
      <c r="F6301" s="14" t="s">
        <v>1160</v>
      </c>
      <c r="H6301" s="29">
        <v>0</v>
      </c>
      <c r="I6301">
        <v>12000</v>
      </c>
      <c r="J6301">
        <v>0</v>
      </c>
      <c r="K6301">
        <v>12000</v>
      </c>
      <c r="L6301" t="s">
        <v>17</v>
      </c>
      <c r="M6301" s="16"/>
      <c r="Q6301" s="40"/>
    </row>
    <row r="6302" spans="1:17" x14ac:dyDescent="0.3">
      <c r="A6302" t="s">
        <v>15225</v>
      </c>
      <c r="B6302" s="22">
        <v>910000563000</v>
      </c>
      <c r="F6302" s="14" t="s">
        <v>1160</v>
      </c>
      <c r="H6302" s="29">
        <v>0</v>
      </c>
      <c r="I6302">
        <v>31000</v>
      </c>
      <c r="J6302">
        <v>0</v>
      </c>
      <c r="K6302">
        <v>31000</v>
      </c>
      <c r="L6302" t="s">
        <v>17</v>
      </c>
      <c r="M6302" s="16"/>
      <c r="Q6302" s="40"/>
    </row>
    <row r="6303" spans="1:17" x14ac:dyDescent="0.3">
      <c r="A6303" t="s">
        <v>15225</v>
      </c>
      <c r="B6303" s="22">
        <v>910000565000</v>
      </c>
      <c r="F6303" s="14" t="s">
        <v>1160</v>
      </c>
      <c r="H6303" s="29">
        <v>0</v>
      </c>
      <c r="I6303">
        <v>32000</v>
      </c>
      <c r="J6303">
        <v>7000</v>
      </c>
      <c r="K6303">
        <v>25000</v>
      </c>
      <c r="L6303" t="s">
        <v>17</v>
      </c>
      <c r="M6303" s="16"/>
      <c r="Q6303" s="40"/>
    </row>
    <row r="6304" spans="1:17" x14ac:dyDescent="0.3">
      <c r="A6304" t="s">
        <v>15225</v>
      </c>
      <c r="B6304" s="22">
        <v>910000566000</v>
      </c>
      <c r="F6304" s="14" t="s">
        <v>1160</v>
      </c>
      <c r="H6304" s="29">
        <v>0</v>
      </c>
      <c r="I6304">
        <v>27000</v>
      </c>
      <c r="J6304">
        <v>0</v>
      </c>
      <c r="K6304">
        <v>27000</v>
      </c>
      <c r="L6304" t="s">
        <v>17</v>
      </c>
      <c r="M6304" s="16"/>
      <c r="Q6304" s="40"/>
    </row>
    <row r="6305" spans="1:17" x14ac:dyDescent="0.3">
      <c r="A6305" t="s">
        <v>15225</v>
      </c>
      <c r="B6305" s="22">
        <v>910000567000</v>
      </c>
      <c r="F6305" s="14" t="s">
        <v>1160</v>
      </c>
      <c r="H6305" s="29">
        <v>0</v>
      </c>
      <c r="I6305">
        <v>23500</v>
      </c>
      <c r="J6305">
        <v>0</v>
      </c>
      <c r="K6305">
        <v>23500</v>
      </c>
      <c r="L6305" t="s">
        <v>17</v>
      </c>
      <c r="M6305" s="16"/>
      <c r="Q6305" s="40"/>
    </row>
    <row r="6306" spans="1:17" x14ac:dyDescent="0.3">
      <c r="A6306" t="s">
        <v>15227</v>
      </c>
      <c r="B6306" s="22">
        <v>329162042000</v>
      </c>
      <c r="C6306" t="s">
        <v>15228</v>
      </c>
      <c r="D6306" t="s">
        <v>15229</v>
      </c>
      <c r="E6306">
        <v>0.68569854717590795</v>
      </c>
      <c r="F6306" s="14" t="s">
        <v>1160</v>
      </c>
      <c r="G6306" s="33">
        <v>0.69</v>
      </c>
      <c r="H6306" s="29">
        <v>41805</v>
      </c>
      <c r="I6306">
        <v>201632</v>
      </c>
      <c r="J6306">
        <v>7000</v>
      </c>
      <c r="K6306">
        <v>194632</v>
      </c>
      <c r="L6306" t="s">
        <v>17</v>
      </c>
      <c r="M6306" s="16"/>
      <c r="Q6306" s="40"/>
    </row>
    <row r="6307" spans="1:17" x14ac:dyDescent="0.3">
      <c r="A6307" t="s">
        <v>15230</v>
      </c>
      <c r="B6307" s="22">
        <v>329162043000</v>
      </c>
      <c r="C6307" t="s">
        <v>15231</v>
      </c>
      <c r="D6307" t="s">
        <v>15232</v>
      </c>
      <c r="E6307">
        <v>0.49349104592639159</v>
      </c>
      <c r="F6307" s="14" t="s">
        <v>1160</v>
      </c>
      <c r="G6307" s="33">
        <v>0.48</v>
      </c>
      <c r="H6307" s="29">
        <v>61461</v>
      </c>
      <c r="I6307">
        <v>244343</v>
      </c>
      <c r="J6307">
        <v>7000</v>
      </c>
      <c r="K6307">
        <v>237343</v>
      </c>
      <c r="L6307" t="s">
        <v>17</v>
      </c>
      <c r="M6307" s="16"/>
      <c r="Q6307" s="40"/>
    </row>
    <row r="6308" spans="1:17" x14ac:dyDescent="0.3">
      <c r="A6308" t="s">
        <v>15233</v>
      </c>
      <c r="B6308" s="22">
        <v>329162044000</v>
      </c>
      <c r="C6308" t="s">
        <v>15234</v>
      </c>
      <c r="D6308" t="s">
        <v>19975</v>
      </c>
      <c r="E6308">
        <v>0.45935723359496827</v>
      </c>
      <c r="F6308" s="14" t="s">
        <v>1160</v>
      </c>
      <c r="G6308" s="33">
        <v>0.45</v>
      </c>
      <c r="H6308" s="29">
        <v>62597</v>
      </c>
      <c r="I6308">
        <v>207381</v>
      </c>
      <c r="J6308">
        <v>7000</v>
      </c>
      <c r="K6308">
        <v>200381</v>
      </c>
      <c r="L6308" t="s">
        <v>17</v>
      </c>
      <c r="M6308" s="16"/>
      <c r="Q6308" s="40"/>
    </row>
    <row r="6309" spans="1:17" x14ac:dyDescent="0.3">
      <c r="A6309" t="s">
        <v>15235</v>
      </c>
      <c r="B6309" s="22">
        <v>329162045000</v>
      </c>
      <c r="C6309" t="s">
        <v>15236</v>
      </c>
      <c r="D6309" t="s">
        <v>15237</v>
      </c>
      <c r="E6309">
        <v>0.37883841269235141</v>
      </c>
      <c r="F6309" s="14" t="s">
        <v>1160</v>
      </c>
      <c r="G6309" s="33">
        <v>0.36</v>
      </c>
      <c r="H6309" s="29">
        <v>105500</v>
      </c>
      <c r="I6309">
        <v>500000</v>
      </c>
      <c r="J6309">
        <v>14000</v>
      </c>
      <c r="K6309">
        <v>486000</v>
      </c>
      <c r="L6309" t="s">
        <v>17</v>
      </c>
      <c r="M6309" s="16"/>
      <c r="Q6309" s="40"/>
    </row>
    <row r="6310" spans="1:17" x14ac:dyDescent="0.3">
      <c r="A6310" t="s">
        <v>15238</v>
      </c>
      <c r="B6310" s="22">
        <v>329162050000</v>
      </c>
      <c r="C6310" t="s">
        <v>15239</v>
      </c>
      <c r="D6310" t="s">
        <v>15240</v>
      </c>
      <c r="E6310">
        <v>1.4050173168417941</v>
      </c>
      <c r="F6310" s="14" t="s">
        <v>1160</v>
      </c>
      <c r="G6310" s="33">
        <v>1.41</v>
      </c>
      <c r="H6310" s="29">
        <v>31043</v>
      </c>
      <c r="I6310">
        <v>242973</v>
      </c>
      <c r="J6310">
        <v>7000</v>
      </c>
      <c r="K6310">
        <v>235973</v>
      </c>
      <c r="L6310" t="s">
        <v>17</v>
      </c>
      <c r="M6310" s="16"/>
      <c r="Q6310" s="40"/>
    </row>
    <row r="6311" spans="1:17" x14ac:dyDescent="0.3">
      <c r="A6311" t="s">
        <v>15238</v>
      </c>
      <c r="B6311" s="22">
        <v>910001485000</v>
      </c>
      <c r="F6311" s="14" t="s">
        <v>1160</v>
      </c>
      <c r="H6311" s="29">
        <v>0</v>
      </c>
      <c r="I6311">
        <v>45000</v>
      </c>
      <c r="J6311">
        <v>0</v>
      </c>
      <c r="K6311">
        <v>45000</v>
      </c>
      <c r="L6311" t="s">
        <v>17</v>
      </c>
      <c r="M6311" s="16"/>
      <c r="Q6311" s="40"/>
    </row>
    <row r="6312" spans="1:17" x14ac:dyDescent="0.3">
      <c r="A6312" t="s">
        <v>15241</v>
      </c>
      <c r="B6312" s="22">
        <v>329162051000</v>
      </c>
      <c r="C6312" t="s">
        <v>15242</v>
      </c>
      <c r="D6312" t="s">
        <v>15243</v>
      </c>
      <c r="E6312">
        <v>0.83308799476643547</v>
      </c>
      <c r="F6312" s="14" t="s">
        <v>1160</v>
      </c>
      <c r="G6312" s="33">
        <v>0.84</v>
      </c>
      <c r="H6312" s="29">
        <v>116056</v>
      </c>
      <c r="I6312">
        <v>458427</v>
      </c>
      <c r="J6312">
        <v>0</v>
      </c>
      <c r="K6312">
        <v>458427</v>
      </c>
      <c r="L6312" t="s">
        <v>17</v>
      </c>
      <c r="M6312" s="16"/>
      <c r="Q6312" s="40"/>
    </row>
    <row r="6313" spans="1:17" x14ac:dyDescent="0.3">
      <c r="A6313" t="s">
        <v>15244</v>
      </c>
      <c r="B6313" s="22">
        <v>329162052000</v>
      </c>
      <c r="C6313" t="s">
        <v>15245</v>
      </c>
      <c r="D6313" t="s">
        <v>15246</v>
      </c>
      <c r="E6313">
        <v>0.69673071975852008</v>
      </c>
      <c r="F6313" s="14" t="s">
        <v>1160</v>
      </c>
      <c r="G6313" s="33">
        <v>0.72</v>
      </c>
      <c r="H6313" s="29">
        <v>88366</v>
      </c>
      <c r="I6313">
        <v>294561</v>
      </c>
      <c r="J6313">
        <v>7000</v>
      </c>
      <c r="K6313">
        <v>287561</v>
      </c>
      <c r="L6313" t="s">
        <v>17</v>
      </c>
      <c r="M6313" s="16"/>
      <c r="Q6313" s="40"/>
    </row>
    <row r="6314" spans="1:17" x14ac:dyDescent="0.3">
      <c r="A6314" t="s">
        <v>15247</v>
      </c>
      <c r="B6314" s="22">
        <v>329162054000</v>
      </c>
      <c r="C6314" t="s">
        <v>15248</v>
      </c>
      <c r="D6314" t="s">
        <v>15249</v>
      </c>
      <c r="E6314">
        <v>1.3409278960093429</v>
      </c>
      <c r="F6314" s="14" t="s">
        <v>1160</v>
      </c>
      <c r="G6314" s="33">
        <v>1.26</v>
      </c>
      <c r="H6314" s="29">
        <v>113887</v>
      </c>
      <c r="I6314">
        <v>244529</v>
      </c>
      <c r="J6314">
        <v>0</v>
      </c>
      <c r="K6314">
        <v>244529</v>
      </c>
      <c r="L6314" t="s">
        <v>17</v>
      </c>
      <c r="M6314" s="16"/>
      <c r="Q6314" s="40"/>
    </row>
    <row r="6315" spans="1:17" x14ac:dyDescent="0.3">
      <c r="A6315" t="s">
        <v>15250</v>
      </c>
      <c r="B6315" s="22">
        <v>329162057000</v>
      </c>
      <c r="C6315" t="s">
        <v>15251</v>
      </c>
      <c r="D6315" t="s">
        <v>15252</v>
      </c>
      <c r="E6315">
        <v>1.3380339957263261</v>
      </c>
      <c r="F6315" s="14" t="s">
        <v>1160</v>
      </c>
      <c r="G6315" s="33">
        <v>1.32</v>
      </c>
      <c r="H6315" s="29">
        <v>33973</v>
      </c>
      <c r="I6315">
        <v>478725</v>
      </c>
      <c r="J6315">
        <v>0</v>
      </c>
      <c r="K6315">
        <v>0</v>
      </c>
      <c r="L6315" t="s">
        <v>17</v>
      </c>
      <c r="M6315" s="16"/>
      <c r="Q6315" s="40"/>
    </row>
    <row r="6316" spans="1:17" x14ac:dyDescent="0.3">
      <c r="A6316" t="s">
        <v>15253</v>
      </c>
      <c r="B6316" s="22">
        <v>329162058000</v>
      </c>
      <c r="C6316" t="s">
        <v>15254</v>
      </c>
      <c r="D6316" t="s">
        <v>15255</v>
      </c>
      <c r="E6316">
        <v>0.86983475012987743</v>
      </c>
      <c r="F6316" s="14" t="s">
        <v>1160</v>
      </c>
      <c r="G6316" s="33">
        <v>0.85</v>
      </c>
      <c r="H6316" s="29">
        <v>66300</v>
      </c>
      <c r="I6316">
        <v>225879</v>
      </c>
      <c r="J6316">
        <v>7000</v>
      </c>
      <c r="K6316">
        <v>218879</v>
      </c>
      <c r="L6316" t="s">
        <v>17</v>
      </c>
      <c r="M6316" s="16"/>
      <c r="Q6316" s="40"/>
    </row>
    <row r="6317" spans="1:17" x14ac:dyDescent="0.3">
      <c r="A6317" t="s">
        <v>15256</v>
      </c>
      <c r="B6317" s="22">
        <v>329162059000</v>
      </c>
      <c r="C6317" t="s">
        <v>15257</v>
      </c>
      <c r="D6317" t="s">
        <v>15258</v>
      </c>
      <c r="E6317">
        <v>0.24775569516647919</v>
      </c>
      <c r="F6317" s="14" t="s">
        <v>1160</v>
      </c>
      <c r="G6317" s="33">
        <v>0.25</v>
      </c>
      <c r="H6317" s="29">
        <v>109363</v>
      </c>
      <c r="I6317">
        <v>359805</v>
      </c>
      <c r="J6317">
        <v>0</v>
      </c>
      <c r="K6317">
        <v>359805</v>
      </c>
      <c r="L6317" t="s">
        <v>17</v>
      </c>
      <c r="M6317" s="16"/>
      <c r="Q6317" s="40"/>
    </row>
    <row r="6318" spans="1:17" x14ac:dyDescent="0.3">
      <c r="A6318" t="s">
        <v>15259</v>
      </c>
      <c r="B6318" s="22">
        <v>329162060000</v>
      </c>
      <c r="C6318" t="s">
        <v>15260</v>
      </c>
      <c r="D6318" t="s">
        <v>15261</v>
      </c>
      <c r="E6318">
        <v>0.53845135912827458</v>
      </c>
      <c r="F6318" s="14" t="s">
        <v>1160</v>
      </c>
      <c r="G6318" s="33">
        <v>0.5</v>
      </c>
      <c r="H6318" s="29">
        <v>60086</v>
      </c>
      <c r="I6318">
        <v>252370</v>
      </c>
      <c r="J6318">
        <v>0</v>
      </c>
      <c r="K6318">
        <v>252370</v>
      </c>
      <c r="L6318" t="s">
        <v>17</v>
      </c>
      <c r="M6318" s="16"/>
      <c r="Q6318" s="40"/>
    </row>
    <row r="6319" spans="1:17" x14ac:dyDescent="0.3">
      <c r="A6319" t="s">
        <v>15262</v>
      </c>
      <c r="B6319" s="22">
        <v>329162061000</v>
      </c>
      <c r="C6319" t="s">
        <v>15263</v>
      </c>
      <c r="D6319" t="s">
        <v>15264</v>
      </c>
      <c r="E6319">
        <v>0.53757692343562447</v>
      </c>
      <c r="F6319" s="14" t="s">
        <v>1160</v>
      </c>
      <c r="G6319" s="33">
        <v>0.5</v>
      </c>
      <c r="H6319" s="29">
        <v>60356</v>
      </c>
      <c r="I6319">
        <v>223936</v>
      </c>
      <c r="J6319">
        <v>0</v>
      </c>
      <c r="K6319">
        <v>223936</v>
      </c>
      <c r="L6319" t="s">
        <v>17</v>
      </c>
      <c r="M6319" s="16"/>
      <c r="Q6319" s="40"/>
    </row>
    <row r="6320" spans="1:17" x14ac:dyDescent="0.3">
      <c r="A6320" t="s">
        <v>15265</v>
      </c>
      <c r="B6320" s="22">
        <v>329162062000</v>
      </c>
      <c r="C6320" t="s">
        <v>15266</v>
      </c>
      <c r="D6320" t="s">
        <v>15267</v>
      </c>
      <c r="E6320">
        <v>0.52069855001241605</v>
      </c>
      <c r="F6320" s="14" t="s">
        <v>1160</v>
      </c>
      <c r="G6320" s="33">
        <v>0.49</v>
      </c>
      <c r="H6320" s="29">
        <v>133620</v>
      </c>
      <c r="I6320">
        <v>476340</v>
      </c>
      <c r="J6320">
        <v>0</v>
      </c>
      <c r="K6320">
        <v>476340</v>
      </c>
      <c r="L6320" t="s">
        <v>17</v>
      </c>
      <c r="M6320" s="16"/>
      <c r="Q6320" s="40"/>
    </row>
    <row r="6321" spans="1:17" x14ac:dyDescent="0.3">
      <c r="A6321" t="s">
        <v>15268</v>
      </c>
      <c r="B6321" s="22">
        <v>329162063000</v>
      </c>
      <c r="C6321" t="s">
        <v>15269</v>
      </c>
      <c r="D6321" t="s">
        <v>15270</v>
      </c>
      <c r="E6321">
        <v>0.53130683485779706</v>
      </c>
      <c r="F6321" s="14" t="s">
        <v>1160</v>
      </c>
      <c r="G6321" s="33">
        <v>0.47</v>
      </c>
      <c r="H6321" s="29">
        <v>153604</v>
      </c>
      <c r="I6321">
        <v>386856</v>
      </c>
      <c r="J6321">
        <v>0</v>
      </c>
      <c r="K6321">
        <v>386856</v>
      </c>
      <c r="L6321" t="s">
        <v>17</v>
      </c>
      <c r="M6321" s="16"/>
      <c r="Q6321" s="40"/>
    </row>
    <row r="6322" spans="1:17" x14ac:dyDescent="0.3">
      <c r="A6322" t="s">
        <v>15271</v>
      </c>
      <c r="B6322" s="22">
        <v>329162064000</v>
      </c>
      <c r="C6322" t="s">
        <v>15272</v>
      </c>
      <c r="D6322" t="s">
        <v>15273</v>
      </c>
      <c r="E6322">
        <v>0.89443839805792602</v>
      </c>
      <c r="F6322" s="14" t="s">
        <v>1160</v>
      </c>
      <c r="G6322" s="33">
        <v>0.85</v>
      </c>
      <c r="H6322" s="29">
        <v>31043</v>
      </c>
      <c r="I6322">
        <v>120102</v>
      </c>
      <c r="J6322">
        <v>7000</v>
      </c>
      <c r="K6322">
        <v>113102</v>
      </c>
      <c r="L6322" t="s">
        <v>17</v>
      </c>
      <c r="M6322" s="16"/>
      <c r="Q6322" s="40"/>
    </row>
    <row r="6323" spans="1:17" x14ac:dyDescent="0.3">
      <c r="A6323" t="s">
        <v>15274</v>
      </c>
      <c r="B6323" s="22">
        <v>329162065000</v>
      </c>
      <c r="C6323" t="s">
        <v>15275</v>
      </c>
      <c r="D6323" t="s">
        <v>15276</v>
      </c>
      <c r="E6323">
        <v>1.260332109069833</v>
      </c>
      <c r="F6323" s="14" t="s">
        <v>1160</v>
      </c>
      <c r="G6323" s="33">
        <v>1.25</v>
      </c>
      <c r="H6323" s="29">
        <v>160221</v>
      </c>
      <c r="I6323">
        <v>572219</v>
      </c>
      <c r="J6323">
        <v>0</v>
      </c>
      <c r="K6323">
        <v>572219</v>
      </c>
      <c r="L6323" t="s">
        <v>17</v>
      </c>
      <c r="M6323" s="16"/>
      <c r="Q6323" s="40"/>
    </row>
    <row r="6324" spans="1:17" x14ac:dyDescent="0.3">
      <c r="A6324" t="s">
        <v>15277</v>
      </c>
      <c r="B6324" s="22">
        <v>329162066000</v>
      </c>
      <c r="C6324" t="s">
        <v>15278</v>
      </c>
      <c r="D6324" t="s">
        <v>15279</v>
      </c>
      <c r="E6324">
        <v>1.1765970590977659</v>
      </c>
      <c r="F6324" s="14" t="s">
        <v>1160</v>
      </c>
      <c r="G6324" s="33">
        <v>1.1499999999999999</v>
      </c>
      <c r="H6324" s="29">
        <v>61461</v>
      </c>
      <c r="I6324">
        <v>237314</v>
      </c>
      <c r="J6324">
        <v>7000</v>
      </c>
      <c r="K6324">
        <v>230314</v>
      </c>
      <c r="L6324" t="s">
        <v>17</v>
      </c>
      <c r="M6324" s="16"/>
      <c r="Q6324" s="40"/>
    </row>
    <row r="6325" spans="1:17" x14ac:dyDescent="0.3">
      <c r="A6325" t="s">
        <v>15280</v>
      </c>
      <c r="B6325" s="22">
        <v>329162067000</v>
      </c>
      <c r="C6325" t="s">
        <v>15281</v>
      </c>
      <c r="D6325" t="s">
        <v>15282</v>
      </c>
      <c r="E6325">
        <v>0.82193614663434544</v>
      </c>
      <c r="F6325" s="14" t="s">
        <v>1160</v>
      </c>
      <c r="G6325" s="33">
        <v>0.75</v>
      </c>
      <c r="H6325" s="29">
        <v>153000</v>
      </c>
      <c r="I6325">
        <v>545700</v>
      </c>
      <c r="J6325">
        <v>0</v>
      </c>
      <c r="K6325">
        <v>545700</v>
      </c>
      <c r="L6325" t="s">
        <v>17</v>
      </c>
      <c r="M6325" s="16"/>
      <c r="Q6325" s="40"/>
    </row>
    <row r="6326" spans="1:17" x14ac:dyDescent="0.3">
      <c r="A6326" t="s">
        <v>15283</v>
      </c>
      <c r="B6326" s="22">
        <v>329162069000</v>
      </c>
      <c r="C6326" t="s">
        <v>15284</v>
      </c>
      <c r="D6326" t="s">
        <v>15285</v>
      </c>
      <c r="E6326">
        <v>3.4957647005771681</v>
      </c>
      <c r="F6326" s="14" t="s">
        <v>1160</v>
      </c>
      <c r="G6326" s="33">
        <v>3.62</v>
      </c>
      <c r="H6326" s="29">
        <v>143263</v>
      </c>
      <c r="I6326">
        <v>143263</v>
      </c>
      <c r="J6326">
        <v>0</v>
      </c>
      <c r="K6326">
        <v>143263</v>
      </c>
      <c r="L6326" t="s">
        <v>17</v>
      </c>
      <c r="M6326" s="16"/>
      <c r="Q6326" s="40"/>
    </row>
    <row r="6327" spans="1:17" x14ac:dyDescent="0.3">
      <c r="A6327" t="s">
        <v>15286</v>
      </c>
      <c r="B6327" s="22">
        <v>329162070000</v>
      </c>
      <c r="C6327" t="s">
        <v>15287</v>
      </c>
      <c r="D6327" t="s">
        <v>15288</v>
      </c>
      <c r="E6327">
        <v>0.42549741725575801</v>
      </c>
      <c r="F6327" s="14" t="s">
        <v>1160</v>
      </c>
      <c r="G6327" s="33">
        <v>0.34</v>
      </c>
      <c r="H6327" s="29">
        <v>55408</v>
      </c>
      <c r="I6327">
        <v>233959</v>
      </c>
      <c r="J6327">
        <v>7000</v>
      </c>
      <c r="K6327">
        <v>226959</v>
      </c>
      <c r="L6327" t="s">
        <v>17</v>
      </c>
      <c r="M6327" s="16"/>
      <c r="Q6327" s="40"/>
    </row>
    <row r="6328" spans="1:17" x14ac:dyDescent="0.3">
      <c r="A6328" t="s">
        <v>15289</v>
      </c>
      <c r="B6328" s="22">
        <v>329162071000</v>
      </c>
      <c r="C6328" t="s">
        <v>15290</v>
      </c>
      <c r="D6328" t="s">
        <v>15291</v>
      </c>
      <c r="E6328">
        <v>0.31668320223155089</v>
      </c>
      <c r="F6328" s="14" t="s">
        <v>1160</v>
      </c>
      <c r="G6328" s="33">
        <v>0.31</v>
      </c>
      <c r="H6328" s="29">
        <v>128662</v>
      </c>
      <c r="I6328">
        <v>461043</v>
      </c>
      <c r="J6328">
        <v>7000</v>
      </c>
      <c r="K6328">
        <v>454043</v>
      </c>
      <c r="L6328" t="s">
        <v>17</v>
      </c>
      <c r="M6328" s="16"/>
      <c r="Q6328" s="40"/>
    </row>
    <row r="6329" spans="1:17" x14ac:dyDescent="0.3">
      <c r="A6329" t="s">
        <v>15292</v>
      </c>
      <c r="B6329" s="22">
        <v>329162072000</v>
      </c>
      <c r="C6329" t="s">
        <v>15293</v>
      </c>
      <c r="D6329" t="s">
        <v>15294</v>
      </c>
      <c r="E6329">
        <v>0.33825225867431802</v>
      </c>
      <c r="F6329" s="14" t="s">
        <v>1160</v>
      </c>
      <c r="G6329" s="33">
        <v>0.37</v>
      </c>
      <c r="H6329" s="29">
        <v>156000</v>
      </c>
      <c r="I6329">
        <v>520000</v>
      </c>
      <c r="J6329">
        <v>0</v>
      </c>
      <c r="K6329">
        <v>520000</v>
      </c>
      <c r="L6329" t="s">
        <v>17</v>
      </c>
      <c r="M6329" s="16"/>
      <c r="Q6329" s="40"/>
    </row>
    <row r="6330" spans="1:17" x14ac:dyDescent="0.3">
      <c r="A6330" t="s">
        <v>15295</v>
      </c>
      <c r="B6330" s="22">
        <v>329162073000</v>
      </c>
      <c r="C6330" t="s">
        <v>15296</v>
      </c>
      <c r="D6330" t="s">
        <v>15297</v>
      </c>
      <c r="E6330">
        <v>1.013272570172848</v>
      </c>
      <c r="F6330" s="14" t="s">
        <v>1160</v>
      </c>
      <c r="G6330" s="33">
        <v>1</v>
      </c>
      <c r="H6330" s="29">
        <v>71916</v>
      </c>
      <c r="I6330">
        <v>281083</v>
      </c>
      <c r="J6330">
        <v>7000</v>
      </c>
      <c r="K6330">
        <v>274083</v>
      </c>
      <c r="L6330" t="s">
        <v>17</v>
      </c>
      <c r="M6330" s="16"/>
      <c r="Q6330" s="40"/>
    </row>
    <row r="6331" spans="1:17" x14ac:dyDescent="0.3">
      <c r="A6331" t="s">
        <v>15298</v>
      </c>
      <c r="B6331" s="22">
        <v>329162074000</v>
      </c>
      <c r="C6331" t="s">
        <v>15299</v>
      </c>
      <c r="D6331" t="s">
        <v>15300</v>
      </c>
      <c r="E6331">
        <v>0.98796299470694071</v>
      </c>
      <c r="F6331" s="14" t="s">
        <v>1160</v>
      </c>
      <c r="G6331" s="33">
        <v>1</v>
      </c>
      <c r="H6331" s="29">
        <v>171700</v>
      </c>
      <c r="I6331">
        <v>519478</v>
      </c>
      <c r="J6331">
        <v>0</v>
      </c>
      <c r="K6331">
        <v>519478</v>
      </c>
      <c r="L6331" t="s">
        <v>17</v>
      </c>
      <c r="M6331" s="16"/>
      <c r="Q6331" s="40"/>
    </row>
    <row r="6332" spans="1:17" x14ac:dyDescent="0.3">
      <c r="A6332" t="s">
        <v>15301</v>
      </c>
      <c r="B6332" s="22">
        <v>329162075000</v>
      </c>
      <c r="C6332" t="s">
        <v>15302</v>
      </c>
      <c r="D6332" t="s">
        <v>15303</v>
      </c>
      <c r="E6332">
        <v>1.788187994006371</v>
      </c>
      <c r="F6332" s="14" t="s">
        <v>1160</v>
      </c>
      <c r="G6332" s="33">
        <v>1.83</v>
      </c>
      <c r="H6332" s="29">
        <v>109724</v>
      </c>
      <c r="I6332">
        <v>398659</v>
      </c>
      <c r="J6332">
        <v>7000</v>
      </c>
      <c r="K6332">
        <v>391659</v>
      </c>
      <c r="L6332" t="s">
        <v>17</v>
      </c>
      <c r="M6332" s="16"/>
      <c r="Q6332" s="40"/>
    </row>
    <row r="6333" spans="1:17" x14ac:dyDescent="0.3">
      <c r="A6333" t="s">
        <v>15304</v>
      </c>
      <c r="B6333" s="22">
        <v>329162083000</v>
      </c>
      <c r="C6333" t="s">
        <v>15305</v>
      </c>
      <c r="D6333" t="s">
        <v>15306</v>
      </c>
      <c r="E6333">
        <v>2.4131493403206581</v>
      </c>
      <c r="F6333" s="14" t="s">
        <v>1160</v>
      </c>
      <c r="G6333" s="33">
        <v>2.41</v>
      </c>
      <c r="H6333" s="29">
        <v>170672</v>
      </c>
      <c r="I6333">
        <v>614424</v>
      </c>
      <c r="J6333">
        <v>7000</v>
      </c>
      <c r="K6333">
        <v>607424</v>
      </c>
      <c r="L6333" t="s">
        <v>17</v>
      </c>
      <c r="M6333" s="16"/>
      <c r="Q6333" s="40"/>
    </row>
    <row r="6334" spans="1:17" x14ac:dyDescent="0.3">
      <c r="A6334" t="s">
        <v>15304</v>
      </c>
      <c r="B6334" s="22">
        <v>830021012000</v>
      </c>
      <c r="F6334" s="14" t="s">
        <v>1160</v>
      </c>
      <c r="G6334" s="33">
        <v>0</v>
      </c>
      <c r="H6334" s="29">
        <v>0</v>
      </c>
      <c r="I6334">
        <v>25908</v>
      </c>
      <c r="J6334">
        <v>0</v>
      </c>
      <c r="K6334">
        <v>25908</v>
      </c>
      <c r="L6334" t="s">
        <v>174</v>
      </c>
      <c r="M6334" s="16"/>
      <c r="Q6334" s="40"/>
    </row>
    <row r="6335" spans="1:17" x14ac:dyDescent="0.3">
      <c r="A6335" t="s">
        <v>15307</v>
      </c>
      <c r="B6335" s="22">
        <v>329162084000</v>
      </c>
      <c r="C6335" t="s">
        <v>15308</v>
      </c>
      <c r="D6335" t="s">
        <v>15309</v>
      </c>
      <c r="E6335">
        <v>0.50195514925710094</v>
      </c>
      <c r="F6335" s="14" t="s">
        <v>1160</v>
      </c>
      <c r="G6335" s="33">
        <v>0.5</v>
      </c>
      <c r="H6335" s="29">
        <v>15985</v>
      </c>
      <c r="I6335">
        <v>93758</v>
      </c>
      <c r="J6335">
        <v>0</v>
      </c>
      <c r="K6335">
        <v>93758</v>
      </c>
      <c r="L6335" t="s">
        <v>17</v>
      </c>
      <c r="M6335" s="16"/>
      <c r="Q6335" s="40"/>
    </row>
    <row r="6336" spans="1:17" x14ac:dyDescent="0.3">
      <c r="A6336" t="s">
        <v>15310</v>
      </c>
      <c r="B6336" s="22">
        <v>329171002000</v>
      </c>
      <c r="C6336" t="s">
        <v>15311</v>
      </c>
      <c r="D6336" t="s">
        <v>15312</v>
      </c>
      <c r="E6336">
        <v>1.024310051616276</v>
      </c>
      <c r="F6336" s="14" t="s">
        <v>1160</v>
      </c>
      <c r="G6336" s="33">
        <v>0.98</v>
      </c>
      <c r="H6336" s="29">
        <v>56340</v>
      </c>
      <c r="I6336">
        <v>305564</v>
      </c>
      <c r="J6336">
        <v>7000</v>
      </c>
      <c r="K6336">
        <v>298564</v>
      </c>
      <c r="L6336" t="s">
        <v>17</v>
      </c>
      <c r="M6336" s="16"/>
      <c r="Q6336" s="40"/>
    </row>
    <row r="6337" spans="1:17" x14ac:dyDescent="0.3">
      <c r="A6337" t="s">
        <v>15313</v>
      </c>
      <c r="B6337" s="22">
        <v>329171003000</v>
      </c>
      <c r="C6337" t="s">
        <v>15314</v>
      </c>
      <c r="D6337" t="s">
        <v>15315</v>
      </c>
      <c r="E6337">
        <v>0.88161044597872695</v>
      </c>
      <c r="F6337" s="14" t="s">
        <v>1160</v>
      </c>
      <c r="G6337" s="33">
        <v>0.85</v>
      </c>
      <c r="H6337" s="29">
        <v>116056</v>
      </c>
      <c r="I6337">
        <v>440900</v>
      </c>
      <c r="J6337">
        <v>7000</v>
      </c>
      <c r="K6337">
        <v>433900</v>
      </c>
      <c r="L6337" t="s">
        <v>17</v>
      </c>
      <c r="M6337" s="16"/>
      <c r="Q6337" s="40"/>
    </row>
    <row r="6338" spans="1:17" x14ac:dyDescent="0.3">
      <c r="A6338" t="s">
        <v>15316</v>
      </c>
      <c r="B6338" s="22">
        <v>329171005000</v>
      </c>
      <c r="C6338" t="s">
        <v>15317</v>
      </c>
      <c r="D6338" t="s">
        <v>13292</v>
      </c>
      <c r="E6338">
        <v>0.47076834296998982</v>
      </c>
      <c r="F6338" s="14" t="s">
        <v>1160</v>
      </c>
      <c r="G6338" s="33">
        <v>0.48</v>
      </c>
      <c r="H6338" s="29">
        <v>107087</v>
      </c>
      <c r="I6338">
        <v>324611</v>
      </c>
      <c r="J6338">
        <v>7000</v>
      </c>
      <c r="K6338">
        <v>317611</v>
      </c>
      <c r="L6338" t="s">
        <v>17</v>
      </c>
      <c r="M6338" s="16"/>
      <c r="Q6338" s="40"/>
    </row>
    <row r="6339" spans="1:17" x14ac:dyDescent="0.3">
      <c r="A6339" t="s">
        <v>15318</v>
      </c>
      <c r="B6339" s="22">
        <v>329171006000</v>
      </c>
      <c r="C6339" t="s">
        <v>15319</v>
      </c>
      <c r="D6339" t="s">
        <v>15320</v>
      </c>
      <c r="E6339">
        <v>4.9798219917003186</v>
      </c>
      <c r="F6339" s="14" t="s">
        <v>1160</v>
      </c>
      <c r="G6339" s="33">
        <v>5.03</v>
      </c>
      <c r="H6339" s="29">
        <v>68304</v>
      </c>
      <c r="I6339">
        <v>451014</v>
      </c>
      <c r="J6339">
        <v>7000</v>
      </c>
      <c r="K6339">
        <v>444014</v>
      </c>
      <c r="L6339" t="s">
        <v>17</v>
      </c>
      <c r="M6339" s="16"/>
      <c r="Q6339" s="40"/>
    </row>
    <row r="6340" spans="1:17" x14ac:dyDescent="0.3">
      <c r="A6340" t="s">
        <v>15321</v>
      </c>
      <c r="B6340" s="22">
        <v>329171007000</v>
      </c>
      <c r="C6340" t="s">
        <v>15322</v>
      </c>
      <c r="D6340" t="s">
        <v>15323</v>
      </c>
      <c r="E6340">
        <v>1.9551398400567681</v>
      </c>
      <c r="F6340" s="14" t="s">
        <v>1160</v>
      </c>
      <c r="G6340" s="33">
        <v>1.97</v>
      </c>
      <c r="H6340" s="29">
        <v>143263</v>
      </c>
      <c r="I6340">
        <v>475420</v>
      </c>
      <c r="J6340">
        <v>0</v>
      </c>
      <c r="K6340">
        <v>475420</v>
      </c>
      <c r="L6340" t="s">
        <v>17</v>
      </c>
      <c r="M6340" s="16"/>
      <c r="Q6340" s="40"/>
    </row>
    <row r="6341" spans="1:17" x14ac:dyDescent="0.3">
      <c r="A6341" t="s">
        <v>15324</v>
      </c>
      <c r="B6341" s="22">
        <v>329171008000</v>
      </c>
      <c r="C6341" t="s">
        <v>15325</v>
      </c>
      <c r="D6341" t="s">
        <v>15326</v>
      </c>
      <c r="E6341">
        <v>4.8633232926439423</v>
      </c>
      <c r="F6341" s="14" t="s">
        <v>1160</v>
      </c>
      <c r="G6341" s="33">
        <v>5.05</v>
      </c>
      <c r="H6341" s="29">
        <v>19210</v>
      </c>
      <c r="I6341">
        <v>65116</v>
      </c>
      <c r="J6341">
        <v>7000</v>
      </c>
      <c r="K6341">
        <v>58116</v>
      </c>
      <c r="L6341" t="s">
        <v>17</v>
      </c>
      <c r="M6341" s="16"/>
      <c r="Q6341" s="40"/>
    </row>
    <row r="6342" spans="1:17" x14ac:dyDescent="0.3">
      <c r="A6342" t="s">
        <v>15327</v>
      </c>
      <c r="B6342" s="22">
        <v>329171009000</v>
      </c>
      <c r="C6342" t="s">
        <v>15328</v>
      </c>
      <c r="D6342" t="s">
        <v>15329</v>
      </c>
      <c r="E6342">
        <v>1.244323971777457</v>
      </c>
      <c r="F6342" s="14" t="s">
        <v>1160</v>
      </c>
      <c r="G6342" s="33">
        <v>1.23</v>
      </c>
      <c r="H6342" s="29">
        <v>187272</v>
      </c>
      <c r="I6342">
        <v>743886</v>
      </c>
      <c r="J6342">
        <v>0</v>
      </c>
      <c r="K6342">
        <v>743886</v>
      </c>
      <c r="L6342" t="s">
        <v>17</v>
      </c>
      <c r="M6342" s="16"/>
      <c r="Q6342" s="40"/>
    </row>
    <row r="6343" spans="1:17" x14ac:dyDescent="0.3">
      <c r="A6343" t="s">
        <v>15330</v>
      </c>
      <c r="B6343" s="22">
        <v>329171010000</v>
      </c>
      <c r="C6343" t="s">
        <v>15331</v>
      </c>
      <c r="D6343" t="s">
        <v>15332</v>
      </c>
      <c r="E6343">
        <v>1.914155470538776</v>
      </c>
      <c r="F6343" s="14" t="s">
        <v>1160</v>
      </c>
      <c r="G6343" s="33">
        <v>1.79</v>
      </c>
      <c r="H6343" s="29">
        <v>94195</v>
      </c>
      <c r="I6343">
        <v>283852</v>
      </c>
      <c r="J6343">
        <v>0</v>
      </c>
      <c r="K6343">
        <v>283852</v>
      </c>
      <c r="L6343" t="s">
        <v>17</v>
      </c>
      <c r="M6343" s="16"/>
      <c r="Q6343" s="40"/>
    </row>
    <row r="6344" spans="1:17" x14ac:dyDescent="0.3">
      <c r="A6344" t="s">
        <v>15333</v>
      </c>
      <c r="B6344" s="22">
        <v>329171013000</v>
      </c>
      <c r="C6344" t="s">
        <v>15334</v>
      </c>
      <c r="D6344" t="s">
        <v>15335</v>
      </c>
      <c r="E6344">
        <v>1.0100976800629831</v>
      </c>
      <c r="F6344" s="14" t="s">
        <v>1160</v>
      </c>
      <c r="G6344" s="33">
        <v>1</v>
      </c>
      <c r="H6344" s="29">
        <v>88393</v>
      </c>
      <c r="I6344">
        <v>282888</v>
      </c>
      <c r="J6344">
        <v>7000</v>
      </c>
      <c r="K6344">
        <v>275888</v>
      </c>
      <c r="L6344" t="s">
        <v>17</v>
      </c>
      <c r="M6344" s="16"/>
      <c r="Q6344" s="40"/>
    </row>
    <row r="6345" spans="1:17" x14ac:dyDescent="0.3">
      <c r="A6345" t="s">
        <v>15336</v>
      </c>
      <c r="B6345" s="22">
        <v>329171014000</v>
      </c>
      <c r="C6345" t="s">
        <v>15337</v>
      </c>
      <c r="D6345" t="s">
        <v>15338</v>
      </c>
      <c r="E6345">
        <v>1.006422195676806</v>
      </c>
      <c r="F6345" s="14" t="s">
        <v>1160</v>
      </c>
      <c r="G6345" s="33">
        <v>1</v>
      </c>
      <c r="H6345" s="29">
        <v>60357</v>
      </c>
      <c r="I6345">
        <v>277660</v>
      </c>
      <c r="J6345">
        <v>0</v>
      </c>
      <c r="K6345">
        <v>277660</v>
      </c>
      <c r="L6345" t="s">
        <v>17</v>
      </c>
      <c r="M6345" s="16"/>
      <c r="Q6345" s="40"/>
    </row>
    <row r="6346" spans="1:17" x14ac:dyDescent="0.3">
      <c r="A6346" t="s">
        <v>15339</v>
      </c>
      <c r="B6346" s="22">
        <v>329171015000</v>
      </c>
      <c r="C6346" t="s">
        <v>15340</v>
      </c>
      <c r="D6346" t="s">
        <v>15341</v>
      </c>
      <c r="E6346">
        <v>10.121230026678811</v>
      </c>
      <c r="F6346" s="14" t="s">
        <v>1160</v>
      </c>
      <c r="G6346" s="33">
        <v>10</v>
      </c>
      <c r="H6346" s="29">
        <v>291832</v>
      </c>
      <c r="I6346">
        <v>742845</v>
      </c>
      <c r="J6346">
        <v>0</v>
      </c>
      <c r="K6346">
        <v>742845</v>
      </c>
      <c r="L6346" t="s">
        <v>17</v>
      </c>
      <c r="M6346" s="16"/>
      <c r="Q6346" s="40"/>
    </row>
    <row r="6347" spans="1:17" x14ac:dyDescent="0.3">
      <c r="A6347" t="s">
        <v>15342</v>
      </c>
      <c r="B6347" s="22">
        <v>329171017000</v>
      </c>
      <c r="C6347" t="s">
        <v>15343</v>
      </c>
      <c r="D6347" t="s">
        <v>15344</v>
      </c>
      <c r="E6347">
        <v>0.90472534024898155</v>
      </c>
      <c r="F6347" s="14" t="s">
        <v>1160</v>
      </c>
      <c r="G6347" s="33">
        <v>0.92</v>
      </c>
      <c r="H6347" s="29">
        <v>150858</v>
      </c>
      <c r="I6347">
        <v>759492</v>
      </c>
      <c r="J6347">
        <v>0</v>
      </c>
      <c r="K6347">
        <v>759492</v>
      </c>
      <c r="L6347" t="s">
        <v>17</v>
      </c>
      <c r="M6347" s="16"/>
      <c r="Q6347" s="40"/>
    </row>
    <row r="6348" spans="1:17" x14ac:dyDescent="0.3">
      <c r="A6348" t="s">
        <v>15345</v>
      </c>
      <c r="B6348" s="22">
        <v>329171022000</v>
      </c>
      <c r="C6348" t="s">
        <v>15346</v>
      </c>
      <c r="D6348" t="s">
        <v>15347</v>
      </c>
      <c r="E6348">
        <v>2.238935487013455</v>
      </c>
      <c r="F6348" s="14" t="s">
        <v>1160</v>
      </c>
      <c r="G6348" s="33">
        <v>2.4900000000000002</v>
      </c>
      <c r="H6348" s="29">
        <v>15362</v>
      </c>
      <c r="I6348">
        <v>155415</v>
      </c>
      <c r="J6348">
        <v>7000</v>
      </c>
      <c r="K6348">
        <v>148415</v>
      </c>
      <c r="L6348" t="s">
        <v>17</v>
      </c>
      <c r="M6348" s="16"/>
      <c r="Q6348" s="40"/>
    </row>
    <row r="6349" spans="1:17" x14ac:dyDescent="0.3">
      <c r="A6349" t="s">
        <v>15348</v>
      </c>
      <c r="B6349" s="22">
        <v>329171023000</v>
      </c>
      <c r="C6349" t="s">
        <v>15349</v>
      </c>
      <c r="D6349" t="s">
        <v>15350</v>
      </c>
      <c r="E6349">
        <v>0.92766580683172817</v>
      </c>
      <c r="F6349" s="14" t="s">
        <v>1160</v>
      </c>
      <c r="G6349" s="33">
        <v>0.93</v>
      </c>
      <c r="H6349" s="29">
        <v>107500</v>
      </c>
      <c r="I6349">
        <v>534500</v>
      </c>
      <c r="J6349">
        <v>0</v>
      </c>
      <c r="K6349">
        <v>534500</v>
      </c>
      <c r="L6349" t="s">
        <v>17</v>
      </c>
      <c r="M6349" s="16"/>
      <c r="Q6349" s="40"/>
    </row>
    <row r="6350" spans="1:17" x14ac:dyDescent="0.3">
      <c r="A6350" t="s">
        <v>15348</v>
      </c>
      <c r="B6350" s="22">
        <v>830020563000</v>
      </c>
      <c r="F6350" s="14" t="s">
        <v>1160</v>
      </c>
      <c r="G6350" s="33">
        <v>0</v>
      </c>
      <c r="H6350" s="29">
        <v>0</v>
      </c>
      <c r="I6350">
        <v>12522</v>
      </c>
      <c r="J6350">
        <v>0</v>
      </c>
      <c r="K6350">
        <v>12522</v>
      </c>
      <c r="L6350" t="s">
        <v>174</v>
      </c>
      <c r="M6350" s="16"/>
      <c r="Q6350" s="40"/>
    </row>
    <row r="6351" spans="1:17" x14ac:dyDescent="0.3">
      <c r="A6351" t="s">
        <v>15351</v>
      </c>
      <c r="B6351" s="22">
        <v>329171024000</v>
      </c>
      <c r="C6351" t="s">
        <v>15352</v>
      </c>
      <c r="D6351" t="s">
        <v>15353</v>
      </c>
      <c r="E6351">
        <v>1.321093449317307</v>
      </c>
      <c r="F6351" s="14" t="s">
        <v>1160</v>
      </c>
      <c r="G6351" s="33">
        <v>1.37</v>
      </c>
      <c r="H6351" s="29">
        <v>97234</v>
      </c>
      <c r="I6351">
        <v>249285</v>
      </c>
      <c r="J6351">
        <v>7000</v>
      </c>
      <c r="K6351">
        <v>242285</v>
      </c>
      <c r="L6351" t="s">
        <v>17</v>
      </c>
      <c r="M6351" s="16"/>
      <c r="Q6351" s="40"/>
    </row>
    <row r="6352" spans="1:17" x14ac:dyDescent="0.3">
      <c r="A6352" t="s">
        <v>15354</v>
      </c>
      <c r="B6352" s="22">
        <v>329171025000</v>
      </c>
      <c r="C6352" t="s">
        <v>15355</v>
      </c>
      <c r="D6352" t="s">
        <v>15356</v>
      </c>
      <c r="E6352">
        <v>1.4271634999580469</v>
      </c>
      <c r="F6352" s="14" t="s">
        <v>1160</v>
      </c>
      <c r="G6352" s="33">
        <v>1.41</v>
      </c>
      <c r="H6352" s="29">
        <v>156060</v>
      </c>
      <c r="I6352">
        <v>561816</v>
      </c>
      <c r="J6352">
        <v>7000</v>
      </c>
      <c r="K6352">
        <v>554816</v>
      </c>
      <c r="L6352" t="s">
        <v>17</v>
      </c>
      <c r="M6352" s="16"/>
      <c r="Q6352" s="40"/>
    </row>
    <row r="6353" spans="1:17" x14ac:dyDescent="0.3">
      <c r="A6353" t="s">
        <v>15357</v>
      </c>
      <c r="B6353" s="22">
        <v>329171026000</v>
      </c>
      <c r="C6353" t="s">
        <v>15358</v>
      </c>
      <c r="D6353" t="s">
        <v>15359</v>
      </c>
      <c r="E6353">
        <v>0.52755065167270654</v>
      </c>
      <c r="F6353" s="14" t="s">
        <v>1160</v>
      </c>
      <c r="G6353" s="33">
        <v>0.47</v>
      </c>
      <c r="H6353" s="29">
        <v>95508</v>
      </c>
      <c r="I6353">
        <v>382458</v>
      </c>
      <c r="J6353">
        <v>0</v>
      </c>
      <c r="K6353">
        <v>382458</v>
      </c>
      <c r="L6353" t="s">
        <v>17</v>
      </c>
      <c r="M6353" s="16"/>
      <c r="Q6353" s="40"/>
    </row>
    <row r="6354" spans="1:17" x14ac:dyDescent="0.3">
      <c r="A6354" t="s">
        <v>15360</v>
      </c>
      <c r="B6354" s="22">
        <v>329171027000</v>
      </c>
      <c r="C6354" t="s">
        <v>15361</v>
      </c>
      <c r="D6354" t="s">
        <v>15362</v>
      </c>
      <c r="E6354">
        <v>0.59914080595980956</v>
      </c>
      <c r="F6354" s="14" t="s">
        <v>1160</v>
      </c>
      <c r="G6354" s="33">
        <v>0.59</v>
      </c>
      <c r="H6354" s="29">
        <v>87041</v>
      </c>
      <c r="I6354">
        <v>470031</v>
      </c>
      <c r="J6354">
        <v>7000</v>
      </c>
      <c r="K6354">
        <v>463031</v>
      </c>
      <c r="L6354" t="s">
        <v>17</v>
      </c>
      <c r="M6354" s="16"/>
      <c r="Q6354" s="40"/>
    </row>
    <row r="6355" spans="1:17" x14ac:dyDescent="0.3">
      <c r="A6355" t="s">
        <v>15363</v>
      </c>
      <c r="B6355" s="22">
        <v>329171028000</v>
      </c>
      <c r="C6355" t="s">
        <v>15364</v>
      </c>
      <c r="D6355" t="s">
        <v>15365</v>
      </c>
      <c r="E6355">
        <v>0.5605959974310557</v>
      </c>
      <c r="F6355" s="14" t="s">
        <v>1160</v>
      </c>
      <c r="G6355" s="33">
        <v>0.56000000000000005</v>
      </c>
      <c r="H6355" s="29">
        <v>51217</v>
      </c>
      <c r="I6355">
        <v>150651</v>
      </c>
      <c r="J6355">
        <v>0</v>
      </c>
      <c r="K6355">
        <v>150651</v>
      </c>
      <c r="L6355" t="s">
        <v>17</v>
      </c>
      <c r="M6355" s="16"/>
      <c r="Q6355" s="40"/>
    </row>
    <row r="6356" spans="1:17" x14ac:dyDescent="0.3">
      <c r="A6356" t="s">
        <v>15366</v>
      </c>
      <c r="B6356" s="22">
        <v>329171030000</v>
      </c>
      <c r="C6356" t="s">
        <v>15367</v>
      </c>
      <c r="D6356" t="s">
        <v>15368</v>
      </c>
      <c r="E6356">
        <v>0.94360031961531554</v>
      </c>
      <c r="F6356" s="14" t="s">
        <v>1160</v>
      </c>
      <c r="G6356" s="33">
        <v>0.94</v>
      </c>
      <c r="H6356" s="29">
        <v>160000</v>
      </c>
      <c r="I6356">
        <v>336000</v>
      </c>
      <c r="J6356">
        <v>7000</v>
      </c>
      <c r="K6356">
        <v>329000</v>
      </c>
      <c r="L6356" t="s">
        <v>17</v>
      </c>
      <c r="M6356" s="16"/>
      <c r="Q6356" s="40"/>
    </row>
    <row r="6357" spans="1:17" x14ac:dyDescent="0.3">
      <c r="A6357" t="s">
        <v>15369</v>
      </c>
      <c r="B6357" s="22">
        <v>329171041000</v>
      </c>
      <c r="C6357" t="s">
        <v>15370</v>
      </c>
      <c r="D6357" t="s">
        <v>15371</v>
      </c>
      <c r="E6357">
        <v>1.44392147543956</v>
      </c>
      <c r="F6357" s="14" t="s">
        <v>1160</v>
      </c>
      <c r="G6357" s="33">
        <v>1.3</v>
      </c>
      <c r="H6357" s="29">
        <v>132000</v>
      </c>
      <c r="I6357">
        <v>426000</v>
      </c>
      <c r="J6357">
        <v>0</v>
      </c>
      <c r="K6357">
        <v>426000</v>
      </c>
      <c r="L6357" t="s">
        <v>17</v>
      </c>
      <c r="M6357" s="16"/>
      <c r="Q6357" s="40"/>
    </row>
    <row r="6358" spans="1:17" x14ac:dyDescent="0.3">
      <c r="A6358" t="s">
        <v>15372</v>
      </c>
      <c r="B6358" s="22">
        <v>329171042000</v>
      </c>
      <c r="C6358" t="s">
        <v>15373</v>
      </c>
      <c r="D6358" t="s">
        <v>15374</v>
      </c>
      <c r="E6358">
        <v>1.065897220174973</v>
      </c>
      <c r="F6358" s="14" t="s">
        <v>1160</v>
      </c>
      <c r="G6358" s="33">
        <v>1.1299999999999999</v>
      </c>
      <c r="H6358" s="29">
        <v>61461</v>
      </c>
      <c r="I6358">
        <v>147453</v>
      </c>
      <c r="J6358">
        <v>7000</v>
      </c>
      <c r="K6358">
        <v>140453</v>
      </c>
      <c r="L6358" t="s">
        <v>17</v>
      </c>
      <c r="M6358" s="16"/>
      <c r="Q6358" s="40"/>
    </row>
    <row r="6359" spans="1:17" x14ac:dyDescent="0.3">
      <c r="A6359" t="s">
        <v>15375</v>
      </c>
      <c r="B6359" s="22">
        <v>329171043000</v>
      </c>
      <c r="C6359" t="s">
        <v>15376</v>
      </c>
      <c r="D6359" t="s">
        <v>15377</v>
      </c>
      <c r="E6359">
        <v>1.0139986252552331</v>
      </c>
      <c r="F6359" s="14" t="s">
        <v>1160</v>
      </c>
      <c r="G6359" s="33">
        <v>1</v>
      </c>
      <c r="H6359" s="29">
        <v>186716</v>
      </c>
      <c r="I6359">
        <v>386308</v>
      </c>
      <c r="J6359">
        <v>0</v>
      </c>
      <c r="K6359">
        <v>386308</v>
      </c>
      <c r="L6359" t="s">
        <v>17</v>
      </c>
      <c r="M6359" s="16"/>
      <c r="Q6359" s="40"/>
    </row>
    <row r="6360" spans="1:17" x14ac:dyDescent="0.3">
      <c r="A6360" t="s">
        <v>15378</v>
      </c>
      <c r="B6360" s="22">
        <v>329171044000</v>
      </c>
      <c r="C6360" t="s">
        <v>15379</v>
      </c>
      <c r="D6360" t="s">
        <v>15380</v>
      </c>
      <c r="E6360">
        <v>1.025724919439692</v>
      </c>
      <c r="F6360" s="14" t="s">
        <v>1160</v>
      </c>
      <c r="G6360" s="33">
        <v>1</v>
      </c>
      <c r="H6360" s="29">
        <v>38375</v>
      </c>
      <c r="I6360">
        <v>191993</v>
      </c>
      <c r="J6360">
        <v>7000</v>
      </c>
      <c r="K6360">
        <v>184993</v>
      </c>
      <c r="L6360" t="s">
        <v>17</v>
      </c>
      <c r="M6360" s="16"/>
      <c r="Q6360" s="40"/>
    </row>
    <row r="6361" spans="1:17" x14ac:dyDescent="0.3">
      <c r="A6361" t="s">
        <v>15381</v>
      </c>
      <c r="B6361" s="22">
        <v>329171045000</v>
      </c>
      <c r="C6361" t="s">
        <v>15382</v>
      </c>
      <c r="D6361" t="s">
        <v>15383</v>
      </c>
      <c r="E6361">
        <v>1.008785739990756</v>
      </c>
      <c r="F6361" s="14" t="s">
        <v>1160</v>
      </c>
      <c r="G6361" s="33">
        <v>1</v>
      </c>
      <c r="H6361" s="29">
        <v>183600</v>
      </c>
      <c r="I6361">
        <v>594660</v>
      </c>
      <c r="J6361">
        <v>7000</v>
      </c>
      <c r="K6361">
        <v>587660</v>
      </c>
      <c r="L6361" t="s">
        <v>17</v>
      </c>
      <c r="M6361" s="16"/>
      <c r="Q6361" s="40"/>
    </row>
    <row r="6362" spans="1:17" x14ac:dyDescent="0.3">
      <c r="A6362" t="s">
        <v>15384</v>
      </c>
      <c r="B6362" s="22">
        <v>329171046000</v>
      </c>
      <c r="C6362" t="s">
        <v>15385</v>
      </c>
      <c r="D6362" t="s">
        <v>15386</v>
      </c>
      <c r="E6362">
        <v>1.0602778266483011</v>
      </c>
      <c r="F6362" s="14" t="s">
        <v>1160</v>
      </c>
      <c r="G6362" s="33">
        <v>1</v>
      </c>
      <c r="H6362" s="29">
        <v>73300</v>
      </c>
      <c r="I6362">
        <v>283697</v>
      </c>
      <c r="J6362">
        <v>7000</v>
      </c>
      <c r="K6362">
        <v>276697</v>
      </c>
      <c r="L6362" t="s">
        <v>17</v>
      </c>
      <c r="M6362" s="16"/>
      <c r="Q6362" s="40"/>
    </row>
    <row r="6363" spans="1:17" x14ac:dyDescent="0.3">
      <c r="A6363" t="s">
        <v>15387</v>
      </c>
      <c r="B6363" s="22">
        <v>329171047000</v>
      </c>
      <c r="C6363" t="s">
        <v>15388</v>
      </c>
      <c r="D6363" t="s">
        <v>15389</v>
      </c>
      <c r="E6363">
        <v>1.4067280422502699</v>
      </c>
      <c r="F6363" s="14" t="s">
        <v>1160</v>
      </c>
      <c r="G6363" s="33">
        <v>1.39</v>
      </c>
      <c r="H6363" s="29">
        <v>83987</v>
      </c>
      <c r="I6363">
        <v>311360</v>
      </c>
      <c r="J6363">
        <v>7000</v>
      </c>
      <c r="K6363">
        <v>304360</v>
      </c>
      <c r="L6363" t="s">
        <v>17</v>
      </c>
      <c r="M6363" s="16"/>
      <c r="Q6363" s="40"/>
    </row>
    <row r="6364" spans="1:17" x14ac:dyDescent="0.3">
      <c r="A6364" t="s">
        <v>15390</v>
      </c>
      <c r="B6364" s="22">
        <v>329171048000</v>
      </c>
      <c r="C6364" t="s">
        <v>15391</v>
      </c>
      <c r="D6364" t="s">
        <v>15392</v>
      </c>
      <c r="E6364">
        <v>1.013194566353613</v>
      </c>
      <c r="F6364" s="14" t="s">
        <v>1160</v>
      </c>
      <c r="G6364" s="33">
        <v>1</v>
      </c>
      <c r="H6364" s="29">
        <v>107561</v>
      </c>
      <c r="I6364">
        <v>308769</v>
      </c>
      <c r="J6364">
        <v>7000</v>
      </c>
      <c r="K6364">
        <v>301769</v>
      </c>
      <c r="L6364" t="s">
        <v>17</v>
      </c>
      <c r="M6364" s="16"/>
      <c r="Q6364" s="40"/>
    </row>
    <row r="6365" spans="1:17" x14ac:dyDescent="0.3">
      <c r="A6365" t="s">
        <v>15393</v>
      </c>
      <c r="B6365" s="22">
        <v>329171049000</v>
      </c>
      <c r="C6365" t="s">
        <v>15394</v>
      </c>
      <c r="D6365" t="s">
        <v>15395</v>
      </c>
      <c r="E6365">
        <v>1.0035930891829321</v>
      </c>
      <c r="F6365" s="14" t="s">
        <v>1160</v>
      </c>
      <c r="G6365" s="33">
        <v>1</v>
      </c>
      <c r="H6365" s="29">
        <v>78279</v>
      </c>
      <c r="I6365">
        <v>292473</v>
      </c>
      <c r="J6365">
        <v>7000</v>
      </c>
      <c r="K6365">
        <v>285473</v>
      </c>
      <c r="L6365" t="s">
        <v>17</v>
      </c>
      <c r="M6365" s="16"/>
      <c r="Q6365" s="40"/>
    </row>
    <row r="6366" spans="1:17" x14ac:dyDescent="0.3">
      <c r="A6366" t="s">
        <v>15396</v>
      </c>
      <c r="B6366" s="22">
        <v>329171050000</v>
      </c>
      <c r="C6366" t="s">
        <v>15397</v>
      </c>
      <c r="D6366" t="s">
        <v>15398</v>
      </c>
      <c r="E6366">
        <v>2.0024935731708799</v>
      </c>
      <c r="F6366" s="14" t="s">
        <v>1160</v>
      </c>
      <c r="G6366" s="33">
        <v>2</v>
      </c>
      <c r="H6366" s="29">
        <v>184059</v>
      </c>
      <c r="I6366">
        <v>534330</v>
      </c>
      <c r="J6366">
        <v>7000</v>
      </c>
      <c r="K6366">
        <v>527330</v>
      </c>
      <c r="L6366" t="s">
        <v>17</v>
      </c>
      <c r="M6366" s="16"/>
      <c r="Q6366" s="40"/>
    </row>
    <row r="6367" spans="1:17" x14ac:dyDescent="0.3">
      <c r="A6367" t="s">
        <v>15399</v>
      </c>
      <c r="B6367" s="22">
        <v>329171051000</v>
      </c>
      <c r="C6367" t="s">
        <v>15400</v>
      </c>
      <c r="D6367" t="s">
        <v>15401</v>
      </c>
      <c r="E6367">
        <v>1.001910916758356</v>
      </c>
      <c r="F6367" s="14" t="s">
        <v>1160</v>
      </c>
      <c r="G6367" s="33">
        <v>1</v>
      </c>
      <c r="H6367" s="29">
        <v>36969</v>
      </c>
      <c r="I6367">
        <v>168624</v>
      </c>
      <c r="J6367">
        <v>7000</v>
      </c>
      <c r="K6367">
        <v>161624</v>
      </c>
      <c r="L6367" t="s">
        <v>17</v>
      </c>
      <c r="M6367" s="16"/>
      <c r="Q6367" s="40"/>
    </row>
    <row r="6368" spans="1:17" x14ac:dyDescent="0.3">
      <c r="A6368" t="s">
        <v>15402</v>
      </c>
      <c r="B6368" s="22">
        <v>329171054000</v>
      </c>
      <c r="C6368" t="s">
        <v>15403</v>
      </c>
      <c r="D6368" t="s">
        <v>15404</v>
      </c>
      <c r="E6368">
        <v>1.154486224653974</v>
      </c>
      <c r="F6368" s="14" t="s">
        <v>1160</v>
      </c>
      <c r="G6368" s="33">
        <v>1.1299999999999999</v>
      </c>
      <c r="H6368" s="29">
        <v>86885</v>
      </c>
      <c r="I6368">
        <v>322226</v>
      </c>
      <c r="J6368">
        <v>7000</v>
      </c>
      <c r="K6368">
        <v>315226</v>
      </c>
      <c r="L6368" t="s">
        <v>17</v>
      </c>
      <c r="M6368" s="16"/>
      <c r="Q6368" s="40"/>
    </row>
    <row r="6369" spans="1:17" x14ac:dyDescent="0.3">
      <c r="A6369" t="s">
        <v>15405</v>
      </c>
      <c r="B6369" s="22">
        <v>329171056000</v>
      </c>
      <c r="C6369" t="s">
        <v>15406</v>
      </c>
      <c r="D6369" t="s">
        <v>15407</v>
      </c>
      <c r="E6369">
        <v>1.0923321400861139</v>
      </c>
      <c r="F6369" s="14" t="s">
        <v>1160</v>
      </c>
      <c r="G6369" s="33">
        <v>1.1299999999999999</v>
      </c>
      <c r="H6369" s="29">
        <v>143263</v>
      </c>
      <c r="I6369">
        <v>397952</v>
      </c>
      <c r="J6369">
        <v>0</v>
      </c>
      <c r="K6369">
        <v>397952</v>
      </c>
      <c r="L6369" t="s">
        <v>17</v>
      </c>
      <c r="M6369" s="16"/>
      <c r="Q6369" s="40"/>
    </row>
    <row r="6370" spans="1:17" x14ac:dyDescent="0.3">
      <c r="A6370" t="s">
        <v>15408</v>
      </c>
      <c r="B6370" s="22">
        <v>329171058000</v>
      </c>
      <c r="C6370" t="s">
        <v>15409</v>
      </c>
      <c r="D6370" t="s">
        <v>15410</v>
      </c>
      <c r="E6370">
        <v>1.187297275054261</v>
      </c>
      <c r="F6370" s="14" t="s">
        <v>1160</v>
      </c>
      <c r="G6370" s="33">
        <v>1.1499999999999999</v>
      </c>
      <c r="H6370" s="29">
        <v>86194</v>
      </c>
      <c r="I6370">
        <v>455615</v>
      </c>
      <c r="J6370">
        <v>0</v>
      </c>
      <c r="K6370">
        <v>455615</v>
      </c>
      <c r="L6370" t="s">
        <v>17</v>
      </c>
      <c r="M6370" s="16"/>
      <c r="Q6370" s="40"/>
    </row>
    <row r="6371" spans="1:17" x14ac:dyDescent="0.3">
      <c r="A6371" t="s">
        <v>15411</v>
      </c>
      <c r="B6371" s="22">
        <v>329171059000</v>
      </c>
      <c r="C6371" t="s">
        <v>15412</v>
      </c>
      <c r="D6371" t="s">
        <v>15413</v>
      </c>
      <c r="E6371">
        <v>1.1177647581854959</v>
      </c>
      <c r="F6371" s="14" t="s">
        <v>1160</v>
      </c>
      <c r="G6371" s="33">
        <v>1.1299999999999999</v>
      </c>
      <c r="H6371" s="29">
        <v>103032</v>
      </c>
      <c r="I6371">
        <v>545481</v>
      </c>
      <c r="J6371">
        <v>7000</v>
      </c>
      <c r="K6371">
        <v>538481</v>
      </c>
      <c r="L6371" t="s">
        <v>17</v>
      </c>
      <c r="M6371" s="16"/>
      <c r="Q6371" s="40"/>
    </row>
    <row r="6372" spans="1:17" x14ac:dyDescent="0.3">
      <c r="A6372" t="s">
        <v>15414</v>
      </c>
      <c r="B6372" s="22">
        <v>329171060000</v>
      </c>
      <c r="C6372" t="s">
        <v>15415</v>
      </c>
      <c r="D6372" t="s">
        <v>15416</v>
      </c>
      <c r="E6372">
        <v>1.0308726239657979</v>
      </c>
      <c r="F6372" s="14" t="s">
        <v>1160</v>
      </c>
      <c r="G6372" s="33">
        <v>1</v>
      </c>
      <c r="H6372" s="29">
        <v>95123</v>
      </c>
      <c r="I6372">
        <v>353536</v>
      </c>
      <c r="J6372">
        <v>7000</v>
      </c>
      <c r="K6372">
        <v>346536</v>
      </c>
      <c r="L6372" t="s">
        <v>17</v>
      </c>
      <c r="M6372" s="16"/>
      <c r="Q6372" s="40"/>
    </row>
    <row r="6373" spans="1:17" x14ac:dyDescent="0.3">
      <c r="A6373" t="s">
        <v>15417</v>
      </c>
      <c r="B6373" s="22">
        <v>329171061000</v>
      </c>
      <c r="C6373" t="s">
        <v>15418</v>
      </c>
      <c r="D6373" t="s">
        <v>15419</v>
      </c>
      <c r="E6373">
        <v>1.0261654129017179</v>
      </c>
      <c r="F6373" s="14" t="s">
        <v>1160</v>
      </c>
      <c r="G6373" s="33">
        <v>1.01</v>
      </c>
      <c r="H6373" s="29">
        <v>61563</v>
      </c>
      <c r="I6373">
        <v>289371</v>
      </c>
      <c r="J6373">
        <v>0</v>
      </c>
      <c r="K6373">
        <v>289371</v>
      </c>
      <c r="L6373" t="s">
        <v>17</v>
      </c>
      <c r="M6373" s="16"/>
      <c r="Q6373" s="40"/>
    </row>
    <row r="6374" spans="1:17" x14ac:dyDescent="0.3">
      <c r="A6374" t="s">
        <v>15420</v>
      </c>
      <c r="B6374" s="22">
        <v>329171066000</v>
      </c>
      <c r="C6374" t="s">
        <v>15421</v>
      </c>
      <c r="D6374" t="s">
        <v>15422</v>
      </c>
      <c r="E6374">
        <v>1.727806162278186</v>
      </c>
      <c r="F6374" s="14" t="s">
        <v>1160</v>
      </c>
      <c r="G6374" s="33">
        <v>1.67</v>
      </c>
      <c r="H6374" s="29">
        <v>174981</v>
      </c>
      <c r="I6374">
        <v>459327</v>
      </c>
      <c r="J6374">
        <v>0</v>
      </c>
      <c r="K6374">
        <v>459327</v>
      </c>
      <c r="L6374" t="s">
        <v>17</v>
      </c>
      <c r="M6374" s="16"/>
      <c r="Q6374" s="40"/>
    </row>
    <row r="6375" spans="1:17" x14ac:dyDescent="0.3">
      <c r="A6375" t="s">
        <v>15423</v>
      </c>
      <c r="B6375" s="22">
        <v>329171067000</v>
      </c>
      <c r="C6375" t="s">
        <v>15424</v>
      </c>
      <c r="D6375" t="s">
        <v>15425</v>
      </c>
      <c r="E6375">
        <v>3.071783917885214</v>
      </c>
      <c r="F6375" s="14" t="s">
        <v>1160</v>
      </c>
      <c r="G6375" s="33">
        <v>3.02</v>
      </c>
      <c r="H6375" s="29">
        <v>98362</v>
      </c>
      <c r="I6375">
        <v>245872</v>
      </c>
      <c r="J6375">
        <v>7000</v>
      </c>
      <c r="K6375">
        <v>238872</v>
      </c>
      <c r="L6375" t="s">
        <v>17</v>
      </c>
      <c r="M6375" s="16"/>
      <c r="Q6375" s="40"/>
    </row>
    <row r="6376" spans="1:17" x14ac:dyDescent="0.3">
      <c r="A6376" t="s">
        <v>15426</v>
      </c>
      <c r="B6376" s="22">
        <v>329171073000</v>
      </c>
      <c r="C6376" t="s">
        <v>15427</v>
      </c>
      <c r="D6376" t="s">
        <v>15428</v>
      </c>
      <c r="E6376">
        <v>1.766908226864577</v>
      </c>
      <c r="F6376" s="14" t="s">
        <v>1160</v>
      </c>
      <c r="G6376" s="33">
        <v>1.99</v>
      </c>
      <c r="H6376" s="29">
        <v>13546</v>
      </c>
      <c r="I6376">
        <v>86186</v>
      </c>
      <c r="J6376">
        <v>0</v>
      </c>
      <c r="K6376">
        <v>86186</v>
      </c>
      <c r="L6376" t="s">
        <v>17</v>
      </c>
      <c r="M6376" s="16"/>
      <c r="Q6376" s="40"/>
    </row>
    <row r="6377" spans="1:17" x14ac:dyDescent="0.3">
      <c r="A6377" t="s">
        <v>15429</v>
      </c>
      <c r="B6377" s="22">
        <v>329171074000</v>
      </c>
      <c r="C6377" t="s">
        <v>15430</v>
      </c>
      <c r="D6377" t="s">
        <v>15431</v>
      </c>
      <c r="E6377">
        <v>3.3908835237648902</v>
      </c>
      <c r="F6377" s="14" t="s">
        <v>16</v>
      </c>
      <c r="G6377" s="33">
        <v>3.41</v>
      </c>
      <c r="H6377" s="29">
        <v>141440</v>
      </c>
      <c r="I6377">
        <v>548058</v>
      </c>
      <c r="J6377">
        <v>7000</v>
      </c>
      <c r="K6377">
        <v>541058</v>
      </c>
      <c r="L6377" t="s">
        <v>17</v>
      </c>
      <c r="M6377" s="16"/>
      <c r="Q6377" s="40"/>
    </row>
    <row r="6378" spans="1:17" x14ac:dyDescent="0.3">
      <c r="A6378" t="s">
        <v>15432</v>
      </c>
      <c r="B6378" s="22">
        <v>329171075000</v>
      </c>
      <c r="C6378" t="s">
        <v>15433</v>
      </c>
      <c r="D6378" t="s">
        <v>15434</v>
      </c>
      <c r="E6378">
        <v>1.5995633869982859</v>
      </c>
      <c r="F6378" s="14" t="s">
        <v>1160</v>
      </c>
      <c r="G6378" s="33">
        <v>1.6</v>
      </c>
      <c r="H6378" s="29">
        <v>191017</v>
      </c>
      <c r="I6378">
        <v>645744</v>
      </c>
      <c r="J6378">
        <v>0</v>
      </c>
      <c r="K6378">
        <v>645744</v>
      </c>
      <c r="L6378" t="s">
        <v>17</v>
      </c>
      <c r="M6378" s="16"/>
      <c r="Q6378" s="40"/>
    </row>
    <row r="6379" spans="1:17" x14ac:dyDescent="0.3">
      <c r="A6379" t="s">
        <v>15435</v>
      </c>
      <c r="B6379" s="22">
        <v>329171078000</v>
      </c>
      <c r="C6379" t="s">
        <v>15436</v>
      </c>
      <c r="D6379" t="s">
        <v>15437</v>
      </c>
      <c r="E6379">
        <v>1.7073095881875839</v>
      </c>
      <c r="F6379" s="14" t="s">
        <v>1160</v>
      </c>
      <c r="G6379" s="33">
        <v>1.71</v>
      </c>
      <c r="H6379" s="29">
        <v>100477</v>
      </c>
      <c r="I6379">
        <v>401920</v>
      </c>
      <c r="J6379">
        <v>7000</v>
      </c>
      <c r="K6379">
        <v>394920</v>
      </c>
      <c r="L6379" t="s">
        <v>17</v>
      </c>
      <c r="M6379" s="16"/>
      <c r="Q6379" s="40"/>
    </row>
    <row r="6380" spans="1:17" x14ac:dyDescent="0.3">
      <c r="A6380" t="s">
        <v>15438</v>
      </c>
      <c r="B6380" s="22">
        <v>329171083000</v>
      </c>
      <c r="C6380" t="s">
        <v>15439</v>
      </c>
      <c r="D6380" t="s">
        <v>15440</v>
      </c>
      <c r="E6380">
        <v>1.8597958378809909</v>
      </c>
      <c r="F6380" s="14" t="s">
        <v>1160</v>
      </c>
      <c r="G6380" s="33">
        <v>1.86</v>
      </c>
      <c r="H6380" s="29">
        <v>48061</v>
      </c>
      <c r="I6380">
        <v>228815</v>
      </c>
      <c r="J6380">
        <v>7000</v>
      </c>
      <c r="K6380">
        <v>221815</v>
      </c>
      <c r="L6380" t="s">
        <v>17</v>
      </c>
      <c r="M6380" s="16"/>
      <c r="Q6380" s="40"/>
    </row>
    <row r="6381" spans="1:17" x14ac:dyDescent="0.3">
      <c r="A6381" t="s">
        <v>15441</v>
      </c>
      <c r="B6381" s="22">
        <v>329171084000</v>
      </c>
      <c r="C6381" t="s">
        <v>15442</v>
      </c>
      <c r="D6381" t="s">
        <v>15443</v>
      </c>
      <c r="E6381">
        <v>2.3153333613189462</v>
      </c>
      <c r="F6381" s="14" t="s">
        <v>1160</v>
      </c>
      <c r="G6381" s="33">
        <v>2.3199999999999998</v>
      </c>
      <c r="H6381" s="29">
        <v>211500</v>
      </c>
      <c r="I6381">
        <v>463000</v>
      </c>
      <c r="J6381">
        <v>7000</v>
      </c>
      <c r="K6381">
        <v>456000</v>
      </c>
      <c r="L6381" t="s">
        <v>17</v>
      </c>
      <c r="M6381" s="16"/>
      <c r="Q6381" s="40"/>
    </row>
    <row r="6382" spans="1:17" x14ac:dyDescent="0.3">
      <c r="A6382" t="s">
        <v>15444</v>
      </c>
      <c r="B6382" s="22">
        <v>329181001000</v>
      </c>
      <c r="C6382" t="s">
        <v>15445</v>
      </c>
      <c r="D6382" t="s">
        <v>15446</v>
      </c>
      <c r="E6382">
        <v>12.83904331176365</v>
      </c>
      <c r="F6382" s="14" t="s">
        <v>1160</v>
      </c>
      <c r="G6382" s="33">
        <v>12.93</v>
      </c>
      <c r="H6382" s="29">
        <v>229376</v>
      </c>
      <c r="I6382">
        <v>404427</v>
      </c>
      <c r="J6382">
        <v>0</v>
      </c>
      <c r="K6382">
        <v>404427</v>
      </c>
      <c r="L6382" t="s">
        <v>17</v>
      </c>
      <c r="M6382" s="16"/>
      <c r="Q6382" s="40"/>
    </row>
    <row r="6383" spans="1:17" x14ac:dyDescent="0.3">
      <c r="A6383" t="s">
        <v>15444</v>
      </c>
      <c r="B6383" s="22">
        <v>830025044000</v>
      </c>
      <c r="F6383" s="14" t="s">
        <v>1160</v>
      </c>
      <c r="G6383" s="33">
        <v>0</v>
      </c>
      <c r="H6383" s="29">
        <v>0</v>
      </c>
      <c r="I6383">
        <v>11062</v>
      </c>
      <c r="J6383">
        <v>0</v>
      </c>
      <c r="K6383">
        <v>11062</v>
      </c>
      <c r="L6383" t="s">
        <v>174</v>
      </c>
      <c r="M6383" s="16"/>
      <c r="Q6383" s="40"/>
    </row>
    <row r="6384" spans="1:17" x14ac:dyDescent="0.3">
      <c r="A6384" t="s">
        <v>15447</v>
      </c>
      <c r="B6384" s="22">
        <v>329181002000</v>
      </c>
      <c r="C6384" t="s">
        <v>15448</v>
      </c>
      <c r="D6384" t="s">
        <v>15449</v>
      </c>
      <c r="E6384">
        <v>0.79183944528791328</v>
      </c>
      <c r="F6384" s="14" t="s">
        <v>1160</v>
      </c>
      <c r="G6384" s="33">
        <v>0.61</v>
      </c>
      <c r="H6384" s="29">
        <v>99216</v>
      </c>
      <c r="I6384">
        <v>207135</v>
      </c>
      <c r="J6384">
        <v>0</v>
      </c>
      <c r="K6384">
        <v>207135</v>
      </c>
      <c r="L6384" t="s">
        <v>17</v>
      </c>
      <c r="M6384" s="16"/>
      <c r="Q6384" s="40"/>
    </row>
    <row r="6385" spans="1:17" x14ac:dyDescent="0.3">
      <c r="A6385" t="s">
        <v>15450</v>
      </c>
      <c r="B6385" s="22">
        <v>329181003000</v>
      </c>
      <c r="C6385" t="s">
        <v>15451</v>
      </c>
      <c r="D6385" t="s">
        <v>15452</v>
      </c>
      <c r="E6385">
        <v>1.017949810432651</v>
      </c>
      <c r="F6385" s="14" t="s">
        <v>1160</v>
      </c>
      <c r="G6385" s="33">
        <v>1</v>
      </c>
      <c r="H6385" s="29">
        <v>9019</v>
      </c>
      <c r="I6385">
        <v>90506</v>
      </c>
      <c r="J6385">
        <v>0</v>
      </c>
      <c r="K6385">
        <v>90506</v>
      </c>
      <c r="L6385" t="s">
        <v>17</v>
      </c>
      <c r="M6385" s="16"/>
      <c r="Q6385" s="40"/>
    </row>
    <row r="6386" spans="1:17" x14ac:dyDescent="0.3">
      <c r="A6386" t="s">
        <v>15453</v>
      </c>
      <c r="B6386" s="22">
        <v>329181004000</v>
      </c>
      <c r="C6386" t="s">
        <v>15454</v>
      </c>
      <c r="D6386" t="s">
        <v>15452</v>
      </c>
      <c r="E6386">
        <v>4.9224098358811901</v>
      </c>
      <c r="F6386" s="14" t="s">
        <v>1160</v>
      </c>
      <c r="G6386" s="33">
        <v>5.04</v>
      </c>
      <c r="H6386" s="29">
        <v>24875</v>
      </c>
      <c r="I6386">
        <v>59937</v>
      </c>
      <c r="J6386">
        <v>7000</v>
      </c>
      <c r="K6386">
        <v>52937</v>
      </c>
      <c r="L6386" t="s">
        <v>17</v>
      </c>
      <c r="M6386" s="16"/>
      <c r="Q6386" s="40"/>
    </row>
    <row r="6387" spans="1:17" x14ac:dyDescent="0.3">
      <c r="A6387" t="s">
        <v>15455</v>
      </c>
      <c r="B6387" s="22">
        <v>329181005000</v>
      </c>
      <c r="C6387" t="s">
        <v>15456</v>
      </c>
      <c r="D6387" t="s">
        <v>15457</v>
      </c>
      <c r="E6387">
        <v>5.3582514616951027</v>
      </c>
      <c r="F6387" s="14" t="s">
        <v>1160</v>
      </c>
      <c r="G6387" s="33">
        <v>5.22</v>
      </c>
      <c r="H6387" s="29">
        <v>23517</v>
      </c>
      <c r="I6387">
        <v>101836</v>
      </c>
      <c r="J6387">
        <v>7000</v>
      </c>
      <c r="K6387">
        <v>94836</v>
      </c>
      <c r="L6387" t="s">
        <v>17</v>
      </c>
      <c r="M6387" s="16"/>
      <c r="Q6387" s="40"/>
    </row>
    <row r="6388" spans="1:17" x14ac:dyDescent="0.3">
      <c r="A6388" t="s">
        <v>15458</v>
      </c>
      <c r="B6388" s="22">
        <v>329181008000</v>
      </c>
      <c r="C6388" t="s">
        <v>15459</v>
      </c>
      <c r="D6388" t="s">
        <v>15460</v>
      </c>
      <c r="E6388">
        <v>4.0932011879257253</v>
      </c>
      <c r="F6388" s="14" t="s">
        <v>1160</v>
      </c>
      <c r="G6388" s="33">
        <v>4.18</v>
      </c>
      <c r="H6388" s="29">
        <v>24197</v>
      </c>
      <c r="I6388">
        <v>96175</v>
      </c>
      <c r="J6388">
        <v>7000</v>
      </c>
      <c r="K6388">
        <v>89175</v>
      </c>
      <c r="L6388" t="s">
        <v>17</v>
      </c>
      <c r="M6388" s="16"/>
      <c r="Q6388" s="40"/>
    </row>
    <row r="6389" spans="1:17" x14ac:dyDescent="0.3">
      <c r="A6389" t="s">
        <v>15461</v>
      </c>
      <c r="B6389" s="22">
        <v>329181009000</v>
      </c>
      <c r="C6389" t="s">
        <v>15462</v>
      </c>
      <c r="D6389" t="s">
        <v>15463</v>
      </c>
      <c r="E6389">
        <v>1.4482397419114821</v>
      </c>
      <c r="F6389" s="14" t="s">
        <v>1160</v>
      </c>
      <c r="G6389" s="33">
        <v>1.79</v>
      </c>
      <c r="H6389" s="29">
        <v>141000</v>
      </c>
      <c r="I6389">
        <v>470000</v>
      </c>
      <c r="J6389">
        <v>0</v>
      </c>
      <c r="K6389">
        <v>470000</v>
      </c>
      <c r="L6389" t="s">
        <v>17</v>
      </c>
      <c r="M6389" s="16"/>
      <c r="Q6389" s="40"/>
    </row>
    <row r="6390" spans="1:17" x14ac:dyDescent="0.3">
      <c r="A6390" t="s">
        <v>15464</v>
      </c>
      <c r="B6390" s="22">
        <v>329181010000</v>
      </c>
      <c r="C6390" t="s">
        <v>15465</v>
      </c>
      <c r="D6390" t="s">
        <v>15466</v>
      </c>
      <c r="E6390">
        <v>3.6733156205911559</v>
      </c>
      <c r="F6390" s="14" t="s">
        <v>1160</v>
      </c>
      <c r="G6390" s="33">
        <v>3.5</v>
      </c>
      <c r="H6390" s="29">
        <v>185000</v>
      </c>
      <c r="I6390">
        <v>547000</v>
      </c>
      <c r="J6390">
        <v>7000</v>
      </c>
      <c r="K6390">
        <v>540000</v>
      </c>
      <c r="L6390" t="s">
        <v>17</v>
      </c>
      <c r="M6390" s="16"/>
      <c r="Q6390" s="40"/>
    </row>
    <row r="6391" spans="1:17" x14ac:dyDescent="0.3">
      <c r="A6391" t="s">
        <v>15467</v>
      </c>
      <c r="B6391" s="22">
        <v>329181011000</v>
      </c>
      <c r="C6391" t="s">
        <v>15468</v>
      </c>
      <c r="D6391" t="s">
        <v>15469</v>
      </c>
      <c r="E6391">
        <v>5.4632378852900256</v>
      </c>
      <c r="F6391" s="14" t="s">
        <v>1160</v>
      </c>
      <c r="G6391" s="33">
        <v>5.14</v>
      </c>
      <c r="H6391" s="29">
        <v>21472</v>
      </c>
      <c r="I6391">
        <v>245319</v>
      </c>
      <c r="J6391">
        <v>7000</v>
      </c>
      <c r="K6391">
        <v>238319</v>
      </c>
      <c r="L6391" t="s">
        <v>17</v>
      </c>
      <c r="M6391" s="16"/>
      <c r="Q6391" s="40"/>
    </row>
    <row r="6392" spans="1:17" x14ac:dyDescent="0.3">
      <c r="A6392" t="s">
        <v>15470</v>
      </c>
      <c r="B6392" s="22">
        <v>329181013000</v>
      </c>
      <c r="C6392" t="s">
        <v>15471</v>
      </c>
      <c r="D6392" t="s">
        <v>15472</v>
      </c>
      <c r="E6392">
        <v>10.20990299746917</v>
      </c>
      <c r="F6392" s="14" t="s">
        <v>1160</v>
      </c>
      <c r="G6392" s="33">
        <v>10</v>
      </c>
      <c r="H6392" s="29">
        <v>147281</v>
      </c>
      <c r="I6392">
        <v>270997</v>
      </c>
      <c r="J6392">
        <v>7000</v>
      </c>
      <c r="K6392">
        <v>263997</v>
      </c>
      <c r="L6392" t="s">
        <v>17</v>
      </c>
      <c r="M6392" s="16"/>
      <c r="Q6392" s="40"/>
    </row>
    <row r="6393" spans="1:17" x14ac:dyDescent="0.3">
      <c r="A6393" t="s">
        <v>15473</v>
      </c>
      <c r="B6393" s="22">
        <v>329181014000</v>
      </c>
      <c r="C6393" t="s">
        <v>14</v>
      </c>
      <c r="D6393" t="s">
        <v>15474</v>
      </c>
      <c r="E6393">
        <v>4.8069726583211336</v>
      </c>
      <c r="F6393" s="14" t="s">
        <v>1160</v>
      </c>
      <c r="G6393" s="33">
        <v>5</v>
      </c>
      <c r="H6393" s="29">
        <v>100000</v>
      </c>
      <c r="I6393">
        <v>100000</v>
      </c>
      <c r="J6393">
        <v>0</v>
      </c>
      <c r="K6393">
        <v>100000</v>
      </c>
      <c r="L6393" t="s">
        <v>17</v>
      </c>
      <c r="M6393" s="16"/>
      <c r="Q6393" s="40"/>
    </row>
    <row r="6394" spans="1:17" x14ac:dyDescent="0.3">
      <c r="A6394" t="s">
        <v>15475</v>
      </c>
      <c r="B6394" s="22">
        <v>329181015000</v>
      </c>
      <c r="C6394" t="s">
        <v>15476</v>
      </c>
      <c r="D6394" t="s">
        <v>15477</v>
      </c>
      <c r="E6394">
        <v>5.1285802954714237</v>
      </c>
      <c r="F6394" s="14" t="s">
        <v>1160</v>
      </c>
      <c r="G6394" s="33">
        <v>5</v>
      </c>
      <c r="H6394" s="29">
        <v>188521</v>
      </c>
      <c r="I6394">
        <v>430065</v>
      </c>
      <c r="J6394">
        <v>7000</v>
      </c>
      <c r="K6394">
        <v>423065</v>
      </c>
      <c r="L6394" t="s">
        <v>17</v>
      </c>
      <c r="M6394" s="16"/>
      <c r="Q6394" s="40"/>
    </row>
    <row r="6395" spans="1:17" x14ac:dyDescent="0.3">
      <c r="A6395" t="s">
        <v>15478</v>
      </c>
      <c r="B6395" s="22">
        <v>329181018000</v>
      </c>
      <c r="C6395" t="s">
        <v>15479</v>
      </c>
      <c r="D6395" t="s">
        <v>15480</v>
      </c>
      <c r="E6395">
        <v>0.83852812581007985</v>
      </c>
      <c r="F6395" s="14" t="s">
        <v>1160</v>
      </c>
      <c r="G6395" s="33">
        <v>0.81</v>
      </c>
      <c r="H6395" s="29">
        <v>8110</v>
      </c>
      <c r="I6395">
        <v>129837</v>
      </c>
      <c r="J6395">
        <v>7000</v>
      </c>
      <c r="K6395">
        <v>122837</v>
      </c>
      <c r="L6395" t="s">
        <v>17</v>
      </c>
      <c r="M6395" s="16"/>
      <c r="Q6395" s="40"/>
    </row>
    <row r="6396" spans="1:17" x14ac:dyDescent="0.3">
      <c r="A6396" t="s">
        <v>15481</v>
      </c>
      <c r="B6396" s="22">
        <v>329181019000</v>
      </c>
      <c r="C6396" t="s">
        <v>15482</v>
      </c>
      <c r="D6396" t="s">
        <v>19976</v>
      </c>
      <c r="E6396">
        <v>0.65922327688045979</v>
      </c>
      <c r="F6396" s="14" t="s">
        <v>1160</v>
      </c>
      <c r="G6396" s="33">
        <v>0.64</v>
      </c>
      <c r="H6396" s="29">
        <v>9019</v>
      </c>
      <c r="I6396">
        <v>69218</v>
      </c>
      <c r="J6396">
        <v>7000</v>
      </c>
      <c r="K6396">
        <v>62218</v>
      </c>
      <c r="L6396" t="s">
        <v>17</v>
      </c>
      <c r="M6396" s="16"/>
      <c r="Q6396" s="40"/>
    </row>
    <row r="6397" spans="1:17" x14ac:dyDescent="0.3">
      <c r="A6397" t="s">
        <v>15483</v>
      </c>
      <c r="B6397" s="22">
        <v>329181020000</v>
      </c>
      <c r="C6397" t="s">
        <v>15484</v>
      </c>
      <c r="D6397" t="s">
        <v>15485</v>
      </c>
      <c r="E6397">
        <v>1.0226197747477099</v>
      </c>
      <c r="F6397" s="14" t="s">
        <v>1160</v>
      </c>
      <c r="G6397" s="33">
        <v>0.98</v>
      </c>
      <c r="H6397" s="29">
        <v>34797</v>
      </c>
      <c r="I6397">
        <v>165957</v>
      </c>
      <c r="J6397">
        <v>7000</v>
      </c>
      <c r="K6397">
        <v>158957</v>
      </c>
      <c r="L6397" t="s">
        <v>17</v>
      </c>
      <c r="M6397" s="16"/>
      <c r="Q6397" s="40"/>
    </row>
    <row r="6398" spans="1:17" x14ac:dyDescent="0.3">
      <c r="A6398" t="s">
        <v>15486</v>
      </c>
      <c r="B6398" s="22">
        <v>329181021000</v>
      </c>
      <c r="C6398" t="s">
        <v>15487</v>
      </c>
      <c r="D6398" t="s">
        <v>15488</v>
      </c>
      <c r="E6398">
        <v>1.6553560383735839</v>
      </c>
      <c r="F6398" s="14" t="s">
        <v>1160</v>
      </c>
      <c r="G6398" s="33">
        <v>1.69</v>
      </c>
      <c r="H6398" s="29">
        <v>56844</v>
      </c>
      <c r="I6398">
        <v>170568</v>
      </c>
      <c r="J6398">
        <v>7000</v>
      </c>
      <c r="K6398">
        <v>163568</v>
      </c>
      <c r="L6398" t="s">
        <v>17</v>
      </c>
      <c r="M6398" s="16"/>
      <c r="Q6398" s="40"/>
    </row>
    <row r="6399" spans="1:17" x14ac:dyDescent="0.3">
      <c r="A6399" t="s">
        <v>15489</v>
      </c>
      <c r="B6399" s="22">
        <v>329181024000</v>
      </c>
      <c r="C6399" t="s">
        <v>15490</v>
      </c>
      <c r="D6399" t="s">
        <v>15491</v>
      </c>
      <c r="E6399">
        <v>0.56326565010180352</v>
      </c>
      <c r="F6399" s="14" t="s">
        <v>1160</v>
      </c>
      <c r="G6399" s="33">
        <v>0.61</v>
      </c>
      <c r="H6399" s="29">
        <v>132555</v>
      </c>
      <c r="I6399">
        <v>302982</v>
      </c>
      <c r="J6399">
        <v>0</v>
      </c>
      <c r="K6399">
        <v>302982</v>
      </c>
      <c r="L6399" t="s">
        <v>17</v>
      </c>
      <c r="M6399" s="16"/>
      <c r="Q6399" s="40"/>
    </row>
    <row r="6400" spans="1:17" x14ac:dyDescent="0.3">
      <c r="A6400" t="s">
        <v>15492</v>
      </c>
      <c r="B6400" s="22">
        <v>329181025000</v>
      </c>
      <c r="C6400" t="s">
        <v>15493</v>
      </c>
      <c r="D6400" t="s">
        <v>15494</v>
      </c>
      <c r="E6400">
        <v>1.2876877302969369</v>
      </c>
      <c r="F6400" s="14" t="s">
        <v>1160</v>
      </c>
      <c r="G6400" s="33">
        <v>1.1399999999999999</v>
      </c>
      <c r="H6400" s="29">
        <v>85129</v>
      </c>
      <c r="I6400">
        <v>240473</v>
      </c>
      <c r="J6400">
        <v>7000</v>
      </c>
      <c r="K6400">
        <v>233473</v>
      </c>
      <c r="L6400" t="s">
        <v>17</v>
      </c>
      <c r="M6400" s="16"/>
      <c r="Q6400" s="40"/>
    </row>
    <row r="6401" spans="1:17" x14ac:dyDescent="0.3">
      <c r="A6401" t="s">
        <v>15495</v>
      </c>
      <c r="B6401" s="22">
        <v>329181026000</v>
      </c>
      <c r="C6401" t="s">
        <v>15496</v>
      </c>
      <c r="D6401" t="s">
        <v>15497</v>
      </c>
      <c r="E6401">
        <v>1.2546138172085479</v>
      </c>
      <c r="F6401" s="14" t="s">
        <v>1160</v>
      </c>
      <c r="G6401" s="33">
        <v>1.2</v>
      </c>
      <c r="H6401" s="29">
        <v>58750</v>
      </c>
      <c r="I6401">
        <v>216954</v>
      </c>
      <c r="J6401">
        <v>7000</v>
      </c>
      <c r="K6401">
        <v>209954</v>
      </c>
      <c r="L6401" t="s">
        <v>17</v>
      </c>
      <c r="M6401" s="16"/>
      <c r="Q6401" s="40"/>
    </row>
    <row r="6402" spans="1:17" x14ac:dyDescent="0.3">
      <c r="A6402" t="s">
        <v>15498</v>
      </c>
      <c r="B6402" s="22">
        <v>329181027000</v>
      </c>
      <c r="C6402" t="s">
        <v>15499</v>
      </c>
      <c r="D6402" t="s">
        <v>15500</v>
      </c>
      <c r="E6402">
        <v>1.137814444265302</v>
      </c>
      <c r="F6402" s="14" t="s">
        <v>1160</v>
      </c>
      <c r="G6402" s="33">
        <v>1.07</v>
      </c>
      <c r="H6402" s="29">
        <v>143263</v>
      </c>
      <c r="I6402">
        <v>514578</v>
      </c>
      <c r="J6402">
        <v>7000</v>
      </c>
      <c r="K6402">
        <v>507578</v>
      </c>
      <c r="L6402" t="s">
        <v>17</v>
      </c>
      <c r="M6402" s="16"/>
      <c r="Q6402" s="40"/>
    </row>
    <row r="6403" spans="1:17" x14ac:dyDescent="0.3">
      <c r="A6403" t="s">
        <v>15501</v>
      </c>
      <c r="B6403" s="22">
        <v>329181028000</v>
      </c>
      <c r="C6403" t="s">
        <v>15502</v>
      </c>
      <c r="D6403" t="s">
        <v>15503</v>
      </c>
      <c r="E6403">
        <v>0.4218651003973124</v>
      </c>
      <c r="F6403" s="14" t="s">
        <v>1160</v>
      </c>
      <c r="G6403" s="33">
        <v>0.37</v>
      </c>
      <c r="H6403" s="29">
        <v>40251</v>
      </c>
      <c r="I6403">
        <v>159048</v>
      </c>
      <c r="J6403">
        <v>0</v>
      </c>
      <c r="K6403">
        <v>159048</v>
      </c>
      <c r="L6403" t="s">
        <v>17</v>
      </c>
      <c r="M6403" s="16"/>
      <c r="Q6403" s="40"/>
    </row>
    <row r="6404" spans="1:17" x14ac:dyDescent="0.3">
      <c r="A6404" t="s">
        <v>15504</v>
      </c>
      <c r="B6404" s="22">
        <v>329181029000</v>
      </c>
      <c r="C6404" t="s">
        <v>15505</v>
      </c>
      <c r="D6404" t="s">
        <v>15506</v>
      </c>
      <c r="E6404">
        <v>0.92773340939091042</v>
      </c>
      <c r="F6404" s="14" t="s">
        <v>1160</v>
      </c>
      <c r="G6404" s="33">
        <v>0.91</v>
      </c>
      <c r="H6404" s="29">
        <v>84121</v>
      </c>
      <c r="I6404">
        <v>261383</v>
      </c>
      <c r="J6404">
        <v>7000</v>
      </c>
      <c r="K6404">
        <v>254383</v>
      </c>
      <c r="L6404" t="s">
        <v>17</v>
      </c>
      <c r="M6404" s="16"/>
      <c r="Q6404" s="40"/>
    </row>
    <row r="6405" spans="1:17" x14ac:dyDescent="0.3">
      <c r="A6405" t="s">
        <v>15507</v>
      </c>
      <c r="B6405" s="22">
        <v>329181030000</v>
      </c>
      <c r="C6405" t="s">
        <v>15508</v>
      </c>
      <c r="D6405" t="s">
        <v>15509</v>
      </c>
      <c r="E6405">
        <v>0.40498905456002332</v>
      </c>
      <c r="F6405" s="14" t="s">
        <v>1160</v>
      </c>
      <c r="G6405" s="33">
        <v>0.39</v>
      </c>
      <c r="H6405" s="29">
        <v>48842</v>
      </c>
      <c r="I6405">
        <v>113966</v>
      </c>
      <c r="J6405">
        <v>0</v>
      </c>
      <c r="K6405">
        <v>113966</v>
      </c>
      <c r="L6405" t="s">
        <v>17</v>
      </c>
      <c r="M6405" s="16"/>
      <c r="Q6405" s="40"/>
    </row>
    <row r="6406" spans="1:17" x14ac:dyDescent="0.3">
      <c r="A6406" t="s">
        <v>15510</v>
      </c>
      <c r="B6406" s="22">
        <v>329181031000</v>
      </c>
      <c r="C6406" t="s">
        <v>15511</v>
      </c>
      <c r="D6406" t="s">
        <v>15512</v>
      </c>
      <c r="E6406">
        <v>0.48714809514970497</v>
      </c>
      <c r="F6406" s="14" t="s">
        <v>1160</v>
      </c>
      <c r="G6406" s="33">
        <v>0.46</v>
      </c>
      <c r="H6406" s="29">
        <v>76585</v>
      </c>
      <c r="I6406">
        <v>266167</v>
      </c>
      <c r="J6406">
        <v>0</v>
      </c>
      <c r="K6406">
        <v>266167</v>
      </c>
      <c r="L6406" t="s">
        <v>17</v>
      </c>
      <c r="M6406" s="16"/>
      <c r="Q6406" s="40"/>
    </row>
    <row r="6407" spans="1:17" x14ac:dyDescent="0.3">
      <c r="A6407" t="s">
        <v>15513</v>
      </c>
      <c r="B6407" s="22">
        <v>329181032000</v>
      </c>
      <c r="C6407" t="s">
        <v>15514</v>
      </c>
      <c r="D6407" t="s">
        <v>15515</v>
      </c>
      <c r="E6407">
        <v>0.88374200377932621</v>
      </c>
      <c r="F6407" s="14" t="s">
        <v>1160</v>
      </c>
      <c r="G6407" s="33">
        <v>0.92</v>
      </c>
      <c r="H6407" s="29">
        <v>43131</v>
      </c>
      <c r="I6407">
        <v>146319</v>
      </c>
      <c r="J6407">
        <v>7000</v>
      </c>
      <c r="K6407">
        <v>139319</v>
      </c>
      <c r="L6407" t="s">
        <v>17</v>
      </c>
      <c r="M6407" s="16"/>
      <c r="Q6407" s="40"/>
    </row>
    <row r="6408" spans="1:17" x14ac:dyDescent="0.3">
      <c r="A6408" t="s">
        <v>15516</v>
      </c>
      <c r="B6408" s="22">
        <v>329181034000</v>
      </c>
      <c r="C6408" t="s">
        <v>15517</v>
      </c>
      <c r="D6408" t="s">
        <v>15518</v>
      </c>
      <c r="E6408">
        <v>0.33021613145814721</v>
      </c>
      <c r="F6408" s="14" t="s">
        <v>1160</v>
      </c>
      <c r="G6408" s="33">
        <v>0.35</v>
      </c>
      <c r="H6408" s="29">
        <v>49250</v>
      </c>
      <c r="I6408">
        <v>209328</v>
      </c>
      <c r="J6408">
        <v>7000</v>
      </c>
      <c r="K6408">
        <v>202328</v>
      </c>
      <c r="L6408" t="s">
        <v>17</v>
      </c>
      <c r="M6408" s="16"/>
      <c r="Q6408" s="40"/>
    </row>
    <row r="6409" spans="1:17" x14ac:dyDescent="0.3">
      <c r="A6409" t="s">
        <v>15519</v>
      </c>
      <c r="B6409" s="22">
        <v>329181035000</v>
      </c>
      <c r="C6409" t="s">
        <v>15520</v>
      </c>
      <c r="D6409" t="s">
        <v>15521</v>
      </c>
      <c r="E6409">
        <v>0.75113830648174151</v>
      </c>
      <c r="F6409" s="14" t="s">
        <v>1160</v>
      </c>
      <c r="G6409" s="33">
        <v>0.73</v>
      </c>
      <c r="H6409" s="29">
        <v>60258</v>
      </c>
      <c r="I6409">
        <v>233967</v>
      </c>
      <c r="J6409">
        <v>7000</v>
      </c>
      <c r="K6409">
        <v>226967</v>
      </c>
      <c r="L6409" t="s">
        <v>17</v>
      </c>
      <c r="M6409" s="16"/>
      <c r="Q6409" s="40"/>
    </row>
    <row r="6410" spans="1:17" x14ac:dyDescent="0.3">
      <c r="A6410" t="s">
        <v>15522</v>
      </c>
      <c r="B6410" s="22">
        <v>329181036000</v>
      </c>
      <c r="C6410" t="s">
        <v>15523</v>
      </c>
      <c r="D6410" t="s">
        <v>15524</v>
      </c>
      <c r="E6410">
        <v>0.61027614750394066</v>
      </c>
      <c r="F6410" s="14" t="s">
        <v>1160</v>
      </c>
      <c r="G6410" s="33">
        <v>0.55000000000000004</v>
      </c>
      <c r="H6410" s="29">
        <v>106000</v>
      </c>
      <c r="I6410">
        <v>392500</v>
      </c>
      <c r="J6410">
        <v>7000</v>
      </c>
      <c r="K6410">
        <v>385500</v>
      </c>
      <c r="L6410" t="s">
        <v>17</v>
      </c>
      <c r="M6410" s="16"/>
      <c r="Q6410" s="40"/>
    </row>
    <row r="6411" spans="1:17" x14ac:dyDescent="0.3">
      <c r="A6411" t="s">
        <v>15525</v>
      </c>
      <c r="B6411" s="22">
        <v>329181037000</v>
      </c>
      <c r="C6411" t="s">
        <v>15526</v>
      </c>
      <c r="D6411" t="s">
        <v>15527</v>
      </c>
      <c r="E6411">
        <v>1.060183084831827</v>
      </c>
      <c r="F6411" s="14" t="s">
        <v>1160</v>
      </c>
      <c r="G6411" s="33">
        <v>1.0900000000000001</v>
      </c>
      <c r="H6411" s="29">
        <v>81237</v>
      </c>
      <c r="I6411">
        <v>294782</v>
      </c>
      <c r="J6411">
        <v>7000</v>
      </c>
      <c r="K6411">
        <v>287782</v>
      </c>
      <c r="L6411" t="s">
        <v>17</v>
      </c>
      <c r="M6411" s="16"/>
      <c r="Q6411" s="40"/>
    </row>
    <row r="6412" spans="1:17" x14ac:dyDescent="0.3">
      <c r="A6412" t="s">
        <v>15528</v>
      </c>
      <c r="B6412" s="22">
        <v>329181039000</v>
      </c>
      <c r="C6412" t="s">
        <v>15529</v>
      </c>
      <c r="D6412" t="s">
        <v>15530</v>
      </c>
      <c r="E6412">
        <v>1.471716667237372</v>
      </c>
      <c r="F6412" s="14" t="s">
        <v>1160</v>
      </c>
      <c r="G6412" s="33">
        <v>1.46</v>
      </c>
      <c r="H6412" s="29">
        <v>136703</v>
      </c>
      <c r="I6412">
        <v>587884</v>
      </c>
      <c r="J6412">
        <v>7000</v>
      </c>
      <c r="K6412">
        <v>580884</v>
      </c>
      <c r="L6412" t="s">
        <v>17</v>
      </c>
      <c r="M6412" s="16"/>
      <c r="Q6412" s="40"/>
    </row>
    <row r="6413" spans="1:17" x14ac:dyDescent="0.3">
      <c r="A6413" t="s">
        <v>15531</v>
      </c>
      <c r="B6413" s="22">
        <v>329181040000</v>
      </c>
      <c r="C6413" t="s">
        <v>15532</v>
      </c>
      <c r="D6413" t="s">
        <v>15533</v>
      </c>
      <c r="E6413">
        <v>1.0195928415647</v>
      </c>
      <c r="F6413" s="14" t="s">
        <v>1160</v>
      </c>
      <c r="G6413" s="33">
        <v>1</v>
      </c>
      <c r="H6413" s="29">
        <v>150107</v>
      </c>
      <c r="I6413">
        <v>461044</v>
      </c>
      <c r="J6413">
        <v>7000</v>
      </c>
      <c r="K6413">
        <v>454044</v>
      </c>
      <c r="L6413" t="s">
        <v>17</v>
      </c>
      <c r="M6413" s="16"/>
      <c r="Q6413" s="40"/>
    </row>
    <row r="6414" spans="1:17" x14ac:dyDescent="0.3">
      <c r="A6414" t="s">
        <v>15534</v>
      </c>
      <c r="B6414" s="22">
        <v>329181041000</v>
      </c>
      <c r="C6414" t="s">
        <v>15535</v>
      </c>
      <c r="D6414" t="s">
        <v>15536</v>
      </c>
      <c r="E6414">
        <v>1.017980056058853</v>
      </c>
      <c r="F6414" s="14" t="s">
        <v>1160</v>
      </c>
      <c r="G6414" s="33">
        <v>1</v>
      </c>
      <c r="H6414" s="29">
        <v>90131</v>
      </c>
      <c r="I6414">
        <v>426635</v>
      </c>
      <c r="J6414">
        <v>0</v>
      </c>
      <c r="K6414">
        <v>426635</v>
      </c>
      <c r="L6414" t="s">
        <v>17</v>
      </c>
      <c r="M6414" s="16"/>
      <c r="Q6414" s="40"/>
    </row>
    <row r="6415" spans="1:17" x14ac:dyDescent="0.3">
      <c r="A6415" t="s">
        <v>15537</v>
      </c>
      <c r="B6415" s="22">
        <v>329181046000</v>
      </c>
      <c r="C6415" t="s">
        <v>15538</v>
      </c>
      <c r="D6415" t="s">
        <v>15539</v>
      </c>
      <c r="E6415">
        <v>1.27364997406838</v>
      </c>
      <c r="F6415" s="14" t="s">
        <v>1160</v>
      </c>
      <c r="G6415" s="33">
        <v>1.21</v>
      </c>
      <c r="H6415" s="29">
        <v>26083</v>
      </c>
      <c r="I6415">
        <v>176243</v>
      </c>
      <c r="J6415">
        <v>7000</v>
      </c>
      <c r="K6415">
        <v>169243</v>
      </c>
      <c r="L6415" t="s">
        <v>17</v>
      </c>
      <c r="M6415" s="16"/>
      <c r="Q6415" s="40"/>
    </row>
    <row r="6416" spans="1:17" x14ac:dyDescent="0.3">
      <c r="A6416" t="s">
        <v>15540</v>
      </c>
      <c r="B6416" s="22">
        <v>329181047000</v>
      </c>
      <c r="C6416" t="s">
        <v>15541</v>
      </c>
      <c r="D6416" t="s">
        <v>15542</v>
      </c>
      <c r="E6416">
        <v>1.0281105190213231</v>
      </c>
      <c r="F6416" s="14" t="s">
        <v>1160</v>
      </c>
      <c r="G6416" s="33">
        <v>1.01</v>
      </c>
      <c r="H6416" s="29">
        <v>170340</v>
      </c>
      <c r="I6416">
        <v>606900</v>
      </c>
      <c r="J6416">
        <v>0</v>
      </c>
      <c r="K6416">
        <v>606900</v>
      </c>
      <c r="L6416" t="s">
        <v>17</v>
      </c>
      <c r="M6416" s="16"/>
      <c r="Q6416" s="40"/>
    </row>
    <row r="6417" spans="1:17" x14ac:dyDescent="0.3">
      <c r="A6417" t="s">
        <v>15543</v>
      </c>
      <c r="B6417" s="22">
        <v>329181048000</v>
      </c>
      <c r="C6417" t="s">
        <v>15544</v>
      </c>
      <c r="D6417" t="s">
        <v>15545</v>
      </c>
      <c r="E6417">
        <v>1.053005910831383</v>
      </c>
      <c r="F6417" s="14" t="s">
        <v>1160</v>
      </c>
      <c r="G6417" s="33">
        <v>1.0900000000000001</v>
      </c>
      <c r="H6417" s="29">
        <v>65850</v>
      </c>
      <c r="I6417">
        <v>314992</v>
      </c>
      <c r="J6417">
        <v>7000</v>
      </c>
      <c r="K6417">
        <v>307992</v>
      </c>
      <c r="L6417" t="s">
        <v>17</v>
      </c>
      <c r="M6417" s="16"/>
      <c r="Q6417" s="40"/>
    </row>
    <row r="6418" spans="1:17" x14ac:dyDescent="0.3">
      <c r="A6418" t="s">
        <v>15546</v>
      </c>
      <c r="B6418" s="22">
        <v>329181049000</v>
      </c>
      <c r="C6418" t="s">
        <v>15547</v>
      </c>
      <c r="D6418" t="s">
        <v>15548</v>
      </c>
      <c r="E6418">
        <v>1.146355779465855</v>
      </c>
      <c r="F6418" s="14" t="s">
        <v>1160</v>
      </c>
      <c r="G6418" s="33">
        <v>1.0900000000000001</v>
      </c>
      <c r="H6418" s="29">
        <v>109091</v>
      </c>
      <c r="I6418">
        <v>305386</v>
      </c>
      <c r="J6418">
        <v>7000</v>
      </c>
      <c r="K6418">
        <v>298386</v>
      </c>
      <c r="L6418" t="s">
        <v>17</v>
      </c>
      <c r="M6418" s="16"/>
      <c r="Q6418" s="40"/>
    </row>
    <row r="6419" spans="1:17" x14ac:dyDescent="0.3">
      <c r="A6419" t="s">
        <v>15549</v>
      </c>
      <c r="B6419" s="22">
        <v>329181050000</v>
      </c>
      <c r="C6419" t="s">
        <v>15550</v>
      </c>
      <c r="D6419" t="s">
        <v>15551</v>
      </c>
      <c r="E6419">
        <v>1.0348153101168249</v>
      </c>
      <c r="F6419" s="14" t="s">
        <v>1160</v>
      </c>
      <c r="G6419" s="33">
        <v>1.02</v>
      </c>
      <c r="H6419" s="29">
        <v>54739</v>
      </c>
      <c r="I6419">
        <v>219152</v>
      </c>
      <c r="J6419">
        <v>7000</v>
      </c>
      <c r="K6419">
        <v>212152</v>
      </c>
      <c r="L6419" t="s">
        <v>17</v>
      </c>
      <c r="M6419" s="16"/>
      <c r="Q6419" s="40"/>
    </row>
    <row r="6420" spans="1:17" x14ac:dyDescent="0.3">
      <c r="A6420" t="s">
        <v>15552</v>
      </c>
      <c r="B6420" s="22">
        <v>329181051000</v>
      </c>
      <c r="C6420" t="s">
        <v>15553</v>
      </c>
      <c r="D6420" t="s">
        <v>15554</v>
      </c>
      <c r="E6420">
        <v>1.117927774161932</v>
      </c>
      <c r="F6420" s="14" t="s">
        <v>1160</v>
      </c>
      <c r="G6420" s="33">
        <v>1.1000000000000001</v>
      </c>
      <c r="H6420" s="29">
        <v>179000</v>
      </c>
      <c r="I6420">
        <v>596000</v>
      </c>
      <c r="J6420">
        <v>0</v>
      </c>
      <c r="K6420">
        <v>596000</v>
      </c>
      <c r="L6420" t="s">
        <v>17</v>
      </c>
      <c r="M6420" s="16"/>
      <c r="Q6420" s="40"/>
    </row>
    <row r="6421" spans="1:17" x14ac:dyDescent="0.3">
      <c r="A6421" t="s">
        <v>15555</v>
      </c>
      <c r="B6421" s="22">
        <v>329181054000</v>
      </c>
      <c r="C6421" t="s">
        <v>15556</v>
      </c>
      <c r="D6421" t="s">
        <v>15557</v>
      </c>
      <c r="E6421">
        <v>1.0182442126311571</v>
      </c>
      <c r="F6421" s="14" t="s">
        <v>1160</v>
      </c>
      <c r="G6421" s="33">
        <v>1</v>
      </c>
      <c r="H6421" s="29">
        <v>204000</v>
      </c>
      <c r="I6421">
        <v>800700</v>
      </c>
      <c r="J6421">
        <v>0</v>
      </c>
      <c r="K6421">
        <v>800700</v>
      </c>
      <c r="L6421" t="s">
        <v>17</v>
      </c>
      <c r="M6421" s="16"/>
      <c r="Q6421" s="40"/>
    </row>
    <row r="6422" spans="1:17" x14ac:dyDescent="0.3">
      <c r="A6422" t="s">
        <v>15558</v>
      </c>
      <c r="B6422" s="22">
        <v>329181055000</v>
      </c>
      <c r="C6422" t="s">
        <v>15559</v>
      </c>
      <c r="D6422" t="s">
        <v>15560</v>
      </c>
      <c r="E6422">
        <v>1.3945901426616329</v>
      </c>
      <c r="F6422" s="14" t="s">
        <v>1160</v>
      </c>
      <c r="G6422" s="33">
        <v>1.4</v>
      </c>
      <c r="H6422" s="29">
        <v>103397</v>
      </c>
      <c r="I6422">
        <v>515843</v>
      </c>
      <c r="J6422">
        <v>7000</v>
      </c>
      <c r="K6422">
        <v>508843</v>
      </c>
      <c r="L6422" t="s">
        <v>17</v>
      </c>
      <c r="M6422" s="16"/>
      <c r="Q6422" s="40"/>
    </row>
    <row r="6423" spans="1:17" x14ac:dyDescent="0.3">
      <c r="A6423" t="s">
        <v>15561</v>
      </c>
      <c r="B6423" s="22">
        <v>329181056000</v>
      </c>
      <c r="C6423" t="s">
        <v>14</v>
      </c>
      <c r="D6423" t="s">
        <v>14721</v>
      </c>
      <c r="E6423">
        <v>9.1845114833418326E-2</v>
      </c>
      <c r="F6423" s="14" t="s">
        <v>1160</v>
      </c>
      <c r="G6423" s="33">
        <v>0.08</v>
      </c>
      <c r="H6423" s="29">
        <v>0</v>
      </c>
      <c r="I6423">
        <v>0</v>
      </c>
      <c r="J6423">
        <v>0</v>
      </c>
      <c r="K6423">
        <v>0</v>
      </c>
      <c r="L6423" t="s">
        <v>25</v>
      </c>
      <c r="M6423" s="16"/>
      <c r="Q6423" s="40"/>
    </row>
    <row r="6424" spans="1:17" x14ac:dyDescent="0.3">
      <c r="A6424" t="s">
        <v>15562</v>
      </c>
      <c r="B6424" s="22">
        <v>329181061000</v>
      </c>
      <c r="C6424" t="s">
        <v>15563</v>
      </c>
      <c r="D6424" t="s">
        <v>15564</v>
      </c>
      <c r="E6424">
        <v>1.8624177334302019</v>
      </c>
      <c r="F6424" s="14" t="s">
        <v>1160</v>
      </c>
      <c r="G6424" s="33">
        <v>1.83</v>
      </c>
      <c r="H6424" s="29">
        <v>139500</v>
      </c>
      <c r="I6424">
        <v>544500</v>
      </c>
      <c r="J6424">
        <v>7000</v>
      </c>
      <c r="K6424">
        <v>537500</v>
      </c>
      <c r="L6424" t="s">
        <v>17</v>
      </c>
      <c r="M6424" s="16"/>
      <c r="Q6424" s="40"/>
    </row>
    <row r="6425" spans="1:17" x14ac:dyDescent="0.3">
      <c r="A6425" t="s">
        <v>15562</v>
      </c>
      <c r="B6425" s="22">
        <v>830025448000</v>
      </c>
      <c r="F6425" s="14" t="s">
        <v>1160</v>
      </c>
      <c r="G6425" s="33">
        <v>0</v>
      </c>
      <c r="H6425" s="29">
        <v>0</v>
      </c>
      <c r="I6425">
        <v>63393</v>
      </c>
      <c r="J6425">
        <v>0</v>
      </c>
      <c r="K6425">
        <v>63393</v>
      </c>
      <c r="L6425" t="s">
        <v>174</v>
      </c>
      <c r="M6425" s="16"/>
      <c r="Q6425" s="40"/>
    </row>
    <row r="6426" spans="1:17" x14ac:dyDescent="0.3">
      <c r="A6426" t="s">
        <v>15565</v>
      </c>
      <c r="B6426" s="22">
        <v>329181062000</v>
      </c>
      <c r="C6426" t="s">
        <v>15566</v>
      </c>
      <c r="D6426" t="s">
        <v>15567</v>
      </c>
      <c r="E6426">
        <v>1.1676353828358681</v>
      </c>
      <c r="F6426" s="14" t="s">
        <v>1160</v>
      </c>
      <c r="G6426" s="33">
        <v>1.1599999999999999</v>
      </c>
      <c r="H6426" s="29">
        <v>210000</v>
      </c>
      <c r="I6426">
        <v>596000</v>
      </c>
      <c r="J6426">
        <v>7000</v>
      </c>
      <c r="K6426">
        <v>589000</v>
      </c>
      <c r="L6426" t="s">
        <v>17</v>
      </c>
      <c r="M6426" s="16"/>
      <c r="Q6426" s="40"/>
    </row>
    <row r="6427" spans="1:17" x14ac:dyDescent="0.3">
      <c r="A6427" t="s">
        <v>15568</v>
      </c>
      <c r="B6427" s="22">
        <v>329181063000</v>
      </c>
      <c r="C6427" t="s">
        <v>15569</v>
      </c>
      <c r="D6427" t="s">
        <v>15570</v>
      </c>
      <c r="E6427">
        <v>0.82374552350525965</v>
      </c>
      <c r="F6427" s="14" t="s">
        <v>1160</v>
      </c>
      <c r="G6427" s="33">
        <v>0.67</v>
      </c>
      <c r="H6427" s="29">
        <v>58607</v>
      </c>
      <c r="I6427">
        <v>243380</v>
      </c>
      <c r="J6427">
        <v>7000</v>
      </c>
      <c r="K6427">
        <v>236380</v>
      </c>
      <c r="L6427" t="s">
        <v>17</v>
      </c>
      <c r="M6427" s="16"/>
      <c r="Q6427" s="40"/>
    </row>
    <row r="6428" spans="1:17" x14ac:dyDescent="0.3">
      <c r="A6428" t="s">
        <v>15568</v>
      </c>
      <c r="B6428" s="22">
        <v>910001673000</v>
      </c>
      <c r="F6428" s="14" t="s">
        <v>1160</v>
      </c>
      <c r="G6428" s="33">
        <v>0</v>
      </c>
      <c r="H6428" s="29">
        <v>0</v>
      </c>
      <c r="I6428">
        <v>83803</v>
      </c>
      <c r="J6428">
        <v>0</v>
      </c>
      <c r="K6428">
        <v>83803</v>
      </c>
      <c r="L6428" t="s">
        <v>17</v>
      </c>
      <c r="M6428" s="16"/>
      <c r="Q6428" s="40"/>
    </row>
    <row r="6429" spans="1:17" x14ac:dyDescent="0.3">
      <c r="A6429" t="s">
        <v>15571</v>
      </c>
      <c r="B6429" s="22">
        <v>329181065000</v>
      </c>
      <c r="C6429" t="s">
        <v>15572</v>
      </c>
      <c r="D6429" t="s">
        <v>15573</v>
      </c>
      <c r="E6429">
        <v>2.0217644587426511</v>
      </c>
      <c r="F6429" s="14" t="s">
        <v>1160</v>
      </c>
      <c r="G6429" s="33">
        <v>1.98</v>
      </c>
      <c r="H6429" s="29">
        <v>60813</v>
      </c>
      <c r="I6429">
        <v>194393</v>
      </c>
      <c r="J6429">
        <v>7000</v>
      </c>
      <c r="K6429">
        <v>187393</v>
      </c>
      <c r="L6429" t="s">
        <v>17</v>
      </c>
      <c r="M6429" s="16"/>
      <c r="Q6429" s="40"/>
    </row>
    <row r="6430" spans="1:17" x14ac:dyDescent="0.3">
      <c r="A6430" t="s">
        <v>15574</v>
      </c>
      <c r="B6430" s="22">
        <v>329181066000</v>
      </c>
      <c r="C6430" t="s">
        <v>14</v>
      </c>
      <c r="D6430" t="s">
        <v>15575</v>
      </c>
      <c r="E6430">
        <v>1.1308077302420581</v>
      </c>
      <c r="F6430" s="14" t="s">
        <v>1160</v>
      </c>
      <c r="G6430" s="33">
        <v>1</v>
      </c>
      <c r="H6430" s="29">
        <v>30710</v>
      </c>
      <c r="I6430">
        <v>30710</v>
      </c>
      <c r="J6430">
        <v>0</v>
      </c>
      <c r="K6430">
        <v>30710</v>
      </c>
      <c r="L6430" t="s">
        <v>17</v>
      </c>
      <c r="M6430" s="16"/>
      <c r="Q6430" s="40"/>
    </row>
    <row r="6431" spans="1:17" x14ac:dyDescent="0.3">
      <c r="A6431" t="s">
        <v>15576</v>
      </c>
      <c r="B6431" s="22">
        <v>329181067000</v>
      </c>
      <c r="C6431" t="s">
        <v>15577</v>
      </c>
      <c r="D6431" t="s">
        <v>15578</v>
      </c>
      <c r="E6431">
        <v>1.036816010779644</v>
      </c>
      <c r="F6431" s="14" t="s">
        <v>1160</v>
      </c>
      <c r="G6431" s="33">
        <v>1.06</v>
      </c>
      <c r="H6431" s="29">
        <v>32553</v>
      </c>
      <c r="I6431">
        <v>154908</v>
      </c>
      <c r="J6431">
        <v>0</v>
      </c>
      <c r="K6431">
        <v>154908</v>
      </c>
      <c r="L6431" t="s">
        <v>17</v>
      </c>
      <c r="M6431" s="16"/>
      <c r="Q6431" s="40"/>
    </row>
    <row r="6432" spans="1:17" x14ac:dyDescent="0.3">
      <c r="A6432" t="s">
        <v>15579</v>
      </c>
      <c r="B6432" s="22">
        <v>329182001000</v>
      </c>
      <c r="C6432" t="s">
        <v>15580</v>
      </c>
      <c r="D6432" t="s">
        <v>15581</v>
      </c>
      <c r="E6432">
        <v>0.40155661054786479</v>
      </c>
      <c r="F6432" s="14" t="s">
        <v>1160</v>
      </c>
      <c r="G6432" s="33">
        <v>0.4</v>
      </c>
      <c r="H6432" s="29">
        <v>8110</v>
      </c>
      <c r="I6432">
        <v>19876</v>
      </c>
      <c r="J6432">
        <v>0</v>
      </c>
      <c r="K6432">
        <v>19876</v>
      </c>
      <c r="L6432" t="s">
        <v>17</v>
      </c>
      <c r="M6432" s="16"/>
      <c r="Q6432" s="40"/>
    </row>
    <row r="6433" spans="1:17" x14ac:dyDescent="0.3">
      <c r="A6433" t="s">
        <v>15582</v>
      </c>
      <c r="B6433" s="22">
        <v>329182002000</v>
      </c>
      <c r="C6433" t="s">
        <v>14</v>
      </c>
      <c r="D6433" t="s">
        <v>15581</v>
      </c>
      <c r="E6433">
        <v>0.2193898992309308</v>
      </c>
      <c r="F6433" s="14" t="s">
        <v>1160</v>
      </c>
      <c r="G6433" s="33">
        <v>0.21</v>
      </c>
      <c r="H6433" s="29">
        <v>393</v>
      </c>
      <c r="I6433">
        <v>393</v>
      </c>
      <c r="J6433">
        <v>0</v>
      </c>
      <c r="K6433">
        <v>393</v>
      </c>
      <c r="L6433" t="s">
        <v>17</v>
      </c>
      <c r="M6433" s="16"/>
      <c r="Q6433" s="40"/>
    </row>
    <row r="6434" spans="1:17" x14ac:dyDescent="0.3">
      <c r="A6434" t="s">
        <v>15583</v>
      </c>
      <c r="B6434" s="22">
        <v>329191003000</v>
      </c>
      <c r="C6434" t="s">
        <v>14</v>
      </c>
      <c r="D6434" t="s">
        <v>15584</v>
      </c>
      <c r="E6434">
        <v>3.7259508819581999</v>
      </c>
      <c r="F6434" s="14" t="s">
        <v>1160</v>
      </c>
      <c r="G6434" s="33">
        <v>3.65</v>
      </c>
      <c r="H6434" s="29">
        <v>15358</v>
      </c>
      <c r="I6434">
        <v>15358</v>
      </c>
      <c r="J6434">
        <v>0</v>
      </c>
      <c r="K6434">
        <v>15358</v>
      </c>
      <c r="L6434" t="s">
        <v>17</v>
      </c>
      <c r="M6434" s="16"/>
      <c r="Q6434" s="40"/>
    </row>
    <row r="6435" spans="1:17" x14ac:dyDescent="0.3">
      <c r="A6435" t="s">
        <v>15585</v>
      </c>
      <c r="B6435" s="22">
        <v>329191007000</v>
      </c>
      <c r="C6435" t="s">
        <v>14</v>
      </c>
      <c r="D6435" t="s">
        <v>15586</v>
      </c>
      <c r="E6435">
        <v>1.54048016869724</v>
      </c>
      <c r="F6435" s="14" t="s">
        <v>1160</v>
      </c>
      <c r="G6435" s="33">
        <v>2.96</v>
      </c>
      <c r="H6435" s="29">
        <v>5621</v>
      </c>
      <c r="I6435">
        <v>5621</v>
      </c>
      <c r="J6435">
        <v>0</v>
      </c>
      <c r="K6435">
        <v>5621</v>
      </c>
      <c r="L6435" t="s">
        <v>17</v>
      </c>
      <c r="M6435" s="16"/>
      <c r="Q6435" s="40"/>
    </row>
    <row r="6436" spans="1:17" x14ac:dyDescent="0.3">
      <c r="A6436" t="s">
        <v>15587</v>
      </c>
      <c r="B6436" s="22">
        <v>329191010000</v>
      </c>
      <c r="C6436" t="s">
        <v>14</v>
      </c>
      <c r="D6436" t="s">
        <v>15588</v>
      </c>
      <c r="E6436">
        <v>6.0020204734865228</v>
      </c>
      <c r="F6436" s="14" t="s">
        <v>1160</v>
      </c>
      <c r="G6436" s="33">
        <v>6</v>
      </c>
      <c r="H6436" s="29">
        <v>65849</v>
      </c>
      <c r="I6436">
        <v>65849</v>
      </c>
      <c r="J6436">
        <v>0</v>
      </c>
      <c r="K6436">
        <v>65849</v>
      </c>
      <c r="L6436" t="s">
        <v>17</v>
      </c>
      <c r="M6436" s="16"/>
      <c r="Q6436" s="40"/>
    </row>
    <row r="6437" spans="1:17" x14ac:dyDescent="0.3">
      <c r="A6437" t="s">
        <v>15589</v>
      </c>
      <c r="B6437" s="22">
        <v>329191011000</v>
      </c>
      <c r="C6437" t="s">
        <v>14</v>
      </c>
      <c r="D6437" t="s">
        <v>15588</v>
      </c>
      <c r="E6437">
        <v>5.0137978768460014</v>
      </c>
      <c r="F6437" s="14" t="s">
        <v>1160</v>
      </c>
      <c r="G6437" s="33">
        <v>5</v>
      </c>
      <c r="H6437" s="29">
        <v>65849</v>
      </c>
      <c r="I6437">
        <v>65849</v>
      </c>
      <c r="J6437">
        <v>0</v>
      </c>
      <c r="K6437">
        <v>65849</v>
      </c>
      <c r="L6437" t="s">
        <v>17</v>
      </c>
      <c r="M6437" s="16"/>
      <c r="Q6437" s="40"/>
    </row>
    <row r="6438" spans="1:17" x14ac:dyDescent="0.3">
      <c r="A6438" t="s">
        <v>15590</v>
      </c>
      <c r="B6438" s="22">
        <v>329191018000</v>
      </c>
      <c r="C6438" t="s">
        <v>14</v>
      </c>
      <c r="D6438" t="s">
        <v>15588</v>
      </c>
      <c r="E6438">
        <v>5.4744822367193828</v>
      </c>
      <c r="F6438" s="14" t="s">
        <v>1160</v>
      </c>
      <c r="G6438" s="33">
        <v>5.45</v>
      </c>
      <c r="H6438" s="29">
        <v>35400</v>
      </c>
      <c r="I6438">
        <v>97851</v>
      </c>
      <c r="J6438">
        <v>0</v>
      </c>
      <c r="K6438">
        <v>97851</v>
      </c>
      <c r="L6438" t="s">
        <v>17</v>
      </c>
      <c r="M6438" s="16"/>
      <c r="Q6438" s="40"/>
    </row>
    <row r="6439" spans="1:17" x14ac:dyDescent="0.3">
      <c r="A6439" t="s">
        <v>15591</v>
      </c>
      <c r="B6439" s="22">
        <v>329191019000</v>
      </c>
      <c r="C6439" t="s">
        <v>14</v>
      </c>
      <c r="D6439" t="s">
        <v>15588</v>
      </c>
      <c r="E6439">
        <v>5.0157435229115848</v>
      </c>
      <c r="F6439" s="14" t="s">
        <v>1160</v>
      </c>
      <c r="G6439" s="33">
        <v>5.0199999999999996</v>
      </c>
      <c r="H6439" s="29">
        <v>65849</v>
      </c>
      <c r="I6439">
        <v>65849</v>
      </c>
      <c r="J6439">
        <v>0</v>
      </c>
      <c r="K6439">
        <v>65849</v>
      </c>
      <c r="L6439" t="s">
        <v>17</v>
      </c>
      <c r="M6439" s="16"/>
      <c r="Q6439" s="40"/>
    </row>
    <row r="6440" spans="1:17" x14ac:dyDescent="0.3">
      <c r="A6440" t="s">
        <v>15592</v>
      </c>
      <c r="B6440" s="22">
        <v>329191020000</v>
      </c>
      <c r="C6440" t="s">
        <v>15593</v>
      </c>
      <c r="D6440" t="s">
        <v>15594</v>
      </c>
      <c r="E6440">
        <v>11.98714035885831</v>
      </c>
      <c r="F6440" s="14" t="s">
        <v>1160</v>
      </c>
      <c r="G6440" s="33">
        <v>11.9</v>
      </c>
      <c r="H6440" s="29">
        <v>121839</v>
      </c>
      <c r="I6440">
        <v>343765</v>
      </c>
      <c r="J6440">
        <v>0</v>
      </c>
      <c r="K6440">
        <v>343765</v>
      </c>
      <c r="L6440" t="s">
        <v>17</v>
      </c>
      <c r="M6440" s="16"/>
      <c r="Q6440" s="40"/>
    </row>
    <row r="6441" spans="1:17" x14ac:dyDescent="0.3">
      <c r="A6441" t="s">
        <v>15592</v>
      </c>
      <c r="B6441" s="22">
        <v>910001498000</v>
      </c>
      <c r="F6441" s="14" t="s">
        <v>1160</v>
      </c>
      <c r="H6441" s="29">
        <v>0</v>
      </c>
      <c r="I6441">
        <v>58313</v>
      </c>
      <c r="J6441">
        <v>7000</v>
      </c>
      <c r="K6441">
        <v>51313</v>
      </c>
      <c r="L6441" t="s">
        <v>17</v>
      </c>
      <c r="M6441" s="16"/>
      <c r="Q6441" s="40"/>
    </row>
    <row r="6442" spans="1:17" x14ac:dyDescent="0.3">
      <c r="A6442" t="s">
        <v>15595</v>
      </c>
      <c r="B6442" s="22">
        <v>329191021000</v>
      </c>
      <c r="C6442" t="s">
        <v>15596</v>
      </c>
      <c r="D6442" t="s">
        <v>15597</v>
      </c>
      <c r="E6442">
        <v>10.33574680152112</v>
      </c>
      <c r="F6442" s="14" t="s">
        <v>1160</v>
      </c>
      <c r="G6442" s="33">
        <v>10.050000000000001</v>
      </c>
      <c r="H6442" s="29">
        <v>312120</v>
      </c>
      <c r="I6442">
        <v>914511</v>
      </c>
      <c r="J6442">
        <v>0</v>
      </c>
      <c r="K6442">
        <v>914511</v>
      </c>
      <c r="L6442" t="s">
        <v>17</v>
      </c>
      <c r="M6442" s="16"/>
      <c r="Q6442" s="40"/>
    </row>
    <row r="6443" spans="1:17" x14ac:dyDescent="0.3">
      <c r="A6443" t="s">
        <v>15598</v>
      </c>
      <c r="B6443" s="22">
        <v>329201003000</v>
      </c>
      <c r="C6443" t="s">
        <v>14</v>
      </c>
      <c r="D6443" t="s">
        <v>15599</v>
      </c>
      <c r="E6443">
        <v>2.100801543704343</v>
      </c>
      <c r="F6443" s="14" t="s">
        <v>1160</v>
      </c>
      <c r="G6443" s="33">
        <v>2.06</v>
      </c>
      <c r="H6443" s="29">
        <v>32612</v>
      </c>
      <c r="I6443">
        <v>180591</v>
      </c>
      <c r="J6443">
        <v>7000</v>
      </c>
      <c r="K6443">
        <v>173591</v>
      </c>
      <c r="L6443" t="s">
        <v>17</v>
      </c>
      <c r="M6443" s="16"/>
      <c r="Q6443" s="40"/>
    </row>
    <row r="6444" spans="1:17" x14ac:dyDescent="0.3">
      <c r="A6444" t="s">
        <v>15600</v>
      </c>
      <c r="B6444" s="22">
        <v>329201005000</v>
      </c>
      <c r="C6444" t="s">
        <v>15601</v>
      </c>
      <c r="D6444" t="s">
        <v>15602</v>
      </c>
      <c r="E6444">
        <v>1.877628100338989</v>
      </c>
      <c r="F6444" s="14" t="s">
        <v>1160</v>
      </c>
      <c r="G6444" s="33">
        <v>2</v>
      </c>
      <c r="H6444" s="29">
        <v>157805</v>
      </c>
      <c r="I6444">
        <v>478199</v>
      </c>
      <c r="J6444">
        <v>0</v>
      </c>
      <c r="K6444">
        <v>478199</v>
      </c>
      <c r="L6444" t="s">
        <v>17</v>
      </c>
      <c r="M6444" s="16"/>
      <c r="Q6444" s="40"/>
    </row>
    <row r="6445" spans="1:17" x14ac:dyDescent="0.3">
      <c r="A6445" t="s">
        <v>15603</v>
      </c>
      <c r="B6445" s="22">
        <v>329201006000</v>
      </c>
      <c r="C6445" t="s">
        <v>15604</v>
      </c>
      <c r="D6445" t="s">
        <v>15605</v>
      </c>
      <c r="E6445">
        <v>1.9081513166699651</v>
      </c>
      <c r="F6445" s="14" t="s">
        <v>1160</v>
      </c>
      <c r="G6445" s="33">
        <v>2</v>
      </c>
      <c r="H6445" s="29">
        <v>13546</v>
      </c>
      <c r="I6445">
        <v>23692</v>
      </c>
      <c r="J6445">
        <v>0</v>
      </c>
      <c r="K6445">
        <v>23692</v>
      </c>
      <c r="L6445" t="s">
        <v>17</v>
      </c>
      <c r="M6445" s="16"/>
      <c r="Q6445" s="40"/>
    </row>
    <row r="6446" spans="1:17" x14ac:dyDescent="0.3">
      <c r="A6446" t="s">
        <v>15606</v>
      </c>
      <c r="B6446" s="22">
        <v>329201008000</v>
      </c>
      <c r="C6446" t="s">
        <v>14</v>
      </c>
      <c r="D6446" t="s">
        <v>15607</v>
      </c>
      <c r="E6446">
        <v>6.9008094798392108E-2</v>
      </c>
      <c r="F6446" s="14" t="s">
        <v>1160</v>
      </c>
      <c r="G6446" s="33">
        <v>7.0000000000000007E-2</v>
      </c>
      <c r="H6446" s="29">
        <v>0</v>
      </c>
      <c r="I6446">
        <v>0</v>
      </c>
      <c r="J6446">
        <v>0</v>
      </c>
      <c r="K6446">
        <v>0</v>
      </c>
      <c r="L6446" t="s">
        <v>25</v>
      </c>
      <c r="M6446" s="16"/>
      <c r="Q6446" s="40"/>
    </row>
    <row r="6447" spans="1:17" x14ac:dyDescent="0.3">
      <c r="A6447" t="s">
        <v>15608</v>
      </c>
      <c r="B6447" s="22">
        <v>329201010000</v>
      </c>
      <c r="C6447" t="s">
        <v>14</v>
      </c>
      <c r="D6447" t="s">
        <v>15609</v>
      </c>
      <c r="E6447">
        <v>2.6850254529544659</v>
      </c>
      <c r="F6447" s="14" t="s">
        <v>1160</v>
      </c>
      <c r="G6447" s="33">
        <v>3</v>
      </c>
      <c r="H6447" s="29">
        <v>75029</v>
      </c>
      <c r="I6447">
        <v>170815</v>
      </c>
      <c r="J6447">
        <v>7000</v>
      </c>
      <c r="K6447">
        <v>163815</v>
      </c>
      <c r="L6447" t="s">
        <v>17</v>
      </c>
      <c r="M6447" s="16"/>
      <c r="Q6447" s="40"/>
    </row>
    <row r="6448" spans="1:17" x14ac:dyDescent="0.3">
      <c r="A6448" t="s">
        <v>15610</v>
      </c>
      <c r="B6448" s="22">
        <v>329201020000</v>
      </c>
      <c r="C6448" t="s">
        <v>15611</v>
      </c>
      <c r="D6448" t="s">
        <v>15612</v>
      </c>
      <c r="E6448">
        <v>1.0730464767265639</v>
      </c>
      <c r="F6448" s="14" t="s">
        <v>16</v>
      </c>
      <c r="G6448" s="33">
        <v>1</v>
      </c>
      <c r="H6448" s="29">
        <v>142227</v>
      </c>
      <c r="I6448">
        <v>431232</v>
      </c>
      <c r="J6448">
        <v>7000</v>
      </c>
      <c r="K6448">
        <v>424232</v>
      </c>
      <c r="L6448" t="s">
        <v>17</v>
      </c>
      <c r="M6448" s="16"/>
      <c r="Q6448" s="40"/>
    </row>
    <row r="6449" spans="1:17" x14ac:dyDescent="0.3">
      <c r="A6449" t="s">
        <v>15613</v>
      </c>
      <c r="B6449" s="22">
        <v>329201021000</v>
      </c>
      <c r="C6449" t="s">
        <v>15614</v>
      </c>
      <c r="D6449" t="s">
        <v>15615</v>
      </c>
      <c r="E6449">
        <v>1.0011304379557411</v>
      </c>
      <c r="F6449" s="14" t="s">
        <v>16</v>
      </c>
      <c r="G6449" s="33">
        <v>1.02</v>
      </c>
      <c r="H6449" s="29">
        <v>94195</v>
      </c>
      <c r="I6449">
        <v>257475</v>
      </c>
      <c r="J6449">
        <v>7000</v>
      </c>
      <c r="K6449">
        <v>250475</v>
      </c>
      <c r="L6449" t="s">
        <v>17</v>
      </c>
      <c r="M6449" s="16"/>
      <c r="Q6449" s="40"/>
    </row>
    <row r="6450" spans="1:17" x14ac:dyDescent="0.3">
      <c r="A6450" t="s">
        <v>15616</v>
      </c>
      <c r="B6450" s="22">
        <v>329201022000</v>
      </c>
      <c r="C6450" t="s">
        <v>15617</v>
      </c>
      <c r="D6450" t="s">
        <v>15618</v>
      </c>
      <c r="E6450">
        <v>5.1652957028755182</v>
      </c>
      <c r="F6450" s="14" t="s">
        <v>1160</v>
      </c>
      <c r="G6450" s="33">
        <v>5.15</v>
      </c>
      <c r="H6450" s="29">
        <v>97703</v>
      </c>
      <c r="I6450">
        <v>193773</v>
      </c>
      <c r="J6450">
        <v>7000</v>
      </c>
      <c r="K6450">
        <v>186773</v>
      </c>
      <c r="L6450" t="s">
        <v>17</v>
      </c>
      <c r="M6450" s="16"/>
      <c r="Q6450" s="40"/>
    </row>
    <row r="6451" spans="1:17" x14ac:dyDescent="0.3">
      <c r="A6451" t="s">
        <v>15619</v>
      </c>
      <c r="B6451" s="22">
        <v>329201029000</v>
      </c>
      <c r="C6451" t="s">
        <v>15620</v>
      </c>
      <c r="D6451" t="s">
        <v>15621</v>
      </c>
      <c r="E6451">
        <v>0.99415579036762203</v>
      </c>
      <c r="F6451" s="14" t="s">
        <v>1160</v>
      </c>
      <c r="G6451" s="33">
        <v>1</v>
      </c>
      <c r="H6451" s="29">
        <v>76463</v>
      </c>
      <c r="I6451">
        <v>262251</v>
      </c>
      <c r="J6451">
        <v>7000</v>
      </c>
      <c r="K6451">
        <v>255251</v>
      </c>
      <c r="L6451" t="s">
        <v>17</v>
      </c>
      <c r="M6451" s="16"/>
      <c r="Q6451" s="40"/>
    </row>
    <row r="6452" spans="1:17" x14ac:dyDescent="0.3">
      <c r="A6452" t="s">
        <v>15622</v>
      </c>
      <c r="B6452" s="22">
        <v>329201033000</v>
      </c>
      <c r="C6452" t="s">
        <v>15623</v>
      </c>
      <c r="D6452" t="s">
        <v>13158</v>
      </c>
      <c r="E6452">
        <v>7.9553727397700431</v>
      </c>
      <c r="F6452" s="14" t="s">
        <v>1160</v>
      </c>
      <c r="G6452" s="33">
        <v>8</v>
      </c>
      <c r="H6452" s="29">
        <v>24423</v>
      </c>
      <c r="I6452">
        <v>24423</v>
      </c>
      <c r="J6452">
        <v>0</v>
      </c>
      <c r="K6452">
        <v>24423</v>
      </c>
      <c r="L6452" t="s">
        <v>17</v>
      </c>
      <c r="M6452" s="16"/>
      <c r="Q6452" s="40"/>
    </row>
    <row r="6453" spans="1:17" x14ac:dyDescent="0.3">
      <c r="A6453" t="s">
        <v>15624</v>
      </c>
      <c r="B6453" s="22">
        <v>329201034000</v>
      </c>
      <c r="C6453" t="s">
        <v>15625</v>
      </c>
      <c r="D6453" t="s">
        <v>15626</v>
      </c>
      <c r="E6453">
        <v>2.2202463582000518</v>
      </c>
      <c r="F6453" s="14" t="s">
        <v>1160</v>
      </c>
      <c r="G6453" s="33">
        <v>2.21</v>
      </c>
      <c r="H6453" s="29">
        <v>49695</v>
      </c>
      <c r="I6453">
        <v>289281</v>
      </c>
      <c r="J6453">
        <v>7000</v>
      </c>
      <c r="K6453">
        <v>282281</v>
      </c>
      <c r="L6453" t="s">
        <v>17</v>
      </c>
      <c r="M6453" s="16"/>
      <c r="Q6453" s="40"/>
    </row>
    <row r="6454" spans="1:17" x14ac:dyDescent="0.3">
      <c r="A6454" t="s">
        <v>15627</v>
      </c>
      <c r="B6454" s="22">
        <v>329201035000</v>
      </c>
      <c r="C6454" t="s">
        <v>15628</v>
      </c>
      <c r="D6454" t="s">
        <v>15629</v>
      </c>
      <c r="E6454">
        <v>2.1239980091471971</v>
      </c>
      <c r="F6454" s="14" t="s">
        <v>1160</v>
      </c>
      <c r="G6454" s="33">
        <v>2.08</v>
      </c>
      <c r="H6454" s="29">
        <v>21472</v>
      </c>
      <c r="I6454">
        <v>96924</v>
      </c>
      <c r="J6454">
        <v>7000</v>
      </c>
      <c r="K6454">
        <v>89924</v>
      </c>
      <c r="L6454" t="s">
        <v>17</v>
      </c>
      <c r="M6454" s="16"/>
      <c r="Q6454" s="40"/>
    </row>
    <row r="6455" spans="1:17" x14ac:dyDescent="0.3">
      <c r="A6455" t="s">
        <v>15630</v>
      </c>
      <c r="B6455" s="22">
        <v>329201036000</v>
      </c>
      <c r="C6455" t="s">
        <v>14</v>
      </c>
      <c r="D6455" t="s">
        <v>15626</v>
      </c>
      <c r="E6455">
        <v>2.4838136226741319</v>
      </c>
      <c r="F6455" s="14" t="s">
        <v>1160</v>
      </c>
      <c r="G6455" s="33">
        <v>2.5</v>
      </c>
      <c r="H6455" s="29">
        <v>15821</v>
      </c>
      <c r="I6455">
        <v>37293</v>
      </c>
      <c r="J6455">
        <v>0</v>
      </c>
      <c r="K6455">
        <v>37293</v>
      </c>
      <c r="L6455" t="s">
        <v>17</v>
      </c>
      <c r="M6455" s="16"/>
      <c r="Q6455" s="40"/>
    </row>
    <row r="6456" spans="1:17" x14ac:dyDescent="0.3">
      <c r="A6456" t="s">
        <v>15631</v>
      </c>
      <c r="B6456" s="22">
        <v>329201039000</v>
      </c>
      <c r="C6456" t="s">
        <v>15632</v>
      </c>
      <c r="D6456" t="s">
        <v>15633</v>
      </c>
      <c r="E6456">
        <v>1.7823120279720319</v>
      </c>
      <c r="F6456" s="14" t="s">
        <v>1160</v>
      </c>
      <c r="G6456" s="33">
        <v>1.8</v>
      </c>
      <c r="H6456" s="29">
        <v>10154</v>
      </c>
      <c r="I6456">
        <v>169576</v>
      </c>
      <c r="J6456">
        <v>7000</v>
      </c>
      <c r="K6456">
        <v>162576</v>
      </c>
      <c r="L6456" t="s">
        <v>17</v>
      </c>
      <c r="M6456" s="16"/>
      <c r="Q6456" s="40"/>
    </row>
    <row r="6457" spans="1:17" x14ac:dyDescent="0.3">
      <c r="A6457" t="s">
        <v>15634</v>
      </c>
      <c r="B6457" s="22">
        <v>329201040000</v>
      </c>
      <c r="C6457" t="s">
        <v>15635</v>
      </c>
      <c r="D6457" t="s">
        <v>15636</v>
      </c>
      <c r="E6457">
        <v>1.474493481595881</v>
      </c>
      <c r="F6457" s="14" t="s">
        <v>1160</v>
      </c>
      <c r="G6457" s="33">
        <v>1.45</v>
      </c>
      <c r="H6457" s="29">
        <v>9932</v>
      </c>
      <c r="I6457">
        <v>56840</v>
      </c>
      <c r="J6457">
        <v>0</v>
      </c>
      <c r="K6457">
        <v>56840</v>
      </c>
      <c r="L6457" t="s">
        <v>17</v>
      </c>
      <c r="M6457" s="16"/>
      <c r="Q6457" s="40"/>
    </row>
    <row r="6458" spans="1:17" x14ac:dyDescent="0.3">
      <c r="A6458" t="s">
        <v>15637</v>
      </c>
      <c r="B6458" s="22">
        <v>329201041000</v>
      </c>
      <c r="C6458" t="s">
        <v>15638</v>
      </c>
      <c r="D6458" t="s">
        <v>15639</v>
      </c>
      <c r="E6458">
        <v>0.92812202612594452</v>
      </c>
      <c r="F6458" s="14" t="s">
        <v>1160</v>
      </c>
      <c r="G6458" s="33">
        <v>1</v>
      </c>
      <c r="H6458" s="29">
        <v>57121</v>
      </c>
      <c r="I6458">
        <v>153016</v>
      </c>
      <c r="J6458">
        <v>7000</v>
      </c>
      <c r="K6458">
        <v>146016</v>
      </c>
      <c r="L6458" t="s">
        <v>17</v>
      </c>
      <c r="M6458" s="16"/>
      <c r="Q6458" s="40"/>
    </row>
    <row r="6459" spans="1:17" x14ac:dyDescent="0.3">
      <c r="A6459" t="s">
        <v>15640</v>
      </c>
      <c r="B6459" s="22">
        <v>329201042000</v>
      </c>
      <c r="C6459" t="s">
        <v>15641</v>
      </c>
      <c r="D6459" t="s">
        <v>15642</v>
      </c>
      <c r="E6459">
        <v>0.9795555223550092</v>
      </c>
      <c r="F6459" s="14" t="s">
        <v>1160</v>
      </c>
      <c r="G6459" s="33">
        <v>1</v>
      </c>
      <c r="H6459" s="29">
        <v>150000</v>
      </c>
      <c r="I6459">
        <v>373000</v>
      </c>
      <c r="J6459">
        <v>7000</v>
      </c>
      <c r="K6459">
        <v>366000</v>
      </c>
      <c r="L6459" t="s">
        <v>17</v>
      </c>
      <c r="M6459" s="16"/>
      <c r="Q6459" s="40"/>
    </row>
    <row r="6460" spans="1:17" x14ac:dyDescent="0.3">
      <c r="A6460" t="s">
        <v>15643</v>
      </c>
      <c r="B6460" s="22">
        <v>329201043000</v>
      </c>
      <c r="C6460" t="s">
        <v>15644</v>
      </c>
      <c r="D6460" t="s">
        <v>15645</v>
      </c>
      <c r="E6460">
        <v>1.0511132723077341</v>
      </c>
      <c r="F6460" s="14" t="s">
        <v>1160</v>
      </c>
      <c r="G6460" s="33">
        <v>1</v>
      </c>
      <c r="H6460" s="29">
        <v>75589</v>
      </c>
      <c r="I6460">
        <v>290028</v>
      </c>
      <c r="J6460">
        <v>7000</v>
      </c>
      <c r="K6460">
        <v>283028</v>
      </c>
      <c r="L6460" t="s">
        <v>17</v>
      </c>
      <c r="M6460" s="16"/>
      <c r="Q6460" s="40"/>
    </row>
    <row r="6461" spans="1:17" x14ac:dyDescent="0.3">
      <c r="A6461" t="s">
        <v>15646</v>
      </c>
      <c r="B6461" s="22">
        <v>329201045000</v>
      </c>
      <c r="C6461" t="s">
        <v>15647</v>
      </c>
      <c r="D6461" t="s">
        <v>15648</v>
      </c>
      <c r="E6461">
        <v>0.97424744910565564</v>
      </c>
      <c r="F6461" s="14" t="s">
        <v>1160</v>
      </c>
      <c r="G6461" s="33">
        <v>1.01</v>
      </c>
      <c r="H6461" s="29">
        <v>120214</v>
      </c>
      <c r="I6461">
        <v>439747</v>
      </c>
      <c r="J6461">
        <v>7000</v>
      </c>
      <c r="K6461">
        <v>432747</v>
      </c>
      <c r="L6461" t="s">
        <v>17</v>
      </c>
      <c r="M6461" s="16"/>
      <c r="Q6461" s="40"/>
    </row>
    <row r="6462" spans="1:17" x14ac:dyDescent="0.3">
      <c r="A6462" t="s">
        <v>15649</v>
      </c>
      <c r="B6462" s="22">
        <v>329201046000</v>
      </c>
      <c r="C6462" t="s">
        <v>15650</v>
      </c>
      <c r="D6462" t="s">
        <v>15651</v>
      </c>
      <c r="E6462">
        <v>3.363505277806806</v>
      </c>
      <c r="F6462" s="14" t="s">
        <v>1160</v>
      </c>
      <c r="G6462" s="33">
        <v>3.39</v>
      </c>
      <c r="H6462" s="29">
        <v>77831</v>
      </c>
      <c r="I6462">
        <v>242564</v>
      </c>
      <c r="J6462">
        <v>7000</v>
      </c>
      <c r="K6462">
        <v>235564</v>
      </c>
      <c r="L6462" t="s">
        <v>17</v>
      </c>
      <c r="M6462" s="16"/>
      <c r="Q6462" s="40"/>
    </row>
    <row r="6463" spans="1:17" x14ac:dyDescent="0.3">
      <c r="A6463" t="s">
        <v>15652</v>
      </c>
      <c r="B6463" s="22">
        <v>329201047000</v>
      </c>
      <c r="C6463" t="s">
        <v>15653</v>
      </c>
      <c r="D6463" t="s">
        <v>15654</v>
      </c>
      <c r="E6463">
        <v>1.4829893363924149</v>
      </c>
      <c r="F6463" s="14" t="s">
        <v>1160</v>
      </c>
      <c r="G6463" s="33">
        <v>1.44</v>
      </c>
      <c r="H6463" s="29">
        <v>122038</v>
      </c>
      <c r="I6463">
        <v>504072</v>
      </c>
      <c r="J6463">
        <v>0</v>
      </c>
      <c r="K6463">
        <v>504072</v>
      </c>
      <c r="L6463" t="s">
        <v>17</v>
      </c>
      <c r="M6463" s="16"/>
      <c r="Q6463" s="40"/>
    </row>
    <row r="6464" spans="1:17" x14ac:dyDescent="0.3">
      <c r="A6464" t="s">
        <v>15655</v>
      </c>
      <c r="B6464" s="22">
        <v>329201048000</v>
      </c>
      <c r="C6464" t="s">
        <v>15656</v>
      </c>
      <c r="D6464" t="s">
        <v>15657</v>
      </c>
      <c r="E6464">
        <v>0.99010731904596605</v>
      </c>
      <c r="F6464" s="14" t="s">
        <v>1160</v>
      </c>
      <c r="G6464" s="33">
        <v>1</v>
      </c>
      <c r="H6464" s="29">
        <v>63848</v>
      </c>
      <c r="I6464">
        <v>209131</v>
      </c>
      <c r="J6464">
        <v>7000</v>
      </c>
      <c r="K6464">
        <v>202131</v>
      </c>
      <c r="L6464" t="s">
        <v>17</v>
      </c>
      <c r="M6464" s="16"/>
      <c r="Q6464" s="40"/>
    </row>
    <row r="6465" spans="1:17" x14ac:dyDescent="0.3">
      <c r="A6465" t="s">
        <v>15658</v>
      </c>
      <c r="B6465" s="22">
        <v>329201049000</v>
      </c>
      <c r="C6465" t="s">
        <v>15659</v>
      </c>
      <c r="D6465" t="s">
        <v>15660</v>
      </c>
      <c r="E6465">
        <v>1.012112156938358</v>
      </c>
      <c r="F6465" s="14" t="s">
        <v>1160</v>
      </c>
      <c r="G6465" s="33">
        <v>1.02</v>
      </c>
      <c r="H6465" s="29">
        <v>51748</v>
      </c>
      <c r="I6465">
        <v>364561</v>
      </c>
      <c r="J6465">
        <v>7000</v>
      </c>
      <c r="K6465">
        <v>357561</v>
      </c>
      <c r="L6465" t="s">
        <v>17</v>
      </c>
      <c r="M6465" s="16"/>
      <c r="Q6465" s="40"/>
    </row>
    <row r="6466" spans="1:17" x14ac:dyDescent="0.3">
      <c r="A6466" t="s">
        <v>15661</v>
      </c>
      <c r="B6466" s="22">
        <v>329201050000</v>
      </c>
      <c r="C6466" t="s">
        <v>15662</v>
      </c>
      <c r="D6466" t="s">
        <v>15663</v>
      </c>
      <c r="E6466">
        <v>0.99910388820648477</v>
      </c>
      <c r="F6466" s="14" t="s">
        <v>1160</v>
      </c>
      <c r="G6466" s="33">
        <v>1.03</v>
      </c>
      <c r="H6466" s="29">
        <v>76463</v>
      </c>
      <c r="I6466">
        <v>239610</v>
      </c>
      <c r="J6466">
        <v>7000</v>
      </c>
      <c r="K6466">
        <v>232610</v>
      </c>
      <c r="L6466" t="s">
        <v>17</v>
      </c>
      <c r="M6466" s="16"/>
      <c r="Q6466" s="40"/>
    </row>
    <row r="6467" spans="1:17" x14ac:dyDescent="0.3">
      <c r="A6467" t="s">
        <v>15664</v>
      </c>
      <c r="B6467" s="22">
        <v>329201051000</v>
      </c>
      <c r="C6467" t="s">
        <v>15665</v>
      </c>
      <c r="D6467" t="s">
        <v>15666</v>
      </c>
      <c r="E6467">
        <v>1.0067792901038339</v>
      </c>
      <c r="F6467" s="14" t="s">
        <v>1160</v>
      </c>
      <c r="G6467" s="33">
        <v>1.02</v>
      </c>
      <c r="H6467" s="29">
        <v>56084</v>
      </c>
      <c r="I6467">
        <v>303796</v>
      </c>
      <c r="J6467">
        <v>7000</v>
      </c>
      <c r="K6467">
        <v>296796</v>
      </c>
      <c r="L6467" t="s">
        <v>17</v>
      </c>
      <c r="M6467" s="16"/>
      <c r="Q6467" s="40"/>
    </row>
    <row r="6468" spans="1:17" x14ac:dyDescent="0.3">
      <c r="A6468" t="s">
        <v>15667</v>
      </c>
      <c r="B6468" s="22">
        <v>329201052000</v>
      </c>
      <c r="C6468" t="s">
        <v>15668</v>
      </c>
      <c r="D6468" t="s">
        <v>15669</v>
      </c>
      <c r="E6468">
        <v>1.3104947397309039</v>
      </c>
      <c r="F6468" s="14" t="s">
        <v>1160</v>
      </c>
      <c r="G6468" s="33">
        <v>1.2</v>
      </c>
      <c r="H6468" s="29">
        <v>104665</v>
      </c>
      <c r="I6468">
        <v>195563</v>
      </c>
      <c r="J6468">
        <v>0</v>
      </c>
      <c r="K6468">
        <v>195563</v>
      </c>
      <c r="L6468" t="s">
        <v>17</v>
      </c>
      <c r="M6468" s="16"/>
      <c r="Q6468" s="40"/>
    </row>
    <row r="6469" spans="1:17" x14ac:dyDescent="0.3">
      <c r="A6469" t="s">
        <v>15670</v>
      </c>
      <c r="B6469" s="22">
        <v>329201053000</v>
      </c>
      <c r="C6469" t="s">
        <v>15671</v>
      </c>
      <c r="D6469" t="s">
        <v>15672</v>
      </c>
      <c r="E6469">
        <v>1.201508279392314</v>
      </c>
      <c r="F6469" s="14" t="s">
        <v>1160</v>
      </c>
      <c r="G6469" s="33">
        <v>1.1000000000000001</v>
      </c>
      <c r="H6469" s="29">
        <v>120000</v>
      </c>
      <c r="I6469">
        <v>120000</v>
      </c>
      <c r="J6469">
        <v>0</v>
      </c>
      <c r="K6469">
        <v>120000</v>
      </c>
      <c r="L6469" t="s">
        <v>17</v>
      </c>
      <c r="M6469" s="16"/>
      <c r="Q6469" s="40"/>
    </row>
    <row r="6470" spans="1:17" x14ac:dyDescent="0.3">
      <c r="A6470" t="s">
        <v>15670</v>
      </c>
      <c r="B6470" s="22">
        <v>910001439000</v>
      </c>
      <c r="F6470" s="14" t="s">
        <v>1160</v>
      </c>
      <c r="H6470" s="29">
        <v>0</v>
      </c>
      <c r="I6470">
        <v>130084</v>
      </c>
      <c r="J6470">
        <v>0</v>
      </c>
      <c r="K6470">
        <v>130084</v>
      </c>
      <c r="L6470" t="s">
        <v>17</v>
      </c>
      <c r="M6470" s="16"/>
      <c r="Q6470" s="40"/>
    </row>
    <row r="6471" spans="1:17" x14ac:dyDescent="0.3">
      <c r="A6471" t="s">
        <v>15670</v>
      </c>
      <c r="B6471" s="22">
        <v>910001538000</v>
      </c>
      <c r="F6471" s="14" t="s">
        <v>1160</v>
      </c>
      <c r="H6471" s="29">
        <v>12989</v>
      </c>
      <c r="I6471">
        <v>166032</v>
      </c>
      <c r="J6471">
        <v>7000</v>
      </c>
      <c r="K6471">
        <v>159032</v>
      </c>
      <c r="L6471" t="s">
        <v>17</v>
      </c>
      <c r="M6471" s="16"/>
      <c r="Q6471" s="40"/>
    </row>
    <row r="6472" spans="1:17" x14ac:dyDescent="0.3">
      <c r="A6472" t="s">
        <v>15673</v>
      </c>
      <c r="B6472" s="22">
        <v>329201054000</v>
      </c>
      <c r="C6472" t="s">
        <v>14</v>
      </c>
      <c r="D6472" t="s">
        <v>15674</v>
      </c>
      <c r="E6472">
        <v>1.400713934694189</v>
      </c>
      <c r="F6472" s="14" t="s">
        <v>1160</v>
      </c>
      <c r="G6472" s="33">
        <v>1.28</v>
      </c>
      <c r="H6472" s="29">
        <v>35188</v>
      </c>
      <c r="I6472">
        <v>123517</v>
      </c>
      <c r="J6472">
        <v>7000</v>
      </c>
      <c r="K6472">
        <v>116517</v>
      </c>
      <c r="L6472" t="s">
        <v>17</v>
      </c>
      <c r="M6472" s="16"/>
      <c r="Q6472" s="40"/>
    </row>
    <row r="6473" spans="1:17" x14ac:dyDescent="0.3">
      <c r="A6473" t="s">
        <v>15675</v>
      </c>
      <c r="B6473" s="22">
        <v>329201061000</v>
      </c>
      <c r="C6473" t="s">
        <v>15676</v>
      </c>
      <c r="D6473" t="s">
        <v>15677</v>
      </c>
      <c r="E6473">
        <v>2.0318284919016332</v>
      </c>
      <c r="F6473" s="14" t="s">
        <v>1160</v>
      </c>
      <c r="G6473" s="33">
        <v>2.04</v>
      </c>
      <c r="H6473" s="29">
        <v>56275</v>
      </c>
      <c r="I6473">
        <v>145574</v>
      </c>
      <c r="J6473">
        <v>7000</v>
      </c>
      <c r="K6473">
        <v>138574</v>
      </c>
      <c r="L6473" t="s">
        <v>17</v>
      </c>
      <c r="M6473" s="16"/>
      <c r="Q6473" s="40"/>
    </row>
    <row r="6474" spans="1:17" x14ac:dyDescent="0.3">
      <c r="A6474" t="s">
        <v>15678</v>
      </c>
      <c r="B6474" s="22">
        <v>329201062000</v>
      </c>
      <c r="C6474" t="s">
        <v>15679</v>
      </c>
      <c r="D6474" t="s">
        <v>15680</v>
      </c>
      <c r="E6474">
        <v>2.1684996675618362</v>
      </c>
      <c r="F6474" s="14" t="s">
        <v>1160</v>
      </c>
      <c r="G6474" s="33">
        <v>2.14</v>
      </c>
      <c r="H6474" s="29">
        <v>132000</v>
      </c>
      <c r="I6474">
        <v>346000</v>
      </c>
      <c r="J6474">
        <v>0</v>
      </c>
      <c r="K6474">
        <v>346000</v>
      </c>
      <c r="L6474" t="s">
        <v>17</v>
      </c>
      <c r="M6474" s="16"/>
      <c r="Q6474" s="40"/>
    </row>
    <row r="6475" spans="1:17" x14ac:dyDescent="0.3">
      <c r="A6475" t="s">
        <v>15678</v>
      </c>
      <c r="B6475" s="22">
        <v>910001460000</v>
      </c>
      <c r="F6475" s="14" t="s">
        <v>1160</v>
      </c>
      <c r="H6475" s="29">
        <v>0</v>
      </c>
      <c r="I6475">
        <v>43000</v>
      </c>
      <c r="J6475">
        <v>7000</v>
      </c>
      <c r="K6475">
        <v>36000</v>
      </c>
      <c r="L6475" t="s">
        <v>17</v>
      </c>
      <c r="M6475" s="16"/>
      <c r="Q6475" s="40"/>
    </row>
    <row r="6476" spans="1:17" x14ac:dyDescent="0.3">
      <c r="A6476" t="s">
        <v>15681</v>
      </c>
      <c r="B6476" s="22">
        <v>329201063000</v>
      </c>
      <c r="C6476" t="s">
        <v>15682</v>
      </c>
      <c r="D6476" t="s">
        <v>15683</v>
      </c>
      <c r="E6476">
        <v>1.2901247968058289</v>
      </c>
      <c r="F6476" s="14" t="s">
        <v>1160</v>
      </c>
      <c r="G6476" s="33">
        <v>1.29</v>
      </c>
      <c r="H6476" s="29">
        <v>83294</v>
      </c>
      <c r="I6476">
        <v>293020</v>
      </c>
      <c r="J6476">
        <v>7000</v>
      </c>
      <c r="K6476">
        <v>286020</v>
      </c>
      <c r="L6476" t="s">
        <v>17</v>
      </c>
      <c r="M6476" s="16"/>
      <c r="Q6476" s="40"/>
    </row>
    <row r="6477" spans="1:17" x14ac:dyDescent="0.3">
      <c r="A6477" t="s">
        <v>15684</v>
      </c>
      <c r="B6477" s="22">
        <v>329201064000</v>
      </c>
      <c r="C6477" t="s">
        <v>15685</v>
      </c>
      <c r="D6477" t="s">
        <v>15686</v>
      </c>
      <c r="E6477">
        <v>4.4036819827488927</v>
      </c>
      <c r="F6477" s="14" t="s">
        <v>16</v>
      </c>
      <c r="G6477" s="33">
        <v>4.1900000000000004</v>
      </c>
      <c r="H6477" s="29">
        <v>92349</v>
      </c>
      <c r="I6477">
        <v>203170</v>
      </c>
      <c r="J6477">
        <v>7000</v>
      </c>
      <c r="K6477">
        <v>196170</v>
      </c>
      <c r="L6477" t="s">
        <v>17</v>
      </c>
      <c r="M6477" s="16"/>
      <c r="Q6477" s="40"/>
    </row>
    <row r="6478" spans="1:17" x14ac:dyDescent="0.3">
      <c r="A6478" t="s">
        <v>15687</v>
      </c>
      <c r="B6478" s="22">
        <v>329201065000</v>
      </c>
      <c r="C6478" t="s">
        <v>14</v>
      </c>
      <c r="D6478" t="s">
        <v>15688</v>
      </c>
      <c r="E6478">
        <v>30.032519063270112</v>
      </c>
      <c r="F6478" s="14" t="s">
        <v>1160</v>
      </c>
      <c r="G6478" s="33">
        <v>30.95</v>
      </c>
      <c r="H6478" s="29">
        <v>600000</v>
      </c>
      <c r="I6478">
        <v>600000</v>
      </c>
      <c r="J6478">
        <v>0</v>
      </c>
      <c r="K6478">
        <v>600000</v>
      </c>
      <c r="L6478" t="s">
        <v>17</v>
      </c>
      <c r="M6478" s="16"/>
      <c r="Q6478" s="40"/>
    </row>
    <row r="6479" spans="1:17" x14ac:dyDescent="0.3">
      <c r="A6479" t="s">
        <v>15689</v>
      </c>
      <c r="B6479" s="22">
        <v>329201066000</v>
      </c>
      <c r="C6479" t="s">
        <v>15690</v>
      </c>
      <c r="D6479" t="s">
        <v>15691</v>
      </c>
      <c r="E6479">
        <v>8.6619188695647562</v>
      </c>
      <c r="F6479" s="14" t="s">
        <v>1160</v>
      </c>
      <c r="G6479" s="33">
        <v>8.75</v>
      </c>
      <c r="H6479" s="29">
        <v>176737</v>
      </c>
      <c r="I6479">
        <v>742066</v>
      </c>
      <c r="J6479">
        <v>7000</v>
      </c>
      <c r="K6479">
        <v>735066</v>
      </c>
      <c r="L6479" t="s">
        <v>17</v>
      </c>
      <c r="M6479" s="16"/>
      <c r="Q6479" s="40"/>
    </row>
    <row r="6480" spans="1:17" x14ac:dyDescent="0.3">
      <c r="A6480" t="s">
        <v>15692</v>
      </c>
      <c r="B6480" s="22">
        <v>329201067000</v>
      </c>
      <c r="C6480" t="s">
        <v>14</v>
      </c>
      <c r="D6480" t="s">
        <v>15693</v>
      </c>
      <c r="E6480">
        <v>1.839310110177754</v>
      </c>
      <c r="F6480" s="14" t="s">
        <v>16</v>
      </c>
      <c r="G6480" s="33">
        <v>1.97</v>
      </c>
      <c r="H6480" s="29">
        <v>0</v>
      </c>
      <c r="I6480">
        <v>0</v>
      </c>
      <c r="J6480">
        <v>0</v>
      </c>
      <c r="K6480">
        <v>0</v>
      </c>
      <c r="L6480" t="s">
        <v>25</v>
      </c>
      <c r="M6480" s="16"/>
      <c r="Q6480" s="40"/>
    </row>
    <row r="6481" spans="1:17" x14ac:dyDescent="0.3">
      <c r="A6481" t="s">
        <v>15694</v>
      </c>
      <c r="B6481" s="22">
        <v>329201068000</v>
      </c>
      <c r="C6481" t="s">
        <v>15695</v>
      </c>
      <c r="D6481" t="s">
        <v>15696</v>
      </c>
      <c r="E6481">
        <v>5.7043855633264622</v>
      </c>
      <c r="F6481" s="14" t="s">
        <v>1160</v>
      </c>
      <c r="G6481" s="33">
        <v>5.7</v>
      </c>
      <c r="H6481" s="29">
        <v>195214</v>
      </c>
      <c r="I6481">
        <v>432817</v>
      </c>
      <c r="J6481">
        <v>0</v>
      </c>
      <c r="K6481">
        <v>432817</v>
      </c>
      <c r="L6481" t="s">
        <v>17</v>
      </c>
      <c r="M6481" s="16"/>
      <c r="Q6481" s="40"/>
    </row>
    <row r="6482" spans="1:17" x14ac:dyDescent="0.3">
      <c r="A6482" t="s">
        <v>15697</v>
      </c>
      <c r="B6482" s="22">
        <v>329211005000</v>
      </c>
      <c r="C6482" t="s">
        <v>14</v>
      </c>
      <c r="D6482" t="s">
        <v>15586</v>
      </c>
      <c r="E6482">
        <v>39.175100075849429</v>
      </c>
      <c r="F6482" s="14" t="s">
        <v>1160</v>
      </c>
      <c r="G6482" s="33">
        <v>34.86</v>
      </c>
      <c r="H6482" s="29">
        <v>66996</v>
      </c>
      <c r="I6482">
        <v>66996</v>
      </c>
      <c r="J6482">
        <v>0</v>
      </c>
      <c r="K6482">
        <v>66996</v>
      </c>
      <c r="L6482" t="s">
        <v>17</v>
      </c>
      <c r="M6482" s="16"/>
      <c r="Q6482" s="40"/>
    </row>
    <row r="6483" spans="1:17" x14ac:dyDescent="0.3">
      <c r="A6483" t="s">
        <v>15698</v>
      </c>
      <c r="B6483" s="22">
        <v>329211008000</v>
      </c>
      <c r="C6483" t="s">
        <v>15699</v>
      </c>
      <c r="D6483" t="s">
        <v>15700</v>
      </c>
      <c r="E6483">
        <v>12.210415105840189</v>
      </c>
      <c r="F6483" s="14" t="s">
        <v>1160</v>
      </c>
      <c r="G6483" s="33">
        <v>12.21</v>
      </c>
      <c r="H6483" s="29">
        <v>135793</v>
      </c>
      <c r="I6483">
        <v>871967</v>
      </c>
      <c r="J6483">
        <v>7000</v>
      </c>
      <c r="K6483">
        <v>864967</v>
      </c>
      <c r="L6483" t="s">
        <v>17</v>
      </c>
      <c r="M6483" s="16"/>
      <c r="Q6483" s="40"/>
    </row>
    <row r="6484" spans="1:17" x14ac:dyDescent="0.3">
      <c r="A6484" t="s">
        <v>15701</v>
      </c>
      <c r="B6484" s="22">
        <v>329221005000</v>
      </c>
      <c r="C6484" t="s">
        <v>15702</v>
      </c>
      <c r="D6484" t="s">
        <v>15703</v>
      </c>
      <c r="E6484">
        <v>4.1387841426767862</v>
      </c>
      <c r="F6484" s="14" t="s">
        <v>1160</v>
      </c>
      <c r="G6484" s="33">
        <v>4</v>
      </c>
      <c r="H6484" s="29">
        <v>102151</v>
      </c>
      <c r="I6484">
        <v>366077</v>
      </c>
      <c r="J6484">
        <v>7000</v>
      </c>
      <c r="K6484">
        <v>359077</v>
      </c>
      <c r="L6484" t="s">
        <v>17</v>
      </c>
      <c r="M6484" s="16"/>
      <c r="Q6484" s="40"/>
    </row>
    <row r="6485" spans="1:17" x14ac:dyDescent="0.3">
      <c r="A6485" t="s">
        <v>15704</v>
      </c>
      <c r="B6485" s="22">
        <v>329221006000</v>
      </c>
      <c r="C6485" t="s">
        <v>15705</v>
      </c>
      <c r="D6485" t="s">
        <v>15706</v>
      </c>
      <c r="E6485">
        <v>0.98407291189742208</v>
      </c>
      <c r="F6485" s="14" t="s">
        <v>1160</v>
      </c>
      <c r="G6485" s="33">
        <v>1</v>
      </c>
      <c r="H6485" s="29">
        <v>190000</v>
      </c>
      <c r="I6485">
        <v>298500</v>
      </c>
      <c r="J6485">
        <v>0</v>
      </c>
      <c r="K6485">
        <v>298500</v>
      </c>
      <c r="L6485" t="s">
        <v>17</v>
      </c>
      <c r="M6485" s="16"/>
      <c r="Q6485" s="40"/>
    </row>
    <row r="6486" spans="1:17" x14ac:dyDescent="0.3">
      <c r="A6486" t="s">
        <v>15707</v>
      </c>
      <c r="B6486" s="22">
        <v>329221008000</v>
      </c>
      <c r="C6486" t="s">
        <v>15708</v>
      </c>
      <c r="D6486" t="s">
        <v>15709</v>
      </c>
      <c r="E6486">
        <v>0.63169022273990472</v>
      </c>
      <c r="F6486" s="14" t="s">
        <v>1160</v>
      </c>
      <c r="G6486" s="33">
        <v>0.63</v>
      </c>
      <c r="H6486" s="29">
        <v>7662</v>
      </c>
      <c r="I6486">
        <v>52916</v>
      </c>
      <c r="J6486">
        <v>7000</v>
      </c>
      <c r="K6486">
        <v>45916</v>
      </c>
      <c r="L6486" t="s">
        <v>17</v>
      </c>
      <c r="M6486" s="16"/>
      <c r="Q6486" s="40"/>
    </row>
    <row r="6487" spans="1:17" x14ac:dyDescent="0.3">
      <c r="A6487" t="s">
        <v>15707</v>
      </c>
      <c r="B6487" s="22">
        <v>910001762000</v>
      </c>
      <c r="F6487" s="14" t="s">
        <v>1160</v>
      </c>
      <c r="G6487" s="33">
        <v>0</v>
      </c>
      <c r="H6487" s="29">
        <v>0</v>
      </c>
      <c r="I6487">
        <v>153000</v>
      </c>
      <c r="J6487">
        <v>0</v>
      </c>
      <c r="K6487">
        <v>153000</v>
      </c>
      <c r="L6487" t="s">
        <v>17</v>
      </c>
      <c r="M6487" s="16"/>
      <c r="Q6487" s="40"/>
    </row>
    <row r="6488" spans="1:17" x14ac:dyDescent="0.3">
      <c r="A6488" t="s">
        <v>15710</v>
      </c>
      <c r="B6488" s="22">
        <v>329221009000</v>
      </c>
      <c r="C6488" t="s">
        <v>15711</v>
      </c>
      <c r="D6488" t="s">
        <v>15712</v>
      </c>
      <c r="E6488">
        <v>0.64696746215600875</v>
      </c>
      <c r="F6488" s="14" t="s">
        <v>1160</v>
      </c>
      <c r="G6488" s="33">
        <v>0.65</v>
      </c>
      <c r="H6488" s="29">
        <v>28135</v>
      </c>
      <c r="I6488">
        <v>91973</v>
      </c>
      <c r="J6488">
        <v>0</v>
      </c>
      <c r="K6488">
        <v>91973</v>
      </c>
      <c r="L6488" t="s">
        <v>17</v>
      </c>
      <c r="M6488" s="16"/>
      <c r="Q6488" s="40"/>
    </row>
    <row r="6489" spans="1:17" x14ac:dyDescent="0.3">
      <c r="A6489" t="s">
        <v>15713</v>
      </c>
      <c r="B6489" s="22">
        <v>329221010000</v>
      </c>
      <c r="C6489" t="s">
        <v>15714</v>
      </c>
      <c r="D6489" t="s">
        <v>15715</v>
      </c>
      <c r="E6489">
        <v>0.39030330553801362</v>
      </c>
      <c r="F6489" s="14" t="s">
        <v>1160</v>
      </c>
      <c r="G6489" s="33">
        <v>0.39</v>
      </c>
      <c r="H6489" s="29">
        <v>31916</v>
      </c>
      <c r="I6489">
        <v>131080</v>
      </c>
      <c r="J6489">
        <v>7000</v>
      </c>
      <c r="K6489">
        <v>124080</v>
      </c>
      <c r="L6489" t="s">
        <v>17</v>
      </c>
      <c r="M6489" s="16"/>
      <c r="Q6489" s="40"/>
    </row>
    <row r="6490" spans="1:17" x14ac:dyDescent="0.3">
      <c r="A6490" t="s">
        <v>15716</v>
      </c>
      <c r="B6490" s="22">
        <v>329221011000</v>
      </c>
      <c r="C6490" t="s">
        <v>15717</v>
      </c>
      <c r="D6490" t="s">
        <v>15718</v>
      </c>
      <c r="E6490">
        <v>1.4354956843576541</v>
      </c>
      <c r="F6490" s="14" t="s">
        <v>1160</v>
      </c>
      <c r="G6490" s="33">
        <v>1.47</v>
      </c>
      <c r="H6490" s="29">
        <v>137957</v>
      </c>
      <c r="I6490">
        <v>453134</v>
      </c>
      <c r="J6490">
        <v>0</v>
      </c>
      <c r="K6490">
        <v>453134</v>
      </c>
      <c r="L6490" t="s">
        <v>17</v>
      </c>
      <c r="M6490" s="16"/>
      <c r="Q6490" s="40"/>
    </row>
    <row r="6491" spans="1:17" x14ac:dyDescent="0.3">
      <c r="A6491" t="s">
        <v>15719</v>
      </c>
      <c r="B6491" s="22">
        <v>329221013000</v>
      </c>
      <c r="C6491" t="s">
        <v>15720</v>
      </c>
      <c r="D6491" t="s">
        <v>15721</v>
      </c>
      <c r="E6491">
        <v>1.2426977827532739</v>
      </c>
      <c r="F6491" s="14" t="s">
        <v>1160</v>
      </c>
      <c r="G6491" s="33">
        <v>1.25</v>
      </c>
      <c r="H6491" s="29">
        <v>49742</v>
      </c>
      <c r="I6491">
        <v>174135</v>
      </c>
      <c r="J6491">
        <v>7000</v>
      </c>
      <c r="K6491">
        <v>167135</v>
      </c>
      <c r="L6491" t="s">
        <v>17</v>
      </c>
      <c r="M6491" s="16"/>
      <c r="Q6491" s="40"/>
    </row>
    <row r="6492" spans="1:17" x14ac:dyDescent="0.3">
      <c r="A6492" t="s">
        <v>15722</v>
      </c>
      <c r="B6492" s="22">
        <v>329221017000</v>
      </c>
      <c r="C6492" t="s">
        <v>15723</v>
      </c>
      <c r="D6492" t="s">
        <v>15724</v>
      </c>
      <c r="E6492">
        <v>0.215222764876036</v>
      </c>
      <c r="F6492" s="14" t="s">
        <v>1160</v>
      </c>
      <c r="G6492" s="33">
        <v>0.34</v>
      </c>
      <c r="H6492" s="29">
        <v>20887</v>
      </c>
      <c r="I6492">
        <v>110321</v>
      </c>
      <c r="J6492">
        <v>0</v>
      </c>
      <c r="K6492">
        <v>110321</v>
      </c>
      <c r="L6492" t="s">
        <v>17</v>
      </c>
      <c r="M6492" s="16"/>
      <c r="Q6492" s="40"/>
    </row>
    <row r="6493" spans="1:17" x14ac:dyDescent="0.3">
      <c r="A6493" t="s">
        <v>15725</v>
      </c>
      <c r="B6493" s="22">
        <v>329221018000</v>
      </c>
      <c r="C6493" t="s">
        <v>15726</v>
      </c>
      <c r="D6493" t="s">
        <v>15727</v>
      </c>
      <c r="E6493">
        <v>0.3238947405802553</v>
      </c>
      <c r="F6493" s="14" t="s">
        <v>1160</v>
      </c>
      <c r="G6493" s="33">
        <v>0.32</v>
      </c>
      <c r="H6493" s="29">
        <v>87500</v>
      </c>
      <c r="I6493">
        <v>211500</v>
      </c>
      <c r="J6493">
        <v>7000</v>
      </c>
      <c r="K6493">
        <v>204500</v>
      </c>
      <c r="L6493" t="s">
        <v>17</v>
      </c>
      <c r="M6493" s="16"/>
      <c r="Q6493" s="40"/>
    </row>
    <row r="6494" spans="1:17" x14ac:dyDescent="0.3">
      <c r="A6494" t="s">
        <v>15728</v>
      </c>
      <c r="B6494" s="22">
        <v>329221019000</v>
      </c>
      <c r="C6494" t="s">
        <v>15729</v>
      </c>
      <c r="D6494" t="s">
        <v>15730</v>
      </c>
      <c r="E6494">
        <v>0.6467055844487849</v>
      </c>
      <c r="F6494" s="14" t="s">
        <v>1160</v>
      </c>
      <c r="G6494" s="33">
        <v>0.65</v>
      </c>
      <c r="H6494" s="29">
        <v>51488</v>
      </c>
      <c r="I6494">
        <v>266951</v>
      </c>
      <c r="J6494">
        <v>7000</v>
      </c>
      <c r="K6494">
        <v>259951</v>
      </c>
      <c r="L6494" t="s">
        <v>17</v>
      </c>
      <c r="M6494" s="16"/>
      <c r="Q6494" s="40"/>
    </row>
    <row r="6495" spans="1:17" x14ac:dyDescent="0.3">
      <c r="A6495" t="s">
        <v>15731</v>
      </c>
      <c r="B6495" s="22">
        <v>329221025000</v>
      </c>
      <c r="C6495" t="s">
        <v>15732</v>
      </c>
      <c r="D6495" t="s">
        <v>15733</v>
      </c>
      <c r="E6495">
        <v>1.2549853453215061</v>
      </c>
      <c r="F6495" s="14" t="s">
        <v>1160</v>
      </c>
      <c r="G6495" s="33">
        <v>1.24</v>
      </c>
      <c r="H6495" s="29">
        <v>196323</v>
      </c>
      <c r="I6495">
        <v>653703</v>
      </c>
      <c r="J6495">
        <v>0</v>
      </c>
      <c r="K6495">
        <v>653703</v>
      </c>
      <c r="L6495" t="s">
        <v>17</v>
      </c>
      <c r="M6495" s="16"/>
      <c r="Q6495" s="40"/>
    </row>
    <row r="6496" spans="1:17" x14ac:dyDescent="0.3">
      <c r="A6496" t="s">
        <v>15734</v>
      </c>
      <c r="B6496" s="22">
        <v>329221026000</v>
      </c>
      <c r="C6496" t="s">
        <v>15735</v>
      </c>
      <c r="D6496" t="s">
        <v>15736</v>
      </c>
      <c r="E6496">
        <v>1.23511867296319</v>
      </c>
      <c r="F6496" s="14" t="s">
        <v>1160</v>
      </c>
      <c r="G6496" s="33">
        <v>1.25</v>
      </c>
      <c r="H6496" s="29">
        <v>143263</v>
      </c>
      <c r="I6496">
        <v>456319</v>
      </c>
      <c r="J6496">
        <v>0</v>
      </c>
      <c r="K6496">
        <v>456319</v>
      </c>
      <c r="L6496" t="s">
        <v>17</v>
      </c>
      <c r="M6496" s="16"/>
      <c r="Q6496" s="40"/>
    </row>
    <row r="6497" spans="1:17" x14ac:dyDescent="0.3">
      <c r="A6497" t="s">
        <v>15737</v>
      </c>
      <c r="B6497" s="22">
        <v>329221027000</v>
      </c>
      <c r="C6497" t="s">
        <v>15738</v>
      </c>
      <c r="D6497" t="s">
        <v>15739</v>
      </c>
      <c r="E6497">
        <v>0.98497947988896928</v>
      </c>
      <c r="F6497" s="14" t="s">
        <v>1160</v>
      </c>
      <c r="G6497" s="33">
        <v>0.98</v>
      </c>
      <c r="H6497" s="29">
        <v>76585</v>
      </c>
      <c r="I6497">
        <v>212082</v>
      </c>
      <c r="J6497">
        <v>0</v>
      </c>
      <c r="K6497">
        <v>212082</v>
      </c>
      <c r="L6497" t="s">
        <v>17</v>
      </c>
      <c r="M6497" s="16"/>
      <c r="Q6497" s="40"/>
    </row>
    <row r="6498" spans="1:17" x14ac:dyDescent="0.3">
      <c r="A6498" t="s">
        <v>15740</v>
      </c>
      <c r="B6498" s="22">
        <v>329221028000</v>
      </c>
      <c r="C6498" t="s">
        <v>15741</v>
      </c>
      <c r="D6498" t="s">
        <v>15742</v>
      </c>
      <c r="E6498">
        <v>3.172132570684211</v>
      </c>
      <c r="F6498" s="14" t="s">
        <v>1160</v>
      </c>
      <c r="G6498" s="33">
        <v>3.03</v>
      </c>
      <c r="H6498" s="29">
        <v>115866</v>
      </c>
      <c r="I6498">
        <v>486548</v>
      </c>
      <c r="J6498">
        <v>7000</v>
      </c>
      <c r="K6498">
        <v>479548</v>
      </c>
      <c r="L6498" t="s">
        <v>17</v>
      </c>
      <c r="M6498" s="16"/>
      <c r="Q6498" s="40"/>
    </row>
    <row r="6499" spans="1:17" x14ac:dyDescent="0.3">
      <c r="A6499" t="s">
        <v>15743</v>
      </c>
      <c r="B6499" s="22">
        <v>329221031000</v>
      </c>
      <c r="C6499" t="s">
        <v>15744</v>
      </c>
      <c r="D6499" t="s">
        <v>15745</v>
      </c>
      <c r="E6499">
        <v>6.3106761478114706</v>
      </c>
      <c r="F6499" s="14" t="s">
        <v>1160</v>
      </c>
      <c r="G6499" s="33">
        <v>6.1</v>
      </c>
      <c r="H6499" s="29">
        <v>135834</v>
      </c>
      <c r="I6499">
        <v>135834</v>
      </c>
      <c r="J6499">
        <v>0</v>
      </c>
      <c r="K6499">
        <v>135834</v>
      </c>
      <c r="L6499" t="s">
        <v>17</v>
      </c>
      <c r="M6499" s="16"/>
      <c r="Q6499" s="40"/>
    </row>
    <row r="6500" spans="1:17" x14ac:dyDescent="0.3">
      <c r="A6500" t="s">
        <v>15746</v>
      </c>
      <c r="B6500" s="22">
        <v>329221032000</v>
      </c>
      <c r="C6500" t="s">
        <v>14</v>
      </c>
      <c r="D6500" t="s">
        <v>15747</v>
      </c>
      <c r="E6500">
        <v>1.2049825273853709</v>
      </c>
      <c r="F6500" s="14" t="s">
        <v>1160</v>
      </c>
      <c r="G6500" s="33">
        <v>1.2</v>
      </c>
      <c r="H6500" s="29">
        <v>78085</v>
      </c>
      <c r="I6500">
        <v>78085</v>
      </c>
      <c r="J6500">
        <v>0</v>
      </c>
      <c r="K6500">
        <v>78085</v>
      </c>
      <c r="L6500" t="s">
        <v>17</v>
      </c>
      <c r="M6500" s="16"/>
      <c r="Q6500" s="40"/>
    </row>
    <row r="6501" spans="1:17" x14ac:dyDescent="0.3">
      <c r="A6501" t="s">
        <v>15748</v>
      </c>
      <c r="B6501" s="22">
        <v>329221033000</v>
      </c>
      <c r="C6501" t="s">
        <v>15749</v>
      </c>
      <c r="D6501" t="s">
        <v>15750</v>
      </c>
      <c r="E6501">
        <v>1.2109914194383271</v>
      </c>
      <c r="F6501" s="14" t="s">
        <v>1160</v>
      </c>
      <c r="G6501" s="33">
        <v>1.21</v>
      </c>
      <c r="H6501" s="29">
        <v>122704</v>
      </c>
      <c r="I6501">
        <v>446202</v>
      </c>
      <c r="J6501">
        <v>7000</v>
      </c>
      <c r="K6501">
        <v>439202</v>
      </c>
      <c r="L6501" t="s">
        <v>17</v>
      </c>
      <c r="M6501" s="16"/>
      <c r="Q6501" s="40"/>
    </row>
    <row r="6502" spans="1:17" x14ac:dyDescent="0.3">
      <c r="A6502" t="s">
        <v>15751</v>
      </c>
      <c r="B6502" s="22">
        <v>329221034000</v>
      </c>
      <c r="C6502" t="s">
        <v>14</v>
      </c>
      <c r="D6502" t="s">
        <v>15747</v>
      </c>
      <c r="E6502">
        <v>2.195927352186732</v>
      </c>
      <c r="F6502" s="14" t="s">
        <v>1160</v>
      </c>
      <c r="G6502" s="33">
        <v>2.2000000000000002</v>
      </c>
      <c r="H6502" s="29">
        <v>145016</v>
      </c>
      <c r="I6502">
        <v>145016</v>
      </c>
      <c r="J6502">
        <v>0</v>
      </c>
      <c r="K6502">
        <v>145016</v>
      </c>
      <c r="L6502" t="s">
        <v>17</v>
      </c>
      <c r="M6502" s="16"/>
      <c r="Q6502" s="40"/>
    </row>
    <row r="6503" spans="1:17" x14ac:dyDescent="0.3">
      <c r="A6503" t="s">
        <v>15752</v>
      </c>
      <c r="B6503" s="22">
        <v>329221035000</v>
      </c>
      <c r="C6503" t="s">
        <v>15753</v>
      </c>
      <c r="D6503" t="s">
        <v>15754</v>
      </c>
      <c r="E6503">
        <v>0.54323713864202339</v>
      </c>
      <c r="F6503" s="14" t="s">
        <v>1160</v>
      </c>
      <c r="G6503" s="33">
        <v>0.49</v>
      </c>
      <c r="H6503" s="29">
        <v>82475</v>
      </c>
      <c r="I6503">
        <v>334625</v>
      </c>
      <c r="J6503">
        <v>7000</v>
      </c>
      <c r="K6503">
        <v>327625</v>
      </c>
      <c r="L6503" t="s">
        <v>17</v>
      </c>
      <c r="M6503" s="16"/>
      <c r="Q6503" s="40"/>
    </row>
    <row r="6504" spans="1:17" x14ac:dyDescent="0.3">
      <c r="A6504" t="s">
        <v>15755</v>
      </c>
      <c r="B6504" s="22">
        <v>329221036000</v>
      </c>
      <c r="C6504" t="s">
        <v>15756</v>
      </c>
      <c r="D6504" t="s">
        <v>15757</v>
      </c>
      <c r="E6504">
        <v>1.278861698405714</v>
      </c>
      <c r="F6504" s="14" t="s">
        <v>1160</v>
      </c>
      <c r="G6504" s="33">
        <v>1.37</v>
      </c>
      <c r="H6504" s="29">
        <v>67203</v>
      </c>
      <c r="I6504">
        <v>447721</v>
      </c>
      <c r="J6504">
        <v>7000</v>
      </c>
      <c r="K6504">
        <v>440721</v>
      </c>
      <c r="L6504" t="s">
        <v>17</v>
      </c>
      <c r="M6504" s="16"/>
      <c r="Q6504" s="40"/>
    </row>
    <row r="6505" spans="1:17" x14ac:dyDescent="0.3">
      <c r="A6505" t="s">
        <v>15758</v>
      </c>
      <c r="B6505" s="22">
        <v>329221037000</v>
      </c>
      <c r="C6505" t="s">
        <v>15759</v>
      </c>
      <c r="D6505" t="s">
        <v>15760</v>
      </c>
      <c r="E6505">
        <v>1.228712300135032</v>
      </c>
      <c r="F6505" s="14" t="s">
        <v>1160</v>
      </c>
      <c r="G6505" s="33">
        <v>1.23</v>
      </c>
      <c r="H6505" s="29">
        <v>104450</v>
      </c>
      <c r="I6505">
        <v>487440</v>
      </c>
      <c r="J6505">
        <v>7000</v>
      </c>
      <c r="K6505">
        <v>480440</v>
      </c>
      <c r="L6505" t="s">
        <v>17</v>
      </c>
      <c r="M6505" s="16"/>
      <c r="Q6505" s="40"/>
    </row>
    <row r="6506" spans="1:17" x14ac:dyDescent="0.3">
      <c r="A6506" t="s">
        <v>15761</v>
      </c>
      <c r="B6506" s="22">
        <v>329222001000</v>
      </c>
      <c r="C6506" t="s">
        <v>15762</v>
      </c>
      <c r="D6506" t="s">
        <v>15763</v>
      </c>
      <c r="E6506">
        <v>1.5206679069734419</v>
      </c>
      <c r="F6506" s="14" t="s">
        <v>16</v>
      </c>
      <c r="G6506" s="33">
        <v>1.55</v>
      </c>
      <c r="H6506" s="29">
        <v>130050</v>
      </c>
      <c r="I6506">
        <v>312120</v>
      </c>
      <c r="J6506">
        <v>0</v>
      </c>
      <c r="K6506">
        <v>312120</v>
      </c>
      <c r="L6506" t="s">
        <v>17</v>
      </c>
      <c r="M6506" s="16"/>
      <c r="Q6506" s="40"/>
    </row>
    <row r="6507" spans="1:17" x14ac:dyDescent="0.3">
      <c r="A6507" t="s">
        <v>15764</v>
      </c>
      <c r="B6507" s="22">
        <v>329222002000</v>
      </c>
      <c r="C6507" t="s">
        <v>15765</v>
      </c>
      <c r="D6507" t="s">
        <v>15766</v>
      </c>
      <c r="E6507">
        <v>3.9831780100502132</v>
      </c>
      <c r="F6507" s="14" t="s">
        <v>1160</v>
      </c>
      <c r="G6507" s="33">
        <v>3.96</v>
      </c>
      <c r="H6507" s="29">
        <v>53967</v>
      </c>
      <c r="I6507">
        <v>245106</v>
      </c>
      <c r="J6507">
        <v>7000</v>
      </c>
      <c r="K6507">
        <v>238106</v>
      </c>
      <c r="L6507" t="s">
        <v>17</v>
      </c>
      <c r="M6507" s="16"/>
      <c r="Q6507" s="40"/>
    </row>
    <row r="6508" spans="1:17" x14ac:dyDescent="0.3">
      <c r="A6508" t="s">
        <v>15767</v>
      </c>
      <c r="B6508" s="22">
        <v>329222003000</v>
      </c>
      <c r="C6508" t="s">
        <v>15768</v>
      </c>
      <c r="D6508" t="s">
        <v>15769</v>
      </c>
      <c r="E6508">
        <v>6.4430353534909139</v>
      </c>
      <c r="F6508" s="14" t="s">
        <v>1160</v>
      </c>
      <c r="G6508" s="33">
        <v>6.49</v>
      </c>
      <c r="H6508" s="29">
        <v>82315</v>
      </c>
      <c r="I6508">
        <v>266734</v>
      </c>
      <c r="J6508">
        <v>0</v>
      </c>
      <c r="K6508">
        <v>266734</v>
      </c>
      <c r="L6508" t="s">
        <v>17</v>
      </c>
      <c r="M6508" s="16"/>
      <c r="Q6508" s="40"/>
    </row>
    <row r="6509" spans="1:17" x14ac:dyDescent="0.3">
      <c r="A6509" t="s">
        <v>15770</v>
      </c>
      <c r="B6509" s="22">
        <v>329222004000</v>
      </c>
      <c r="C6509" t="s">
        <v>14</v>
      </c>
      <c r="D6509" t="s">
        <v>15771</v>
      </c>
      <c r="E6509">
        <v>9.7726084066892973</v>
      </c>
      <c r="F6509" s="14" t="s">
        <v>1160</v>
      </c>
      <c r="G6509" s="33">
        <v>10</v>
      </c>
      <c r="H6509" s="29">
        <v>31663</v>
      </c>
      <c r="I6509">
        <v>31663</v>
      </c>
      <c r="J6509">
        <v>0</v>
      </c>
      <c r="K6509">
        <v>31663</v>
      </c>
      <c r="L6509" t="s">
        <v>17</v>
      </c>
      <c r="M6509" s="16"/>
      <c r="Q6509" s="40"/>
    </row>
    <row r="6510" spans="1:17" x14ac:dyDescent="0.3">
      <c r="A6510" t="s">
        <v>15772</v>
      </c>
      <c r="B6510" s="22">
        <v>329230001000</v>
      </c>
      <c r="C6510" t="s">
        <v>15773</v>
      </c>
      <c r="D6510" t="s">
        <v>7745</v>
      </c>
      <c r="E6510">
        <v>8.2217858845710037</v>
      </c>
      <c r="F6510" s="14" t="s">
        <v>1160</v>
      </c>
      <c r="G6510" s="33">
        <v>8.1199999999999992</v>
      </c>
      <c r="H6510" s="29">
        <v>66465</v>
      </c>
      <c r="I6510">
        <v>246682</v>
      </c>
      <c r="J6510">
        <v>0</v>
      </c>
      <c r="K6510">
        <v>246682</v>
      </c>
      <c r="L6510" t="s">
        <v>17</v>
      </c>
      <c r="M6510" s="16"/>
      <c r="Q6510" s="40"/>
    </row>
    <row r="6511" spans="1:17" x14ac:dyDescent="0.3">
      <c r="A6511" t="s">
        <v>15774</v>
      </c>
      <c r="B6511" s="22">
        <v>329230002000</v>
      </c>
      <c r="C6511" t="s">
        <v>14</v>
      </c>
      <c r="D6511" t="s">
        <v>15775</v>
      </c>
      <c r="E6511">
        <v>4.9554663377935704</v>
      </c>
      <c r="F6511" s="14" t="s">
        <v>1160</v>
      </c>
      <c r="G6511" s="33">
        <v>5</v>
      </c>
      <c r="H6511" s="29">
        <v>50611</v>
      </c>
      <c r="I6511">
        <v>50611</v>
      </c>
      <c r="J6511">
        <v>0</v>
      </c>
      <c r="K6511">
        <v>50611</v>
      </c>
      <c r="L6511" t="s">
        <v>17</v>
      </c>
      <c r="M6511" s="16"/>
      <c r="Q6511" s="40"/>
    </row>
    <row r="6512" spans="1:17" x14ac:dyDescent="0.3">
      <c r="A6512" t="s">
        <v>15776</v>
      </c>
      <c r="B6512" s="22">
        <v>329230003000</v>
      </c>
      <c r="C6512" t="s">
        <v>15777</v>
      </c>
      <c r="D6512" t="s">
        <v>15775</v>
      </c>
      <c r="E6512">
        <v>4.9418883867071717</v>
      </c>
      <c r="F6512" s="14" t="s">
        <v>1160</v>
      </c>
      <c r="G6512" s="33">
        <v>5</v>
      </c>
      <c r="H6512" s="29">
        <v>164505</v>
      </c>
      <c r="I6512">
        <v>347993</v>
      </c>
      <c r="J6512">
        <v>7000</v>
      </c>
      <c r="K6512">
        <v>340993</v>
      </c>
      <c r="L6512" t="s">
        <v>17</v>
      </c>
      <c r="M6512" s="16"/>
      <c r="Q6512" s="40"/>
    </row>
    <row r="6513" spans="1:17" x14ac:dyDescent="0.3">
      <c r="A6513" t="s">
        <v>15778</v>
      </c>
      <c r="B6513" s="22">
        <v>329230020000</v>
      </c>
      <c r="C6513" t="s">
        <v>15779</v>
      </c>
      <c r="D6513" t="s">
        <v>15780</v>
      </c>
      <c r="E6513">
        <v>0.9450942528759696</v>
      </c>
      <c r="F6513" s="14" t="s">
        <v>1160</v>
      </c>
      <c r="G6513" s="33">
        <v>1</v>
      </c>
      <c r="H6513" s="29">
        <v>70895</v>
      </c>
      <c r="I6513">
        <v>576118</v>
      </c>
      <c r="J6513">
        <v>7000</v>
      </c>
      <c r="K6513">
        <v>569118</v>
      </c>
      <c r="L6513" t="s">
        <v>17</v>
      </c>
      <c r="M6513" s="16"/>
      <c r="Q6513" s="40"/>
    </row>
    <row r="6514" spans="1:17" x14ac:dyDescent="0.3">
      <c r="A6514" t="s">
        <v>15781</v>
      </c>
      <c r="B6514" s="22">
        <v>329230021000</v>
      </c>
      <c r="C6514" t="s">
        <v>15782</v>
      </c>
      <c r="D6514" t="s">
        <v>15783</v>
      </c>
      <c r="E6514">
        <v>1.0323122627905319</v>
      </c>
      <c r="F6514" s="14" t="s">
        <v>1160</v>
      </c>
      <c r="G6514" s="33">
        <v>1</v>
      </c>
      <c r="H6514" s="29">
        <v>123136</v>
      </c>
      <c r="I6514">
        <v>397616</v>
      </c>
      <c r="J6514">
        <v>7000</v>
      </c>
      <c r="K6514">
        <v>390616</v>
      </c>
      <c r="L6514" t="s">
        <v>17</v>
      </c>
      <c r="M6514" s="16"/>
      <c r="Q6514" s="40"/>
    </row>
    <row r="6515" spans="1:17" x14ac:dyDescent="0.3">
      <c r="A6515" t="s">
        <v>15784</v>
      </c>
      <c r="B6515" s="22">
        <v>329230022000</v>
      </c>
      <c r="C6515" t="s">
        <v>15785</v>
      </c>
      <c r="D6515" t="s">
        <v>15786</v>
      </c>
      <c r="E6515">
        <v>1.00311233497222</v>
      </c>
      <c r="F6515" s="14" t="s">
        <v>1160</v>
      </c>
      <c r="G6515" s="33">
        <v>1</v>
      </c>
      <c r="H6515" s="29">
        <v>39023</v>
      </c>
      <c r="I6515">
        <v>161998</v>
      </c>
      <c r="J6515">
        <v>7000</v>
      </c>
      <c r="K6515">
        <v>154998</v>
      </c>
      <c r="L6515" t="s">
        <v>17</v>
      </c>
      <c r="M6515" s="16"/>
      <c r="Q6515" s="40"/>
    </row>
    <row r="6516" spans="1:17" x14ac:dyDescent="0.3">
      <c r="A6516" t="s">
        <v>15787</v>
      </c>
      <c r="B6516" s="22">
        <v>329230023000</v>
      </c>
      <c r="C6516" t="s">
        <v>15788</v>
      </c>
      <c r="D6516" t="s">
        <v>15789</v>
      </c>
      <c r="E6516">
        <v>1.0338374984610561</v>
      </c>
      <c r="F6516" s="14" t="s">
        <v>1160</v>
      </c>
      <c r="G6516" s="33">
        <v>1</v>
      </c>
      <c r="H6516" s="29">
        <v>57465</v>
      </c>
      <c r="I6516">
        <v>281977</v>
      </c>
      <c r="J6516">
        <v>7000</v>
      </c>
      <c r="K6516">
        <v>274977</v>
      </c>
      <c r="L6516" t="s">
        <v>17</v>
      </c>
      <c r="M6516" s="16"/>
      <c r="Q6516" s="40"/>
    </row>
    <row r="6517" spans="1:17" x14ac:dyDescent="0.3">
      <c r="A6517" t="s">
        <v>15790</v>
      </c>
      <c r="B6517" s="22">
        <v>329230024000</v>
      </c>
      <c r="C6517" t="s">
        <v>15791</v>
      </c>
      <c r="D6517" t="s">
        <v>15792</v>
      </c>
      <c r="E6517">
        <v>0.94319267731103362</v>
      </c>
      <c r="F6517" s="14" t="s">
        <v>1160</v>
      </c>
      <c r="G6517" s="33">
        <v>1</v>
      </c>
      <c r="H6517" s="29">
        <v>67721</v>
      </c>
      <c r="I6517">
        <v>246272</v>
      </c>
      <c r="J6517">
        <v>7000</v>
      </c>
      <c r="K6517">
        <v>239272</v>
      </c>
      <c r="L6517" t="s">
        <v>17</v>
      </c>
      <c r="M6517" s="16"/>
      <c r="Q6517" s="40"/>
    </row>
    <row r="6518" spans="1:17" x14ac:dyDescent="0.3">
      <c r="A6518" t="s">
        <v>15793</v>
      </c>
      <c r="B6518" s="22">
        <v>329230025000</v>
      </c>
      <c r="C6518" t="s">
        <v>15794</v>
      </c>
      <c r="D6518" t="s">
        <v>15795</v>
      </c>
      <c r="E6518">
        <v>1.023529635082725</v>
      </c>
      <c r="F6518" s="14" t="s">
        <v>1160</v>
      </c>
      <c r="G6518" s="33">
        <v>1</v>
      </c>
      <c r="H6518" s="29">
        <v>60357</v>
      </c>
      <c r="I6518">
        <v>277660</v>
      </c>
      <c r="J6518">
        <v>7000</v>
      </c>
      <c r="K6518">
        <v>270660</v>
      </c>
      <c r="L6518" t="s">
        <v>17</v>
      </c>
      <c r="M6518" s="16"/>
      <c r="Q6518" s="40"/>
    </row>
    <row r="6519" spans="1:17" x14ac:dyDescent="0.3">
      <c r="A6519" t="s">
        <v>15796</v>
      </c>
      <c r="B6519" s="22">
        <v>329230026000</v>
      </c>
      <c r="C6519" t="s">
        <v>15797</v>
      </c>
      <c r="D6519" t="s">
        <v>11302</v>
      </c>
      <c r="E6519">
        <v>1.0293042470210181</v>
      </c>
      <c r="F6519" s="14" t="s">
        <v>1160</v>
      </c>
      <c r="G6519" s="33">
        <v>1</v>
      </c>
      <c r="H6519" s="29">
        <v>29841</v>
      </c>
      <c r="I6519">
        <v>178351</v>
      </c>
      <c r="J6519">
        <v>7000</v>
      </c>
      <c r="K6519">
        <v>171351</v>
      </c>
      <c r="L6519" t="s">
        <v>17</v>
      </c>
      <c r="M6519" s="16"/>
      <c r="Q6519" s="40"/>
    </row>
    <row r="6520" spans="1:17" x14ac:dyDescent="0.3">
      <c r="A6520" t="s">
        <v>15798</v>
      </c>
      <c r="B6520" s="22">
        <v>329230027000</v>
      </c>
      <c r="C6520" t="s">
        <v>15799</v>
      </c>
      <c r="D6520" t="s">
        <v>15800</v>
      </c>
      <c r="E6520">
        <v>1.0791878816865199</v>
      </c>
      <c r="F6520" s="14" t="s">
        <v>1160</v>
      </c>
      <c r="G6520" s="33">
        <v>1</v>
      </c>
      <c r="H6520" s="29">
        <v>95500</v>
      </c>
      <c r="I6520">
        <v>352500</v>
      </c>
      <c r="J6520">
        <v>0</v>
      </c>
      <c r="K6520">
        <v>352500</v>
      </c>
      <c r="L6520" t="s">
        <v>17</v>
      </c>
      <c r="M6520" s="16"/>
      <c r="Q6520" s="40"/>
    </row>
    <row r="6521" spans="1:17" x14ac:dyDescent="0.3">
      <c r="A6521" t="s">
        <v>15801</v>
      </c>
      <c r="B6521" s="22">
        <v>329230028000</v>
      </c>
      <c r="C6521" t="s">
        <v>15802</v>
      </c>
      <c r="D6521" t="s">
        <v>15803</v>
      </c>
      <c r="E6521">
        <v>1.030059284891065</v>
      </c>
      <c r="F6521" s="14" t="s">
        <v>1160</v>
      </c>
      <c r="G6521" s="33">
        <v>1</v>
      </c>
      <c r="H6521" s="29">
        <v>137700</v>
      </c>
      <c r="I6521">
        <v>637500</v>
      </c>
      <c r="J6521">
        <v>7000</v>
      </c>
      <c r="K6521">
        <v>630500</v>
      </c>
      <c r="L6521" t="s">
        <v>17</v>
      </c>
      <c r="M6521" s="16"/>
      <c r="Q6521" s="40"/>
    </row>
    <row r="6522" spans="1:17" x14ac:dyDescent="0.3">
      <c r="A6522" t="s">
        <v>15804</v>
      </c>
      <c r="B6522" s="22">
        <v>329230029000</v>
      </c>
      <c r="C6522" t="s">
        <v>15805</v>
      </c>
      <c r="D6522" t="s">
        <v>15806</v>
      </c>
      <c r="E6522">
        <v>1.009419717279558</v>
      </c>
      <c r="F6522" s="14" t="s">
        <v>1160</v>
      </c>
      <c r="G6522" s="33">
        <v>1</v>
      </c>
      <c r="H6522" s="29">
        <v>74960</v>
      </c>
      <c r="I6522">
        <v>236581</v>
      </c>
      <c r="J6522">
        <v>0</v>
      </c>
      <c r="K6522">
        <v>236581</v>
      </c>
      <c r="L6522" t="s">
        <v>17</v>
      </c>
      <c r="M6522" s="16"/>
      <c r="Q6522" s="40"/>
    </row>
    <row r="6523" spans="1:17" x14ac:dyDescent="0.3">
      <c r="A6523" t="s">
        <v>15807</v>
      </c>
      <c r="B6523" s="22">
        <v>329230030000</v>
      </c>
      <c r="C6523" t="s">
        <v>15808</v>
      </c>
      <c r="D6523" t="s">
        <v>15809</v>
      </c>
      <c r="E6523">
        <v>1.41040361905116</v>
      </c>
      <c r="F6523" s="14" t="s">
        <v>1160</v>
      </c>
      <c r="G6523" s="33">
        <v>1.22</v>
      </c>
      <c r="H6523" s="29">
        <v>170672</v>
      </c>
      <c r="I6523">
        <v>473332</v>
      </c>
      <c r="J6523">
        <v>0</v>
      </c>
      <c r="K6523">
        <v>473332</v>
      </c>
      <c r="L6523" t="s">
        <v>17</v>
      </c>
      <c r="M6523" s="16"/>
      <c r="Q6523" s="40"/>
    </row>
    <row r="6524" spans="1:17" x14ac:dyDescent="0.3">
      <c r="A6524" t="s">
        <v>15810</v>
      </c>
      <c r="B6524" s="22">
        <v>329230032000</v>
      </c>
      <c r="C6524" t="s">
        <v>14</v>
      </c>
      <c r="D6524" t="s">
        <v>1218</v>
      </c>
      <c r="E6524">
        <v>0.80910950748448729</v>
      </c>
      <c r="F6524" s="14" t="s">
        <v>1160</v>
      </c>
      <c r="G6524" s="33">
        <v>0.41</v>
      </c>
      <c r="H6524" s="29">
        <v>0</v>
      </c>
      <c r="I6524">
        <v>0</v>
      </c>
      <c r="J6524">
        <v>0</v>
      </c>
      <c r="K6524">
        <v>0</v>
      </c>
      <c r="L6524" t="s">
        <v>25</v>
      </c>
      <c r="M6524" s="16"/>
      <c r="Q6524" s="40"/>
    </row>
    <row r="6525" spans="1:17" x14ac:dyDescent="0.3">
      <c r="A6525" t="s">
        <v>15811</v>
      </c>
      <c r="B6525" s="22">
        <v>329230033000</v>
      </c>
      <c r="C6525" t="s">
        <v>14</v>
      </c>
      <c r="D6525" t="s">
        <v>1218</v>
      </c>
      <c r="E6525">
        <v>1.435972838385621</v>
      </c>
      <c r="F6525" s="14" t="s">
        <v>1160</v>
      </c>
      <c r="G6525" s="33">
        <v>0.92</v>
      </c>
      <c r="H6525" s="29">
        <v>0</v>
      </c>
      <c r="I6525">
        <v>0</v>
      </c>
      <c r="J6525">
        <v>0</v>
      </c>
      <c r="K6525">
        <v>0</v>
      </c>
      <c r="L6525" t="s">
        <v>25</v>
      </c>
      <c r="M6525" s="16"/>
      <c r="Q6525" s="40"/>
    </row>
    <row r="6526" spans="1:17" x14ac:dyDescent="0.3">
      <c r="A6526" t="s">
        <v>15812</v>
      </c>
      <c r="B6526" s="22">
        <v>329230041000</v>
      </c>
      <c r="C6526" t="s">
        <v>14</v>
      </c>
      <c r="D6526" t="s">
        <v>1218</v>
      </c>
      <c r="E6526">
        <v>0.50391822272919728</v>
      </c>
      <c r="F6526" s="14" t="s">
        <v>1160</v>
      </c>
      <c r="G6526" s="33">
        <v>0.32</v>
      </c>
      <c r="H6526" s="29">
        <v>0</v>
      </c>
      <c r="I6526">
        <v>0</v>
      </c>
      <c r="J6526">
        <v>0</v>
      </c>
      <c r="K6526">
        <v>0</v>
      </c>
      <c r="L6526" t="s">
        <v>25</v>
      </c>
      <c r="M6526" s="16"/>
      <c r="Q6526" s="40"/>
    </row>
    <row r="6527" spans="1:17" x14ac:dyDescent="0.3">
      <c r="A6527" t="s">
        <v>15813</v>
      </c>
      <c r="B6527" s="22">
        <v>329230043000</v>
      </c>
      <c r="C6527" t="s">
        <v>15814</v>
      </c>
      <c r="D6527" t="s">
        <v>15815</v>
      </c>
      <c r="E6527">
        <v>0.95028181450338878</v>
      </c>
      <c r="F6527" s="14" t="s">
        <v>1160</v>
      </c>
      <c r="G6527" s="33">
        <v>1.03</v>
      </c>
      <c r="H6527" s="29">
        <v>139384</v>
      </c>
      <c r="I6527">
        <v>493208</v>
      </c>
      <c r="J6527">
        <v>7000</v>
      </c>
      <c r="K6527">
        <v>486208</v>
      </c>
      <c r="L6527" t="s">
        <v>17</v>
      </c>
      <c r="M6527" s="16"/>
      <c r="Q6527" s="40"/>
    </row>
    <row r="6528" spans="1:17" x14ac:dyDescent="0.3">
      <c r="A6528" t="s">
        <v>15816</v>
      </c>
      <c r="B6528" s="22">
        <v>329230046000</v>
      </c>
      <c r="C6528" t="s">
        <v>15817</v>
      </c>
      <c r="D6528" t="s">
        <v>15818</v>
      </c>
      <c r="E6528">
        <v>1.0770708427172131</v>
      </c>
      <c r="F6528" s="14" t="s">
        <v>1160</v>
      </c>
      <c r="G6528" s="33">
        <v>1</v>
      </c>
      <c r="H6528" s="29">
        <v>62597</v>
      </c>
      <c r="I6528">
        <v>212491</v>
      </c>
      <c r="J6528">
        <v>7000</v>
      </c>
      <c r="K6528">
        <v>205491</v>
      </c>
      <c r="L6528" t="s">
        <v>17</v>
      </c>
      <c r="M6528" s="16"/>
      <c r="Q6528" s="40"/>
    </row>
    <row r="6529" spans="1:17" x14ac:dyDescent="0.3">
      <c r="A6529" t="s">
        <v>15819</v>
      </c>
      <c r="B6529" s="22">
        <v>329230047000</v>
      </c>
      <c r="C6529" t="s">
        <v>15820</v>
      </c>
      <c r="D6529" t="s">
        <v>15821</v>
      </c>
      <c r="E6529">
        <v>0.29545767198277217</v>
      </c>
      <c r="F6529" s="14" t="s">
        <v>1160</v>
      </c>
      <c r="G6529" s="33">
        <v>0.36</v>
      </c>
      <c r="H6529" s="29">
        <v>44380</v>
      </c>
      <c r="I6529">
        <v>233605</v>
      </c>
      <c r="J6529">
        <v>7000</v>
      </c>
      <c r="K6529">
        <v>226605</v>
      </c>
      <c r="L6529" t="s">
        <v>17</v>
      </c>
      <c r="M6529" s="16"/>
      <c r="Q6529" s="40"/>
    </row>
    <row r="6530" spans="1:17" x14ac:dyDescent="0.3">
      <c r="A6530" t="s">
        <v>15822</v>
      </c>
      <c r="B6530" s="22">
        <v>329230048000</v>
      </c>
      <c r="C6530" t="s">
        <v>15823</v>
      </c>
      <c r="D6530" t="s">
        <v>15824</v>
      </c>
      <c r="E6530">
        <v>0.77196426580444966</v>
      </c>
      <c r="F6530" s="14" t="s">
        <v>1160</v>
      </c>
      <c r="G6530" s="33">
        <v>0.71</v>
      </c>
      <c r="H6530" s="29">
        <v>121858</v>
      </c>
      <c r="I6530">
        <v>365578</v>
      </c>
      <c r="J6530">
        <v>0</v>
      </c>
      <c r="K6530">
        <v>365578</v>
      </c>
      <c r="L6530" t="s">
        <v>17</v>
      </c>
      <c r="M6530" s="16"/>
      <c r="Q6530" s="40"/>
    </row>
    <row r="6531" spans="1:17" x14ac:dyDescent="0.3">
      <c r="A6531" t="s">
        <v>15825</v>
      </c>
      <c r="B6531" s="22">
        <v>329240002000</v>
      </c>
      <c r="C6531" t="s">
        <v>15826</v>
      </c>
      <c r="D6531" t="s">
        <v>15827</v>
      </c>
      <c r="E6531">
        <v>0.3020539101710279</v>
      </c>
      <c r="F6531" s="14" t="s">
        <v>1160</v>
      </c>
      <c r="G6531" s="33">
        <v>0.32</v>
      </c>
      <c r="H6531" s="29">
        <v>43995</v>
      </c>
      <c r="I6531">
        <v>112879</v>
      </c>
      <c r="J6531">
        <v>0</v>
      </c>
      <c r="K6531">
        <v>112879</v>
      </c>
      <c r="L6531" t="s">
        <v>17</v>
      </c>
      <c r="M6531" s="16"/>
      <c r="Q6531" s="40"/>
    </row>
    <row r="6532" spans="1:17" x14ac:dyDescent="0.3">
      <c r="A6532" t="s">
        <v>15828</v>
      </c>
      <c r="B6532" s="22">
        <v>329240004000</v>
      </c>
      <c r="C6532" t="s">
        <v>15829</v>
      </c>
      <c r="D6532" t="s">
        <v>15830</v>
      </c>
      <c r="E6532">
        <v>1.0407064790756539</v>
      </c>
      <c r="F6532" s="14" t="s">
        <v>1160</v>
      </c>
      <c r="G6532" s="33">
        <v>1</v>
      </c>
      <c r="H6532" s="29">
        <v>66631</v>
      </c>
      <c r="I6532">
        <v>242411</v>
      </c>
      <c r="J6532">
        <v>7000</v>
      </c>
      <c r="K6532">
        <v>235411</v>
      </c>
      <c r="L6532" t="s">
        <v>17</v>
      </c>
      <c r="M6532" s="16"/>
      <c r="Q6532" s="40"/>
    </row>
    <row r="6533" spans="1:17" x14ac:dyDescent="0.3">
      <c r="A6533" t="s">
        <v>15831</v>
      </c>
      <c r="B6533" s="22">
        <v>329240005000</v>
      </c>
      <c r="C6533" t="s">
        <v>15832</v>
      </c>
      <c r="D6533" t="s">
        <v>15833</v>
      </c>
      <c r="E6533">
        <v>0.6289695477015923</v>
      </c>
      <c r="F6533" s="14" t="s">
        <v>1160</v>
      </c>
      <c r="G6533" s="33">
        <v>0.61</v>
      </c>
      <c r="H6533" s="29">
        <v>82475</v>
      </c>
      <c r="I6533">
        <v>214439</v>
      </c>
      <c r="J6533">
        <v>7000</v>
      </c>
      <c r="K6533">
        <v>207439</v>
      </c>
      <c r="L6533" t="s">
        <v>17</v>
      </c>
      <c r="M6533" s="16"/>
      <c r="Q6533" s="40"/>
    </row>
    <row r="6534" spans="1:17" x14ac:dyDescent="0.3">
      <c r="A6534" t="s">
        <v>15834</v>
      </c>
      <c r="B6534" s="22">
        <v>329240006000</v>
      </c>
      <c r="C6534" t="s">
        <v>15835</v>
      </c>
      <c r="D6534" t="s">
        <v>15581</v>
      </c>
      <c r="E6534">
        <v>1.435829519478746</v>
      </c>
      <c r="F6534" s="14" t="s">
        <v>1160</v>
      </c>
      <c r="G6534" s="33">
        <v>1.57</v>
      </c>
      <c r="H6534" s="29">
        <v>9930</v>
      </c>
      <c r="I6534">
        <v>271412</v>
      </c>
      <c r="J6534">
        <v>0</v>
      </c>
      <c r="K6534">
        <v>271412</v>
      </c>
      <c r="L6534" t="s">
        <v>17</v>
      </c>
      <c r="M6534" s="16"/>
      <c r="Q6534" s="40"/>
    </row>
    <row r="6535" spans="1:17" x14ac:dyDescent="0.3">
      <c r="A6535" t="s">
        <v>15836</v>
      </c>
      <c r="B6535" s="22">
        <v>329240007000</v>
      </c>
      <c r="C6535" t="s">
        <v>15837</v>
      </c>
      <c r="D6535" t="s">
        <v>15838</v>
      </c>
      <c r="E6535">
        <v>0.53327693334089021</v>
      </c>
      <c r="F6535" s="14" t="s">
        <v>1160</v>
      </c>
      <c r="G6535" s="33">
        <v>0.4</v>
      </c>
      <c r="H6535" s="29">
        <v>126241</v>
      </c>
      <c r="I6535">
        <v>269473</v>
      </c>
      <c r="J6535">
        <v>0</v>
      </c>
      <c r="K6535">
        <v>269473</v>
      </c>
      <c r="L6535" t="s">
        <v>17</v>
      </c>
      <c r="M6535" s="16"/>
      <c r="Q6535" s="40"/>
    </row>
    <row r="6536" spans="1:17" x14ac:dyDescent="0.3">
      <c r="A6536" t="s">
        <v>15839</v>
      </c>
      <c r="B6536" s="22">
        <v>329240009000</v>
      </c>
      <c r="C6536" t="s">
        <v>15840</v>
      </c>
      <c r="D6536" t="s">
        <v>15841</v>
      </c>
      <c r="E6536">
        <v>1.007442245817084</v>
      </c>
      <c r="F6536" s="14" t="s">
        <v>1160</v>
      </c>
      <c r="G6536" s="33">
        <v>1.01</v>
      </c>
      <c r="H6536" s="29">
        <v>192474</v>
      </c>
      <c r="I6536">
        <v>468180</v>
      </c>
      <c r="J6536">
        <v>7000</v>
      </c>
      <c r="K6536">
        <v>461180</v>
      </c>
      <c r="L6536" t="s">
        <v>17</v>
      </c>
      <c r="M6536" s="16"/>
      <c r="Q6536" s="40"/>
    </row>
    <row r="6537" spans="1:17" x14ac:dyDescent="0.3">
      <c r="A6537" t="s">
        <v>15842</v>
      </c>
      <c r="B6537" s="22">
        <v>329240010000</v>
      </c>
      <c r="C6537" t="s">
        <v>15843</v>
      </c>
      <c r="D6537" t="s">
        <v>15844</v>
      </c>
      <c r="E6537">
        <v>1.3462107277386339</v>
      </c>
      <c r="F6537" s="14" t="s">
        <v>1160</v>
      </c>
      <c r="G6537" s="33">
        <v>1.25</v>
      </c>
      <c r="H6537" s="29">
        <v>157805</v>
      </c>
      <c r="I6537">
        <v>347172</v>
      </c>
      <c r="J6537">
        <v>7000</v>
      </c>
      <c r="K6537">
        <v>340172</v>
      </c>
      <c r="L6537" t="s">
        <v>17</v>
      </c>
      <c r="M6537" s="16"/>
      <c r="Q6537" s="40"/>
    </row>
    <row r="6538" spans="1:17" x14ac:dyDescent="0.3">
      <c r="A6538" t="s">
        <v>15845</v>
      </c>
      <c r="B6538" s="22">
        <v>329240011000</v>
      </c>
      <c r="C6538" t="s">
        <v>15846</v>
      </c>
      <c r="D6538" t="s">
        <v>15847</v>
      </c>
      <c r="E6538">
        <v>2.2275767177833972</v>
      </c>
      <c r="F6538" s="14" t="s">
        <v>1160</v>
      </c>
      <c r="G6538" s="33">
        <v>2.09</v>
      </c>
      <c r="H6538" s="29">
        <v>131236</v>
      </c>
      <c r="I6538">
        <v>371836</v>
      </c>
      <c r="J6538">
        <v>7000</v>
      </c>
      <c r="K6538">
        <v>364836</v>
      </c>
      <c r="L6538" t="s">
        <v>17</v>
      </c>
      <c r="M6538" s="16"/>
      <c r="Q6538" s="40"/>
    </row>
    <row r="6539" spans="1:17" x14ac:dyDescent="0.3">
      <c r="A6539" t="s">
        <v>15848</v>
      </c>
      <c r="B6539" s="22">
        <v>329240012000</v>
      </c>
      <c r="C6539" t="s">
        <v>15849</v>
      </c>
      <c r="D6539" t="s">
        <v>15850</v>
      </c>
      <c r="E6539">
        <v>1.4159756788318469</v>
      </c>
      <c r="F6539" s="14" t="s">
        <v>1160</v>
      </c>
      <c r="G6539" s="33">
        <v>1.48</v>
      </c>
      <c r="H6539" s="29">
        <v>114166</v>
      </c>
      <c r="I6539">
        <v>751129</v>
      </c>
      <c r="J6539">
        <v>7000</v>
      </c>
      <c r="K6539">
        <v>744129</v>
      </c>
      <c r="L6539" t="s">
        <v>17</v>
      </c>
      <c r="M6539" s="16"/>
      <c r="Q6539" s="40"/>
    </row>
    <row r="6540" spans="1:17" x14ac:dyDescent="0.3">
      <c r="A6540" t="s">
        <v>15851</v>
      </c>
      <c r="B6540" s="22">
        <v>329240014000</v>
      </c>
      <c r="C6540" t="s">
        <v>15852</v>
      </c>
      <c r="D6540" t="s">
        <v>15853</v>
      </c>
      <c r="E6540">
        <v>1.0011325267281981</v>
      </c>
      <c r="F6540" s="14" t="s">
        <v>1160</v>
      </c>
      <c r="G6540" s="33">
        <v>1</v>
      </c>
      <c r="H6540" s="29">
        <v>138000</v>
      </c>
      <c r="I6540">
        <v>319000</v>
      </c>
      <c r="J6540">
        <v>7000</v>
      </c>
      <c r="K6540">
        <v>312000</v>
      </c>
      <c r="L6540" t="s">
        <v>17</v>
      </c>
      <c r="M6540" s="16"/>
      <c r="Q6540" s="40"/>
    </row>
    <row r="6541" spans="1:17" x14ac:dyDescent="0.3">
      <c r="A6541" t="s">
        <v>15854</v>
      </c>
      <c r="B6541" s="22">
        <v>329240015000</v>
      </c>
      <c r="C6541" t="s">
        <v>15855</v>
      </c>
      <c r="D6541" t="s">
        <v>15856</v>
      </c>
      <c r="E6541">
        <v>2.452167239148515</v>
      </c>
      <c r="F6541" s="14" t="s">
        <v>1160</v>
      </c>
      <c r="G6541" s="33">
        <v>2.4300000000000002</v>
      </c>
      <c r="H6541" s="29">
        <v>49758</v>
      </c>
      <c r="I6541">
        <v>279086</v>
      </c>
      <c r="J6541">
        <v>7000</v>
      </c>
      <c r="K6541">
        <v>272086</v>
      </c>
      <c r="L6541" t="s">
        <v>17</v>
      </c>
      <c r="M6541" s="16"/>
      <c r="Q6541" s="40"/>
    </row>
    <row r="6542" spans="1:17" x14ac:dyDescent="0.3">
      <c r="A6542" t="s">
        <v>15857</v>
      </c>
      <c r="B6542" s="22">
        <v>329240019000</v>
      </c>
      <c r="C6542" t="s">
        <v>15858</v>
      </c>
      <c r="D6542" t="s">
        <v>15859</v>
      </c>
      <c r="E6542">
        <v>1.042201107143226</v>
      </c>
      <c r="F6542" s="14" t="s">
        <v>1160</v>
      </c>
      <c r="G6542" s="33">
        <v>1.07</v>
      </c>
      <c r="H6542" s="29">
        <v>28824</v>
      </c>
      <c r="I6542">
        <v>100620</v>
      </c>
      <c r="J6542">
        <v>0</v>
      </c>
      <c r="K6542">
        <v>100620</v>
      </c>
      <c r="L6542" t="s">
        <v>17</v>
      </c>
      <c r="M6542" s="16"/>
      <c r="Q6542" s="40"/>
    </row>
    <row r="6543" spans="1:17" x14ac:dyDescent="0.3">
      <c r="A6543" t="s">
        <v>15860</v>
      </c>
      <c r="B6543" s="22">
        <v>329240022000</v>
      </c>
      <c r="C6543" t="s">
        <v>15861</v>
      </c>
      <c r="D6543" t="s">
        <v>15862</v>
      </c>
      <c r="E6543">
        <v>4.3052008259156489</v>
      </c>
      <c r="F6543" s="14" t="s">
        <v>13887</v>
      </c>
      <c r="G6543" s="33">
        <v>4.32</v>
      </c>
      <c r="H6543" s="29">
        <v>544123</v>
      </c>
      <c r="I6543">
        <v>1707045</v>
      </c>
      <c r="J6543">
        <v>0</v>
      </c>
      <c r="K6543">
        <v>1707045</v>
      </c>
      <c r="L6543" t="s">
        <v>17</v>
      </c>
      <c r="M6543" s="16"/>
      <c r="Q6543" s="40"/>
    </row>
    <row r="6544" spans="1:17" x14ac:dyDescent="0.3">
      <c r="A6544" t="s">
        <v>15860</v>
      </c>
      <c r="B6544" s="22">
        <v>800027452000</v>
      </c>
      <c r="F6544" s="14" t="s">
        <v>13887</v>
      </c>
      <c r="G6544" s="33">
        <v>0</v>
      </c>
      <c r="H6544" s="29">
        <v>0</v>
      </c>
      <c r="I6544">
        <v>83322</v>
      </c>
      <c r="J6544">
        <v>0</v>
      </c>
      <c r="K6544">
        <v>83322</v>
      </c>
      <c r="L6544" t="s">
        <v>174</v>
      </c>
      <c r="M6544" s="16"/>
      <c r="Q6544" s="40"/>
    </row>
    <row r="6545" spans="1:17" x14ac:dyDescent="0.3">
      <c r="A6545" t="s">
        <v>15860</v>
      </c>
      <c r="B6545" s="22">
        <v>800027456000</v>
      </c>
      <c r="F6545" s="14" t="s">
        <v>13887</v>
      </c>
      <c r="G6545" s="33">
        <v>0</v>
      </c>
      <c r="H6545" s="29">
        <v>0</v>
      </c>
      <c r="I6545">
        <v>404340</v>
      </c>
      <c r="J6545">
        <v>0</v>
      </c>
      <c r="K6545">
        <v>404340</v>
      </c>
      <c r="L6545" t="s">
        <v>174</v>
      </c>
      <c r="M6545" s="16"/>
      <c r="Q6545" s="40"/>
    </row>
    <row r="6546" spans="1:17" x14ac:dyDescent="0.3">
      <c r="A6546" t="s">
        <v>15860</v>
      </c>
      <c r="B6546" s="22">
        <v>800027459000</v>
      </c>
      <c r="F6546" s="14" t="s">
        <v>13887</v>
      </c>
      <c r="G6546" s="33">
        <v>0</v>
      </c>
      <c r="H6546" s="29">
        <v>0</v>
      </c>
      <c r="I6546">
        <v>1002366</v>
      </c>
      <c r="J6546">
        <v>0</v>
      </c>
      <c r="K6546">
        <v>1002366</v>
      </c>
      <c r="L6546" t="s">
        <v>174</v>
      </c>
      <c r="M6546" s="16"/>
      <c r="Q6546" s="40"/>
    </row>
    <row r="6547" spans="1:17" x14ac:dyDescent="0.3">
      <c r="A6547" t="s">
        <v>15863</v>
      </c>
      <c r="B6547" s="22">
        <v>329240026000</v>
      </c>
      <c r="C6547" t="s">
        <v>15864</v>
      </c>
      <c r="D6547" t="s">
        <v>15865</v>
      </c>
      <c r="E6547">
        <v>1.697863934151614</v>
      </c>
      <c r="F6547" s="14" t="s">
        <v>1160</v>
      </c>
      <c r="G6547" s="33">
        <v>1.29</v>
      </c>
      <c r="H6547" s="29">
        <v>6261</v>
      </c>
      <c r="I6547">
        <v>105970</v>
      </c>
      <c r="J6547">
        <v>0</v>
      </c>
      <c r="K6547">
        <v>105970</v>
      </c>
      <c r="L6547" t="s">
        <v>17</v>
      </c>
      <c r="M6547" s="16"/>
      <c r="Q6547" s="40"/>
    </row>
    <row r="6548" spans="1:17" x14ac:dyDescent="0.3">
      <c r="A6548" t="s">
        <v>15866</v>
      </c>
      <c r="B6548" s="22">
        <v>329240027000</v>
      </c>
      <c r="C6548" t="s">
        <v>15867</v>
      </c>
      <c r="D6548" t="s">
        <v>15868</v>
      </c>
      <c r="E6548">
        <v>0.98632433742444836</v>
      </c>
      <c r="F6548" s="14" t="s">
        <v>1160</v>
      </c>
      <c r="G6548" s="33">
        <v>1.23</v>
      </c>
      <c r="H6548" s="29">
        <v>84958</v>
      </c>
      <c r="I6548">
        <v>280405</v>
      </c>
      <c r="J6548">
        <v>7000</v>
      </c>
      <c r="K6548">
        <v>273405</v>
      </c>
      <c r="L6548" t="s">
        <v>17</v>
      </c>
      <c r="M6548" s="16"/>
      <c r="Q6548" s="40"/>
    </row>
    <row r="6549" spans="1:17" x14ac:dyDescent="0.3">
      <c r="A6549" s="2" t="s">
        <v>15869</v>
      </c>
      <c r="B6549" s="24">
        <v>329240028000</v>
      </c>
      <c r="C6549" s="2" t="s">
        <v>15870</v>
      </c>
      <c r="D6549" s="2" t="s">
        <v>15871</v>
      </c>
      <c r="E6549" s="2">
        <v>5.0328742833871214</v>
      </c>
      <c r="F6549" s="18"/>
      <c r="G6549" s="35">
        <v>5.17</v>
      </c>
      <c r="H6549" s="29"/>
      <c r="I6549" s="2"/>
      <c r="J6549" s="2"/>
      <c r="K6549" s="2"/>
      <c r="L6549" s="2" t="s">
        <v>19939</v>
      </c>
      <c r="M6549" s="16"/>
      <c r="Q6549" s="40"/>
    </row>
    <row r="6550" spans="1:17" x14ac:dyDescent="0.3">
      <c r="A6550" t="s">
        <v>15869</v>
      </c>
      <c r="B6550" s="22">
        <v>800027089000</v>
      </c>
      <c r="F6550" s="14" t="s">
        <v>13887</v>
      </c>
      <c r="G6550" s="33">
        <v>0</v>
      </c>
      <c r="H6550" s="29">
        <v>0</v>
      </c>
      <c r="I6550">
        <v>48520</v>
      </c>
      <c r="J6550">
        <v>0</v>
      </c>
      <c r="K6550">
        <v>48520</v>
      </c>
      <c r="L6550" t="s">
        <v>174</v>
      </c>
      <c r="M6550" s="16"/>
      <c r="Q6550" s="40"/>
    </row>
    <row r="6551" spans="1:17" x14ac:dyDescent="0.3">
      <c r="A6551" t="s">
        <v>15872</v>
      </c>
      <c r="B6551" s="22">
        <v>329240029000</v>
      </c>
      <c r="C6551" t="s">
        <v>14</v>
      </c>
      <c r="D6551" t="s">
        <v>617</v>
      </c>
      <c r="E6551">
        <v>0.25122731864486952</v>
      </c>
      <c r="F6551" s="14" t="s">
        <v>13887</v>
      </c>
      <c r="G6551" s="33">
        <v>0.28999999999999998</v>
      </c>
      <c r="H6551" s="29">
        <v>0</v>
      </c>
      <c r="I6551">
        <v>0</v>
      </c>
      <c r="J6551">
        <v>0</v>
      </c>
      <c r="K6551">
        <v>0</v>
      </c>
      <c r="L6551" t="s">
        <v>25</v>
      </c>
      <c r="M6551" s="16"/>
      <c r="Q6551" s="40"/>
    </row>
    <row r="6552" spans="1:17" x14ac:dyDescent="0.3">
      <c r="A6552" t="s">
        <v>15873</v>
      </c>
      <c r="B6552" s="22">
        <v>329240031000</v>
      </c>
      <c r="C6552" t="s">
        <v>14</v>
      </c>
      <c r="D6552" t="s">
        <v>617</v>
      </c>
      <c r="E6552">
        <v>1.3976127394545661</v>
      </c>
      <c r="F6552" s="14" t="s">
        <v>13887</v>
      </c>
      <c r="G6552" s="33">
        <v>2.12</v>
      </c>
      <c r="H6552" s="29">
        <v>0</v>
      </c>
      <c r="I6552">
        <v>0</v>
      </c>
      <c r="J6552">
        <v>0</v>
      </c>
      <c r="K6552">
        <v>0</v>
      </c>
      <c r="L6552" t="s">
        <v>25</v>
      </c>
      <c r="M6552" s="16"/>
      <c r="Q6552" s="40"/>
    </row>
    <row r="6553" spans="1:17" x14ac:dyDescent="0.3">
      <c r="A6553" t="s">
        <v>15874</v>
      </c>
      <c r="B6553" s="22">
        <v>329240045000</v>
      </c>
      <c r="C6553" t="s">
        <v>15875</v>
      </c>
      <c r="D6553" t="s">
        <v>15876</v>
      </c>
      <c r="E6553">
        <v>4.2797294955413312</v>
      </c>
      <c r="F6553" s="14" t="s">
        <v>1160</v>
      </c>
      <c r="G6553" s="33">
        <v>4.2300000000000004</v>
      </c>
      <c r="H6553" s="29">
        <v>124000</v>
      </c>
      <c r="I6553">
        <v>516000</v>
      </c>
      <c r="J6553">
        <v>7000</v>
      </c>
      <c r="K6553">
        <v>509000</v>
      </c>
      <c r="L6553" t="s">
        <v>17</v>
      </c>
      <c r="M6553" s="16"/>
      <c r="Q6553" s="40"/>
    </row>
    <row r="6554" spans="1:17" x14ac:dyDescent="0.3">
      <c r="A6554" t="s">
        <v>15877</v>
      </c>
      <c r="B6554" s="22">
        <v>329240046000</v>
      </c>
      <c r="C6554" t="s">
        <v>15878</v>
      </c>
      <c r="D6554" t="s">
        <v>15879</v>
      </c>
      <c r="E6554">
        <v>0.51437714510824228</v>
      </c>
      <c r="F6554" s="14" t="s">
        <v>1160</v>
      </c>
      <c r="G6554" s="33">
        <v>0.46</v>
      </c>
      <c r="H6554" s="29">
        <v>147916</v>
      </c>
      <c r="I6554">
        <v>476746</v>
      </c>
      <c r="J6554">
        <v>7000</v>
      </c>
      <c r="K6554">
        <v>469746</v>
      </c>
      <c r="L6554" t="s">
        <v>17</v>
      </c>
      <c r="M6554" s="16"/>
      <c r="Q6554" s="40"/>
    </row>
    <row r="6555" spans="1:17" x14ac:dyDescent="0.3">
      <c r="A6555" t="s">
        <v>15880</v>
      </c>
      <c r="B6555" s="22">
        <v>329240047000</v>
      </c>
      <c r="C6555" t="s">
        <v>15881</v>
      </c>
      <c r="D6555" t="s">
        <v>15882</v>
      </c>
      <c r="E6555">
        <v>0.47596451869467521</v>
      </c>
      <c r="F6555" s="14" t="s">
        <v>1160</v>
      </c>
      <c r="G6555" s="33">
        <v>0.48</v>
      </c>
      <c r="H6555" s="29">
        <v>127661</v>
      </c>
      <c r="I6555">
        <v>487440</v>
      </c>
      <c r="J6555">
        <v>7000</v>
      </c>
      <c r="K6555">
        <v>480440</v>
      </c>
      <c r="L6555" t="s">
        <v>17</v>
      </c>
      <c r="M6555" s="16"/>
      <c r="Q6555" s="40"/>
    </row>
    <row r="6556" spans="1:17" x14ac:dyDescent="0.3">
      <c r="A6556" t="s">
        <v>15883</v>
      </c>
      <c r="B6556" s="22">
        <v>329240048000</v>
      </c>
      <c r="C6556" t="s">
        <v>15884</v>
      </c>
      <c r="D6556" t="s">
        <v>19977</v>
      </c>
      <c r="E6556">
        <v>0.46877442210482623</v>
      </c>
      <c r="F6556" s="14" t="s">
        <v>1160</v>
      </c>
      <c r="G6556" s="33">
        <v>0.5</v>
      </c>
      <c r="H6556" s="29">
        <v>56340</v>
      </c>
      <c r="I6556">
        <v>208666</v>
      </c>
      <c r="J6556">
        <v>0</v>
      </c>
      <c r="K6556">
        <v>38897</v>
      </c>
      <c r="L6556" t="s">
        <v>17</v>
      </c>
      <c r="M6556" s="16"/>
      <c r="Q6556" s="40"/>
    </row>
    <row r="6557" spans="1:17" x14ac:dyDescent="0.3">
      <c r="A6557" t="s">
        <v>15885</v>
      </c>
      <c r="B6557" s="22">
        <v>329240051000</v>
      </c>
      <c r="C6557" t="s">
        <v>15886</v>
      </c>
      <c r="D6557" t="s">
        <v>15887</v>
      </c>
      <c r="E6557">
        <v>11.926345092322819</v>
      </c>
      <c r="F6557" s="14" t="s">
        <v>13887</v>
      </c>
      <c r="G6557" s="33">
        <v>11.87</v>
      </c>
      <c r="H6557" s="29">
        <v>2118197</v>
      </c>
      <c r="I6557">
        <v>3006466</v>
      </c>
      <c r="J6557">
        <v>0</v>
      </c>
      <c r="K6557">
        <v>3006466</v>
      </c>
      <c r="L6557" t="s">
        <v>17</v>
      </c>
      <c r="M6557" s="16"/>
      <c r="Q6557" s="40"/>
    </row>
    <row r="6558" spans="1:17" x14ac:dyDescent="0.3">
      <c r="A6558" t="s">
        <v>15885</v>
      </c>
      <c r="B6558" s="22">
        <v>800027337000</v>
      </c>
      <c r="F6558" s="14" t="s">
        <v>13887</v>
      </c>
      <c r="G6558" s="33">
        <v>0</v>
      </c>
      <c r="H6558" s="29">
        <v>0</v>
      </c>
      <c r="I6558">
        <v>942156</v>
      </c>
      <c r="J6558">
        <v>0</v>
      </c>
      <c r="K6558">
        <v>942156</v>
      </c>
      <c r="L6558" t="s">
        <v>174</v>
      </c>
      <c r="M6558" s="16"/>
      <c r="Q6558" s="40"/>
    </row>
    <row r="6559" spans="1:17" x14ac:dyDescent="0.3">
      <c r="A6559" t="s">
        <v>15888</v>
      </c>
      <c r="B6559" s="22">
        <v>329240052000</v>
      </c>
      <c r="C6559" t="s">
        <v>15889</v>
      </c>
      <c r="D6559" t="s">
        <v>15890</v>
      </c>
      <c r="E6559">
        <v>0.45177802350859231</v>
      </c>
      <c r="F6559" s="14" t="s">
        <v>1160</v>
      </c>
      <c r="G6559" s="33">
        <v>0.48</v>
      </c>
      <c r="H6559" s="29">
        <v>122101</v>
      </c>
      <c r="I6559">
        <v>461053</v>
      </c>
      <c r="J6559">
        <v>7000</v>
      </c>
      <c r="K6559">
        <v>454053</v>
      </c>
      <c r="L6559" t="s">
        <v>17</v>
      </c>
      <c r="M6559" s="16"/>
      <c r="Q6559" s="40"/>
    </row>
    <row r="6560" spans="1:17" x14ac:dyDescent="0.3">
      <c r="A6560" t="s">
        <v>15891</v>
      </c>
      <c r="B6560" s="22">
        <v>329240053000</v>
      </c>
      <c r="C6560" t="s">
        <v>15892</v>
      </c>
      <c r="D6560" t="s">
        <v>15893</v>
      </c>
      <c r="E6560">
        <v>0.52287339081888484</v>
      </c>
      <c r="F6560" s="14" t="s">
        <v>1160</v>
      </c>
      <c r="G6560" s="33">
        <v>0.54</v>
      </c>
      <c r="H6560" s="29">
        <v>70238</v>
      </c>
      <c r="I6560">
        <v>261125</v>
      </c>
      <c r="J6560">
        <v>7000</v>
      </c>
      <c r="K6560">
        <v>254125</v>
      </c>
      <c r="L6560" t="s">
        <v>17</v>
      </c>
      <c r="M6560" s="16"/>
      <c r="Q6560" s="40"/>
    </row>
    <row r="6561" spans="1:17" x14ac:dyDescent="0.3">
      <c r="A6561" t="s">
        <v>15894</v>
      </c>
      <c r="B6561" s="22">
        <v>329240055000</v>
      </c>
      <c r="C6561" t="s">
        <v>15895</v>
      </c>
      <c r="D6561" t="s">
        <v>617</v>
      </c>
      <c r="E6561">
        <v>30.379038732377481</v>
      </c>
      <c r="F6561" s="14" t="s">
        <v>13887</v>
      </c>
      <c r="G6561" s="33">
        <v>30.36</v>
      </c>
      <c r="H6561" s="29">
        <v>0</v>
      </c>
      <c r="I6561">
        <v>0</v>
      </c>
      <c r="J6561">
        <v>0</v>
      </c>
      <c r="K6561">
        <v>0</v>
      </c>
      <c r="L6561" t="s">
        <v>25</v>
      </c>
      <c r="M6561" s="16"/>
      <c r="Q6561" s="40"/>
    </row>
    <row r="6562" spans="1:17" x14ac:dyDescent="0.3">
      <c r="A6562" t="s">
        <v>15896</v>
      </c>
      <c r="B6562" s="22">
        <v>329240056000</v>
      </c>
      <c r="C6562" t="s">
        <v>15897</v>
      </c>
      <c r="D6562" t="s">
        <v>15898</v>
      </c>
      <c r="E6562">
        <v>4.920085586273423</v>
      </c>
      <c r="F6562" s="14" t="s">
        <v>13887</v>
      </c>
      <c r="G6562" s="33">
        <v>4.92</v>
      </c>
      <c r="H6562" s="29">
        <v>295020</v>
      </c>
      <c r="I6562">
        <v>728373</v>
      </c>
      <c r="J6562">
        <v>0</v>
      </c>
      <c r="K6562">
        <v>728373</v>
      </c>
      <c r="L6562" t="s">
        <v>17</v>
      </c>
      <c r="M6562" s="16"/>
      <c r="Q6562" s="40"/>
    </row>
    <row r="6563" spans="1:17" x14ac:dyDescent="0.3">
      <c r="A6563" t="s">
        <v>15896</v>
      </c>
      <c r="B6563" s="22">
        <v>800025633000</v>
      </c>
      <c r="F6563" s="14" t="s">
        <v>13887</v>
      </c>
      <c r="G6563" s="33">
        <v>0</v>
      </c>
      <c r="H6563" s="29">
        <v>0</v>
      </c>
      <c r="I6563">
        <v>1610180</v>
      </c>
      <c r="J6563">
        <v>0</v>
      </c>
      <c r="K6563">
        <v>1610180</v>
      </c>
      <c r="L6563" t="s">
        <v>174</v>
      </c>
      <c r="M6563" s="16"/>
      <c r="Q6563" s="40"/>
    </row>
    <row r="6564" spans="1:17" x14ac:dyDescent="0.3">
      <c r="A6564" t="s">
        <v>15899</v>
      </c>
      <c r="B6564" s="22">
        <v>329250010000</v>
      </c>
      <c r="C6564" t="s">
        <v>15900</v>
      </c>
      <c r="D6564" t="s">
        <v>15901</v>
      </c>
      <c r="E6564">
        <v>0.48082870007116701</v>
      </c>
      <c r="F6564" s="14" t="s">
        <v>13887</v>
      </c>
      <c r="G6564" s="33">
        <v>0.5</v>
      </c>
      <c r="H6564" s="29">
        <v>122704</v>
      </c>
      <c r="I6564">
        <v>571139</v>
      </c>
      <c r="J6564">
        <v>0</v>
      </c>
      <c r="K6564">
        <v>571139</v>
      </c>
      <c r="L6564" t="s">
        <v>17</v>
      </c>
      <c r="M6564" s="16"/>
      <c r="Q6564" s="40"/>
    </row>
    <row r="6565" spans="1:17" x14ac:dyDescent="0.3">
      <c r="A6565" t="s">
        <v>15899</v>
      </c>
      <c r="B6565" s="22">
        <v>800055508000</v>
      </c>
      <c r="F6565" s="14" t="s">
        <v>13887</v>
      </c>
      <c r="G6565" s="33">
        <v>0</v>
      </c>
      <c r="H6565" s="29">
        <v>0</v>
      </c>
      <c r="I6565">
        <v>63998</v>
      </c>
      <c r="J6565">
        <v>0</v>
      </c>
      <c r="K6565">
        <v>63998</v>
      </c>
      <c r="L6565" t="s">
        <v>174</v>
      </c>
      <c r="M6565" s="16"/>
      <c r="Q6565" s="40"/>
    </row>
    <row r="6566" spans="1:17" x14ac:dyDescent="0.3">
      <c r="A6566" t="s">
        <v>15899</v>
      </c>
      <c r="B6566" s="22">
        <v>800056807000</v>
      </c>
      <c r="F6566" s="14" t="s">
        <v>13887</v>
      </c>
      <c r="G6566" s="33">
        <v>0</v>
      </c>
      <c r="H6566" s="29">
        <v>0</v>
      </c>
      <c r="I6566">
        <v>12100</v>
      </c>
      <c r="J6566">
        <v>0</v>
      </c>
      <c r="K6566">
        <v>12100</v>
      </c>
      <c r="L6566" t="s">
        <v>174</v>
      </c>
      <c r="M6566" s="16"/>
      <c r="Q6566" s="40"/>
    </row>
    <row r="6567" spans="1:17" x14ac:dyDescent="0.3">
      <c r="A6567" t="s">
        <v>15902</v>
      </c>
      <c r="B6567" s="22">
        <v>329250020000</v>
      </c>
      <c r="C6567" t="s">
        <v>15903</v>
      </c>
      <c r="D6567" t="s">
        <v>15904</v>
      </c>
      <c r="E6567">
        <v>1.980429095005622</v>
      </c>
      <c r="F6567" s="14" t="s">
        <v>13887</v>
      </c>
      <c r="G6567" s="33">
        <v>2</v>
      </c>
      <c r="H6567" s="29">
        <v>446206</v>
      </c>
      <c r="I6567">
        <v>1437965</v>
      </c>
      <c r="J6567">
        <v>0</v>
      </c>
      <c r="K6567">
        <v>215695</v>
      </c>
      <c r="L6567" t="s">
        <v>17</v>
      </c>
      <c r="M6567" s="16"/>
      <c r="Q6567" s="40"/>
    </row>
    <row r="6568" spans="1:17" x14ac:dyDescent="0.3">
      <c r="A6568" t="s">
        <v>15905</v>
      </c>
      <c r="B6568" s="22">
        <v>329250021000</v>
      </c>
      <c r="C6568" t="s">
        <v>15906</v>
      </c>
      <c r="D6568" t="s">
        <v>15904</v>
      </c>
      <c r="E6568">
        <v>0.7860849972409254</v>
      </c>
      <c r="F6568" s="14" t="s">
        <v>13887</v>
      </c>
      <c r="G6568" s="33">
        <v>0.84</v>
      </c>
      <c r="H6568" s="29">
        <v>157610</v>
      </c>
      <c r="I6568">
        <v>254183</v>
      </c>
      <c r="J6568">
        <v>0</v>
      </c>
      <c r="K6568">
        <v>0</v>
      </c>
      <c r="L6568" t="s">
        <v>17</v>
      </c>
      <c r="M6568" s="16"/>
      <c r="Q6568" s="40"/>
    </row>
    <row r="6569" spans="1:17" x14ac:dyDescent="0.3">
      <c r="A6569" t="s">
        <v>15907</v>
      </c>
      <c r="B6569" s="22">
        <v>329250024000</v>
      </c>
      <c r="C6569" t="s">
        <v>15908</v>
      </c>
      <c r="D6569" t="s">
        <v>15909</v>
      </c>
      <c r="E6569">
        <v>1.440735986116968</v>
      </c>
      <c r="F6569" s="14" t="s">
        <v>13887</v>
      </c>
      <c r="G6569" s="33">
        <v>1.46</v>
      </c>
      <c r="H6569" s="29">
        <v>600000</v>
      </c>
      <c r="I6569">
        <v>1600000</v>
      </c>
      <c r="J6569">
        <v>0</v>
      </c>
      <c r="K6569">
        <v>1600000</v>
      </c>
      <c r="L6569" t="s">
        <v>17</v>
      </c>
      <c r="M6569" s="16"/>
      <c r="Q6569" s="40"/>
    </row>
    <row r="6570" spans="1:17" x14ac:dyDescent="0.3">
      <c r="A6570" t="s">
        <v>15907</v>
      </c>
      <c r="B6570" s="22">
        <v>800027473000</v>
      </c>
      <c r="F6570" s="14" t="s">
        <v>13887</v>
      </c>
      <c r="G6570" s="33">
        <v>0</v>
      </c>
      <c r="H6570" s="29">
        <v>0</v>
      </c>
      <c r="I6570">
        <v>74450</v>
      </c>
      <c r="J6570">
        <v>0</v>
      </c>
      <c r="K6570">
        <v>74450</v>
      </c>
      <c r="L6570" t="s">
        <v>174</v>
      </c>
      <c r="M6570" s="16"/>
      <c r="Q6570" s="40"/>
    </row>
    <row r="6571" spans="1:17" x14ac:dyDescent="0.3">
      <c r="A6571" t="s">
        <v>15907</v>
      </c>
      <c r="B6571" s="22">
        <v>800027474000</v>
      </c>
      <c r="F6571" s="14" t="s">
        <v>13887</v>
      </c>
      <c r="G6571" s="33">
        <v>0</v>
      </c>
      <c r="H6571" s="29">
        <v>0</v>
      </c>
      <c r="I6571">
        <v>56063</v>
      </c>
      <c r="J6571">
        <v>0</v>
      </c>
      <c r="K6571">
        <v>56063</v>
      </c>
      <c r="L6571" t="s">
        <v>174</v>
      </c>
      <c r="M6571" s="16"/>
      <c r="Q6571" s="40"/>
    </row>
    <row r="6572" spans="1:17" x14ac:dyDescent="0.3">
      <c r="A6572" t="s">
        <v>15907</v>
      </c>
      <c r="B6572" s="22">
        <v>800057257000</v>
      </c>
      <c r="F6572" s="14" t="s">
        <v>13887</v>
      </c>
      <c r="G6572" s="33">
        <v>0</v>
      </c>
      <c r="H6572" s="29">
        <v>0</v>
      </c>
      <c r="I6572">
        <v>11380</v>
      </c>
      <c r="J6572">
        <v>0</v>
      </c>
      <c r="K6572">
        <v>11380</v>
      </c>
      <c r="L6572" t="s">
        <v>174</v>
      </c>
      <c r="M6572" s="16"/>
      <c r="Q6572" s="40"/>
    </row>
    <row r="6573" spans="1:17" x14ac:dyDescent="0.3">
      <c r="A6573" t="s">
        <v>15910</v>
      </c>
      <c r="B6573" s="22">
        <v>329250025000</v>
      </c>
      <c r="C6573" t="s">
        <v>15911</v>
      </c>
      <c r="D6573" t="s">
        <v>15912</v>
      </c>
      <c r="E6573">
        <v>3.0487177722502472</v>
      </c>
      <c r="F6573" s="14" t="s">
        <v>13887</v>
      </c>
      <c r="G6573" s="33">
        <v>3.16</v>
      </c>
      <c r="H6573" s="29">
        <v>955087</v>
      </c>
      <c r="I6573">
        <v>2653019</v>
      </c>
      <c r="J6573">
        <v>0</v>
      </c>
      <c r="K6573">
        <v>2653019</v>
      </c>
      <c r="L6573" t="s">
        <v>17</v>
      </c>
      <c r="M6573" s="16"/>
      <c r="Q6573" s="40"/>
    </row>
    <row r="6574" spans="1:17" x14ac:dyDescent="0.3">
      <c r="A6574" t="s">
        <v>15910</v>
      </c>
      <c r="B6574" s="22">
        <v>800026994000</v>
      </c>
      <c r="F6574" s="14" t="s">
        <v>13887</v>
      </c>
      <c r="G6574" s="33">
        <v>0</v>
      </c>
      <c r="H6574" s="29">
        <v>0</v>
      </c>
      <c r="I6574">
        <v>30908</v>
      </c>
      <c r="J6574">
        <v>0</v>
      </c>
      <c r="K6574">
        <v>30908</v>
      </c>
      <c r="L6574" t="s">
        <v>174</v>
      </c>
      <c r="M6574" s="16"/>
      <c r="Q6574" s="40"/>
    </row>
    <row r="6575" spans="1:17" x14ac:dyDescent="0.3">
      <c r="A6575" t="s">
        <v>15910</v>
      </c>
      <c r="B6575" s="22">
        <v>800056536000</v>
      </c>
      <c r="F6575" s="14" t="s">
        <v>13887</v>
      </c>
      <c r="G6575" s="33">
        <v>0</v>
      </c>
      <c r="H6575" s="29">
        <v>0</v>
      </c>
      <c r="I6575">
        <v>81640</v>
      </c>
      <c r="J6575">
        <v>0</v>
      </c>
      <c r="K6575">
        <v>81640</v>
      </c>
      <c r="L6575" t="s">
        <v>174</v>
      </c>
      <c r="M6575" s="16"/>
      <c r="Q6575" s="40"/>
    </row>
    <row r="6576" spans="1:17" x14ac:dyDescent="0.3">
      <c r="A6576" t="s">
        <v>15910</v>
      </c>
      <c r="B6576" s="22">
        <v>800056908000</v>
      </c>
      <c r="F6576" s="14" t="s">
        <v>13887</v>
      </c>
      <c r="G6576" s="33">
        <v>0</v>
      </c>
      <c r="H6576" s="29">
        <v>0</v>
      </c>
      <c r="I6576">
        <v>215881</v>
      </c>
      <c r="J6576">
        <v>0</v>
      </c>
      <c r="K6576">
        <v>215881</v>
      </c>
      <c r="L6576" t="s">
        <v>174</v>
      </c>
      <c r="M6576" s="16"/>
      <c r="Q6576" s="40"/>
    </row>
    <row r="6577" spans="1:17" x14ac:dyDescent="0.3">
      <c r="A6577" t="s">
        <v>15913</v>
      </c>
      <c r="B6577" s="22">
        <v>329260005000</v>
      </c>
      <c r="C6577" t="s">
        <v>14</v>
      </c>
      <c r="D6577" t="s">
        <v>15914</v>
      </c>
      <c r="E6577">
        <v>1.905819953025143</v>
      </c>
      <c r="F6577" s="14" t="s">
        <v>13887</v>
      </c>
      <c r="G6577" s="33">
        <v>2.0099999999999998</v>
      </c>
      <c r="H6577" s="29">
        <v>23741</v>
      </c>
      <c r="I6577">
        <v>23741</v>
      </c>
      <c r="J6577">
        <v>0</v>
      </c>
      <c r="K6577">
        <v>23741</v>
      </c>
      <c r="L6577" t="s">
        <v>17</v>
      </c>
      <c r="M6577" s="16"/>
      <c r="Q6577" s="40"/>
    </row>
    <row r="6578" spans="1:17" x14ac:dyDescent="0.3">
      <c r="A6578" t="s">
        <v>15915</v>
      </c>
      <c r="B6578" s="22">
        <v>329260007000</v>
      </c>
      <c r="C6578" t="s">
        <v>14</v>
      </c>
      <c r="D6578" t="s">
        <v>617</v>
      </c>
      <c r="E6578">
        <v>0.71978540123585866</v>
      </c>
      <c r="F6578" s="14" t="s">
        <v>13887</v>
      </c>
      <c r="G6578" s="33">
        <v>0.71</v>
      </c>
      <c r="H6578" s="29">
        <v>0</v>
      </c>
      <c r="I6578">
        <v>0</v>
      </c>
      <c r="J6578">
        <v>0</v>
      </c>
      <c r="K6578">
        <v>0</v>
      </c>
      <c r="L6578" t="s">
        <v>25</v>
      </c>
      <c r="M6578" s="16"/>
      <c r="Q6578" s="40"/>
    </row>
    <row r="6579" spans="1:17" x14ac:dyDescent="0.3">
      <c r="A6579" t="s">
        <v>15916</v>
      </c>
      <c r="B6579" s="22">
        <v>329260008000</v>
      </c>
      <c r="C6579" t="s">
        <v>15917</v>
      </c>
      <c r="D6579" t="s">
        <v>15914</v>
      </c>
      <c r="E6579">
        <v>5.872989010901545</v>
      </c>
      <c r="F6579" s="14" t="s">
        <v>13887</v>
      </c>
      <c r="G6579" s="33">
        <v>5.89</v>
      </c>
      <c r="H6579" s="29">
        <v>69692</v>
      </c>
      <c r="I6579">
        <v>983093</v>
      </c>
      <c r="J6579">
        <v>0</v>
      </c>
      <c r="K6579">
        <v>983093</v>
      </c>
      <c r="L6579" t="s">
        <v>17</v>
      </c>
      <c r="M6579" s="16"/>
      <c r="Q6579" s="40"/>
    </row>
    <row r="6580" spans="1:17" x14ac:dyDescent="0.3">
      <c r="A6580" t="s">
        <v>15916</v>
      </c>
      <c r="B6580" s="22">
        <v>800024418000</v>
      </c>
      <c r="F6580" s="14" t="s">
        <v>13887</v>
      </c>
      <c r="G6580" s="33">
        <v>0</v>
      </c>
      <c r="H6580" s="29">
        <v>0</v>
      </c>
      <c r="I6580">
        <v>16816</v>
      </c>
      <c r="J6580">
        <v>0</v>
      </c>
      <c r="K6580">
        <v>16816</v>
      </c>
      <c r="L6580" t="s">
        <v>174</v>
      </c>
      <c r="M6580" s="16"/>
      <c r="Q6580" s="40"/>
    </row>
    <row r="6581" spans="1:17" x14ac:dyDescent="0.3">
      <c r="A6581" t="s">
        <v>15916</v>
      </c>
      <c r="B6581" s="22">
        <v>800024419000</v>
      </c>
      <c r="F6581" s="14" t="s">
        <v>13887</v>
      </c>
      <c r="G6581" s="33">
        <v>0</v>
      </c>
      <c r="H6581" s="29">
        <v>0</v>
      </c>
      <c r="I6581">
        <v>56780</v>
      </c>
      <c r="J6581">
        <v>0</v>
      </c>
      <c r="K6581">
        <v>56780</v>
      </c>
      <c r="L6581" t="s">
        <v>174</v>
      </c>
      <c r="M6581" s="16"/>
      <c r="Q6581" s="40"/>
    </row>
    <row r="6582" spans="1:17" x14ac:dyDescent="0.3">
      <c r="A6582" t="s">
        <v>15918</v>
      </c>
      <c r="B6582" s="22">
        <v>329260009000</v>
      </c>
      <c r="C6582" t="s">
        <v>14</v>
      </c>
      <c r="D6582" t="s">
        <v>617</v>
      </c>
      <c r="E6582">
        <v>9.9677082627386643E-2</v>
      </c>
      <c r="F6582" s="14" t="s">
        <v>13887</v>
      </c>
      <c r="G6582" s="33">
        <v>0.1</v>
      </c>
      <c r="H6582" s="29">
        <v>0</v>
      </c>
      <c r="I6582">
        <v>0</v>
      </c>
      <c r="J6582">
        <v>0</v>
      </c>
      <c r="K6582">
        <v>0</v>
      </c>
      <c r="L6582" t="s">
        <v>25</v>
      </c>
      <c r="M6582" s="16"/>
      <c r="Q6582" s="40"/>
    </row>
    <row r="6583" spans="1:17" x14ac:dyDescent="0.3">
      <c r="A6583" t="s">
        <v>15919</v>
      </c>
      <c r="B6583" s="22">
        <v>329260010000</v>
      </c>
      <c r="C6583" t="s">
        <v>15920</v>
      </c>
      <c r="D6583" t="s">
        <v>15921</v>
      </c>
      <c r="E6583">
        <v>2.8747775222438632</v>
      </c>
      <c r="F6583" s="14" t="s">
        <v>13887</v>
      </c>
      <c r="G6583" s="33">
        <v>2.9</v>
      </c>
      <c r="H6583" s="29">
        <v>28990</v>
      </c>
      <c r="I6583">
        <v>393187</v>
      </c>
      <c r="J6583">
        <v>0</v>
      </c>
      <c r="K6583">
        <v>393187</v>
      </c>
      <c r="L6583" t="s">
        <v>17</v>
      </c>
      <c r="M6583" s="16"/>
      <c r="Q6583" s="40"/>
    </row>
    <row r="6584" spans="1:17" x14ac:dyDescent="0.3">
      <c r="A6584" t="s">
        <v>15919</v>
      </c>
      <c r="B6584" s="22">
        <v>800056681000</v>
      </c>
      <c r="F6584" s="14" t="s">
        <v>13887</v>
      </c>
      <c r="G6584" s="33">
        <v>0</v>
      </c>
      <c r="H6584" s="29">
        <v>0</v>
      </c>
      <c r="I6584">
        <v>31184</v>
      </c>
      <c r="J6584">
        <v>0</v>
      </c>
      <c r="K6584">
        <v>31184</v>
      </c>
      <c r="L6584" t="s">
        <v>174</v>
      </c>
      <c r="M6584" s="16"/>
      <c r="Q6584" s="40"/>
    </row>
    <row r="6585" spans="1:17" x14ac:dyDescent="0.3">
      <c r="A6585" t="s">
        <v>15922</v>
      </c>
      <c r="B6585" s="22">
        <v>329261009000</v>
      </c>
      <c r="C6585" t="s">
        <v>14</v>
      </c>
      <c r="D6585" t="s">
        <v>1146</v>
      </c>
      <c r="E6585">
        <v>0.7747841393044661</v>
      </c>
      <c r="F6585" s="14" t="s">
        <v>1298</v>
      </c>
      <c r="G6585" s="33">
        <v>0.83</v>
      </c>
      <c r="H6585" s="29">
        <v>17675</v>
      </c>
      <c r="I6585">
        <v>17675</v>
      </c>
      <c r="J6585">
        <v>0</v>
      </c>
      <c r="K6585">
        <v>17675</v>
      </c>
      <c r="L6585" t="s">
        <v>17</v>
      </c>
      <c r="M6585" s="16"/>
      <c r="Q6585" s="40"/>
    </row>
    <row r="6586" spans="1:17" x14ac:dyDescent="0.3">
      <c r="A6586" t="s">
        <v>15923</v>
      </c>
      <c r="B6586" s="22">
        <v>329261011000</v>
      </c>
      <c r="C6586" t="s">
        <v>15924</v>
      </c>
      <c r="D6586" t="s">
        <v>15925</v>
      </c>
      <c r="E6586">
        <v>1.98399849442825</v>
      </c>
      <c r="F6586" s="14" t="s">
        <v>1160</v>
      </c>
      <c r="G6586" s="33">
        <v>2</v>
      </c>
      <c r="H6586" s="29">
        <v>1707569</v>
      </c>
      <c r="I6586">
        <v>2639888</v>
      </c>
      <c r="J6586">
        <v>0</v>
      </c>
      <c r="K6586">
        <v>0</v>
      </c>
      <c r="L6586" t="s">
        <v>17</v>
      </c>
      <c r="M6586" s="16"/>
      <c r="Q6586" s="40"/>
    </row>
    <row r="6587" spans="1:17" x14ac:dyDescent="0.3">
      <c r="A6587" t="s">
        <v>15926</v>
      </c>
      <c r="B6587" s="22">
        <v>329261012000</v>
      </c>
      <c r="C6587" t="s">
        <v>15927</v>
      </c>
      <c r="D6587" t="s">
        <v>15928</v>
      </c>
      <c r="E6587">
        <v>0.61228339524167863</v>
      </c>
      <c r="F6587" s="14" t="s">
        <v>13887</v>
      </c>
      <c r="G6587" s="33">
        <v>0.56999999999999995</v>
      </c>
      <c r="H6587" s="29">
        <v>185711</v>
      </c>
      <c r="I6587">
        <v>557133</v>
      </c>
      <c r="J6587">
        <v>0</v>
      </c>
      <c r="K6587">
        <v>557133</v>
      </c>
      <c r="L6587" t="s">
        <v>17</v>
      </c>
      <c r="M6587" s="16"/>
      <c r="Q6587" s="40"/>
    </row>
    <row r="6588" spans="1:17" x14ac:dyDescent="0.3">
      <c r="A6588" t="s">
        <v>15929</v>
      </c>
      <c r="B6588" s="22">
        <v>329261013000</v>
      </c>
      <c r="C6588" t="s">
        <v>15930</v>
      </c>
      <c r="D6588" t="s">
        <v>15931</v>
      </c>
      <c r="E6588">
        <v>1.479062238646188</v>
      </c>
      <c r="F6588" s="14" t="s">
        <v>13887</v>
      </c>
      <c r="G6588" s="33">
        <v>1.43</v>
      </c>
      <c r="H6588" s="29">
        <v>155383</v>
      </c>
      <c r="I6588">
        <v>530574</v>
      </c>
      <c r="J6588">
        <v>0</v>
      </c>
      <c r="K6588">
        <v>530574</v>
      </c>
      <c r="L6588" t="s">
        <v>17</v>
      </c>
      <c r="M6588" s="16"/>
      <c r="Q6588" s="40"/>
    </row>
    <row r="6589" spans="1:17" x14ac:dyDescent="0.3">
      <c r="A6589" t="s">
        <v>15929</v>
      </c>
      <c r="B6589" s="22">
        <v>800026440000</v>
      </c>
      <c r="F6589" s="14" t="s">
        <v>13887</v>
      </c>
      <c r="G6589" s="33">
        <v>0</v>
      </c>
      <c r="H6589" s="29">
        <v>0</v>
      </c>
      <c r="I6589">
        <v>118352</v>
      </c>
      <c r="J6589">
        <v>0</v>
      </c>
      <c r="K6589">
        <v>118352</v>
      </c>
      <c r="L6589" t="s">
        <v>174</v>
      </c>
      <c r="M6589" s="16"/>
      <c r="Q6589" s="40"/>
    </row>
    <row r="6590" spans="1:17" x14ac:dyDescent="0.3">
      <c r="A6590" t="s">
        <v>15932</v>
      </c>
      <c r="B6590" s="22">
        <v>329261015000</v>
      </c>
      <c r="C6590" t="s">
        <v>15933</v>
      </c>
      <c r="D6590" t="s">
        <v>15934</v>
      </c>
      <c r="E6590">
        <v>0.772744859280732</v>
      </c>
      <c r="F6590" s="14" t="s">
        <v>13887</v>
      </c>
      <c r="G6590" s="33">
        <v>0.76</v>
      </c>
      <c r="H6590" s="29">
        <v>175000</v>
      </c>
      <c r="I6590">
        <v>712000</v>
      </c>
      <c r="J6590">
        <v>0</v>
      </c>
      <c r="K6590">
        <v>712000</v>
      </c>
      <c r="L6590" t="s">
        <v>17</v>
      </c>
      <c r="M6590" s="16"/>
      <c r="Q6590" s="40"/>
    </row>
    <row r="6591" spans="1:17" x14ac:dyDescent="0.3">
      <c r="A6591" t="s">
        <v>15935</v>
      </c>
      <c r="B6591" s="22">
        <v>329261017000</v>
      </c>
      <c r="C6591" t="s">
        <v>15936</v>
      </c>
      <c r="D6591" t="s">
        <v>15937</v>
      </c>
      <c r="E6591">
        <v>0.96681389709281007</v>
      </c>
      <c r="F6591" s="14" t="s">
        <v>13887</v>
      </c>
      <c r="G6591" s="33">
        <v>0.97</v>
      </c>
      <c r="H6591" s="29">
        <v>12066</v>
      </c>
      <c r="I6591">
        <v>121453</v>
      </c>
      <c r="J6591">
        <v>0</v>
      </c>
      <c r="K6591">
        <v>121453</v>
      </c>
      <c r="L6591" t="s">
        <v>17</v>
      </c>
      <c r="M6591" s="16"/>
      <c r="Q6591" s="40"/>
    </row>
    <row r="6592" spans="1:17" x14ac:dyDescent="0.3">
      <c r="A6592" t="s">
        <v>15938</v>
      </c>
      <c r="B6592" s="22">
        <v>329261018000</v>
      </c>
      <c r="C6592" t="s">
        <v>15939</v>
      </c>
      <c r="D6592" t="s">
        <v>15937</v>
      </c>
      <c r="E6592">
        <v>0.47344002265896962</v>
      </c>
      <c r="F6592" s="14" t="s">
        <v>13887</v>
      </c>
      <c r="G6592" s="33">
        <v>0.48</v>
      </c>
      <c r="H6592" s="29">
        <v>21246</v>
      </c>
      <c r="I6592">
        <v>94493</v>
      </c>
      <c r="J6592">
        <v>0</v>
      </c>
      <c r="K6592">
        <v>94493</v>
      </c>
      <c r="L6592" t="s">
        <v>17</v>
      </c>
      <c r="M6592" s="16"/>
      <c r="Q6592" s="40"/>
    </row>
    <row r="6593" spans="1:17" x14ac:dyDescent="0.3">
      <c r="A6593" t="s">
        <v>15938</v>
      </c>
      <c r="B6593" s="22">
        <v>800025755000</v>
      </c>
      <c r="F6593" s="14" t="s">
        <v>13887</v>
      </c>
      <c r="G6593" s="33">
        <v>0</v>
      </c>
      <c r="H6593" s="29">
        <v>0</v>
      </c>
      <c r="I6593">
        <v>40700</v>
      </c>
      <c r="J6593">
        <v>0</v>
      </c>
      <c r="K6593">
        <v>40700</v>
      </c>
      <c r="L6593" t="s">
        <v>174</v>
      </c>
      <c r="M6593" s="16"/>
      <c r="Q6593" s="40"/>
    </row>
    <row r="6594" spans="1:17" x14ac:dyDescent="0.3">
      <c r="A6594" t="s">
        <v>15940</v>
      </c>
      <c r="B6594" s="22">
        <v>329261019000</v>
      </c>
      <c r="C6594" t="s">
        <v>15941</v>
      </c>
      <c r="D6594" t="s">
        <v>15942</v>
      </c>
      <c r="E6594">
        <v>0.6129455770601846</v>
      </c>
      <c r="F6594" s="14" t="s">
        <v>13887</v>
      </c>
      <c r="G6594" s="33">
        <v>0.6</v>
      </c>
      <c r="H6594" s="29">
        <v>37494</v>
      </c>
      <c r="I6594">
        <v>189413</v>
      </c>
      <c r="J6594">
        <v>0</v>
      </c>
      <c r="K6594">
        <v>189413</v>
      </c>
      <c r="L6594" t="s">
        <v>17</v>
      </c>
      <c r="M6594" s="16"/>
      <c r="Q6594" s="40"/>
    </row>
    <row r="6595" spans="1:17" x14ac:dyDescent="0.3">
      <c r="A6595" t="s">
        <v>15940</v>
      </c>
      <c r="B6595" s="22">
        <v>800026748000</v>
      </c>
      <c r="F6595" s="14" t="s">
        <v>13887</v>
      </c>
      <c r="G6595" s="33">
        <v>0</v>
      </c>
      <c r="H6595" s="29">
        <v>0</v>
      </c>
      <c r="I6595">
        <v>41175</v>
      </c>
      <c r="J6595">
        <v>0</v>
      </c>
      <c r="K6595">
        <v>41175</v>
      </c>
      <c r="L6595" t="s">
        <v>174</v>
      </c>
      <c r="M6595" s="16"/>
      <c r="Q6595" s="40"/>
    </row>
    <row r="6596" spans="1:17" x14ac:dyDescent="0.3">
      <c r="A6596" t="s">
        <v>15943</v>
      </c>
      <c r="B6596" s="22">
        <v>329261021000</v>
      </c>
      <c r="C6596" t="s">
        <v>14</v>
      </c>
      <c r="D6596" t="s">
        <v>15944</v>
      </c>
      <c r="E6596">
        <v>0.57899248500753808</v>
      </c>
      <c r="F6596" s="14" t="s">
        <v>13887</v>
      </c>
      <c r="G6596" s="33">
        <v>0.56000000000000005</v>
      </c>
      <c r="H6596" s="29">
        <v>167325</v>
      </c>
      <c r="I6596">
        <v>167325</v>
      </c>
      <c r="J6596">
        <v>0</v>
      </c>
      <c r="K6596">
        <v>167325</v>
      </c>
      <c r="L6596" t="s">
        <v>17</v>
      </c>
      <c r="M6596" s="16"/>
      <c r="Q6596" s="40"/>
    </row>
    <row r="6597" spans="1:17" x14ac:dyDescent="0.3">
      <c r="A6597" t="s">
        <v>15945</v>
      </c>
      <c r="B6597" s="22">
        <v>329261022000</v>
      </c>
      <c r="C6597" t="s">
        <v>14</v>
      </c>
      <c r="D6597" t="s">
        <v>15944</v>
      </c>
      <c r="E6597">
        <v>0.93743547549586093</v>
      </c>
      <c r="F6597" s="14" t="s">
        <v>13887</v>
      </c>
      <c r="G6597" s="33">
        <v>0.94</v>
      </c>
      <c r="H6597" s="29">
        <v>167325</v>
      </c>
      <c r="I6597">
        <v>167325</v>
      </c>
      <c r="J6597">
        <v>0</v>
      </c>
      <c r="K6597">
        <v>167325</v>
      </c>
      <c r="L6597" t="s">
        <v>17</v>
      </c>
      <c r="M6597" s="16"/>
      <c r="Q6597" s="40"/>
    </row>
    <row r="6598" spans="1:17" x14ac:dyDescent="0.3">
      <c r="A6598" t="s">
        <v>15946</v>
      </c>
      <c r="B6598" s="22">
        <v>329261023000</v>
      </c>
      <c r="C6598" t="s">
        <v>15947</v>
      </c>
      <c r="D6598" t="s">
        <v>15942</v>
      </c>
      <c r="E6598">
        <v>2.4280149039566261</v>
      </c>
      <c r="F6598" s="14" t="s">
        <v>13887</v>
      </c>
      <c r="G6598" s="33">
        <v>2.4</v>
      </c>
      <c r="H6598" s="29">
        <v>142257</v>
      </c>
      <c r="I6598">
        <v>1416514</v>
      </c>
      <c r="J6598">
        <v>0</v>
      </c>
      <c r="K6598">
        <v>1416514</v>
      </c>
      <c r="L6598" t="s">
        <v>17</v>
      </c>
      <c r="M6598" s="16"/>
      <c r="Q6598" s="40"/>
    </row>
    <row r="6599" spans="1:17" x14ac:dyDescent="0.3">
      <c r="A6599" t="s">
        <v>15946</v>
      </c>
      <c r="B6599" s="22">
        <v>800023942000</v>
      </c>
      <c r="F6599" s="14" t="s">
        <v>13887</v>
      </c>
      <c r="G6599" s="33">
        <v>0</v>
      </c>
      <c r="H6599" s="29">
        <v>0</v>
      </c>
      <c r="I6599">
        <v>20904</v>
      </c>
      <c r="J6599">
        <v>0</v>
      </c>
      <c r="K6599">
        <v>20904</v>
      </c>
      <c r="L6599" t="s">
        <v>174</v>
      </c>
      <c r="M6599" s="16"/>
      <c r="Q6599" s="40"/>
    </row>
    <row r="6600" spans="1:17" x14ac:dyDescent="0.3">
      <c r="A6600" t="s">
        <v>15946</v>
      </c>
      <c r="B6600" s="22">
        <v>800023944000</v>
      </c>
      <c r="F6600" s="14" t="s">
        <v>13887</v>
      </c>
      <c r="G6600" s="33">
        <v>0</v>
      </c>
      <c r="H6600" s="29">
        <v>0</v>
      </c>
      <c r="I6600">
        <v>19990</v>
      </c>
      <c r="J6600">
        <v>0</v>
      </c>
      <c r="K6600">
        <v>19990</v>
      </c>
      <c r="L6600" t="s">
        <v>174</v>
      </c>
      <c r="M6600" s="16"/>
      <c r="Q6600" s="40"/>
    </row>
    <row r="6601" spans="1:17" x14ac:dyDescent="0.3">
      <c r="A6601" t="s">
        <v>15946</v>
      </c>
      <c r="B6601" s="22">
        <v>800023946000</v>
      </c>
      <c r="F6601" s="14" t="s">
        <v>13887</v>
      </c>
      <c r="G6601" s="33">
        <v>0</v>
      </c>
      <c r="H6601" s="29">
        <v>0</v>
      </c>
      <c r="I6601">
        <v>12647</v>
      </c>
      <c r="J6601">
        <v>0</v>
      </c>
      <c r="K6601">
        <v>12647</v>
      </c>
      <c r="L6601" t="s">
        <v>174</v>
      </c>
      <c r="M6601" s="16"/>
      <c r="Q6601" s="40"/>
    </row>
    <row r="6602" spans="1:17" x14ac:dyDescent="0.3">
      <c r="A6602" t="s">
        <v>15946</v>
      </c>
      <c r="B6602" s="22">
        <v>800056545000</v>
      </c>
      <c r="F6602" s="14" t="s">
        <v>13887</v>
      </c>
      <c r="G6602" s="33">
        <v>0</v>
      </c>
      <c r="H6602" s="29">
        <v>0</v>
      </c>
      <c r="I6602">
        <v>82480</v>
      </c>
      <c r="J6602">
        <v>0</v>
      </c>
      <c r="K6602">
        <v>82480</v>
      </c>
      <c r="L6602" t="s">
        <v>174</v>
      </c>
      <c r="M6602" s="16"/>
      <c r="Q6602" s="40"/>
    </row>
    <row r="6603" spans="1:17" x14ac:dyDescent="0.3">
      <c r="A6603" t="s">
        <v>15946</v>
      </c>
      <c r="B6603" s="22">
        <v>800056795000</v>
      </c>
      <c r="F6603" s="14" t="s">
        <v>13887</v>
      </c>
      <c r="G6603" s="33">
        <v>0</v>
      </c>
      <c r="H6603" s="29">
        <v>0</v>
      </c>
      <c r="I6603">
        <v>25300</v>
      </c>
      <c r="J6603">
        <v>0</v>
      </c>
      <c r="K6603">
        <v>25300</v>
      </c>
      <c r="L6603" t="s">
        <v>174</v>
      </c>
      <c r="M6603" s="16"/>
      <c r="Q6603" s="40"/>
    </row>
    <row r="6604" spans="1:17" x14ac:dyDescent="0.3">
      <c r="A6604" t="s">
        <v>15948</v>
      </c>
      <c r="B6604" s="22">
        <v>329270007000</v>
      </c>
      <c r="C6604" t="s">
        <v>14</v>
      </c>
      <c r="D6604" t="s">
        <v>15949</v>
      </c>
      <c r="E6604">
        <v>0.30045529888169159</v>
      </c>
      <c r="F6604" s="14" t="s">
        <v>13887</v>
      </c>
      <c r="G6604" s="33">
        <v>0.33</v>
      </c>
      <c r="H6604" s="29">
        <v>69691</v>
      </c>
      <c r="I6604">
        <v>69691</v>
      </c>
      <c r="J6604">
        <v>0</v>
      </c>
      <c r="K6604">
        <v>69691</v>
      </c>
      <c r="L6604" t="s">
        <v>17</v>
      </c>
      <c r="M6604" s="16"/>
      <c r="Q6604" s="40"/>
    </row>
    <row r="6605" spans="1:17" x14ac:dyDescent="0.3">
      <c r="A6605" t="s">
        <v>15950</v>
      </c>
      <c r="B6605" s="22">
        <v>329270009000</v>
      </c>
      <c r="C6605" t="s">
        <v>14</v>
      </c>
      <c r="D6605" t="s">
        <v>1218</v>
      </c>
      <c r="E6605">
        <v>0.326912017466371</v>
      </c>
      <c r="F6605" s="14" t="s">
        <v>13887</v>
      </c>
      <c r="G6605" s="33">
        <v>0.38</v>
      </c>
      <c r="H6605" s="29">
        <v>0</v>
      </c>
      <c r="I6605">
        <v>0</v>
      </c>
      <c r="J6605">
        <v>0</v>
      </c>
      <c r="K6605">
        <v>0</v>
      </c>
      <c r="L6605" t="s">
        <v>25</v>
      </c>
      <c r="M6605" s="16"/>
      <c r="Q6605" s="40"/>
    </row>
    <row r="6606" spans="1:17" x14ac:dyDescent="0.3">
      <c r="A6606" t="s">
        <v>15951</v>
      </c>
      <c r="B6606" s="22">
        <v>329270011000</v>
      </c>
      <c r="C6606" t="s">
        <v>14</v>
      </c>
      <c r="D6606" t="s">
        <v>1218</v>
      </c>
      <c r="E6606">
        <v>3.182735480468088E-2</v>
      </c>
      <c r="F6606" s="14" t="s">
        <v>624</v>
      </c>
      <c r="G6606" s="33">
        <v>0.02</v>
      </c>
      <c r="H6606" s="29">
        <v>0</v>
      </c>
      <c r="I6606">
        <v>0</v>
      </c>
      <c r="J6606">
        <v>0</v>
      </c>
      <c r="K6606">
        <v>0</v>
      </c>
      <c r="L6606" t="s">
        <v>25</v>
      </c>
      <c r="M6606" s="16"/>
      <c r="Q6606" s="40"/>
    </row>
    <row r="6607" spans="1:17" x14ac:dyDescent="0.3">
      <c r="A6607" t="s">
        <v>15952</v>
      </c>
      <c r="B6607" s="22">
        <v>329270014000</v>
      </c>
      <c r="C6607" t="s">
        <v>14</v>
      </c>
      <c r="D6607" t="s">
        <v>15953</v>
      </c>
      <c r="E6607">
        <v>9.3103014019331021E-2</v>
      </c>
      <c r="F6607" s="14" t="s">
        <v>13887</v>
      </c>
      <c r="G6607" s="33">
        <v>0.09</v>
      </c>
      <c r="H6607" s="29">
        <v>0</v>
      </c>
      <c r="I6607">
        <v>0</v>
      </c>
      <c r="J6607">
        <v>0</v>
      </c>
      <c r="K6607">
        <v>0</v>
      </c>
      <c r="L6607" t="s">
        <v>25</v>
      </c>
      <c r="M6607" s="16"/>
      <c r="Q6607" s="40"/>
    </row>
    <row r="6608" spans="1:17" x14ac:dyDescent="0.3">
      <c r="A6608" t="s">
        <v>15954</v>
      </c>
      <c r="B6608" s="22">
        <v>329270019000</v>
      </c>
      <c r="C6608" t="s">
        <v>14</v>
      </c>
      <c r="D6608" t="s">
        <v>1218</v>
      </c>
      <c r="E6608">
        <v>1.8183706992011581E-2</v>
      </c>
      <c r="F6608" s="14" t="s">
        <v>13887</v>
      </c>
      <c r="G6608" s="33">
        <v>0.01</v>
      </c>
      <c r="H6608" s="29">
        <v>0</v>
      </c>
      <c r="I6608">
        <v>0</v>
      </c>
      <c r="J6608">
        <v>0</v>
      </c>
      <c r="K6608">
        <v>0</v>
      </c>
      <c r="L6608" t="s">
        <v>25</v>
      </c>
      <c r="M6608" s="16"/>
      <c r="Q6608" s="40"/>
    </row>
    <row r="6609" spans="1:17" x14ac:dyDescent="0.3">
      <c r="A6609" t="s">
        <v>15955</v>
      </c>
      <c r="B6609" s="22">
        <v>329270020000</v>
      </c>
      <c r="C6609" t="s">
        <v>15956</v>
      </c>
      <c r="D6609" t="s">
        <v>15957</v>
      </c>
      <c r="E6609">
        <v>2.7774247759671811</v>
      </c>
      <c r="F6609" s="14" t="s">
        <v>13887</v>
      </c>
      <c r="G6609" s="33">
        <v>2.79</v>
      </c>
      <c r="H6609" s="29">
        <v>590115</v>
      </c>
      <c r="I6609">
        <v>2280276</v>
      </c>
      <c r="J6609">
        <v>0</v>
      </c>
      <c r="K6609">
        <v>2280276</v>
      </c>
      <c r="L6609" t="s">
        <v>17</v>
      </c>
      <c r="M6609" s="16"/>
      <c r="Q6609" s="40"/>
    </row>
    <row r="6610" spans="1:17" x14ac:dyDescent="0.3">
      <c r="A6610" t="s">
        <v>15958</v>
      </c>
      <c r="B6610" s="22">
        <v>329270021000</v>
      </c>
      <c r="C6610" t="s">
        <v>15959</v>
      </c>
      <c r="D6610" t="s">
        <v>15960</v>
      </c>
      <c r="E6610">
        <v>2.7543279734444299</v>
      </c>
      <c r="F6610" s="14" t="s">
        <v>13887</v>
      </c>
      <c r="G6610" s="33">
        <v>2.71</v>
      </c>
      <c r="H6610" s="29">
        <v>1378618</v>
      </c>
      <c r="I6610">
        <v>4825959</v>
      </c>
      <c r="J6610">
        <v>0</v>
      </c>
      <c r="K6610">
        <v>4825959</v>
      </c>
      <c r="L6610" t="s">
        <v>17</v>
      </c>
      <c r="M6610" s="16"/>
      <c r="Q6610" s="40"/>
    </row>
    <row r="6611" spans="1:17" x14ac:dyDescent="0.3">
      <c r="A6611" t="s">
        <v>15961</v>
      </c>
      <c r="B6611" s="22">
        <v>329270022000</v>
      </c>
      <c r="C6611" t="s">
        <v>150</v>
      </c>
      <c r="D6611" t="s">
        <v>617</v>
      </c>
      <c r="E6611">
        <v>4.546178917787113E-2</v>
      </c>
      <c r="F6611" s="14" t="s">
        <v>13887</v>
      </c>
      <c r="G6611" s="33">
        <v>0.05</v>
      </c>
      <c r="H6611" s="29">
        <v>0</v>
      </c>
      <c r="I6611">
        <v>0</v>
      </c>
      <c r="J6611">
        <v>0</v>
      </c>
      <c r="K6611">
        <v>0</v>
      </c>
      <c r="L6611" t="s">
        <v>25</v>
      </c>
      <c r="M6611" s="16"/>
      <c r="Q6611" s="40"/>
    </row>
    <row r="6612" spans="1:17" x14ac:dyDescent="0.3">
      <c r="A6612" s="2" t="s">
        <v>15962</v>
      </c>
      <c r="B6612" s="24">
        <v>329270023000</v>
      </c>
      <c r="C6612" s="2" t="s">
        <v>15963</v>
      </c>
      <c r="D6612" s="2" t="s">
        <v>15964</v>
      </c>
      <c r="E6612" s="2">
        <v>16.300926092939459</v>
      </c>
      <c r="F6612" s="18" t="s">
        <v>13887</v>
      </c>
      <c r="G6612" s="35">
        <v>16.649999999999999</v>
      </c>
      <c r="H6612" s="29">
        <v>0</v>
      </c>
      <c r="I6612" s="2">
        <v>0</v>
      </c>
      <c r="J6612" s="2">
        <v>0</v>
      </c>
      <c r="K6612" s="2">
        <v>0</v>
      </c>
      <c r="L6612" s="2" t="s">
        <v>19939</v>
      </c>
      <c r="M6612" s="16"/>
      <c r="Q6612" s="40"/>
    </row>
    <row r="6613" spans="1:17" x14ac:dyDescent="0.3">
      <c r="A6613" t="s">
        <v>15965</v>
      </c>
      <c r="B6613" s="22">
        <v>329271001000</v>
      </c>
      <c r="C6613" t="s">
        <v>15966</v>
      </c>
      <c r="D6613" t="s">
        <v>15967</v>
      </c>
      <c r="E6613">
        <v>3.962161479053051</v>
      </c>
      <c r="F6613" s="14" t="s">
        <v>1160</v>
      </c>
      <c r="G6613" s="33">
        <v>4.58</v>
      </c>
      <c r="H6613" s="29">
        <v>0</v>
      </c>
      <c r="I6613">
        <v>0</v>
      </c>
      <c r="J6613">
        <v>0</v>
      </c>
      <c r="K6613">
        <v>0</v>
      </c>
      <c r="L6613" t="s">
        <v>25</v>
      </c>
      <c r="M6613" s="16"/>
      <c r="Q6613" s="40"/>
    </row>
    <row r="6614" spans="1:17" x14ac:dyDescent="0.3">
      <c r="A6614" t="s">
        <v>15968</v>
      </c>
      <c r="B6614" s="22">
        <v>329271007000</v>
      </c>
      <c r="C6614" t="s">
        <v>15969</v>
      </c>
      <c r="D6614" t="s">
        <v>15970</v>
      </c>
      <c r="E6614">
        <v>1.9724361473658329</v>
      </c>
      <c r="F6614" s="14" t="s">
        <v>505</v>
      </c>
      <c r="G6614" s="33">
        <v>1.59</v>
      </c>
      <c r="H6614" s="29">
        <v>250000</v>
      </c>
      <c r="I6614">
        <v>630000</v>
      </c>
      <c r="J6614">
        <v>0</v>
      </c>
      <c r="K6614">
        <v>630000</v>
      </c>
      <c r="L6614" t="s">
        <v>17</v>
      </c>
      <c r="M6614" s="16"/>
      <c r="Q6614" s="40"/>
    </row>
    <row r="6615" spans="1:17" x14ac:dyDescent="0.3">
      <c r="A6615" t="s">
        <v>15968</v>
      </c>
      <c r="B6615" s="22">
        <v>800025634000</v>
      </c>
      <c r="F6615" s="14" t="s">
        <v>505</v>
      </c>
      <c r="G6615" s="33">
        <v>0</v>
      </c>
      <c r="H6615" s="29">
        <v>0</v>
      </c>
      <c r="I6615">
        <v>40344</v>
      </c>
      <c r="J6615">
        <v>0</v>
      </c>
      <c r="K6615">
        <v>40344</v>
      </c>
      <c r="L6615" t="s">
        <v>174</v>
      </c>
      <c r="M6615" s="16"/>
      <c r="Q6615" s="40"/>
    </row>
    <row r="6616" spans="1:17" x14ac:dyDescent="0.3">
      <c r="A6616" t="s">
        <v>15971</v>
      </c>
      <c r="B6616" s="22">
        <v>329271008000</v>
      </c>
      <c r="C6616" t="s">
        <v>14</v>
      </c>
      <c r="D6616" t="s">
        <v>1218</v>
      </c>
      <c r="E6616">
        <v>0.12605005716353451</v>
      </c>
      <c r="F6616" s="14" t="s">
        <v>505</v>
      </c>
      <c r="G6616" s="33">
        <v>0.5</v>
      </c>
      <c r="H6616" s="29">
        <v>0</v>
      </c>
      <c r="I6616">
        <v>0</v>
      </c>
      <c r="J6616">
        <v>0</v>
      </c>
      <c r="K6616">
        <v>0</v>
      </c>
      <c r="L6616" t="s">
        <v>25</v>
      </c>
      <c r="M6616" s="16"/>
      <c r="Q6616" s="40"/>
    </row>
    <row r="6617" spans="1:17" x14ac:dyDescent="0.3">
      <c r="A6617" t="s">
        <v>15972</v>
      </c>
      <c r="B6617" s="22">
        <v>329271009000</v>
      </c>
      <c r="C6617" t="s">
        <v>15973</v>
      </c>
      <c r="D6617" t="s">
        <v>15974</v>
      </c>
      <c r="E6617">
        <v>1.2692415782295929</v>
      </c>
      <c r="F6617" s="14" t="s">
        <v>1160</v>
      </c>
      <c r="G6617" s="33">
        <v>1.2</v>
      </c>
      <c r="H6617" s="29">
        <v>25699</v>
      </c>
      <c r="I6617">
        <v>53042</v>
      </c>
      <c r="J6617">
        <v>0</v>
      </c>
      <c r="K6617">
        <v>53042</v>
      </c>
      <c r="L6617" t="s">
        <v>17</v>
      </c>
      <c r="M6617" s="16"/>
      <c r="Q6617" s="40"/>
    </row>
    <row r="6618" spans="1:17" x14ac:dyDescent="0.3">
      <c r="A6618" t="s">
        <v>15975</v>
      </c>
      <c r="B6618" s="22">
        <v>329271010000</v>
      </c>
      <c r="C6618" t="s">
        <v>14</v>
      </c>
      <c r="D6618" t="s">
        <v>1218</v>
      </c>
      <c r="E6618">
        <v>4.7321519039239403E-2</v>
      </c>
      <c r="F6618" s="14" t="s">
        <v>505</v>
      </c>
      <c r="G6618" s="33">
        <v>0.05</v>
      </c>
      <c r="H6618" s="29">
        <v>0</v>
      </c>
      <c r="I6618">
        <v>0</v>
      </c>
      <c r="J6618">
        <v>0</v>
      </c>
      <c r="K6618">
        <v>0</v>
      </c>
      <c r="L6618" t="s">
        <v>25</v>
      </c>
      <c r="M6618" s="16"/>
      <c r="Q6618" s="40"/>
    </row>
    <row r="6619" spans="1:17" x14ac:dyDescent="0.3">
      <c r="A6619" t="s">
        <v>15976</v>
      </c>
      <c r="B6619" s="22">
        <v>329272001000</v>
      </c>
      <c r="C6619" t="s">
        <v>14</v>
      </c>
      <c r="D6619" t="s">
        <v>7090</v>
      </c>
      <c r="E6619">
        <v>6.5303283636870511</v>
      </c>
      <c r="F6619" s="14" t="s">
        <v>624</v>
      </c>
      <c r="G6619" s="33">
        <v>6.65</v>
      </c>
      <c r="H6619" s="29">
        <v>58839</v>
      </c>
      <c r="I6619">
        <v>80536</v>
      </c>
      <c r="J6619">
        <v>0</v>
      </c>
      <c r="K6619">
        <v>80536</v>
      </c>
      <c r="L6619" t="s">
        <v>17</v>
      </c>
      <c r="M6619" s="16"/>
      <c r="Q6619" s="40"/>
    </row>
    <row r="6620" spans="1:17" x14ac:dyDescent="0.3">
      <c r="A6620" t="s">
        <v>15977</v>
      </c>
      <c r="B6620" s="22">
        <v>329272002000</v>
      </c>
      <c r="C6620" t="s">
        <v>15978</v>
      </c>
      <c r="D6620" t="s">
        <v>15979</v>
      </c>
      <c r="E6620">
        <v>11.62116613358627</v>
      </c>
      <c r="F6620" s="14" t="s">
        <v>505</v>
      </c>
      <c r="G6620" s="33">
        <v>11.47</v>
      </c>
      <c r="H6620" s="29">
        <v>103979</v>
      </c>
      <c r="I6620">
        <v>607055</v>
      </c>
      <c r="J6620">
        <v>0</v>
      </c>
      <c r="K6620">
        <v>607055</v>
      </c>
      <c r="L6620" t="s">
        <v>17</v>
      </c>
      <c r="M6620" s="16"/>
      <c r="Q6620" s="40"/>
    </row>
    <row r="6621" spans="1:17" x14ac:dyDescent="0.3">
      <c r="A6621" t="s">
        <v>15977</v>
      </c>
      <c r="B6621" s="22">
        <v>910000394000</v>
      </c>
      <c r="F6621" s="14" t="s">
        <v>505</v>
      </c>
      <c r="G6621" s="33">
        <v>0</v>
      </c>
      <c r="H6621" s="29">
        <v>0</v>
      </c>
      <c r="I6621">
        <v>83000</v>
      </c>
      <c r="J6621">
        <v>0</v>
      </c>
      <c r="K6621">
        <v>83000</v>
      </c>
      <c r="L6621" t="s">
        <v>17</v>
      </c>
      <c r="M6621" s="16"/>
      <c r="Q6621" s="40"/>
    </row>
    <row r="6622" spans="1:17" x14ac:dyDescent="0.3">
      <c r="A6622" t="s">
        <v>15977</v>
      </c>
      <c r="B6622" s="22">
        <v>910000395000</v>
      </c>
      <c r="F6622" s="14" t="s">
        <v>505</v>
      </c>
      <c r="G6622" s="33">
        <v>0</v>
      </c>
      <c r="H6622" s="29">
        <v>0</v>
      </c>
      <c r="I6622">
        <v>40000</v>
      </c>
      <c r="J6622">
        <v>0</v>
      </c>
      <c r="K6622">
        <v>40000</v>
      </c>
      <c r="L6622" t="s">
        <v>17</v>
      </c>
      <c r="M6622" s="16"/>
      <c r="Q6622" s="40"/>
    </row>
    <row r="6623" spans="1:17" x14ac:dyDescent="0.3">
      <c r="A6623" t="s">
        <v>15977</v>
      </c>
      <c r="B6623" s="22">
        <v>910000396000</v>
      </c>
      <c r="F6623" s="14" t="s">
        <v>505</v>
      </c>
      <c r="G6623" s="33">
        <v>0</v>
      </c>
      <c r="H6623" s="29">
        <v>0</v>
      </c>
      <c r="I6623">
        <v>36000</v>
      </c>
      <c r="J6623">
        <v>0</v>
      </c>
      <c r="K6623">
        <v>36000</v>
      </c>
      <c r="L6623" t="s">
        <v>17</v>
      </c>
      <c r="M6623" s="16"/>
      <c r="Q6623" s="40"/>
    </row>
    <row r="6624" spans="1:17" x14ac:dyDescent="0.3">
      <c r="A6624" t="s">
        <v>15977</v>
      </c>
      <c r="B6624" s="22">
        <v>910000398000</v>
      </c>
      <c r="F6624" s="14" t="s">
        <v>505</v>
      </c>
      <c r="G6624" s="33">
        <v>0</v>
      </c>
      <c r="H6624" s="29">
        <v>0</v>
      </c>
      <c r="I6624">
        <v>14478</v>
      </c>
      <c r="J6624">
        <v>0</v>
      </c>
      <c r="K6624">
        <v>14478</v>
      </c>
      <c r="L6624" t="s">
        <v>17</v>
      </c>
      <c r="M6624" s="16"/>
      <c r="Q6624" s="40"/>
    </row>
    <row r="6625" spans="1:17" x14ac:dyDescent="0.3">
      <c r="A6625" t="s">
        <v>15977</v>
      </c>
      <c r="B6625" s="22">
        <v>910000399000</v>
      </c>
      <c r="F6625" s="14" t="s">
        <v>505</v>
      </c>
      <c r="G6625" s="33">
        <v>0</v>
      </c>
      <c r="H6625" s="29">
        <v>0</v>
      </c>
      <c r="I6625">
        <v>75780</v>
      </c>
      <c r="J6625">
        <v>7000</v>
      </c>
      <c r="K6625">
        <v>68780</v>
      </c>
      <c r="L6625" t="s">
        <v>17</v>
      </c>
      <c r="M6625" s="16"/>
      <c r="Q6625" s="40"/>
    </row>
    <row r="6626" spans="1:17" x14ac:dyDescent="0.3">
      <c r="A6626" t="s">
        <v>15977</v>
      </c>
      <c r="B6626" s="22">
        <v>910000400000</v>
      </c>
      <c r="F6626" s="14" t="s">
        <v>505</v>
      </c>
      <c r="G6626" s="33">
        <v>0</v>
      </c>
      <c r="H6626" s="29">
        <v>0</v>
      </c>
      <c r="I6626">
        <v>48000</v>
      </c>
      <c r="J6626">
        <v>7000</v>
      </c>
      <c r="K6626">
        <v>41000</v>
      </c>
      <c r="L6626" t="s">
        <v>17</v>
      </c>
      <c r="M6626" s="16"/>
      <c r="Q6626" s="40"/>
    </row>
    <row r="6627" spans="1:17" x14ac:dyDescent="0.3">
      <c r="A6627" t="s">
        <v>15977</v>
      </c>
      <c r="B6627" s="22">
        <v>910000401000</v>
      </c>
      <c r="F6627" s="14" t="s">
        <v>505</v>
      </c>
      <c r="G6627" s="33">
        <v>0</v>
      </c>
      <c r="H6627" s="29">
        <v>0</v>
      </c>
      <c r="I6627">
        <v>35000</v>
      </c>
      <c r="J6627">
        <v>0</v>
      </c>
      <c r="K6627">
        <v>35000</v>
      </c>
      <c r="L6627" t="s">
        <v>17</v>
      </c>
      <c r="M6627" s="16"/>
      <c r="Q6627" s="40"/>
    </row>
    <row r="6628" spans="1:17" x14ac:dyDescent="0.3">
      <c r="A6628" t="s">
        <v>15977</v>
      </c>
      <c r="B6628" s="22">
        <v>910000402000</v>
      </c>
      <c r="F6628" s="14" t="s">
        <v>505</v>
      </c>
      <c r="G6628" s="33">
        <v>0</v>
      </c>
      <c r="H6628" s="29">
        <v>0</v>
      </c>
      <c r="I6628">
        <v>53000</v>
      </c>
      <c r="J6628">
        <v>0</v>
      </c>
      <c r="K6628">
        <v>53000</v>
      </c>
      <c r="L6628" t="s">
        <v>17</v>
      </c>
      <c r="M6628" s="16"/>
      <c r="Q6628" s="40"/>
    </row>
    <row r="6629" spans="1:17" x14ac:dyDescent="0.3">
      <c r="A6629" t="s">
        <v>15977</v>
      </c>
      <c r="B6629" s="22">
        <v>910000404000</v>
      </c>
      <c r="F6629" s="14" t="s">
        <v>505</v>
      </c>
      <c r="G6629" s="33">
        <v>0</v>
      </c>
      <c r="H6629" s="29">
        <v>0</v>
      </c>
      <c r="I6629">
        <v>48000</v>
      </c>
      <c r="J6629">
        <v>7000</v>
      </c>
      <c r="K6629">
        <v>41000</v>
      </c>
      <c r="L6629" t="s">
        <v>17</v>
      </c>
      <c r="M6629" s="16"/>
      <c r="Q6629" s="40"/>
    </row>
    <row r="6630" spans="1:17" x14ac:dyDescent="0.3">
      <c r="A6630" t="s">
        <v>15977</v>
      </c>
      <c r="B6630" s="22">
        <v>910000405000</v>
      </c>
      <c r="F6630" s="14" t="s">
        <v>505</v>
      </c>
      <c r="G6630" s="33">
        <v>0</v>
      </c>
      <c r="H6630" s="29">
        <v>0</v>
      </c>
      <c r="I6630">
        <v>27000</v>
      </c>
      <c r="J6630">
        <v>7000</v>
      </c>
      <c r="K6630">
        <v>20000</v>
      </c>
      <c r="L6630" t="s">
        <v>17</v>
      </c>
      <c r="M6630" s="16"/>
      <c r="Q6630" s="40"/>
    </row>
    <row r="6631" spans="1:17" x14ac:dyDescent="0.3">
      <c r="A6631" t="s">
        <v>15977</v>
      </c>
      <c r="B6631" s="22">
        <v>910000406000</v>
      </c>
      <c r="F6631" s="14" t="s">
        <v>505</v>
      </c>
      <c r="G6631" s="33">
        <v>0</v>
      </c>
      <c r="H6631" s="29">
        <v>0</v>
      </c>
      <c r="I6631">
        <v>105000</v>
      </c>
      <c r="J6631">
        <v>7000</v>
      </c>
      <c r="K6631">
        <v>98000</v>
      </c>
      <c r="L6631" t="s">
        <v>17</v>
      </c>
      <c r="M6631" s="16"/>
      <c r="Q6631" s="40"/>
    </row>
    <row r="6632" spans="1:17" x14ac:dyDescent="0.3">
      <c r="A6632" t="s">
        <v>15977</v>
      </c>
      <c r="B6632" s="22">
        <v>910000407000</v>
      </c>
      <c r="F6632" s="14" t="s">
        <v>505</v>
      </c>
      <c r="G6632" s="33">
        <v>0</v>
      </c>
      <c r="H6632" s="29">
        <v>0</v>
      </c>
      <c r="I6632">
        <v>100000</v>
      </c>
      <c r="J6632">
        <v>7000</v>
      </c>
      <c r="K6632">
        <v>93000</v>
      </c>
      <c r="L6632" t="s">
        <v>17</v>
      </c>
      <c r="M6632" s="16"/>
      <c r="Q6632" s="40"/>
    </row>
    <row r="6633" spans="1:17" x14ac:dyDescent="0.3">
      <c r="A6633" t="s">
        <v>15977</v>
      </c>
      <c r="B6633" s="22">
        <v>910000408000</v>
      </c>
      <c r="F6633" s="14" t="s">
        <v>505</v>
      </c>
      <c r="G6633" s="33">
        <v>0</v>
      </c>
      <c r="H6633" s="29">
        <v>0</v>
      </c>
      <c r="I6633">
        <v>36500</v>
      </c>
      <c r="J6633">
        <v>0</v>
      </c>
      <c r="K6633">
        <v>36500</v>
      </c>
      <c r="L6633" t="s">
        <v>17</v>
      </c>
      <c r="M6633" s="16"/>
      <c r="Q6633" s="40"/>
    </row>
    <row r="6634" spans="1:17" x14ac:dyDescent="0.3">
      <c r="A6634" t="s">
        <v>15977</v>
      </c>
      <c r="B6634" s="22">
        <v>910000409000</v>
      </c>
      <c r="F6634" s="14" t="s">
        <v>505</v>
      </c>
      <c r="G6634" s="33">
        <v>0</v>
      </c>
      <c r="H6634" s="29">
        <v>0</v>
      </c>
      <c r="I6634">
        <v>52000</v>
      </c>
      <c r="J6634">
        <v>7000</v>
      </c>
      <c r="K6634">
        <v>45000</v>
      </c>
      <c r="L6634" t="s">
        <v>17</v>
      </c>
      <c r="M6634" s="16"/>
      <c r="Q6634" s="40"/>
    </row>
    <row r="6635" spans="1:17" x14ac:dyDescent="0.3">
      <c r="A6635" t="s">
        <v>15977</v>
      </c>
      <c r="B6635" s="22">
        <v>910000410000</v>
      </c>
      <c r="F6635" s="14" t="s">
        <v>505</v>
      </c>
      <c r="G6635" s="33">
        <v>0</v>
      </c>
      <c r="H6635" s="29">
        <v>0</v>
      </c>
      <c r="I6635">
        <v>52306</v>
      </c>
      <c r="J6635">
        <v>7000</v>
      </c>
      <c r="K6635">
        <v>45306</v>
      </c>
      <c r="L6635" t="s">
        <v>17</v>
      </c>
      <c r="M6635" s="16"/>
      <c r="Q6635" s="40"/>
    </row>
    <row r="6636" spans="1:17" x14ac:dyDescent="0.3">
      <c r="A6636" t="s">
        <v>15977</v>
      </c>
      <c r="B6636" s="22">
        <v>910000411000</v>
      </c>
      <c r="F6636" s="14" t="s">
        <v>505</v>
      </c>
      <c r="G6636" s="33">
        <v>0</v>
      </c>
      <c r="H6636" s="29">
        <v>0</v>
      </c>
      <c r="I6636">
        <v>76500</v>
      </c>
      <c r="J6636">
        <v>7000</v>
      </c>
      <c r="K6636">
        <v>69500</v>
      </c>
      <c r="L6636" t="s">
        <v>17</v>
      </c>
      <c r="M6636" s="16"/>
      <c r="Q6636" s="40"/>
    </row>
    <row r="6637" spans="1:17" x14ac:dyDescent="0.3">
      <c r="A6637" t="s">
        <v>15977</v>
      </c>
      <c r="B6637" s="22">
        <v>910000412000</v>
      </c>
      <c r="F6637" s="14" t="s">
        <v>505</v>
      </c>
      <c r="G6637" s="33">
        <v>0</v>
      </c>
      <c r="H6637" s="29">
        <v>0</v>
      </c>
      <c r="I6637">
        <v>30000</v>
      </c>
      <c r="J6637">
        <v>7000</v>
      </c>
      <c r="K6637">
        <v>23000</v>
      </c>
      <c r="L6637" t="s">
        <v>17</v>
      </c>
      <c r="M6637" s="16"/>
      <c r="Q6637" s="40"/>
    </row>
    <row r="6638" spans="1:17" x14ac:dyDescent="0.3">
      <c r="A6638" t="s">
        <v>15977</v>
      </c>
      <c r="B6638" s="22">
        <v>910000415000</v>
      </c>
      <c r="F6638" s="14" t="s">
        <v>505</v>
      </c>
      <c r="G6638" s="33">
        <v>0</v>
      </c>
      <c r="H6638" s="29">
        <v>0</v>
      </c>
      <c r="I6638">
        <v>33300</v>
      </c>
      <c r="J6638">
        <v>7000</v>
      </c>
      <c r="K6638">
        <v>26300</v>
      </c>
      <c r="L6638" t="s">
        <v>17</v>
      </c>
      <c r="M6638" s="16"/>
      <c r="Q6638" s="40"/>
    </row>
    <row r="6639" spans="1:17" x14ac:dyDescent="0.3">
      <c r="A6639" t="s">
        <v>15977</v>
      </c>
      <c r="B6639" s="22">
        <v>910000417000</v>
      </c>
      <c r="F6639" s="14" t="s">
        <v>505</v>
      </c>
      <c r="G6639" s="33">
        <v>0</v>
      </c>
      <c r="H6639" s="29">
        <v>0</v>
      </c>
      <c r="I6639">
        <v>89700</v>
      </c>
      <c r="J6639">
        <v>7000</v>
      </c>
      <c r="K6639">
        <v>82700</v>
      </c>
      <c r="L6639" t="s">
        <v>17</v>
      </c>
      <c r="M6639" s="16"/>
      <c r="Q6639" s="40"/>
    </row>
    <row r="6640" spans="1:17" x14ac:dyDescent="0.3">
      <c r="A6640" t="s">
        <v>15977</v>
      </c>
      <c r="B6640" s="22">
        <v>910000419000</v>
      </c>
      <c r="F6640" s="14" t="s">
        <v>505</v>
      </c>
      <c r="G6640" s="33">
        <v>0</v>
      </c>
      <c r="H6640" s="29">
        <v>0</v>
      </c>
      <c r="I6640">
        <v>121000</v>
      </c>
      <c r="J6640">
        <v>7000</v>
      </c>
      <c r="K6640">
        <v>114000</v>
      </c>
      <c r="L6640" t="s">
        <v>17</v>
      </c>
      <c r="M6640" s="16"/>
      <c r="Q6640" s="40"/>
    </row>
    <row r="6641" spans="1:17" x14ac:dyDescent="0.3">
      <c r="A6641" t="s">
        <v>15977</v>
      </c>
      <c r="B6641" s="22">
        <v>910000420000</v>
      </c>
      <c r="F6641" s="14" t="s">
        <v>505</v>
      </c>
      <c r="G6641" s="33">
        <v>0</v>
      </c>
      <c r="H6641" s="29">
        <v>0</v>
      </c>
      <c r="I6641">
        <v>45000</v>
      </c>
      <c r="J6641">
        <v>0</v>
      </c>
      <c r="K6641">
        <v>45000</v>
      </c>
      <c r="L6641" t="s">
        <v>17</v>
      </c>
      <c r="M6641" s="16"/>
      <c r="Q6641" s="40"/>
    </row>
    <row r="6642" spans="1:17" x14ac:dyDescent="0.3">
      <c r="A6642" t="s">
        <v>15977</v>
      </c>
      <c r="B6642" s="22">
        <v>910000421000</v>
      </c>
      <c r="F6642" s="14" t="s">
        <v>505</v>
      </c>
      <c r="G6642" s="33">
        <v>0</v>
      </c>
      <c r="H6642" s="29">
        <v>0</v>
      </c>
      <c r="I6642">
        <v>55700</v>
      </c>
      <c r="J6642">
        <v>7000</v>
      </c>
      <c r="K6642">
        <v>48700</v>
      </c>
      <c r="L6642" t="s">
        <v>17</v>
      </c>
      <c r="M6642" s="16"/>
      <c r="Q6642" s="40"/>
    </row>
    <row r="6643" spans="1:17" x14ac:dyDescent="0.3">
      <c r="A6643" t="s">
        <v>15977</v>
      </c>
      <c r="B6643" s="22">
        <v>910000422000</v>
      </c>
      <c r="F6643" s="14" t="s">
        <v>505</v>
      </c>
      <c r="G6643" s="33">
        <v>0</v>
      </c>
      <c r="H6643" s="29">
        <v>0</v>
      </c>
      <c r="I6643">
        <v>46000</v>
      </c>
      <c r="J6643">
        <v>7000</v>
      </c>
      <c r="K6643">
        <v>39000</v>
      </c>
      <c r="L6643" t="s">
        <v>17</v>
      </c>
      <c r="M6643" s="16"/>
      <c r="Q6643" s="40"/>
    </row>
    <row r="6644" spans="1:17" x14ac:dyDescent="0.3">
      <c r="A6644" t="s">
        <v>15977</v>
      </c>
      <c r="B6644" s="22">
        <v>910000423000</v>
      </c>
      <c r="F6644" s="14" t="s">
        <v>505</v>
      </c>
      <c r="G6644" s="33">
        <v>0</v>
      </c>
      <c r="H6644" s="29">
        <v>0</v>
      </c>
      <c r="I6644">
        <v>14000</v>
      </c>
      <c r="J6644">
        <v>0</v>
      </c>
      <c r="K6644">
        <v>14000</v>
      </c>
      <c r="L6644" t="s">
        <v>17</v>
      </c>
      <c r="M6644" s="16"/>
      <c r="Q6644" s="40"/>
    </row>
    <row r="6645" spans="1:17" x14ac:dyDescent="0.3">
      <c r="A6645" t="s">
        <v>15977</v>
      </c>
      <c r="B6645" s="22">
        <v>910000424000</v>
      </c>
      <c r="F6645" s="14" t="s">
        <v>505</v>
      </c>
      <c r="G6645" s="33">
        <v>0</v>
      </c>
      <c r="H6645" s="29">
        <v>0</v>
      </c>
      <c r="I6645">
        <v>44000</v>
      </c>
      <c r="J6645">
        <v>7000</v>
      </c>
      <c r="K6645">
        <v>37000</v>
      </c>
      <c r="L6645" t="s">
        <v>17</v>
      </c>
      <c r="M6645" s="16"/>
      <c r="Q6645" s="40"/>
    </row>
    <row r="6646" spans="1:17" x14ac:dyDescent="0.3">
      <c r="A6646" t="s">
        <v>15977</v>
      </c>
      <c r="B6646" s="22">
        <v>910000425000</v>
      </c>
      <c r="F6646" s="14" t="s">
        <v>505</v>
      </c>
      <c r="G6646" s="33">
        <v>0</v>
      </c>
      <c r="H6646" s="29">
        <v>0</v>
      </c>
      <c r="I6646">
        <v>54452</v>
      </c>
      <c r="J6646">
        <v>7000</v>
      </c>
      <c r="K6646">
        <v>47452</v>
      </c>
      <c r="L6646" t="s">
        <v>17</v>
      </c>
      <c r="M6646" s="16"/>
      <c r="Q6646" s="40"/>
    </row>
    <row r="6647" spans="1:17" x14ac:dyDescent="0.3">
      <c r="A6647" t="s">
        <v>15977</v>
      </c>
      <c r="B6647" s="22">
        <v>910000426000</v>
      </c>
      <c r="F6647" s="14" t="s">
        <v>505</v>
      </c>
      <c r="G6647" s="33">
        <v>0</v>
      </c>
      <c r="H6647" s="29">
        <v>0</v>
      </c>
      <c r="I6647">
        <v>118465</v>
      </c>
      <c r="J6647">
        <v>7000</v>
      </c>
      <c r="K6647">
        <v>111465</v>
      </c>
      <c r="L6647" t="s">
        <v>17</v>
      </c>
      <c r="M6647" s="16"/>
      <c r="Q6647" s="40"/>
    </row>
    <row r="6648" spans="1:17" x14ac:dyDescent="0.3">
      <c r="A6648" t="s">
        <v>15977</v>
      </c>
      <c r="B6648" s="22">
        <v>910000427000</v>
      </c>
      <c r="F6648" s="14" t="s">
        <v>505</v>
      </c>
      <c r="G6648" s="33">
        <v>0</v>
      </c>
      <c r="H6648" s="29">
        <v>0</v>
      </c>
      <c r="I6648">
        <v>14400</v>
      </c>
      <c r="J6648">
        <v>7000</v>
      </c>
      <c r="K6648">
        <v>7400</v>
      </c>
      <c r="L6648" t="s">
        <v>17</v>
      </c>
      <c r="M6648" s="16"/>
      <c r="Q6648" s="40"/>
    </row>
    <row r="6649" spans="1:17" x14ac:dyDescent="0.3">
      <c r="A6649" t="s">
        <v>15977</v>
      </c>
      <c r="B6649" s="22">
        <v>910000428000</v>
      </c>
      <c r="F6649" s="14" t="s">
        <v>505</v>
      </c>
      <c r="G6649" s="33">
        <v>0</v>
      </c>
      <c r="H6649" s="29">
        <v>0</v>
      </c>
      <c r="I6649">
        <v>28500</v>
      </c>
      <c r="J6649">
        <v>0</v>
      </c>
      <c r="K6649">
        <v>28500</v>
      </c>
      <c r="L6649" t="s">
        <v>17</v>
      </c>
      <c r="M6649" s="16"/>
      <c r="Q6649" s="40"/>
    </row>
    <row r="6650" spans="1:17" x14ac:dyDescent="0.3">
      <c r="A6650" t="s">
        <v>15977</v>
      </c>
      <c r="B6650" s="22">
        <v>910000429000</v>
      </c>
      <c r="F6650" s="14" t="s">
        <v>505</v>
      </c>
      <c r="G6650" s="33">
        <v>0</v>
      </c>
      <c r="H6650" s="29">
        <v>0</v>
      </c>
      <c r="I6650">
        <v>15000</v>
      </c>
      <c r="J6650">
        <v>7000</v>
      </c>
      <c r="K6650">
        <v>8000</v>
      </c>
      <c r="L6650" t="s">
        <v>17</v>
      </c>
      <c r="M6650" s="16"/>
      <c r="Q6650" s="40"/>
    </row>
    <row r="6651" spans="1:17" x14ac:dyDescent="0.3">
      <c r="A6651" t="s">
        <v>15977</v>
      </c>
      <c r="B6651" s="22">
        <v>910000430000</v>
      </c>
      <c r="F6651" s="14" t="s">
        <v>505</v>
      </c>
      <c r="G6651" s="33">
        <v>0</v>
      </c>
      <c r="H6651" s="29">
        <v>0</v>
      </c>
      <c r="I6651">
        <v>64065</v>
      </c>
      <c r="J6651">
        <v>0</v>
      </c>
      <c r="K6651">
        <v>64065</v>
      </c>
      <c r="L6651" t="s">
        <v>17</v>
      </c>
      <c r="M6651" s="16"/>
      <c r="Q6651" s="40"/>
    </row>
    <row r="6652" spans="1:17" x14ac:dyDescent="0.3">
      <c r="A6652" t="s">
        <v>15977</v>
      </c>
      <c r="B6652" s="22">
        <v>910000431000</v>
      </c>
      <c r="F6652" s="14" t="s">
        <v>505</v>
      </c>
      <c r="G6652" s="33">
        <v>0</v>
      </c>
      <c r="H6652" s="29">
        <v>0</v>
      </c>
      <c r="I6652">
        <v>96000</v>
      </c>
      <c r="J6652">
        <v>0</v>
      </c>
      <c r="K6652">
        <v>96000</v>
      </c>
      <c r="L6652" t="s">
        <v>17</v>
      </c>
      <c r="M6652" s="16"/>
      <c r="Q6652" s="40"/>
    </row>
    <row r="6653" spans="1:17" x14ac:dyDescent="0.3">
      <c r="A6653" t="s">
        <v>15977</v>
      </c>
      <c r="B6653" s="22">
        <v>910000432000</v>
      </c>
      <c r="F6653" s="14" t="s">
        <v>505</v>
      </c>
      <c r="G6653" s="33">
        <v>0</v>
      </c>
      <c r="H6653" s="29">
        <v>0</v>
      </c>
      <c r="I6653">
        <v>84000</v>
      </c>
      <c r="J6653">
        <v>0</v>
      </c>
      <c r="K6653">
        <v>84000</v>
      </c>
      <c r="L6653" t="s">
        <v>17</v>
      </c>
      <c r="M6653" s="16"/>
      <c r="Q6653" s="40"/>
    </row>
    <row r="6654" spans="1:17" x14ac:dyDescent="0.3">
      <c r="A6654" t="s">
        <v>15977</v>
      </c>
      <c r="B6654" s="22">
        <v>910000433000</v>
      </c>
      <c r="F6654" s="14" t="s">
        <v>505</v>
      </c>
      <c r="G6654" s="33">
        <v>0</v>
      </c>
      <c r="H6654" s="29">
        <v>0</v>
      </c>
      <c r="I6654">
        <v>40500</v>
      </c>
      <c r="J6654">
        <v>0</v>
      </c>
      <c r="K6654">
        <v>40500</v>
      </c>
      <c r="L6654" t="s">
        <v>17</v>
      </c>
      <c r="M6654" s="16"/>
      <c r="Q6654" s="40"/>
    </row>
    <row r="6655" spans="1:17" x14ac:dyDescent="0.3">
      <c r="A6655" t="s">
        <v>15977</v>
      </c>
      <c r="B6655" s="22">
        <v>910000434000</v>
      </c>
      <c r="F6655" s="14" t="s">
        <v>505</v>
      </c>
      <c r="G6655" s="33">
        <v>0</v>
      </c>
      <c r="H6655" s="29">
        <v>0</v>
      </c>
      <c r="I6655">
        <v>72500</v>
      </c>
      <c r="J6655">
        <v>0</v>
      </c>
      <c r="K6655">
        <v>72500</v>
      </c>
      <c r="L6655" t="s">
        <v>17</v>
      </c>
      <c r="M6655" s="16"/>
      <c r="Q6655" s="40"/>
    </row>
    <row r="6656" spans="1:17" x14ac:dyDescent="0.3">
      <c r="A6656" t="s">
        <v>15977</v>
      </c>
      <c r="B6656" s="22">
        <v>910000435000</v>
      </c>
      <c r="F6656" s="14" t="s">
        <v>505</v>
      </c>
      <c r="G6656" s="33">
        <v>0</v>
      </c>
      <c r="H6656" s="29">
        <v>0</v>
      </c>
      <c r="I6656">
        <v>91491</v>
      </c>
      <c r="J6656">
        <v>7000</v>
      </c>
      <c r="K6656">
        <v>84491</v>
      </c>
      <c r="L6656" t="s">
        <v>17</v>
      </c>
      <c r="M6656" s="16"/>
      <c r="Q6656" s="40"/>
    </row>
    <row r="6657" spans="1:17" x14ac:dyDescent="0.3">
      <c r="A6657" t="s">
        <v>15977</v>
      </c>
      <c r="B6657" s="22">
        <v>910000436000</v>
      </c>
      <c r="F6657" s="14" t="s">
        <v>505</v>
      </c>
      <c r="G6657" s="33">
        <v>0</v>
      </c>
      <c r="H6657" s="29">
        <v>0</v>
      </c>
      <c r="I6657">
        <v>97491</v>
      </c>
      <c r="J6657">
        <v>7000</v>
      </c>
      <c r="K6657">
        <v>90491</v>
      </c>
      <c r="L6657" t="s">
        <v>17</v>
      </c>
      <c r="M6657" s="16"/>
      <c r="Q6657" s="40"/>
    </row>
    <row r="6658" spans="1:17" x14ac:dyDescent="0.3">
      <c r="A6658" t="s">
        <v>15977</v>
      </c>
      <c r="B6658" s="22">
        <v>910000437000</v>
      </c>
      <c r="F6658" s="14" t="s">
        <v>505</v>
      </c>
      <c r="G6658" s="33">
        <v>0</v>
      </c>
      <c r="H6658" s="29">
        <v>0</v>
      </c>
      <c r="I6658">
        <v>17000</v>
      </c>
      <c r="J6658">
        <v>0</v>
      </c>
      <c r="K6658">
        <v>17000</v>
      </c>
      <c r="L6658" t="s">
        <v>17</v>
      </c>
      <c r="M6658" s="16"/>
      <c r="Q6658" s="40"/>
    </row>
    <row r="6659" spans="1:17" x14ac:dyDescent="0.3">
      <c r="A6659" t="s">
        <v>15977</v>
      </c>
      <c r="B6659" s="22">
        <v>910000438000</v>
      </c>
      <c r="F6659" s="14" t="s">
        <v>505</v>
      </c>
      <c r="G6659" s="33">
        <v>0</v>
      </c>
      <c r="H6659" s="29">
        <v>0</v>
      </c>
      <c r="I6659">
        <v>43000</v>
      </c>
      <c r="J6659">
        <v>7000</v>
      </c>
      <c r="K6659">
        <v>36000</v>
      </c>
      <c r="L6659" t="s">
        <v>17</v>
      </c>
      <c r="M6659" s="16"/>
      <c r="Q6659" s="40"/>
    </row>
    <row r="6660" spans="1:17" x14ac:dyDescent="0.3">
      <c r="A6660" t="s">
        <v>15977</v>
      </c>
      <c r="B6660" s="22">
        <v>910000439000</v>
      </c>
      <c r="F6660" s="14" t="s">
        <v>505</v>
      </c>
      <c r="G6660" s="33">
        <v>0</v>
      </c>
      <c r="H6660" s="29">
        <v>0</v>
      </c>
      <c r="I6660">
        <v>30000</v>
      </c>
      <c r="J6660">
        <v>0</v>
      </c>
      <c r="K6660">
        <v>30000</v>
      </c>
      <c r="L6660" t="s">
        <v>17</v>
      </c>
      <c r="M6660" s="16"/>
      <c r="Q6660" s="40"/>
    </row>
    <row r="6661" spans="1:17" x14ac:dyDescent="0.3">
      <c r="A6661" t="s">
        <v>15977</v>
      </c>
      <c r="B6661" s="22">
        <v>910001829000</v>
      </c>
      <c r="F6661" s="14" t="s">
        <v>505</v>
      </c>
      <c r="G6661" s="33">
        <v>0</v>
      </c>
      <c r="H6661" s="29">
        <v>0</v>
      </c>
      <c r="I6661">
        <v>112308</v>
      </c>
      <c r="J6661">
        <v>0</v>
      </c>
      <c r="K6661">
        <v>0</v>
      </c>
      <c r="L6661" t="s">
        <v>17</v>
      </c>
      <c r="M6661" s="16"/>
      <c r="Q6661" s="40"/>
    </row>
    <row r="6662" spans="1:17" x14ac:dyDescent="0.3">
      <c r="A6662" t="s">
        <v>15977</v>
      </c>
      <c r="B6662" s="22">
        <v>910001867000</v>
      </c>
      <c r="F6662" s="14" t="s">
        <v>505</v>
      </c>
      <c r="G6662" s="33">
        <v>0</v>
      </c>
      <c r="H6662" s="29">
        <v>0</v>
      </c>
      <c r="I6662">
        <v>80000</v>
      </c>
      <c r="J6662">
        <v>7000</v>
      </c>
      <c r="K6662">
        <v>73000</v>
      </c>
      <c r="L6662" t="s">
        <v>17</v>
      </c>
      <c r="M6662" s="16"/>
      <c r="Q6662" s="40"/>
    </row>
    <row r="6663" spans="1:17" x14ac:dyDescent="0.3">
      <c r="A6663" t="s">
        <v>15977</v>
      </c>
      <c r="B6663" s="22">
        <v>910001882000</v>
      </c>
      <c r="F6663" s="14" t="s">
        <v>505</v>
      </c>
      <c r="G6663" s="33">
        <v>0</v>
      </c>
      <c r="H6663" s="29">
        <v>0</v>
      </c>
      <c r="I6663">
        <v>86000</v>
      </c>
      <c r="J6663">
        <v>7000</v>
      </c>
      <c r="K6663">
        <v>79000</v>
      </c>
      <c r="L6663" t="s">
        <v>17</v>
      </c>
      <c r="M6663" s="16"/>
      <c r="Q6663" s="40"/>
    </row>
    <row r="6664" spans="1:17" x14ac:dyDescent="0.3">
      <c r="A6664" t="s">
        <v>15977</v>
      </c>
      <c r="B6664" s="22">
        <v>910001942000</v>
      </c>
      <c r="F6664" s="14" t="s">
        <v>505</v>
      </c>
      <c r="G6664" s="33">
        <v>0</v>
      </c>
      <c r="H6664" s="29">
        <v>0</v>
      </c>
      <c r="I6664">
        <v>107000</v>
      </c>
      <c r="J6664">
        <v>0</v>
      </c>
      <c r="K6664">
        <v>107000</v>
      </c>
      <c r="L6664" t="s">
        <v>17</v>
      </c>
      <c r="M6664" s="16"/>
      <c r="Q6664" s="40"/>
    </row>
    <row r="6665" spans="1:17" x14ac:dyDescent="0.3">
      <c r="A6665" t="s">
        <v>15977</v>
      </c>
      <c r="B6665" s="22">
        <v>910001944000</v>
      </c>
      <c r="F6665" s="14" t="s">
        <v>505</v>
      </c>
      <c r="G6665" s="33">
        <v>0</v>
      </c>
      <c r="H6665" s="29">
        <v>0</v>
      </c>
      <c r="I6665">
        <v>115000</v>
      </c>
      <c r="J6665">
        <v>0</v>
      </c>
      <c r="K6665">
        <v>115000</v>
      </c>
      <c r="L6665" t="s">
        <v>17</v>
      </c>
      <c r="M6665" s="16"/>
      <c r="Q6665" s="40"/>
    </row>
    <row r="6666" spans="1:17" x14ac:dyDescent="0.3">
      <c r="A6666" t="s">
        <v>15977</v>
      </c>
      <c r="B6666" s="22">
        <v>910002002000</v>
      </c>
      <c r="F6666" s="14" t="s">
        <v>505</v>
      </c>
      <c r="G6666" s="33">
        <v>0</v>
      </c>
      <c r="H6666" s="29">
        <v>0</v>
      </c>
      <c r="I6666">
        <v>102000</v>
      </c>
      <c r="J6666">
        <v>0</v>
      </c>
      <c r="K6666">
        <v>102000</v>
      </c>
      <c r="L6666" t="s">
        <v>17</v>
      </c>
      <c r="M6666" s="16"/>
      <c r="Q6666" s="40"/>
    </row>
    <row r="6667" spans="1:17" x14ac:dyDescent="0.3">
      <c r="A6667" t="s">
        <v>15980</v>
      </c>
      <c r="B6667" s="22">
        <v>329280003000</v>
      </c>
      <c r="C6667" t="s">
        <v>15981</v>
      </c>
      <c r="D6667" t="s">
        <v>15982</v>
      </c>
      <c r="E6667">
        <v>1.648081011620617</v>
      </c>
      <c r="F6667" s="14" t="s">
        <v>16</v>
      </c>
      <c r="G6667" s="33">
        <v>1.55</v>
      </c>
      <c r="H6667" s="29">
        <v>52689</v>
      </c>
      <c r="I6667">
        <v>215031</v>
      </c>
      <c r="J6667">
        <v>7000</v>
      </c>
      <c r="K6667">
        <v>208031</v>
      </c>
      <c r="L6667" t="s">
        <v>17</v>
      </c>
      <c r="M6667" s="16"/>
      <c r="Q6667" s="40"/>
    </row>
    <row r="6668" spans="1:17" x14ac:dyDescent="0.3">
      <c r="A6668" t="s">
        <v>15983</v>
      </c>
      <c r="B6668" s="22">
        <v>329280009000</v>
      </c>
      <c r="C6668" t="s">
        <v>14</v>
      </c>
      <c r="D6668" t="s">
        <v>15984</v>
      </c>
      <c r="E6668">
        <v>1.447089870802527</v>
      </c>
      <c r="F6668" s="14" t="s">
        <v>1160</v>
      </c>
      <c r="G6668" s="33">
        <v>1.29</v>
      </c>
      <c r="H6668" s="29">
        <v>9825</v>
      </c>
      <c r="I6668">
        <v>9825</v>
      </c>
      <c r="J6668">
        <v>0</v>
      </c>
      <c r="K6668">
        <v>9825</v>
      </c>
      <c r="L6668" t="s">
        <v>17</v>
      </c>
      <c r="M6668" s="16"/>
      <c r="Q6668" s="40"/>
    </row>
    <row r="6669" spans="1:17" x14ac:dyDescent="0.3">
      <c r="A6669" t="s">
        <v>15985</v>
      </c>
      <c r="B6669" s="22">
        <v>329280012000</v>
      </c>
      <c r="C6669" t="s">
        <v>14</v>
      </c>
      <c r="D6669" t="s">
        <v>15986</v>
      </c>
      <c r="E6669">
        <v>0.85249693226067091</v>
      </c>
      <c r="F6669" s="14" t="s">
        <v>16</v>
      </c>
      <c r="G6669" s="33">
        <v>0.91</v>
      </c>
      <c r="H6669" s="29">
        <v>300000</v>
      </c>
      <c r="I6669">
        <v>400000</v>
      </c>
      <c r="J6669">
        <v>0</v>
      </c>
      <c r="K6669">
        <v>400000</v>
      </c>
      <c r="L6669" t="s">
        <v>17</v>
      </c>
      <c r="M6669" s="16"/>
      <c r="Q6669" s="40"/>
    </row>
    <row r="6670" spans="1:17" x14ac:dyDescent="0.3">
      <c r="A6670" t="s">
        <v>15987</v>
      </c>
      <c r="B6670" s="22">
        <v>329280016000</v>
      </c>
      <c r="C6670" t="s">
        <v>14</v>
      </c>
      <c r="D6670" t="s">
        <v>15984</v>
      </c>
      <c r="E6670">
        <v>56.442578829448642</v>
      </c>
      <c r="F6670" s="14" t="s">
        <v>16</v>
      </c>
      <c r="G6670" s="33">
        <v>57.07</v>
      </c>
      <c r="H6670" s="29">
        <v>402383</v>
      </c>
      <c r="I6670">
        <v>466246</v>
      </c>
      <c r="J6670">
        <v>0</v>
      </c>
      <c r="K6670">
        <v>466246</v>
      </c>
      <c r="L6670" t="s">
        <v>17</v>
      </c>
      <c r="M6670" s="16"/>
      <c r="Q6670" s="40"/>
    </row>
    <row r="6671" spans="1:17" x14ac:dyDescent="0.3">
      <c r="A6671" t="s">
        <v>15988</v>
      </c>
      <c r="B6671" s="22">
        <v>329280017000</v>
      </c>
      <c r="C6671" t="s">
        <v>14</v>
      </c>
      <c r="D6671" t="s">
        <v>617</v>
      </c>
      <c r="E6671">
        <v>7.0531446397180311E-3</v>
      </c>
      <c r="F6671" s="14" t="s">
        <v>1160</v>
      </c>
      <c r="G6671" s="33">
        <v>0.01</v>
      </c>
      <c r="H6671" s="29">
        <v>0</v>
      </c>
      <c r="I6671">
        <v>0</v>
      </c>
      <c r="J6671">
        <v>0</v>
      </c>
      <c r="K6671">
        <v>0</v>
      </c>
      <c r="L6671" t="s">
        <v>25</v>
      </c>
      <c r="M6671" s="16"/>
      <c r="Q6671" s="40"/>
    </row>
    <row r="6672" spans="1:17" x14ac:dyDescent="0.3">
      <c r="A6672" t="s">
        <v>15989</v>
      </c>
      <c r="B6672" s="22">
        <v>329280018000</v>
      </c>
      <c r="C6672" t="s">
        <v>15990</v>
      </c>
      <c r="D6672" t="s">
        <v>15986</v>
      </c>
      <c r="E6672">
        <v>0.82901459186570126</v>
      </c>
      <c r="F6672" s="14" t="s">
        <v>1160</v>
      </c>
      <c r="G6672" s="33">
        <v>0.75</v>
      </c>
      <c r="H6672" s="29">
        <v>858000</v>
      </c>
      <c r="I6672">
        <v>2041340</v>
      </c>
      <c r="J6672">
        <v>0</v>
      </c>
      <c r="K6672">
        <v>2041340</v>
      </c>
      <c r="L6672" t="s">
        <v>17</v>
      </c>
      <c r="M6672" s="16"/>
      <c r="Q6672" s="40"/>
    </row>
    <row r="6673" spans="1:17" x14ac:dyDescent="0.3">
      <c r="A6673" t="s">
        <v>15989</v>
      </c>
      <c r="B6673" s="22">
        <v>810024421000</v>
      </c>
      <c r="F6673" s="14" t="s">
        <v>1160</v>
      </c>
      <c r="G6673" s="33">
        <v>0</v>
      </c>
      <c r="H6673" s="29">
        <v>0</v>
      </c>
      <c r="I6673">
        <v>57210</v>
      </c>
      <c r="J6673">
        <v>0</v>
      </c>
      <c r="K6673">
        <v>57210</v>
      </c>
      <c r="L6673" t="s">
        <v>174</v>
      </c>
      <c r="M6673" s="16"/>
      <c r="Q6673" s="40"/>
    </row>
    <row r="6674" spans="1:17" x14ac:dyDescent="0.3">
      <c r="A6674" t="s">
        <v>15991</v>
      </c>
      <c r="B6674" s="22">
        <v>329280019000</v>
      </c>
      <c r="C6674" t="s">
        <v>14</v>
      </c>
      <c r="D6674" t="s">
        <v>15992</v>
      </c>
      <c r="E6674">
        <v>0.48991664210014041</v>
      </c>
      <c r="F6674" s="14" t="s">
        <v>16</v>
      </c>
      <c r="G6674" s="33">
        <v>0.49</v>
      </c>
      <c r="H6674" s="29">
        <v>0</v>
      </c>
      <c r="I6674">
        <v>0</v>
      </c>
      <c r="J6674">
        <v>0</v>
      </c>
      <c r="K6674">
        <v>0</v>
      </c>
      <c r="L6674" t="s">
        <v>25</v>
      </c>
      <c r="M6674" s="16"/>
      <c r="Q6674" s="40"/>
    </row>
    <row r="6675" spans="1:17" x14ac:dyDescent="0.3">
      <c r="A6675" t="s">
        <v>15993</v>
      </c>
      <c r="B6675" s="22">
        <v>329280020000</v>
      </c>
      <c r="C6675" t="s">
        <v>15994</v>
      </c>
      <c r="D6675" t="s">
        <v>15995</v>
      </c>
      <c r="E6675">
        <v>19.343011368792169</v>
      </c>
      <c r="F6675" s="14" t="s">
        <v>16</v>
      </c>
      <c r="G6675" s="33">
        <v>19.100000000000001</v>
      </c>
      <c r="H6675" s="29">
        <v>161512</v>
      </c>
      <c r="I6675">
        <v>161512</v>
      </c>
      <c r="J6675">
        <v>0</v>
      </c>
      <c r="K6675">
        <v>161512</v>
      </c>
      <c r="L6675" t="s">
        <v>17</v>
      </c>
      <c r="M6675" s="16"/>
      <c r="Q6675" s="40"/>
    </row>
    <row r="6676" spans="1:17" x14ac:dyDescent="0.3">
      <c r="A6676" t="s">
        <v>15996</v>
      </c>
      <c r="B6676" s="22">
        <v>329290001000</v>
      </c>
      <c r="C6676" t="s">
        <v>15997</v>
      </c>
      <c r="D6676" t="s">
        <v>15998</v>
      </c>
      <c r="E6676">
        <v>3.1142410398646829</v>
      </c>
      <c r="F6676" s="14" t="s">
        <v>505</v>
      </c>
      <c r="G6676" s="33">
        <v>3.26</v>
      </c>
      <c r="H6676" s="29">
        <v>223870</v>
      </c>
      <c r="I6676">
        <v>223870</v>
      </c>
      <c r="J6676">
        <v>0</v>
      </c>
      <c r="K6676">
        <v>223870</v>
      </c>
      <c r="L6676" t="s">
        <v>17</v>
      </c>
      <c r="M6676" s="16"/>
      <c r="Q6676" s="40"/>
    </row>
    <row r="6677" spans="1:17" x14ac:dyDescent="0.3">
      <c r="A6677" t="s">
        <v>15999</v>
      </c>
      <c r="B6677" s="22">
        <v>329290003000</v>
      </c>
      <c r="C6677" t="s">
        <v>16000</v>
      </c>
      <c r="D6677" t="s">
        <v>15998</v>
      </c>
      <c r="E6677">
        <v>32.035202944545269</v>
      </c>
      <c r="F6677" s="14" t="s">
        <v>505</v>
      </c>
      <c r="G6677" s="33">
        <v>31.16</v>
      </c>
      <c r="H6677" s="29">
        <v>1025103</v>
      </c>
      <c r="I6677">
        <v>1198469</v>
      </c>
      <c r="J6677">
        <v>0</v>
      </c>
      <c r="K6677">
        <v>1198469</v>
      </c>
      <c r="L6677" t="s">
        <v>17</v>
      </c>
      <c r="M6677" s="16"/>
      <c r="Q6677" s="40"/>
    </row>
    <row r="6678" spans="1:17" x14ac:dyDescent="0.3">
      <c r="A6678" t="s">
        <v>16001</v>
      </c>
      <c r="B6678" s="22">
        <v>329290007000</v>
      </c>
      <c r="C6678" t="s">
        <v>14</v>
      </c>
      <c r="D6678" t="s">
        <v>16002</v>
      </c>
      <c r="E6678">
        <v>0.46820640384629642</v>
      </c>
      <c r="F6678" s="14" t="s">
        <v>505</v>
      </c>
      <c r="G6678" s="33">
        <v>0.47</v>
      </c>
      <c r="H6678" s="29">
        <v>30403</v>
      </c>
      <c r="I6678">
        <v>30403</v>
      </c>
      <c r="J6678">
        <v>0</v>
      </c>
      <c r="K6678">
        <v>30403</v>
      </c>
      <c r="L6678" t="s">
        <v>17</v>
      </c>
      <c r="M6678" s="16"/>
      <c r="Q6678" s="40"/>
    </row>
    <row r="6679" spans="1:17" x14ac:dyDescent="0.3">
      <c r="A6679" t="s">
        <v>16003</v>
      </c>
      <c r="B6679" s="22">
        <v>329290009000</v>
      </c>
      <c r="C6679" t="s">
        <v>16004</v>
      </c>
      <c r="D6679" t="s">
        <v>7090</v>
      </c>
      <c r="E6679">
        <v>9.3542926815771192</v>
      </c>
      <c r="F6679" s="14" t="s">
        <v>505</v>
      </c>
      <c r="G6679" s="33">
        <v>8.81</v>
      </c>
      <c r="H6679" s="29">
        <v>49505</v>
      </c>
      <c r="I6679">
        <v>72115</v>
      </c>
      <c r="J6679">
        <v>0</v>
      </c>
      <c r="K6679">
        <v>72115</v>
      </c>
      <c r="L6679" t="s">
        <v>17</v>
      </c>
      <c r="M6679" s="16"/>
      <c r="Q6679" s="40"/>
    </row>
    <row r="6680" spans="1:17" x14ac:dyDescent="0.3">
      <c r="A6680" t="s">
        <v>16005</v>
      </c>
      <c r="B6680" s="22">
        <v>329290010000</v>
      </c>
      <c r="C6680" t="s">
        <v>16006</v>
      </c>
      <c r="D6680" t="s">
        <v>16002</v>
      </c>
      <c r="E6680">
        <v>0.74875874953041999</v>
      </c>
      <c r="F6680" s="14" t="s">
        <v>505</v>
      </c>
      <c r="G6680" s="33">
        <v>0.72</v>
      </c>
      <c r="H6680" s="29">
        <v>86885</v>
      </c>
      <c r="I6680">
        <v>339450</v>
      </c>
      <c r="J6680">
        <v>7000</v>
      </c>
      <c r="K6680">
        <v>332450</v>
      </c>
      <c r="L6680" t="s">
        <v>17</v>
      </c>
      <c r="M6680" s="16"/>
      <c r="Q6680" s="40"/>
    </row>
    <row r="6681" spans="1:17" x14ac:dyDescent="0.3">
      <c r="A6681" t="s">
        <v>16007</v>
      </c>
      <c r="B6681" s="22">
        <v>329301001000</v>
      </c>
      <c r="C6681" t="s">
        <v>16008</v>
      </c>
      <c r="D6681" t="s">
        <v>15921</v>
      </c>
      <c r="E6681">
        <v>2.3783130536304951</v>
      </c>
      <c r="F6681" s="14" t="s">
        <v>505</v>
      </c>
      <c r="G6681" s="33">
        <v>1.99</v>
      </c>
      <c r="H6681" s="29">
        <v>13546</v>
      </c>
      <c r="I6681">
        <v>40682</v>
      </c>
      <c r="J6681">
        <v>0</v>
      </c>
      <c r="K6681">
        <v>40682</v>
      </c>
      <c r="L6681" t="s">
        <v>17</v>
      </c>
      <c r="M6681" s="16"/>
      <c r="Q6681" s="40"/>
    </row>
    <row r="6682" spans="1:17" x14ac:dyDescent="0.3">
      <c r="A6682" t="s">
        <v>16009</v>
      </c>
      <c r="B6682" s="22">
        <v>329301002000</v>
      </c>
      <c r="C6682" t="s">
        <v>16010</v>
      </c>
      <c r="D6682" t="s">
        <v>16011</v>
      </c>
      <c r="E6682">
        <v>2.280373160003192</v>
      </c>
      <c r="F6682" s="14" t="s">
        <v>505</v>
      </c>
      <c r="G6682" s="33">
        <v>2.31</v>
      </c>
      <c r="H6682" s="29">
        <v>278877</v>
      </c>
      <c r="I6682">
        <v>411620</v>
      </c>
      <c r="J6682">
        <v>0</v>
      </c>
      <c r="K6682">
        <v>411620</v>
      </c>
      <c r="L6682" t="s">
        <v>17</v>
      </c>
      <c r="M6682" s="16"/>
      <c r="Q6682" s="40"/>
    </row>
    <row r="6683" spans="1:17" x14ac:dyDescent="0.3">
      <c r="A6683" t="s">
        <v>16012</v>
      </c>
      <c r="B6683" s="22">
        <v>329301015000</v>
      </c>
      <c r="C6683" t="s">
        <v>14</v>
      </c>
      <c r="D6683" t="s">
        <v>16013</v>
      </c>
      <c r="E6683">
        <v>2.6341569459541589</v>
      </c>
      <c r="F6683" s="14" t="s">
        <v>505</v>
      </c>
      <c r="G6683" s="33">
        <v>4.08</v>
      </c>
      <c r="H6683" s="29">
        <v>23038</v>
      </c>
      <c r="I6683">
        <v>23038</v>
      </c>
      <c r="J6683">
        <v>0</v>
      </c>
      <c r="K6683">
        <v>23038</v>
      </c>
      <c r="L6683" t="s">
        <v>17</v>
      </c>
      <c r="M6683" s="16"/>
      <c r="Q6683" s="40"/>
    </row>
    <row r="6684" spans="1:17" x14ac:dyDescent="0.3">
      <c r="A6684" t="s">
        <v>16014</v>
      </c>
      <c r="B6684" s="22">
        <v>329301019000</v>
      </c>
      <c r="C6684" t="s">
        <v>14</v>
      </c>
      <c r="D6684" t="s">
        <v>15998</v>
      </c>
      <c r="E6684">
        <v>18.09185938505188</v>
      </c>
      <c r="F6684" s="14" t="s">
        <v>505</v>
      </c>
      <c r="G6684" s="33">
        <v>17.78</v>
      </c>
      <c r="H6684" s="29">
        <v>447745</v>
      </c>
      <c r="I6684">
        <v>447745</v>
      </c>
      <c r="J6684">
        <v>0</v>
      </c>
      <c r="K6684">
        <v>447745</v>
      </c>
      <c r="L6684" t="s">
        <v>17</v>
      </c>
      <c r="M6684" s="16"/>
      <c r="Q6684" s="40"/>
    </row>
    <row r="6685" spans="1:17" x14ac:dyDescent="0.3">
      <c r="A6685" t="s">
        <v>16015</v>
      </c>
      <c r="B6685" s="22">
        <v>329301020000</v>
      </c>
      <c r="C6685" t="s">
        <v>14</v>
      </c>
      <c r="D6685" t="s">
        <v>1480</v>
      </c>
      <c r="E6685">
        <v>4.9538805684239042</v>
      </c>
      <c r="F6685" s="14" t="s">
        <v>505</v>
      </c>
      <c r="G6685" s="33">
        <v>4.8600000000000003</v>
      </c>
      <c r="H6685" s="29">
        <v>29529</v>
      </c>
      <c r="I6685">
        <v>29529</v>
      </c>
      <c r="J6685">
        <v>0</v>
      </c>
      <c r="K6685">
        <v>29529</v>
      </c>
      <c r="L6685" t="s">
        <v>17</v>
      </c>
      <c r="M6685" s="16"/>
      <c r="Q6685" s="40"/>
    </row>
    <row r="6686" spans="1:17" x14ac:dyDescent="0.3">
      <c r="A6686" s="5" t="s">
        <v>16016</v>
      </c>
      <c r="B6686" s="22">
        <v>329310010000</v>
      </c>
      <c r="F6686" s="14" t="s">
        <v>505</v>
      </c>
      <c r="G6686" s="33">
        <v>69.47</v>
      </c>
      <c r="H6686" s="29">
        <v>527185</v>
      </c>
      <c r="I6686">
        <v>527185</v>
      </c>
      <c r="J6686">
        <v>0</v>
      </c>
      <c r="K6686">
        <v>527185</v>
      </c>
      <c r="L6686" t="s">
        <v>74</v>
      </c>
      <c r="M6686" s="16"/>
      <c r="Q6686" s="40"/>
    </row>
    <row r="6687" spans="1:17" x14ac:dyDescent="0.3">
      <c r="A6687" t="s">
        <v>16017</v>
      </c>
      <c r="B6687" s="22">
        <v>329310011000</v>
      </c>
      <c r="C6687" t="s">
        <v>14</v>
      </c>
      <c r="D6687" t="s">
        <v>16018</v>
      </c>
      <c r="E6687">
        <v>6.3752788845243851</v>
      </c>
      <c r="F6687" s="14" t="s">
        <v>505</v>
      </c>
      <c r="G6687" s="33">
        <v>6.38</v>
      </c>
      <c r="H6687" s="29">
        <v>44857</v>
      </c>
      <c r="I6687">
        <v>44857</v>
      </c>
      <c r="J6687">
        <v>0</v>
      </c>
      <c r="K6687">
        <v>44857</v>
      </c>
      <c r="L6687" t="s">
        <v>17</v>
      </c>
      <c r="M6687" s="16"/>
      <c r="Q6687" s="40"/>
    </row>
    <row r="6688" spans="1:17" x14ac:dyDescent="0.3">
      <c r="A6688" t="s">
        <v>16019</v>
      </c>
      <c r="B6688" s="22">
        <v>329310012000</v>
      </c>
      <c r="C6688" t="s">
        <v>14</v>
      </c>
      <c r="D6688" t="s">
        <v>16018</v>
      </c>
      <c r="E6688">
        <v>57.37322108544889</v>
      </c>
      <c r="F6688" s="14" t="s">
        <v>505</v>
      </c>
      <c r="G6688" s="33">
        <v>57.39</v>
      </c>
      <c r="H6688" s="29">
        <v>437453</v>
      </c>
      <c r="I6688">
        <v>437453</v>
      </c>
      <c r="J6688">
        <v>0</v>
      </c>
      <c r="K6688">
        <v>437453</v>
      </c>
      <c r="L6688" t="s">
        <v>17</v>
      </c>
      <c r="M6688" s="16"/>
      <c r="Q6688" s="40"/>
    </row>
    <row r="6689" spans="1:17" x14ac:dyDescent="0.3">
      <c r="A6689" t="s">
        <v>16020</v>
      </c>
      <c r="B6689" s="22">
        <v>329310013000</v>
      </c>
      <c r="C6689" t="s">
        <v>16021</v>
      </c>
      <c r="D6689" t="s">
        <v>7144</v>
      </c>
      <c r="E6689">
        <v>14.86368421180801</v>
      </c>
      <c r="F6689" s="14" t="s">
        <v>505</v>
      </c>
      <c r="G6689" s="33">
        <v>15.04</v>
      </c>
      <c r="H6689" s="29">
        <v>229000</v>
      </c>
      <c r="I6689">
        <v>374500</v>
      </c>
      <c r="J6689">
        <v>0</v>
      </c>
      <c r="K6689">
        <v>374500</v>
      </c>
      <c r="L6689" t="s">
        <v>17</v>
      </c>
      <c r="M6689" s="16"/>
      <c r="Q6689" s="40"/>
    </row>
    <row r="6690" spans="1:17" x14ac:dyDescent="0.3">
      <c r="A6690" t="s">
        <v>16022</v>
      </c>
      <c r="B6690" s="22">
        <v>329320001000</v>
      </c>
      <c r="C6690" t="s">
        <v>16023</v>
      </c>
      <c r="D6690" t="s">
        <v>16024</v>
      </c>
      <c r="E6690">
        <v>0.4809769869068205</v>
      </c>
      <c r="F6690" s="14" t="s">
        <v>1160</v>
      </c>
      <c r="G6690" s="33">
        <v>0.47</v>
      </c>
      <c r="H6690" s="29">
        <v>68386</v>
      </c>
      <c r="I6690">
        <v>218206</v>
      </c>
      <c r="J6690">
        <v>0</v>
      </c>
      <c r="K6690">
        <v>48437</v>
      </c>
      <c r="L6690" t="s">
        <v>17</v>
      </c>
      <c r="M6690" s="16"/>
      <c r="Q6690" s="40"/>
    </row>
    <row r="6691" spans="1:17" x14ac:dyDescent="0.3">
      <c r="A6691" t="s">
        <v>16025</v>
      </c>
      <c r="B6691" s="22">
        <v>329320002000</v>
      </c>
      <c r="C6691" t="s">
        <v>16026</v>
      </c>
      <c r="D6691" t="s">
        <v>16027</v>
      </c>
      <c r="E6691">
        <v>0.49308601828873572</v>
      </c>
      <c r="F6691" s="14" t="s">
        <v>1160</v>
      </c>
      <c r="G6691" s="33">
        <v>0.49</v>
      </c>
      <c r="H6691" s="29">
        <v>49250</v>
      </c>
      <c r="I6691">
        <v>210560</v>
      </c>
      <c r="J6691">
        <v>7000</v>
      </c>
      <c r="K6691">
        <v>203560</v>
      </c>
      <c r="L6691" t="s">
        <v>17</v>
      </c>
      <c r="M6691" s="16"/>
      <c r="Q6691" s="40"/>
    </row>
    <row r="6692" spans="1:17" x14ac:dyDescent="0.3">
      <c r="A6692" t="s">
        <v>16028</v>
      </c>
      <c r="B6692" s="22">
        <v>329320003000</v>
      </c>
      <c r="C6692" t="s">
        <v>14</v>
      </c>
      <c r="D6692" t="s">
        <v>16029</v>
      </c>
      <c r="E6692">
        <v>0.49481150937294138</v>
      </c>
      <c r="F6692" s="14" t="s">
        <v>1160</v>
      </c>
      <c r="G6692" s="33">
        <v>0.49</v>
      </c>
      <c r="H6692" s="29">
        <v>47830</v>
      </c>
      <c r="I6692">
        <v>181790</v>
      </c>
      <c r="J6692">
        <v>0</v>
      </c>
      <c r="K6692">
        <v>181790</v>
      </c>
      <c r="L6692" t="s">
        <v>17</v>
      </c>
      <c r="M6692" s="16"/>
      <c r="Q6692" s="40"/>
    </row>
    <row r="6693" spans="1:17" x14ac:dyDescent="0.3">
      <c r="A6693" t="s">
        <v>16030</v>
      </c>
      <c r="B6693" s="22">
        <v>329320004000</v>
      </c>
      <c r="C6693" t="s">
        <v>16031</v>
      </c>
      <c r="D6693" t="s">
        <v>16032</v>
      </c>
      <c r="E6693">
        <v>0.50812480502676993</v>
      </c>
      <c r="F6693" s="14" t="s">
        <v>1160</v>
      </c>
      <c r="G6693" s="33">
        <v>0.5</v>
      </c>
      <c r="H6693" s="29">
        <v>49201</v>
      </c>
      <c r="I6693">
        <v>224692</v>
      </c>
      <c r="J6693">
        <v>7000</v>
      </c>
      <c r="K6693">
        <v>217692</v>
      </c>
      <c r="L6693" t="s">
        <v>17</v>
      </c>
      <c r="M6693" s="16"/>
      <c r="Q6693" s="40"/>
    </row>
    <row r="6694" spans="1:17" x14ac:dyDescent="0.3">
      <c r="A6694" t="s">
        <v>16033</v>
      </c>
      <c r="B6694" s="22">
        <v>329320005000</v>
      </c>
      <c r="C6694" t="s">
        <v>16034</v>
      </c>
      <c r="D6694" t="s">
        <v>16035</v>
      </c>
      <c r="E6694">
        <v>0.49519531040668879</v>
      </c>
      <c r="F6694" s="14" t="s">
        <v>1160</v>
      </c>
      <c r="G6694" s="33">
        <v>0.49</v>
      </c>
      <c r="H6694" s="29">
        <v>81237</v>
      </c>
      <c r="I6694">
        <v>335401</v>
      </c>
      <c r="J6694">
        <v>7000</v>
      </c>
      <c r="K6694">
        <v>328401</v>
      </c>
      <c r="L6694" t="s">
        <v>17</v>
      </c>
      <c r="M6694" s="16"/>
      <c r="Q6694" s="40"/>
    </row>
    <row r="6695" spans="1:17" x14ac:dyDescent="0.3">
      <c r="A6695" t="s">
        <v>16036</v>
      </c>
      <c r="B6695" s="22">
        <v>329320006000</v>
      </c>
      <c r="C6695" t="s">
        <v>16037</v>
      </c>
      <c r="D6695" t="s">
        <v>16038</v>
      </c>
      <c r="E6695">
        <v>0.67388396592567945</v>
      </c>
      <c r="F6695" s="14" t="s">
        <v>1160</v>
      </c>
      <c r="G6695" s="33">
        <v>0.63</v>
      </c>
      <c r="H6695" s="29">
        <v>41805</v>
      </c>
      <c r="I6695">
        <v>164165</v>
      </c>
      <c r="J6695">
        <v>7000</v>
      </c>
      <c r="K6695">
        <v>157165</v>
      </c>
      <c r="L6695" t="s">
        <v>17</v>
      </c>
      <c r="M6695" s="16"/>
      <c r="Q6695" s="40"/>
    </row>
    <row r="6696" spans="1:17" x14ac:dyDescent="0.3">
      <c r="A6696" t="s">
        <v>16039</v>
      </c>
      <c r="B6696" s="22">
        <v>329320007000</v>
      </c>
      <c r="C6696" t="s">
        <v>16040</v>
      </c>
      <c r="D6696" t="s">
        <v>16041</v>
      </c>
      <c r="E6696">
        <v>1.0189284423888689</v>
      </c>
      <c r="F6696" s="14" t="s">
        <v>13887</v>
      </c>
      <c r="G6696" s="33">
        <v>0.98</v>
      </c>
      <c r="H6696" s="29">
        <v>160829</v>
      </c>
      <c r="I6696">
        <v>509293</v>
      </c>
      <c r="J6696">
        <v>0</v>
      </c>
      <c r="K6696">
        <v>509293</v>
      </c>
      <c r="L6696" t="s">
        <v>17</v>
      </c>
      <c r="M6696" s="16"/>
      <c r="Q6696" s="40"/>
    </row>
    <row r="6697" spans="1:17" x14ac:dyDescent="0.3">
      <c r="A6697" t="s">
        <v>16042</v>
      </c>
      <c r="B6697" s="22">
        <v>329320008000</v>
      </c>
      <c r="C6697" t="s">
        <v>16043</v>
      </c>
      <c r="D6697" t="s">
        <v>16044</v>
      </c>
      <c r="E6697">
        <v>0.88073556834385902</v>
      </c>
      <c r="F6697" s="14" t="s">
        <v>13887</v>
      </c>
      <c r="G6697" s="33">
        <v>0.93</v>
      </c>
      <c r="H6697" s="29">
        <v>190000</v>
      </c>
      <c r="I6697">
        <v>446500</v>
      </c>
      <c r="J6697">
        <v>7000</v>
      </c>
      <c r="K6697">
        <v>439500</v>
      </c>
      <c r="L6697" t="s">
        <v>17</v>
      </c>
      <c r="M6697" s="16"/>
      <c r="Q6697" s="40"/>
    </row>
    <row r="6698" spans="1:17" x14ac:dyDescent="0.3">
      <c r="A6698" t="s">
        <v>16045</v>
      </c>
      <c r="B6698" s="22">
        <v>329320009000</v>
      </c>
      <c r="C6698" t="s">
        <v>16046</v>
      </c>
      <c r="D6698" t="s">
        <v>16047</v>
      </c>
      <c r="E6698">
        <v>0.5162697522639722</v>
      </c>
      <c r="F6698" s="14" t="s">
        <v>13887</v>
      </c>
      <c r="G6698" s="33">
        <v>0.49</v>
      </c>
      <c r="H6698" s="29">
        <v>98648</v>
      </c>
      <c r="I6698">
        <v>391111</v>
      </c>
      <c r="J6698">
        <v>7000</v>
      </c>
      <c r="K6698">
        <v>384111</v>
      </c>
      <c r="L6698" t="s">
        <v>17</v>
      </c>
      <c r="M6698" s="16"/>
      <c r="Q6698" s="40"/>
    </row>
    <row r="6699" spans="1:17" x14ac:dyDescent="0.3">
      <c r="A6699" t="s">
        <v>16048</v>
      </c>
      <c r="B6699" s="22">
        <v>329320010000</v>
      </c>
      <c r="C6699" t="s">
        <v>16049</v>
      </c>
      <c r="D6699" t="s">
        <v>16050</v>
      </c>
      <c r="E6699">
        <v>0.47410350200267187</v>
      </c>
      <c r="F6699" s="14" t="s">
        <v>13887</v>
      </c>
      <c r="G6699" s="33">
        <v>0.49</v>
      </c>
      <c r="H6699" s="29">
        <v>68386</v>
      </c>
      <c r="I6699">
        <v>219837</v>
      </c>
      <c r="J6699">
        <v>0</v>
      </c>
      <c r="K6699">
        <v>219837</v>
      </c>
      <c r="L6699" t="s">
        <v>17</v>
      </c>
      <c r="M6699" s="16"/>
      <c r="Q6699" s="40"/>
    </row>
    <row r="6700" spans="1:17" x14ac:dyDescent="0.3">
      <c r="A6700" t="s">
        <v>16051</v>
      </c>
      <c r="B6700" s="22">
        <v>329320011000</v>
      </c>
      <c r="C6700" t="s">
        <v>16052</v>
      </c>
      <c r="D6700" t="s">
        <v>16053</v>
      </c>
      <c r="E6700">
        <v>0.46536669202278103</v>
      </c>
      <c r="F6700" s="14" t="s">
        <v>13887</v>
      </c>
      <c r="G6700" s="33">
        <v>0.47</v>
      </c>
      <c r="H6700" s="29">
        <v>55410</v>
      </c>
      <c r="I6700">
        <v>256956</v>
      </c>
      <c r="J6700">
        <v>7000</v>
      </c>
      <c r="K6700">
        <v>249956</v>
      </c>
      <c r="L6700" t="s">
        <v>17</v>
      </c>
      <c r="M6700" s="16"/>
      <c r="Q6700" s="40"/>
    </row>
    <row r="6701" spans="1:17" x14ac:dyDescent="0.3">
      <c r="A6701" t="s">
        <v>16054</v>
      </c>
      <c r="B6701" s="22">
        <v>329320012000</v>
      </c>
      <c r="C6701" t="s">
        <v>16055</v>
      </c>
      <c r="D6701" t="s">
        <v>16056</v>
      </c>
      <c r="E6701">
        <v>0.45504023255681242</v>
      </c>
      <c r="F6701" s="14" t="s">
        <v>13887</v>
      </c>
      <c r="G6701" s="33">
        <v>0.46</v>
      </c>
      <c r="H6701" s="29">
        <v>47830</v>
      </c>
      <c r="I6701">
        <v>199495</v>
      </c>
      <c r="J6701">
        <v>7000</v>
      </c>
      <c r="K6701">
        <v>192495</v>
      </c>
      <c r="L6701" t="s">
        <v>17</v>
      </c>
      <c r="M6701" s="16"/>
      <c r="Q6701" s="40"/>
    </row>
    <row r="6702" spans="1:17" x14ac:dyDescent="0.3">
      <c r="A6702" t="s">
        <v>16057</v>
      </c>
      <c r="B6702" s="22">
        <v>329320013000</v>
      </c>
      <c r="C6702" t="s">
        <v>16058</v>
      </c>
      <c r="D6702" t="s">
        <v>16059</v>
      </c>
      <c r="E6702">
        <v>0.44761091028341271</v>
      </c>
      <c r="F6702" s="14" t="s">
        <v>13887</v>
      </c>
      <c r="G6702" s="33">
        <v>0.46</v>
      </c>
      <c r="H6702" s="29">
        <v>43899</v>
      </c>
      <c r="I6702">
        <v>189629</v>
      </c>
      <c r="J6702">
        <v>7000</v>
      </c>
      <c r="K6702">
        <v>182629</v>
      </c>
      <c r="L6702" t="s">
        <v>17</v>
      </c>
      <c r="M6702" s="16"/>
      <c r="Q6702" s="40"/>
    </row>
    <row r="6703" spans="1:17" x14ac:dyDescent="0.3">
      <c r="A6703" t="s">
        <v>16060</v>
      </c>
      <c r="B6703" s="22">
        <v>329330001000</v>
      </c>
      <c r="C6703" t="s">
        <v>16061</v>
      </c>
      <c r="D6703" t="s">
        <v>16062</v>
      </c>
      <c r="E6703">
        <v>0.46227016087491968</v>
      </c>
      <c r="F6703" s="14" t="s">
        <v>1160</v>
      </c>
      <c r="G6703" s="33">
        <v>0.48</v>
      </c>
      <c r="H6703" s="29">
        <v>147916</v>
      </c>
      <c r="I6703">
        <v>400510</v>
      </c>
      <c r="J6703">
        <v>7000</v>
      </c>
      <c r="K6703">
        <v>393510</v>
      </c>
      <c r="L6703" t="s">
        <v>17</v>
      </c>
      <c r="M6703" s="16"/>
      <c r="Q6703" s="40"/>
    </row>
    <row r="6704" spans="1:17" x14ac:dyDescent="0.3">
      <c r="A6704" t="s">
        <v>16063</v>
      </c>
      <c r="B6704" s="22">
        <v>329330002000</v>
      </c>
      <c r="C6704" t="s">
        <v>16064</v>
      </c>
      <c r="D6704" t="s">
        <v>16065</v>
      </c>
      <c r="E6704">
        <v>0.54775187126641067</v>
      </c>
      <c r="F6704" s="14" t="s">
        <v>1160</v>
      </c>
      <c r="G6704" s="33">
        <v>0.57999999999999996</v>
      </c>
      <c r="H6704" s="29">
        <v>42919</v>
      </c>
      <c r="I6704">
        <v>165305</v>
      </c>
      <c r="J6704">
        <v>7000</v>
      </c>
      <c r="K6704">
        <v>158305</v>
      </c>
      <c r="L6704" t="s">
        <v>17</v>
      </c>
      <c r="M6704" s="16"/>
      <c r="Q6704" s="40"/>
    </row>
    <row r="6705" spans="1:17" x14ac:dyDescent="0.3">
      <c r="A6705" t="s">
        <v>16066</v>
      </c>
      <c r="B6705" s="22">
        <v>329330003000</v>
      </c>
      <c r="C6705" t="s">
        <v>16067</v>
      </c>
      <c r="D6705" t="s">
        <v>16068</v>
      </c>
      <c r="E6705">
        <v>0.87062410544703672</v>
      </c>
      <c r="F6705" s="14" t="s">
        <v>1160</v>
      </c>
      <c r="G6705" s="33">
        <v>0.91</v>
      </c>
      <c r="H6705" s="29">
        <v>171666</v>
      </c>
      <c r="I6705">
        <v>650250</v>
      </c>
      <c r="J6705">
        <v>0</v>
      </c>
      <c r="K6705">
        <v>650250</v>
      </c>
      <c r="L6705" t="s">
        <v>17</v>
      </c>
      <c r="M6705" s="16"/>
      <c r="Q6705" s="40"/>
    </row>
    <row r="6706" spans="1:17" x14ac:dyDescent="0.3">
      <c r="A6706" t="s">
        <v>16069</v>
      </c>
      <c r="B6706" s="22">
        <v>329330004000</v>
      </c>
      <c r="C6706" t="s">
        <v>16070</v>
      </c>
      <c r="D6706" t="s">
        <v>16071</v>
      </c>
      <c r="E6706">
        <v>0.67851385804236908</v>
      </c>
      <c r="F6706" s="14" t="s">
        <v>1160</v>
      </c>
      <c r="G6706" s="33">
        <v>0.73</v>
      </c>
      <c r="H6706" s="29">
        <v>136703</v>
      </c>
      <c r="I6706">
        <v>492136</v>
      </c>
      <c r="J6706">
        <v>0</v>
      </c>
      <c r="K6706">
        <v>492136</v>
      </c>
      <c r="L6706" t="s">
        <v>17</v>
      </c>
      <c r="M6706" s="16"/>
      <c r="Q6706" s="40"/>
    </row>
    <row r="6707" spans="1:17" x14ac:dyDescent="0.3">
      <c r="A6707" t="s">
        <v>16072</v>
      </c>
      <c r="B6707" s="22">
        <v>329330005000</v>
      </c>
      <c r="C6707" t="s">
        <v>16073</v>
      </c>
      <c r="D6707" t="s">
        <v>16074</v>
      </c>
      <c r="E6707">
        <v>0.50649481229110205</v>
      </c>
      <c r="F6707" s="14" t="s">
        <v>1160</v>
      </c>
      <c r="G6707" s="33">
        <v>0.49</v>
      </c>
      <c r="H6707" s="29">
        <v>34109</v>
      </c>
      <c r="I6707">
        <v>146963</v>
      </c>
      <c r="J6707">
        <v>7000</v>
      </c>
      <c r="K6707">
        <v>139963</v>
      </c>
      <c r="L6707" t="s">
        <v>17</v>
      </c>
      <c r="M6707" s="16"/>
      <c r="Q6707" s="40"/>
    </row>
    <row r="6708" spans="1:17" x14ac:dyDescent="0.3">
      <c r="A6708" t="s">
        <v>16075</v>
      </c>
      <c r="B6708" s="22">
        <v>329330006000</v>
      </c>
      <c r="C6708" t="s">
        <v>16076</v>
      </c>
      <c r="D6708" t="s">
        <v>16077</v>
      </c>
      <c r="E6708">
        <v>1.0082031014249999</v>
      </c>
      <c r="F6708" s="14" t="s">
        <v>1160</v>
      </c>
      <c r="G6708" s="33">
        <v>0.86</v>
      </c>
      <c r="H6708" s="29">
        <v>161160</v>
      </c>
      <c r="I6708">
        <v>576300</v>
      </c>
      <c r="J6708">
        <v>7000</v>
      </c>
      <c r="K6708">
        <v>569300</v>
      </c>
      <c r="L6708" t="s">
        <v>17</v>
      </c>
      <c r="M6708" s="16"/>
      <c r="Q6708" s="40"/>
    </row>
    <row r="6709" spans="1:17" x14ac:dyDescent="0.3">
      <c r="A6709" t="s">
        <v>16078</v>
      </c>
      <c r="B6709" s="22">
        <v>329330007000</v>
      </c>
      <c r="C6709" t="s">
        <v>16079</v>
      </c>
      <c r="D6709" t="s">
        <v>16080</v>
      </c>
      <c r="E6709">
        <v>1.720210943807138</v>
      </c>
      <c r="F6709" s="14" t="s">
        <v>1160</v>
      </c>
      <c r="G6709" s="33">
        <v>1.38</v>
      </c>
      <c r="H6709" s="29">
        <v>204982</v>
      </c>
      <c r="I6709">
        <v>467312</v>
      </c>
      <c r="J6709">
        <v>7000</v>
      </c>
      <c r="K6709">
        <v>460312</v>
      </c>
      <c r="L6709" t="s">
        <v>17</v>
      </c>
      <c r="M6709" s="16"/>
      <c r="Q6709" s="40"/>
    </row>
    <row r="6710" spans="1:17" x14ac:dyDescent="0.3">
      <c r="A6710" t="s">
        <v>16081</v>
      </c>
      <c r="B6710" s="22">
        <v>329330008000</v>
      </c>
      <c r="C6710" t="s">
        <v>16082</v>
      </c>
      <c r="D6710" t="s">
        <v>16083</v>
      </c>
      <c r="E6710">
        <v>0.77905797569440249</v>
      </c>
      <c r="F6710" s="14" t="s">
        <v>1160</v>
      </c>
      <c r="G6710" s="33">
        <v>0.81</v>
      </c>
      <c r="H6710" s="29">
        <v>65305</v>
      </c>
      <c r="I6710">
        <v>242728</v>
      </c>
      <c r="J6710">
        <v>7000</v>
      </c>
      <c r="K6710">
        <v>235728</v>
      </c>
      <c r="L6710" t="s">
        <v>17</v>
      </c>
      <c r="M6710" s="16"/>
      <c r="Q6710" s="40"/>
    </row>
    <row r="6711" spans="1:17" x14ac:dyDescent="0.3">
      <c r="A6711" t="s">
        <v>16084</v>
      </c>
      <c r="B6711" s="22">
        <v>329330009000</v>
      </c>
      <c r="C6711" t="s">
        <v>16085</v>
      </c>
      <c r="D6711" t="s">
        <v>16086</v>
      </c>
      <c r="E6711">
        <v>0.68544473500342407</v>
      </c>
      <c r="F6711" s="14" t="s">
        <v>1160</v>
      </c>
      <c r="G6711" s="33">
        <v>0.71</v>
      </c>
      <c r="H6711" s="29">
        <v>151898</v>
      </c>
      <c r="I6711">
        <v>541007</v>
      </c>
      <c r="J6711">
        <v>0</v>
      </c>
      <c r="K6711">
        <v>541007</v>
      </c>
      <c r="L6711" t="s">
        <v>17</v>
      </c>
      <c r="M6711" s="16"/>
      <c r="Q6711" s="40"/>
    </row>
    <row r="6712" spans="1:17" x14ac:dyDescent="0.3">
      <c r="A6712" t="s">
        <v>16087</v>
      </c>
      <c r="B6712" s="22">
        <v>329330010000</v>
      </c>
      <c r="C6712" t="s">
        <v>16088</v>
      </c>
      <c r="D6712" t="s">
        <v>16089</v>
      </c>
      <c r="E6712">
        <v>0.75524338921860579</v>
      </c>
      <c r="F6712" s="14" t="s">
        <v>13887</v>
      </c>
      <c r="G6712" s="33">
        <v>0.79</v>
      </c>
      <c r="H6712" s="29">
        <v>120213</v>
      </c>
      <c r="I6712">
        <v>284718</v>
      </c>
      <c r="J6712">
        <v>0</v>
      </c>
      <c r="K6712">
        <v>284718</v>
      </c>
      <c r="L6712" t="s">
        <v>17</v>
      </c>
      <c r="M6712" s="16"/>
      <c r="Q6712" s="40"/>
    </row>
    <row r="6713" spans="1:17" x14ac:dyDescent="0.3">
      <c r="A6713" t="s">
        <v>16090</v>
      </c>
      <c r="B6713" s="22">
        <v>329330011000</v>
      </c>
      <c r="C6713" t="s">
        <v>16091</v>
      </c>
      <c r="D6713" t="s">
        <v>16092</v>
      </c>
      <c r="E6713">
        <v>0.80875544243084563</v>
      </c>
      <c r="F6713" s="14" t="s">
        <v>13887</v>
      </c>
      <c r="G6713" s="33">
        <v>0.86</v>
      </c>
      <c r="H6713" s="29">
        <v>39130</v>
      </c>
      <c r="I6713">
        <v>131452</v>
      </c>
      <c r="J6713">
        <v>0</v>
      </c>
      <c r="K6713">
        <v>131452</v>
      </c>
      <c r="L6713" t="s">
        <v>17</v>
      </c>
      <c r="M6713" s="16"/>
      <c r="Q6713" s="40"/>
    </row>
    <row r="6714" spans="1:17" x14ac:dyDescent="0.3">
      <c r="A6714" t="s">
        <v>16093</v>
      </c>
      <c r="B6714" s="22">
        <v>329330012000</v>
      </c>
      <c r="C6714" t="s">
        <v>16094</v>
      </c>
      <c r="D6714" t="s">
        <v>16095</v>
      </c>
      <c r="E6714">
        <v>0.64571655936335004</v>
      </c>
      <c r="F6714" s="14" t="s">
        <v>13887</v>
      </c>
      <c r="G6714" s="33">
        <v>0.7</v>
      </c>
      <c r="H6714" s="29">
        <v>110252</v>
      </c>
      <c r="I6714">
        <v>365579</v>
      </c>
      <c r="J6714">
        <v>0</v>
      </c>
      <c r="K6714">
        <v>365579</v>
      </c>
      <c r="L6714" t="s">
        <v>17</v>
      </c>
      <c r="M6714" s="16"/>
      <c r="Q6714" s="40"/>
    </row>
    <row r="6715" spans="1:17" x14ac:dyDescent="0.3">
      <c r="A6715" t="s">
        <v>16096</v>
      </c>
      <c r="B6715" s="22">
        <v>329341002000</v>
      </c>
      <c r="C6715" t="s">
        <v>16097</v>
      </c>
      <c r="D6715" t="s">
        <v>13241</v>
      </c>
      <c r="E6715">
        <v>2.7025511352260541</v>
      </c>
      <c r="F6715" s="14" t="s">
        <v>13887</v>
      </c>
      <c r="G6715" s="33">
        <v>2.59</v>
      </c>
      <c r="H6715" s="29">
        <v>241448</v>
      </c>
      <c r="I6715">
        <v>585716</v>
      </c>
      <c r="J6715">
        <v>0</v>
      </c>
      <c r="K6715">
        <v>585716</v>
      </c>
      <c r="L6715" t="s">
        <v>17</v>
      </c>
      <c r="M6715" s="16"/>
      <c r="Q6715" s="40"/>
    </row>
    <row r="6716" spans="1:17" x14ac:dyDescent="0.3">
      <c r="A6716" t="s">
        <v>16098</v>
      </c>
      <c r="B6716" s="22">
        <v>329341014000</v>
      </c>
      <c r="C6716" t="s">
        <v>16099</v>
      </c>
      <c r="D6716" t="s">
        <v>16100</v>
      </c>
      <c r="E6716">
        <v>0.36161867488388721</v>
      </c>
      <c r="F6716" s="14" t="s">
        <v>13887</v>
      </c>
      <c r="G6716" s="33">
        <v>0.36</v>
      </c>
      <c r="H6716" s="29">
        <v>187272</v>
      </c>
      <c r="I6716">
        <v>743886</v>
      </c>
      <c r="J6716">
        <v>0</v>
      </c>
      <c r="K6716">
        <v>743886</v>
      </c>
      <c r="L6716" t="s">
        <v>17</v>
      </c>
      <c r="M6716" s="16"/>
      <c r="Q6716" s="40"/>
    </row>
    <row r="6717" spans="1:17" x14ac:dyDescent="0.3">
      <c r="A6717" t="s">
        <v>16098</v>
      </c>
      <c r="B6717" s="22">
        <v>800026569000</v>
      </c>
      <c r="F6717" s="14" t="s">
        <v>13887</v>
      </c>
      <c r="G6717" s="33">
        <v>0</v>
      </c>
      <c r="H6717" s="29">
        <v>0</v>
      </c>
      <c r="I6717">
        <v>161041</v>
      </c>
      <c r="J6717">
        <v>0</v>
      </c>
      <c r="K6717">
        <v>161041</v>
      </c>
      <c r="L6717" t="s">
        <v>174</v>
      </c>
      <c r="M6717" s="16"/>
      <c r="Q6717" s="40"/>
    </row>
    <row r="6718" spans="1:17" x14ac:dyDescent="0.3">
      <c r="A6718" t="s">
        <v>16101</v>
      </c>
      <c r="B6718" s="22">
        <v>329341015000</v>
      </c>
      <c r="C6718" t="s">
        <v>16102</v>
      </c>
      <c r="D6718" t="s">
        <v>16103</v>
      </c>
      <c r="E6718">
        <v>0.35418264992206311</v>
      </c>
      <c r="F6718" s="14" t="s">
        <v>13887</v>
      </c>
      <c r="G6718" s="33">
        <v>0.36</v>
      </c>
      <c r="H6718" s="29">
        <v>116056</v>
      </c>
      <c r="I6718">
        <v>353972</v>
      </c>
      <c r="J6718">
        <v>0</v>
      </c>
      <c r="K6718">
        <v>353972</v>
      </c>
      <c r="L6718" t="s">
        <v>17</v>
      </c>
      <c r="M6718" s="16"/>
      <c r="Q6718" s="40"/>
    </row>
    <row r="6719" spans="1:17" x14ac:dyDescent="0.3">
      <c r="A6719" t="s">
        <v>16101</v>
      </c>
      <c r="B6719" s="22">
        <v>800026543000</v>
      </c>
      <c r="F6719" s="14" t="s">
        <v>13887</v>
      </c>
      <c r="G6719" s="33">
        <v>0</v>
      </c>
      <c r="H6719" s="29">
        <v>0</v>
      </c>
      <c r="I6719">
        <v>11550</v>
      </c>
      <c r="J6719">
        <v>0</v>
      </c>
      <c r="K6719">
        <v>11550</v>
      </c>
      <c r="L6719" t="s">
        <v>174</v>
      </c>
      <c r="M6719" s="16"/>
      <c r="Q6719" s="40"/>
    </row>
    <row r="6720" spans="1:17" x14ac:dyDescent="0.3">
      <c r="A6720" t="s">
        <v>16104</v>
      </c>
      <c r="B6720" s="22">
        <v>329341016000</v>
      </c>
      <c r="C6720" t="s">
        <v>16105</v>
      </c>
      <c r="D6720" t="s">
        <v>16106</v>
      </c>
      <c r="E6720">
        <v>0.34728776441414499</v>
      </c>
      <c r="F6720" s="14" t="s">
        <v>13887</v>
      </c>
      <c r="G6720" s="33">
        <v>0.36</v>
      </c>
      <c r="H6720" s="29">
        <v>50752</v>
      </c>
      <c r="I6720">
        <v>247878</v>
      </c>
      <c r="J6720">
        <v>0</v>
      </c>
      <c r="K6720">
        <v>247878</v>
      </c>
      <c r="L6720" t="s">
        <v>17</v>
      </c>
      <c r="M6720" s="16"/>
      <c r="Q6720" s="40"/>
    </row>
    <row r="6721" spans="1:17" x14ac:dyDescent="0.3">
      <c r="A6721" t="s">
        <v>16104</v>
      </c>
      <c r="B6721" s="22">
        <v>800057330000</v>
      </c>
      <c r="F6721" s="14" t="s">
        <v>13887</v>
      </c>
      <c r="G6721" s="33">
        <v>0</v>
      </c>
      <c r="H6721" s="29">
        <v>0</v>
      </c>
      <c r="I6721">
        <v>39787</v>
      </c>
      <c r="J6721">
        <v>0</v>
      </c>
      <c r="K6721">
        <v>39787</v>
      </c>
      <c r="L6721" t="s">
        <v>174</v>
      </c>
      <c r="M6721" s="16"/>
      <c r="Q6721" s="40"/>
    </row>
    <row r="6722" spans="1:17" x14ac:dyDescent="0.3">
      <c r="A6722" t="s">
        <v>16104</v>
      </c>
      <c r="B6722" s="22">
        <v>810027661000</v>
      </c>
      <c r="F6722" s="14" t="s">
        <v>13887</v>
      </c>
      <c r="G6722" s="33">
        <v>0</v>
      </c>
      <c r="H6722" s="29">
        <v>0</v>
      </c>
      <c r="I6722">
        <v>10270</v>
      </c>
      <c r="J6722">
        <v>0</v>
      </c>
      <c r="K6722">
        <v>10270</v>
      </c>
      <c r="L6722" t="s">
        <v>174</v>
      </c>
      <c r="M6722" s="16"/>
      <c r="Q6722" s="40"/>
    </row>
    <row r="6723" spans="1:17" x14ac:dyDescent="0.3">
      <c r="A6723" t="s">
        <v>16107</v>
      </c>
      <c r="B6723" s="22">
        <v>329341017000</v>
      </c>
      <c r="C6723" t="s">
        <v>16108</v>
      </c>
      <c r="D6723" t="s">
        <v>16109</v>
      </c>
      <c r="E6723">
        <v>0.49569654500770521</v>
      </c>
      <c r="F6723" s="14" t="s">
        <v>13887</v>
      </c>
      <c r="G6723" s="33">
        <v>0.5</v>
      </c>
      <c r="H6723" s="29">
        <v>105249</v>
      </c>
      <c r="I6723">
        <v>535744</v>
      </c>
      <c r="J6723">
        <v>0</v>
      </c>
      <c r="K6723">
        <v>535744</v>
      </c>
      <c r="L6723" t="s">
        <v>17</v>
      </c>
      <c r="M6723" s="16"/>
      <c r="Q6723" s="40"/>
    </row>
    <row r="6724" spans="1:17" x14ac:dyDescent="0.3">
      <c r="A6724" t="s">
        <v>16107</v>
      </c>
      <c r="B6724" s="22">
        <v>800026658000</v>
      </c>
      <c r="F6724" s="14" t="s">
        <v>13887</v>
      </c>
      <c r="G6724" s="33">
        <v>0</v>
      </c>
      <c r="H6724" s="29">
        <v>0</v>
      </c>
      <c r="I6724">
        <v>78040</v>
      </c>
      <c r="J6724">
        <v>0</v>
      </c>
      <c r="K6724">
        <v>0</v>
      </c>
      <c r="L6724" t="s">
        <v>174</v>
      </c>
      <c r="M6724" s="16"/>
      <c r="Q6724" s="40"/>
    </row>
    <row r="6725" spans="1:17" x14ac:dyDescent="0.3">
      <c r="A6725" t="s">
        <v>16107</v>
      </c>
      <c r="B6725" s="22">
        <v>800026659000</v>
      </c>
      <c r="F6725" s="14" t="s">
        <v>13887</v>
      </c>
      <c r="G6725" s="33">
        <v>0</v>
      </c>
      <c r="H6725" s="29">
        <v>0</v>
      </c>
      <c r="I6725">
        <v>17120</v>
      </c>
      <c r="J6725">
        <v>0</v>
      </c>
      <c r="K6725">
        <v>17120</v>
      </c>
      <c r="L6725" t="s">
        <v>174</v>
      </c>
      <c r="M6725" s="16"/>
      <c r="Q6725" s="40"/>
    </row>
    <row r="6726" spans="1:17" x14ac:dyDescent="0.3">
      <c r="A6726" t="s">
        <v>16107</v>
      </c>
      <c r="B6726" s="22">
        <v>800057426000</v>
      </c>
      <c r="F6726" s="14" t="s">
        <v>13887</v>
      </c>
      <c r="G6726" s="33">
        <v>0</v>
      </c>
      <c r="H6726" s="29">
        <v>0</v>
      </c>
      <c r="I6726">
        <v>27260</v>
      </c>
      <c r="J6726">
        <v>0</v>
      </c>
      <c r="K6726">
        <v>27260</v>
      </c>
      <c r="L6726" t="s">
        <v>174</v>
      </c>
      <c r="M6726" s="16"/>
      <c r="Q6726" s="40"/>
    </row>
    <row r="6727" spans="1:17" x14ac:dyDescent="0.3">
      <c r="A6727" t="s">
        <v>16110</v>
      </c>
      <c r="B6727" s="22">
        <v>329341018000</v>
      </c>
      <c r="C6727" t="s">
        <v>16111</v>
      </c>
      <c r="D6727" t="s">
        <v>16112</v>
      </c>
      <c r="E6727">
        <v>0.43386126595706931</v>
      </c>
      <c r="F6727" s="14" t="s">
        <v>13887</v>
      </c>
      <c r="G6727" s="33">
        <v>0.49</v>
      </c>
      <c r="H6727" s="29">
        <v>106120</v>
      </c>
      <c r="I6727">
        <v>626111</v>
      </c>
      <c r="J6727">
        <v>0</v>
      </c>
      <c r="K6727">
        <v>626111</v>
      </c>
      <c r="L6727" t="s">
        <v>17</v>
      </c>
      <c r="M6727" s="16"/>
      <c r="Q6727" s="40"/>
    </row>
    <row r="6728" spans="1:17" x14ac:dyDescent="0.3">
      <c r="A6728" t="s">
        <v>16110</v>
      </c>
      <c r="B6728" s="22">
        <v>800024949000</v>
      </c>
      <c r="F6728" s="14" t="s">
        <v>13887</v>
      </c>
      <c r="G6728" s="33">
        <v>0</v>
      </c>
      <c r="H6728" s="29">
        <v>0</v>
      </c>
      <c r="I6728">
        <v>29014</v>
      </c>
      <c r="J6728">
        <v>0</v>
      </c>
      <c r="K6728">
        <v>29014</v>
      </c>
      <c r="L6728" t="s">
        <v>174</v>
      </c>
      <c r="M6728" s="16"/>
      <c r="Q6728" s="40"/>
    </row>
    <row r="6729" spans="1:17" x14ac:dyDescent="0.3">
      <c r="A6729" t="s">
        <v>16113</v>
      </c>
      <c r="B6729" s="22">
        <v>329341019000</v>
      </c>
      <c r="C6729" t="s">
        <v>16114</v>
      </c>
      <c r="D6729" t="s">
        <v>16115</v>
      </c>
      <c r="E6729">
        <v>0.38157512450013992</v>
      </c>
      <c r="F6729" s="14" t="s">
        <v>13887</v>
      </c>
      <c r="G6729" s="33">
        <v>0.36</v>
      </c>
      <c r="H6729" s="29">
        <v>127661</v>
      </c>
      <c r="I6729">
        <v>394592</v>
      </c>
      <c r="J6729">
        <v>0</v>
      </c>
      <c r="K6729">
        <v>394592</v>
      </c>
      <c r="L6729" t="s">
        <v>17</v>
      </c>
      <c r="M6729" s="16"/>
      <c r="Q6729" s="40"/>
    </row>
    <row r="6730" spans="1:17" x14ac:dyDescent="0.3">
      <c r="A6730" t="s">
        <v>16113</v>
      </c>
      <c r="B6730" s="22">
        <v>800056915000</v>
      </c>
      <c r="F6730" s="14" t="s">
        <v>13887</v>
      </c>
      <c r="G6730" s="33">
        <v>0</v>
      </c>
      <c r="H6730" s="29">
        <v>0</v>
      </c>
      <c r="I6730">
        <v>78101</v>
      </c>
      <c r="J6730">
        <v>0</v>
      </c>
      <c r="K6730">
        <v>78101</v>
      </c>
      <c r="L6730" t="s">
        <v>174</v>
      </c>
      <c r="M6730" s="16"/>
      <c r="Q6730" s="40"/>
    </row>
    <row r="6731" spans="1:17" x14ac:dyDescent="0.3">
      <c r="A6731" t="s">
        <v>16116</v>
      </c>
      <c r="B6731" s="22">
        <v>329341020000</v>
      </c>
      <c r="C6731" t="s">
        <v>16117</v>
      </c>
      <c r="D6731" t="s">
        <v>16118</v>
      </c>
      <c r="E6731">
        <v>0.38613523483365508</v>
      </c>
      <c r="F6731" s="14" t="s">
        <v>13887</v>
      </c>
      <c r="G6731" s="33">
        <v>0.39</v>
      </c>
      <c r="H6731" s="29">
        <v>80009</v>
      </c>
      <c r="I6731">
        <v>80009</v>
      </c>
      <c r="J6731">
        <v>0</v>
      </c>
      <c r="K6731">
        <v>80009</v>
      </c>
      <c r="L6731" t="s">
        <v>17</v>
      </c>
      <c r="M6731" s="16"/>
      <c r="Q6731" s="40"/>
    </row>
    <row r="6732" spans="1:17" x14ac:dyDescent="0.3">
      <c r="A6732" t="s">
        <v>16119</v>
      </c>
      <c r="B6732" s="22">
        <v>329341021000</v>
      </c>
      <c r="C6732" t="s">
        <v>16120</v>
      </c>
      <c r="D6732" t="s">
        <v>16121</v>
      </c>
      <c r="E6732">
        <v>0.37246541890181972</v>
      </c>
      <c r="F6732" s="14" t="s">
        <v>13887</v>
      </c>
      <c r="G6732" s="33">
        <v>0.38</v>
      </c>
      <c r="H6732" s="29">
        <v>118452</v>
      </c>
      <c r="I6732">
        <v>344777</v>
      </c>
      <c r="J6732">
        <v>0</v>
      </c>
      <c r="K6732">
        <v>344777</v>
      </c>
      <c r="L6732" t="s">
        <v>17</v>
      </c>
      <c r="M6732" s="16"/>
      <c r="Q6732" s="40"/>
    </row>
    <row r="6733" spans="1:17" x14ac:dyDescent="0.3">
      <c r="A6733" t="s">
        <v>16122</v>
      </c>
      <c r="B6733" s="22">
        <v>329341023000</v>
      </c>
      <c r="C6733" t="s">
        <v>16123</v>
      </c>
      <c r="D6733" t="s">
        <v>16124</v>
      </c>
      <c r="E6733">
        <v>1.758706924594587</v>
      </c>
      <c r="F6733" s="14" t="s">
        <v>13887</v>
      </c>
      <c r="G6733" s="33">
        <v>1.68</v>
      </c>
      <c r="H6733" s="29">
        <v>152141</v>
      </c>
      <c r="I6733">
        <v>782715</v>
      </c>
      <c r="J6733">
        <v>0</v>
      </c>
      <c r="K6733">
        <v>782715</v>
      </c>
      <c r="L6733" t="s">
        <v>17</v>
      </c>
      <c r="M6733" s="16"/>
      <c r="Q6733" s="40"/>
    </row>
    <row r="6734" spans="1:17" x14ac:dyDescent="0.3">
      <c r="A6734" t="s">
        <v>16122</v>
      </c>
      <c r="B6734" s="22">
        <v>800026260000</v>
      </c>
      <c r="F6734" s="14" t="s">
        <v>13887</v>
      </c>
      <c r="G6734" s="33">
        <v>0</v>
      </c>
      <c r="H6734" s="29">
        <v>0</v>
      </c>
      <c r="I6734">
        <v>421200</v>
      </c>
      <c r="J6734">
        <v>0</v>
      </c>
      <c r="K6734">
        <v>421200</v>
      </c>
      <c r="L6734" t="s">
        <v>174</v>
      </c>
      <c r="M6734" s="16"/>
      <c r="Q6734" s="40"/>
    </row>
    <row r="6735" spans="1:17" x14ac:dyDescent="0.3">
      <c r="A6735" t="s">
        <v>16122</v>
      </c>
      <c r="B6735" s="22">
        <v>800026261000</v>
      </c>
      <c r="F6735" s="14" t="s">
        <v>13887</v>
      </c>
      <c r="G6735" s="33">
        <v>0</v>
      </c>
      <c r="H6735" s="29">
        <v>0</v>
      </c>
      <c r="I6735">
        <v>366389</v>
      </c>
      <c r="J6735">
        <v>0</v>
      </c>
      <c r="K6735">
        <v>366389</v>
      </c>
      <c r="L6735" t="s">
        <v>174</v>
      </c>
      <c r="M6735" s="16"/>
      <c r="Q6735" s="40"/>
    </row>
    <row r="6736" spans="1:17" x14ac:dyDescent="0.3">
      <c r="A6736" t="s">
        <v>16125</v>
      </c>
      <c r="B6736" s="22">
        <v>329341024000</v>
      </c>
      <c r="C6736" t="s">
        <v>16126</v>
      </c>
      <c r="D6736" t="s">
        <v>16127</v>
      </c>
      <c r="E6736">
        <v>1.8562541649524169</v>
      </c>
      <c r="F6736" s="14" t="s">
        <v>13887</v>
      </c>
      <c r="G6736" s="33">
        <v>1.9</v>
      </c>
      <c r="H6736" s="29">
        <v>201859</v>
      </c>
      <c r="I6736">
        <v>1167097</v>
      </c>
      <c r="J6736">
        <v>0</v>
      </c>
      <c r="K6736">
        <v>1167097</v>
      </c>
      <c r="L6736" t="s">
        <v>17</v>
      </c>
      <c r="M6736" s="16"/>
      <c r="Q6736" s="40"/>
    </row>
    <row r="6737" spans="1:17" x14ac:dyDescent="0.3">
      <c r="A6737" t="s">
        <v>16125</v>
      </c>
      <c r="B6737" s="22">
        <v>800025636000</v>
      </c>
      <c r="F6737" s="14" t="s">
        <v>13887</v>
      </c>
      <c r="G6737" s="33">
        <v>0</v>
      </c>
      <c r="H6737" s="29">
        <v>0</v>
      </c>
      <c r="I6737">
        <v>265546</v>
      </c>
      <c r="J6737">
        <v>0</v>
      </c>
      <c r="K6737">
        <v>265546</v>
      </c>
      <c r="L6737" t="s">
        <v>174</v>
      </c>
      <c r="M6737" s="16"/>
      <c r="Q6737" s="40"/>
    </row>
    <row r="6738" spans="1:17" x14ac:dyDescent="0.3">
      <c r="A6738" t="s">
        <v>16125</v>
      </c>
      <c r="B6738" s="22">
        <v>800025638000</v>
      </c>
      <c r="F6738" s="14" t="s">
        <v>13887</v>
      </c>
      <c r="G6738" s="33">
        <v>0</v>
      </c>
      <c r="H6738" s="29">
        <v>0</v>
      </c>
      <c r="I6738">
        <v>60140</v>
      </c>
      <c r="J6738">
        <v>0</v>
      </c>
      <c r="K6738">
        <v>60140</v>
      </c>
      <c r="L6738" t="s">
        <v>174</v>
      </c>
      <c r="M6738" s="16"/>
      <c r="Q6738" s="40"/>
    </row>
    <row r="6739" spans="1:17" x14ac:dyDescent="0.3">
      <c r="A6739" t="s">
        <v>16125</v>
      </c>
      <c r="B6739" s="22">
        <v>830022513000</v>
      </c>
      <c r="F6739" s="14" t="s">
        <v>13887</v>
      </c>
      <c r="G6739" s="33">
        <v>0</v>
      </c>
      <c r="H6739" s="29">
        <v>0</v>
      </c>
      <c r="I6739">
        <v>63752</v>
      </c>
      <c r="J6739">
        <v>0</v>
      </c>
      <c r="K6739">
        <v>63752</v>
      </c>
      <c r="L6739" t="s">
        <v>174</v>
      </c>
      <c r="M6739" s="16"/>
      <c r="Q6739" s="40"/>
    </row>
    <row r="6740" spans="1:17" x14ac:dyDescent="0.3">
      <c r="A6740" t="s">
        <v>16128</v>
      </c>
      <c r="B6740" s="22">
        <v>329341025000</v>
      </c>
      <c r="C6740" t="s">
        <v>16129</v>
      </c>
      <c r="D6740" t="s">
        <v>617</v>
      </c>
      <c r="E6740">
        <v>4.728465051276074</v>
      </c>
      <c r="F6740" s="14" t="s">
        <v>13887</v>
      </c>
      <c r="G6740" s="33">
        <v>4.7300000000000004</v>
      </c>
      <c r="H6740" s="29">
        <v>0</v>
      </c>
      <c r="I6740">
        <v>0</v>
      </c>
      <c r="J6740">
        <v>0</v>
      </c>
      <c r="K6740">
        <v>0</v>
      </c>
      <c r="L6740" t="s">
        <v>25</v>
      </c>
      <c r="M6740" s="16"/>
      <c r="Q6740" s="40"/>
    </row>
    <row r="6741" spans="1:17" x14ac:dyDescent="0.3">
      <c r="A6741" t="s">
        <v>16130</v>
      </c>
      <c r="B6741" s="22">
        <v>329341026000</v>
      </c>
      <c r="C6741" t="s">
        <v>16131</v>
      </c>
      <c r="D6741" t="s">
        <v>16132</v>
      </c>
      <c r="E6741">
        <v>1.943172207371461</v>
      </c>
      <c r="F6741" s="14" t="s">
        <v>13887</v>
      </c>
      <c r="G6741" s="33">
        <v>1.94</v>
      </c>
      <c r="H6741" s="29">
        <v>580291</v>
      </c>
      <c r="I6741">
        <v>3882154</v>
      </c>
      <c r="J6741">
        <v>0</v>
      </c>
      <c r="K6741">
        <v>3882154</v>
      </c>
      <c r="L6741" t="s">
        <v>17</v>
      </c>
      <c r="M6741" s="16"/>
      <c r="Q6741" s="40"/>
    </row>
    <row r="6742" spans="1:17" x14ac:dyDescent="0.3">
      <c r="A6742" t="s">
        <v>16130</v>
      </c>
      <c r="B6742" s="22">
        <v>800027623000</v>
      </c>
      <c r="F6742" s="14" t="s">
        <v>13887</v>
      </c>
      <c r="G6742" s="33">
        <v>0</v>
      </c>
      <c r="H6742" s="29">
        <v>0</v>
      </c>
      <c r="I6742">
        <v>204070</v>
      </c>
      <c r="J6742">
        <v>0</v>
      </c>
      <c r="K6742">
        <v>0</v>
      </c>
      <c r="L6742" t="s">
        <v>174</v>
      </c>
      <c r="M6742" s="16"/>
      <c r="Q6742" s="40"/>
    </row>
    <row r="6743" spans="1:17" x14ac:dyDescent="0.3">
      <c r="A6743" t="s">
        <v>16133</v>
      </c>
      <c r="B6743" s="22">
        <v>329342003000</v>
      </c>
      <c r="C6743" t="s">
        <v>16134</v>
      </c>
      <c r="D6743" t="s">
        <v>16135</v>
      </c>
      <c r="E6743">
        <v>1.2023682739264789</v>
      </c>
      <c r="F6743" s="14" t="s">
        <v>13887</v>
      </c>
      <c r="G6743" s="33">
        <v>1.18</v>
      </c>
      <c r="H6743" s="29">
        <v>110993</v>
      </c>
      <c r="I6743">
        <v>541727</v>
      </c>
      <c r="J6743">
        <v>0</v>
      </c>
      <c r="K6743">
        <v>541727</v>
      </c>
      <c r="L6743" t="s">
        <v>17</v>
      </c>
      <c r="M6743" s="16"/>
      <c r="Q6743" s="40"/>
    </row>
    <row r="6744" spans="1:17" x14ac:dyDescent="0.3">
      <c r="A6744" t="s">
        <v>16133</v>
      </c>
      <c r="B6744" s="22">
        <v>800027249000</v>
      </c>
      <c r="F6744" s="14" t="s">
        <v>13887</v>
      </c>
      <c r="G6744" s="33">
        <v>0</v>
      </c>
      <c r="H6744" s="29">
        <v>0</v>
      </c>
      <c r="I6744">
        <v>481440</v>
      </c>
      <c r="J6744">
        <v>0</v>
      </c>
      <c r="K6744">
        <v>481440</v>
      </c>
      <c r="L6744" t="s">
        <v>174</v>
      </c>
      <c r="M6744" s="16"/>
      <c r="Q6744" s="40"/>
    </row>
    <row r="6745" spans="1:17" x14ac:dyDescent="0.3">
      <c r="A6745" t="s">
        <v>16133</v>
      </c>
      <c r="B6745" s="22">
        <v>800027251000</v>
      </c>
      <c r="F6745" s="14" t="s">
        <v>13887</v>
      </c>
      <c r="G6745" s="33">
        <v>0</v>
      </c>
      <c r="H6745" s="29">
        <v>0</v>
      </c>
      <c r="I6745">
        <v>25720</v>
      </c>
      <c r="J6745">
        <v>0</v>
      </c>
      <c r="K6745">
        <v>25720</v>
      </c>
      <c r="L6745" t="s">
        <v>174</v>
      </c>
      <c r="M6745" s="16"/>
      <c r="Q6745" s="40"/>
    </row>
    <row r="6746" spans="1:17" x14ac:dyDescent="0.3">
      <c r="A6746" t="s">
        <v>16133</v>
      </c>
      <c r="B6746" s="22">
        <v>800057322000</v>
      </c>
      <c r="F6746" s="14" t="s">
        <v>13887</v>
      </c>
      <c r="G6746" s="33">
        <v>0</v>
      </c>
      <c r="H6746" s="29">
        <v>0</v>
      </c>
      <c r="I6746">
        <v>137027</v>
      </c>
      <c r="J6746">
        <v>0</v>
      </c>
      <c r="K6746">
        <v>137027</v>
      </c>
      <c r="L6746" t="s">
        <v>174</v>
      </c>
      <c r="M6746" s="16"/>
      <c r="Q6746" s="40"/>
    </row>
    <row r="6747" spans="1:17" x14ac:dyDescent="0.3">
      <c r="A6747" t="s">
        <v>16136</v>
      </c>
      <c r="B6747" s="22">
        <v>329342005000</v>
      </c>
      <c r="C6747" t="s">
        <v>16137</v>
      </c>
      <c r="D6747" t="s">
        <v>16138</v>
      </c>
      <c r="E6747">
        <v>4.064857636333711</v>
      </c>
      <c r="F6747" s="14" t="s">
        <v>13887</v>
      </c>
      <c r="G6747" s="33">
        <v>4</v>
      </c>
      <c r="H6747" s="29">
        <v>0</v>
      </c>
      <c r="I6747">
        <v>0</v>
      </c>
      <c r="J6747">
        <v>0</v>
      </c>
      <c r="K6747">
        <v>0</v>
      </c>
      <c r="L6747" t="s">
        <v>25</v>
      </c>
      <c r="M6747" s="16"/>
      <c r="Q6747" s="40"/>
    </row>
    <row r="6748" spans="1:17" x14ac:dyDescent="0.3">
      <c r="A6748" t="s">
        <v>16139</v>
      </c>
      <c r="B6748" s="22">
        <v>329342006000</v>
      </c>
      <c r="C6748" t="s">
        <v>16140</v>
      </c>
      <c r="D6748" t="s">
        <v>16141</v>
      </c>
      <c r="E6748">
        <v>3.2176963955643152</v>
      </c>
      <c r="F6748" s="14" t="s">
        <v>13887</v>
      </c>
      <c r="G6748" s="33">
        <v>3.18</v>
      </c>
      <c r="H6748" s="29">
        <v>318142</v>
      </c>
      <c r="I6748">
        <v>1621563</v>
      </c>
      <c r="J6748">
        <v>0</v>
      </c>
      <c r="K6748">
        <v>0</v>
      </c>
      <c r="L6748" t="s">
        <v>17</v>
      </c>
      <c r="M6748" s="16"/>
      <c r="Q6748" s="40"/>
    </row>
    <row r="6749" spans="1:17" x14ac:dyDescent="0.3">
      <c r="A6749" t="s">
        <v>16142</v>
      </c>
      <c r="B6749" s="22">
        <v>329342008000</v>
      </c>
      <c r="C6749" t="s">
        <v>16143</v>
      </c>
      <c r="D6749" t="s">
        <v>16144</v>
      </c>
      <c r="E6749">
        <v>0.97041508461616155</v>
      </c>
      <c r="F6749" s="14" t="s">
        <v>13887</v>
      </c>
      <c r="G6749" s="33">
        <v>1</v>
      </c>
      <c r="H6749" s="29">
        <v>117390</v>
      </c>
      <c r="I6749">
        <v>676837</v>
      </c>
      <c r="J6749">
        <v>0</v>
      </c>
      <c r="K6749">
        <v>676837</v>
      </c>
      <c r="L6749" t="s">
        <v>17</v>
      </c>
      <c r="M6749" s="16"/>
      <c r="Q6749" s="40"/>
    </row>
    <row r="6750" spans="1:17" x14ac:dyDescent="0.3">
      <c r="A6750" t="s">
        <v>16142</v>
      </c>
      <c r="B6750" s="22">
        <v>800026661000</v>
      </c>
      <c r="F6750" s="14" t="s">
        <v>13887</v>
      </c>
      <c r="G6750" s="33">
        <v>0</v>
      </c>
      <c r="H6750" s="29">
        <v>0</v>
      </c>
      <c r="I6750">
        <v>48930</v>
      </c>
      <c r="J6750">
        <v>0</v>
      </c>
      <c r="K6750">
        <v>48930</v>
      </c>
      <c r="L6750" t="s">
        <v>174</v>
      </c>
      <c r="M6750" s="16"/>
      <c r="Q6750" s="40"/>
    </row>
    <row r="6751" spans="1:17" x14ac:dyDescent="0.3">
      <c r="A6751" t="s">
        <v>16142</v>
      </c>
      <c r="B6751" s="22">
        <v>800026663000</v>
      </c>
      <c r="F6751" s="14" t="s">
        <v>13887</v>
      </c>
      <c r="G6751" s="33">
        <v>0</v>
      </c>
      <c r="H6751" s="29">
        <v>0</v>
      </c>
      <c r="I6751">
        <v>12647</v>
      </c>
      <c r="J6751">
        <v>0</v>
      </c>
      <c r="K6751">
        <v>12647</v>
      </c>
      <c r="L6751" t="s">
        <v>174</v>
      </c>
      <c r="M6751" s="16"/>
      <c r="Q6751" s="40"/>
    </row>
    <row r="6752" spans="1:17" x14ac:dyDescent="0.3">
      <c r="A6752" t="s">
        <v>16142</v>
      </c>
      <c r="B6752" s="22">
        <v>800026664000</v>
      </c>
      <c r="F6752" s="14" t="s">
        <v>13887</v>
      </c>
      <c r="G6752" s="33">
        <v>0</v>
      </c>
      <c r="H6752" s="29">
        <v>0</v>
      </c>
      <c r="I6752">
        <v>208142</v>
      </c>
      <c r="J6752">
        <v>0</v>
      </c>
      <c r="K6752">
        <v>208142</v>
      </c>
      <c r="L6752" t="s">
        <v>174</v>
      </c>
      <c r="M6752" s="16"/>
      <c r="Q6752" s="40"/>
    </row>
    <row r="6753" spans="1:17" x14ac:dyDescent="0.3">
      <c r="A6753" t="s">
        <v>16145</v>
      </c>
      <c r="B6753" s="22">
        <v>329342009000</v>
      </c>
      <c r="C6753" t="s">
        <v>16146</v>
      </c>
      <c r="D6753" t="s">
        <v>16147</v>
      </c>
      <c r="E6753">
        <v>0.97809522072624189</v>
      </c>
      <c r="F6753" s="14" t="s">
        <v>13887</v>
      </c>
      <c r="G6753" s="33">
        <v>1</v>
      </c>
      <c r="H6753" s="29">
        <v>156529</v>
      </c>
      <c r="I6753">
        <v>783070</v>
      </c>
      <c r="J6753">
        <v>0</v>
      </c>
      <c r="K6753">
        <v>783070</v>
      </c>
      <c r="L6753" t="s">
        <v>17</v>
      </c>
      <c r="M6753" s="16"/>
      <c r="Q6753" s="40"/>
    </row>
    <row r="6754" spans="1:17" x14ac:dyDescent="0.3">
      <c r="A6754" t="s">
        <v>16145</v>
      </c>
      <c r="B6754" s="22">
        <v>800026997000</v>
      </c>
      <c r="F6754" s="14" t="s">
        <v>13887</v>
      </c>
      <c r="G6754" s="33">
        <v>0</v>
      </c>
      <c r="H6754" s="29">
        <v>0</v>
      </c>
      <c r="I6754">
        <v>167520</v>
      </c>
      <c r="J6754">
        <v>0</v>
      </c>
      <c r="K6754">
        <v>167520</v>
      </c>
      <c r="L6754" t="s">
        <v>174</v>
      </c>
      <c r="M6754" s="16"/>
      <c r="Q6754" s="40"/>
    </row>
    <row r="6755" spans="1:17" x14ac:dyDescent="0.3">
      <c r="A6755" t="s">
        <v>16148</v>
      </c>
      <c r="B6755" s="22">
        <v>329342010000</v>
      </c>
      <c r="C6755" t="s">
        <v>14</v>
      </c>
      <c r="D6755" t="s">
        <v>16138</v>
      </c>
      <c r="E6755">
        <v>0.48104310857052501</v>
      </c>
      <c r="F6755" s="14" t="s">
        <v>13887</v>
      </c>
      <c r="G6755" s="33">
        <v>0.48</v>
      </c>
      <c r="H6755" s="29">
        <v>0</v>
      </c>
      <c r="I6755">
        <v>0</v>
      </c>
      <c r="J6755">
        <v>0</v>
      </c>
      <c r="K6755">
        <v>0</v>
      </c>
      <c r="L6755" t="s">
        <v>25</v>
      </c>
      <c r="M6755" s="16"/>
      <c r="Q6755" s="40"/>
    </row>
    <row r="6756" spans="1:17" x14ac:dyDescent="0.3">
      <c r="A6756" t="s">
        <v>16149</v>
      </c>
      <c r="B6756" s="22">
        <v>329342011000</v>
      </c>
      <c r="C6756" t="s">
        <v>14</v>
      </c>
      <c r="D6756" t="s">
        <v>16138</v>
      </c>
      <c r="E6756">
        <v>0.48010092478477978</v>
      </c>
      <c r="F6756" s="14" t="s">
        <v>13887</v>
      </c>
      <c r="G6756" s="33">
        <v>0.48</v>
      </c>
      <c r="H6756" s="29">
        <v>0</v>
      </c>
      <c r="I6756">
        <v>0</v>
      </c>
      <c r="J6756">
        <v>0</v>
      </c>
      <c r="K6756">
        <v>0</v>
      </c>
      <c r="L6756" t="s">
        <v>25</v>
      </c>
      <c r="M6756" s="16"/>
      <c r="Q6756" s="40"/>
    </row>
    <row r="6757" spans="1:17" x14ac:dyDescent="0.3">
      <c r="A6757" t="s">
        <v>16150</v>
      </c>
      <c r="B6757" s="22">
        <v>329342012000</v>
      </c>
      <c r="C6757" t="s">
        <v>14</v>
      </c>
      <c r="D6757" t="s">
        <v>16138</v>
      </c>
      <c r="E6757">
        <v>0.4728819069180703</v>
      </c>
      <c r="F6757" s="14" t="s">
        <v>13887</v>
      </c>
      <c r="G6757" s="33">
        <v>0.48</v>
      </c>
      <c r="H6757" s="29">
        <v>0</v>
      </c>
      <c r="I6757">
        <v>0</v>
      </c>
      <c r="J6757">
        <v>0</v>
      </c>
      <c r="K6757">
        <v>0</v>
      </c>
      <c r="L6757" t="s">
        <v>25</v>
      </c>
      <c r="M6757" s="16"/>
      <c r="Q6757" s="40"/>
    </row>
    <row r="6758" spans="1:17" x14ac:dyDescent="0.3">
      <c r="A6758" t="s">
        <v>16151</v>
      </c>
      <c r="B6758" s="22">
        <v>329342013000</v>
      </c>
      <c r="C6758" t="s">
        <v>16152</v>
      </c>
      <c r="D6758" t="s">
        <v>16153</v>
      </c>
      <c r="E6758">
        <v>1.117519702934022</v>
      </c>
      <c r="F6758" s="14" t="s">
        <v>13887</v>
      </c>
      <c r="G6758" s="33">
        <v>1.1000000000000001</v>
      </c>
      <c r="H6758" s="29">
        <v>300751</v>
      </c>
      <c r="I6758">
        <v>1367054</v>
      </c>
      <c r="J6758">
        <v>0</v>
      </c>
      <c r="K6758">
        <v>1367054</v>
      </c>
      <c r="L6758" t="s">
        <v>17</v>
      </c>
      <c r="M6758" s="16"/>
      <c r="Q6758" s="40"/>
    </row>
    <row r="6759" spans="1:17" x14ac:dyDescent="0.3">
      <c r="A6759" t="s">
        <v>16151</v>
      </c>
      <c r="B6759" s="22">
        <v>800024363000</v>
      </c>
      <c r="F6759" s="14" t="s">
        <v>13887</v>
      </c>
      <c r="G6759" s="33">
        <v>0</v>
      </c>
      <c r="H6759" s="29">
        <v>0</v>
      </c>
      <c r="I6759">
        <v>3142910</v>
      </c>
      <c r="J6759">
        <v>0</v>
      </c>
      <c r="K6759">
        <v>3142910</v>
      </c>
      <c r="L6759" t="s">
        <v>174</v>
      </c>
      <c r="M6759" s="16"/>
      <c r="Q6759" s="40"/>
    </row>
    <row r="6760" spans="1:17" x14ac:dyDescent="0.3">
      <c r="A6760" t="s">
        <v>16151</v>
      </c>
      <c r="B6760" s="22">
        <v>800026511000</v>
      </c>
      <c r="F6760" s="14" t="s">
        <v>13887</v>
      </c>
      <c r="G6760" s="33">
        <v>0</v>
      </c>
      <c r="H6760" s="29">
        <v>0</v>
      </c>
      <c r="I6760">
        <v>26710</v>
      </c>
      <c r="J6760">
        <v>0</v>
      </c>
      <c r="K6760">
        <v>26710</v>
      </c>
      <c r="L6760" t="s">
        <v>174</v>
      </c>
      <c r="M6760" s="16"/>
      <c r="Q6760" s="40"/>
    </row>
    <row r="6761" spans="1:17" x14ac:dyDescent="0.3">
      <c r="A6761" t="s">
        <v>16151</v>
      </c>
      <c r="B6761" s="22">
        <v>800026514000</v>
      </c>
      <c r="F6761" s="14" t="s">
        <v>13887</v>
      </c>
      <c r="G6761" s="33">
        <v>0</v>
      </c>
      <c r="H6761" s="29">
        <v>0</v>
      </c>
      <c r="I6761">
        <v>73310</v>
      </c>
      <c r="J6761">
        <v>0</v>
      </c>
      <c r="K6761">
        <v>73310</v>
      </c>
      <c r="L6761" t="s">
        <v>174</v>
      </c>
      <c r="M6761" s="16"/>
      <c r="Q6761" s="40"/>
    </row>
    <row r="6762" spans="1:17" x14ac:dyDescent="0.3">
      <c r="A6762" t="s">
        <v>16154</v>
      </c>
      <c r="B6762" s="22">
        <v>329342014000</v>
      </c>
      <c r="C6762" t="s">
        <v>16155</v>
      </c>
      <c r="D6762" t="s">
        <v>16153</v>
      </c>
      <c r="E6762">
        <v>1.3082219034087761</v>
      </c>
      <c r="F6762" s="14" t="s">
        <v>13887</v>
      </c>
      <c r="G6762" s="33">
        <v>1.3</v>
      </c>
      <c r="H6762" s="29">
        <v>328093</v>
      </c>
      <c r="I6762">
        <v>1257691</v>
      </c>
      <c r="J6762">
        <v>0</v>
      </c>
      <c r="K6762">
        <v>1257691</v>
      </c>
      <c r="L6762" t="s">
        <v>17</v>
      </c>
      <c r="M6762" s="16"/>
      <c r="Q6762" s="40"/>
    </row>
    <row r="6763" spans="1:17" x14ac:dyDescent="0.3">
      <c r="A6763" t="s">
        <v>16154</v>
      </c>
      <c r="B6763" s="22">
        <v>800024950000</v>
      </c>
      <c r="F6763" s="14" t="s">
        <v>13887</v>
      </c>
      <c r="G6763" s="33">
        <v>0</v>
      </c>
      <c r="H6763" s="29">
        <v>0</v>
      </c>
      <c r="I6763">
        <v>151339</v>
      </c>
      <c r="J6763">
        <v>0</v>
      </c>
      <c r="K6763">
        <v>151339</v>
      </c>
      <c r="L6763" t="s">
        <v>174</v>
      </c>
      <c r="M6763" s="16"/>
      <c r="Q6763" s="40"/>
    </row>
    <row r="6764" spans="1:17" x14ac:dyDescent="0.3">
      <c r="A6764" t="s">
        <v>16156</v>
      </c>
      <c r="B6764" s="22">
        <v>329342017000</v>
      </c>
      <c r="C6764" t="s">
        <v>16157</v>
      </c>
      <c r="D6764" t="s">
        <v>16158</v>
      </c>
      <c r="E6764">
        <v>1.0062652097300131</v>
      </c>
      <c r="F6764" s="14" t="s">
        <v>13887</v>
      </c>
      <c r="G6764" s="33">
        <v>1</v>
      </c>
      <c r="H6764" s="29">
        <v>115252</v>
      </c>
      <c r="I6764">
        <v>1069703</v>
      </c>
      <c r="J6764">
        <v>0</v>
      </c>
      <c r="K6764">
        <v>1069703</v>
      </c>
      <c r="L6764" t="s">
        <v>17</v>
      </c>
      <c r="M6764" s="16"/>
      <c r="Q6764" s="40"/>
    </row>
    <row r="6765" spans="1:17" x14ac:dyDescent="0.3">
      <c r="A6765" t="s">
        <v>16159</v>
      </c>
      <c r="B6765" s="22">
        <v>329343001000</v>
      </c>
      <c r="C6765" t="s">
        <v>16160</v>
      </c>
      <c r="D6765" t="s">
        <v>16161</v>
      </c>
      <c r="E6765">
        <v>0.93889643801168277</v>
      </c>
      <c r="F6765" s="14" t="s">
        <v>13887</v>
      </c>
      <c r="G6765" s="33">
        <v>0.92</v>
      </c>
      <c r="H6765" s="29">
        <v>270406</v>
      </c>
      <c r="I6765">
        <v>1347185</v>
      </c>
      <c r="J6765">
        <v>0</v>
      </c>
      <c r="K6765">
        <v>1347185</v>
      </c>
      <c r="L6765" t="s">
        <v>17</v>
      </c>
      <c r="M6765" s="16"/>
      <c r="Q6765" s="40"/>
    </row>
    <row r="6766" spans="1:17" x14ac:dyDescent="0.3">
      <c r="A6766" t="s">
        <v>16159</v>
      </c>
      <c r="B6766" s="22">
        <v>800012047000</v>
      </c>
      <c r="F6766" s="14" t="s">
        <v>13887</v>
      </c>
      <c r="G6766" s="33">
        <v>0</v>
      </c>
      <c r="H6766" s="29">
        <v>0</v>
      </c>
      <c r="I6766">
        <v>20550</v>
      </c>
      <c r="J6766">
        <v>0</v>
      </c>
      <c r="K6766">
        <v>20550</v>
      </c>
      <c r="L6766" t="s">
        <v>174</v>
      </c>
      <c r="M6766" s="16"/>
      <c r="Q6766" s="40"/>
    </row>
    <row r="6767" spans="1:17" x14ac:dyDescent="0.3">
      <c r="A6767" t="s">
        <v>16162</v>
      </c>
      <c r="B6767" s="22">
        <v>329343002000</v>
      </c>
      <c r="C6767" t="s">
        <v>16163</v>
      </c>
      <c r="D6767" t="s">
        <v>16164</v>
      </c>
      <c r="E6767">
        <v>0.89580169659524211</v>
      </c>
      <c r="F6767" s="14" t="s">
        <v>13887</v>
      </c>
      <c r="G6767" s="33">
        <v>0.89</v>
      </c>
      <c r="H6767" s="29">
        <v>204306</v>
      </c>
      <c r="I6767">
        <v>721085</v>
      </c>
      <c r="J6767">
        <v>0</v>
      </c>
      <c r="K6767">
        <v>721085</v>
      </c>
      <c r="L6767" t="s">
        <v>17</v>
      </c>
      <c r="M6767" s="16"/>
      <c r="Q6767" s="40"/>
    </row>
    <row r="6768" spans="1:17" x14ac:dyDescent="0.3">
      <c r="A6768" t="s">
        <v>16162</v>
      </c>
      <c r="B6768" s="22">
        <v>800025639000</v>
      </c>
      <c r="F6768" s="14" t="s">
        <v>13887</v>
      </c>
      <c r="G6768" s="33">
        <v>0</v>
      </c>
      <c r="H6768" s="29">
        <v>0</v>
      </c>
      <c r="I6768">
        <v>26410</v>
      </c>
      <c r="J6768">
        <v>0</v>
      </c>
      <c r="K6768">
        <v>26410</v>
      </c>
      <c r="L6768" t="s">
        <v>174</v>
      </c>
      <c r="M6768" s="16"/>
      <c r="Q6768" s="40"/>
    </row>
    <row r="6769" spans="1:17" x14ac:dyDescent="0.3">
      <c r="A6769" t="s">
        <v>16165</v>
      </c>
      <c r="B6769" s="22">
        <v>329343003000</v>
      </c>
      <c r="C6769" t="s">
        <v>16166</v>
      </c>
      <c r="D6769" t="s">
        <v>16167</v>
      </c>
      <c r="E6769">
        <v>0.95478775674951033</v>
      </c>
      <c r="F6769" s="14" t="s">
        <v>13887</v>
      </c>
      <c r="G6769" s="33">
        <v>0.94</v>
      </c>
      <c r="H6769" s="29">
        <v>204812</v>
      </c>
      <c r="I6769">
        <v>1690503</v>
      </c>
      <c r="J6769">
        <v>0</v>
      </c>
      <c r="K6769">
        <v>1690503</v>
      </c>
      <c r="L6769" t="s">
        <v>17</v>
      </c>
      <c r="M6769" s="16"/>
      <c r="Q6769" s="40"/>
    </row>
    <row r="6770" spans="1:17" x14ac:dyDescent="0.3">
      <c r="A6770" t="s">
        <v>16165</v>
      </c>
      <c r="B6770" s="22">
        <v>800026751000</v>
      </c>
      <c r="F6770" s="14" t="s">
        <v>13887</v>
      </c>
      <c r="G6770" s="33">
        <v>0</v>
      </c>
      <c r="H6770" s="29">
        <v>0</v>
      </c>
      <c r="I6770">
        <v>11560</v>
      </c>
      <c r="J6770">
        <v>0</v>
      </c>
      <c r="K6770">
        <v>11560</v>
      </c>
      <c r="L6770" t="s">
        <v>174</v>
      </c>
      <c r="M6770" s="16"/>
      <c r="Q6770" s="40"/>
    </row>
    <row r="6771" spans="1:17" x14ac:dyDescent="0.3">
      <c r="A6771" t="s">
        <v>16165</v>
      </c>
      <c r="B6771" s="22">
        <v>800026752000</v>
      </c>
      <c r="F6771" s="14" t="s">
        <v>13887</v>
      </c>
      <c r="G6771" s="33">
        <v>0</v>
      </c>
      <c r="H6771" s="29">
        <v>0</v>
      </c>
      <c r="I6771">
        <v>10630</v>
      </c>
      <c r="J6771">
        <v>0</v>
      </c>
      <c r="K6771">
        <v>10630</v>
      </c>
      <c r="L6771" t="s">
        <v>174</v>
      </c>
      <c r="M6771" s="16"/>
      <c r="Q6771" s="40"/>
    </row>
    <row r="6772" spans="1:17" x14ac:dyDescent="0.3">
      <c r="A6772" t="s">
        <v>16165</v>
      </c>
      <c r="B6772" s="22">
        <v>800055702000</v>
      </c>
      <c r="F6772" s="14" t="s">
        <v>13887</v>
      </c>
      <c r="G6772" s="33">
        <v>0</v>
      </c>
      <c r="H6772" s="29">
        <v>0</v>
      </c>
      <c r="I6772">
        <v>108210</v>
      </c>
      <c r="J6772">
        <v>0</v>
      </c>
      <c r="K6772">
        <v>108210</v>
      </c>
      <c r="L6772" t="s">
        <v>174</v>
      </c>
      <c r="M6772" s="16"/>
      <c r="Q6772" s="40"/>
    </row>
    <row r="6773" spans="1:17" x14ac:dyDescent="0.3">
      <c r="A6773" t="s">
        <v>16165</v>
      </c>
      <c r="B6773" s="22">
        <v>800056542000</v>
      </c>
      <c r="F6773" s="14" t="s">
        <v>13887</v>
      </c>
      <c r="G6773" s="33">
        <v>0</v>
      </c>
      <c r="H6773" s="29">
        <v>0</v>
      </c>
      <c r="I6773">
        <v>62780</v>
      </c>
      <c r="J6773">
        <v>0</v>
      </c>
      <c r="K6773">
        <v>62780</v>
      </c>
      <c r="L6773" t="s">
        <v>174</v>
      </c>
      <c r="M6773" s="16"/>
      <c r="Q6773" s="40"/>
    </row>
    <row r="6774" spans="1:17" x14ac:dyDescent="0.3">
      <c r="A6774" t="s">
        <v>16168</v>
      </c>
      <c r="B6774" s="22">
        <v>329343004000</v>
      </c>
      <c r="C6774" t="s">
        <v>16169</v>
      </c>
      <c r="D6774" t="s">
        <v>16170</v>
      </c>
      <c r="E6774">
        <v>0.97455021147071663</v>
      </c>
      <c r="F6774" s="14" t="s">
        <v>13887</v>
      </c>
      <c r="G6774" s="33">
        <v>0.97</v>
      </c>
      <c r="H6774" s="29">
        <v>390430</v>
      </c>
      <c r="I6774">
        <v>1184615</v>
      </c>
      <c r="J6774">
        <v>0</v>
      </c>
      <c r="K6774">
        <v>1184615</v>
      </c>
      <c r="L6774" t="s">
        <v>17</v>
      </c>
      <c r="M6774" s="16"/>
      <c r="Q6774" s="40"/>
    </row>
    <row r="6775" spans="1:17" x14ac:dyDescent="0.3">
      <c r="A6775" t="s">
        <v>16168</v>
      </c>
      <c r="B6775" s="22">
        <v>800027252000</v>
      </c>
      <c r="F6775" s="14" t="s">
        <v>13887</v>
      </c>
      <c r="G6775" s="33">
        <v>0</v>
      </c>
      <c r="H6775" s="29">
        <v>0</v>
      </c>
      <c r="I6775">
        <v>470350</v>
      </c>
      <c r="J6775">
        <v>0</v>
      </c>
      <c r="K6775">
        <v>470350</v>
      </c>
      <c r="L6775" t="s">
        <v>174</v>
      </c>
      <c r="M6775" s="16"/>
      <c r="Q6775" s="40"/>
    </row>
    <row r="6776" spans="1:17" x14ac:dyDescent="0.3">
      <c r="A6776" t="s">
        <v>16171</v>
      </c>
      <c r="B6776" s="22">
        <v>329343005000</v>
      </c>
      <c r="C6776" t="s">
        <v>16172</v>
      </c>
      <c r="D6776" t="s">
        <v>16173</v>
      </c>
      <c r="E6776">
        <v>1.0526650027101729</v>
      </c>
      <c r="F6776" s="14" t="s">
        <v>13887</v>
      </c>
      <c r="G6776" s="33">
        <v>1.06</v>
      </c>
      <c r="H6776" s="29">
        <v>480558</v>
      </c>
      <c r="I6776">
        <v>1213915</v>
      </c>
      <c r="J6776">
        <v>0</v>
      </c>
      <c r="K6776">
        <v>1213915</v>
      </c>
      <c r="L6776" t="s">
        <v>17</v>
      </c>
      <c r="M6776" s="16"/>
      <c r="Q6776" s="40"/>
    </row>
    <row r="6777" spans="1:17" x14ac:dyDescent="0.3">
      <c r="A6777" t="s">
        <v>16171</v>
      </c>
      <c r="B6777" s="22">
        <v>800027615000</v>
      </c>
      <c r="F6777" s="14" t="s">
        <v>13887</v>
      </c>
      <c r="G6777" s="33">
        <v>0</v>
      </c>
      <c r="H6777" s="29">
        <v>0</v>
      </c>
      <c r="I6777">
        <v>30099</v>
      </c>
      <c r="J6777">
        <v>0</v>
      </c>
      <c r="K6777">
        <v>30099</v>
      </c>
      <c r="L6777" t="s">
        <v>174</v>
      </c>
      <c r="M6777" s="16"/>
      <c r="Q6777" s="40"/>
    </row>
    <row r="6778" spans="1:17" x14ac:dyDescent="0.3">
      <c r="A6778" t="s">
        <v>16174</v>
      </c>
      <c r="B6778" s="22">
        <v>329343006000</v>
      </c>
      <c r="C6778" t="s">
        <v>16175</v>
      </c>
      <c r="D6778" t="s">
        <v>16176</v>
      </c>
      <c r="E6778">
        <v>1.0564777022842851</v>
      </c>
      <c r="F6778" s="14" t="s">
        <v>13887</v>
      </c>
      <c r="G6778" s="33">
        <v>1.08</v>
      </c>
      <c r="H6778" s="29">
        <v>546820</v>
      </c>
      <c r="I6778">
        <v>1640465</v>
      </c>
      <c r="J6778">
        <v>0</v>
      </c>
      <c r="K6778">
        <v>1640465</v>
      </c>
      <c r="L6778" t="s">
        <v>17</v>
      </c>
      <c r="M6778" s="16"/>
      <c r="Q6778" s="40"/>
    </row>
    <row r="6779" spans="1:17" x14ac:dyDescent="0.3">
      <c r="A6779" t="s">
        <v>16177</v>
      </c>
      <c r="B6779" s="22">
        <v>329343007000</v>
      </c>
      <c r="C6779" t="s">
        <v>16178</v>
      </c>
      <c r="D6779" t="s">
        <v>16179</v>
      </c>
      <c r="E6779">
        <v>1.13754000588872</v>
      </c>
      <c r="F6779" s="14" t="s">
        <v>13887</v>
      </c>
      <c r="G6779" s="33">
        <v>1.1299999999999999</v>
      </c>
      <c r="H6779" s="29">
        <v>520200</v>
      </c>
      <c r="I6779">
        <v>1295298</v>
      </c>
      <c r="J6779">
        <v>0</v>
      </c>
      <c r="K6779">
        <v>1295298</v>
      </c>
      <c r="L6779" t="s">
        <v>17</v>
      </c>
      <c r="M6779" s="16"/>
      <c r="Q6779" s="40"/>
    </row>
    <row r="6780" spans="1:17" x14ac:dyDescent="0.3">
      <c r="A6780" t="s">
        <v>16177</v>
      </c>
      <c r="B6780" s="22">
        <v>800025761000</v>
      </c>
      <c r="F6780" s="14" t="s">
        <v>13887</v>
      </c>
      <c r="G6780" s="33">
        <v>0</v>
      </c>
      <c r="H6780" s="29">
        <v>0</v>
      </c>
      <c r="I6780">
        <v>30380</v>
      </c>
      <c r="J6780">
        <v>0</v>
      </c>
      <c r="K6780">
        <v>30380</v>
      </c>
      <c r="L6780" t="s">
        <v>174</v>
      </c>
      <c r="M6780" s="16"/>
      <c r="Q6780" s="40"/>
    </row>
    <row r="6781" spans="1:17" x14ac:dyDescent="0.3">
      <c r="A6781" t="s">
        <v>16180</v>
      </c>
      <c r="B6781" s="22">
        <v>329343008000</v>
      </c>
      <c r="C6781" t="s">
        <v>16181</v>
      </c>
      <c r="D6781" t="s">
        <v>16182</v>
      </c>
      <c r="E6781">
        <v>1.1591538644620709</v>
      </c>
      <c r="F6781" s="14" t="s">
        <v>13887</v>
      </c>
      <c r="G6781" s="33">
        <v>1.1499999999999999</v>
      </c>
      <c r="H6781" s="29">
        <v>252500</v>
      </c>
      <c r="I6781">
        <v>605500</v>
      </c>
      <c r="J6781">
        <v>0</v>
      </c>
      <c r="K6781">
        <v>605500</v>
      </c>
      <c r="L6781" t="s">
        <v>17</v>
      </c>
      <c r="M6781" s="16"/>
      <c r="Q6781" s="40"/>
    </row>
    <row r="6782" spans="1:17" x14ac:dyDescent="0.3">
      <c r="A6782" t="s">
        <v>16180</v>
      </c>
      <c r="B6782" s="22">
        <v>800026754000</v>
      </c>
      <c r="F6782" s="14" t="s">
        <v>13887</v>
      </c>
      <c r="G6782" s="33">
        <v>0</v>
      </c>
      <c r="H6782" s="29">
        <v>0</v>
      </c>
      <c r="I6782">
        <v>99340</v>
      </c>
      <c r="J6782">
        <v>0</v>
      </c>
      <c r="K6782">
        <v>99340</v>
      </c>
      <c r="L6782" t="s">
        <v>174</v>
      </c>
      <c r="M6782" s="16"/>
      <c r="Q6782" s="40"/>
    </row>
    <row r="6783" spans="1:17" x14ac:dyDescent="0.3">
      <c r="A6783" t="s">
        <v>16183</v>
      </c>
      <c r="B6783" s="22">
        <v>329343010000</v>
      </c>
      <c r="C6783" t="s">
        <v>16184</v>
      </c>
      <c r="D6783" t="s">
        <v>16185</v>
      </c>
      <c r="E6783">
        <v>1.4744524665894021</v>
      </c>
      <c r="F6783" s="14" t="s">
        <v>13887</v>
      </c>
      <c r="G6783" s="33">
        <v>1.48</v>
      </c>
      <c r="H6783" s="29">
        <v>0</v>
      </c>
      <c r="I6783">
        <v>0</v>
      </c>
      <c r="J6783">
        <v>0</v>
      </c>
      <c r="K6783">
        <v>0</v>
      </c>
      <c r="L6783" t="s">
        <v>25</v>
      </c>
      <c r="M6783" s="16"/>
      <c r="Q6783" s="40"/>
    </row>
    <row r="6784" spans="1:17" x14ac:dyDescent="0.3">
      <c r="A6784" t="s">
        <v>16186</v>
      </c>
      <c r="B6784" s="22">
        <v>329343012000</v>
      </c>
      <c r="C6784" t="s">
        <v>16187</v>
      </c>
      <c r="D6784" t="s">
        <v>16188</v>
      </c>
      <c r="E6784">
        <v>1.183757382027945</v>
      </c>
      <c r="F6784" s="14" t="s">
        <v>13887</v>
      </c>
      <c r="G6784" s="33">
        <v>1.2</v>
      </c>
      <c r="H6784" s="29">
        <v>88366</v>
      </c>
      <c r="I6784">
        <v>400608</v>
      </c>
      <c r="J6784">
        <v>0</v>
      </c>
      <c r="K6784">
        <v>400608</v>
      </c>
      <c r="L6784" t="s">
        <v>17</v>
      </c>
      <c r="M6784" s="16"/>
      <c r="Q6784" s="40"/>
    </row>
    <row r="6785" spans="1:17" x14ac:dyDescent="0.3">
      <c r="A6785" t="s">
        <v>16186</v>
      </c>
      <c r="B6785" s="22">
        <v>800026638000</v>
      </c>
      <c r="F6785" s="14" t="s">
        <v>13887</v>
      </c>
      <c r="G6785" s="33">
        <v>0</v>
      </c>
      <c r="H6785" s="29">
        <v>0</v>
      </c>
      <c r="I6785">
        <v>103110</v>
      </c>
      <c r="J6785">
        <v>0</v>
      </c>
      <c r="K6785">
        <v>103110</v>
      </c>
      <c r="L6785" t="s">
        <v>174</v>
      </c>
      <c r="M6785" s="16"/>
      <c r="Q6785" s="40"/>
    </row>
    <row r="6786" spans="1:17" x14ac:dyDescent="0.3">
      <c r="A6786" t="s">
        <v>16189</v>
      </c>
      <c r="B6786" s="22">
        <v>329343013000</v>
      </c>
      <c r="C6786" t="s">
        <v>16190</v>
      </c>
      <c r="D6786" t="s">
        <v>16191</v>
      </c>
      <c r="E6786">
        <v>1.7480925160813729</v>
      </c>
      <c r="F6786" s="14" t="s">
        <v>13887</v>
      </c>
      <c r="G6786" s="33">
        <v>1.77</v>
      </c>
      <c r="H6786" s="29">
        <v>372500</v>
      </c>
      <c r="I6786">
        <v>1949500</v>
      </c>
      <c r="J6786">
        <v>0</v>
      </c>
      <c r="K6786">
        <v>1949500</v>
      </c>
      <c r="L6786" t="s">
        <v>17</v>
      </c>
      <c r="M6786" s="16"/>
      <c r="Q6786" s="40"/>
    </row>
    <row r="6787" spans="1:17" x14ac:dyDescent="0.3">
      <c r="A6787" t="s">
        <v>16189</v>
      </c>
      <c r="B6787" s="22">
        <v>800024423000</v>
      </c>
      <c r="F6787" s="14" t="s">
        <v>13887</v>
      </c>
      <c r="G6787" s="33">
        <v>0</v>
      </c>
      <c r="H6787" s="29">
        <v>0</v>
      </c>
      <c r="I6787">
        <v>44910</v>
      </c>
      <c r="J6787">
        <v>0</v>
      </c>
      <c r="K6787">
        <v>44910</v>
      </c>
      <c r="L6787" t="s">
        <v>174</v>
      </c>
      <c r="M6787" s="16"/>
      <c r="Q6787" s="40"/>
    </row>
    <row r="6788" spans="1:17" x14ac:dyDescent="0.3">
      <c r="A6788" t="s">
        <v>16189</v>
      </c>
      <c r="B6788" s="22">
        <v>800024424000</v>
      </c>
      <c r="F6788" s="14" t="s">
        <v>13887</v>
      </c>
      <c r="G6788" s="33">
        <v>0</v>
      </c>
      <c r="H6788" s="29">
        <v>0</v>
      </c>
      <c r="I6788">
        <v>55780</v>
      </c>
      <c r="J6788">
        <v>0</v>
      </c>
      <c r="K6788">
        <v>55780</v>
      </c>
      <c r="L6788" t="s">
        <v>174</v>
      </c>
      <c r="M6788" s="16"/>
      <c r="Q6788" s="40"/>
    </row>
    <row r="6789" spans="1:17" x14ac:dyDescent="0.3">
      <c r="A6789" t="s">
        <v>16189</v>
      </c>
      <c r="B6789" s="22">
        <v>800057108000</v>
      </c>
      <c r="F6789" s="14" t="s">
        <v>13887</v>
      </c>
      <c r="G6789" s="33">
        <v>0</v>
      </c>
      <c r="H6789" s="29">
        <v>0</v>
      </c>
      <c r="I6789">
        <v>110000</v>
      </c>
      <c r="J6789">
        <v>0</v>
      </c>
      <c r="K6789">
        <v>110000</v>
      </c>
      <c r="L6789" t="s">
        <v>174</v>
      </c>
      <c r="M6789" s="16"/>
      <c r="Q6789" s="40"/>
    </row>
    <row r="6790" spans="1:17" x14ac:dyDescent="0.3">
      <c r="A6790" t="s">
        <v>16192</v>
      </c>
      <c r="B6790" s="22">
        <v>329343014000</v>
      </c>
      <c r="C6790" t="s">
        <v>16193</v>
      </c>
      <c r="D6790" t="s">
        <v>16194</v>
      </c>
      <c r="E6790">
        <v>1.03087441889794</v>
      </c>
      <c r="F6790" s="14" t="s">
        <v>13887</v>
      </c>
      <c r="G6790" s="33">
        <v>1.05</v>
      </c>
      <c r="H6790" s="29">
        <v>184650</v>
      </c>
      <c r="I6790">
        <v>1046538</v>
      </c>
      <c r="J6790">
        <v>0</v>
      </c>
      <c r="K6790">
        <v>1046538</v>
      </c>
      <c r="L6790" t="s">
        <v>17</v>
      </c>
      <c r="M6790" s="16"/>
      <c r="Q6790" s="40"/>
    </row>
    <row r="6791" spans="1:17" x14ac:dyDescent="0.3">
      <c r="A6791" t="s">
        <v>16192</v>
      </c>
      <c r="B6791" s="22">
        <v>800056880000</v>
      </c>
      <c r="F6791" s="14" t="s">
        <v>13887</v>
      </c>
      <c r="G6791" s="33">
        <v>0</v>
      </c>
      <c r="H6791" s="29">
        <v>0</v>
      </c>
      <c r="I6791">
        <v>30970</v>
      </c>
      <c r="J6791">
        <v>0</v>
      </c>
      <c r="K6791">
        <v>30970</v>
      </c>
      <c r="L6791" t="s">
        <v>174</v>
      </c>
      <c r="M6791" s="16"/>
      <c r="Q6791" s="40"/>
    </row>
    <row r="6792" spans="1:17" x14ac:dyDescent="0.3">
      <c r="A6792" t="s">
        <v>16192</v>
      </c>
      <c r="B6792" s="22">
        <v>850026268000</v>
      </c>
      <c r="F6792" s="14" t="s">
        <v>13887</v>
      </c>
      <c r="G6792" s="33">
        <v>0</v>
      </c>
      <c r="H6792" s="29">
        <v>0</v>
      </c>
      <c r="I6792">
        <v>68419</v>
      </c>
      <c r="J6792">
        <v>0</v>
      </c>
      <c r="K6792">
        <v>68419</v>
      </c>
      <c r="L6792" t="s">
        <v>174</v>
      </c>
      <c r="M6792" s="16"/>
      <c r="Q6792" s="40"/>
    </row>
    <row r="6793" spans="1:17" x14ac:dyDescent="0.3">
      <c r="A6793" t="s">
        <v>16195</v>
      </c>
      <c r="B6793" s="22">
        <v>329343015000</v>
      </c>
      <c r="C6793" t="s">
        <v>16196</v>
      </c>
      <c r="D6793" t="s">
        <v>16197</v>
      </c>
      <c r="E6793">
        <v>0.47963622531024053</v>
      </c>
      <c r="F6793" s="14" t="s">
        <v>13887</v>
      </c>
      <c r="G6793" s="33">
        <v>0.48</v>
      </c>
      <c r="H6793" s="29">
        <v>230496</v>
      </c>
      <c r="I6793">
        <v>500429</v>
      </c>
      <c r="J6793">
        <v>0</v>
      </c>
      <c r="K6793">
        <v>500429</v>
      </c>
      <c r="L6793" t="s">
        <v>17</v>
      </c>
      <c r="M6793" s="16"/>
      <c r="Q6793" s="40"/>
    </row>
    <row r="6794" spans="1:17" x14ac:dyDescent="0.3">
      <c r="A6794" t="s">
        <v>16195</v>
      </c>
      <c r="B6794" s="22">
        <v>800025229000</v>
      </c>
      <c r="F6794" s="14" t="s">
        <v>13887</v>
      </c>
      <c r="G6794" s="33">
        <v>0</v>
      </c>
      <c r="H6794" s="29">
        <v>0</v>
      </c>
      <c r="I6794">
        <v>29740</v>
      </c>
      <c r="J6794">
        <v>0</v>
      </c>
      <c r="K6794">
        <v>0</v>
      </c>
      <c r="L6794" t="s">
        <v>174</v>
      </c>
      <c r="M6794" s="16"/>
      <c r="Q6794" s="40"/>
    </row>
    <row r="6795" spans="1:17" x14ac:dyDescent="0.3">
      <c r="A6795" t="s">
        <v>16198</v>
      </c>
      <c r="B6795" s="22">
        <v>329343016000</v>
      </c>
      <c r="C6795" t="s">
        <v>16199</v>
      </c>
      <c r="D6795" t="s">
        <v>16200</v>
      </c>
      <c r="E6795">
        <v>0.4849579771239822</v>
      </c>
      <c r="F6795" s="14" t="s">
        <v>13887</v>
      </c>
      <c r="G6795" s="33">
        <v>0.47</v>
      </c>
      <c r="H6795" s="29">
        <v>189637</v>
      </c>
      <c r="I6795">
        <v>412738</v>
      </c>
      <c r="J6795">
        <v>0</v>
      </c>
      <c r="K6795">
        <v>412738</v>
      </c>
      <c r="L6795" t="s">
        <v>17</v>
      </c>
      <c r="M6795" s="16"/>
      <c r="Q6795" s="40"/>
    </row>
    <row r="6796" spans="1:17" x14ac:dyDescent="0.3">
      <c r="A6796" t="s">
        <v>16201</v>
      </c>
      <c r="B6796" s="22">
        <v>329343017000</v>
      </c>
      <c r="C6796" t="s">
        <v>16202</v>
      </c>
      <c r="D6796" t="s">
        <v>16203</v>
      </c>
      <c r="E6796">
        <v>0.56831453121792108</v>
      </c>
      <c r="F6796" s="14" t="s">
        <v>13887</v>
      </c>
      <c r="G6796" s="33">
        <v>0.57999999999999996</v>
      </c>
      <c r="H6796" s="29">
        <v>202500</v>
      </c>
      <c r="I6796">
        <v>446000</v>
      </c>
      <c r="J6796">
        <v>0</v>
      </c>
      <c r="K6796">
        <v>446000</v>
      </c>
      <c r="L6796" t="s">
        <v>17</v>
      </c>
      <c r="M6796" s="16"/>
      <c r="Q6796" s="40"/>
    </row>
    <row r="6797" spans="1:17" x14ac:dyDescent="0.3">
      <c r="A6797" t="s">
        <v>16201</v>
      </c>
      <c r="B6797" s="22">
        <v>800026441000</v>
      </c>
      <c r="F6797" s="14" t="s">
        <v>13887</v>
      </c>
      <c r="G6797" s="33">
        <v>0</v>
      </c>
      <c r="H6797" s="29">
        <v>0</v>
      </c>
      <c r="I6797">
        <v>194970</v>
      </c>
      <c r="J6797">
        <v>0</v>
      </c>
      <c r="K6797">
        <v>194970</v>
      </c>
      <c r="L6797" t="s">
        <v>174</v>
      </c>
      <c r="M6797" s="16"/>
      <c r="Q6797" s="40"/>
    </row>
    <row r="6798" spans="1:17" x14ac:dyDescent="0.3">
      <c r="A6798" t="s">
        <v>16201</v>
      </c>
      <c r="B6798" s="22">
        <v>800026443000</v>
      </c>
      <c r="F6798" s="14" t="s">
        <v>13887</v>
      </c>
      <c r="G6798" s="33">
        <v>0</v>
      </c>
      <c r="H6798" s="29">
        <v>0</v>
      </c>
      <c r="I6798">
        <v>33622</v>
      </c>
      <c r="J6798">
        <v>0</v>
      </c>
      <c r="K6798">
        <v>33622</v>
      </c>
      <c r="L6798" t="s">
        <v>174</v>
      </c>
      <c r="M6798" s="16"/>
      <c r="Q6798" s="40"/>
    </row>
    <row r="6799" spans="1:17" x14ac:dyDescent="0.3">
      <c r="A6799" t="s">
        <v>16201</v>
      </c>
      <c r="B6799" s="22">
        <v>800057031000</v>
      </c>
      <c r="F6799" s="14" t="s">
        <v>13887</v>
      </c>
      <c r="G6799" s="33">
        <v>0</v>
      </c>
      <c r="H6799" s="29">
        <v>0</v>
      </c>
      <c r="I6799">
        <v>23680</v>
      </c>
      <c r="J6799">
        <v>0</v>
      </c>
      <c r="K6799">
        <v>23680</v>
      </c>
      <c r="L6799" t="s">
        <v>174</v>
      </c>
      <c r="M6799" s="16"/>
      <c r="Q6799" s="40"/>
    </row>
    <row r="6800" spans="1:17" x14ac:dyDescent="0.3">
      <c r="A6800" t="s">
        <v>16204</v>
      </c>
      <c r="B6800" s="22">
        <v>329350005000</v>
      </c>
      <c r="C6800" t="s">
        <v>14</v>
      </c>
      <c r="D6800" t="s">
        <v>16205</v>
      </c>
      <c r="E6800">
        <v>4.1161707295625002E-2</v>
      </c>
      <c r="F6800" s="15" t="s">
        <v>1160</v>
      </c>
      <c r="G6800" s="33">
        <v>0</v>
      </c>
      <c r="H6800" s="29">
        <v>0</v>
      </c>
      <c r="I6800">
        <v>0</v>
      </c>
      <c r="J6800">
        <v>0</v>
      </c>
      <c r="K6800">
        <v>0</v>
      </c>
      <c r="L6800" t="s">
        <v>25</v>
      </c>
      <c r="M6800" s="16"/>
      <c r="Q6800" s="40"/>
    </row>
    <row r="6801" spans="1:17" x14ac:dyDescent="0.3">
      <c r="A6801" t="s">
        <v>16206</v>
      </c>
      <c r="B6801" s="22">
        <v>329350012000</v>
      </c>
      <c r="C6801" t="s">
        <v>14</v>
      </c>
      <c r="D6801" t="s">
        <v>16207</v>
      </c>
      <c r="E6801">
        <v>4.116170985470876E-2</v>
      </c>
      <c r="F6801" s="15" t="s">
        <v>1160</v>
      </c>
      <c r="G6801" s="33">
        <v>0</v>
      </c>
      <c r="H6801" s="29">
        <v>0</v>
      </c>
      <c r="I6801">
        <v>0</v>
      </c>
      <c r="J6801">
        <v>0</v>
      </c>
      <c r="K6801">
        <v>0</v>
      </c>
      <c r="L6801" t="s">
        <v>25</v>
      </c>
      <c r="M6801" s="16"/>
      <c r="Q6801" s="40"/>
    </row>
    <row r="6802" spans="1:17" x14ac:dyDescent="0.3">
      <c r="A6802" t="s">
        <v>16208</v>
      </c>
      <c r="B6802" s="22">
        <v>329350013000</v>
      </c>
      <c r="C6802" t="s">
        <v>14</v>
      </c>
      <c r="D6802" t="s">
        <v>16209</v>
      </c>
      <c r="E6802">
        <v>4.1161709834209033E-2</v>
      </c>
      <c r="F6802" s="15" t="s">
        <v>1160</v>
      </c>
      <c r="G6802" s="33">
        <v>0</v>
      </c>
      <c r="H6802" s="29">
        <v>0</v>
      </c>
      <c r="I6802">
        <v>0</v>
      </c>
      <c r="J6802">
        <v>0</v>
      </c>
      <c r="K6802">
        <v>0</v>
      </c>
      <c r="L6802" t="s">
        <v>25</v>
      </c>
      <c r="M6802" s="16"/>
      <c r="Q6802" s="40"/>
    </row>
    <row r="6803" spans="1:17" x14ac:dyDescent="0.3">
      <c r="A6803" t="s">
        <v>16210</v>
      </c>
      <c r="B6803" s="22">
        <v>329350014000</v>
      </c>
      <c r="C6803" t="s">
        <v>16211</v>
      </c>
      <c r="D6803" t="s">
        <v>16212</v>
      </c>
      <c r="E6803">
        <v>4.1161709844472087E-2</v>
      </c>
      <c r="F6803" s="15" t="s">
        <v>1160</v>
      </c>
      <c r="G6803" s="33">
        <v>0</v>
      </c>
      <c r="H6803" s="29">
        <v>0</v>
      </c>
      <c r="I6803">
        <v>0</v>
      </c>
      <c r="J6803">
        <v>0</v>
      </c>
      <c r="K6803">
        <v>0</v>
      </c>
      <c r="L6803" t="s">
        <v>25</v>
      </c>
      <c r="M6803" s="16"/>
      <c r="Q6803" s="40"/>
    </row>
    <row r="6804" spans="1:17" x14ac:dyDescent="0.3">
      <c r="A6804" t="s">
        <v>16213</v>
      </c>
      <c r="B6804" s="22">
        <v>329350015000</v>
      </c>
      <c r="C6804" t="s">
        <v>14</v>
      </c>
      <c r="D6804" t="s">
        <v>16214</v>
      </c>
      <c r="E6804">
        <v>4.1161709844472087E-2</v>
      </c>
      <c r="F6804" s="15" t="s">
        <v>1160</v>
      </c>
      <c r="G6804" s="33">
        <v>0</v>
      </c>
      <c r="H6804" s="29">
        <v>0</v>
      </c>
      <c r="I6804">
        <v>0</v>
      </c>
      <c r="J6804">
        <v>0</v>
      </c>
      <c r="K6804">
        <v>0</v>
      </c>
      <c r="L6804" t="s">
        <v>25</v>
      </c>
      <c r="M6804" s="16"/>
      <c r="Q6804" s="40"/>
    </row>
    <row r="6805" spans="1:17" x14ac:dyDescent="0.3">
      <c r="A6805" t="s">
        <v>16215</v>
      </c>
      <c r="B6805" s="22">
        <v>329350016000</v>
      </c>
      <c r="C6805" t="s">
        <v>14</v>
      </c>
      <c r="D6805" t="s">
        <v>16216</v>
      </c>
      <c r="E6805">
        <v>4.1161484463624123E-2</v>
      </c>
      <c r="F6805" s="15" t="s">
        <v>1160</v>
      </c>
      <c r="G6805" s="33">
        <v>0</v>
      </c>
      <c r="H6805" s="29">
        <v>0</v>
      </c>
      <c r="I6805">
        <v>0</v>
      </c>
      <c r="J6805">
        <v>0</v>
      </c>
      <c r="K6805">
        <v>0</v>
      </c>
      <c r="L6805" t="s">
        <v>25</v>
      </c>
      <c r="M6805" s="16"/>
      <c r="Q6805" s="40"/>
    </row>
    <row r="6806" spans="1:17" x14ac:dyDescent="0.3">
      <c r="A6806" t="s">
        <v>16217</v>
      </c>
      <c r="B6806" s="22">
        <v>329350017000</v>
      </c>
      <c r="C6806" t="s">
        <v>14</v>
      </c>
      <c r="D6806" t="s">
        <v>16218</v>
      </c>
      <c r="E6806">
        <v>4.1161709844472087E-2</v>
      </c>
      <c r="F6806" s="15" t="s">
        <v>1160</v>
      </c>
      <c r="G6806" s="33">
        <v>0</v>
      </c>
      <c r="H6806" s="29">
        <v>0</v>
      </c>
      <c r="I6806">
        <v>0</v>
      </c>
      <c r="J6806">
        <v>0</v>
      </c>
      <c r="K6806">
        <v>0</v>
      </c>
      <c r="L6806" t="s">
        <v>25</v>
      </c>
      <c r="M6806" s="16"/>
      <c r="Q6806" s="40"/>
    </row>
    <row r="6807" spans="1:17" x14ac:dyDescent="0.3">
      <c r="A6807" t="s">
        <v>16219</v>
      </c>
      <c r="B6807" s="22">
        <v>329350020000</v>
      </c>
      <c r="C6807" t="s">
        <v>14</v>
      </c>
      <c r="D6807" t="s">
        <v>16220</v>
      </c>
      <c r="E6807">
        <v>4.116148133791387E-2</v>
      </c>
      <c r="F6807" s="15" t="s">
        <v>1160</v>
      </c>
      <c r="G6807" s="33">
        <v>0</v>
      </c>
      <c r="H6807" s="29">
        <v>0</v>
      </c>
      <c r="I6807">
        <v>0</v>
      </c>
      <c r="J6807">
        <v>0</v>
      </c>
      <c r="K6807">
        <v>0</v>
      </c>
      <c r="L6807" t="s">
        <v>25</v>
      </c>
      <c r="M6807" s="16"/>
      <c r="Q6807" s="40"/>
    </row>
    <row r="6808" spans="1:17" x14ac:dyDescent="0.3">
      <c r="A6808" t="s">
        <v>16221</v>
      </c>
      <c r="B6808" s="22">
        <v>329350028000</v>
      </c>
      <c r="C6808" t="s">
        <v>14</v>
      </c>
      <c r="D6808" t="s">
        <v>16222</v>
      </c>
      <c r="E6808">
        <v>4.1161821246264219E-2</v>
      </c>
      <c r="F6808" s="15" t="s">
        <v>1160</v>
      </c>
      <c r="G6808" s="33">
        <v>0</v>
      </c>
      <c r="H6808" s="29">
        <v>0</v>
      </c>
      <c r="I6808">
        <v>0</v>
      </c>
      <c r="J6808">
        <v>0</v>
      </c>
      <c r="K6808">
        <v>0</v>
      </c>
      <c r="L6808" t="s">
        <v>25</v>
      </c>
      <c r="M6808" s="16"/>
      <c r="Q6808" s="40"/>
    </row>
    <row r="6809" spans="1:17" x14ac:dyDescent="0.3">
      <c r="A6809" t="s">
        <v>16223</v>
      </c>
      <c r="B6809" s="22">
        <v>329350030000</v>
      </c>
      <c r="C6809" t="s">
        <v>14</v>
      </c>
      <c r="D6809" t="s">
        <v>16224</v>
      </c>
      <c r="E6809">
        <v>4.1161484463624123E-2</v>
      </c>
      <c r="F6809" s="15" t="s">
        <v>1160</v>
      </c>
      <c r="G6809" s="33">
        <v>0</v>
      </c>
      <c r="H6809" s="29">
        <v>0</v>
      </c>
      <c r="I6809">
        <v>0</v>
      </c>
      <c r="J6809">
        <v>0</v>
      </c>
      <c r="K6809">
        <v>0</v>
      </c>
      <c r="L6809" t="s">
        <v>25</v>
      </c>
      <c r="M6809" s="16"/>
      <c r="Q6809" s="40"/>
    </row>
    <row r="6810" spans="1:17" x14ac:dyDescent="0.3">
      <c r="A6810" t="s">
        <v>16225</v>
      </c>
      <c r="B6810" s="22">
        <v>329350034000</v>
      </c>
      <c r="C6810" t="s">
        <v>14</v>
      </c>
      <c r="D6810" t="s">
        <v>16226</v>
      </c>
      <c r="E6810">
        <v>4.1161589690444568E-2</v>
      </c>
      <c r="F6810" s="15" t="s">
        <v>1160</v>
      </c>
      <c r="G6810" s="33">
        <v>0</v>
      </c>
      <c r="H6810" s="29">
        <v>0</v>
      </c>
      <c r="I6810">
        <v>0</v>
      </c>
      <c r="J6810">
        <v>0</v>
      </c>
      <c r="K6810">
        <v>0</v>
      </c>
      <c r="L6810" t="s">
        <v>25</v>
      </c>
      <c r="M6810" s="16"/>
      <c r="Q6810" s="40"/>
    </row>
    <row r="6811" spans="1:17" x14ac:dyDescent="0.3">
      <c r="A6811" t="s">
        <v>16227</v>
      </c>
      <c r="B6811" s="22">
        <v>329350035000</v>
      </c>
      <c r="C6811" t="s">
        <v>14</v>
      </c>
      <c r="D6811" t="s">
        <v>16228</v>
      </c>
      <c r="E6811">
        <v>4.1161451512159643E-2</v>
      </c>
      <c r="F6811" s="15" t="s">
        <v>1160</v>
      </c>
      <c r="G6811" s="33">
        <v>0</v>
      </c>
      <c r="H6811" s="29">
        <v>0</v>
      </c>
      <c r="I6811">
        <v>0</v>
      </c>
      <c r="J6811">
        <v>0</v>
      </c>
      <c r="K6811">
        <v>0</v>
      </c>
      <c r="L6811" t="s">
        <v>25</v>
      </c>
      <c r="M6811" s="16"/>
      <c r="Q6811" s="40"/>
    </row>
    <row r="6812" spans="1:17" x14ac:dyDescent="0.3">
      <c r="A6812" t="s">
        <v>16229</v>
      </c>
      <c r="B6812" s="22">
        <v>329350037000</v>
      </c>
      <c r="C6812" t="s">
        <v>14</v>
      </c>
      <c r="D6812" t="s">
        <v>13810</v>
      </c>
      <c r="E6812">
        <v>4.1161569977719747E-2</v>
      </c>
      <c r="F6812" s="15" t="s">
        <v>1160</v>
      </c>
      <c r="G6812" s="33">
        <v>0</v>
      </c>
      <c r="H6812" s="29">
        <v>0</v>
      </c>
      <c r="I6812">
        <v>0</v>
      </c>
      <c r="J6812">
        <v>0</v>
      </c>
      <c r="K6812">
        <v>0</v>
      </c>
      <c r="L6812" t="s">
        <v>25</v>
      </c>
      <c r="M6812" s="16"/>
      <c r="Q6812" s="40"/>
    </row>
    <row r="6813" spans="1:17" x14ac:dyDescent="0.3">
      <c r="A6813" t="s">
        <v>16230</v>
      </c>
      <c r="B6813" s="22">
        <v>329350043000</v>
      </c>
      <c r="C6813" t="s">
        <v>14</v>
      </c>
      <c r="D6813" t="s">
        <v>16231</v>
      </c>
      <c r="E6813">
        <v>4.1161484463624123E-2</v>
      </c>
      <c r="F6813" s="15" t="s">
        <v>1160</v>
      </c>
      <c r="G6813" s="33">
        <v>0</v>
      </c>
      <c r="H6813" s="29">
        <v>0</v>
      </c>
      <c r="I6813">
        <v>0</v>
      </c>
      <c r="J6813">
        <v>0</v>
      </c>
      <c r="K6813">
        <v>0</v>
      </c>
      <c r="L6813" t="s">
        <v>25</v>
      </c>
      <c r="M6813" s="16"/>
      <c r="Q6813" s="40"/>
    </row>
    <row r="6814" spans="1:17" x14ac:dyDescent="0.3">
      <c r="A6814" t="s">
        <v>16232</v>
      </c>
      <c r="B6814" s="22">
        <v>329350044000</v>
      </c>
      <c r="C6814" t="s">
        <v>14</v>
      </c>
      <c r="D6814" t="s">
        <v>1881</v>
      </c>
      <c r="E6814">
        <v>4.1161481910837003E-2</v>
      </c>
      <c r="F6814" s="15" t="s">
        <v>1160</v>
      </c>
      <c r="G6814" s="33">
        <v>0</v>
      </c>
      <c r="H6814" s="29">
        <v>0</v>
      </c>
      <c r="I6814">
        <v>0</v>
      </c>
      <c r="J6814">
        <v>0</v>
      </c>
      <c r="K6814">
        <v>0</v>
      </c>
      <c r="L6814" t="s">
        <v>25</v>
      </c>
      <c r="M6814" s="16"/>
      <c r="Q6814" s="40"/>
    </row>
    <row r="6815" spans="1:17" x14ac:dyDescent="0.3">
      <c r="A6815" t="s">
        <v>16233</v>
      </c>
      <c r="B6815" s="22">
        <v>329350049000</v>
      </c>
      <c r="C6815" t="s">
        <v>14</v>
      </c>
      <c r="D6815" t="s">
        <v>16234</v>
      </c>
      <c r="E6815">
        <v>4.1161709844472087E-2</v>
      </c>
      <c r="F6815" s="15" t="s">
        <v>1160</v>
      </c>
      <c r="G6815" s="33">
        <v>0</v>
      </c>
      <c r="H6815" s="29">
        <v>0</v>
      </c>
      <c r="I6815">
        <v>0</v>
      </c>
      <c r="J6815">
        <v>0</v>
      </c>
      <c r="K6815">
        <v>0</v>
      </c>
      <c r="L6815" t="s">
        <v>25</v>
      </c>
      <c r="M6815" s="16"/>
      <c r="Q6815" s="40"/>
    </row>
    <row r="6816" spans="1:17" x14ac:dyDescent="0.3">
      <c r="A6816" s="6">
        <v>329350050</v>
      </c>
      <c r="B6816" s="22">
        <v>329350050000</v>
      </c>
      <c r="C6816" t="s">
        <v>14</v>
      </c>
      <c r="D6816" t="s">
        <v>16235</v>
      </c>
      <c r="E6816">
        <v>4.1161595865416248E-2</v>
      </c>
      <c r="F6816" s="15" t="s">
        <v>1160</v>
      </c>
      <c r="G6816" s="33">
        <v>0</v>
      </c>
      <c r="H6816" s="29">
        <v>0</v>
      </c>
      <c r="I6816">
        <v>0</v>
      </c>
      <c r="J6816">
        <v>0</v>
      </c>
      <c r="K6816">
        <v>0</v>
      </c>
      <c r="L6816" t="s">
        <v>25</v>
      </c>
      <c r="M6816" s="16"/>
      <c r="Q6816" s="40"/>
    </row>
    <row r="6817" spans="1:17" x14ac:dyDescent="0.3">
      <c r="A6817" t="s">
        <v>16236</v>
      </c>
      <c r="B6817" s="22">
        <v>329360006000</v>
      </c>
      <c r="C6817" t="s">
        <v>14</v>
      </c>
      <c r="D6817" t="s">
        <v>16237</v>
      </c>
      <c r="E6817">
        <v>2.125828526754809E-2</v>
      </c>
      <c r="F6817" s="15" t="s">
        <v>505</v>
      </c>
      <c r="G6817" s="33">
        <v>0</v>
      </c>
      <c r="H6817" s="29">
        <v>0</v>
      </c>
      <c r="I6817">
        <v>0</v>
      </c>
      <c r="J6817">
        <v>0</v>
      </c>
      <c r="K6817">
        <v>0</v>
      </c>
      <c r="L6817" t="s">
        <v>25</v>
      </c>
      <c r="M6817" s="16"/>
      <c r="Q6817" s="40"/>
    </row>
    <row r="6818" spans="1:17" x14ac:dyDescent="0.3">
      <c r="A6818" t="s">
        <v>16238</v>
      </c>
      <c r="B6818" s="22">
        <v>329360007000</v>
      </c>
      <c r="C6818" t="s">
        <v>16239</v>
      </c>
      <c r="D6818" t="s">
        <v>16240</v>
      </c>
      <c r="E6818">
        <v>2.5232354608582939E-2</v>
      </c>
      <c r="F6818" s="15" t="s">
        <v>505</v>
      </c>
      <c r="G6818" s="33">
        <v>0</v>
      </c>
      <c r="H6818" s="29">
        <v>0</v>
      </c>
      <c r="I6818">
        <v>0</v>
      </c>
      <c r="J6818">
        <v>0</v>
      </c>
      <c r="K6818">
        <v>0</v>
      </c>
      <c r="L6818" t="s">
        <v>25</v>
      </c>
      <c r="M6818" s="16"/>
      <c r="Q6818" s="40"/>
    </row>
    <row r="6819" spans="1:17" x14ac:dyDescent="0.3">
      <c r="A6819" t="s">
        <v>16241</v>
      </c>
      <c r="B6819" s="22">
        <v>329360008000</v>
      </c>
      <c r="C6819" t="s">
        <v>14</v>
      </c>
      <c r="D6819" t="s">
        <v>16242</v>
      </c>
      <c r="E6819">
        <v>1.7218980682201759E-2</v>
      </c>
      <c r="F6819" s="15" t="s">
        <v>505</v>
      </c>
      <c r="G6819" s="33">
        <v>0</v>
      </c>
      <c r="H6819" s="29">
        <v>0</v>
      </c>
      <c r="I6819">
        <v>0</v>
      </c>
      <c r="J6819">
        <v>0</v>
      </c>
      <c r="K6819">
        <v>0</v>
      </c>
      <c r="L6819" t="s">
        <v>25</v>
      </c>
      <c r="M6819" s="16"/>
      <c r="Q6819" s="40"/>
    </row>
    <row r="6820" spans="1:17" x14ac:dyDescent="0.3">
      <c r="A6820" t="s">
        <v>16243</v>
      </c>
      <c r="C6820" t="s">
        <v>475</v>
      </c>
      <c r="D6820" t="s">
        <v>475</v>
      </c>
      <c r="E6820">
        <v>2.7251936218072849E-2</v>
      </c>
      <c r="H6820" s="29"/>
      <c r="L6820" t="s">
        <v>16244</v>
      </c>
      <c r="M6820" s="16"/>
      <c r="Q6820" s="40"/>
    </row>
    <row r="6821" spans="1:17" x14ac:dyDescent="0.3">
      <c r="A6821" t="s">
        <v>16245</v>
      </c>
      <c r="C6821" t="s">
        <v>475</v>
      </c>
      <c r="D6821" t="s">
        <v>475</v>
      </c>
      <c r="E6821">
        <v>2.7425438477557129E-2</v>
      </c>
      <c r="H6821" s="29"/>
      <c r="L6821" t="s">
        <v>16246</v>
      </c>
      <c r="M6821" s="16"/>
      <c r="Q6821" s="40"/>
    </row>
    <row r="6822" spans="1:17" x14ac:dyDescent="0.3">
      <c r="A6822" t="s">
        <v>16247</v>
      </c>
      <c r="B6822" s="22">
        <v>329360032000</v>
      </c>
      <c r="C6822" t="s">
        <v>14</v>
      </c>
      <c r="D6822" t="s">
        <v>16248</v>
      </c>
      <c r="E6822">
        <v>1.6853276735621259E-2</v>
      </c>
      <c r="F6822" s="15" t="s">
        <v>505</v>
      </c>
      <c r="G6822" s="33">
        <v>0</v>
      </c>
      <c r="H6822" s="29">
        <v>0</v>
      </c>
      <c r="I6822">
        <v>0</v>
      </c>
      <c r="J6822">
        <v>0</v>
      </c>
      <c r="K6822">
        <v>0</v>
      </c>
      <c r="L6822" t="s">
        <v>25</v>
      </c>
      <c r="M6822" s="16"/>
      <c r="Q6822" s="40"/>
    </row>
    <row r="6823" spans="1:17" x14ac:dyDescent="0.3">
      <c r="A6823" t="s">
        <v>16249</v>
      </c>
      <c r="B6823" s="22">
        <v>329360033000</v>
      </c>
      <c r="C6823" t="s">
        <v>14</v>
      </c>
      <c r="D6823" t="s">
        <v>16250</v>
      </c>
      <c r="E6823">
        <v>2.8480412845489071E-2</v>
      </c>
      <c r="F6823" s="15" t="s">
        <v>505</v>
      </c>
      <c r="G6823" s="33">
        <v>0</v>
      </c>
      <c r="H6823" s="29">
        <v>0</v>
      </c>
      <c r="I6823">
        <v>0</v>
      </c>
      <c r="J6823">
        <v>0</v>
      </c>
      <c r="K6823">
        <v>0</v>
      </c>
      <c r="L6823" t="s">
        <v>25</v>
      </c>
      <c r="M6823" s="16"/>
      <c r="Q6823" s="40"/>
    </row>
    <row r="6824" spans="1:17" x14ac:dyDescent="0.3">
      <c r="A6824" s="6">
        <v>329360036</v>
      </c>
      <c r="C6824" t="s">
        <v>475</v>
      </c>
      <c r="D6824" t="s">
        <v>475</v>
      </c>
      <c r="E6824">
        <v>3.9840277614739447E-2</v>
      </c>
      <c r="H6824" s="29"/>
      <c r="L6824" t="s">
        <v>16251</v>
      </c>
      <c r="M6824" s="16"/>
      <c r="Q6824" s="40"/>
    </row>
    <row r="6825" spans="1:17" x14ac:dyDescent="0.3">
      <c r="A6825" t="s">
        <v>16252</v>
      </c>
      <c r="B6825" s="22">
        <v>329360040000</v>
      </c>
      <c r="C6825" t="s">
        <v>14</v>
      </c>
      <c r="D6825" t="s">
        <v>16253</v>
      </c>
      <c r="E6825">
        <v>2.8529578181308631E-2</v>
      </c>
      <c r="F6825" s="15" t="s">
        <v>505</v>
      </c>
      <c r="G6825" s="33">
        <v>0</v>
      </c>
      <c r="H6825" s="29">
        <v>0</v>
      </c>
      <c r="I6825">
        <v>0</v>
      </c>
      <c r="J6825">
        <v>0</v>
      </c>
      <c r="K6825">
        <v>0</v>
      </c>
      <c r="M6825" s="16"/>
      <c r="Q6825" s="40"/>
    </row>
    <row r="6826" spans="1:17" x14ac:dyDescent="0.3">
      <c r="A6826" t="s">
        <v>16254</v>
      </c>
      <c r="B6826" s="22">
        <v>329360045000</v>
      </c>
      <c r="C6826" t="s">
        <v>14</v>
      </c>
      <c r="D6826" t="s">
        <v>16255</v>
      </c>
      <c r="E6826">
        <v>2.8209616585003618E-2</v>
      </c>
      <c r="F6826" s="15" t="s">
        <v>505</v>
      </c>
      <c r="G6826" s="33">
        <v>0</v>
      </c>
      <c r="H6826" s="29">
        <v>0</v>
      </c>
      <c r="I6826">
        <v>0</v>
      </c>
      <c r="J6826">
        <v>0</v>
      </c>
      <c r="K6826">
        <v>0</v>
      </c>
      <c r="M6826" s="16"/>
      <c r="Q6826" s="40"/>
    </row>
    <row r="6827" spans="1:17" x14ac:dyDescent="0.3">
      <c r="A6827" t="s">
        <v>16256</v>
      </c>
      <c r="B6827" s="22">
        <v>329360047000</v>
      </c>
      <c r="C6827" t="s">
        <v>14</v>
      </c>
      <c r="D6827" t="s">
        <v>16257</v>
      </c>
      <c r="E6827">
        <v>2.5036081034635688E-2</v>
      </c>
      <c r="F6827" s="15" t="s">
        <v>505</v>
      </c>
      <c r="G6827" s="33">
        <v>0</v>
      </c>
      <c r="H6827" s="29">
        <v>0</v>
      </c>
      <c r="I6827">
        <v>0</v>
      </c>
      <c r="J6827">
        <v>0</v>
      </c>
      <c r="K6827">
        <v>0</v>
      </c>
      <c r="M6827" s="16"/>
      <c r="Q6827" s="40"/>
    </row>
    <row r="6828" spans="1:17" x14ac:dyDescent="0.3">
      <c r="A6828" t="s">
        <v>16258</v>
      </c>
      <c r="B6828" s="22">
        <v>329360049000</v>
      </c>
      <c r="C6828" t="s">
        <v>14</v>
      </c>
      <c r="D6828" t="s">
        <v>16259</v>
      </c>
      <c r="E6828">
        <v>2.2027977061076311E-2</v>
      </c>
      <c r="F6828" s="15" t="s">
        <v>505</v>
      </c>
      <c r="G6828" s="33">
        <v>0</v>
      </c>
      <c r="H6828" s="29">
        <v>0</v>
      </c>
      <c r="I6828">
        <v>0</v>
      </c>
      <c r="J6828">
        <v>0</v>
      </c>
      <c r="K6828">
        <v>0</v>
      </c>
      <c r="M6828" s="16"/>
      <c r="Q6828" s="40"/>
    </row>
    <row r="6829" spans="1:17" x14ac:dyDescent="0.3">
      <c r="A6829" t="s">
        <v>16260</v>
      </c>
      <c r="B6829" s="22">
        <v>329360052000</v>
      </c>
      <c r="C6829" t="s">
        <v>14</v>
      </c>
      <c r="D6829" t="s">
        <v>16261</v>
      </c>
      <c r="E6829">
        <v>1.7970300670239241E-2</v>
      </c>
      <c r="F6829" s="15" t="s">
        <v>505</v>
      </c>
      <c r="G6829" s="33">
        <v>0</v>
      </c>
      <c r="H6829" s="29">
        <v>0</v>
      </c>
      <c r="I6829">
        <v>0</v>
      </c>
      <c r="J6829">
        <v>0</v>
      </c>
      <c r="K6829">
        <v>0</v>
      </c>
      <c r="M6829" s="16"/>
      <c r="Q6829" s="40"/>
    </row>
    <row r="6830" spans="1:17" x14ac:dyDescent="0.3">
      <c r="A6830" s="6">
        <v>329360053</v>
      </c>
      <c r="B6830" s="22">
        <v>329360053000</v>
      </c>
      <c r="C6830" t="s">
        <v>14</v>
      </c>
      <c r="D6830" t="s">
        <v>16262</v>
      </c>
      <c r="E6830">
        <v>2.0369444798628861E-2</v>
      </c>
      <c r="F6830" s="15" t="s">
        <v>505</v>
      </c>
      <c r="G6830" s="33">
        <v>0</v>
      </c>
      <c r="H6830" s="29">
        <v>0</v>
      </c>
      <c r="I6830">
        <v>0</v>
      </c>
      <c r="J6830">
        <v>0</v>
      </c>
      <c r="K6830">
        <v>0</v>
      </c>
      <c r="M6830" s="16"/>
      <c r="Q6830" s="40"/>
    </row>
    <row r="6831" spans="1:17" x14ac:dyDescent="0.3">
      <c r="A6831" t="s">
        <v>16263</v>
      </c>
      <c r="B6831" s="22">
        <v>329360055000</v>
      </c>
      <c r="C6831" t="s">
        <v>14</v>
      </c>
      <c r="D6831" t="s">
        <v>16264</v>
      </c>
      <c r="E6831">
        <v>1.7950529624020509E-2</v>
      </c>
      <c r="F6831" s="15" t="s">
        <v>505</v>
      </c>
      <c r="G6831" s="33">
        <v>0</v>
      </c>
      <c r="H6831" s="29">
        <v>0</v>
      </c>
      <c r="I6831">
        <v>0</v>
      </c>
      <c r="J6831">
        <v>0</v>
      </c>
      <c r="K6831">
        <v>0</v>
      </c>
      <c r="M6831" s="16"/>
      <c r="Q6831" s="40"/>
    </row>
    <row r="6832" spans="1:17" x14ac:dyDescent="0.3">
      <c r="A6832" t="s">
        <v>16265</v>
      </c>
      <c r="B6832" s="22">
        <v>329360057000</v>
      </c>
      <c r="C6832" t="s">
        <v>14</v>
      </c>
      <c r="D6832" t="s">
        <v>16266</v>
      </c>
      <c r="E6832">
        <v>2.753635702498583E-2</v>
      </c>
      <c r="F6832" s="15" t="s">
        <v>505</v>
      </c>
      <c r="G6832" s="33">
        <v>0</v>
      </c>
      <c r="H6832" s="29">
        <v>0</v>
      </c>
      <c r="I6832">
        <v>0</v>
      </c>
      <c r="J6832">
        <v>0</v>
      </c>
      <c r="K6832">
        <v>0</v>
      </c>
      <c r="M6832" s="16"/>
      <c r="Q6832" s="40"/>
    </row>
    <row r="6833" spans="1:17" x14ac:dyDescent="0.3">
      <c r="A6833" t="s">
        <v>16267</v>
      </c>
      <c r="C6833" t="s">
        <v>475</v>
      </c>
      <c r="D6833" t="s">
        <v>475</v>
      </c>
      <c r="E6833">
        <v>1.4965834020427801E-2</v>
      </c>
      <c r="H6833" s="29"/>
      <c r="L6833" t="s">
        <v>16268</v>
      </c>
      <c r="M6833" s="16"/>
      <c r="Q6833" s="40"/>
    </row>
    <row r="6834" spans="1:17" x14ac:dyDescent="0.3">
      <c r="A6834" t="s">
        <v>16269</v>
      </c>
      <c r="B6834" s="22">
        <v>329360059000</v>
      </c>
      <c r="C6834" t="s">
        <v>14</v>
      </c>
      <c r="D6834" t="s">
        <v>16270</v>
      </c>
      <c r="E6834">
        <v>3.354560047619147E-2</v>
      </c>
      <c r="F6834" s="15" t="s">
        <v>505</v>
      </c>
      <c r="G6834" s="33">
        <v>0</v>
      </c>
      <c r="H6834" s="29">
        <v>0</v>
      </c>
      <c r="I6834">
        <v>0</v>
      </c>
      <c r="J6834">
        <v>0</v>
      </c>
      <c r="K6834">
        <v>0</v>
      </c>
      <c r="M6834" s="16"/>
      <c r="Q6834" s="40"/>
    </row>
    <row r="6835" spans="1:17" x14ac:dyDescent="0.3">
      <c r="A6835" t="s">
        <v>16271</v>
      </c>
      <c r="B6835" s="22">
        <v>329360060000</v>
      </c>
      <c r="C6835" t="s">
        <v>14</v>
      </c>
      <c r="D6835" t="s">
        <v>16272</v>
      </c>
      <c r="E6835">
        <v>1.6857412579000301E-2</v>
      </c>
      <c r="F6835" s="15" t="s">
        <v>505</v>
      </c>
      <c r="G6835" s="33">
        <v>0</v>
      </c>
      <c r="H6835" s="29">
        <v>0</v>
      </c>
      <c r="I6835">
        <v>0</v>
      </c>
      <c r="J6835">
        <v>0</v>
      </c>
      <c r="K6835">
        <v>0</v>
      </c>
      <c r="M6835" s="16"/>
      <c r="Q6835" s="40"/>
    </row>
    <row r="6836" spans="1:17" x14ac:dyDescent="0.3">
      <c r="A6836" t="s">
        <v>16273</v>
      </c>
      <c r="C6836" t="s">
        <v>475</v>
      </c>
      <c r="D6836" t="s">
        <v>475</v>
      </c>
      <c r="E6836">
        <v>1.216854159219781E-2</v>
      </c>
      <c r="H6836" s="29"/>
      <c r="L6836" t="s">
        <v>16246</v>
      </c>
      <c r="M6836" s="16"/>
      <c r="Q6836" s="40"/>
    </row>
    <row r="6837" spans="1:17" x14ac:dyDescent="0.3">
      <c r="A6837" t="s">
        <v>16274</v>
      </c>
      <c r="B6837" s="22">
        <v>329360066000</v>
      </c>
      <c r="C6837" t="s">
        <v>14</v>
      </c>
      <c r="D6837" t="s">
        <v>16275</v>
      </c>
      <c r="E6837">
        <v>2.6572360418832808E-2</v>
      </c>
      <c r="F6837" s="15" t="s">
        <v>505</v>
      </c>
      <c r="G6837" s="33">
        <v>0</v>
      </c>
      <c r="H6837" s="29">
        <v>0</v>
      </c>
      <c r="I6837">
        <v>0</v>
      </c>
      <c r="J6837">
        <v>0</v>
      </c>
      <c r="K6837">
        <v>0</v>
      </c>
      <c r="M6837" s="16"/>
      <c r="Q6837" s="40"/>
    </row>
    <row r="6838" spans="1:17" x14ac:dyDescent="0.3">
      <c r="A6838" t="s">
        <v>16276</v>
      </c>
      <c r="B6838" s="22">
        <v>329360067000</v>
      </c>
      <c r="C6838" t="s">
        <v>14</v>
      </c>
      <c r="D6838" t="s">
        <v>16277</v>
      </c>
      <c r="E6838">
        <v>1.7427926495117652E-2</v>
      </c>
      <c r="F6838" s="15" t="s">
        <v>505</v>
      </c>
      <c r="G6838" s="33">
        <v>0</v>
      </c>
      <c r="H6838" s="29">
        <v>0</v>
      </c>
      <c r="I6838">
        <v>0</v>
      </c>
      <c r="J6838">
        <v>0</v>
      </c>
      <c r="K6838">
        <v>0</v>
      </c>
      <c r="M6838" s="16"/>
      <c r="Q6838" s="40"/>
    </row>
    <row r="6839" spans="1:17" x14ac:dyDescent="0.3">
      <c r="A6839" t="s">
        <v>16278</v>
      </c>
      <c r="B6839" s="22">
        <v>329360069000</v>
      </c>
      <c r="C6839" t="s">
        <v>16279</v>
      </c>
      <c r="D6839" t="s">
        <v>16280</v>
      </c>
      <c r="E6839">
        <v>2.822394340757936E-2</v>
      </c>
      <c r="F6839" s="15" t="s">
        <v>505</v>
      </c>
      <c r="G6839" s="33">
        <v>0</v>
      </c>
      <c r="H6839" s="29">
        <v>0</v>
      </c>
      <c r="I6839">
        <v>0</v>
      </c>
      <c r="J6839">
        <v>0</v>
      </c>
      <c r="K6839">
        <v>0</v>
      </c>
      <c r="M6839" s="16"/>
      <c r="Q6839" s="40"/>
    </row>
    <row r="6840" spans="1:17" x14ac:dyDescent="0.3">
      <c r="A6840" t="s">
        <v>16281</v>
      </c>
      <c r="B6840" s="22">
        <v>329360070000</v>
      </c>
      <c r="C6840" t="s">
        <v>16282</v>
      </c>
      <c r="D6840" t="s">
        <v>16264</v>
      </c>
      <c r="E6840">
        <v>1.7496686839718691E-2</v>
      </c>
      <c r="F6840" s="15" t="s">
        <v>505</v>
      </c>
      <c r="G6840" s="33">
        <v>0</v>
      </c>
      <c r="H6840" s="29">
        <v>0</v>
      </c>
      <c r="I6840">
        <v>0</v>
      </c>
      <c r="J6840">
        <v>0</v>
      </c>
      <c r="K6840">
        <v>0</v>
      </c>
      <c r="M6840" s="16"/>
      <c r="Q6840" s="40"/>
    </row>
    <row r="6841" spans="1:17" x14ac:dyDescent="0.3">
      <c r="A6841" t="s">
        <v>16283</v>
      </c>
      <c r="B6841" s="22">
        <v>329360071000</v>
      </c>
      <c r="C6841" t="s">
        <v>14</v>
      </c>
      <c r="D6841" t="s">
        <v>16284</v>
      </c>
      <c r="E6841">
        <v>2.497815682908926E-2</v>
      </c>
      <c r="F6841" s="15" t="s">
        <v>505</v>
      </c>
      <c r="G6841" s="33">
        <v>0</v>
      </c>
      <c r="H6841" s="29">
        <v>0</v>
      </c>
      <c r="I6841">
        <v>0</v>
      </c>
      <c r="J6841">
        <v>0</v>
      </c>
      <c r="K6841">
        <v>0</v>
      </c>
      <c r="M6841" s="16"/>
      <c r="Q6841" s="40"/>
    </row>
    <row r="6842" spans="1:17" x14ac:dyDescent="0.3">
      <c r="A6842" t="s">
        <v>16285</v>
      </c>
      <c r="B6842" s="22">
        <v>329360072000</v>
      </c>
      <c r="C6842" t="s">
        <v>14</v>
      </c>
      <c r="D6842" t="s">
        <v>16286</v>
      </c>
      <c r="E6842">
        <v>2.559860799897062E-2</v>
      </c>
      <c r="F6842" s="15" t="s">
        <v>505</v>
      </c>
      <c r="G6842" s="33">
        <v>0</v>
      </c>
      <c r="H6842" s="29">
        <v>0</v>
      </c>
      <c r="I6842">
        <v>0</v>
      </c>
      <c r="J6842">
        <v>0</v>
      </c>
      <c r="K6842">
        <v>0</v>
      </c>
      <c r="M6842" s="16"/>
      <c r="Q6842" s="40"/>
    </row>
    <row r="6843" spans="1:17" x14ac:dyDescent="0.3">
      <c r="A6843" t="s">
        <v>16287</v>
      </c>
      <c r="B6843" s="22">
        <v>329370001000</v>
      </c>
      <c r="C6843" t="s">
        <v>16288</v>
      </c>
      <c r="D6843" t="s">
        <v>16289</v>
      </c>
      <c r="E6843">
        <v>0.34919729184623749</v>
      </c>
      <c r="F6843" s="14" t="s">
        <v>13887</v>
      </c>
      <c r="G6843" s="33">
        <v>0.35</v>
      </c>
      <c r="H6843" s="29">
        <v>87830</v>
      </c>
      <c r="I6843">
        <v>266081</v>
      </c>
      <c r="J6843">
        <v>0</v>
      </c>
      <c r="K6843">
        <v>266081</v>
      </c>
      <c r="L6843" t="s">
        <v>17</v>
      </c>
      <c r="M6843" s="16"/>
      <c r="Q6843" s="40"/>
    </row>
    <row r="6844" spans="1:17" x14ac:dyDescent="0.3">
      <c r="A6844" t="s">
        <v>16287</v>
      </c>
      <c r="B6844" s="22">
        <v>800027432000</v>
      </c>
      <c r="F6844" s="14" t="s">
        <v>13887</v>
      </c>
      <c r="G6844" s="33">
        <v>0</v>
      </c>
      <c r="H6844" s="29">
        <v>0</v>
      </c>
      <c r="I6844">
        <v>84600</v>
      </c>
      <c r="J6844">
        <v>0</v>
      </c>
      <c r="K6844">
        <v>84600</v>
      </c>
      <c r="L6844" t="s">
        <v>174</v>
      </c>
      <c r="M6844" s="16"/>
      <c r="Q6844" s="40"/>
    </row>
    <row r="6845" spans="1:17" x14ac:dyDescent="0.3">
      <c r="A6845" t="s">
        <v>16290</v>
      </c>
      <c r="B6845" s="22">
        <v>329370002000</v>
      </c>
      <c r="C6845" t="s">
        <v>16291</v>
      </c>
      <c r="D6845" t="s">
        <v>16292</v>
      </c>
      <c r="E6845">
        <v>0.34016885069349678</v>
      </c>
      <c r="F6845" s="14" t="s">
        <v>13887</v>
      </c>
      <c r="G6845" s="33">
        <v>0.35</v>
      </c>
      <c r="H6845" s="29">
        <v>95786</v>
      </c>
      <c r="I6845">
        <v>242668</v>
      </c>
      <c r="J6845">
        <v>0</v>
      </c>
      <c r="K6845">
        <v>242668</v>
      </c>
      <c r="L6845" t="s">
        <v>17</v>
      </c>
      <c r="M6845" s="16"/>
      <c r="Q6845" s="40"/>
    </row>
    <row r="6846" spans="1:17" x14ac:dyDescent="0.3">
      <c r="A6846" t="s">
        <v>16290</v>
      </c>
      <c r="B6846" s="22">
        <v>800025230000</v>
      </c>
      <c r="F6846" s="14" t="s">
        <v>13887</v>
      </c>
      <c r="G6846" s="33">
        <v>0</v>
      </c>
      <c r="H6846" s="29">
        <v>0</v>
      </c>
      <c r="I6846">
        <v>35240</v>
      </c>
      <c r="J6846">
        <v>0</v>
      </c>
      <c r="K6846">
        <v>35240</v>
      </c>
      <c r="L6846" t="s">
        <v>174</v>
      </c>
      <c r="M6846" s="16"/>
      <c r="Q6846" s="40"/>
    </row>
    <row r="6847" spans="1:17" x14ac:dyDescent="0.3">
      <c r="A6847" t="s">
        <v>16293</v>
      </c>
      <c r="B6847" s="22">
        <v>329370003000</v>
      </c>
      <c r="C6847" t="s">
        <v>16294</v>
      </c>
      <c r="D6847" t="s">
        <v>16295</v>
      </c>
      <c r="E6847">
        <v>0.47671165506333718</v>
      </c>
      <c r="F6847" s="14" t="s">
        <v>13887</v>
      </c>
      <c r="G6847" s="33">
        <v>0.46</v>
      </c>
      <c r="H6847" s="29">
        <v>88822</v>
      </c>
      <c r="I6847">
        <v>291470</v>
      </c>
      <c r="J6847">
        <v>0</v>
      </c>
      <c r="K6847">
        <v>291470</v>
      </c>
      <c r="L6847" t="s">
        <v>17</v>
      </c>
      <c r="M6847" s="16"/>
      <c r="Q6847" s="40"/>
    </row>
    <row r="6848" spans="1:17" x14ac:dyDescent="0.3">
      <c r="A6848" t="s">
        <v>16296</v>
      </c>
      <c r="B6848" s="22">
        <v>329370005000</v>
      </c>
      <c r="C6848" t="s">
        <v>16297</v>
      </c>
      <c r="D6848" t="s">
        <v>16194</v>
      </c>
      <c r="E6848">
        <v>0.25390944462079701</v>
      </c>
      <c r="F6848" s="14" t="s">
        <v>13887</v>
      </c>
      <c r="G6848" s="33">
        <v>0.25</v>
      </c>
      <c r="H6848" s="29">
        <v>128765</v>
      </c>
      <c r="I6848">
        <v>515082</v>
      </c>
      <c r="J6848">
        <v>0</v>
      </c>
      <c r="K6848">
        <v>515082</v>
      </c>
      <c r="L6848" t="s">
        <v>17</v>
      </c>
      <c r="M6848" s="16"/>
      <c r="Q6848" s="40"/>
    </row>
    <row r="6849" spans="1:17" x14ac:dyDescent="0.3">
      <c r="A6849" t="s">
        <v>16296</v>
      </c>
      <c r="B6849" s="22">
        <v>800026998000</v>
      </c>
      <c r="F6849" s="14" t="s">
        <v>13887</v>
      </c>
      <c r="G6849" s="33">
        <v>0</v>
      </c>
      <c r="H6849" s="29">
        <v>0</v>
      </c>
      <c r="I6849">
        <v>56779</v>
      </c>
      <c r="J6849">
        <v>0</v>
      </c>
      <c r="K6849">
        <v>56779</v>
      </c>
      <c r="L6849" t="s">
        <v>174</v>
      </c>
      <c r="M6849" s="16"/>
      <c r="Q6849" s="40"/>
    </row>
    <row r="6850" spans="1:17" x14ac:dyDescent="0.3">
      <c r="A6850" t="s">
        <v>16298</v>
      </c>
      <c r="B6850" s="22">
        <v>329370006000</v>
      </c>
      <c r="C6850" t="s">
        <v>16299</v>
      </c>
      <c r="D6850" t="s">
        <v>16300</v>
      </c>
      <c r="E6850">
        <v>0.30283293094298991</v>
      </c>
      <c r="F6850" s="14" t="s">
        <v>13887</v>
      </c>
      <c r="G6850" s="33">
        <v>0.31</v>
      </c>
      <c r="H6850" s="29">
        <v>106480</v>
      </c>
      <c r="I6850">
        <v>461454</v>
      </c>
      <c r="J6850">
        <v>0</v>
      </c>
      <c r="K6850">
        <v>461454</v>
      </c>
      <c r="L6850" t="s">
        <v>17</v>
      </c>
      <c r="M6850" s="16"/>
      <c r="Q6850" s="40"/>
    </row>
    <row r="6851" spans="1:17" x14ac:dyDescent="0.3">
      <c r="A6851" t="s">
        <v>16298</v>
      </c>
      <c r="B6851" s="22">
        <v>800026545000</v>
      </c>
      <c r="F6851" s="14" t="s">
        <v>13887</v>
      </c>
      <c r="G6851" s="33">
        <v>0</v>
      </c>
      <c r="H6851" s="29">
        <v>0</v>
      </c>
      <c r="I6851">
        <v>353870</v>
      </c>
      <c r="J6851">
        <v>0</v>
      </c>
      <c r="K6851">
        <v>353870</v>
      </c>
      <c r="L6851" t="s">
        <v>174</v>
      </c>
      <c r="M6851" s="16"/>
      <c r="Q6851" s="40"/>
    </row>
    <row r="6852" spans="1:17" x14ac:dyDescent="0.3">
      <c r="A6852" t="s">
        <v>16301</v>
      </c>
      <c r="B6852" s="22">
        <v>329370007000</v>
      </c>
      <c r="C6852" t="s">
        <v>16302</v>
      </c>
      <c r="D6852" t="s">
        <v>16303</v>
      </c>
      <c r="E6852">
        <v>0.2481687980187339</v>
      </c>
      <c r="F6852" s="14" t="s">
        <v>13887</v>
      </c>
      <c r="G6852" s="33">
        <v>0.25</v>
      </c>
      <c r="H6852" s="29">
        <v>134023</v>
      </c>
      <c r="I6852">
        <v>321657</v>
      </c>
      <c r="J6852">
        <v>0</v>
      </c>
      <c r="K6852">
        <v>321657</v>
      </c>
      <c r="L6852" t="s">
        <v>17</v>
      </c>
      <c r="M6852" s="16"/>
      <c r="Q6852" s="40"/>
    </row>
    <row r="6853" spans="1:17" x14ac:dyDescent="0.3">
      <c r="A6853" t="s">
        <v>16304</v>
      </c>
      <c r="B6853" s="22">
        <v>329370008000</v>
      </c>
      <c r="C6853" t="s">
        <v>14</v>
      </c>
      <c r="D6853" t="s">
        <v>16305</v>
      </c>
      <c r="E6853">
        <v>0.22938397280964859</v>
      </c>
      <c r="F6853" s="14" t="s">
        <v>13887</v>
      </c>
      <c r="G6853" s="33">
        <v>0.24</v>
      </c>
      <c r="H6853" s="29">
        <v>60242</v>
      </c>
      <c r="I6853">
        <v>60242</v>
      </c>
      <c r="J6853">
        <v>0</v>
      </c>
      <c r="K6853">
        <v>60242</v>
      </c>
      <c r="L6853" t="s">
        <v>17</v>
      </c>
      <c r="M6853" s="16"/>
      <c r="Q6853" s="40"/>
    </row>
    <row r="6854" spans="1:17" x14ac:dyDescent="0.3">
      <c r="A6854" t="s">
        <v>16306</v>
      </c>
      <c r="B6854" s="22">
        <v>329370009000</v>
      </c>
      <c r="C6854" t="s">
        <v>16307</v>
      </c>
      <c r="D6854" t="s">
        <v>2353</v>
      </c>
      <c r="E6854">
        <v>0.84606914970047931</v>
      </c>
      <c r="F6854" s="14" t="s">
        <v>13887</v>
      </c>
      <c r="G6854" s="33">
        <v>0.84</v>
      </c>
      <c r="H6854" s="29">
        <v>235471</v>
      </c>
      <c r="I6854">
        <v>864664</v>
      </c>
      <c r="J6854">
        <v>0</v>
      </c>
      <c r="K6854">
        <v>864664</v>
      </c>
      <c r="L6854" t="s">
        <v>17</v>
      </c>
      <c r="M6854" s="16"/>
      <c r="Q6854" s="40"/>
    </row>
    <row r="6855" spans="1:17" x14ac:dyDescent="0.3">
      <c r="A6855" t="s">
        <v>16306</v>
      </c>
      <c r="B6855" s="22">
        <v>800027626000</v>
      </c>
      <c r="F6855" s="14" t="s">
        <v>13887</v>
      </c>
      <c r="G6855" s="33">
        <v>0</v>
      </c>
      <c r="H6855" s="29">
        <v>0</v>
      </c>
      <c r="I6855">
        <v>444120</v>
      </c>
      <c r="J6855">
        <v>0</v>
      </c>
      <c r="K6855">
        <v>444120</v>
      </c>
      <c r="L6855" t="s">
        <v>174</v>
      </c>
      <c r="M6855" s="16"/>
      <c r="Q6855" s="40"/>
    </row>
    <row r="6856" spans="1:17" x14ac:dyDescent="0.3">
      <c r="A6856" t="s">
        <v>16306</v>
      </c>
      <c r="B6856" s="22">
        <v>800057091000</v>
      </c>
      <c r="F6856" s="14" t="s">
        <v>13887</v>
      </c>
      <c r="G6856" s="33">
        <v>0</v>
      </c>
      <c r="H6856" s="29">
        <v>0</v>
      </c>
      <c r="I6856">
        <v>70990</v>
      </c>
      <c r="J6856">
        <v>0</v>
      </c>
      <c r="K6856">
        <v>70990</v>
      </c>
      <c r="L6856" t="s">
        <v>174</v>
      </c>
      <c r="M6856" s="16"/>
      <c r="Q6856" s="40"/>
    </row>
    <row r="6857" spans="1:17" x14ac:dyDescent="0.3">
      <c r="A6857" t="s">
        <v>16308</v>
      </c>
      <c r="B6857" s="22">
        <v>329380001000</v>
      </c>
      <c r="C6857" t="s">
        <v>16309</v>
      </c>
      <c r="D6857" t="s">
        <v>16310</v>
      </c>
      <c r="E6857">
        <v>0.23129989590474739</v>
      </c>
      <c r="F6857" s="14" t="s">
        <v>16311</v>
      </c>
      <c r="G6857" s="33">
        <v>0.23</v>
      </c>
      <c r="H6857" s="29">
        <v>81350</v>
      </c>
      <c r="I6857">
        <v>286263</v>
      </c>
      <c r="J6857">
        <v>7000</v>
      </c>
      <c r="K6857">
        <v>279263</v>
      </c>
      <c r="L6857" t="s">
        <v>17</v>
      </c>
      <c r="M6857" s="16"/>
      <c r="Q6857" s="40"/>
    </row>
    <row r="6858" spans="1:17" x14ac:dyDescent="0.3">
      <c r="A6858" t="s">
        <v>16312</v>
      </c>
      <c r="B6858" s="22">
        <v>329380002000</v>
      </c>
      <c r="C6858" t="s">
        <v>16313</v>
      </c>
      <c r="D6858" t="s">
        <v>16314</v>
      </c>
      <c r="E6858">
        <v>0.15773600246080691</v>
      </c>
      <c r="F6858" s="14" t="s">
        <v>16311</v>
      </c>
      <c r="G6858" s="33">
        <v>0.16</v>
      </c>
      <c r="H6858" s="29">
        <v>117940</v>
      </c>
      <c r="I6858">
        <v>434238</v>
      </c>
      <c r="J6858">
        <v>7000</v>
      </c>
      <c r="K6858">
        <v>427238</v>
      </c>
      <c r="L6858" t="s">
        <v>17</v>
      </c>
      <c r="M6858" s="16"/>
      <c r="Q6858" s="40"/>
    </row>
    <row r="6859" spans="1:17" x14ac:dyDescent="0.3">
      <c r="A6859" t="s">
        <v>16315</v>
      </c>
      <c r="B6859" s="22">
        <v>329380003000</v>
      </c>
      <c r="C6859" t="s">
        <v>16316</v>
      </c>
      <c r="D6859" t="s">
        <v>16317</v>
      </c>
      <c r="E6859">
        <v>0.18057156836515001</v>
      </c>
      <c r="F6859" s="14" t="s">
        <v>16311</v>
      </c>
      <c r="G6859" s="33">
        <v>0.18</v>
      </c>
      <c r="H6859" s="29">
        <v>109363</v>
      </c>
      <c r="I6859">
        <v>391350</v>
      </c>
      <c r="J6859">
        <v>0</v>
      </c>
      <c r="K6859">
        <v>391350</v>
      </c>
      <c r="L6859" t="s">
        <v>17</v>
      </c>
      <c r="M6859" s="16"/>
      <c r="Q6859" s="40"/>
    </row>
    <row r="6860" spans="1:17" x14ac:dyDescent="0.3">
      <c r="A6860" t="s">
        <v>16318</v>
      </c>
      <c r="B6860" s="22">
        <v>329380004000</v>
      </c>
      <c r="C6860" t="s">
        <v>16319</v>
      </c>
      <c r="D6860" t="s">
        <v>16320</v>
      </c>
      <c r="E6860">
        <v>0.17736504886827251</v>
      </c>
      <c r="F6860" s="14" t="s">
        <v>16311</v>
      </c>
      <c r="G6860" s="33">
        <v>0.18</v>
      </c>
      <c r="H6860" s="29">
        <v>70895</v>
      </c>
      <c r="I6860">
        <v>338270</v>
      </c>
      <c r="J6860">
        <v>0</v>
      </c>
      <c r="K6860">
        <v>338270</v>
      </c>
      <c r="L6860" t="s">
        <v>17</v>
      </c>
      <c r="M6860" s="16"/>
      <c r="Q6860" s="40"/>
    </row>
    <row r="6861" spans="1:17" x14ac:dyDescent="0.3">
      <c r="A6861" t="s">
        <v>16321</v>
      </c>
      <c r="B6861" s="22">
        <v>329380005000</v>
      </c>
      <c r="C6861" t="s">
        <v>16322</v>
      </c>
      <c r="D6861" t="s">
        <v>16323</v>
      </c>
      <c r="E6861">
        <v>0.2115910078668502</v>
      </c>
      <c r="F6861" s="14" t="s">
        <v>16311</v>
      </c>
      <c r="G6861" s="33">
        <v>0.21</v>
      </c>
      <c r="H6861" s="29">
        <v>133860</v>
      </c>
      <c r="I6861">
        <v>391542</v>
      </c>
      <c r="J6861">
        <v>7000</v>
      </c>
      <c r="K6861">
        <v>384542</v>
      </c>
      <c r="L6861" t="s">
        <v>17</v>
      </c>
      <c r="M6861" s="16"/>
      <c r="Q6861" s="40"/>
    </row>
    <row r="6862" spans="1:17" x14ac:dyDescent="0.3">
      <c r="A6862" t="s">
        <v>16324</v>
      </c>
      <c r="B6862" s="22">
        <v>329380006000</v>
      </c>
      <c r="C6862" t="s">
        <v>16325</v>
      </c>
      <c r="D6862" t="s">
        <v>16326</v>
      </c>
      <c r="E6862">
        <v>0.25597128953657428</v>
      </c>
      <c r="F6862" s="14" t="s">
        <v>16311</v>
      </c>
      <c r="G6862" s="33">
        <v>0.26</v>
      </c>
      <c r="H6862" s="29">
        <v>130848</v>
      </c>
      <c r="I6862">
        <v>494952</v>
      </c>
      <c r="J6862">
        <v>7000</v>
      </c>
      <c r="K6862">
        <v>487952</v>
      </c>
      <c r="L6862" t="s">
        <v>17</v>
      </c>
      <c r="M6862" s="16"/>
      <c r="Q6862" s="40"/>
    </row>
    <row r="6863" spans="1:17" x14ac:dyDescent="0.3">
      <c r="A6863" t="s">
        <v>16327</v>
      </c>
      <c r="B6863" s="22">
        <v>329380007000</v>
      </c>
      <c r="C6863" t="s">
        <v>16328</v>
      </c>
      <c r="D6863" t="s">
        <v>16329</v>
      </c>
      <c r="E6863">
        <v>0.33229507124725732</v>
      </c>
      <c r="F6863" s="14" t="s">
        <v>16311</v>
      </c>
      <c r="G6863" s="33">
        <v>0.33</v>
      </c>
      <c r="H6863" s="29">
        <v>73851</v>
      </c>
      <c r="I6863">
        <v>273273</v>
      </c>
      <c r="J6863">
        <v>7000</v>
      </c>
      <c r="K6863">
        <v>266273</v>
      </c>
      <c r="L6863" t="s">
        <v>17</v>
      </c>
      <c r="M6863" s="16"/>
      <c r="Q6863" s="40"/>
    </row>
    <row r="6864" spans="1:17" x14ac:dyDescent="0.3">
      <c r="A6864" t="s">
        <v>16330</v>
      </c>
      <c r="B6864" s="22">
        <v>329380008000</v>
      </c>
      <c r="C6864" t="s">
        <v>16331</v>
      </c>
      <c r="D6864" t="s">
        <v>16332</v>
      </c>
      <c r="E6864">
        <v>0.21683693151275571</v>
      </c>
      <c r="F6864" s="14" t="s">
        <v>16311</v>
      </c>
      <c r="G6864" s="33">
        <v>0.22</v>
      </c>
      <c r="H6864" s="29">
        <v>94903</v>
      </c>
      <c r="I6864">
        <v>303704</v>
      </c>
      <c r="J6864">
        <v>0</v>
      </c>
      <c r="K6864">
        <v>303704</v>
      </c>
      <c r="L6864" t="s">
        <v>17</v>
      </c>
      <c r="M6864" s="16"/>
      <c r="Q6864" s="40"/>
    </row>
    <row r="6865" spans="1:17" x14ac:dyDescent="0.3">
      <c r="A6865" t="s">
        <v>16333</v>
      </c>
      <c r="B6865" s="22">
        <v>329380009000</v>
      </c>
      <c r="C6865" t="s">
        <v>16334</v>
      </c>
      <c r="D6865" t="s">
        <v>16335</v>
      </c>
      <c r="E6865">
        <v>0.25706298354881851</v>
      </c>
      <c r="F6865" s="14" t="s">
        <v>16311</v>
      </c>
      <c r="G6865" s="33">
        <v>0.26</v>
      </c>
      <c r="H6865" s="29">
        <v>81350</v>
      </c>
      <c r="I6865">
        <v>299674</v>
      </c>
      <c r="J6865">
        <v>7000</v>
      </c>
      <c r="K6865">
        <v>292674</v>
      </c>
      <c r="L6865" t="s">
        <v>17</v>
      </c>
      <c r="M6865" s="16"/>
      <c r="Q6865" s="40"/>
    </row>
    <row r="6866" spans="1:17" x14ac:dyDescent="0.3">
      <c r="A6866" t="s">
        <v>16336</v>
      </c>
      <c r="B6866" s="22">
        <v>329380010000</v>
      </c>
      <c r="C6866" t="s">
        <v>16337</v>
      </c>
      <c r="D6866" t="s">
        <v>16338</v>
      </c>
      <c r="E6866">
        <v>0.22230954508302131</v>
      </c>
      <c r="F6866" s="14" t="s">
        <v>16311</v>
      </c>
      <c r="G6866" s="33">
        <v>0.22</v>
      </c>
      <c r="H6866" s="29">
        <v>139740</v>
      </c>
      <c r="I6866">
        <v>498780</v>
      </c>
      <c r="J6866">
        <v>0</v>
      </c>
      <c r="K6866">
        <v>498780</v>
      </c>
      <c r="L6866" t="s">
        <v>17</v>
      </c>
      <c r="M6866" s="16"/>
      <c r="Q6866" s="40"/>
    </row>
    <row r="6867" spans="1:17" x14ac:dyDescent="0.3">
      <c r="A6867" t="s">
        <v>16339</v>
      </c>
      <c r="B6867" s="22">
        <v>329380011000</v>
      </c>
      <c r="C6867" t="s">
        <v>16340</v>
      </c>
      <c r="D6867" t="s">
        <v>16341</v>
      </c>
      <c r="E6867">
        <v>0.1920173630640282</v>
      </c>
      <c r="F6867" s="14" t="s">
        <v>16311</v>
      </c>
      <c r="G6867" s="33">
        <v>0.19</v>
      </c>
      <c r="H6867" s="29">
        <v>57609</v>
      </c>
      <c r="I6867">
        <v>263436</v>
      </c>
      <c r="J6867">
        <v>0</v>
      </c>
      <c r="K6867">
        <v>263436</v>
      </c>
      <c r="L6867" t="s">
        <v>17</v>
      </c>
      <c r="M6867" s="16"/>
      <c r="Q6867" s="40"/>
    </row>
    <row r="6868" spans="1:17" x14ac:dyDescent="0.3">
      <c r="A6868" t="s">
        <v>16342</v>
      </c>
      <c r="B6868" s="22">
        <v>329380012000</v>
      </c>
      <c r="C6868" t="s">
        <v>16343</v>
      </c>
      <c r="D6868" t="s">
        <v>16344</v>
      </c>
      <c r="E6868">
        <v>0.70657708886429338</v>
      </c>
      <c r="F6868" s="14" t="s">
        <v>16311</v>
      </c>
      <c r="G6868" s="33">
        <v>0.71</v>
      </c>
      <c r="H6868" s="29">
        <v>78113</v>
      </c>
      <c r="I6868">
        <v>370150</v>
      </c>
      <c r="J6868">
        <v>7000</v>
      </c>
      <c r="K6868">
        <v>363150</v>
      </c>
      <c r="L6868" t="s">
        <v>17</v>
      </c>
      <c r="M6868" s="16"/>
      <c r="Q6868" s="40"/>
    </row>
    <row r="6869" spans="1:17" x14ac:dyDescent="0.3">
      <c r="A6869" t="s">
        <v>16345</v>
      </c>
      <c r="B6869" s="22">
        <v>329380013000</v>
      </c>
      <c r="C6869" t="s">
        <v>14</v>
      </c>
      <c r="D6869" t="s">
        <v>16346</v>
      </c>
      <c r="E6869">
        <v>0.14858520103228171</v>
      </c>
      <c r="F6869" s="15" t="s">
        <v>1160</v>
      </c>
      <c r="G6869" s="33">
        <v>0.15</v>
      </c>
      <c r="H6869" s="29">
        <v>0</v>
      </c>
      <c r="I6869">
        <v>0</v>
      </c>
      <c r="J6869">
        <v>0</v>
      </c>
      <c r="K6869">
        <v>0</v>
      </c>
      <c r="L6869" t="s">
        <v>898</v>
      </c>
      <c r="M6869" s="16"/>
      <c r="Q6869" s="40"/>
    </row>
    <row r="6870" spans="1:17" x14ac:dyDescent="0.3">
      <c r="A6870" t="s">
        <v>16347</v>
      </c>
      <c r="B6870" s="22">
        <v>329391001000</v>
      </c>
      <c r="C6870" t="s">
        <v>14</v>
      </c>
      <c r="D6870" t="s">
        <v>16348</v>
      </c>
      <c r="E6870">
        <v>0.26366882156950788</v>
      </c>
      <c r="F6870" s="14" t="s">
        <v>13887</v>
      </c>
      <c r="G6870" s="33">
        <v>0.27</v>
      </c>
      <c r="H6870" s="29">
        <v>56889</v>
      </c>
      <c r="I6870">
        <v>113778</v>
      </c>
      <c r="J6870">
        <v>0</v>
      </c>
      <c r="K6870">
        <v>113778</v>
      </c>
      <c r="L6870" t="s">
        <v>17</v>
      </c>
      <c r="M6870" s="16"/>
      <c r="Q6870" s="40"/>
    </row>
    <row r="6871" spans="1:17" x14ac:dyDescent="0.3">
      <c r="A6871" t="s">
        <v>16349</v>
      </c>
      <c r="B6871" s="22">
        <v>329391002000</v>
      </c>
      <c r="C6871" t="s">
        <v>16350</v>
      </c>
      <c r="D6871" t="s">
        <v>16348</v>
      </c>
      <c r="E6871">
        <v>0.36629429703226979</v>
      </c>
      <c r="F6871" s="14" t="s">
        <v>13887</v>
      </c>
      <c r="G6871" s="33">
        <v>0.38</v>
      </c>
      <c r="H6871" s="29">
        <v>56889</v>
      </c>
      <c r="I6871">
        <v>397678</v>
      </c>
      <c r="J6871">
        <v>0</v>
      </c>
      <c r="K6871">
        <v>397678</v>
      </c>
      <c r="L6871" t="s">
        <v>17</v>
      </c>
      <c r="M6871" s="16"/>
      <c r="Q6871" s="40"/>
    </row>
    <row r="6872" spans="1:17" x14ac:dyDescent="0.3">
      <c r="A6872" t="s">
        <v>16351</v>
      </c>
      <c r="B6872" s="22">
        <v>329391003000</v>
      </c>
      <c r="C6872" t="s">
        <v>16352</v>
      </c>
      <c r="D6872" t="s">
        <v>16353</v>
      </c>
      <c r="E6872">
        <v>0.38008978854235231</v>
      </c>
      <c r="F6872" s="14" t="s">
        <v>13887</v>
      </c>
      <c r="G6872" s="33">
        <v>0.38</v>
      </c>
      <c r="H6872" s="29">
        <v>119646</v>
      </c>
      <c r="I6872">
        <v>639846</v>
      </c>
      <c r="J6872">
        <v>0</v>
      </c>
      <c r="K6872">
        <v>639846</v>
      </c>
      <c r="L6872" t="s">
        <v>17</v>
      </c>
      <c r="M6872" s="16"/>
      <c r="Q6872" s="40"/>
    </row>
    <row r="6873" spans="1:17" x14ac:dyDescent="0.3">
      <c r="A6873" t="s">
        <v>16354</v>
      </c>
      <c r="B6873" s="22">
        <v>329391004000</v>
      </c>
      <c r="C6873" t="s">
        <v>16355</v>
      </c>
      <c r="D6873" t="s">
        <v>16356</v>
      </c>
      <c r="E6873">
        <v>0.57022533007619702</v>
      </c>
      <c r="F6873" s="14" t="s">
        <v>13887</v>
      </c>
      <c r="G6873" s="33">
        <v>0.57999999999999996</v>
      </c>
      <c r="H6873" s="29">
        <v>223101</v>
      </c>
      <c r="I6873">
        <v>713928</v>
      </c>
      <c r="J6873">
        <v>0</v>
      </c>
      <c r="K6873">
        <v>713928</v>
      </c>
      <c r="L6873" t="s">
        <v>17</v>
      </c>
      <c r="M6873" s="16"/>
      <c r="Q6873" s="40"/>
    </row>
    <row r="6874" spans="1:17" x14ac:dyDescent="0.3">
      <c r="A6874" t="s">
        <v>16357</v>
      </c>
      <c r="B6874" s="22">
        <v>329391005000</v>
      </c>
      <c r="C6874" t="s">
        <v>16358</v>
      </c>
      <c r="D6874" t="s">
        <v>16359</v>
      </c>
      <c r="E6874">
        <v>0.72118664072871264</v>
      </c>
      <c r="F6874" s="14" t="s">
        <v>13887</v>
      </c>
      <c r="G6874" s="33">
        <v>0.75</v>
      </c>
      <c r="H6874" s="29">
        <v>195225</v>
      </c>
      <c r="I6874">
        <v>289001</v>
      </c>
      <c r="J6874">
        <v>0</v>
      </c>
      <c r="K6874">
        <v>289001</v>
      </c>
      <c r="L6874" t="s">
        <v>17</v>
      </c>
      <c r="M6874" s="16"/>
      <c r="Q6874" s="40"/>
    </row>
    <row r="6875" spans="1:17" x14ac:dyDescent="0.3">
      <c r="A6875" t="s">
        <v>16357</v>
      </c>
      <c r="B6875" s="22">
        <v>800025763000</v>
      </c>
      <c r="F6875" s="14" t="s">
        <v>13887</v>
      </c>
      <c r="G6875" s="33">
        <v>0</v>
      </c>
      <c r="H6875" s="29">
        <v>0</v>
      </c>
      <c r="I6875">
        <v>19240</v>
      </c>
      <c r="J6875">
        <v>0</v>
      </c>
      <c r="K6875">
        <v>19240</v>
      </c>
      <c r="L6875" t="s">
        <v>174</v>
      </c>
      <c r="M6875" s="16"/>
      <c r="Q6875" s="40"/>
    </row>
    <row r="6876" spans="1:17" x14ac:dyDescent="0.3">
      <c r="A6876" t="s">
        <v>16360</v>
      </c>
      <c r="B6876" s="22">
        <v>329391006000</v>
      </c>
      <c r="C6876" t="s">
        <v>16361</v>
      </c>
      <c r="D6876" t="s">
        <v>1182</v>
      </c>
      <c r="E6876">
        <v>0.4620215674353394</v>
      </c>
      <c r="F6876" s="14" t="s">
        <v>13887</v>
      </c>
      <c r="G6876" s="33">
        <v>0.47</v>
      </c>
      <c r="H6876" s="29">
        <v>112985</v>
      </c>
      <c r="I6876">
        <v>453518</v>
      </c>
      <c r="J6876">
        <v>0</v>
      </c>
      <c r="K6876">
        <v>453518</v>
      </c>
      <c r="L6876" t="s">
        <v>17</v>
      </c>
      <c r="M6876" s="16"/>
      <c r="Q6876" s="40"/>
    </row>
    <row r="6877" spans="1:17" x14ac:dyDescent="0.3">
      <c r="A6877" t="s">
        <v>16362</v>
      </c>
      <c r="B6877" s="22">
        <v>329391007000</v>
      </c>
      <c r="C6877" t="s">
        <v>16363</v>
      </c>
      <c r="D6877" t="s">
        <v>16359</v>
      </c>
      <c r="E6877">
        <v>0.45368662772300211</v>
      </c>
      <c r="F6877" s="14" t="s">
        <v>13887</v>
      </c>
      <c r="G6877" s="33">
        <v>0.46</v>
      </c>
      <c r="H6877" s="29">
        <v>77762</v>
      </c>
      <c r="I6877">
        <v>77762</v>
      </c>
      <c r="J6877">
        <v>0</v>
      </c>
      <c r="K6877">
        <v>77762</v>
      </c>
      <c r="L6877" t="s">
        <v>17</v>
      </c>
      <c r="M6877" s="16"/>
      <c r="Q6877" s="40"/>
    </row>
    <row r="6878" spans="1:17" x14ac:dyDescent="0.3">
      <c r="A6878" t="s">
        <v>16364</v>
      </c>
      <c r="B6878" s="22">
        <v>329391008000</v>
      </c>
      <c r="C6878" t="s">
        <v>16365</v>
      </c>
      <c r="D6878" t="s">
        <v>1182</v>
      </c>
      <c r="E6878">
        <v>0.32550735170849332</v>
      </c>
      <c r="F6878" s="14" t="s">
        <v>13887</v>
      </c>
      <c r="G6878" s="33">
        <v>0.33</v>
      </c>
      <c r="H6878" s="29">
        <v>89138</v>
      </c>
      <c r="I6878">
        <v>332882</v>
      </c>
      <c r="J6878">
        <v>0</v>
      </c>
      <c r="K6878">
        <v>332882</v>
      </c>
      <c r="L6878" t="s">
        <v>17</v>
      </c>
      <c r="M6878" s="16"/>
      <c r="Q6878" s="40"/>
    </row>
    <row r="6879" spans="1:17" x14ac:dyDescent="0.3">
      <c r="A6879" t="s">
        <v>16364</v>
      </c>
      <c r="B6879" s="22">
        <v>800027254000</v>
      </c>
      <c r="F6879" s="14" t="s">
        <v>13887</v>
      </c>
      <c r="G6879" s="33">
        <v>0</v>
      </c>
      <c r="H6879" s="29">
        <v>0</v>
      </c>
      <c r="I6879">
        <v>30040</v>
      </c>
      <c r="J6879">
        <v>0</v>
      </c>
      <c r="K6879">
        <v>30040</v>
      </c>
      <c r="L6879" t="s">
        <v>174</v>
      </c>
      <c r="M6879" s="16"/>
      <c r="Q6879" s="40"/>
    </row>
    <row r="6880" spans="1:17" x14ac:dyDescent="0.3">
      <c r="A6880" t="s">
        <v>16364</v>
      </c>
      <c r="B6880" s="22">
        <v>800027255000</v>
      </c>
      <c r="F6880" s="14" t="s">
        <v>13887</v>
      </c>
      <c r="G6880" s="33">
        <v>0</v>
      </c>
      <c r="H6880" s="29">
        <v>0</v>
      </c>
      <c r="I6880">
        <v>28875</v>
      </c>
      <c r="J6880">
        <v>0</v>
      </c>
      <c r="K6880">
        <v>28875</v>
      </c>
      <c r="L6880" t="s">
        <v>174</v>
      </c>
      <c r="M6880" s="16"/>
      <c r="Q6880" s="40"/>
    </row>
    <row r="6881" spans="1:17" x14ac:dyDescent="0.3">
      <c r="A6881" t="s">
        <v>16366</v>
      </c>
      <c r="B6881" s="22">
        <v>329391009000</v>
      </c>
      <c r="C6881" t="s">
        <v>16367</v>
      </c>
      <c r="D6881" t="s">
        <v>16368</v>
      </c>
      <c r="E6881">
        <v>0.33186560056953113</v>
      </c>
      <c r="F6881" s="14" t="s">
        <v>13887</v>
      </c>
      <c r="G6881" s="33">
        <v>0.34</v>
      </c>
      <c r="H6881" s="29">
        <v>59409</v>
      </c>
      <c r="I6881">
        <v>341114</v>
      </c>
      <c r="J6881">
        <v>0</v>
      </c>
      <c r="K6881">
        <v>341114</v>
      </c>
      <c r="L6881" t="s">
        <v>17</v>
      </c>
      <c r="M6881" s="16"/>
      <c r="Q6881" s="40"/>
    </row>
    <row r="6882" spans="1:17" x14ac:dyDescent="0.3">
      <c r="A6882" t="s">
        <v>16369</v>
      </c>
      <c r="B6882" s="22">
        <v>329391010000</v>
      </c>
      <c r="C6882" t="s">
        <v>16370</v>
      </c>
      <c r="D6882" t="s">
        <v>617</v>
      </c>
      <c r="E6882">
        <v>0.35220128611195312</v>
      </c>
      <c r="F6882" s="14" t="s">
        <v>13887</v>
      </c>
      <c r="G6882" s="33">
        <v>0.37</v>
      </c>
      <c r="H6882" s="29">
        <v>0</v>
      </c>
      <c r="I6882">
        <v>0</v>
      </c>
      <c r="J6882">
        <v>0</v>
      </c>
      <c r="K6882">
        <v>0</v>
      </c>
      <c r="L6882" t="s">
        <v>25</v>
      </c>
      <c r="M6882" s="16"/>
      <c r="Q6882" s="40"/>
    </row>
    <row r="6883" spans="1:17" x14ac:dyDescent="0.3">
      <c r="A6883" t="s">
        <v>16371</v>
      </c>
      <c r="B6883" s="22">
        <v>329391011000</v>
      </c>
      <c r="C6883" t="s">
        <v>16372</v>
      </c>
      <c r="D6883" t="s">
        <v>16373</v>
      </c>
      <c r="E6883">
        <v>0.31909798174941417</v>
      </c>
      <c r="F6883" s="14" t="s">
        <v>13887</v>
      </c>
      <c r="G6883" s="33">
        <v>0.32</v>
      </c>
      <c r="H6883" s="29">
        <v>153173</v>
      </c>
      <c r="I6883">
        <v>371153</v>
      </c>
      <c r="J6883">
        <v>0</v>
      </c>
      <c r="K6883">
        <v>371153</v>
      </c>
      <c r="L6883" t="s">
        <v>17</v>
      </c>
      <c r="M6883" s="16"/>
      <c r="Q6883" s="40"/>
    </row>
    <row r="6884" spans="1:17" x14ac:dyDescent="0.3">
      <c r="A6884" t="s">
        <v>16371</v>
      </c>
      <c r="B6884" s="22">
        <v>800057284000</v>
      </c>
      <c r="F6884" s="14" t="s">
        <v>13887</v>
      </c>
      <c r="G6884" s="33">
        <v>0</v>
      </c>
      <c r="H6884" s="29">
        <v>0</v>
      </c>
      <c r="I6884">
        <v>69069</v>
      </c>
      <c r="J6884">
        <v>0</v>
      </c>
      <c r="K6884">
        <v>69069</v>
      </c>
      <c r="L6884" t="s">
        <v>174</v>
      </c>
      <c r="M6884" s="16"/>
      <c r="Q6884" s="40"/>
    </row>
    <row r="6885" spans="1:17" x14ac:dyDescent="0.3">
      <c r="A6885" t="s">
        <v>16374</v>
      </c>
      <c r="B6885" s="22">
        <v>329391012000</v>
      </c>
      <c r="C6885" t="s">
        <v>16375</v>
      </c>
      <c r="D6885" t="s">
        <v>16376</v>
      </c>
      <c r="E6885">
        <v>0.34869262203410112</v>
      </c>
      <c r="F6885" s="14" t="s">
        <v>13887</v>
      </c>
      <c r="G6885" s="33">
        <v>0.34</v>
      </c>
      <c r="H6885" s="29">
        <v>77370</v>
      </c>
      <c r="I6885">
        <v>77370</v>
      </c>
      <c r="J6885">
        <v>0</v>
      </c>
      <c r="K6885">
        <v>77370</v>
      </c>
      <c r="L6885" t="s">
        <v>17</v>
      </c>
      <c r="M6885" s="16"/>
      <c r="Q6885" s="40"/>
    </row>
    <row r="6886" spans="1:17" x14ac:dyDescent="0.3">
      <c r="A6886" t="s">
        <v>16377</v>
      </c>
      <c r="B6886" s="22">
        <v>329391013000</v>
      </c>
      <c r="C6886" t="s">
        <v>16378</v>
      </c>
      <c r="D6886" t="s">
        <v>16379</v>
      </c>
      <c r="E6886">
        <v>0.62498046295587462</v>
      </c>
      <c r="F6886" s="14" t="s">
        <v>13887</v>
      </c>
      <c r="G6886" s="33">
        <v>0.61</v>
      </c>
      <c r="H6886" s="29">
        <v>144731</v>
      </c>
      <c r="I6886">
        <v>539934</v>
      </c>
      <c r="J6886">
        <v>0</v>
      </c>
      <c r="K6886">
        <v>539934</v>
      </c>
      <c r="L6886" t="s">
        <v>17</v>
      </c>
      <c r="M6886" s="16"/>
      <c r="Q6886" s="40"/>
    </row>
    <row r="6887" spans="1:17" x14ac:dyDescent="0.3">
      <c r="A6887" t="s">
        <v>16377</v>
      </c>
      <c r="B6887" s="22">
        <v>800026546000</v>
      </c>
      <c r="F6887" s="14" t="s">
        <v>13887</v>
      </c>
      <c r="G6887" s="33">
        <v>0</v>
      </c>
      <c r="H6887" s="29">
        <v>0</v>
      </c>
      <c r="I6887">
        <v>271800</v>
      </c>
      <c r="J6887">
        <v>0</v>
      </c>
      <c r="K6887">
        <v>271800</v>
      </c>
      <c r="L6887" t="s">
        <v>174</v>
      </c>
      <c r="M6887" s="16"/>
      <c r="Q6887" s="40"/>
    </row>
    <row r="6888" spans="1:17" x14ac:dyDescent="0.3">
      <c r="A6888" t="s">
        <v>16377</v>
      </c>
      <c r="B6888" s="22">
        <v>800057096000</v>
      </c>
      <c r="F6888" s="14" t="s">
        <v>13887</v>
      </c>
      <c r="G6888" s="33">
        <v>0</v>
      </c>
      <c r="H6888" s="29">
        <v>0</v>
      </c>
      <c r="I6888">
        <v>25230</v>
      </c>
      <c r="J6888">
        <v>0</v>
      </c>
      <c r="K6888">
        <v>25230</v>
      </c>
      <c r="L6888" t="s">
        <v>174</v>
      </c>
      <c r="M6888" s="16"/>
      <c r="Q6888" s="40"/>
    </row>
    <row r="6889" spans="1:17" x14ac:dyDescent="0.3">
      <c r="A6889" t="s">
        <v>16380</v>
      </c>
      <c r="B6889" s="22">
        <v>329391014000</v>
      </c>
      <c r="C6889" t="s">
        <v>16381</v>
      </c>
      <c r="D6889" t="s">
        <v>16382</v>
      </c>
      <c r="E6889">
        <v>0.84153713597813962</v>
      </c>
      <c r="F6889" s="14" t="s">
        <v>13887</v>
      </c>
      <c r="G6889" s="33">
        <v>0.84</v>
      </c>
      <c r="H6889" s="29">
        <v>167463</v>
      </c>
      <c r="I6889">
        <v>405840</v>
      </c>
      <c r="J6889">
        <v>0</v>
      </c>
      <c r="K6889">
        <v>405840</v>
      </c>
      <c r="L6889" t="s">
        <v>17</v>
      </c>
      <c r="M6889" s="16"/>
      <c r="Q6889" s="40"/>
    </row>
    <row r="6890" spans="1:17" x14ac:dyDescent="0.3">
      <c r="A6890" t="s">
        <v>16380</v>
      </c>
      <c r="B6890" s="22">
        <v>850026515000</v>
      </c>
      <c r="F6890" s="14" t="s">
        <v>13887</v>
      </c>
      <c r="G6890" s="33">
        <v>0</v>
      </c>
      <c r="H6890" s="29">
        <v>0</v>
      </c>
      <c r="I6890">
        <v>24804135</v>
      </c>
      <c r="J6890">
        <v>0</v>
      </c>
      <c r="K6890">
        <v>24804135</v>
      </c>
      <c r="L6890" t="s">
        <v>174</v>
      </c>
      <c r="M6890" s="16"/>
      <c r="Q6890" s="40"/>
    </row>
    <row r="6891" spans="1:17" x14ac:dyDescent="0.3">
      <c r="A6891" t="s">
        <v>16380</v>
      </c>
      <c r="B6891" s="22">
        <v>860001615000</v>
      </c>
      <c r="F6891" s="14" t="s">
        <v>13887</v>
      </c>
      <c r="G6891" s="33">
        <v>0</v>
      </c>
      <c r="H6891" s="29">
        <v>3200384</v>
      </c>
      <c r="I6891">
        <v>3200384</v>
      </c>
      <c r="J6891">
        <v>0</v>
      </c>
      <c r="K6891">
        <v>3200384</v>
      </c>
      <c r="L6891" t="s">
        <v>174</v>
      </c>
      <c r="M6891" s="16"/>
      <c r="Q6891" s="40"/>
    </row>
    <row r="6892" spans="1:17" x14ac:dyDescent="0.3">
      <c r="A6892" t="s">
        <v>16383</v>
      </c>
      <c r="B6892" s="22">
        <v>329391015000</v>
      </c>
      <c r="C6892" t="s">
        <v>16384</v>
      </c>
      <c r="D6892" t="s">
        <v>16385</v>
      </c>
      <c r="E6892">
        <v>0.43459812381588281</v>
      </c>
      <c r="F6892" s="14" t="s">
        <v>13887</v>
      </c>
      <c r="G6892" s="33">
        <v>0.42</v>
      </c>
      <c r="H6892" s="29">
        <v>98648</v>
      </c>
      <c r="I6892">
        <v>290142</v>
      </c>
      <c r="J6892">
        <v>0</v>
      </c>
      <c r="K6892">
        <v>290142</v>
      </c>
      <c r="L6892" t="s">
        <v>17</v>
      </c>
      <c r="M6892" s="16"/>
      <c r="Q6892" s="40"/>
    </row>
    <row r="6893" spans="1:17" x14ac:dyDescent="0.3">
      <c r="A6893" t="s">
        <v>16386</v>
      </c>
      <c r="B6893" s="22">
        <v>329391016000</v>
      </c>
      <c r="C6893" t="s">
        <v>16387</v>
      </c>
      <c r="D6893" t="s">
        <v>16388</v>
      </c>
      <c r="E6893">
        <v>0.44652684575006168</v>
      </c>
      <c r="F6893" s="14" t="s">
        <v>13887</v>
      </c>
      <c r="G6893" s="33">
        <v>0.44</v>
      </c>
      <c r="H6893" s="29">
        <v>66285</v>
      </c>
      <c r="I6893">
        <v>489695</v>
      </c>
      <c r="J6893">
        <v>0</v>
      </c>
      <c r="K6893">
        <v>489695</v>
      </c>
      <c r="L6893" t="s">
        <v>17</v>
      </c>
      <c r="M6893" s="16"/>
      <c r="Q6893" s="40"/>
    </row>
    <row r="6894" spans="1:17" x14ac:dyDescent="0.3">
      <c r="A6894" t="s">
        <v>16386</v>
      </c>
      <c r="B6894" s="22">
        <v>800024954000</v>
      </c>
      <c r="F6894" s="14" t="s">
        <v>13887</v>
      </c>
      <c r="G6894" s="33">
        <v>0</v>
      </c>
      <c r="H6894" s="29">
        <v>0</v>
      </c>
      <c r="I6894">
        <v>18760</v>
      </c>
      <c r="J6894">
        <v>0</v>
      </c>
      <c r="K6894">
        <v>18760</v>
      </c>
      <c r="L6894" t="s">
        <v>174</v>
      </c>
      <c r="M6894" s="16"/>
      <c r="Q6894" s="40"/>
    </row>
    <row r="6895" spans="1:17" x14ac:dyDescent="0.3">
      <c r="A6895" t="s">
        <v>16386</v>
      </c>
      <c r="B6895" s="22">
        <v>810024953000</v>
      </c>
      <c r="F6895" s="14" t="s">
        <v>13887</v>
      </c>
      <c r="G6895" s="33">
        <v>0</v>
      </c>
      <c r="H6895" s="29">
        <v>0</v>
      </c>
      <c r="I6895">
        <v>14340</v>
      </c>
      <c r="J6895">
        <v>0</v>
      </c>
      <c r="K6895">
        <v>14340</v>
      </c>
      <c r="L6895" t="s">
        <v>174</v>
      </c>
      <c r="M6895" s="16"/>
      <c r="Q6895" s="40"/>
    </row>
    <row r="6896" spans="1:17" x14ac:dyDescent="0.3">
      <c r="A6896" t="s">
        <v>16389</v>
      </c>
      <c r="B6896" s="22">
        <v>329392001000</v>
      </c>
      <c r="C6896" t="s">
        <v>16390</v>
      </c>
      <c r="D6896" t="s">
        <v>16391</v>
      </c>
      <c r="E6896">
        <v>0.53579998869950418</v>
      </c>
      <c r="F6896" s="14" t="s">
        <v>13887</v>
      </c>
      <c r="G6896" s="33">
        <v>0.54</v>
      </c>
      <c r="H6896" s="29">
        <v>206195</v>
      </c>
      <c r="I6896">
        <v>752620</v>
      </c>
      <c r="J6896">
        <v>0</v>
      </c>
      <c r="K6896">
        <v>752620</v>
      </c>
      <c r="L6896" t="s">
        <v>17</v>
      </c>
      <c r="M6896" s="16"/>
      <c r="Q6896" s="40"/>
    </row>
    <row r="6897" spans="1:17" x14ac:dyDescent="0.3">
      <c r="A6897" t="s">
        <v>16389</v>
      </c>
      <c r="B6897" s="22">
        <v>800027479000</v>
      </c>
      <c r="F6897" s="14" t="s">
        <v>13887</v>
      </c>
      <c r="G6897" s="33">
        <v>0</v>
      </c>
      <c r="H6897" s="29">
        <v>0</v>
      </c>
      <c r="I6897">
        <v>57970</v>
      </c>
      <c r="J6897">
        <v>0</v>
      </c>
      <c r="K6897">
        <v>57970</v>
      </c>
      <c r="L6897" t="s">
        <v>174</v>
      </c>
      <c r="M6897" s="16"/>
      <c r="Q6897" s="40"/>
    </row>
    <row r="6898" spans="1:17" x14ac:dyDescent="0.3">
      <c r="A6898" t="s">
        <v>16389</v>
      </c>
      <c r="B6898" s="22">
        <v>800056777000</v>
      </c>
      <c r="F6898" s="14" t="s">
        <v>13887</v>
      </c>
      <c r="G6898" s="33">
        <v>0</v>
      </c>
      <c r="H6898" s="29">
        <v>0</v>
      </c>
      <c r="I6898">
        <v>24255</v>
      </c>
      <c r="J6898">
        <v>0</v>
      </c>
      <c r="K6898">
        <v>24255</v>
      </c>
      <c r="L6898" t="s">
        <v>174</v>
      </c>
      <c r="M6898" s="16"/>
      <c r="Q6898" s="40"/>
    </row>
    <row r="6899" spans="1:17" x14ac:dyDescent="0.3">
      <c r="A6899" t="s">
        <v>16392</v>
      </c>
      <c r="B6899" s="22">
        <v>329392002000</v>
      </c>
      <c r="C6899" t="s">
        <v>16393</v>
      </c>
      <c r="D6899" t="s">
        <v>16394</v>
      </c>
      <c r="E6899">
        <v>0.33807245904754829</v>
      </c>
      <c r="F6899" s="14" t="s">
        <v>13887</v>
      </c>
      <c r="G6899" s="33">
        <v>0.34</v>
      </c>
      <c r="H6899" s="29">
        <v>164045</v>
      </c>
      <c r="I6899">
        <v>437453</v>
      </c>
      <c r="J6899">
        <v>0</v>
      </c>
      <c r="K6899">
        <v>437453</v>
      </c>
      <c r="L6899" t="s">
        <v>17</v>
      </c>
      <c r="M6899" s="16"/>
      <c r="Q6899" s="40"/>
    </row>
    <row r="6900" spans="1:17" x14ac:dyDescent="0.3">
      <c r="A6900" t="s">
        <v>16392</v>
      </c>
      <c r="B6900" s="22">
        <v>800056352000</v>
      </c>
      <c r="F6900" s="14" t="s">
        <v>13887</v>
      </c>
      <c r="G6900" s="33">
        <v>0</v>
      </c>
      <c r="H6900" s="29">
        <v>0</v>
      </c>
      <c r="I6900">
        <v>15188</v>
      </c>
      <c r="J6900">
        <v>0</v>
      </c>
      <c r="K6900">
        <v>15188</v>
      </c>
      <c r="L6900" t="s">
        <v>174</v>
      </c>
      <c r="M6900" s="16"/>
      <c r="Q6900" s="40"/>
    </row>
    <row r="6901" spans="1:17" x14ac:dyDescent="0.3">
      <c r="A6901" t="s">
        <v>16395</v>
      </c>
      <c r="B6901" s="22">
        <v>329392003000</v>
      </c>
      <c r="C6901" t="s">
        <v>16396</v>
      </c>
      <c r="D6901" t="s">
        <v>16394</v>
      </c>
      <c r="E6901">
        <v>0.31568093686475701</v>
      </c>
      <c r="F6901" s="14" t="s">
        <v>13887</v>
      </c>
      <c r="G6901" s="33">
        <v>0.32</v>
      </c>
      <c r="H6901" s="29">
        <v>136703</v>
      </c>
      <c r="I6901">
        <v>382771</v>
      </c>
      <c r="J6901">
        <v>0</v>
      </c>
      <c r="K6901">
        <v>382771</v>
      </c>
      <c r="L6901" t="s">
        <v>17</v>
      </c>
      <c r="M6901" s="16"/>
      <c r="Q6901" s="40"/>
    </row>
    <row r="6902" spans="1:17" x14ac:dyDescent="0.3">
      <c r="A6902" t="s">
        <v>16397</v>
      </c>
      <c r="B6902" s="22">
        <v>329392004000</v>
      </c>
      <c r="C6902" t="s">
        <v>16398</v>
      </c>
      <c r="D6902" t="s">
        <v>16399</v>
      </c>
      <c r="E6902">
        <v>0.35037880046525638</v>
      </c>
      <c r="F6902" s="14" t="s">
        <v>13887</v>
      </c>
      <c r="G6902" s="33">
        <v>0.36</v>
      </c>
      <c r="H6902" s="29">
        <v>163000</v>
      </c>
      <c r="I6902">
        <v>380000</v>
      </c>
      <c r="J6902">
        <v>0</v>
      </c>
      <c r="K6902">
        <v>380000</v>
      </c>
      <c r="L6902" t="s">
        <v>17</v>
      </c>
      <c r="M6902" s="16"/>
      <c r="Q6902" s="40"/>
    </row>
    <row r="6903" spans="1:17" x14ac:dyDescent="0.3">
      <c r="A6903" t="s">
        <v>16400</v>
      </c>
      <c r="B6903" s="22">
        <v>329392005000</v>
      </c>
      <c r="C6903" t="s">
        <v>16401</v>
      </c>
      <c r="D6903" t="s">
        <v>16402</v>
      </c>
      <c r="E6903">
        <v>0.69080429619041106</v>
      </c>
      <c r="F6903" s="14" t="s">
        <v>13887</v>
      </c>
      <c r="G6903" s="33">
        <v>0.69</v>
      </c>
      <c r="H6903" s="29">
        <v>334654</v>
      </c>
      <c r="I6903">
        <v>1031851</v>
      </c>
      <c r="J6903">
        <v>0</v>
      </c>
      <c r="K6903">
        <v>1031851</v>
      </c>
      <c r="L6903" t="s">
        <v>17</v>
      </c>
      <c r="M6903" s="16"/>
      <c r="Q6903" s="40"/>
    </row>
    <row r="6904" spans="1:17" x14ac:dyDescent="0.3">
      <c r="A6904" t="s">
        <v>16400</v>
      </c>
      <c r="B6904" s="22">
        <v>800027434000</v>
      </c>
      <c r="F6904" s="14" t="s">
        <v>13887</v>
      </c>
      <c r="G6904" s="33">
        <v>0</v>
      </c>
      <c r="H6904" s="29">
        <v>0</v>
      </c>
      <c r="I6904">
        <v>375800</v>
      </c>
      <c r="J6904">
        <v>0</v>
      </c>
      <c r="K6904">
        <v>375800</v>
      </c>
      <c r="L6904" t="s">
        <v>174</v>
      </c>
      <c r="M6904" s="16"/>
      <c r="Q6904" s="40"/>
    </row>
    <row r="6905" spans="1:17" x14ac:dyDescent="0.3">
      <c r="A6905" t="s">
        <v>16400</v>
      </c>
      <c r="B6905" s="22">
        <v>800027436000</v>
      </c>
      <c r="F6905" s="14" t="s">
        <v>13887</v>
      </c>
      <c r="G6905" s="33">
        <v>0</v>
      </c>
      <c r="H6905" s="29">
        <v>0</v>
      </c>
      <c r="I6905">
        <v>39397</v>
      </c>
      <c r="J6905">
        <v>0</v>
      </c>
      <c r="K6905">
        <v>39397</v>
      </c>
      <c r="L6905" t="s">
        <v>174</v>
      </c>
      <c r="M6905" s="16"/>
      <c r="Q6905" s="40"/>
    </row>
    <row r="6906" spans="1:17" x14ac:dyDescent="0.3">
      <c r="A6906" t="s">
        <v>16400</v>
      </c>
      <c r="B6906" s="22">
        <v>800027490000</v>
      </c>
      <c r="F6906" s="14" t="s">
        <v>13887</v>
      </c>
      <c r="G6906" s="33">
        <v>0</v>
      </c>
      <c r="H6906" s="29">
        <v>0</v>
      </c>
      <c r="I6906">
        <v>198950</v>
      </c>
      <c r="J6906">
        <v>0</v>
      </c>
      <c r="K6906">
        <v>198950</v>
      </c>
      <c r="L6906" t="s">
        <v>174</v>
      </c>
      <c r="M6906" s="16"/>
      <c r="Q6906" s="40"/>
    </row>
    <row r="6907" spans="1:17" x14ac:dyDescent="0.3">
      <c r="A6907" t="s">
        <v>16403</v>
      </c>
      <c r="B6907" s="22">
        <v>329392006000</v>
      </c>
      <c r="C6907" t="s">
        <v>16404</v>
      </c>
      <c r="D6907" t="s">
        <v>16405</v>
      </c>
      <c r="E6907">
        <v>0.63020185783600724</v>
      </c>
      <c r="F6907" s="14" t="s">
        <v>13887</v>
      </c>
      <c r="G6907" s="33">
        <v>0.62</v>
      </c>
      <c r="H6907" s="29">
        <v>174085</v>
      </c>
      <c r="I6907">
        <v>694024</v>
      </c>
      <c r="J6907">
        <v>0</v>
      </c>
      <c r="K6907">
        <v>694024</v>
      </c>
      <c r="L6907" t="s">
        <v>17</v>
      </c>
      <c r="M6907" s="16"/>
      <c r="Q6907" s="40"/>
    </row>
    <row r="6908" spans="1:17" x14ac:dyDescent="0.3">
      <c r="A6908" t="s">
        <v>16403</v>
      </c>
      <c r="B6908" s="22">
        <v>800057313000</v>
      </c>
      <c r="F6908" s="14" t="s">
        <v>13887</v>
      </c>
      <c r="G6908" s="33">
        <v>0</v>
      </c>
      <c r="H6908" s="29">
        <v>0</v>
      </c>
      <c r="I6908">
        <v>98430</v>
      </c>
      <c r="J6908">
        <v>0</v>
      </c>
      <c r="K6908">
        <v>98430</v>
      </c>
      <c r="L6908" t="s">
        <v>174</v>
      </c>
      <c r="M6908" s="16"/>
      <c r="Q6908" s="40"/>
    </row>
    <row r="6909" spans="1:17" x14ac:dyDescent="0.3">
      <c r="A6909" t="s">
        <v>16406</v>
      </c>
      <c r="B6909" s="22">
        <v>329392007000</v>
      </c>
      <c r="C6909" t="s">
        <v>16407</v>
      </c>
      <c r="D6909" t="s">
        <v>16408</v>
      </c>
      <c r="E6909">
        <v>0.57818849048282639</v>
      </c>
      <c r="F6909" s="14" t="s">
        <v>13887</v>
      </c>
      <c r="G6909" s="33">
        <v>0.56999999999999995</v>
      </c>
      <c r="H6909" s="29">
        <v>260100</v>
      </c>
      <c r="I6909">
        <v>1040400</v>
      </c>
      <c r="J6909">
        <v>0</v>
      </c>
      <c r="K6909">
        <v>1040400</v>
      </c>
      <c r="L6909" t="s">
        <v>17</v>
      </c>
      <c r="M6909" s="16"/>
      <c r="Q6909" s="40"/>
    </row>
    <row r="6910" spans="1:17" x14ac:dyDescent="0.3">
      <c r="A6910" t="s">
        <v>16406</v>
      </c>
      <c r="B6910" s="22">
        <v>800027433000</v>
      </c>
      <c r="F6910" s="14" t="s">
        <v>13887</v>
      </c>
      <c r="G6910" s="33">
        <v>0</v>
      </c>
      <c r="H6910" s="29">
        <v>0</v>
      </c>
      <c r="I6910">
        <v>56050</v>
      </c>
      <c r="J6910">
        <v>0</v>
      </c>
      <c r="K6910">
        <v>56050</v>
      </c>
      <c r="L6910" t="s">
        <v>174</v>
      </c>
      <c r="M6910" s="16"/>
      <c r="Q6910" s="40"/>
    </row>
    <row r="6911" spans="1:17" x14ac:dyDescent="0.3">
      <c r="A6911" t="s">
        <v>16409</v>
      </c>
      <c r="B6911" s="22">
        <v>329392008000</v>
      </c>
      <c r="C6911" t="s">
        <v>16410</v>
      </c>
      <c r="D6911" t="s">
        <v>16411</v>
      </c>
      <c r="E6911">
        <v>0.38295426156825491</v>
      </c>
      <c r="F6911" s="14" t="s">
        <v>13887</v>
      </c>
      <c r="G6911" s="33">
        <v>0.39</v>
      </c>
      <c r="H6911" s="29">
        <v>128068</v>
      </c>
      <c r="I6911">
        <v>385103</v>
      </c>
      <c r="J6911">
        <v>0</v>
      </c>
      <c r="K6911">
        <v>385103</v>
      </c>
      <c r="L6911" t="s">
        <v>17</v>
      </c>
      <c r="M6911" s="16"/>
      <c r="Q6911" s="40"/>
    </row>
    <row r="6912" spans="1:17" x14ac:dyDescent="0.3">
      <c r="A6912" t="s">
        <v>16412</v>
      </c>
      <c r="B6912" s="22">
        <v>329392009000</v>
      </c>
      <c r="C6912" t="s">
        <v>16413</v>
      </c>
      <c r="D6912" t="s">
        <v>16348</v>
      </c>
      <c r="E6912">
        <v>0.30119888563237041</v>
      </c>
      <c r="F6912" s="14" t="s">
        <v>13887</v>
      </c>
      <c r="G6912" s="33">
        <v>0.3</v>
      </c>
      <c r="H6912" s="29">
        <v>139438</v>
      </c>
      <c r="I6912">
        <v>501980</v>
      </c>
      <c r="J6912">
        <v>0</v>
      </c>
      <c r="K6912">
        <v>501980</v>
      </c>
      <c r="L6912" t="s">
        <v>17</v>
      </c>
      <c r="M6912" s="16"/>
      <c r="Q6912" s="40"/>
    </row>
    <row r="6913" spans="1:17" x14ac:dyDescent="0.3">
      <c r="A6913" t="s">
        <v>16414</v>
      </c>
      <c r="B6913" s="22">
        <v>329392010000</v>
      </c>
      <c r="C6913" t="s">
        <v>16415</v>
      </c>
      <c r="D6913" t="s">
        <v>16416</v>
      </c>
      <c r="E6913">
        <v>0.34853349073686501</v>
      </c>
      <c r="F6913" s="14" t="s">
        <v>13887</v>
      </c>
      <c r="G6913" s="33">
        <v>0.34</v>
      </c>
      <c r="H6913" s="29">
        <v>182000</v>
      </c>
      <c r="I6913">
        <v>486000</v>
      </c>
      <c r="J6913">
        <v>0</v>
      </c>
      <c r="K6913">
        <v>486000</v>
      </c>
      <c r="L6913" t="s">
        <v>17</v>
      </c>
      <c r="M6913" s="16"/>
      <c r="Q6913" s="40"/>
    </row>
    <row r="6914" spans="1:17" x14ac:dyDescent="0.3">
      <c r="A6914" t="s">
        <v>16417</v>
      </c>
      <c r="B6914" s="22">
        <v>329401001000</v>
      </c>
      <c r="C6914" t="s">
        <v>16418</v>
      </c>
      <c r="D6914" t="s">
        <v>16419</v>
      </c>
      <c r="E6914">
        <v>0.33942428387304929</v>
      </c>
      <c r="F6914" s="14" t="s">
        <v>1160</v>
      </c>
      <c r="G6914" s="33">
        <v>0.34</v>
      </c>
      <c r="H6914" s="29">
        <v>100814</v>
      </c>
      <c r="I6914">
        <v>408564</v>
      </c>
      <c r="J6914">
        <v>0</v>
      </c>
      <c r="K6914">
        <v>408564</v>
      </c>
      <c r="L6914" t="s">
        <v>17</v>
      </c>
      <c r="M6914" s="16"/>
      <c r="Q6914" s="40"/>
    </row>
    <row r="6915" spans="1:17" x14ac:dyDescent="0.3">
      <c r="A6915" t="s">
        <v>16420</v>
      </c>
      <c r="B6915" s="22">
        <v>329401002000</v>
      </c>
      <c r="C6915" t="s">
        <v>16421</v>
      </c>
      <c r="D6915" t="s">
        <v>16422</v>
      </c>
      <c r="E6915">
        <v>0.16832413415732811</v>
      </c>
      <c r="F6915" s="14" t="s">
        <v>1160</v>
      </c>
      <c r="G6915" s="33">
        <v>0.17</v>
      </c>
      <c r="H6915" s="29">
        <v>78113</v>
      </c>
      <c r="I6915">
        <v>348519</v>
      </c>
      <c r="J6915">
        <v>7000</v>
      </c>
      <c r="K6915">
        <v>341519</v>
      </c>
      <c r="L6915" t="s">
        <v>17</v>
      </c>
      <c r="M6915" s="16"/>
      <c r="Q6915" s="40"/>
    </row>
    <row r="6916" spans="1:17" x14ac:dyDescent="0.3">
      <c r="A6916" t="s">
        <v>16423</v>
      </c>
      <c r="B6916" s="22">
        <v>329401003000</v>
      </c>
      <c r="C6916" t="s">
        <v>16424</v>
      </c>
      <c r="D6916" t="s">
        <v>16425</v>
      </c>
      <c r="E6916">
        <v>0.13761184571825069</v>
      </c>
      <c r="F6916" s="14" t="s">
        <v>1160</v>
      </c>
      <c r="G6916" s="33">
        <v>0.14000000000000001</v>
      </c>
      <c r="H6916" s="29">
        <v>95508</v>
      </c>
      <c r="I6916">
        <v>506726</v>
      </c>
      <c r="J6916">
        <v>0</v>
      </c>
      <c r="K6916">
        <v>506726</v>
      </c>
      <c r="L6916" t="s">
        <v>17</v>
      </c>
      <c r="M6916" s="16"/>
      <c r="Q6916" s="40"/>
    </row>
    <row r="6917" spans="1:17" x14ac:dyDescent="0.3">
      <c r="A6917" t="s">
        <v>16426</v>
      </c>
      <c r="B6917" s="22">
        <v>329401004000</v>
      </c>
      <c r="C6917" t="s">
        <v>16427</v>
      </c>
      <c r="D6917" t="s">
        <v>16428</v>
      </c>
      <c r="E6917">
        <v>0.12983736189737341</v>
      </c>
      <c r="F6917" s="14" t="s">
        <v>1160</v>
      </c>
      <c r="G6917" s="33">
        <v>0.13</v>
      </c>
      <c r="H6917" s="29">
        <v>69962</v>
      </c>
      <c r="I6917">
        <v>304066</v>
      </c>
      <c r="J6917">
        <v>7000</v>
      </c>
      <c r="K6917">
        <v>297066</v>
      </c>
      <c r="L6917" t="s">
        <v>17</v>
      </c>
      <c r="M6917" s="16"/>
      <c r="Q6917" s="40"/>
    </row>
    <row r="6918" spans="1:17" x14ac:dyDescent="0.3">
      <c r="A6918" t="s">
        <v>16429</v>
      </c>
      <c r="B6918" s="22">
        <v>329401005000</v>
      </c>
      <c r="C6918" t="s">
        <v>16430</v>
      </c>
      <c r="D6918" t="s">
        <v>16431</v>
      </c>
      <c r="E6918">
        <v>0.14123113200867071</v>
      </c>
      <c r="F6918" s="14" t="s">
        <v>1160</v>
      </c>
      <c r="G6918" s="33">
        <v>0.14000000000000001</v>
      </c>
      <c r="H6918" s="29">
        <v>49250</v>
      </c>
      <c r="I6918">
        <v>227801</v>
      </c>
      <c r="J6918">
        <v>0</v>
      </c>
      <c r="K6918">
        <v>227801</v>
      </c>
      <c r="L6918" t="s">
        <v>17</v>
      </c>
      <c r="M6918" s="16"/>
      <c r="Q6918" s="40"/>
    </row>
    <row r="6919" spans="1:17" x14ac:dyDescent="0.3">
      <c r="A6919" t="s">
        <v>16432</v>
      </c>
      <c r="B6919" s="22">
        <v>329401006000</v>
      </c>
      <c r="C6919" t="s">
        <v>16433</v>
      </c>
      <c r="D6919" t="s">
        <v>16434</v>
      </c>
      <c r="E6919">
        <v>0.12686301676771319</v>
      </c>
      <c r="F6919" s="14" t="s">
        <v>1160</v>
      </c>
      <c r="G6919" s="33">
        <v>0.13</v>
      </c>
      <c r="H6919" s="29">
        <v>95831</v>
      </c>
      <c r="I6919">
        <v>354815</v>
      </c>
      <c r="J6919">
        <v>7000</v>
      </c>
      <c r="K6919">
        <v>347815</v>
      </c>
      <c r="L6919" t="s">
        <v>17</v>
      </c>
      <c r="M6919" s="16"/>
      <c r="Q6919" s="40"/>
    </row>
    <row r="6920" spans="1:17" x14ac:dyDescent="0.3">
      <c r="A6920" t="s">
        <v>16435</v>
      </c>
      <c r="B6920" s="22">
        <v>329401007000</v>
      </c>
      <c r="C6920" t="s">
        <v>16436</v>
      </c>
      <c r="D6920" t="s">
        <v>16437</v>
      </c>
      <c r="E6920">
        <v>0.14818561109500111</v>
      </c>
      <c r="F6920" s="14" t="s">
        <v>1160</v>
      </c>
      <c r="G6920" s="33">
        <v>0.15</v>
      </c>
      <c r="H6920" s="29">
        <v>101233</v>
      </c>
      <c r="I6920">
        <v>316363</v>
      </c>
      <c r="J6920">
        <v>7000</v>
      </c>
      <c r="K6920">
        <v>309363</v>
      </c>
      <c r="L6920" t="s">
        <v>17</v>
      </c>
      <c r="M6920" s="16"/>
      <c r="Q6920" s="40"/>
    </row>
    <row r="6921" spans="1:17" x14ac:dyDescent="0.3">
      <c r="A6921" t="s">
        <v>16438</v>
      </c>
      <c r="B6921" s="22">
        <v>329401008000</v>
      </c>
      <c r="C6921" t="s">
        <v>16439</v>
      </c>
      <c r="D6921" t="s">
        <v>16440</v>
      </c>
      <c r="E6921">
        <v>0.25902149863194202</v>
      </c>
      <c r="F6921" s="14" t="s">
        <v>1160</v>
      </c>
      <c r="G6921" s="33">
        <v>0.26</v>
      </c>
      <c r="H6921" s="29">
        <v>122704</v>
      </c>
      <c r="I6921">
        <v>396003</v>
      </c>
      <c r="J6921">
        <v>0</v>
      </c>
      <c r="K6921">
        <v>396003</v>
      </c>
      <c r="L6921" t="s">
        <v>17</v>
      </c>
      <c r="M6921" s="16"/>
      <c r="Q6921" s="40"/>
    </row>
    <row r="6922" spans="1:17" x14ac:dyDescent="0.3">
      <c r="A6922" t="s">
        <v>16441</v>
      </c>
      <c r="B6922" s="22">
        <v>329401009000</v>
      </c>
      <c r="C6922" t="s">
        <v>16442</v>
      </c>
      <c r="D6922" t="s">
        <v>16443</v>
      </c>
      <c r="E6922">
        <v>0.25079714009795362</v>
      </c>
      <c r="F6922" s="14" t="s">
        <v>1160</v>
      </c>
      <c r="G6922" s="33">
        <v>0.25</v>
      </c>
      <c r="H6922" s="29">
        <v>146000</v>
      </c>
      <c r="I6922">
        <v>442500</v>
      </c>
      <c r="J6922">
        <v>7000</v>
      </c>
      <c r="K6922">
        <v>435500</v>
      </c>
      <c r="L6922" t="s">
        <v>17</v>
      </c>
      <c r="M6922" s="16"/>
      <c r="Q6922" s="40"/>
    </row>
    <row r="6923" spans="1:17" x14ac:dyDescent="0.3">
      <c r="A6923" t="s">
        <v>16444</v>
      </c>
      <c r="B6923" s="22">
        <v>329401010000</v>
      </c>
      <c r="C6923" t="s">
        <v>16445</v>
      </c>
      <c r="D6923" t="s">
        <v>16446</v>
      </c>
      <c r="E6923">
        <v>0.16365024674339909</v>
      </c>
      <c r="F6923" s="14" t="s">
        <v>1160</v>
      </c>
      <c r="G6923" s="33">
        <v>0.16</v>
      </c>
      <c r="H6923" s="29">
        <v>93109</v>
      </c>
      <c r="I6923">
        <v>266108</v>
      </c>
      <c r="J6923">
        <v>0</v>
      </c>
      <c r="K6923">
        <v>266108</v>
      </c>
      <c r="L6923" t="s">
        <v>17</v>
      </c>
      <c r="M6923" s="16"/>
      <c r="Q6923" s="40"/>
    </row>
    <row r="6924" spans="1:17" x14ac:dyDescent="0.3">
      <c r="A6924" t="s">
        <v>16447</v>
      </c>
      <c r="B6924" s="22">
        <v>329401011000</v>
      </c>
      <c r="C6924" t="s">
        <v>16448</v>
      </c>
      <c r="D6924" t="s">
        <v>16449</v>
      </c>
      <c r="E6924">
        <v>0.16735305727274949</v>
      </c>
      <c r="F6924" s="14" t="s">
        <v>1160</v>
      </c>
      <c r="G6924" s="33">
        <v>0.17</v>
      </c>
      <c r="H6924" s="29">
        <v>65679</v>
      </c>
      <c r="I6924">
        <v>243325</v>
      </c>
      <c r="J6924">
        <v>7000</v>
      </c>
      <c r="K6924">
        <v>236325</v>
      </c>
      <c r="L6924" t="s">
        <v>17</v>
      </c>
      <c r="M6924" s="16"/>
      <c r="Q6924" s="40"/>
    </row>
    <row r="6925" spans="1:17" x14ac:dyDescent="0.3">
      <c r="A6925" t="s">
        <v>16450</v>
      </c>
      <c r="B6925" s="22">
        <v>329401012000</v>
      </c>
      <c r="C6925" t="s">
        <v>16451</v>
      </c>
      <c r="D6925" t="s">
        <v>16452</v>
      </c>
      <c r="E6925">
        <v>0.16688879834366069</v>
      </c>
      <c r="F6925" s="14" t="s">
        <v>1160</v>
      </c>
      <c r="G6925" s="33">
        <v>0.17</v>
      </c>
      <c r="H6925" s="29">
        <v>78113</v>
      </c>
      <c r="I6925">
        <v>282419</v>
      </c>
      <c r="J6925">
        <v>0</v>
      </c>
      <c r="K6925">
        <v>282419</v>
      </c>
      <c r="L6925" t="s">
        <v>17</v>
      </c>
      <c r="M6925" s="16"/>
      <c r="Q6925" s="40"/>
    </row>
    <row r="6926" spans="1:17" x14ac:dyDescent="0.3">
      <c r="A6926" t="s">
        <v>16453</v>
      </c>
      <c r="B6926" s="22">
        <v>329401013000</v>
      </c>
      <c r="C6926" t="s">
        <v>16454</v>
      </c>
      <c r="D6926" t="s">
        <v>16455</v>
      </c>
      <c r="E6926">
        <v>0.16235174856987131</v>
      </c>
      <c r="F6926" s="14" t="s">
        <v>1160</v>
      </c>
      <c r="G6926" s="33">
        <v>0.16</v>
      </c>
      <c r="H6926" s="29">
        <v>88366</v>
      </c>
      <c r="I6926">
        <v>307522</v>
      </c>
      <c r="J6926">
        <v>0</v>
      </c>
      <c r="K6926">
        <v>307522</v>
      </c>
      <c r="L6926" t="s">
        <v>17</v>
      </c>
      <c r="M6926" s="16"/>
      <c r="Q6926" s="40"/>
    </row>
    <row r="6927" spans="1:17" x14ac:dyDescent="0.3">
      <c r="A6927" t="s">
        <v>16456</v>
      </c>
      <c r="B6927" s="22">
        <v>329401014000</v>
      </c>
      <c r="C6927" t="s">
        <v>16457</v>
      </c>
      <c r="D6927" t="s">
        <v>16458</v>
      </c>
      <c r="E6927">
        <v>0.17011330603082209</v>
      </c>
      <c r="F6927" s="14" t="s">
        <v>1160</v>
      </c>
      <c r="G6927" s="33">
        <v>0.17</v>
      </c>
      <c r="H6927" s="29">
        <v>92843</v>
      </c>
      <c r="I6927">
        <v>319154</v>
      </c>
      <c r="J6927">
        <v>0</v>
      </c>
      <c r="K6927">
        <v>319154</v>
      </c>
      <c r="L6927" t="s">
        <v>17</v>
      </c>
      <c r="M6927" s="16"/>
      <c r="Q6927" s="40"/>
    </row>
    <row r="6928" spans="1:17" x14ac:dyDescent="0.3">
      <c r="A6928" t="s">
        <v>16459</v>
      </c>
      <c r="B6928" s="22">
        <v>329401015000</v>
      </c>
      <c r="C6928" t="s">
        <v>16460</v>
      </c>
      <c r="D6928" t="s">
        <v>16461</v>
      </c>
      <c r="E6928">
        <v>0.23586395778533409</v>
      </c>
      <c r="F6928" s="14" t="s">
        <v>1160</v>
      </c>
      <c r="G6928" s="33">
        <v>0.24</v>
      </c>
      <c r="H6928" s="29">
        <v>125158</v>
      </c>
      <c r="I6928">
        <v>358410</v>
      </c>
      <c r="J6928">
        <v>0</v>
      </c>
      <c r="K6928">
        <v>358410</v>
      </c>
      <c r="L6928" t="s">
        <v>17</v>
      </c>
      <c r="M6928" s="16"/>
      <c r="Q6928" s="40"/>
    </row>
    <row r="6929" spans="1:17" x14ac:dyDescent="0.3">
      <c r="A6929" t="s">
        <v>16462</v>
      </c>
      <c r="B6929" s="22">
        <v>329401016000</v>
      </c>
      <c r="C6929" t="s">
        <v>16463</v>
      </c>
      <c r="D6929" t="s">
        <v>16464</v>
      </c>
      <c r="E6929">
        <v>0.25620364098503939</v>
      </c>
      <c r="F6929" s="14" t="s">
        <v>1160</v>
      </c>
      <c r="G6929" s="33">
        <v>0.26</v>
      </c>
      <c r="H6929" s="29">
        <v>61008</v>
      </c>
      <c r="I6929">
        <v>239552</v>
      </c>
      <c r="J6929">
        <v>7000</v>
      </c>
      <c r="K6929">
        <v>232552</v>
      </c>
      <c r="L6929" t="s">
        <v>17</v>
      </c>
      <c r="M6929" s="16"/>
      <c r="Q6929" s="40"/>
    </row>
    <row r="6930" spans="1:17" x14ac:dyDescent="0.3">
      <c r="A6930" t="s">
        <v>16465</v>
      </c>
      <c r="B6930" s="22">
        <v>329401017000</v>
      </c>
      <c r="C6930" t="s">
        <v>16466</v>
      </c>
      <c r="D6930" t="s">
        <v>16467</v>
      </c>
      <c r="E6930">
        <v>0.36481553268414618</v>
      </c>
      <c r="F6930" s="14" t="s">
        <v>1160</v>
      </c>
      <c r="G6930" s="33">
        <v>0.36</v>
      </c>
      <c r="H6930" s="29">
        <v>96497</v>
      </c>
      <c r="I6930">
        <v>460936</v>
      </c>
      <c r="J6930">
        <v>7000</v>
      </c>
      <c r="K6930">
        <v>453936</v>
      </c>
      <c r="L6930" t="s">
        <v>17</v>
      </c>
      <c r="M6930" s="16"/>
      <c r="Q6930" s="40"/>
    </row>
    <row r="6931" spans="1:17" x14ac:dyDescent="0.3">
      <c r="A6931" t="s">
        <v>16468</v>
      </c>
      <c r="B6931" s="22">
        <v>329401018000</v>
      </c>
      <c r="C6931" t="s">
        <v>16469</v>
      </c>
      <c r="D6931" t="s">
        <v>16470</v>
      </c>
      <c r="E6931">
        <v>0.37110891691138942</v>
      </c>
      <c r="F6931" s="14" t="s">
        <v>1160</v>
      </c>
      <c r="G6931" s="33">
        <v>0.37</v>
      </c>
      <c r="H6931" s="29">
        <v>104040</v>
      </c>
      <c r="I6931">
        <v>562336</v>
      </c>
      <c r="J6931">
        <v>0</v>
      </c>
      <c r="K6931">
        <v>562336</v>
      </c>
      <c r="L6931" t="s">
        <v>17</v>
      </c>
      <c r="M6931" s="16"/>
      <c r="Q6931" s="40"/>
    </row>
    <row r="6932" spans="1:17" x14ac:dyDescent="0.3">
      <c r="A6932" t="s">
        <v>16471</v>
      </c>
      <c r="B6932" s="22">
        <v>329401019000</v>
      </c>
      <c r="C6932" t="s">
        <v>16472</v>
      </c>
      <c r="D6932" t="s">
        <v>16473</v>
      </c>
      <c r="E6932">
        <v>0.34308684799254813</v>
      </c>
      <c r="F6932" s="14" t="s">
        <v>1160</v>
      </c>
      <c r="G6932" s="33">
        <v>0.34</v>
      </c>
      <c r="H6932" s="29">
        <v>104040</v>
      </c>
      <c r="I6932">
        <v>624240</v>
      </c>
      <c r="J6932">
        <v>0</v>
      </c>
      <c r="K6932">
        <v>624240</v>
      </c>
      <c r="L6932" t="s">
        <v>17</v>
      </c>
      <c r="M6932" s="16"/>
      <c r="Q6932" s="40"/>
    </row>
    <row r="6933" spans="1:17" x14ac:dyDescent="0.3">
      <c r="A6933" t="s">
        <v>16474</v>
      </c>
      <c r="B6933" s="22">
        <v>329401020000</v>
      </c>
      <c r="C6933" t="s">
        <v>16475</v>
      </c>
      <c r="D6933" t="s">
        <v>16476</v>
      </c>
      <c r="E6933">
        <v>0.68900726502205156</v>
      </c>
      <c r="F6933" s="14" t="s">
        <v>1160</v>
      </c>
      <c r="G6933" s="33">
        <v>0.69</v>
      </c>
      <c r="H6933" s="29">
        <v>159295</v>
      </c>
      <c r="I6933">
        <v>376688</v>
      </c>
      <c r="J6933">
        <v>7000</v>
      </c>
      <c r="K6933">
        <v>369688</v>
      </c>
      <c r="L6933" t="s">
        <v>17</v>
      </c>
      <c r="M6933" s="16"/>
      <c r="Q6933" s="40"/>
    </row>
    <row r="6934" spans="1:17" x14ac:dyDescent="0.3">
      <c r="A6934" t="s">
        <v>16477</v>
      </c>
      <c r="B6934" s="22">
        <v>329401021000</v>
      </c>
      <c r="C6934" t="s">
        <v>16478</v>
      </c>
      <c r="D6934" t="s">
        <v>16479</v>
      </c>
      <c r="E6934">
        <v>0.48397065329571121</v>
      </c>
      <c r="F6934" s="14" t="s">
        <v>1160</v>
      </c>
      <c r="G6934" s="33">
        <v>0.48</v>
      </c>
      <c r="H6934" s="29">
        <v>143500</v>
      </c>
      <c r="I6934">
        <v>346000</v>
      </c>
      <c r="J6934">
        <v>7000</v>
      </c>
      <c r="K6934">
        <v>339000</v>
      </c>
      <c r="L6934" t="s">
        <v>17</v>
      </c>
      <c r="M6934" s="16"/>
      <c r="Q6934" s="40"/>
    </row>
    <row r="6935" spans="1:17" x14ac:dyDescent="0.3">
      <c r="A6935" t="s">
        <v>16480</v>
      </c>
      <c r="B6935" s="22">
        <v>329401022000</v>
      </c>
      <c r="C6935" t="s">
        <v>16481</v>
      </c>
      <c r="D6935" t="s">
        <v>16482</v>
      </c>
      <c r="E6935">
        <v>0.32669449427298031</v>
      </c>
      <c r="F6935" s="14" t="s">
        <v>1160</v>
      </c>
      <c r="G6935" s="33">
        <v>0.33</v>
      </c>
      <c r="H6935" s="29">
        <v>78339</v>
      </c>
      <c r="I6935">
        <v>311695</v>
      </c>
      <c r="J6935">
        <v>7000</v>
      </c>
      <c r="K6935">
        <v>304695</v>
      </c>
      <c r="L6935" t="s">
        <v>17</v>
      </c>
      <c r="M6935" s="16"/>
      <c r="Q6935" s="40"/>
    </row>
    <row r="6936" spans="1:17" x14ac:dyDescent="0.3">
      <c r="A6936" t="s">
        <v>16483</v>
      </c>
      <c r="B6936" s="22">
        <v>329401023000</v>
      </c>
      <c r="C6936" t="s">
        <v>16484</v>
      </c>
      <c r="D6936" t="s">
        <v>16485</v>
      </c>
      <c r="E6936">
        <v>0.33151772769344962</v>
      </c>
      <c r="F6936" s="14" t="s">
        <v>1160</v>
      </c>
      <c r="G6936" s="33">
        <v>0.33</v>
      </c>
      <c r="H6936" s="29">
        <v>74083</v>
      </c>
      <c r="I6936">
        <v>296296</v>
      </c>
      <c r="J6936">
        <v>7000</v>
      </c>
      <c r="K6936">
        <v>289296</v>
      </c>
      <c r="L6936" t="s">
        <v>17</v>
      </c>
      <c r="M6936" s="16"/>
      <c r="Q6936" s="40"/>
    </row>
    <row r="6937" spans="1:17" x14ac:dyDescent="0.3">
      <c r="A6937" t="s">
        <v>16486</v>
      </c>
      <c r="B6937" s="22">
        <v>329401024000</v>
      </c>
      <c r="C6937" t="s">
        <v>16487</v>
      </c>
      <c r="D6937" t="s">
        <v>16488</v>
      </c>
      <c r="E6937">
        <v>0.43710089742909197</v>
      </c>
      <c r="F6937" s="14" t="s">
        <v>1160</v>
      </c>
      <c r="G6937" s="33">
        <v>0.44</v>
      </c>
      <c r="H6937" s="29">
        <v>56518</v>
      </c>
      <c r="I6937">
        <v>270041</v>
      </c>
      <c r="J6937">
        <v>0</v>
      </c>
      <c r="K6937">
        <v>270041</v>
      </c>
      <c r="L6937" t="s">
        <v>17</v>
      </c>
      <c r="M6937" s="16"/>
      <c r="Q6937" s="40"/>
    </row>
    <row r="6938" spans="1:17" x14ac:dyDescent="0.3">
      <c r="A6938" t="s">
        <v>16489</v>
      </c>
      <c r="B6938" s="22">
        <v>329401025000</v>
      </c>
      <c r="C6938" t="s">
        <v>16490</v>
      </c>
      <c r="D6938" t="s">
        <v>16491</v>
      </c>
      <c r="E6938">
        <v>0.4508862474500856</v>
      </c>
      <c r="F6938" s="14" t="s">
        <v>1160</v>
      </c>
      <c r="G6938" s="33">
        <v>0.45</v>
      </c>
      <c r="H6938" s="29">
        <v>122704</v>
      </c>
      <c r="I6938">
        <v>379272</v>
      </c>
      <c r="J6938">
        <v>7000</v>
      </c>
      <c r="K6938">
        <v>372272</v>
      </c>
      <c r="L6938" t="s">
        <v>17</v>
      </c>
      <c r="M6938" s="16"/>
      <c r="Q6938" s="40"/>
    </row>
    <row r="6939" spans="1:17" x14ac:dyDescent="0.3">
      <c r="A6939" t="s">
        <v>16492</v>
      </c>
      <c r="B6939" s="22">
        <v>329401026000</v>
      </c>
      <c r="C6939" t="s">
        <v>16493</v>
      </c>
      <c r="D6939" t="s">
        <v>16494</v>
      </c>
      <c r="E6939">
        <v>0.35051943829675009</v>
      </c>
      <c r="F6939" s="14" t="s">
        <v>1160</v>
      </c>
      <c r="G6939" s="33">
        <v>0.35</v>
      </c>
      <c r="H6939" s="29">
        <v>81232</v>
      </c>
      <c r="I6939">
        <v>343438</v>
      </c>
      <c r="J6939">
        <v>7000</v>
      </c>
      <c r="K6939">
        <v>336438</v>
      </c>
      <c r="L6939" t="s">
        <v>17</v>
      </c>
      <c r="M6939" s="16"/>
      <c r="Q6939" s="40"/>
    </row>
    <row r="6940" spans="1:17" x14ac:dyDescent="0.3">
      <c r="A6940" t="s">
        <v>16495</v>
      </c>
      <c r="B6940" s="22">
        <v>329401027000</v>
      </c>
      <c r="C6940" t="s">
        <v>16496</v>
      </c>
      <c r="D6940" t="s">
        <v>16497</v>
      </c>
      <c r="E6940">
        <v>0.4468576858410509</v>
      </c>
      <c r="F6940" s="14" t="s">
        <v>1160</v>
      </c>
      <c r="G6940" s="33">
        <v>0.45</v>
      </c>
      <c r="H6940" s="29">
        <v>66465</v>
      </c>
      <c r="I6940">
        <v>308725</v>
      </c>
      <c r="J6940">
        <v>0</v>
      </c>
      <c r="K6940">
        <v>308725</v>
      </c>
      <c r="L6940" t="s">
        <v>17</v>
      </c>
      <c r="M6940" s="16"/>
      <c r="Q6940" s="40"/>
    </row>
    <row r="6941" spans="1:17" x14ac:dyDescent="0.3">
      <c r="A6941" t="s">
        <v>16498</v>
      </c>
      <c r="B6941" s="22">
        <v>329401028000</v>
      </c>
      <c r="C6941" t="s">
        <v>16499</v>
      </c>
      <c r="D6941" t="s">
        <v>16500</v>
      </c>
      <c r="E6941">
        <v>0.52092637025969246</v>
      </c>
      <c r="F6941" s="14" t="s">
        <v>1160</v>
      </c>
      <c r="G6941" s="33">
        <v>0.52</v>
      </c>
      <c r="H6941" s="29">
        <v>84121</v>
      </c>
      <c r="I6941">
        <v>360533</v>
      </c>
      <c r="J6941">
        <v>0</v>
      </c>
      <c r="K6941">
        <v>360533</v>
      </c>
      <c r="L6941" t="s">
        <v>17</v>
      </c>
      <c r="M6941" s="16"/>
      <c r="Q6941" s="40"/>
    </row>
    <row r="6942" spans="1:17" x14ac:dyDescent="0.3">
      <c r="A6942" t="s">
        <v>16501</v>
      </c>
      <c r="B6942" s="22">
        <v>329401029000</v>
      </c>
      <c r="C6942" t="s">
        <v>16502</v>
      </c>
      <c r="D6942" t="s">
        <v>16503</v>
      </c>
      <c r="E6942">
        <v>0.46572322776861369</v>
      </c>
      <c r="F6942" s="14" t="s">
        <v>1160</v>
      </c>
      <c r="G6942" s="33">
        <v>0.47</v>
      </c>
      <c r="H6942" s="29">
        <v>60658</v>
      </c>
      <c r="I6942">
        <v>202748</v>
      </c>
      <c r="J6942">
        <v>7000</v>
      </c>
      <c r="K6942">
        <v>195748</v>
      </c>
      <c r="L6942" t="s">
        <v>17</v>
      </c>
      <c r="M6942" s="16"/>
      <c r="Q6942" s="40"/>
    </row>
    <row r="6943" spans="1:17" x14ac:dyDescent="0.3">
      <c r="A6943" t="s">
        <v>16504</v>
      </c>
      <c r="B6943" s="22">
        <v>329401030000</v>
      </c>
      <c r="C6943" t="s">
        <v>16505</v>
      </c>
      <c r="D6943" t="s">
        <v>16506</v>
      </c>
      <c r="E6943">
        <v>0.63914462122082172</v>
      </c>
      <c r="F6943" s="14" t="s">
        <v>1160</v>
      </c>
      <c r="G6943" s="33">
        <v>0.64</v>
      </c>
      <c r="H6943" s="29">
        <v>191867</v>
      </c>
      <c r="I6943">
        <v>581180</v>
      </c>
      <c r="J6943">
        <v>0</v>
      </c>
      <c r="K6943">
        <v>581180</v>
      </c>
      <c r="L6943" t="s">
        <v>17</v>
      </c>
      <c r="M6943" s="16"/>
      <c r="Q6943" s="40"/>
    </row>
    <row r="6944" spans="1:17" x14ac:dyDescent="0.3">
      <c r="A6944" t="s">
        <v>16507</v>
      </c>
      <c r="B6944" s="22">
        <v>329401031000</v>
      </c>
      <c r="C6944" t="s">
        <v>16508</v>
      </c>
      <c r="D6944" t="s">
        <v>16509</v>
      </c>
      <c r="E6944">
        <v>0.65611615945444579</v>
      </c>
      <c r="F6944" s="14" t="s">
        <v>1160</v>
      </c>
      <c r="G6944" s="33">
        <v>0.66</v>
      </c>
      <c r="H6944" s="29">
        <v>199592</v>
      </c>
      <c r="I6944">
        <v>470013</v>
      </c>
      <c r="J6944">
        <v>7000</v>
      </c>
      <c r="K6944">
        <v>463013</v>
      </c>
      <c r="L6944" t="s">
        <v>17</v>
      </c>
      <c r="M6944" s="16"/>
      <c r="Q6944" s="40"/>
    </row>
    <row r="6945" spans="1:17" x14ac:dyDescent="0.3">
      <c r="A6945" t="s">
        <v>16510</v>
      </c>
      <c r="B6945" s="22">
        <v>329402001000</v>
      </c>
      <c r="C6945" t="s">
        <v>16511</v>
      </c>
      <c r="D6945" t="s">
        <v>16512</v>
      </c>
      <c r="E6945">
        <v>0.14737594649564431</v>
      </c>
      <c r="F6945" s="14" t="s">
        <v>1160</v>
      </c>
      <c r="G6945" s="33">
        <v>0.15</v>
      </c>
      <c r="H6945" s="29">
        <v>91800</v>
      </c>
      <c r="I6945">
        <v>377400</v>
      </c>
      <c r="J6945">
        <v>0</v>
      </c>
      <c r="K6945">
        <v>377400</v>
      </c>
      <c r="L6945" t="s">
        <v>17</v>
      </c>
      <c r="M6945" s="16"/>
      <c r="Q6945" s="40"/>
    </row>
    <row r="6946" spans="1:17" x14ac:dyDescent="0.3">
      <c r="A6946" t="s">
        <v>16513</v>
      </c>
      <c r="B6946" s="22">
        <v>329402002000</v>
      </c>
      <c r="C6946" t="s">
        <v>16514</v>
      </c>
      <c r="D6946" t="s">
        <v>16515</v>
      </c>
      <c r="E6946">
        <v>0.1669571286554358</v>
      </c>
      <c r="F6946" s="14" t="s">
        <v>1160</v>
      </c>
      <c r="G6946" s="33">
        <v>0.17</v>
      </c>
      <c r="H6946" s="29">
        <v>66840</v>
      </c>
      <c r="I6946">
        <v>215140</v>
      </c>
      <c r="J6946">
        <v>0</v>
      </c>
      <c r="K6946">
        <v>215140</v>
      </c>
      <c r="L6946" t="s">
        <v>17</v>
      </c>
      <c r="M6946" s="16"/>
      <c r="Q6946" s="40"/>
    </row>
    <row r="6947" spans="1:17" x14ac:dyDescent="0.3">
      <c r="A6947" t="s">
        <v>16516</v>
      </c>
      <c r="B6947" s="22">
        <v>329402003000</v>
      </c>
      <c r="C6947" t="s">
        <v>16517</v>
      </c>
      <c r="D6947" t="s">
        <v>16518</v>
      </c>
      <c r="E6947">
        <v>0.1559557462767697</v>
      </c>
      <c r="F6947" s="14" t="s">
        <v>1160</v>
      </c>
      <c r="G6947" s="33">
        <v>0.16</v>
      </c>
      <c r="H6947" s="29">
        <v>147900</v>
      </c>
      <c r="I6947">
        <v>520200</v>
      </c>
      <c r="J6947">
        <v>0</v>
      </c>
      <c r="K6947">
        <v>520200</v>
      </c>
      <c r="L6947" t="s">
        <v>17</v>
      </c>
      <c r="M6947" s="16"/>
      <c r="Q6947" s="40"/>
    </row>
    <row r="6948" spans="1:17" x14ac:dyDescent="0.3">
      <c r="A6948" t="s">
        <v>16519</v>
      </c>
      <c r="B6948" s="22">
        <v>329402004000</v>
      </c>
      <c r="C6948" t="s">
        <v>16520</v>
      </c>
      <c r="D6948" t="s">
        <v>16521</v>
      </c>
      <c r="E6948">
        <v>0.15236434811568461</v>
      </c>
      <c r="F6948" s="14" t="s">
        <v>1160</v>
      </c>
      <c r="G6948" s="33">
        <v>0.15</v>
      </c>
      <c r="H6948" s="29">
        <v>108091</v>
      </c>
      <c r="I6948">
        <v>329396</v>
      </c>
      <c r="J6948">
        <v>0</v>
      </c>
      <c r="K6948">
        <v>329396</v>
      </c>
      <c r="L6948" t="s">
        <v>17</v>
      </c>
      <c r="M6948" s="16"/>
      <c r="Q6948" s="40"/>
    </row>
    <row r="6949" spans="1:17" x14ac:dyDescent="0.3">
      <c r="A6949" t="s">
        <v>16522</v>
      </c>
      <c r="B6949" s="22">
        <v>329402005000</v>
      </c>
      <c r="C6949" t="s">
        <v>16523</v>
      </c>
      <c r="D6949" t="s">
        <v>16524</v>
      </c>
      <c r="E6949">
        <v>0.14731196341194319</v>
      </c>
      <c r="F6949" s="14" t="s">
        <v>1160</v>
      </c>
      <c r="G6949" s="33">
        <v>0.15</v>
      </c>
      <c r="H6949" s="29">
        <v>78030</v>
      </c>
      <c r="I6949">
        <v>382867</v>
      </c>
      <c r="J6949">
        <v>0</v>
      </c>
      <c r="K6949">
        <v>382867</v>
      </c>
      <c r="L6949" t="s">
        <v>17</v>
      </c>
      <c r="M6949" s="16"/>
      <c r="Q6949" s="40"/>
    </row>
    <row r="6950" spans="1:17" x14ac:dyDescent="0.3">
      <c r="A6950" t="s">
        <v>16525</v>
      </c>
      <c r="B6950" s="22">
        <v>329402006000</v>
      </c>
      <c r="C6950" t="s">
        <v>16526</v>
      </c>
      <c r="D6950" t="s">
        <v>16527</v>
      </c>
      <c r="E6950">
        <v>0.30460775295533332</v>
      </c>
      <c r="F6950" s="14" t="s">
        <v>1160</v>
      </c>
      <c r="G6950" s="33">
        <v>0.3</v>
      </c>
      <c r="H6950" s="29">
        <v>139500</v>
      </c>
      <c r="I6950">
        <v>413500</v>
      </c>
      <c r="J6950">
        <v>7000</v>
      </c>
      <c r="K6950">
        <v>406500</v>
      </c>
      <c r="L6950" t="s">
        <v>17</v>
      </c>
      <c r="M6950" s="16"/>
      <c r="Q6950" s="40"/>
    </row>
    <row r="6951" spans="1:17" x14ac:dyDescent="0.3">
      <c r="A6951" t="s">
        <v>16528</v>
      </c>
      <c r="B6951" s="22">
        <v>329402007000</v>
      </c>
      <c r="C6951" t="s">
        <v>16529</v>
      </c>
      <c r="D6951" t="s">
        <v>16530</v>
      </c>
      <c r="E6951">
        <v>0.20440533489118731</v>
      </c>
      <c r="F6951" s="14" t="s">
        <v>1160</v>
      </c>
      <c r="G6951" s="33">
        <v>0.2</v>
      </c>
      <c r="H6951" s="29">
        <v>139438</v>
      </c>
      <c r="I6951">
        <v>423894</v>
      </c>
      <c r="J6951">
        <v>0</v>
      </c>
      <c r="K6951">
        <v>423894</v>
      </c>
      <c r="L6951" t="s">
        <v>17</v>
      </c>
      <c r="M6951" s="16"/>
      <c r="Q6951" s="40"/>
    </row>
    <row r="6952" spans="1:17" x14ac:dyDescent="0.3">
      <c r="A6952" t="s">
        <v>16531</v>
      </c>
      <c r="B6952" s="22">
        <v>329402008000</v>
      </c>
      <c r="C6952" t="s">
        <v>16532</v>
      </c>
      <c r="D6952" t="s">
        <v>16533</v>
      </c>
      <c r="E6952">
        <v>0.28300033026109722</v>
      </c>
      <c r="F6952" s="14" t="s">
        <v>1160</v>
      </c>
      <c r="G6952" s="33">
        <v>0.28000000000000003</v>
      </c>
      <c r="H6952" s="29">
        <v>67793</v>
      </c>
      <c r="I6952">
        <v>290790</v>
      </c>
      <c r="J6952">
        <v>7000</v>
      </c>
      <c r="K6952">
        <v>283790</v>
      </c>
      <c r="L6952" t="s">
        <v>17</v>
      </c>
      <c r="M6952" s="16"/>
      <c r="Q6952" s="40"/>
    </row>
    <row r="6953" spans="1:17" x14ac:dyDescent="0.3">
      <c r="A6953" t="s">
        <v>16534</v>
      </c>
      <c r="B6953" s="22">
        <v>329402009000</v>
      </c>
      <c r="C6953" t="s">
        <v>16535</v>
      </c>
      <c r="D6953" t="s">
        <v>16536</v>
      </c>
      <c r="E6953">
        <v>0.17590513131409191</v>
      </c>
      <c r="F6953" s="14" t="s">
        <v>1160</v>
      </c>
      <c r="G6953" s="33">
        <v>0.18</v>
      </c>
      <c r="H6953" s="29">
        <v>71362</v>
      </c>
      <c r="I6953">
        <v>293147</v>
      </c>
      <c r="J6953">
        <v>7000</v>
      </c>
      <c r="K6953">
        <v>286147</v>
      </c>
      <c r="L6953" t="s">
        <v>17</v>
      </c>
      <c r="M6953" s="16"/>
      <c r="Q6953" s="40"/>
    </row>
    <row r="6954" spans="1:17" x14ac:dyDescent="0.3">
      <c r="A6954" t="s">
        <v>16537</v>
      </c>
      <c r="B6954" s="22">
        <v>329402010000</v>
      </c>
      <c r="C6954" t="s">
        <v>16538</v>
      </c>
      <c r="D6954" t="s">
        <v>16539</v>
      </c>
      <c r="E6954">
        <v>0.16894431236401999</v>
      </c>
      <c r="F6954" s="14" t="s">
        <v>1160</v>
      </c>
      <c r="G6954" s="33">
        <v>0.17</v>
      </c>
      <c r="H6954" s="29">
        <v>122068</v>
      </c>
      <c r="I6954">
        <v>369905</v>
      </c>
      <c r="J6954">
        <v>0</v>
      </c>
      <c r="K6954">
        <v>369905</v>
      </c>
      <c r="L6954" t="s">
        <v>17</v>
      </c>
      <c r="M6954" s="16"/>
      <c r="Q6954" s="40"/>
    </row>
    <row r="6955" spans="1:17" x14ac:dyDescent="0.3">
      <c r="A6955" t="s">
        <v>16540</v>
      </c>
      <c r="B6955" s="22">
        <v>329402011000</v>
      </c>
      <c r="C6955" t="s">
        <v>16541</v>
      </c>
      <c r="D6955" t="s">
        <v>16542</v>
      </c>
      <c r="E6955">
        <v>0.1414302101023229</v>
      </c>
      <c r="F6955" s="14" t="s">
        <v>1160</v>
      </c>
      <c r="G6955" s="33">
        <v>0.14000000000000001</v>
      </c>
      <c r="H6955" s="29">
        <v>54321</v>
      </c>
      <c r="I6955">
        <v>241444</v>
      </c>
      <c r="J6955">
        <v>0</v>
      </c>
      <c r="K6955">
        <v>241444</v>
      </c>
      <c r="L6955" t="s">
        <v>17</v>
      </c>
      <c r="M6955" s="16"/>
      <c r="Q6955" s="40"/>
    </row>
    <row r="6956" spans="1:17" x14ac:dyDescent="0.3">
      <c r="A6956" t="s">
        <v>16543</v>
      </c>
      <c r="B6956" s="22">
        <v>329402012000</v>
      </c>
      <c r="C6956" t="s">
        <v>16544</v>
      </c>
      <c r="D6956" t="s">
        <v>16545</v>
      </c>
      <c r="E6956">
        <v>0.1441821263916909</v>
      </c>
      <c r="F6956" s="14" t="s">
        <v>1160</v>
      </c>
      <c r="G6956" s="33">
        <v>0.14000000000000001</v>
      </c>
      <c r="H6956" s="29">
        <v>92843</v>
      </c>
      <c r="I6956">
        <v>321359</v>
      </c>
      <c r="J6956">
        <v>0</v>
      </c>
      <c r="K6956">
        <v>321359</v>
      </c>
      <c r="L6956" t="s">
        <v>17</v>
      </c>
      <c r="M6956" s="16"/>
      <c r="Q6956" s="40"/>
    </row>
    <row r="6957" spans="1:17" x14ac:dyDescent="0.3">
      <c r="A6957" t="s">
        <v>16546</v>
      </c>
      <c r="B6957" s="22">
        <v>329402013000</v>
      </c>
      <c r="C6957" t="s">
        <v>16547</v>
      </c>
      <c r="D6957" t="s">
        <v>16548</v>
      </c>
      <c r="E6957">
        <v>0.14121557380115579</v>
      </c>
      <c r="F6957" s="14" t="s">
        <v>1160</v>
      </c>
      <c r="G6957" s="33">
        <v>0.14000000000000001</v>
      </c>
      <c r="H6957" s="29">
        <v>96900</v>
      </c>
      <c r="I6957">
        <v>387600</v>
      </c>
      <c r="J6957">
        <v>7000</v>
      </c>
      <c r="K6957">
        <v>380600</v>
      </c>
      <c r="L6957" t="s">
        <v>17</v>
      </c>
      <c r="M6957" s="16"/>
      <c r="Q6957" s="40"/>
    </row>
    <row r="6958" spans="1:17" x14ac:dyDescent="0.3">
      <c r="A6958" t="s">
        <v>16549</v>
      </c>
      <c r="B6958" s="22">
        <v>329402014000</v>
      </c>
      <c r="C6958" t="s">
        <v>16550</v>
      </c>
      <c r="D6958" t="s">
        <v>16551</v>
      </c>
      <c r="E6958">
        <v>0.23428060252392929</v>
      </c>
      <c r="F6958" s="14" t="s">
        <v>1160</v>
      </c>
      <c r="G6958" s="33">
        <v>0.23</v>
      </c>
      <c r="H6958" s="29">
        <v>117940</v>
      </c>
      <c r="I6958">
        <v>402071</v>
      </c>
      <c r="J6958">
        <v>7000</v>
      </c>
      <c r="K6958">
        <v>395071</v>
      </c>
      <c r="L6958" t="s">
        <v>17</v>
      </c>
      <c r="M6958" s="16"/>
      <c r="Q6958" s="40"/>
    </row>
    <row r="6959" spans="1:17" x14ac:dyDescent="0.3">
      <c r="A6959" t="s">
        <v>16552</v>
      </c>
      <c r="B6959" s="22">
        <v>329402015000</v>
      </c>
      <c r="C6959" t="s">
        <v>16553</v>
      </c>
      <c r="D6959" t="s">
        <v>16554</v>
      </c>
      <c r="E6959">
        <v>0.22836050039926609</v>
      </c>
      <c r="F6959" s="14" t="s">
        <v>1160</v>
      </c>
      <c r="G6959" s="33">
        <v>0.25</v>
      </c>
      <c r="H6959" s="29">
        <v>128662</v>
      </c>
      <c r="I6959">
        <v>469620</v>
      </c>
      <c r="J6959">
        <v>0</v>
      </c>
      <c r="K6959">
        <v>469620</v>
      </c>
      <c r="L6959" t="s">
        <v>17</v>
      </c>
      <c r="M6959" s="16"/>
      <c r="Q6959" s="40"/>
    </row>
    <row r="6960" spans="1:17" x14ac:dyDescent="0.3">
      <c r="A6960" t="s">
        <v>16555</v>
      </c>
      <c r="B6960" s="22">
        <v>329402016000</v>
      </c>
      <c r="C6960" t="s">
        <v>16556</v>
      </c>
      <c r="D6960" t="s">
        <v>16557</v>
      </c>
      <c r="E6960">
        <v>0.25564374684981389</v>
      </c>
      <c r="F6960" s="14" t="s">
        <v>1160</v>
      </c>
      <c r="G6960" s="33">
        <v>0.26</v>
      </c>
      <c r="H6960" s="29">
        <v>142227</v>
      </c>
      <c r="I6960">
        <v>347830</v>
      </c>
      <c r="J6960">
        <v>0</v>
      </c>
      <c r="K6960">
        <v>347830</v>
      </c>
      <c r="L6960" t="s">
        <v>17</v>
      </c>
      <c r="M6960" s="16"/>
      <c r="Q6960" s="40"/>
    </row>
    <row r="6961" spans="1:17" x14ac:dyDescent="0.3">
      <c r="A6961" t="s">
        <v>16558</v>
      </c>
      <c r="B6961" s="22">
        <v>329402017000</v>
      </c>
      <c r="C6961" t="s">
        <v>16559</v>
      </c>
      <c r="D6961" t="s">
        <v>16560</v>
      </c>
      <c r="E6961">
        <v>0.34178954829293601</v>
      </c>
      <c r="F6961" s="14" t="s">
        <v>1160</v>
      </c>
      <c r="G6961" s="33">
        <v>0.34</v>
      </c>
      <c r="H6961" s="29">
        <v>117000</v>
      </c>
      <c r="I6961">
        <v>374000</v>
      </c>
      <c r="J6961">
        <v>7000</v>
      </c>
      <c r="K6961">
        <v>367000</v>
      </c>
      <c r="L6961" t="s">
        <v>17</v>
      </c>
      <c r="M6961" s="16"/>
      <c r="Q6961" s="40"/>
    </row>
    <row r="6962" spans="1:17" x14ac:dyDescent="0.3">
      <c r="A6962" t="s">
        <v>16561</v>
      </c>
      <c r="B6962" s="22">
        <v>329410001000</v>
      </c>
      <c r="C6962" t="s">
        <v>14</v>
      </c>
      <c r="D6962" t="s">
        <v>16562</v>
      </c>
      <c r="E6962">
        <v>15.96895567167129</v>
      </c>
      <c r="F6962" s="14" t="s">
        <v>1160</v>
      </c>
      <c r="G6962" s="33">
        <v>16.29</v>
      </c>
      <c r="H6962" s="29">
        <v>83963</v>
      </c>
      <c r="I6962">
        <v>83963</v>
      </c>
      <c r="J6962">
        <v>0</v>
      </c>
      <c r="K6962">
        <v>83963</v>
      </c>
      <c r="L6962" t="s">
        <v>17</v>
      </c>
      <c r="M6962" s="16"/>
      <c r="Q6962" s="40"/>
    </row>
    <row r="6963" spans="1:17" x14ac:dyDescent="0.3">
      <c r="A6963" t="s">
        <v>16563</v>
      </c>
      <c r="B6963" s="22">
        <v>329410007000</v>
      </c>
      <c r="C6963" t="s">
        <v>16564</v>
      </c>
      <c r="D6963" t="s">
        <v>16565</v>
      </c>
      <c r="E6963">
        <v>5.0093235281143729</v>
      </c>
      <c r="F6963" s="14" t="s">
        <v>1160</v>
      </c>
      <c r="G6963" s="33">
        <v>5</v>
      </c>
      <c r="H6963" s="29">
        <v>168500</v>
      </c>
      <c r="I6963">
        <v>582000</v>
      </c>
      <c r="J6963">
        <v>7000</v>
      </c>
      <c r="K6963">
        <v>575000</v>
      </c>
      <c r="L6963" t="s">
        <v>17</v>
      </c>
      <c r="M6963" s="16"/>
      <c r="Q6963" s="40"/>
    </row>
    <row r="6964" spans="1:17" x14ac:dyDescent="0.3">
      <c r="A6964" t="s">
        <v>16566</v>
      </c>
      <c r="B6964" s="22">
        <v>329410008000</v>
      </c>
      <c r="C6964" t="s">
        <v>16567</v>
      </c>
      <c r="D6964" t="s">
        <v>16568</v>
      </c>
      <c r="E6964">
        <v>5.4581959433125773</v>
      </c>
      <c r="F6964" s="14" t="s">
        <v>1160</v>
      </c>
      <c r="G6964" s="33">
        <v>5.58</v>
      </c>
      <c r="H6964" s="29">
        <v>131430</v>
      </c>
      <c r="I6964">
        <v>582392</v>
      </c>
      <c r="J6964">
        <v>7000</v>
      </c>
      <c r="K6964">
        <v>575392</v>
      </c>
      <c r="L6964" t="s">
        <v>17</v>
      </c>
      <c r="M6964" s="16"/>
      <c r="Q6964" s="40"/>
    </row>
    <row r="6965" spans="1:17" x14ac:dyDescent="0.3">
      <c r="A6965" t="s">
        <v>16569</v>
      </c>
      <c r="B6965" s="22">
        <v>329410009000</v>
      </c>
      <c r="C6965" t="s">
        <v>16570</v>
      </c>
      <c r="D6965" t="s">
        <v>16562</v>
      </c>
      <c r="E6965">
        <v>4.8069646762963218</v>
      </c>
      <c r="F6965" s="14" t="s">
        <v>1160</v>
      </c>
      <c r="G6965" s="33">
        <v>5.15</v>
      </c>
      <c r="H6965" s="29">
        <v>99213</v>
      </c>
      <c r="I6965">
        <v>335566</v>
      </c>
      <c r="J6965">
        <v>0</v>
      </c>
      <c r="K6965">
        <v>335566</v>
      </c>
      <c r="L6965" t="s">
        <v>17</v>
      </c>
      <c r="M6965" s="16"/>
      <c r="Q6965" s="40"/>
    </row>
    <row r="6966" spans="1:17" x14ac:dyDescent="0.3">
      <c r="A6966" t="s">
        <v>16571</v>
      </c>
      <c r="B6966" s="22">
        <v>329410010000</v>
      </c>
      <c r="C6966" t="s">
        <v>16572</v>
      </c>
      <c r="D6966" t="s">
        <v>16573</v>
      </c>
      <c r="E6966">
        <v>5.1112178497949037</v>
      </c>
      <c r="F6966" s="14" t="s">
        <v>1160</v>
      </c>
      <c r="G6966" s="33">
        <v>5.15</v>
      </c>
      <c r="H6966" s="29">
        <v>99213</v>
      </c>
      <c r="I6966">
        <v>526460</v>
      </c>
      <c r="J6966">
        <v>7000</v>
      </c>
      <c r="K6966">
        <v>519460</v>
      </c>
      <c r="L6966" t="s">
        <v>17</v>
      </c>
      <c r="M6966" s="16"/>
      <c r="Q6966" s="40"/>
    </row>
    <row r="6967" spans="1:17" x14ac:dyDescent="0.3">
      <c r="A6967" t="s">
        <v>16574</v>
      </c>
      <c r="B6967" s="22">
        <v>329410016000</v>
      </c>
      <c r="C6967" t="s">
        <v>16575</v>
      </c>
      <c r="D6967" t="s">
        <v>16576</v>
      </c>
      <c r="E6967">
        <v>2.7658476254573121</v>
      </c>
      <c r="F6967" s="14" t="s">
        <v>1160</v>
      </c>
      <c r="G6967" s="33">
        <v>2.77</v>
      </c>
      <c r="H6967" s="29">
        <v>21500</v>
      </c>
      <c r="I6967">
        <v>131237</v>
      </c>
      <c r="J6967">
        <v>0</v>
      </c>
      <c r="K6967">
        <v>131237</v>
      </c>
      <c r="L6967" t="s">
        <v>17</v>
      </c>
      <c r="M6967" s="16"/>
      <c r="Q6967" s="40"/>
    </row>
    <row r="6968" spans="1:17" x14ac:dyDescent="0.3">
      <c r="A6968" t="s">
        <v>16577</v>
      </c>
      <c r="B6968" s="22">
        <v>329410017000</v>
      </c>
      <c r="C6968" t="s">
        <v>14</v>
      </c>
      <c r="D6968" t="s">
        <v>16578</v>
      </c>
      <c r="E6968">
        <v>6.5195187044410439</v>
      </c>
      <c r="F6968" s="14" t="s">
        <v>1160</v>
      </c>
      <c r="G6968" s="33">
        <v>6.52</v>
      </c>
      <c r="H6968" s="29">
        <v>51622</v>
      </c>
      <c r="I6968">
        <v>51622</v>
      </c>
      <c r="J6968">
        <v>0</v>
      </c>
      <c r="K6968">
        <v>51622</v>
      </c>
      <c r="L6968" t="s">
        <v>17</v>
      </c>
      <c r="M6968" s="16"/>
      <c r="Q6968" s="40"/>
    </row>
    <row r="6969" spans="1:17" x14ac:dyDescent="0.3">
      <c r="A6969" t="s">
        <v>16579</v>
      </c>
      <c r="B6969" s="22">
        <v>329410018000</v>
      </c>
      <c r="C6969" t="s">
        <v>16580</v>
      </c>
      <c r="D6969" t="s">
        <v>16578</v>
      </c>
      <c r="E6969">
        <v>37.268226490215831</v>
      </c>
      <c r="F6969" s="14" t="s">
        <v>1160</v>
      </c>
      <c r="G6969" s="33">
        <v>37.270000000000003</v>
      </c>
      <c r="H6969" s="29">
        <v>289318</v>
      </c>
      <c r="I6969">
        <v>317235</v>
      </c>
      <c r="J6969">
        <v>7000</v>
      </c>
      <c r="K6969">
        <v>310235</v>
      </c>
      <c r="L6969" t="s">
        <v>17</v>
      </c>
      <c r="M6969" s="16"/>
      <c r="Q6969" s="40"/>
    </row>
    <row r="6970" spans="1:17" x14ac:dyDescent="0.3">
      <c r="A6970" t="s">
        <v>16581</v>
      </c>
      <c r="B6970" s="22">
        <v>329420001000</v>
      </c>
      <c r="C6970" t="s">
        <v>16582</v>
      </c>
      <c r="D6970" t="s">
        <v>1560</v>
      </c>
      <c r="E6970">
        <v>7.2314042109949558E-2</v>
      </c>
      <c r="F6970" s="14" t="s">
        <v>13887</v>
      </c>
      <c r="G6970" s="33">
        <v>7.0000000000000007E-2</v>
      </c>
      <c r="H6970" s="29">
        <v>48000</v>
      </c>
      <c r="I6970">
        <v>315000</v>
      </c>
      <c r="J6970">
        <v>0</v>
      </c>
      <c r="K6970">
        <v>315000</v>
      </c>
      <c r="L6970" t="s">
        <v>17</v>
      </c>
      <c r="M6970" s="16"/>
      <c r="Q6970" s="40"/>
    </row>
    <row r="6971" spans="1:17" x14ac:dyDescent="0.3">
      <c r="A6971" t="s">
        <v>16581</v>
      </c>
      <c r="B6971" s="22">
        <v>800020471000</v>
      </c>
      <c r="F6971" s="14" t="s">
        <v>13887</v>
      </c>
      <c r="G6971" s="33">
        <v>0</v>
      </c>
      <c r="H6971" s="29">
        <v>0</v>
      </c>
      <c r="I6971">
        <v>104120</v>
      </c>
      <c r="J6971">
        <v>0</v>
      </c>
      <c r="K6971">
        <v>104120</v>
      </c>
      <c r="L6971" t="s">
        <v>174</v>
      </c>
      <c r="M6971" s="16"/>
      <c r="Q6971" s="40"/>
    </row>
    <row r="6972" spans="1:17" x14ac:dyDescent="0.3">
      <c r="A6972" t="s">
        <v>16583</v>
      </c>
      <c r="B6972" s="22">
        <v>329420002000</v>
      </c>
      <c r="C6972" t="s">
        <v>16584</v>
      </c>
      <c r="D6972" t="s">
        <v>1560</v>
      </c>
      <c r="E6972">
        <v>7.2314042120663891E-2</v>
      </c>
      <c r="F6972" s="14" t="s">
        <v>13887</v>
      </c>
      <c r="G6972" s="33">
        <v>7.0000000000000007E-2</v>
      </c>
      <c r="H6972" s="29">
        <v>48000</v>
      </c>
      <c r="I6972">
        <v>315000</v>
      </c>
      <c r="J6972">
        <v>0</v>
      </c>
      <c r="K6972">
        <v>315000</v>
      </c>
      <c r="L6972" t="s">
        <v>17</v>
      </c>
      <c r="M6972" s="16"/>
      <c r="Q6972" s="40"/>
    </row>
    <row r="6973" spans="1:17" x14ac:dyDescent="0.3">
      <c r="A6973" t="s">
        <v>16583</v>
      </c>
      <c r="B6973" s="22">
        <v>800026444000</v>
      </c>
      <c r="F6973" s="14" t="s">
        <v>13887</v>
      </c>
      <c r="G6973" s="33">
        <v>0</v>
      </c>
      <c r="H6973" s="29">
        <v>0</v>
      </c>
      <c r="I6973">
        <v>79090</v>
      </c>
      <c r="J6973">
        <v>0</v>
      </c>
      <c r="K6973">
        <v>79090</v>
      </c>
      <c r="L6973" t="s">
        <v>174</v>
      </c>
      <c r="M6973" s="16"/>
      <c r="Q6973" s="40"/>
    </row>
    <row r="6974" spans="1:17" x14ac:dyDescent="0.3">
      <c r="A6974" t="s">
        <v>16585</v>
      </c>
      <c r="B6974" s="22">
        <v>329420003000</v>
      </c>
      <c r="C6974" t="s">
        <v>16586</v>
      </c>
      <c r="D6974" t="s">
        <v>1560</v>
      </c>
      <c r="E6974">
        <v>7.3099053524087812E-2</v>
      </c>
      <c r="F6974" s="14" t="s">
        <v>13887</v>
      </c>
      <c r="G6974" s="33">
        <v>7.0000000000000007E-2</v>
      </c>
      <c r="H6974" s="29">
        <v>47500</v>
      </c>
      <c r="I6974">
        <v>315000</v>
      </c>
      <c r="J6974">
        <v>0</v>
      </c>
      <c r="K6974">
        <v>315000</v>
      </c>
      <c r="L6974" t="s">
        <v>17</v>
      </c>
      <c r="M6974" s="16"/>
      <c r="Q6974" s="40"/>
    </row>
    <row r="6975" spans="1:17" x14ac:dyDescent="0.3">
      <c r="A6975" t="s">
        <v>16587</v>
      </c>
      <c r="B6975" s="22">
        <v>329420004000</v>
      </c>
      <c r="C6975" t="s">
        <v>16588</v>
      </c>
      <c r="D6975" t="s">
        <v>1560</v>
      </c>
      <c r="E6975">
        <v>8.5913297538398298E-2</v>
      </c>
      <c r="F6975" s="14" t="s">
        <v>13887</v>
      </c>
      <c r="G6975" s="33">
        <v>0.09</v>
      </c>
      <c r="H6975" s="29">
        <v>52000</v>
      </c>
      <c r="I6975">
        <v>378000</v>
      </c>
      <c r="J6975">
        <v>0</v>
      </c>
      <c r="K6975">
        <v>378000</v>
      </c>
      <c r="L6975" t="s">
        <v>17</v>
      </c>
      <c r="M6975" s="16"/>
      <c r="Q6975" s="40"/>
    </row>
    <row r="6976" spans="1:17" x14ac:dyDescent="0.3">
      <c r="A6976" t="s">
        <v>16587</v>
      </c>
      <c r="B6976" s="22">
        <v>800023951000</v>
      </c>
      <c r="F6976" s="14" t="s">
        <v>13887</v>
      </c>
      <c r="G6976" s="33">
        <v>0</v>
      </c>
      <c r="H6976" s="29">
        <v>0</v>
      </c>
      <c r="I6976">
        <v>26890</v>
      </c>
      <c r="J6976">
        <v>0</v>
      </c>
      <c r="K6976">
        <v>26890</v>
      </c>
      <c r="L6976" t="s">
        <v>174</v>
      </c>
      <c r="M6976" s="16"/>
      <c r="Q6976" s="40"/>
    </row>
    <row r="6977" spans="1:17" x14ac:dyDescent="0.3">
      <c r="A6977" t="s">
        <v>16589</v>
      </c>
      <c r="B6977" s="22">
        <v>329420005000</v>
      </c>
      <c r="C6977" t="s">
        <v>16590</v>
      </c>
      <c r="D6977" t="s">
        <v>13539</v>
      </c>
      <c r="E6977">
        <v>8.677681659424262E-2</v>
      </c>
      <c r="F6977" s="14" t="s">
        <v>13887</v>
      </c>
      <c r="G6977" s="33">
        <v>0.09</v>
      </c>
      <c r="H6977" s="29">
        <v>63000</v>
      </c>
      <c r="I6977">
        <v>378000</v>
      </c>
      <c r="J6977">
        <v>0</v>
      </c>
      <c r="K6977">
        <v>378000</v>
      </c>
      <c r="L6977" t="s">
        <v>17</v>
      </c>
      <c r="M6977" s="16"/>
      <c r="Q6977" s="40"/>
    </row>
    <row r="6978" spans="1:17" x14ac:dyDescent="0.3">
      <c r="A6978" t="s">
        <v>16589</v>
      </c>
      <c r="B6978" s="22">
        <v>800026271000</v>
      </c>
      <c r="F6978" s="14" t="s">
        <v>13887</v>
      </c>
      <c r="G6978" s="33">
        <v>0</v>
      </c>
      <c r="H6978" s="29">
        <v>0</v>
      </c>
      <c r="I6978">
        <v>4131180</v>
      </c>
      <c r="J6978">
        <v>0</v>
      </c>
      <c r="K6978">
        <v>4131180</v>
      </c>
      <c r="L6978" t="s">
        <v>174</v>
      </c>
      <c r="M6978" s="16"/>
      <c r="Q6978" s="40"/>
    </row>
    <row r="6979" spans="1:17" x14ac:dyDescent="0.3">
      <c r="A6979" t="s">
        <v>16591</v>
      </c>
      <c r="B6979" s="22">
        <v>329420006000</v>
      </c>
      <c r="C6979" t="s">
        <v>16592</v>
      </c>
      <c r="D6979" t="s">
        <v>13539</v>
      </c>
      <c r="E6979">
        <v>8.6384004237305814E-2</v>
      </c>
      <c r="F6979" s="14" t="s">
        <v>13887</v>
      </c>
      <c r="G6979" s="33">
        <v>0.09</v>
      </c>
      <c r="H6979" s="29">
        <v>60348</v>
      </c>
      <c r="I6979">
        <v>438696</v>
      </c>
      <c r="J6979">
        <v>0</v>
      </c>
      <c r="K6979">
        <v>438696</v>
      </c>
      <c r="L6979" t="s">
        <v>17</v>
      </c>
      <c r="M6979" s="16"/>
      <c r="Q6979" s="40"/>
    </row>
    <row r="6980" spans="1:17" x14ac:dyDescent="0.3">
      <c r="A6980" t="s">
        <v>16593</v>
      </c>
      <c r="B6980" s="22">
        <v>329420007000</v>
      </c>
      <c r="C6980" t="s">
        <v>16594</v>
      </c>
      <c r="D6980" t="s">
        <v>1560</v>
      </c>
      <c r="E6980">
        <v>7.2706632592195022E-2</v>
      </c>
      <c r="F6980" s="14" t="s">
        <v>13887</v>
      </c>
      <c r="G6980" s="33">
        <v>7.0000000000000007E-2</v>
      </c>
      <c r="H6980" s="29">
        <v>47500</v>
      </c>
      <c r="I6980">
        <v>315000</v>
      </c>
      <c r="J6980">
        <v>0</v>
      </c>
      <c r="K6980">
        <v>315000</v>
      </c>
      <c r="L6980" t="s">
        <v>17</v>
      </c>
      <c r="M6980" s="16"/>
      <c r="Q6980" s="40"/>
    </row>
    <row r="6981" spans="1:17" x14ac:dyDescent="0.3">
      <c r="A6981" t="s">
        <v>16593</v>
      </c>
      <c r="B6981" s="22">
        <v>800027631000</v>
      </c>
      <c r="F6981" s="14" t="s">
        <v>13887</v>
      </c>
      <c r="G6981" s="33">
        <v>0</v>
      </c>
      <c r="H6981" s="29">
        <v>0</v>
      </c>
      <c r="I6981">
        <v>173989</v>
      </c>
      <c r="J6981">
        <v>0</v>
      </c>
      <c r="K6981">
        <v>173989</v>
      </c>
      <c r="L6981" t="s">
        <v>174</v>
      </c>
      <c r="M6981" s="16"/>
      <c r="Q6981" s="40"/>
    </row>
    <row r="6982" spans="1:17" x14ac:dyDescent="0.3">
      <c r="A6982" t="s">
        <v>16595</v>
      </c>
      <c r="B6982" s="22">
        <v>329420008000</v>
      </c>
      <c r="C6982" t="s">
        <v>16596</v>
      </c>
      <c r="D6982" t="s">
        <v>1560</v>
      </c>
      <c r="E6982">
        <v>7.2314524781125031E-2</v>
      </c>
      <c r="F6982" s="14" t="s">
        <v>13887</v>
      </c>
      <c r="G6982" s="33">
        <v>7.0000000000000007E-2</v>
      </c>
      <c r="H6982" s="29">
        <v>65000</v>
      </c>
      <c r="I6982">
        <v>280000</v>
      </c>
      <c r="J6982">
        <v>0</v>
      </c>
      <c r="K6982">
        <v>280000</v>
      </c>
      <c r="L6982" t="s">
        <v>17</v>
      </c>
      <c r="M6982" s="16"/>
      <c r="Q6982" s="40"/>
    </row>
    <row r="6983" spans="1:17" x14ac:dyDescent="0.3">
      <c r="A6983" t="s">
        <v>16597</v>
      </c>
      <c r="B6983" s="22">
        <v>329420009000</v>
      </c>
      <c r="C6983" t="s">
        <v>16598</v>
      </c>
      <c r="D6983" t="s">
        <v>1560</v>
      </c>
      <c r="E6983">
        <v>7.231437222967757E-2</v>
      </c>
      <c r="F6983" s="14" t="s">
        <v>13887</v>
      </c>
      <c r="G6983" s="33">
        <v>7.0000000000000007E-2</v>
      </c>
      <c r="H6983" s="29">
        <v>48000</v>
      </c>
      <c r="I6983">
        <v>315000</v>
      </c>
      <c r="J6983">
        <v>0</v>
      </c>
      <c r="K6983">
        <v>315000</v>
      </c>
      <c r="L6983" t="s">
        <v>17</v>
      </c>
      <c r="M6983" s="16"/>
      <c r="Q6983" s="40"/>
    </row>
    <row r="6984" spans="1:17" x14ac:dyDescent="0.3">
      <c r="A6984" t="s">
        <v>16599</v>
      </c>
      <c r="B6984" s="22">
        <v>329420010000</v>
      </c>
      <c r="C6984" t="s">
        <v>14</v>
      </c>
      <c r="D6984" t="s">
        <v>16600</v>
      </c>
      <c r="E6984">
        <v>1.5698455566568059</v>
      </c>
      <c r="F6984" s="14" t="s">
        <v>13887</v>
      </c>
      <c r="G6984" s="33">
        <v>1.49</v>
      </c>
      <c r="H6984" s="29">
        <v>0</v>
      </c>
      <c r="I6984">
        <v>0</v>
      </c>
      <c r="J6984">
        <v>0</v>
      </c>
      <c r="K6984">
        <v>0</v>
      </c>
      <c r="L6984" t="s">
        <v>25</v>
      </c>
      <c r="M6984" s="16"/>
      <c r="Q6984" s="40"/>
    </row>
    <row r="6985" spans="1:17" x14ac:dyDescent="0.3">
      <c r="A6985" t="s">
        <v>16601</v>
      </c>
      <c r="B6985" s="22">
        <v>331010001000</v>
      </c>
      <c r="C6985" t="s">
        <v>14</v>
      </c>
      <c r="D6985" t="s">
        <v>537</v>
      </c>
      <c r="E6985">
        <v>12.243396828055561</v>
      </c>
      <c r="F6985" s="14" t="s">
        <v>1160</v>
      </c>
      <c r="G6985" s="33">
        <v>12.22</v>
      </c>
      <c r="H6985" s="29">
        <v>0</v>
      </c>
      <c r="I6985">
        <v>0</v>
      </c>
      <c r="J6985">
        <v>0</v>
      </c>
      <c r="K6985">
        <v>0</v>
      </c>
      <c r="L6985" t="s">
        <v>25</v>
      </c>
      <c r="M6985" s="16"/>
      <c r="Q6985" s="40"/>
    </row>
    <row r="6986" spans="1:17" x14ac:dyDescent="0.3">
      <c r="A6986" t="s">
        <v>16602</v>
      </c>
      <c r="B6986" s="22">
        <v>331010002000</v>
      </c>
      <c r="C6986" t="s">
        <v>14</v>
      </c>
      <c r="D6986" t="s">
        <v>537</v>
      </c>
      <c r="E6986">
        <v>1.1950887088814901</v>
      </c>
      <c r="F6986" s="14" t="s">
        <v>16</v>
      </c>
      <c r="G6986" s="33">
        <v>1.2</v>
      </c>
      <c r="H6986" s="29">
        <v>0</v>
      </c>
      <c r="I6986">
        <v>0</v>
      </c>
      <c r="J6986">
        <v>0</v>
      </c>
      <c r="K6986">
        <v>0</v>
      </c>
      <c r="L6986" t="s">
        <v>25</v>
      </c>
      <c r="M6986" s="16"/>
      <c r="Q6986" s="40"/>
    </row>
    <row r="6987" spans="1:17" x14ac:dyDescent="0.3">
      <c r="A6987" t="s">
        <v>16603</v>
      </c>
      <c r="B6987" s="22">
        <v>331010003000</v>
      </c>
      <c r="C6987" t="s">
        <v>14</v>
      </c>
      <c r="D6987" t="s">
        <v>537</v>
      </c>
      <c r="E6987">
        <v>1.9334569465356619</v>
      </c>
      <c r="F6987" s="14" t="s">
        <v>16</v>
      </c>
      <c r="G6987" s="33">
        <v>1.93</v>
      </c>
      <c r="H6987" s="29">
        <v>0</v>
      </c>
      <c r="I6987">
        <v>0</v>
      </c>
      <c r="J6987">
        <v>0</v>
      </c>
      <c r="K6987">
        <v>0</v>
      </c>
      <c r="L6987" t="s">
        <v>25</v>
      </c>
      <c r="M6987" s="16"/>
      <c r="Q6987" s="40"/>
    </row>
    <row r="6988" spans="1:17" x14ac:dyDescent="0.3">
      <c r="A6988" t="s">
        <v>16604</v>
      </c>
      <c r="B6988" s="22">
        <v>331010004000</v>
      </c>
      <c r="C6988" t="s">
        <v>16605</v>
      </c>
      <c r="D6988" t="s">
        <v>537</v>
      </c>
      <c r="E6988">
        <v>6.4418992590776218</v>
      </c>
      <c r="F6988" s="14" t="s">
        <v>16</v>
      </c>
      <c r="G6988" s="33">
        <v>6.44</v>
      </c>
      <c r="H6988" s="29">
        <v>0</v>
      </c>
      <c r="I6988">
        <v>0</v>
      </c>
      <c r="J6988">
        <v>0</v>
      </c>
      <c r="K6988">
        <v>0</v>
      </c>
      <c r="L6988" t="s">
        <v>25</v>
      </c>
      <c r="M6988" s="16"/>
      <c r="Q6988" s="40"/>
    </row>
    <row r="6989" spans="1:17" x14ac:dyDescent="0.3">
      <c r="A6989" t="s">
        <v>16606</v>
      </c>
      <c r="B6989" s="22">
        <v>331020003000</v>
      </c>
      <c r="C6989" t="s">
        <v>16607</v>
      </c>
      <c r="D6989" t="s">
        <v>16608</v>
      </c>
      <c r="E6989">
        <v>5.0338298148598088</v>
      </c>
      <c r="F6989" s="14" t="s">
        <v>1160</v>
      </c>
      <c r="G6989" s="33">
        <v>4.96</v>
      </c>
      <c r="H6989" s="29">
        <v>520200</v>
      </c>
      <c r="I6989">
        <v>4681800</v>
      </c>
      <c r="J6989">
        <v>0</v>
      </c>
      <c r="K6989">
        <v>4681800</v>
      </c>
      <c r="L6989" t="s">
        <v>17</v>
      </c>
      <c r="M6989" s="16"/>
      <c r="Q6989" s="40"/>
    </row>
    <row r="6990" spans="1:17" x14ac:dyDescent="0.3">
      <c r="A6990" t="s">
        <v>16606</v>
      </c>
      <c r="B6990" s="22">
        <v>830024459000</v>
      </c>
      <c r="F6990" s="14" t="s">
        <v>1160</v>
      </c>
      <c r="G6990" s="33">
        <v>0</v>
      </c>
      <c r="H6990" s="29">
        <v>0</v>
      </c>
      <c r="I6990">
        <v>13003</v>
      </c>
      <c r="J6990">
        <v>0</v>
      </c>
      <c r="K6990">
        <v>13003</v>
      </c>
      <c r="L6990" t="s">
        <v>174</v>
      </c>
      <c r="M6990" s="16"/>
      <c r="Q6990" s="40"/>
    </row>
    <row r="6991" spans="1:17" x14ac:dyDescent="0.3">
      <c r="A6991" t="s">
        <v>16609</v>
      </c>
      <c r="B6991" s="22">
        <v>331020008000</v>
      </c>
      <c r="C6991" t="s">
        <v>14</v>
      </c>
      <c r="D6991" t="s">
        <v>16610</v>
      </c>
      <c r="E6991">
        <v>0.38704703909398602</v>
      </c>
      <c r="F6991" s="14" t="s">
        <v>1160</v>
      </c>
      <c r="G6991" s="33">
        <v>0.43</v>
      </c>
      <c r="H6991" s="29">
        <v>132602</v>
      </c>
      <c r="I6991">
        <v>247524</v>
      </c>
      <c r="J6991">
        <v>0</v>
      </c>
      <c r="K6991">
        <v>247524</v>
      </c>
      <c r="L6991" t="s">
        <v>17</v>
      </c>
      <c r="M6991" s="16"/>
      <c r="Q6991" s="40"/>
    </row>
    <row r="6992" spans="1:17" x14ac:dyDescent="0.3">
      <c r="A6992" t="s">
        <v>16609</v>
      </c>
      <c r="B6992" s="22">
        <v>800027491000</v>
      </c>
      <c r="F6992" s="14" t="s">
        <v>1160</v>
      </c>
      <c r="G6992" s="33">
        <v>0</v>
      </c>
      <c r="H6992" s="29">
        <v>0</v>
      </c>
      <c r="I6992">
        <v>24390</v>
      </c>
      <c r="J6992">
        <v>0</v>
      </c>
      <c r="K6992">
        <v>24390</v>
      </c>
      <c r="L6992" t="s">
        <v>174</v>
      </c>
      <c r="M6992" s="16"/>
      <c r="Q6992" s="40"/>
    </row>
    <row r="6993" spans="1:17" x14ac:dyDescent="0.3">
      <c r="A6993" t="s">
        <v>16611</v>
      </c>
      <c r="B6993" s="22">
        <v>331020013000</v>
      </c>
      <c r="C6993" t="s">
        <v>16612</v>
      </c>
      <c r="D6993" t="s">
        <v>16613</v>
      </c>
      <c r="E6993">
        <v>1.407397524756826</v>
      </c>
      <c r="F6993" s="14" t="s">
        <v>1160</v>
      </c>
      <c r="G6993" s="33">
        <v>1.43</v>
      </c>
      <c r="H6993" s="29">
        <v>66631</v>
      </c>
      <c r="I6993">
        <v>256578</v>
      </c>
      <c r="J6993">
        <v>0</v>
      </c>
      <c r="K6993">
        <v>256578</v>
      </c>
      <c r="L6993" t="s">
        <v>17</v>
      </c>
      <c r="M6993" s="16"/>
      <c r="Q6993" s="40"/>
    </row>
    <row r="6994" spans="1:17" x14ac:dyDescent="0.3">
      <c r="A6994" t="s">
        <v>16611</v>
      </c>
      <c r="B6994" s="22">
        <v>800023709000</v>
      </c>
      <c r="F6994" s="14" t="s">
        <v>1160</v>
      </c>
      <c r="G6994" s="33">
        <v>0</v>
      </c>
      <c r="H6994" s="29">
        <v>0</v>
      </c>
      <c r="I6994">
        <v>30608</v>
      </c>
      <c r="J6994">
        <v>0</v>
      </c>
      <c r="K6994">
        <v>30608</v>
      </c>
      <c r="L6994" t="s">
        <v>174</v>
      </c>
      <c r="M6994" s="16"/>
      <c r="Q6994" s="40"/>
    </row>
    <row r="6995" spans="1:17" x14ac:dyDescent="0.3">
      <c r="A6995" t="s">
        <v>16611</v>
      </c>
      <c r="B6995" s="22">
        <v>800023711000</v>
      </c>
      <c r="F6995" s="14" t="s">
        <v>1160</v>
      </c>
      <c r="G6995" s="33">
        <v>0</v>
      </c>
      <c r="H6995" s="29">
        <v>0</v>
      </c>
      <c r="I6995">
        <v>60090</v>
      </c>
      <c r="J6995">
        <v>0</v>
      </c>
      <c r="K6995">
        <v>60090</v>
      </c>
      <c r="L6995" t="s">
        <v>174</v>
      </c>
      <c r="M6995" s="16"/>
      <c r="Q6995" s="40"/>
    </row>
    <row r="6996" spans="1:17" x14ac:dyDescent="0.3">
      <c r="A6996" t="s">
        <v>16614</v>
      </c>
      <c r="B6996" s="22">
        <v>331020015000</v>
      </c>
      <c r="C6996" t="s">
        <v>16615</v>
      </c>
      <c r="D6996" t="s">
        <v>16616</v>
      </c>
      <c r="E6996">
        <v>5.62616667325943</v>
      </c>
      <c r="F6996" s="14" t="s">
        <v>1160</v>
      </c>
      <c r="G6996" s="33">
        <v>5.62</v>
      </c>
      <c r="H6996" s="29">
        <v>230000</v>
      </c>
      <c r="I6996">
        <v>321000</v>
      </c>
      <c r="J6996">
        <v>0</v>
      </c>
      <c r="K6996">
        <v>321000</v>
      </c>
      <c r="L6996" t="s">
        <v>17</v>
      </c>
      <c r="M6996" s="16"/>
      <c r="Q6996" s="40"/>
    </row>
    <row r="6997" spans="1:17" x14ac:dyDescent="0.3">
      <c r="A6997" t="s">
        <v>16617</v>
      </c>
      <c r="B6997" s="22">
        <v>331020022000</v>
      </c>
      <c r="C6997" t="s">
        <v>14</v>
      </c>
      <c r="D6997" t="s">
        <v>9665</v>
      </c>
      <c r="E6997">
        <v>0.98626482264614834</v>
      </c>
      <c r="F6997" s="14" t="s">
        <v>1160</v>
      </c>
      <c r="G6997" s="33">
        <v>0.93</v>
      </c>
      <c r="H6997" s="29">
        <v>53779</v>
      </c>
      <c r="I6997">
        <v>53779</v>
      </c>
      <c r="J6997">
        <v>0</v>
      </c>
      <c r="K6997">
        <v>53779</v>
      </c>
      <c r="L6997" t="s">
        <v>17</v>
      </c>
      <c r="M6997" s="16"/>
      <c r="Q6997" s="40"/>
    </row>
    <row r="6998" spans="1:17" x14ac:dyDescent="0.3">
      <c r="A6998" t="s">
        <v>16618</v>
      </c>
      <c r="B6998" s="22">
        <v>331020023000</v>
      </c>
      <c r="C6998" t="s">
        <v>16619</v>
      </c>
      <c r="D6998" t="s">
        <v>7386</v>
      </c>
      <c r="E6998">
        <v>0.41120131248092429</v>
      </c>
      <c r="F6998" s="14" t="s">
        <v>1160</v>
      </c>
      <c r="G6998" s="33">
        <v>0.41</v>
      </c>
      <c r="H6998" s="29">
        <v>55313</v>
      </c>
      <c r="I6998">
        <v>273550</v>
      </c>
      <c r="J6998">
        <v>0</v>
      </c>
      <c r="K6998">
        <v>273550</v>
      </c>
      <c r="L6998" t="s">
        <v>17</v>
      </c>
      <c r="M6998" s="16"/>
      <c r="Q6998" s="40"/>
    </row>
    <row r="6999" spans="1:17" x14ac:dyDescent="0.3">
      <c r="A6999" t="s">
        <v>16620</v>
      </c>
      <c r="B6999" s="22">
        <v>331020024000</v>
      </c>
      <c r="C6999" t="s">
        <v>16621</v>
      </c>
      <c r="D6999" t="s">
        <v>16622</v>
      </c>
      <c r="E6999">
        <v>0.41321055338951829</v>
      </c>
      <c r="F6999" s="14" t="s">
        <v>1160</v>
      </c>
      <c r="G6999" s="33">
        <v>0.41</v>
      </c>
      <c r="H6999" s="29">
        <v>222000</v>
      </c>
      <c r="I6999">
        <v>444000</v>
      </c>
      <c r="J6999">
        <v>0</v>
      </c>
      <c r="K6999">
        <v>444000</v>
      </c>
      <c r="L6999" t="s">
        <v>17</v>
      </c>
      <c r="M6999" s="16"/>
      <c r="Q6999" s="40"/>
    </row>
    <row r="7000" spans="1:17" x14ac:dyDescent="0.3">
      <c r="A7000" t="s">
        <v>16623</v>
      </c>
      <c r="B7000" s="22">
        <v>331020025000</v>
      </c>
      <c r="C7000" t="s">
        <v>16624</v>
      </c>
      <c r="D7000" t="s">
        <v>16625</v>
      </c>
      <c r="E7000">
        <v>0.41321004170753478</v>
      </c>
      <c r="F7000" s="14" t="s">
        <v>1160</v>
      </c>
      <c r="G7000" s="33">
        <v>0.41</v>
      </c>
      <c r="H7000" s="29">
        <v>129227</v>
      </c>
      <c r="I7000">
        <v>376774</v>
      </c>
      <c r="J7000">
        <v>0</v>
      </c>
      <c r="K7000">
        <v>376774</v>
      </c>
      <c r="L7000" t="s">
        <v>17</v>
      </c>
      <c r="M7000" s="16"/>
      <c r="Q7000" s="40"/>
    </row>
    <row r="7001" spans="1:17" x14ac:dyDescent="0.3">
      <c r="A7001" t="s">
        <v>16626</v>
      </c>
      <c r="B7001" s="22">
        <v>331020027000</v>
      </c>
      <c r="C7001" t="s">
        <v>16627</v>
      </c>
      <c r="D7001" t="s">
        <v>7386</v>
      </c>
      <c r="E7001">
        <v>0.41350345812261707</v>
      </c>
      <c r="F7001" s="14" t="s">
        <v>1160</v>
      </c>
      <c r="G7001" s="33">
        <v>0.41</v>
      </c>
      <c r="H7001" s="29">
        <v>57465</v>
      </c>
      <c r="I7001">
        <v>249059</v>
      </c>
      <c r="J7001">
        <v>0</v>
      </c>
      <c r="K7001">
        <v>249059</v>
      </c>
      <c r="L7001" t="s">
        <v>17</v>
      </c>
      <c r="M7001" s="16"/>
      <c r="Q7001" s="40"/>
    </row>
    <row r="7002" spans="1:17" x14ac:dyDescent="0.3">
      <c r="A7002" t="s">
        <v>16628</v>
      </c>
      <c r="B7002" s="22">
        <v>331020029000</v>
      </c>
      <c r="C7002" t="s">
        <v>16629</v>
      </c>
      <c r="D7002" t="s">
        <v>16630</v>
      </c>
      <c r="E7002">
        <v>0.41317824266124359</v>
      </c>
      <c r="F7002" s="14" t="s">
        <v>1160</v>
      </c>
      <c r="G7002" s="33">
        <v>0.41</v>
      </c>
      <c r="H7002" s="29">
        <v>49335</v>
      </c>
      <c r="I7002">
        <v>122430</v>
      </c>
      <c r="J7002">
        <v>0</v>
      </c>
      <c r="K7002">
        <v>122430</v>
      </c>
      <c r="L7002" t="s">
        <v>17</v>
      </c>
      <c r="M7002" s="16"/>
      <c r="Q7002" s="40"/>
    </row>
    <row r="7003" spans="1:17" x14ac:dyDescent="0.3">
      <c r="A7003" t="s">
        <v>16631</v>
      </c>
      <c r="B7003" s="22">
        <v>331020030000</v>
      </c>
      <c r="C7003" t="s">
        <v>16632</v>
      </c>
      <c r="D7003" t="s">
        <v>16633</v>
      </c>
      <c r="E7003">
        <v>0.41239702267339889</v>
      </c>
      <c r="F7003" s="14" t="s">
        <v>1160</v>
      </c>
      <c r="G7003" s="33">
        <v>0.41</v>
      </c>
      <c r="H7003" s="29">
        <v>49335</v>
      </c>
      <c r="I7003">
        <v>308707</v>
      </c>
      <c r="J7003">
        <v>0</v>
      </c>
      <c r="K7003">
        <v>308707</v>
      </c>
      <c r="L7003" t="s">
        <v>17</v>
      </c>
      <c r="M7003" s="16"/>
      <c r="Q7003" s="40"/>
    </row>
    <row r="7004" spans="1:17" x14ac:dyDescent="0.3">
      <c r="A7004" t="s">
        <v>16634</v>
      </c>
      <c r="B7004" s="22">
        <v>331020033000</v>
      </c>
      <c r="F7004" s="14" t="s">
        <v>1160</v>
      </c>
      <c r="G7004" s="33">
        <v>0.01</v>
      </c>
      <c r="H7004" s="29">
        <v>0</v>
      </c>
      <c r="I7004">
        <v>0</v>
      </c>
      <c r="J7004">
        <v>0</v>
      </c>
      <c r="K7004">
        <v>0</v>
      </c>
      <c r="L7004" t="s">
        <v>25</v>
      </c>
      <c r="M7004" s="16"/>
      <c r="Q7004" s="40"/>
    </row>
    <row r="7005" spans="1:17" x14ac:dyDescent="0.3">
      <c r="A7005" t="s">
        <v>16635</v>
      </c>
      <c r="B7005" s="22">
        <v>331020037000</v>
      </c>
      <c r="C7005" t="s">
        <v>14</v>
      </c>
      <c r="D7005" t="s">
        <v>617</v>
      </c>
      <c r="E7005">
        <v>3.9796457919396407E-2</v>
      </c>
      <c r="F7005" s="14" t="s">
        <v>1160</v>
      </c>
      <c r="G7005" s="33">
        <v>5.0199999999999996</v>
      </c>
      <c r="H7005" s="29">
        <v>355504</v>
      </c>
      <c r="I7005">
        <v>355504</v>
      </c>
      <c r="J7005">
        <v>0</v>
      </c>
      <c r="K7005">
        <v>355504</v>
      </c>
      <c r="L7005" t="s">
        <v>17</v>
      </c>
      <c r="M7005" s="16"/>
      <c r="Q7005" s="40"/>
    </row>
    <row r="7006" spans="1:17" x14ac:dyDescent="0.3">
      <c r="A7006" t="s">
        <v>16635</v>
      </c>
      <c r="B7006" s="22">
        <v>800057178000</v>
      </c>
      <c r="F7006" s="14" t="s">
        <v>1160</v>
      </c>
      <c r="G7006" s="33">
        <v>0</v>
      </c>
      <c r="H7006" s="29">
        <v>0</v>
      </c>
      <c r="I7006">
        <v>440000</v>
      </c>
      <c r="J7006">
        <v>0</v>
      </c>
      <c r="K7006">
        <v>440000</v>
      </c>
      <c r="L7006" t="s">
        <v>174</v>
      </c>
      <c r="M7006" s="16"/>
      <c r="Q7006" s="40"/>
    </row>
    <row r="7007" spans="1:17" x14ac:dyDescent="0.3">
      <c r="A7007" t="s">
        <v>16636</v>
      </c>
      <c r="B7007" s="22">
        <v>331020038000</v>
      </c>
      <c r="C7007" t="s">
        <v>16637</v>
      </c>
      <c r="D7007" t="s">
        <v>16638</v>
      </c>
      <c r="E7007">
        <v>5.0149338376192034</v>
      </c>
      <c r="F7007" s="14" t="s">
        <v>1160</v>
      </c>
      <c r="G7007" s="33">
        <v>2.85</v>
      </c>
      <c r="H7007" s="29">
        <v>201629</v>
      </c>
      <c r="I7007">
        <v>466931</v>
      </c>
      <c r="J7007">
        <v>0</v>
      </c>
      <c r="K7007">
        <v>466931</v>
      </c>
      <c r="L7007" t="s">
        <v>17</v>
      </c>
      <c r="M7007" s="16"/>
      <c r="Q7007" s="40"/>
    </row>
    <row r="7008" spans="1:17" x14ac:dyDescent="0.3">
      <c r="A7008" t="s">
        <v>16639</v>
      </c>
      <c r="B7008" s="22">
        <v>331020040000</v>
      </c>
      <c r="C7008" t="s">
        <v>16640</v>
      </c>
      <c r="D7008" t="s">
        <v>16638</v>
      </c>
      <c r="E7008">
        <v>2.8519029108007712</v>
      </c>
      <c r="F7008" s="14" t="s">
        <v>1160</v>
      </c>
      <c r="G7008" s="33">
        <v>5.45</v>
      </c>
      <c r="H7008" s="29">
        <v>200452</v>
      </c>
      <c r="I7008">
        <v>200452</v>
      </c>
      <c r="J7008">
        <v>0</v>
      </c>
      <c r="K7008">
        <v>200452</v>
      </c>
      <c r="L7008" t="s">
        <v>17</v>
      </c>
      <c r="M7008" s="16"/>
      <c r="Q7008" s="40"/>
    </row>
    <row r="7009" spans="1:17" x14ac:dyDescent="0.3">
      <c r="A7009" t="s">
        <v>16641</v>
      </c>
      <c r="B7009" s="22">
        <v>331020041000</v>
      </c>
      <c r="C7009" t="s">
        <v>14</v>
      </c>
      <c r="D7009" t="s">
        <v>16630</v>
      </c>
      <c r="E7009">
        <v>5.3598457081483</v>
      </c>
      <c r="F7009" s="14" t="s">
        <v>1160</v>
      </c>
      <c r="G7009" s="33">
        <v>0.96</v>
      </c>
      <c r="H7009" s="29">
        <v>127333</v>
      </c>
      <c r="I7009">
        <v>456985</v>
      </c>
      <c r="J7009">
        <v>0</v>
      </c>
      <c r="K7009">
        <v>456985</v>
      </c>
      <c r="L7009" t="s">
        <v>17</v>
      </c>
      <c r="M7009" s="16"/>
      <c r="Q7009" s="40"/>
    </row>
    <row r="7010" spans="1:17" x14ac:dyDescent="0.3">
      <c r="A7010" t="s">
        <v>16642</v>
      </c>
      <c r="B7010" s="22">
        <v>331020042000</v>
      </c>
      <c r="C7010" t="s">
        <v>16643</v>
      </c>
      <c r="D7010" t="s">
        <v>16630</v>
      </c>
      <c r="E7010">
        <v>0.9593480447717786</v>
      </c>
      <c r="F7010" s="14" t="s">
        <v>1160</v>
      </c>
      <c r="G7010" s="33">
        <v>1.1000000000000001</v>
      </c>
      <c r="H7010" s="29">
        <v>121647</v>
      </c>
      <c r="I7010">
        <v>121647</v>
      </c>
      <c r="J7010">
        <v>0</v>
      </c>
      <c r="K7010">
        <v>121647</v>
      </c>
      <c r="L7010" t="s">
        <v>17</v>
      </c>
      <c r="M7010" s="16"/>
      <c r="Q7010" s="40"/>
    </row>
    <row r="7011" spans="1:17" x14ac:dyDescent="0.3">
      <c r="A7011" t="s">
        <v>16644</v>
      </c>
      <c r="B7011" s="22">
        <v>331020043000</v>
      </c>
      <c r="C7011" t="s">
        <v>14</v>
      </c>
      <c r="D7011" t="s">
        <v>16630</v>
      </c>
      <c r="E7011">
        <v>1.099704151725625</v>
      </c>
      <c r="F7011" s="14" t="s">
        <v>1160</v>
      </c>
      <c r="G7011" s="33">
        <v>3.56</v>
      </c>
      <c r="H7011" s="29">
        <v>399628</v>
      </c>
      <c r="I7011">
        <v>470336</v>
      </c>
      <c r="J7011">
        <v>0</v>
      </c>
      <c r="K7011">
        <v>470336</v>
      </c>
      <c r="L7011" t="s">
        <v>17</v>
      </c>
      <c r="M7011" s="16"/>
      <c r="Q7011" s="40"/>
    </row>
    <row r="7012" spans="1:17" x14ac:dyDescent="0.3">
      <c r="A7012" t="s">
        <v>16645</v>
      </c>
      <c r="B7012" s="22">
        <v>331020044000</v>
      </c>
      <c r="F7012" s="14" t="s">
        <v>1160</v>
      </c>
      <c r="G7012" s="33">
        <v>7.0000000000000007E-2</v>
      </c>
      <c r="H7012" s="29">
        <v>0</v>
      </c>
      <c r="I7012">
        <v>0</v>
      </c>
      <c r="J7012">
        <v>0</v>
      </c>
      <c r="K7012">
        <v>0</v>
      </c>
      <c r="L7012" t="s">
        <v>25</v>
      </c>
      <c r="M7012" s="16"/>
      <c r="Q7012" s="40"/>
    </row>
    <row r="7013" spans="1:17" x14ac:dyDescent="0.3">
      <c r="A7013" t="s">
        <v>16646</v>
      </c>
      <c r="B7013" s="22">
        <v>331020045000</v>
      </c>
      <c r="C7013" t="s">
        <v>16647</v>
      </c>
      <c r="D7013" t="s">
        <v>16648</v>
      </c>
      <c r="E7013">
        <v>3.7234520583771058</v>
      </c>
      <c r="F7013" s="14" t="s">
        <v>1160</v>
      </c>
      <c r="G7013" s="33">
        <v>1</v>
      </c>
      <c r="H7013" s="29">
        <v>42886</v>
      </c>
      <c r="I7013">
        <v>42886</v>
      </c>
      <c r="J7013">
        <v>0</v>
      </c>
      <c r="K7013">
        <v>42886</v>
      </c>
      <c r="L7013" t="s">
        <v>17</v>
      </c>
      <c r="M7013" s="16"/>
      <c r="Q7013" s="40"/>
    </row>
    <row r="7014" spans="1:17" x14ac:dyDescent="0.3">
      <c r="A7014" t="s">
        <v>16649</v>
      </c>
      <c r="B7014" s="22">
        <v>331020046000</v>
      </c>
      <c r="C7014" t="s">
        <v>14</v>
      </c>
      <c r="D7014" t="s">
        <v>617</v>
      </c>
      <c r="E7014">
        <v>4.3686759826933527E-2</v>
      </c>
      <c r="F7014" s="14" t="s">
        <v>1160</v>
      </c>
      <c r="G7014" s="33">
        <v>4.37</v>
      </c>
      <c r="H7014" s="29">
        <v>194000</v>
      </c>
      <c r="I7014">
        <v>751000</v>
      </c>
      <c r="J7014">
        <v>0</v>
      </c>
      <c r="K7014">
        <v>751000</v>
      </c>
      <c r="L7014" t="s">
        <v>17</v>
      </c>
      <c r="M7014" s="16"/>
      <c r="Q7014" s="40"/>
    </row>
    <row r="7015" spans="1:17" x14ac:dyDescent="0.3">
      <c r="A7015" t="s">
        <v>16649</v>
      </c>
      <c r="B7015" s="22">
        <v>800025767000</v>
      </c>
      <c r="F7015" s="14" t="s">
        <v>1160</v>
      </c>
      <c r="G7015" s="33">
        <v>0</v>
      </c>
      <c r="H7015" s="29">
        <v>0</v>
      </c>
      <c r="I7015">
        <v>10780220</v>
      </c>
      <c r="J7015">
        <v>0</v>
      </c>
      <c r="K7015">
        <v>10780220</v>
      </c>
      <c r="L7015" t="s">
        <v>174</v>
      </c>
      <c r="M7015" s="16"/>
      <c r="Q7015" s="40"/>
    </row>
    <row r="7016" spans="1:17" x14ac:dyDescent="0.3">
      <c r="A7016" t="s">
        <v>16650</v>
      </c>
      <c r="B7016" s="22">
        <v>331020048000</v>
      </c>
      <c r="C7016" t="s">
        <v>16651</v>
      </c>
      <c r="D7016" t="s">
        <v>16652</v>
      </c>
      <c r="E7016">
        <v>1.117072331737557</v>
      </c>
      <c r="F7016" s="14" t="s">
        <v>1160</v>
      </c>
      <c r="G7016" s="33">
        <v>5.61</v>
      </c>
      <c r="H7016" s="29">
        <v>397953</v>
      </c>
      <c r="I7016">
        <v>397953</v>
      </c>
      <c r="J7016">
        <v>0</v>
      </c>
      <c r="K7016">
        <v>397953</v>
      </c>
      <c r="L7016" t="s">
        <v>17</v>
      </c>
      <c r="M7016" s="16"/>
      <c r="Q7016" s="40"/>
    </row>
    <row r="7017" spans="1:17" x14ac:dyDescent="0.3">
      <c r="A7017" t="s">
        <v>16653</v>
      </c>
      <c r="B7017" s="22">
        <v>331020049000</v>
      </c>
      <c r="C7017" t="s">
        <v>16654</v>
      </c>
      <c r="D7017" t="s">
        <v>16655</v>
      </c>
      <c r="E7017">
        <v>3.8981143890051659</v>
      </c>
      <c r="F7017" s="14" t="s">
        <v>1160</v>
      </c>
      <c r="G7017" s="33">
        <v>5.7</v>
      </c>
      <c r="H7017" s="29">
        <v>520000</v>
      </c>
      <c r="I7017">
        <v>1000000</v>
      </c>
      <c r="J7017">
        <v>0</v>
      </c>
      <c r="K7017">
        <v>1000000</v>
      </c>
      <c r="L7017" t="s">
        <v>17</v>
      </c>
      <c r="M7017" s="16"/>
      <c r="Q7017" s="40"/>
    </row>
    <row r="7018" spans="1:17" x14ac:dyDescent="0.3">
      <c r="A7018" t="s">
        <v>16653</v>
      </c>
      <c r="B7018" s="22">
        <v>800026445000</v>
      </c>
      <c r="F7018" s="14" t="s">
        <v>1160</v>
      </c>
      <c r="G7018" s="33">
        <v>0</v>
      </c>
      <c r="H7018" s="29">
        <v>0</v>
      </c>
      <c r="I7018">
        <v>747430</v>
      </c>
      <c r="J7018">
        <v>0</v>
      </c>
      <c r="K7018">
        <v>747430</v>
      </c>
      <c r="L7018" t="s">
        <v>174</v>
      </c>
      <c r="M7018" s="16"/>
      <c r="Q7018" s="40"/>
    </row>
    <row r="7019" spans="1:17" x14ac:dyDescent="0.3">
      <c r="A7019" t="s">
        <v>16656</v>
      </c>
      <c r="B7019" s="22">
        <v>331020050000</v>
      </c>
      <c r="C7019" t="s">
        <v>16657</v>
      </c>
      <c r="D7019" t="s">
        <v>16638</v>
      </c>
      <c r="E7019">
        <v>5.9334211174924372</v>
      </c>
      <c r="F7019" s="14" t="s">
        <v>1160</v>
      </c>
      <c r="G7019" s="33">
        <v>4</v>
      </c>
      <c r="H7019" s="29">
        <v>344000</v>
      </c>
      <c r="I7019">
        <v>344000</v>
      </c>
      <c r="J7019">
        <v>0</v>
      </c>
      <c r="K7019">
        <v>344000</v>
      </c>
      <c r="L7019" t="s">
        <v>17</v>
      </c>
      <c r="M7019" s="16"/>
      <c r="Q7019" s="40"/>
    </row>
    <row r="7020" spans="1:17" x14ac:dyDescent="0.3">
      <c r="A7020" t="s">
        <v>16658</v>
      </c>
      <c r="B7020" s="22">
        <v>331020051000</v>
      </c>
      <c r="C7020" t="s">
        <v>16659</v>
      </c>
      <c r="D7020" t="s">
        <v>16616</v>
      </c>
      <c r="E7020">
        <v>5.6997611157272488</v>
      </c>
      <c r="F7020" s="14" t="s">
        <v>1160</v>
      </c>
      <c r="G7020" s="33">
        <v>2.59</v>
      </c>
      <c r="H7020" s="29">
        <v>94195</v>
      </c>
      <c r="I7020">
        <v>376800</v>
      </c>
      <c r="J7020">
        <v>0</v>
      </c>
      <c r="K7020">
        <v>376800</v>
      </c>
      <c r="L7020" t="s">
        <v>17</v>
      </c>
      <c r="M7020" s="16"/>
      <c r="Q7020" s="40"/>
    </row>
    <row r="7021" spans="1:17" x14ac:dyDescent="0.3">
      <c r="A7021" t="s">
        <v>16658</v>
      </c>
      <c r="B7021" s="22">
        <v>800027466000</v>
      </c>
      <c r="F7021" s="14" t="s">
        <v>1160</v>
      </c>
      <c r="G7021" s="33">
        <v>0</v>
      </c>
      <c r="H7021" s="29">
        <v>0</v>
      </c>
      <c r="I7021">
        <v>1650690</v>
      </c>
      <c r="J7021">
        <v>0</v>
      </c>
      <c r="K7021">
        <v>1650690</v>
      </c>
      <c r="L7021" t="s">
        <v>174</v>
      </c>
      <c r="M7021" s="16"/>
      <c r="Q7021" s="40"/>
    </row>
    <row r="7022" spans="1:17" x14ac:dyDescent="0.3">
      <c r="A7022" t="s">
        <v>16658</v>
      </c>
      <c r="B7022" s="22">
        <v>800057053000</v>
      </c>
      <c r="F7022" s="14" t="s">
        <v>1160</v>
      </c>
      <c r="G7022" s="33">
        <v>0</v>
      </c>
      <c r="H7022" s="29">
        <v>0</v>
      </c>
      <c r="I7022">
        <v>2660912</v>
      </c>
      <c r="J7022">
        <v>0</v>
      </c>
      <c r="K7022">
        <v>2660912</v>
      </c>
      <c r="L7022" t="s">
        <v>174</v>
      </c>
      <c r="M7022" s="16"/>
      <c r="Q7022" s="40"/>
    </row>
    <row r="7023" spans="1:17" x14ac:dyDescent="0.3">
      <c r="A7023" s="5" t="s">
        <v>16660</v>
      </c>
      <c r="B7023" s="22">
        <v>331020052000</v>
      </c>
      <c r="C7023" t="s">
        <v>14</v>
      </c>
      <c r="D7023" t="s">
        <v>16616</v>
      </c>
      <c r="E7023">
        <v>4.0032500434226144</v>
      </c>
      <c r="F7023" s="14" t="s">
        <v>1160</v>
      </c>
      <c r="G7023" s="33">
        <v>2.59</v>
      </c>
      <c r="H7023" s="29">
        <v>282605</v>
      </c>
      <c r="I7023">
        <v>282605</v>
      </c>
      <c r="J7023">
        <v>0</v>
      </c>
      <c r="K7023">
        <v>282605</v>
      </c>
      <c r="L7023" t="s">
        <v>74</v>
      </c>
      <c r="M7023" s="16"/>
      <c r="Q7023" s="40"/>
    </row>
    <row r="7024" spans="1:17" x14ac:dyDescent="0.3">
      <c r="A7024" t="s">
        <v>16661</v>
      </c>
      <c r="B7024" s="22">
        <v>331020054000</v>
      </c>
      <c r="C7024" t="s">
        <v>16662</v>
      </c>
      <c r="D7024" t="s">
        <v>16663</v>
      </c>
      <c r="E7024">
        <v>2.5916299599279178</v>
      </c>
      <c r="F7024" s="14" t="s">
        <v>1160</v>
      </c>
      <c r="G7024" s="33">
        <v>2.79</v>
      </c>
      <c r="H7024" s="29">
        <v>447372</v>
      </c>
      <c r="I7024">
        <v>468180</v>
      </c>
      <c r="J7024">
        <v>0</v>
      </c>
      <c r="K7024">
        <v>468180</v>
      </c>
      <c r="L7024" t="s">
        <v>17</v>
      </c>
      <c r="M7024" s="16"/>
      <c r="Q7024" s="40"/>
    </row>
    <row r="7025" spans="1:17" x14ac:dyDescent="0.3">
      <c r="A7025" t="s">
        <v>16664</v>
      </c>
      <c r="B7025" s="22">
        <v>331020057000</v>
      </c>
      <c r="C7025" t="s">
        <v>14</v>
      </c>
      <c r="D7025" t="s">
        <v>16665</v>
      </c>
      <c r="E7025">
        <v>2.4671425294916891</v>
      </c>
      <c r="F7025" s="14" t="s">
        <v>1160</v>
      </c>
      <c r="G7025" s="33">
        <v>9.77</v>
      </c>
      <c r="H7025" s="29">
        <v>1065029</v>
      </c>
      <c r="I7025">
        <v>2042885</v>
      </c>
      <c r="J7025">
        <v>0</v>
      </c>
      <c r="K7025">
        <v>2042885</v>
      </c>
      <c r="L7025" t="s">
        <v>17</v>
      </c>
      <c r="M7025" s="16"/>
      <c r="Q7025" s="40"/>
    </row>
    <row r="7026" spans="1:17" x14ac:dyDescent="0.3">
      <c r="A7026" t="s">
        <v>16664</v>
      </c>
      <c r="B7026" s="22">
        <v>800026516000</v>
      </c>
      <c r="F7026" s="14" t="s">
        <v>1160</v>
      </c>
      <c r="G7026" s="33">
        <v>0</v>
      </c>
      <c r="H7026" s="29">
        <v>0</v>
      </c>
      <c r="I7026">
        <v>28516</v>
      </c>
      <c r="J7026">
        <v>0</v>
      </c>
      <c r="K7026">
        <v>28516</v>
      </c>
      <c r="L7026" t="s">
        <v>174</v>
      </c>
      <c r="M7026" s="16"/>
      <c r="Q7026" s="40"/>
    </row>
    <row r="7027" spans="1:17" x14ac:dyDescent="0.3">
      <c r="A7027" t="s">
        <v>16664</v>
      </c>
      <c r="B7027" s="22">
        <v>800026522000</v>
      </c>
      <c r="F7027" s="14" t="s">
        <v>1160</v>
      </c>
      <c r="G7027" s="33">
        <v>0</v>
      </c>
      <c r="H7027" s="29">
        <v>0</v>
      </c>
      <c r="I7027">
        <v>71702</v>
      </c>
      <c r="J7027">
        <v>0</v>
      </c>
      <c r="K7027">
        <v>71702</v>
      </c>
      <c r="L7027" t="s">
        <v>174</v>
      </c>
      <c r="M7027" s="16"/>
      <c r="Q7027" s="40"/>
    </row>
    <row r="7028" spans="1:17" x14ac:dyDescent="0.3">
      <c r="A7028" t="s">
        <v>16664</v>
      </c>
      <c r="B7028" s="22">
        <v>800026524000</v>
      </c>
      <c r="F7028" s="14" t="s">
        <v>1160</v>
      </c>
      <c r="G7028" s="33">
        <v>0</v>
      </c>
      <c r="H7028" s="29">
        <v>0</v>
      </c>
      <c r="I7028">
        <v>194650</v>
      </c>
      <c r="J7028">
        <v>0</v>
      </c>
      <c r="K7028">
        <v>194650</v>
      </c>
      <c r="L7028" t="s">
        <v>174</v>
      </c>
      <c r="M7028" s="16"/>
      <c r="Q7028" s="40"/>
    </row>
    <row r="7029" spans="1:17" x14ac:dyDescent="0.3">
      <c r="A7029" t="s">
        <v>16664</v>
      </c>
      <c r="B7029" s="22">
        <v>800026525000</v>
      </c>
      <c r="F7029" s="14" t="s">
        <v>1160</v>
      </c>
      <c r="G7029" s="33">
        <v>0</v>
      </c>
      <c r="H7029" s="29">
        <v>0</v>
      </c>
      <c r="I7029">
        <v>23596</v>
      </c>
      <c r="J7029">
        <v>0</v>
      </c>
      <c r="K7029">
        <v>23596</v>
      </c>
      <c r="L7029" t="s">
        <v>174</v>
      </c>
      <c r="M7029" s="16"/>
      <c r="Q7029" s="40"/>
    </row>
    <row r="7030" spans="1:17" x14ac:dyDescent="0.3">
      <c r="A7030" t="s">
        <v>16664</v>
      </c>
      <c r="B7030" s="22">
        <v>800026526000</v>
      </c>
      <c r="F7030" s="14" t="s">
        <v>1160</v>
      </c>
      <c r="G7030" s="33">
        <v>0</v>
      </c>
      <c r="H7030" s="29">
        <v>0</v>
      </c>
      <c r="I7030">
        <v>10510</v>
      </c>
      <c r="J7030">
        <v>0</v>
      </c>
      <c r="K7030">
        <v>10510</v>
      </c>
      <c r="L7030" t="s">
        <v>174</v>
      </c>
      <c r="M7030" s="16"/>
      <c r="Q7030" s="40"/>
    </row>
    <row r="7031" spans="1:17" x14ac:dyDescent="0.3">
      <c r="A7031" t="s">
        <v>16664</v>
      </c>
      <c r="B7031" s="22">
        <v>800026527000</v>
      </c>
      <c r="F7031" s="14" t="s">
        <v>1160</v>
      </c>
      <c r="G7031" s="33">
        <v>0</v>
      </c>
      <c r="H7031" s="29">
        <v>0</v>
      </c>
      <c r="I7031">
        <v>12170</v>
      </c>
      <c r="J7031">
        <v>0</v>
      </c>
      <c r="K7031">
        <v>12170</v>
      </c>
      <c r="L7031" t="s">
        <v>174</v>
      </c>
      <c r="M7031" s="16"/>
      <c r="Q7031" s="40"/>
    </row>
    <row r="7032" spans="1:17" x14ac:dyDescent="0.3">
      <c r="A7032" t="s">
        <v>16664</v>
      </c>
      <c r="B7032" s="22">
        <v>800027079000</v>
      </c>
      <c r="F7032" s="14" t="s">
        <v>1160</v>
      </c>
      <c r="G7032" s="33">
        <v>0</v>
      </c>
      <c r="H7032" s="29">
        <v>0</v>
      </c>
      <c r="I7032">
        <v>15650</v>
      </c>
      <c r="J7032">
        <v>0</v>
      </c>
      <c r="K7032">
        <v>15650</v>
      </c>
      <c r="L7032" t="s">
        <v>174</v>
      </c>
      <c r="M7032" s="16"/>
      <c r="Q7032" s="40"/>
    </row>
    <row r="7033" spans="1:17" x14ac:dyDescent="0.3">
      <c r="A7033" t="s">
        <v>16666</v>
      </c>
      <c r="B7033" s="22">
        <v>331020058000</v>
      </c>
      <c r="C7033" t="s">
        <v>16667</v>
      </c>
      <c r="D7033" t="s">
        <v>16652</v>
      </c>
      <c r="E7033">
        <v>2.4506641382800352</v>
      </c>
      <c r="F7033" s="14" t="s">
        <v>1160</v>
      </c>
      <c r="G7033" s="33">
        <v>1.65</v>
      </c>
      <c r="H7033" s="29">
        <v>214439</v>
      </c>
      <c r="I7033">
        <v>357040</v>
      </c>
      <c r="J7033">
        <v>0</v>
      </c>
      <c r="K7033">
        <v>357040</v>
      </c>
      <c r="L7033" t="s">
        <v>17</v>
      </c>
      <c r="M7033" s="16"/>
      <c r="Q7033" s="40"/>
    </row>
    <row r="7034" spans="1:17" x14ac:dyDescent="0.3">
      <c r="A7034" t="s">
        <v>16668</v>
      </c>
      <c r="B7034" s="22">
        <v>331020059000</v>
      </c>
      <c r="C7034" t="s">
        <v>16669</v>
      </c>
      <c r="D7034" t="s">
        <v>16648</v>
      </c>
      <c r="E7034">
        <v>9.7656689534634307</v>
      </c>
      <c r="F7034" s="14" t="s">
        <v>1160</v>
      </c>
      <c r="G7034" s="33">
        <v>1.01</v>
      </c>
      <c r="H7034" s="29">
        <v>76500</v>
      </c>
      <c r="I7034">
        <v>76500</v>
      </c>
      <c r="J7034">
        <v>0</v>
      </c>
      <c r="K7034">
        <v>76500</v>
      </c>
      <c r="L7034" t="s">
        <v>16670</v>
      </c>
      <c r="M7034" s="16"/>
      <c r="Q7034" s="40"/>
    </row>
    <row r="7035" spans="1:17" x14ac:dyDescent="0.3">
      <c r="A7035" s="6">
        <v>331020061</v>
      </c>
      <c r="B7035" s="22">
        <v>331020061000</v>
      </c>
      <c r="C7035" t="s">
        <v>16671</v>
      </c>
      <c r="D7035" t="s">
        <v>16672</v>
      </c>
      <c r="E7035">
        <v>1.6538575615348781</v>
      </c>
      <c r="F7035" s="14" t="s">
        <v>1160</v>
      </c>
      <c r="G7035" s="33">
        <v>2.93</v>
      </c>
      <c r="H7035" s="29">
        <v>229500</v>
      </c>
      <c r="I7035">
        <v>229500</v>
      </c>
      <c r="J7035">
        <v>0</v>
      </c>
      <c r="K7035">
        <v>229500</v>
      </c>
      <c r="L7035" t="s">
        <v>16670</v>
      </c>
      <c r="M7035" s="16"/>
      <c r="Q7035" s="40"/>
    </row>
    <row r="7036" spans="1:17" x14ac:dyDescent="0.3">
      <c r="A7036" t="s">
        <v>16673</v>
      </c>
      <c r="B7036" s="22">
        <v>331020063000</v>
      </c>
      <c r="C7036" t="s">
        <v>16674</v>
      </c>
      <c r="D7036" t="s">
        <v>16675</v>
      </c>
      <c r="E7036">
        <v>8.4360037761823126</v>
      </c>
      <c r="F7036" s="14" t="s">
        <v>1160</v>
      </c>
      <c r="G7036" s="33">
        <v>8.3000000000000007</v>
      </c>
      <c r="H7036" s="29">
        <v>695487</v>
      </c>
      <c r="I7036">
        <v>748282</v>
      </c>
      <c r="J7036">
        <v>0</v>
      </c>
      <c r="K7036">
        <v>748282</v>
      </c>
      <c r="L7036" t="s">
        <v>17</v>
      </c>
      <c r="M7036" s="16"/>
      <c r="Q7036" s="40"/>
    </row>
    <row r="7037" spans="1:17" x14ac:dyDescent="0.3">
      <c r="A7037" t="s">
        <v>16676</v>
      </c>
      <c r="B7037" s="22">
        <v>331020064000</v>
      </c>
      <c r="C7037" t="s">
        <v>16677</v>
      </c>
      <c r="D7037" t="s">
        <v>16652</v>
      </c>
      <c r="E7037">
        <v>8.2142971575466657</v>
      </c>
      <c r="F7037" s="14" t="s">
        <v>1160</v>
      </c>
      <c r="G7037" s="33">
        <v>8.2200000000000006</v>
      </c>
      <c r="H7037" s="29">
        <v>928172</v>
      </c>
      <c r="I7037">
        <v>1864532</v>
      </c>
      <c r="J7037">
        <v>0</v>
      </c>
      <c r="K7037">
        <v>1864532</v>
      </c>
      <c r="L7037" t="s">
        <v>17</v>
      </c>
      <c r="M7037" s="16"/>
      <c r="Q7037" s="40"/>
    </row>
    <row r="7038" spans="1:17" x14ac:dyDescent="0.3">
      <c r="A7038" t="s">
        <v>16676</v>
      </c>
      <c r="B7038" s="22">
        <v>800056471000</v>
      </c>
      <c r="F7038" s="14" t="s">
        <v>1160</v>
      </c>
      <c r="G7038" s="33">
        <v>0</v>
      </c>
      <c r="H7038" s="29">
        <v>0</v>
      </c>
      <c r="I7038">
        <v>111370</v>
      </c>
      <c r="J7038">
        <v>0</v>
      </c>
      <c r="K7038">
        <v>111370</v>
      </c>
      <c r="L7038" t="s">
        <v>174</v>
      </c>
      <c r="M7038" s="16"/>
      <c r="Q7038" s="40"/>
    </row>
    <row r="7039" spans="1:17" x14ac:dyDescent="0.3">
      <c r="A7039" t="s">
        <v>16676</v>
      </c>
      <c r="B7039" s="22">
        <v>800026755000</v>
      </c>
      <c r="F7039" s="14" t="s">
        <v>1160</v>
      </c>
      <c r="G7039" s="33">
        <v>0</v>
      </c>
      <c r="H7039" s="29">
        <v>0</v>
      </c>
      <c r="I7039">
        <v>23758</v>
      </c>
      <c r="J7039">
        <v>0</v>
      </c>
      <c r="K7039">
        <v>23758</v>
      </c>
      <c r="L7039" t="s">
        <v>174</v>
      </c>
      <c r="M7039" s="16"/>
      <c r="Q7039" s="40"/>
    </row>
    <row r="7040" spans="1:17" x14ac:dyDescent="0.3">
      <c r="A7040" t="s">
        <v>16676</v>
      </c>
      <c r="B7040" s="22">
        <v>800026756000</v>
      </c>
      <c r="F7040" s="14" t="s">
        <v>1160</v>
      </c>
      <c r="G7040" s="33">
        <v>0</v>
      </c>
      <c r="H7040" s="29">
        <v>0</v>
      </c>
      <c r="I7040">
        <v>38831</v>
      </c>
      <c r="J7040">
        <v>0</v>
      </c>
      <c r="K7040">
        <v>38831</v>
      </c>
      <c r="L7040" t="s">
        <v>174</v>
      </c>
      <c r="M7040" s="16"/>
      <c r="Q7040" s="40"/>
    </row>
    <row r="7041" spans="1:17" x14ac:dyDescent="0.3">
      <c r="A7041" t="s">
        <v>16676</v>
      </c>
      <c r="B7041" s="22">
        <v>800026757000</v>
      </c>
      <c r="F7041" s="14" t="s">
        <v>1160</v>
      </c>
      <c r="G7041" s="33">
        <v>0</v>
      </c>
      <c r="H7041" s="29">
        <v>0</v>
      </c>
      <c r="I7041">
        <v>699370</v>
      </c>
      <c r="J7041">
        <v>0</v>
      </c>
      <c r="K7041">
        <v>699370</v>
      </c>
      <c r="L7041" t="s">
        <v>174</v>
      </c>
      <c r="M7041" s="16"/>
      <c r="Q7041" s="40"/>
    </row>
    <row r="7042" spans="1:17" x14ac:dyDescent="0.3">
      <c r="A7042" t="s">
        <v>16678</v>
      </c>
      <c r="B7042" s="22">
        <v>331030001000</v>
      </c>
      <c r="C7042" t="s">
        <v>16679</v>
      </c>
      <c r="D7042" t="s">
        <v>16680</v>
      </c>
      <c r="E7042">
        <v>21.520426687232689</v>
      </c>
      <c r="F7042" s="14" t="s">
        <v>1160</v>
      </c>
      <c r="G7042" s="33">
        <v>20.86</v>
      </c>
      <c r="H7042" s="29">
        <v>286110</v>
      </c>
      <c r="I7042">
        <v>636724</v>
      </c>
      <c r="J7042">
        <v>0</v>
      </c>
      <c r="K7042">
        <v>636724</v>
      </c>
      <c r="L7042" t="s">
        <v>17</v>
      </c>
      <c r="M7042" s="16"/>
      <c r="Q7042" s="40"/>
    </row>
    <row r="7043" spans="1:17" x14ac:dyDescent="0.3">
      <c r="A7043" t="s">
        <v>16678</v>
      </c>
      <c r="B7043" s="22">
        <v>830024240000</v>
      </c>
      <c r="F7043" s="14" t="s">
        <v>1160</v>
      </c>
      <c r="G7043" s="33">
        <v>0</v>
      </c>
      <c r="H7043" s="29">
        <v>0</v>
      </c>
      <c r="I7043">
        <v>22484</v>
      </c>
      <c r="J7043">
        <v>0</v>
      </c>
      <c r="K7043">
        <v>22484</v>
      </c>
      <c r="L7043" t="s">
        <v>174</v>
      </c>
      <c r="M7043" s="16"/>
      <c r="Q7043" s="40"/>
    </row>
    <row r="7044" spans="1:17" x14ac:dyDescent="0.3">
      <c r="A7044" t="s">
        <v>16681</v>
      </c>
      <c r="B7044" s="22">
        <v>331030002000</v>
      </c>
      <c r="C7044" t="s">
        <v>14</v>
      </c>
      <c r="D7044" t="s">
        <v>16682</v>
      </c>
      <c r="E7044">
        <v>15.33604262639116</v>
      </c>
      <c r="F7044" s="14" t="s">
        <v>1160</v>
      </c>
      <c r="G7044" s="33">
        <v>15.39</v>
      </c>
      <c r="H7044" s="29">
        <v>270663</v>
      </c>
      <c r="I7044">
        <v>270663</v>
      </c>
      <c r="J7044">
        <v>0</v>
      </c>
      <c r="K7044">
        <v>270663</v>
      </c>
      <c r="L7044" t="s">
        <v>17</v>
      </c>
      <c r="M7044" s="16"/>
      <c r="Q7044" s="40"/>
    </row>
    <row r="7045" spans="1:17" x14ac:dyDescent="0.3">
      <c r="A7045" t="s">
        <v>16683</v>
      </c>
      <c r="B7045" s="22">
        <v>331030005000</v>
      </c>
      <c r="C7045" t="s">
        <v>16684</v>
      </c>
      <c r="D7045" t="s">
        <v>16685</v>
      </c>
      <c r="E7045">
        <v>2.9562492547032941</v>
      </c>
      <c r="F7045" s="14" t="s">
        <v>1160</v>
      </c>
      <c r="G7045" s="33">
        <v>2.96</v>
      </c>
      <c r="H7045" s="29">
        <v>185711</v>
      </c>
      <c r="I7045">
        <v>530603</v>
      </c>
      <c r="J7045">
        <v>0</v>
      </c>
      <c r="K7045">
        <v>530603</v>
      </c>
      <c r="L7045" t="s">
        <v>17</v>
      </c>
      <c r="M7045" s="16"/>
      <c r="Q7045" s="40"/>
    </row>
    <row r="7046" spans="1:17" x14ac:dyDescent="0.3">
      <c r="A7046" t="s">
        <v>16686</v>
      </c>
      <c r="B7046" s="22">
        <v>331030006000</v>
      </c>
      <c r="C7046" t="s">
        <v>16687</v>
      </c>
      <c r="D7046" t="s">
        <v>16682</v>
      </c>
      <c r="E7046">
        <v>13.53047894093557</v>
      </c>
      <c r="F7046" s="14" t="s">
        <v>1160</v>
      </c>
      <c r="G7046" s="33">
        <v>13.47</v>
      </c>
      <c r="H7046" s="29">
        <v>236893</v>
      </c>
      <c r="I7046">
        <v>453820</v>
      </c>
      <c r="J7046">
        <v>0</v>
      </c>
      <c r="K7046">
        <v>453820</v>
      </c>
      <c r="L7046" t="s">
        <v>17</v>
      </c>
      <c r="M7046" s="16"/>
      <c r="Q7046" s="40"/>
    </row>
    <row r="7047" spans="1:17" x14ac:dyDescent="0.3">
      <c r="A7047" t="s">
        <v>16688</v>
      </c>
      <c r="B7047" s="22">
        <v>331030007000</v>
      </c>
      <c r="C7047" t="s">
        <v>16689</v>
      </c>
      <c r="D7047" t="s">
        <v>16690</v>
      </c>
      <c r="E7047">
        <v>0.90460016593767523</v>
      </c>
      <c r="F7047" s="14" t="s">
        <v>1160</v>
      </c>
      <c r="G7047" s="33">
        <v>0.86</v>
      </c>
      <c r="H7047" s="29">
        <v>49685</v>
      </c>
      <c r="I7047">
        <v>92267</v>
      </c>
      <c r="J7047">
        <v>0</v>
      </c>
      <c r="K7047">
        <v>92267</v>
      </c>
      <c r="L7047" t="s">
        <v>17</v>
      </c>
      <c r="M7047" s="16"/>
      <c r="Q7047" s="40"/>
    </row>
    <row r="7048" spans="1:17" x14ac:dyDescent="0.3">
      <c r="A7048" t="s">
        <v>16691</v>
      </c>
      <c r="B7048" s="22">
        <v>331030008000</v>
      </c>
      <c r="C7048" t="s">
        <v>14</v>
      </c>
      <c r="D7048" t="s">
        <v>16682</v>
      </c>
      <c r="E7048">
        <v>2.546750041919061</v>
      </c>
      <c r="F7048" s="14" t="s">
        <v>1160</v>
      </c>
      <c r="G7048" s="33">
        <v>2.54</v>
      </c>
      <c r="H7048" s="29">
        <v>44664</v>
      </c>
      <c r="I7048">
        <v>44664</v>
      </c>
      <c r="J7048">
        <v>0</v>
      </c>
      <c r="K7048">
        <v>44664</v>
      </c>
      <c r="L7048" t="s">
        <v>17</v>
      </c>
      <c r="M7048" s="16"/>
      <c r="Q7048" s="40"/>
    </row>
    <row r="7049" spans="1:17" x14ac:dyDescent="0.3">
      <c r="A7049" t="s">
        <v>16692</v>
      </c>
      <c r="B7049" s="22">
        <v>331030009000</v>
      </c>
      <c r="C7049" t="s">
        <v>16693</v>
      </c>
      <c r="D7049" t="s">
        <v>16694</v>
      </c>
      <c r="E7049">
        <v>1.129023601238814</v>
      </c>
      <c r="F7049" s="14" t="s">
        <v>1160</v>
      </c>
      <c r="G7049" s="33">
        <v>1.1299999999999999</v>
      </c>
      <c r="H7049" s="29">
        <v>131236</v>
      </c>
      <c r="I7049">
        <v>562687</v>
      </c>
      <c r="J7049">
        <v>7000</v>
      </c>
      <c r="K7049">
        <v>555687</v>
      </c>
      <c r="L7049" t="s">
        <v>17</v>
      </c>
      <c r="M7049" s="16"/>
      <c r="Q7049" s="40"/>
    </row>
    <row r="7050" spans="1:17" x14ac:dyDescent="0.3">
      <c r="A7050" t="s">
        <v>16695</v>
      </c>
      <c r="B7050" s="22">
        <v>331030010000</v>
      </c>
      <c r="C7050" t="s">
        <v>16696</v>
      </c>
      <c r="D7050" t="s">
        <v>16697</v>
      </c>
      <c r="E7050">
        <v>1.2806544160874109</v>
      </c>
      <c r="F7050" s="14" t="s">
        <v>1160</v>
      </c>
      <c r="G7050" s="33">
        <v>1.28</v>
      </c>
      <c r="H7050" s="29">
        <v>184060</v>
      </c>
      <c r="I7050">
        <v>367797</v>
      </c>
      <c r="J7050">
        <v>0</v>
      </c>
      <c r="K7050">
        <v>367797</v>
      </c>
      <c r="L7050" t="s">
        <v>17</v>
      </c>
      <c r="M7050" s="16"/>
      <c r="Q7050" s="40"/>
    </row>
    <row r="7051" spans="1:17" x14ac:dyDescent="0.3">
      <c r="A7051" t="s">
        <v>16698</v>
      </c>
      <c r="B7051" s="22">
        <v>331030011000</v>
      </c>
      <c r="C7051" t="s">
        <v>16699</v>
      </c>
      <c r="D7051" t="s">
        <v>16700</v>
      </c>
      <c r="E7051">
        <v>0.57497432476382071</v>
      </c>
      <c r="F7051" s="14" t="s">
        <v>1160</v>
      </c>
      <c r="G7051" s="33">
        <v>0.57999999999999996</v>
      </c>
      <c r="H7051" s="29">
        <v>8043</v>
      </c>
      <c r="I7051">
        <v>44963</v>
      </c>
      <c r="J7051">
        <v>7000</v>
      </c>
      <c r="K7051">
        <v>37963</v>
      </c>
      <c r="L7051" t="s">
        <v>17</v>
      </c>
      <c r="M7051" s="16"/>
      <c r="Q7051" s="40"/>
    </row>
    <row r="7052" spans="1:17" x14ac:dyDescent="0.3">
      <c r="A7052" t="s">
        <v>16701</v>
      </c>
      <c r="B7052" s="22">
        <v>331030012000</v>
      </c>
      <c r="C7052" t="s">
        <v>14</v>
      </c>
      <c r="D7052" t="s">
        <v>16700</v>
      </c>
      <c r="E7052">
        <v>0.52078339476408442</v>
      </c>
      <c r="F7052" s="14" t="s">
        <v>1160</v>
      </c>
      <c r="G7052" s="33">
        <v>0.52</v>
      </c>
      <c r="H7052" s="29">
        <v>8043</v>
      </c>
      <c r="I7052">
        <v>23395</v>
      </c>
      <c r="J7052">
        <v>0</v>
      </c>
      <c r="K7052">
        <v>23395</v>
      </c>
      <c r="L7052" t="s">
        <v>17</v>
      </c>
      <c r="M7052" s="16"/>
      <c r="Q7052" s="40"/>
    </row>
    <row r="7053" spans="1:17" x14ac:dyDescent="0.3">
      <c r="A7053" t="s">
        <v>16702</v>
      </c>
      <c r="B7053" s="22">
        <v>331030013000</v>
      </c>
      <c r="C7053" t="s">
        <v>16703</v>
      </c>
      <c r="D7053" t="s">
        <v>16704</v>
      </c>
      <c r="E7053">
        <v>1.3711359217469641</v>
      </c>
      <c r="F7053" s="14" t="s">
        <v>1160</v>
      </c>
      <c r="G7053" s="33">
        <v>1.35</v>
      </c>
      <c r="H7053" s="29">
        <v>9019</v>
      </c>
      <c r="I7053">
        <v>33894</v>
      </c>
      <c r="J7053">
        <v>7000</v>
      </c>
      <c r="K7053">
        <v>26894</v>
      </c>
      <c r="L7053" t="s">
        <v>17</v>
      </c>
      <c r="M7053" s="16"/>
      <c r="Q7053" s="40"/>
    </row>
    <row r="7054" spans="1:17" x14ac:dyDescent="0.3">
      <c r="A7054" t="s">
        <v>16705</v>
      </c>
      <c r="B7054" s="22">
        <v>331030014000</v>
      </c>
      <c r="C7054" t="s">
        <v>14</v>
      </c>
      <c r="D7054" t="s">
        <v>16706</v>
      </c>
      <c r="E7054">
        <v>1.1689210485538259</v>
      </c>
      <c r="F7054" s="14" t="s">
        <v>1160</v>
      </c>
      <c r="G7054" s="33">
        <v>1.18</v>
      </c>
      <c r="H7054" s="29">
        <v>8337</v>
      </c>
      <c r="I7054">
        <v>22568</v>
      </c>
      <c r="J7054">
        <v>7000</v>
      </c>
      <c r="K7054">
        <v>15568</v>
      </c>
      <c r="L7054" t="s">
        <v>17</v>
      </c>
      <c r="M7054" s="16"/>
      <c r="Q7054" s="40"/>
    </row>
    <row r="7055" spans="1:17" x14ac:dyDescent="0.3">
      <c r="A7055" t="s">
        <v>16707</v>
      </c>
      <c r="B7055" s="22">
        <v>331030015000</v>
      </c>
      <c r="C7055" t="s">
        <v>16708</v>
      </c>
      <c r="D7055" t="s">
        <v>16709</v>
      </c>
      <c r="E7055">
        <v>0.2215144680642053</v>
      </c>
      <c r="F7055" s="14" t="s">
        <v>1160</v>
      </c>
      <c r="G7055" s="33">
        <v>0.2</v>
      </c>
      <c r="H7055" s="29">
        <v>64801</v>
      </c>
      <c r="I7055">
        <v>223862</v>
      </c>
      <c r="J7055">
        <v>0</v>
      </c>
      <c r="K7055">
        <v>223862</v>
      </c>
      <c r="L7055" t="s">
        <v>17</v>
      </c>
      <c r="M7055" s="16"/>
      <c r="Q7055" s="40"/>
    </row>
    <row r="7056" spans="1:17" x14ac:dyDescent="0.3">
      <c r="A7056" t="s">
        <v>16710</v>
      </c>
      <c r="B7056" s="22">
        <v>331030018000</v>
      </c>
      <c r="C7056" t="s">
        <v>16711</v>
      </c>
      <c r="D7056" t="s">
        <v>16712</v>
      </c>
      <c r="E7056">
        <v>1.3574392387292269</v>
      </c>
      <c r="F7056" s="14" t="s">
        <v>1160</v>
      </c>
      <c r="G7056" s="33">
        <v>1.36</v>
      </c>
      <c r="H7056" s="29">
        <v>8569</v>
      </c>
      <c r="I7056">
        <v>134788</v>
      </c>
      <c r="J7056">
        <v>7000</v>
      </c>
      <c r="K7056">
        <v>127788</v>
      </c>
      <c r="L7056" t="s">
        <v>17</v>
      </c>
      <c r="M7056" s="16"/>
      <c r="Q7056" s="40"/>
    </row>
    <row r="7057" spans="1:17" x14ac:dyDescent="0.3">
      <c r="A7057" t="s">
        <v>16713</v>
      </c>
      <c r="B7057" s="22">
        <v>331030022000</v>
      </c>
      <c r="C7057" t="s">
        <v>16714</v>
      </c>
      <c r="D7057" t="s">
        <v>16715</v>
      </c>
      <c r="E7057">
        <v>1.0092982105724311</v>
      </c>
      <c r="F7057" s="14" t="s">
        <v>1160</v>
      </c>
      <c r="G7057" s="33">
        <v>1</v>
      </c>
      <c r="H7057" s="29">
        <v>123301</v>
      </c>
      <c r="I7057">
        <v>487847</v>
      </c>
      <c r="J7057">
        <v>7000</v>
      </c>
      <c r="K7057">
        <v>480847</v>
      </c>
      <c r="L7057" t="s">
        <v>17</v>
      </c>
      <c r="M7057" s="16"/>
      <c r="Q7057" s="40"/>
    </row>
    <row r="7058" spans="1:17" x14ac:dyDescent="0.3">
      <c r="A7058" t="s">
        <v>16716</v>
      </c>
      <c r="B7058" s="22">
        <v>331030023000</v>
      </c>
      <c r="C7058" t="s">
        <v>16717</v>
      </c>
      <c r="D7058" t="s">
        <v>16718</v>
      </c>
      <c r="E7058">
        <v>0.99818697682658708</v>
      </c>
      <c r="F7058" s="14" t="s">
        <v>1160</v>
      </c>
      <c r="G7058" s="33">
        <v>1</v>
      </c>
      <c r="H7058" s="29">
        <v>110456</v>
      </c>
      <c r="I7058">
        <v>314396</v>
      </c>
      <c r="J7058">
        <v>5600</v>
      </c>
      <c r="K7058">
        <v>308796</v>
      </c>
      <c r="L7058" t="s">
        <v>17</v>
      </c>
      <c r="M7058" s="16"/>
      <c r="Q7058" s="40"/>
    </row>
    <row r="7059" spans="1:17" x14ac:dyDescent="0.3">
      <c r="A7059" t="s">
        <v>16719</v>
      </c>
      <c r="B7059" s="22">
        <v>331030025000</v>
      </c>
      <c r="C7059" t="s">
        <v>16720</v>
      </c>
      <c r="D7059" t="s">
        <v>16721</v>
      </c>
      <c r="E7059">
        <v>1.052892947572891</v>
      </c>
      <c r="F7059" s="14" t="s">
        <v>1160</v>
      </c>
      <c r="G7059" s="33">
        <v>1.04</v>
      </c>
      <c r="H7059" s="29">
        <v>102401</v>
      </c>
      <c r="I7059">
        <v>318585</v>
      </c>
      <c r="J7059">
        <v>7000</v>
      </c>
      <c r="K7059">
        <v>311585</v>
      </c>
      <c r="L7059" t="s">
        <v>17</v>
      </c>
      <c r="M7059" s="16"/>
      <c r="Q7059" s="40"/>
    </row>
    <row r="7060" spans="1:17" x14ac:dyDescent="0.3">
      <c r="A7060" t="s">
        <v>16722</v>
      </c>
      <c r="B7060" s="22">
        <v>331030028000</v>
      </c>
      <c r="C7060" t="s">
        <v>16723</v>
      </c>
      <c r="D7060" t="s">
        <v>16724</v>
      </c>
      <c r="E7060">
        <v>1.0191274468259901</v>
      </c>
      <c r="F7060" s="14" t="s">
        <v>1160</v>
      </c>
      <c r="G7060" s="33">
        <v>1.02</v>
      </c>
      <c r="H7060" s="29">
        <v>182070</v>
      </c>
      <c r="I7060">
        <v>589386</v>
      </c>
      <c r="J7060">
        <v>0</v>
      </c>
      <c r="K7060">
        <v>589386</v>
      </c>
      <c r="L7060" t="s">
        <v>17</v>
      </c>
      <c r="M7060" s="16"/>
      <c r="Q7060" s="40"/>
    </row>
    <row r="7061" spans="1:17" x14ac:dyDescent="0.3">
      <c r="A7061" t="s">
        <v>16725</v>
      </c>
      <c r="B7061" s="22">
        <v>331030031000</v>
      </c>
      <c r="C7061" t="s">
        <v>16726</v>
      </c>
      <c r="D7061" t="s">
        <v>16727</v>
      </c>
      <c r="E7061">
        <v>1.2686208235267309</v>
      </c>
      <c r="F7061" s="14" t="s">
        <v>1160</v>
      </c>
      <c r="G7061" s="33">
        <v>1.27</v>
      </c>
      <c r="H7061" s="29">
        <v>75357</v>
      </c>
      <c r="I7061">
        <v>295157</v>
      </c>
      <c r="J7061">
        <v>0</v>
      </c>
      <c r="K7061">
        <v>295157</v>
      </c>
      <c r="L7061" t="s">
        <v>17</v>
      </c>
      <c r="M7061" s="16"/>
      <c r="Q7061" s="40"/>
    </row>
    <row r="7062" spans="1:17" x14ac:dyDescent="0.3">
      <c r="A7062" t="s">
        <v>16728</v>
      </c>
      <c r="B7062" s="22">
        <v>331030032000</v>
      </c>
      <c r="C7062" t="s">
        <v>16729</v>
      </c>
      <c r="D7062" t="s">
        <v>16730</v>
      </c>
      <c r="E7062">
        <v>1.03023388374646</v>
      </c>
      <c r="F7062" s="14" t="s">
        <v>1160</v>
      </c>
      <c r="G7062" s="33">
        <v>1</v>
      </c>
      <c r="H7062" s="29">
        <v>59402</v>
      </c>
      <c r="I7062">
        <v>151435</v>
      </c>
      <c r="J7062">
        <v>0</v>
      </c>
      <c r="K7062">
        <v>151435</v>
      </c>
      <c r="L7062" t="s">
        <v>17</v>
      </c>
      <c r="M7062" s="16"/>
      <c r="Q7062" s="40"/>
    </row>
    <row r="7063" spans="1:17" x14ac:dyDescent="0.3">
      <c r="A7063" t="s">
        <v>16728</v>
      </c>
      <c r="B7063" s="22">
        <v>910001733000</v>
      </c>
      <c r="F7063" s="14" t="s">
        <v>1160</v>
      </c>
      <c r="G7063" s="33">
        <v>0</v>
      </c>
      <c r="H7063" s="29">
        <v>0</v>
      </c>
      <c r="I7063">
        <v>134220</v>
      </c>
      <c r="J7063">
        <v>7000</v>
      </c>
      <c r="K7063">
        <v>127220</v>
      </c>
      <c r="L7063" t="s">
        <v>17</v>
      </c>
      <c r="M7063" s="16"/>
      <c r="Q7063" s="40"/>
    </row>
    <row r="7064" spans="1:17" x14ac:dyDescent="0.3">
      <c r="A7064" t="s">
        <v>16731</v>
      </c>
      <c r="B7064" s="22">
        <v>331030033000</v>
      </c>
      <c r="C7064" t="s">
        <v>16732</v>
      </c>
      <c r="D7064" t="s">
        <v>16733</v>
      </c>
      <c r="E7064">
        <v>1.0101183369774689</v>
      </c>
      <c r="F7064" s="14" t="s">
        <v>1160</v>
      </c>
      <c r="G7064" s="33">
        <v>1</v>
      </c>
      <c r="H7064" s="29">
        <v>109363</v>
      </c>
      <c r="I7064">
        <v>497606</v>
      </c>
      <c r="J7064">
        <v>0</v>
      </c>
      <c r="K7064">
        <v>497606</v>
      </c>
      <c r="L7064" t="s">
        <v>17</v>
      </c>
      <c r="M7064" s="16"/>
      <c r="Q7064" s="40"/>
    </row>
    <row r="7065" spans="1:17" x14ac:dyDescent="0.3">
      <c r="A7065" t="s">
        <v>16734</v>
      </c>
      <c r="B7065" s="22">
        <v>331030035000</v>
      </c>
      <c r="C7065" t="s">
        <v>14</v>
      </c>
      <c r="D7065" t="s">
        <v>16735</v>
      </c>
      <c r="E7065">
        <v>1.669750650771485</v>
      </c>
      <c r="F7065" s="14" t="s">
        <v>1160</v>
      </c>
      <c r="G7065" s="33">
        <v>1.67</v>
      </c>
      <c r="H7065" s="29">
        <v>92280</v>
      </c>
      <c r="I7065">
        <v>92280</v>
      </c>
      <c r="J7065">
        <v>0</v>
      </c>
      <c r="K7065">
        <v>92280</v>
      </c>
      <c r="L7065" t="s">
        <v>17</v>
      </c>
      <c r="M7065" s="16"/>
      <c r="Q7065" s="40"/>
    </row>
    <row r="7066" spans="1:17" x14ac:dyDescent="0.3">
      <c r="A7066" t="s">
        <v>16736</v>
      </c>
      <c r="B7066" s="22">
        <v>331030036000</v>
      </c>
      <c r="C7066" t="s">
        <v>16737</v>
      </c>
      <c r="D7066" t="s">
        <v>16738</v>
      </c>
      <c r="E7066">
        <v>2.838823811866741</v>
      </c>
      <c r="F7066" s="14" t="s">
        <v>1160</v>
      </c>
      <c r="G7066" s="33">
        <v>2.84</v>
      </c>
      <c r="H7066" s="29">
        <v>75052</v>
      </c>
      <c r="I7066">
        <v>80412</v>
      </c>
      <c r="J7066">
        <v>0</v>
      </c>
      <c r="K7066">
        <v>80412</v>
      </c>
      <c r="L7066" t="s">
        <v>17</v>
      </c>
      <c r="M7066" s="16"/>
      <c r="Q7066" s="40"/>
    </row>
    <row r="7067" spans="1:17" x14ac:dyDescent="0.3">
      <c r="A7067" t="s">
        <v>16739</v>
      </c>
      <c r="B7067" s="22">
        <v>331030037000</v>
      </c>
      <c r="C7067" t="s">
        <v>16740</v>
      </c>
      <c r="D7067" t="s">
        <v>16741</v>
      </c>
      <c r="E7067">
        <v>1.0998277956247571</v>
      </c>
      <c r="F7067" s="14" t="s">
        <v>1160</v>
      </c>
      <c r="G7067" s="33">
        <v>1.1000000000000001</v>
      </c>
      <c r="H7067" s="29">
        <v>125899</v>
      </c>
      <c r="I7067">
        <v>435515</v>
      </c>
      <c r="J7067">
        <v>0</v>
      </c>
      <c r="K7067">
        <v>435515</v>
      </c>
      <c r="L7067" t="s">
        <v>17</v>
      </c>
      <c r="M7067" s="16"/>
      <c r="Q7067" s="40"/>
    </row>
    <row r="7068" spans="1:17" x14ac:dyDescent="0.3">
      <c r="A7068" t="s">
        <v>16742</v>
      </c>
      <c r="B7068" s="22">
        <v>331030038000</v>
      </c>
      <c r="C7068" t="s">
        <v>16743</v>
      </c>
      <c r="D7068" t="s">
        <v>16744</v>
      </c>
      <c r="E7068">
        <v>1.013506244227752</v>
      </c>
      <c r="F7068" s="14" t="s">
        <v>1160</v>
      </c>
      <c r="G7068" s="33">
        <v>1.01</v>
      </c>
      <c r="H7068" s="29">
        <v>113571</v>
      </c>
      <c r="I7068">
        <v>431274</v>
      </c>
      <c r="J7068">
        <v>7000</v>
      </c>
      <c r="K7068">
        <v>424274</v>
      </c>
      <c r="L7068" t="s">
        <v>17</v>
      </c>
      <c r="M7068" s="16"/>
      <c r="Q7068" s="40"/>
    </row>
    <row r="7069" spans="1:17" x14ac:dyDescent="0.3">
      <c r="A7069" t="s">
        <v>16745</v>
      </c>
      <c r="B7069" s="22">
        <v>331030039000</v>
      </c>
      <c r="C7069" t="s">
        <v>16746</v>
      </c>
      <c r="D7069" t="s">
        <v>16747</v>
      </c>
      <c r="E7069">
        <v>1.2182071703519459</v>
      </c>
      <c r="F7069" s="14" t="s">
        <v>1160</v>
      </c>
      <c r="G7069" s="33">
        <v>1.21</v>
      </c>
      <c r="H7069" s="29">
        <v>77990</v>
      </c>
      <c r="I7069">
        <v>225329</v>
      </c>
      <c r="J7069">
        <v>7000</v>
      </c>
      <c r="K7069">
        <v>218329</v>
      </c>
      <c r="L7069" t="s">
        <v>17</v>
      </c>
      <c r="M7069" s="16"/>
      <c r="Q7069" s="40"/>
    </row>
    <row r="7070" spans="1:17" x14ac:dyDescent="0.3">
      <c r="A7070" t="s">
        <v>16748</v>
      </c>
      <c r="B7070" s="22">
        <v>331030040000</v>
      </c>
      <c r="C7070" t="s">
        <v>16749</v>
      </c>
      <c r="D7070" t="s">
        <v>16750</v>
      </c>
      <c r="E7070">
        <v>1.0080277893065099</v>
      </c>
      <c r="F7070" s="14" t="s">
        <v>1160</v>
      </c>
      <c r="G7070" s="33">
        <v>1.01</v>
      </c>
      <c r="H7070" s="29">
        <v>122704</v>
      </c>
      <c r="I7070">
        <v>546598</v>
      </c>
      <c r="J7070">
        <v>7000</v>
      </c>
      <c r="K7070">
        <v>539598</v>
      </c>
      <c r="L7070" t="s">
        <v>17</v>
      </c>
      <c r="M7070" s="16"/>
      <c r="Q7070" s="40"/>
    </row>
    <row r="7071" spans="1:17" x14ac:dyDescent="0.3">
      <c r="A7071" t="s">
        <v>16751</v>
      </c>
      <c r="B7071" s="22">
        <v>331030041000</v>
      </c>
      <c r="C7071" t="s">
        <v>16752</v>
      </c>
      <c r="D7071" t="s">
        <v>16753</v>
      </c>
      <c r="E7071">
        <v>1.2327865262597471</v>
      </c>
      <c r="F7071" s="14" t="s">
        <v>1160</v>
      </c>
      <c r="G7071" s="33">
        <v>1.26</v>
      </c>
      <c r="H7071" s="29">
        <v>212500</v>
      </c>
      <c r="I7071">
        <v>557000</v>
      </c>
      <c r="J7071">
        <v>7000</v>
      </c>
      <c r="K7071">
        <v>550000</v>
      </c>
      <c r="L7071" t="s">
        <v>17</v>
      </c>
      <c r="M7071" s="16"/>
      <c r="Q7071" s="40"/>
    </row>
    <row r="7072" spans="1:17" x14ac:dyDescent="0.3">
      <c r="A7072" t="s">
        <v>16754</v>
      </c>
      <c r="B7072" s="22">
        <v>331030043000</v>
      </c>
      <c r="C7072" t="s">
        <v>16755</v>
      </c>
      <c r="D7072" t="s">
        <v>16756</v>
      </c>
      <c r="E7072">
        <v>2.1007934919411069</v>
      </c>
      <c r="F7072" s="14" t="s">
        <v>1160</v>
      </c>
      <c r="G7072" s="33">
        <v>2.08</v>
      </c>
      <c r="H7072" s="29">
        <v>212241</v>
      </c>
      <c r="I7072">
        <v>729048</v>
      </c>
      <c r="J7072">
        <v>0</v>
      </c>
      <c r="K7072">
        <v>729048</v>
      </c>
      <c r="L7072" t="s">
        <v>17</v>
      </c>
      <c r="M7072" s="16"/>
      <c r="Q7072" s="40"/>
    </row>
    <row r="7073" spans="1:17" x14ac:dyDescent="0.3">
      <c r="A7073" t="s">
        <v>16757</v>
      </c>
      <c r="B7073" s="22">
        <v>331040001000</v>
      </c>
      <c r="C7073" t="s">
        <v>16758</v>
      </c>
      <c r="D7073" t="s">
        <v>16759</v>
      </c>
      <c r="E7073">
        <v>6.105132268478398</v>
      </c>
      <c r="F7073" s="14" t="s">
        <v>1160</v>
      </c>
      <c r="G7073" s="33">
        <v>5.44</v>
      </c>
      <c r="H7073" s="29">
        <v>369312</v>
      </c>
      <c r="I7073">
        <v>633971</v>
      </c>
      <c r="J7073">
        <v>0</v>
      </c>
      <c r="K7073">
        <v>633971</v>
      </c>
      <c r="L7073" t="s">
        <v>17</v>
      </c>
      <c r="M7073" s="16"/>
      <c r="Q7073" s="40"/>
    </row>
    <row r="7074" spans="1:17" x14ac:dyDescent="0.3">
      <c r="A7074" t="s">
        <v>16757</v>
      </c>
      <c r="B7074" s="22">
        <v>800024211000</v>
      </c>
      <c r="F7074" s="14" t="s">
        <v>1160</v>
      </c>
      <c r="G7074" s="33">
        <v>0</v>
      </c>
      <c r="H7074" s="29">
        <v>0</v>
      </c>
      <c r="I7074">
        <v>66678</v>
      </c>
      <c r="J7074">
        <v>0</v>
      </c>
      <c r="K7074">
        <v>66678</v>
      </c>
      <c r="L7074" t="s">
        <v>174</v>
      </c>
      <c r="M7074" s="16"/>
      <c r="Q7074" s="40"/>
    </row>
    <row r="7075" spans="1:17" x14ac:dyDescent="0.3">
      <c r="A7075" t="s">
        <v>16757</v>
      </c>
      <c r="B7075" s="22">
        <v>810027733000</v>
      </c>
      <c r="F7075" s="14" t="s">
        <v>1160</v>
      </c>
      <c r="G7075" s="33">
        <v>0</v>
      </c>
      <c r="H7075" s="29">
        <v>0</v>
      </c>
      <c r="I7075">
        <v>51190</v>
      </c>
      <c r="J7075">
        <v>0</v>
      </c>
      <c r="K7075">
        <v>51190</v>
      </c>
      <c r="L7075" t="s">
        <v>174</v>
      </c>
      <c r="M7075" s="16"/>
      <c r="Q7075" s="40"/>
    </row>
    <row r="7076" spans="1:17" x14ac:dyDescent="0.3">
      <c r="A7076" t="s">
        <v>16760</v>
      </c>
      <c r="B7076" s="22">
        <v>331040002000</v>
      </c>
      <c r="C7076" t="s">
        <v>16761</v>
      </c>
      <c r="D7076" t="s">
        <v>16759</v>
      </c>
      <c r="E7076">
        <v>1.3219638385762991</v>
      </c>
      <c r="F7076" s="14" t="s">
        <v>1160</v>
      </c>
      <c r="G7076" s="33">
        <v>1.26</v>
      </c>
      <c r="H7076" s="29">
        <v>90538</v>
      </c>
      <c r="I7076">
        <v>100238</v>
      </c>
      <c r="J7076">
        <v>0</v>
      </c>
      <c r="K7076">
        <v>100238</v>
      </c>
      <c r="L7076" t="s">
        <v>17</v>
      </c>
      <c r="M7076" s="16"/>
      <c r="Q7076" s="40"/>
    </row>
    <row r="7077" spans="1:17" x14ac:dyDescent="0.3">
      <c r="A7077" t="s">
        <v>16762</v>
      </c>
      <c r="B7077" s="22">
        <v>331040003000</v>
      </c>
      <c r="C7077" t="s">
        <v>16763</v>
      </c>
      <c r="D7077" t="s">
        <v>16764</v>
      </c>
      <c r="E7077">
        <v>1.4486734605808289</v>
      </c>
      <c r="F7077" s="14" t="s">
        <v>1160</v>
      </c>
      <c r="G7077" s="33">
        <v>1.21</v>
      </c>
      <c r="H7077" s="29">
        <v>73851</v>
      </c>
      <c r="I7077">
        <v>251109</v>
      </c>
      <c r="J7077">
        <v>0</v>
      </c>
      <c r="K7077">
        <v>251109</v>
      </c>
      <c r="L7077" t="s">
        <v>17</v>
      </c>
      <c r="M7077" s="16"/>
      <c r="Q7077" s="40"/>
    </row>
    <row r="7078" spans="1:17" x14ac:dyDescent="0.3">
      <c r="A7078" t="s">
        <v>16762</v>
      </c>
      <c r="B7078" s="22">
        <v>800026759000</v>
      </c>
      <c r="F7078" s="14" t="s">
        <v>1160</v>
      </c>
      <c r="G7078" s="33">
        <v>0</v>
      </c>
      <c r="H7078" s="29">
        <v>0</v>
      </c>
      <c r="I7078">
        <v>14438</v>
      </c>
      <c r="J7078">
        <v>0</v>
      </c>
      <c r="K7078">
        <v>14438</v>
      </c>
      <c r="L7078" t="s">
        <v>174</v>
      </c>
      <c r="M7078" s="16"/>
      <c r="Q7078" s="40"/>
    </row>
    <row r="7079" spans="1:17" x14ac:dyDescent="0.3">
      <c r="A7079" t="s">
        <v>16765</v>
      </c>
      <c r="B7079" s="22">
        <v>331040004000</v>
      </c>
      <c r="C7079" t="s">
        <v>16766</v>
      </c>
      <c r="D7079" t="s">
        <v>16767</v>
      </c>
      <c r="E7079">
        <v>0.1235664048664693</v>
      </c>
      <c r="F7079" s="14" t="s">
        <v>1160</v>
      </c>
      <c r="G7079" s="33">
        <v>0.13</v>
      </c>
      <c r="H7079" s="29">
        <v>138122</v>
      </c>
      <c r="I7079">
        <v>231896</v>
      </c>
      <c r="J7079">
        <v>7000</v>
      </c>
      <c r="K7079">
        <v>224896</v>
      </c>
      <c r="L7079" t="s">
        <v>17</v>
      </c>
      <c r="M7079" s="16"/>
      <c r="Q7079" s="40"/>
    </row>
    <row r="7080" spans="1:17" x14ac:dyDescent="0.3">
      <c r="A7080" t="s">
        <v>16768</v>
      </c>
      <c r="B7080" s="22">
        <v>331040005000</v>
      </c>
      <c r="C7080" t="s">
        <v>16769</v>
      </c>
      <c r="D7080" t="s">
        <v>16770</v>
      </c>
      <c r="E7080">
        <v>0.77124618481863882</v>
      </c>
      <c r="F7080" s="14" t="s">
        <v>1160</v>
      </c>
      <c r="G7080" s="33">
        <v>0.53</v>
      </c>
      <c r="H7080" s="29">
        <v>260100</v>
      </c>
      <c r="I7080">
        <v>728280</v>
      </c>
      <c r="J7080">
        <v>0</v>
      </c>
      <c r="K7080">
        <v>728280</v>
      </c>
      <c r="L7080" t="s">
        <v>17</v>
      </c>
      <c r="M7080" s="16"/>
      <c r="Q7080" s="40"/>
    </row>
    <row r="7081" spans="1:17" x14ac:dyDescent="0.3">
      <c r="A7081" t="s">
        <v>16768</v>
      </c>
      <c r="B7081" s="22">
        <v>800026448000</v>
      </c>
      <c r="F7081" s="14" t="s">
        <v>1160</v>
      </c>
      <c r="G7081" s="33">
        <v>0</v>
      </c>
      <c r="H7081" s="29">
        <v>0</v>
      </c>
      <c r="I7081">
        <v>11490</v>
      </c>
      <c r="J7081">
        <v>0</v>
      </c>
      <c r="K7081">
        <v>11490</v>
      </c>
      <c r="L7081" t="s">
        <v>174</v>
      </c>
      <c r="M7081" s="16"/>
      <c r="Q7081" s="40"/>
    </row>
    <row r="7082" spans="1:17" x14ac:dyDescent="0.3">
      <c r="A7082" t="s">
        <v>16771</v>
      </c>
      <c r="B7082" s="22">
        <v>331040006000</v>
      </c>
      <c r="C7082" t="s">
        <v>16772</v>
      </c>
      <c r="D7082" t="s">
        <v>16773</v>
      </c>
      <c r="E7082">
        <v>1.432171238188463</v>
      </c>
      <c r="F7082" s="14" t="s">
        <v>1160</v>
      </c>
      <c r="G7082" s="33">
        <v>1.44</v>
      </c>
      <c r="H7082" s="29">
        <v>240360</v>
      </c>
      <c r="I7082">
        <v>7490270</v>
      </c>
      <c r="J7082">
        <v>0</v>
      </c>
      <c r="K7082">
        <v>7490270</v>
      </c>
      <c r="L7082" t="s">
        <v>17</v>
      </c>
      <c r="M7082" s="16"/>
      <c r="Q7082" s="40"/>
    </row>
    <row r="7083" spans="1:17" x14ac:dyDescent="0.3">
      <c r="A7083" t="s">
        <v>16774</v>
      </c>
      <c r="B7083" s="22">
        <v>331040007000</v>
      </c>
      <c r="C7083" t="s">
        <v>16775</v>
      </c>
      <c r="D7083" t="s">
        <v>16776</v>
      </c>
      <c r="E7083">
        <v>0.73844011543400923</v>
      </c>
      <c r="F7083" s="14" t="s">
        <v>1160</v>
      </c>
      <c r="G7083" s="33">
        <v>0.74</v>
      </c>
      <c r="H7083" s="29">
        <v>9019</v>
      </c>
      <c r="I7083">
        <v>13053</v>
      </c>
      <c r="J7083">
        <v>0</v>
      </c>
      <c r="K7083">
        <v>13053</v>
      </c>
      <c r="L7083" t="s">
        <v>17</v>
      </c>
      <c r="M7083" s="16"/>
      <c r="Q7083" s="40"/>
    </row>
    <row r="7084" spans="1:17" x14ac:dyDescent="0.3">
      <c r="A7084" t="s">
        <v>16777</v>
      </c>
      <c r="B7084" s="22">
        <v>331040008000</v>
      </c>
      <c r="C7084" t="s">
        <v>16778</v>
      </c>
      <c r="D7084" t="s">
        <v>16776</v>
      </c>
      <c r="E7084">
        <v>0.58591028446811144</v>
      </c>
      <c r="F7084" s="14" t="s">
        <v>1160</v>
      </c>
      <c r="G7084" s="33">
        <v>0.59</v>
      </c>
      <c r="H7084" s="29">
        <v>56982</v>
      </c>
      <c r="I7084">
        <v>56982</v>
      </c>
      <c r="J7084">
        <v>0</v>
      </c>
      <c r="K7084">
        <v>56982</v>
      </c>
      <c r="L7084" t="s">
        <v>17</v>
      </c>
      <c r="M7084" s="16"/>
      <c r="Q7084" s="40"/>
    </row>
    <row r="7085" spans="1:17" x14ac:dyDescent="0.3">
      <c r="A7085" t="s">
        <v>16777</v>
      </c>
      <c r="B7085" s="22">
        <v>910001720000</v>
      </c>
      <c r="F7085" s="14" t="s">
        <v>1160</v>
      </c>
      <c r="G7085" s="33">
        <v>0</v>
      </c>
      <c r="H7085" s="29">
        <v>0</v>
      </c>
      <c r="I7085">
        <v>48000</v>
      </c>
      <c r="J7085">
        <v>0</v>
      </c>
      <c r="K7085">
        <v>48000</v>
      </c>
      <c r="L7085" t="s">
        <v>17</v>
      </c>
      <c r="M7085" s="16"/>
      <c r="Q7085" s="40"/>
    </row>
    <row r="7086" spans="1:17" x14ac:dyDescent="0.3">
      <c r="A7086" t="s">
        <v>16779</v>
      </c>
      <c r="B7086" s="22">
        <v>331040009000</v>
      </c>
      <c r="C7086" t="s">
        <v>16780</v>
      </c>
      <c r="D7086" t="s">
        <v>16781</v>
      </c>
      <c r="E7086">
        <v>1.192065790461083</v>
      </c>
      <c r="F7086" s="14" t="s">
        <v>1160</v>
      </c>
      <c r="G7086" s="33">
        <v>1.1299999999999999</v>
      </c>
      <c r="H7086" s="29">
        <v>341697</v>
      </c>
      <c r="I7086">
        <v>577349</v>
      </c>
      <c r="J7086">
        <v>0</v>
      </c>
      <c r="K7086">
        <v>577349</v>
      </c>
      <c r="L7086" t="s">
        <v>17</v>
      </c>
      <c r="M7086" s="16"/>
      <c r="Q7086" s="40"/>
    </row>
    <row r="7087" spans="1:17" x14ac:dyDescent="0.3">
      <c r="A7087" t="s">
        <v>16779</v>
      </c>
      <c r="B7087" s="22">
        <v>860001585000</v>
      </c>
      <c r="F7087" s="14" t="s">
        <v>1160</v>
      </c>
      <c r="G7087" s="33">
        <v>0</v>
      </c>
      <c r="H7087" s="29">
        <v>4649</v>
      </c>
      <c r="I7087">
        <v>18597</v>
      </c>
      <c r="J7087">
        <v>0</v>
      </c>
      <c r="K7087">
        <v>18597</v>
      </c>
      <c r="L7087" t="s">
        <v>174</v>
      </c>
      <c r="M7087" s="16"/>
      <c r="Q7087" s="40"/>
    </row>
    <row r="7088" spans="1:17" x14ac:dyDescent="0.3">
      <c r="A7088" t="s">
        <v>16782</v>
      </c>
      <c r="B7088" s="22">
        <v>331040010000</v>
      </c>
      <c r="C7088" t="s">
        <v>14</v>
      </c>
      <c r="D7088" t="s">
        <v>16781</v>
      </c>
      <c r="E7088">
        <v>3.5218613415842231E-2</v>
      </c>
      <c r="F7088" s="14" t="s">
        <v>1160</v>
      </c>
      <c r="G7088" s="33">
        <v>0.04</v>
      </c>
      <c r="H7088" s="29">
        <v>11779</v>
      </c>
      <c r="I7088">
        <v>11779</v>
      </c>
      <c r="J7088">
        <v>0</v>
      </c>
      <c r="K7088">
        <v>11779</v>
      </c>
      <c r="L7088" t="s">
        <v>17</v>
      </c>
      <c r="M7088" s="16"/>
      <c r="Q7088" s="40"/>
    </row>
    <row r="7089" spans="1:20" x14ac:dyDescent="0.3">
      <c r="A7089" t="s">
        <v>16783</v>
      </c>
      <c r="B7089" s="22">
        <v>331040012000</v>
      </c>
      <c r="C7089" t="s">
        <v>14</v>
      </c>
      <c r="D7089" t="s">
        <v>16784</v>
      </c>
      <c r="E7089">
        <v>2.944167872907328</v>
      </c>
      <c r="F7089" s="14" t="s">
        <v>1160</v>
      </c>
      <c r="G7089" s="33">
        <v>2.92</v>
      </c>
      <c r="H7089" s="29">
        <v>0</v>
      </c>
      <c r="I7089">
        <v>0</v>
      </c>
      <c r="J7089">
        <v>0</v>
      </c>
      <c r="K7089">
        <v>0</v>
      </c>
      <c r="L7089" t="s">
        <v>25</v>
      </c>
      <c r="M7089" s="16"/>
      <c r="Q7089" s="40"/>
    </row>
    <row r="7090" spans="1:20" x14ac:dyDescent="0.3">
      <c r="A7090" t="s">
        <v>16785</v>
      </c>
      <c r="B7090" s="22">
        <v>331040014000</v>
      </c>
      <c r="C7090" t="s">
        <v>16786</v>
      </c>
      <c r="D7090" t="s">
        <v>16787</v>
      </c>
      <c r="E7090">
        <v>2.463739796910644</v>
      </c>
      <c r="F7090" s="14" t="s">
        <v>1160</v>
      </c>
      <c r="G7090" s="33">
        <v>2.41</v>
      </c>
      <c r="H7090" s="29">
        <v>25782</v>
      </c>
      <c r="I7090">
        <v>842940</v>
      </c>
      <c r="J7090">
        <v>0</v>
      </c>
      <c r="K7090">
        <v>842940</v>
      </c>
      <c r="L7090" t="s">
        <v>17</v>
      </c>
      <c r="M7090" s="16"/>
      <c r="Q7090" s="40"/>
    </row>
    <row r="7091" spans="1:20" x14ac:dyDescent="0.3">
      <c r="A7091" t="s">
        <v>16785</v>
      </c>
      <c r="B7091" s="22">
        <v>800027484000</v>
      </c>
      <c r="F7091" s="14" t="s">
        <v>1160</v>
      </c>
      <c r="G7091" s="33">
        <v>0</v>
      </c>
      <c r="H7091" s="29">
        <v>0</v>
      </c>
      <c r="I7091">
        <v>27520</v>
      </c>
      <c r="J7091">
        <v>0</v>
      </c>
      <c r="K7091">
        <v>27520</v>
      </c>
      <c r="L7091" t="s">
        <v>174</v>
      </c>
      <c r="M7091" s="16"/>
      <c r="Q7091" s="40"/>
    </row>
    <row r="7092" spans="1:20" x14ac:dyDescent="0.3">
      <c r="A7092" t="s">
        <v>16788</v>
      </c>
      <c r="B7092" s="22">
        <v>331040016000</v>
      </c>
      <c r="C7092" t="s">
        <v>16789</v>
      </c>
      <c r="D7092" t="s">
        <v>16790</v>
      </c>
      <c r="E7092">
        <v>0.43423281763328958</v>
      </c>
      <c r="F7092" s="14" t="s">
        <v>1160</v>
      </c>
      <c r="G7092" s="33">
        <v>0.44</v>
      </c>
      <c r="H7092" s="29">
        <v>4624</v>
      </c>
      <c r="I7092">
        <v>80036</v>
      </c>
      <c r="J7092">
        <v>0</v>
      </c>
      <c r="K7092">
        <v>80036</v>
      </c>
      <c r="L7092" t="s">
        <v>17</v>
      </c>
      <c r="M7092" s="16"/>
      <c r="Q7092" s="40"/>
    </row>
    <row r="7093" spans="1:20" x14ac:dyDescent="0.3">
      <c r="A7093" t="s">
        <v>16788</v>
      </c>
      <c r="B7093" s="22">
        <v>800026450000</v>
      </c>
      <c r="F7093" s="14" t="s">
        <v>1160</v>
      </c>
      <c r="G7093" s="33">
        <v>0</v>
      </c>
      <c r="H7093" s="29">
        <v>0</v>
      </c>
      <c r="I7093">
        <v>20893</v>
      </c>
      <c r="J7093">
        <v>0</v>
      </c>
      <c r="K7093">
        <v>20893</v>
      </c>
      <c r="L7093" t="s">
        <v>174</v>
      </c>
      <c r="M7093" s="16"/>
      <c r="Q7093" s="40"/>
    </row>
    <row r="7094" spans="1:20" x14ac:dyDescent="0.3">
      <c r="A7094" t="s">
        <v>16791</v>
      </c>
      <c r="B7094" s="22">
        <v>331040017000</v>
      </c>
      <c r="C7094" t="s">
        <v>14</v>
      </c>
      <c r="D7094" t="s">
        <v>16790</v>
      </c>
      <c r="E7094">
        <v>0.68468483025024163</v>
      </c>
      <c r="F7094" s="14" t="s">
        <v>1160</v>
      </c>
      <c r="G7094" s="33">
        <v>0.69</v>
      </c>
      <c r="H7094" s="29">
        <v>7225</v>
      </c>
      <c r="I7094">
        <v>71734</v>
      </c>
      <c r="J7094">
        <v>0</v>
      </c>
      <c r="K7094">
        <v>71734</v>
      </c>
      <c r="L7094" t="s">
        <v>17</v>
      </c>
      <c r="M7094" s="16"/>
      <c r="Q7094" s="40"/>
    </row>
    <row r="7095" spans="1:20" x14ac:dyDescent="0.3">
      <c r="A7095" t="s">
        <v>16792</v>
      </c>
      <c r="B7095" s="22">
        <v>331040018000</v>
      </c>
      <c r="C7095" t="s">
        <v>16793</v>
      </c>
      <c r="D7095" t="s">
        <v>16790</v>
      </c>
      <c r="E7095">
        <v>0.76738296990068278</v>
      </c>
      <c r="F7095" s="14" t="s">
        <v>1160</v>
      </c>
      <c r="G7095" s="33">
        <v>0.78</v>
      </c>
      <c r="H7095" s="29">
        <v>8207</v>
      </c>
      <c r="I7095">
        <v>138141</v>
      </c>
      <c r="J7095">
        <v>0</v>
      </c>
      <c r="K7095">
        <v>138141</v>
      </c>
      <c r="L7095" t="s">
        <v>17</v>
      </c>
      <c r="M7095" s="16"/>
      <c r="Q7095" s="40"/>
    </row>
    <row r="7096" spans="1:20" x14ac:dyDescent="0.3">
      <c r="A7096" t="s">
        <v>16794</v>
      </c>
      <c r="B7096" s="22">
        <v>331040025000</v>
      </c>
      <c r="C7096" t="s">
        <v>16795</v>
      </c>
      <c r="D7096" t="s">
        <v>4027</v>
      </c>
      <c r="E7096">
        <v>1.614486919346644</v>
      </c>
      <c r="F7096" s="14" t="s">
        <v>1160</v>
      </c>
      <c r="G7096" s="33">
        <v>1.6</v>
      </c>
      <c r="H7096" s="29">
        <v>240000</v>
      </c>
      <c r="I7096">
        <v>240000</v>
      </c>
      <c r="J7096">
        <v>0</v>
      </c>
      <c r="K7096">
        <v>240000</v>
      </c>
      <c r="L7096" t="s">
        <v>17</v>
      </c>
      <c r="M7096" s="16"/>
      <c r="Q7096" s="40"/>
    </row>
    <row r="7097" spans="1:20" x14ac:dyDescent="0.3">
      <c r="A7097" t="s">
        <v>16794</v>
      </c>
      <c r="B7097" s="22">
        <v>800056991000</v>
      </c>
      <c r="F7097" s="14" t="s">
        <v>1160</v>
      </c>
      <c r="G7097" s="33">
        <v>0</v>
      </c>
      <c r="H7097" s="29">
        <v>0</v>
      </c>
      <c r="I7097">
        <v>12000</v>
      </c>
      <c r="J7097">
        <v>0</v>
      </c>
      <c r="K7097">
        <v>12000</v>
      </c>
      <c r="L7097" t="s">
        <v>174</v>
      </c>
      <c r="M7097" s="16"/>
      <c r="Q7097" s="40"/>
    </row>
    <row r="7098" spans="1:20" x14ac:dyDescent="0.3">
      <c r="A7098" t="s">
        <v>16796</v>
      </c>
      <c r="B7098" s="22">
        <v>331040026000</v>
      </c>
      <c r="C7098" t="s">
        <v>16797</v>
      </c>
      <c r="D7098" t="s">
        <v>16798</v>
      </c>
      <c r="E7098">
        <v>2.1707402495078489</v>
      </c>
      <c r="F7098" s="14" t="s">
        <v>1160</v>
      </c>
      <c r="G7098" s="33">
        <v>2.17</v>
      </c>
      <c r="H7098" s="29">
        <v>375269</v>
      </c>
      <c r="I7098">
        <v>696929</v>
      </c>
      <c r="J7098">
        <v>0</v>
      </c>
      <c r="K7098">
        <v>696929</v>
      </c>
      <c r="L7098" t="s">
        <v>17</v>
      </c>
      <c r="M7098" s="16"/>
      <c r="Q7098" s="40"/>
    </row>
    <row r="7099" spans="1:20" x14ac:dyDescent="0.3">
      <c r="A7099" t="s">
        <v>16796</v>
      </c>
      <c r="B7099" s="22">
        <v>800057316000</v>
      </c>
      <c r="F7099" s="14" t="s">
        <v>1160</v>
      </c>
      <c r="G7099" s="33">
        <v>0</v>
      </c>
      <c r="H7099" s="29">
        <v>0</v>
      </c>
      <c r="I7099">
        <v>204610</v>
      </c>
      <c r="J7099">
        <v>0</v>
      </c>
      <c r="K7099">
        <v>204610</v>
      </c>
      <c r="L7099" t="s">
        <v>174</v>
      </c>
      <c r="M7099" s="16"/>
      <c r="Q7099" s="40"/>
    </row>
    <row r="7100" spans="1:20" x14ac:dyDescent="0.3">
      <c r="A7100" t="s">
        <v>16799</v>
      </c>
      <c r="B7100" s="22">
        <v>331040027000</v>
      </c>
      <c r="C7100" t="s">
        <v>16800</v>
      </c>
      <c r="D7100" t="s">
        <v>16801</v>
      </c>
      <c r="E7100">
        <v>1.475698569653412</v>
      </c>
      <c r="F7100" s="14" t="s">
        <v>1160</v>
      </c>
      <c r="G7100" s="33">
        <v>1.48</v>
      </c>
      <c r="H7100" s="29">
        <v>210000</v>
      </c>
      <c r="I7100">
        <v>210000</v>
      </c>
      <c r="J7100">
        <v>0</v>
      </c>
      <c r="K7100">
        <v>210000</v>
      </c>
      <c r="L7100" t="s">
        <v>17</v>
      </c>
      <c r="M7100" s="16"/>
      <c r="Q7100" s="40"/>
    </row>
    <row r="7101" spans="1:20" x14ac:dyDescent="0.3">
      <c r="A7101" t="s">
        <v>16802</v>
      </c>
      <c r="B7101" s="22">
        <v>331050002000</v>
      </c>
      <c r="C7101" t="s">
        <v>16803</v>
      </c>
      <c r="D7101" t="s">
        <v>16804</v>
      </c>
      <c r="E7101">
        <v>0.96080563547121134</v>
      </c>
      <c r="F7101" s="14" t="s">
        <v>1160</v>
      </c>
      <c r="G7101" s="33">
        <v>1.01</v>
      </c>
      <c r="H7101" s="29">
        <v>100395</v>
      </c>
      <c r="I7101">
        <v>267720</v>
      </c>
      <c r="J7101">
        <v>0</v>
      </c>
      <c r="K7101">
        <v>267720</v>
      </c>
      <c r="L7101" t="s">
        <v>17</v>
      </c>
      <c r="M7101" s="16"/>
      <c r="Q7101" s="40"/>
    </row>
    <row r="7102" spans="1:20" s="1" customFormat="1" x14ac:dyDescent="0.3">
      <c r="A7102" s="3" t="s">
        <v>16805</v>
      </c>
      <c r="B7102" s="25">
        <v>331050005000</v>
      </c>
      <c r="C7102" s="3" t="s">
        <v>14</v>
      </c>
      <c r="D7102" s="3" t="s">
        <v>16806</v>
      </c>
      <c r="E7102" s="3">
        <v>0.1820839332076446</v>
      </c>
      <c r="F7102" s="19" t="s">
        <v>16</v>
      </c>
      <c r="G7102" s="36">
        <v>0.18</v>
      </c>
      <c r="H7102" s="30">
        <v>0</v>
      </c>
      <c r="I7102" s="3">
        <v>0</v>
      </c>
      <c r="J7102" s="3">
        <v>0</v>
      </c>
      <c r="K7102" s="3">
        <v>0</v>
      </c>
      <c r="L7102" s="2" t="s">
        <v>19939</v>
      </c>
      <c r="M7102" s="16"/>
      <c r="N7102" s="14"/>
      <c r="O7102" s="14"/>
      <c r="P7102" s="14"/>
      <c r="Q7102" s="40"/>
      <c r="R7102" s="43"/>
      <c r="S7102" s="43"/>
      <c r="T7102" s="43"/>
    </row>
    <row r="7103" spans="1:20" x14ac:dyDescent="0.3">
      <c r="A7103" t="s">
        <v>16807</v>
      </c>
      <c r="B7103" s="22">
        <v>331050006000</v>
      </c>
      <c r="C7103" t="s">
        <v>16808</v>
      </c>
      <c r="D7103" t="s">
        <v>16809</v>
      </c>
      <c r="E7103">
        <v>0.72199887457354961</v>
      </c>
      <c r="F7103" s="14" t="s">
        <v>1160</v>
      </c>
      <c r="G7103" s="33">
        <v>0.74</v>
      </c>
      <c r="H7103" s="29">
        <v>35760</v>
      </c>
      <c r="I7103">
        <v>140298</v>
      </c>
      <c r="J7103">
        <v>7000</v>
      </c>
      <c r="K7103">
        <v>133298</v>
      </c>
      <c r="L7103" t="s">
        <v>17</v>
      </c>
      <c r="M7103" s="16"/>
      <c r="Q7103" s="40"/>
    </row>
    <row r="7104" spans="1:20" x14ac:dyDescent="0.3">
      <c r="A7104" t="s">
        <v>16810</v>
      </c>
      <c r="B7104" s="22">
        <v>331050007000</v>
      </c>
      <c r="C7104" t="s">
        <v>16811</v>
      </c>
      <c r="D7104" t="s">
        <v>3005</v>
      </c>
      <c r="E7104">
        <v>66.991381762394255</v>
      </c>
      <c r="F7104" s="14" t="s">
        <v>16</v>
      </c>
      <c r="G7104" s="33">
        <v>72.2</v>
      </c>
      <c r="H7104" s="29">
        <v>106636</v>
      </c>
      <c r="I7104">
        <v>129406</v>
      </c>
      <c r="J7104">
        <v>0</v>
      </c>
      <c r="K7104">
        <v>129406</v>
      </c>
      <c r="L7104" t="s">
        <v>17</v>
      </c>
      <c r="M7104" s="16"/>
      <c r="Q7104" s="40"/>
    </row>
    <row r="7105" spans="1:17" x14ac:dyDescent="0.3">
      <c r="A7105" t="s">
        <v>16812</v>
      </c>
      <c r="B7105" s="22">
        <v>331050008000</v>
      </c>
      <c r="C7105" t="s">
        <v>14</v>
      </c>
      <c r="D7105" t="s">
        <v>617</v>
      </c>
      <c r="E7105">
        <v>0.10740202473918881</v>
      </c>
      <c r="F7105" s="14" t="s">
        <v>16</v>
      </c>
      <c r="G7105" s="33">
        <v>0.1</v>
      </c>
      <c r="H7105" s="29">
        <v>0</v>
      </c>
      <c r="I7105">
        <v>0</v>
      </c>
      <c r="J7105">
        <v>0</v>
      </c>
      <c r="K7105">
        <v>0</v>
      </c>
      <c r="L7105" t="s">
        <v>25</v>
      </c>
      <c r="M7105" s="16"/>
      <c r="Q7105" s="40"/>
    </row>
    <row r="7106" spans="1:17" x14ac:dyDescent="0.3">
      <c r="A7106" t="s">
        <v>16813</v>
      </c>
      <c r="B7106" s="22">
        <v>331070001000</v>
      </c>
      <c r="C7106" t="s">
        <v>14</v>
      </c>
      <c r="D7106" t="s">
        <v>16814</v>
      </c>
      <c r="E7106">
        <v>10.02245693164258</v>
      </c>
      <c r="F7106" s="14" t="s">
        <v>16</v>
      </c>
      <c r="G7106" s="33">
        <v>10</v>
      </c>
      <c r="H7106" s="29">
        <v>150000</v>
      </c>
      <c r="I7106">
        <v>150000</v>
      </c>
      <c r="J7106">
        <v>0</v>
      </c>
      <c r="K7106">
        <v>150000</v>
      </c>
      <c r="L7106" t="s">
        <v>17</v>
      </c>
      <c r="M7106" s="16"/>
      <c r="Q7106" s="40"/>
    </row>
    <row r="7107" spans="1:17" x14ac:dyDescent="0.3">
      <c r="A7107" t="s">
        <v>16815</v>
      </c>
      <c r="B7107" s="22">
        <v>331070002000</v>
      </c>
      <c r="C7107" t="s">
        <v>16816</v>
      </c>
      <c r="D7107" t="s">
        <v>16817</v>
      </c>
      <c r="E7107">
        <v>13.92348400090002</v>
      </c>
      <c r="F7107" s="14" t="s">
        <v>1160</v>
      </c>
      <c r="G7107" s="33">
        <v>13.5</v>
      </c>
      <c r="H7107" s="29">
        <v>27136</v>
      </c>
      <c r="I7107">
        <v>122215</v>
      </c>
      <c r="J7107">
        <v>7000</v>
      </c>
      <c r="K7107">
        <v>115215</v>
      </c>
      <c r="L7107" t="s">
        <v>17</v>
      </c>
      <c r="M7107" s="16"/>
      <c r="Q7107" s="40"/>
    </row>
    <row r="7108" spans="1:17" x14ac:dyDescent="0.3">
      <c r="A7108" t="s">
        <v>16818</v>
      </c>
      <c r="B7108" s="22">
        <v>331070003000</v>
      </c>
      <c r="C7108" t="s">
        <v>16819</v>
      </c>
      <c r="D7108" t="s">
        <v>16820</v>
      </c>
      <c r="E7108">
        <v>1.50277649193665</v>
      </c>
      <c r="F7108" s="14" t="s">
        <v>1160</v>
      </c>
      <c r="G7108" s="33">
        <v>1.5</v>
      </c>
      <c r="H7108" s="29">
        <v>95786</v>
      </c>
      <c r="I7108">
        <v>240714</v>
      </c>
      <c r="J7108">
        <v>7000</v>
      </c>
      <c r="K7108">
        <v>233714</v>
      </c>
      <c r="L7108" t="s">
        <v>17</v>
      </c>
      <c r="M7108" s="16"/>
      <c r="Q7108" s="40"/>
    </row>
    <row r="7109" spans="1:17" x14ac:dyDescent="0.3">
      <c r="A7109" t="s">
        <v>16821</v>
      </c>
      <c r="B7109" s="22">
        <v>331070004000</v>
      </c>
      <c r="C7109" t="s">
        <v>16822</v>
      </c>
      <c r="D7109" t="s">
        <v>16823</v>
      </c>
      <c r="E7109">
        <v>8.4129406910849021</v>
      </c>
      <c r="F7109" s="14" t="s">
        <v>16</v>
      </c>
      <c r="G7109" s="33">
        <v>8.36</v>
      </c>
      <c r="H7109" s="29">
        <v>234000</v>
      </c>
      <c r="I7109">
        <v>250000</v>
      </c>
      <c r="J7109">
        <v>0</v>
      </c>
      <c r="K7109">
        <v>250000</v>
      </c>
      <c r="L7109" t="s">
        <v>17</v>
      </c>
      <c r="M7109" s="16"/>
      <c r="Q7109" s="40"/>
    </row>
    <row r="7110" spans="1:17" x14ac:dyDescent="0.3">
      <c r="A7110" t="s">
        <v>16824</v>
      </c>
      <c r="B7110" s="22">
        <v>331070005000</v>
      </c>
      <c r="C7110" t="s">
        <v>16825</v>
      </c>
      <c r="D7110" t="s">
        <v>16826</v>
      </c>
      <c r="E7110">
        <v>0.85698197434055789</v>
      </c>
      <c r="F7110" s="14" t="s">
        <v>1160</v>
      </c>
      <c r="G7110" s="33">
        <v>0.86</v>
      </c>
      <c r="H7110" s="29">
        <v>69320</v>
      </c>
      <c r="I7110">
        <v>91833</v>
      </c>
      <c r="J7110">
        <v>0</v>
      </c>
      <c r="K7110">
        <v>91833</v>
      </c>
      <c r="L7110" t="s">
        <v>17</v>
      </c>
      <c r="M7110" s="16"/>
      <c r="Q7110" s="40"/>
    </row>
    <row r="7111" spans="1:17" x14ac:dyDescent="0.3">
      <c r="A7111" t="s">
        <v>16827</v>
      </c>
      <c r="B7111" s="22">
        <v>331070006000</v>
      </c>
      <c r="C7111" t="s">
        <v>16828</v>
      </c>
      <c r="D7111" t="s">
        <v>16829</v>
      </c>
      <c r="E7111">
        <v>1.861441894209183</v>
      </c>
      <c r="F7111" s="14" t="s">
        <v>1160</v>
      </c>
      <c r="G7111" s="33">
        <v>1.86</v>
      </c>
      <c r="H7111" s="29">
        <v>42415</v>
      </c>
      <c r="I7111">
        <v>141419</v>
      </c>
      <c r="J7111">
        <v>0</v>
      </c>
      <c r="K7111">
        <v>141419</v>
      </c>
      <c r="L7111" t="s">
        <v>17</v>
      </c>
      <c r="M7111" s="16"/>
      <c r="Q7111" s="40"/>
    </row>
    <row r="7112" spans="1:17" x14ac:dyDescent="0.3">
      <c r="A7112" t="s">
        <v>16830</v>
      </c>
      <c r="B7112" s="22">
        <v>331070007000</v>
      </c>
      <c r="C7112" t="s">
        <v>16831</v>
      </c>
      <c r="D7112" t="s">
        <v>16832</v>
      </c>
      <c r="E7112">
        <v>3.918532313415001</v>
      </c>
      <c r="F7112" s="14" t="s">
        <v>16</v>
      </c>
      <c r="G7112" s="33">
        <v>3.76</v>
      </c>
      <c r="H7112" s="29">
        <v>60356</v>
      </c>
      <c r="I7112">
        <v>596171</v>
      </c>
      <c r="J7112">
        <v>7000</v>
      </c>
      <c r="K7112">
        <v>589171</v>
      </c>
      <c r="L7112" t="s">
        <v>17</v>
      </c>
      <c r="M7112" s="16"/>
      <c r="Q7112" s="40"/>
    </row>
    <row r="7113" spans="1:17" x14ac:dyDescent="0.3">
      <c r="A7113" t="s">
        <v>16833</v>
      </c>
      <c r="B7113" s="22">
        <v>331090001000</v>
      </c>
      <c r="C7113" t="s">
        <v>16834</v>
      </c>
      <c r="D7113" t="s">
        <v>16835</v>
      </c>
      <c r="E7113">
        <v>6.0737161256774961</v>
      </c>
      <c r="F7113" s="14" t="s">
        <v>3438</v>
      </c>
      <c r="G7113" s="33">
        <v>6</v>
      </c>
      <c r="H7113" s="29">
        <v>128068</v>
      </c>
      <c r="I7113">
        <v>263667</v>
      </c>
      <c r="J7113">
        <v>7000</v>
      </c>
      <c r="K7113">
        <v>256667</v>
      </c>
      <c r="L7113" t="s">
        <v>17</v>
      </c>
      <c r="M7113" s="16"/>
      <c r="Q7113" s="40"/>
    </row>
    <row r="7114" spans="1:17" x14ac:dyDescent="0.3">
      <c r="A7114" t="s">
        <v>16836</v>
      </c>
      <c r="B7114" s="22">
        <v>331090002000</v>
      </c>
      <c r="C7114" t="s">
        <v>16837</v>
      </c>
      <c r="D7114" t="s">
        <v>16838</v>
      </c>
      <c r="E7114">
        <v>8.4725888300169636</v>
      </c>
      <c r="F7114" s="14" t="s">
        <v>3438</v>
      </c>
      <c r="G7114" s="33">
        <v>8.5299999999999994</v>
      </c>
      <c r="H7114" s="29">
        <v>49787</v>
      </c>
      <c r="I7114">
        <v>304962</v>
      </c>
      <c r="J7114">
        <v>7000</v>
      </c>
      <c r="K7114">
        <v>297962</v>
      </c>
      <c r="L7114" t="s">
        <v>17</v>
      </c>
      <c r="M7114" s="16"/>
      <c r="Q7114" s="40"/>
    </row>
    <row r="7115" spans="1:17" x14ac:dyDescent="0.3">
      <c r="A7115" t="s">
        <v>16839</v>
      </c>
      <c r="B7115" s="22">
        <v>331090003000</v>
      </c>
      <c r="C7115" t="s">
        <v>16840</v>
      </c>
      <c r="D7115" t="s">
        <v>16841</v>
      </c>
      <c r="E7115">
        <v>4.1593683712068881</v>
      </c>
      <c r="F7115" s="14" t="s">
        <v>3438</v>
      </c>
      <c r="G7115" s="33">
        <v>4.12</v>
      </c>
      <c r="H7115" s="29">
        <v>118957</v>
      </c>
      <c r="I7115">
        <v>346227</v>
      </c>
      <c r="J7115">
        <v>7000</v>
      </c>
      <c r="K7115">
        <v>339227</v>
      </c>
      <c r="L7115" t="s">
        <v>17</v>
      </c>
      <c r="M7115" s="16"/>
      <c r="Q7115" s="40"/>
    </row>
    <row r="7116" spans="1:17" x14ac:dyDescent="0.3">
      <c r="A7116" t="s">
        <v>16842</v>
      </c>
      <c r="B7116" s="22">
        <v>331090004000</v>
      </c>
      <c r="C7116" t="s">
        <v>16843</v>
      </c>
      <c r="D7116" t="s">
        <v>16844</v>
      </c>
      <c r="E7116">
        <v>4.0941667877102752</v>
      </c>
      <c r="F7116" s="14" t="s">
        <v>3438</v>
      </c>
      <c r="G7116" s="33">
        <v>4.0999999999999996</v>
      </c>
      <c r="H7116" s="29">
        <v>16946</v>
      </c>
      <c r="I7116">
        <v>76919</v>
      </c>
      <c r="J7116">
        <v>7000</v>
      </c>
      <c r="K7116">
        <v>69919</v>
      </c>
      <c r="L7116" t="s">
        <v>17</v>
      </c>
      <c r="M7116" s="16"/>
      <c r="Q7116" s="40"/>
    </row>
    <row r="7117" spans="1:17" x14ac:dyDescent="0.3">
      <c r="A7117" t="s">
        <v>16845</v>
      </c>
      <c r="B7117" s="22">
        <v>331101001000</v>
      </c>
      <c r="C7117" t="s">
        <v>16846</v>
      </c>
      <c r="D7117" t="s">
        <v>16847</v>
      </c>
      <c r="E7117">
        <v>0.49497938521912299</v>
      </c>
      <c r="F7117" s="14" t="s">
        <v>1160</v>
      </c>
      <c r="G7117" s="33">
        <v>0.49</v>
      </c>
      <c r="H7117" s="29">
        <v>90131</v>
      </c>
      <c r="I7117">
        <v>218720</v>
      </c>
      <c r="J7117">
        <v>0</v>
      </c>
      <c r="K7117">
        <v>218720</v>
      </c>
      <c r="L7117" t="s">
        <v>17</v>
      </c>
      <c r="M7117" s="16"/>
      <c r="Q7117" s="40"/>
    </row>
    <row r="7118" spans="1:17" x14ac:dyDescent="0.3">
      <c r="A7118" t="s">
        <v>16848</v>
      </c>
      <c r="B7118" s="22">
        <v>331101004000</v>
      </c>
      <c r="C7118" t="s">
        <v>16849</v>
      </c>
      <c r="D7118" t="s">
        <v>16850</v>
      </c>
      <c r="E7118">
        <v>0.44243537411607131</v>
      </c>
      <c r="F7118" s="14" t="s">
        <v>1160</v>
      </c>
      <c r="G7118" s="33">
        <v>0.44</v>
      </c>
      <c r="H7118" s="29">
        <v>43095</v>
      </c>
      <c r="I7118">
        <v>150040</v>
      </c>
      <c r="J7118">
        <v>0</v>
      </c>
      <c r="K7118">
        <v>150040</v>
      </c>
      <c r="L7118" t="s">
        <v>17</v>
      </c>
      <c r="M7118" s="16"/>
      <c r="Q7118" s="40"/>
    </row>
    <row r="7119" spans="1:17" x14ac:dyDescent="0.3">
      <c r="A7119" t="s">
        <v>16851</v>
      </c>
      <c r="B7119" s="22">
        <v>331101005000</v>
      </c>
      <c r="C7119" t="s">
        <v>16852</v>
      </c>
      <c r="D7119" t="s">
        <v>16578</v>
      </c>
      <c r="E7119">
        <v>3.358818513575569</v>
      </c>
      <c r="F7119" s="14" t="s">
        <v>1160</v>
      </c>
      <c r="G7119" s="33">
        <v>3.35</v>
      </c>
      <c r="H7119" s="29">
        <v>7662</v>
      </c>
      <c r="I7119">
        <v>82663</v>
      </c>
      <c r="J7119">
        <v>0</v>
      </c>
      <c r="K7119">
        <v>82663</v>
      </c>
      <c r="L7119" t="s">
        <v>17</v>
      </c>
      <c r="M7119" s="16"/>
      <c r="Q7119" s="40"/>
    </row>
    <row r="7120" spans="1:17" x14ac:dyDescent="0.3">
      <c r="A7120" t="s">
        <v>16853</v>
      </c>
      <c r="B7120" s="22">
        <v>331101010000</v>
      </c>
      <c r="C7120" t="s">
        <v>16854</v>
      </c>
      <c r="D7120" t="s">
        <v>16855</v>
      </c>
      <c r="E7120">
        <v>0.74501035604824151</v>
      </c>
      <c r="F7120" s="14" t="s">
        <v>1160</v>
      </c>
      <c r="G7120" s="33">
        <v>0.75</v>
      </c>
      <c r="H7120" s="29">
        <v>193155</v>
      </c>
      <c r="I7120">
        <v>517661</v>
      </c>
      <c r="J7120">
        <v>0</v>
      </c>
      <c r="K7120">
        <v>517661</v>
      </c>
      <c r="L7120" t="s">
        <v>17</v>
      </c>
      <c r="M7120" s="16"/>
      <c r="Q7120" s="40"/>
    </row>
    <row r="7121" spans="1:17" x14ac:dyDescent="0.3">
      <c r="A7121" t="s">
        <v>16856</v>
      </c>
      <c r="B7121" s="22">
        <v>331101011000</v>
      </c>
      <c r="C7121" t="s">
        <v>16857</v>
      </c>
      <c r="D7121" t="s">
        <v>16855</v>
      </c>
      <c r="E7121">
        <v>0.39049920945339728</v>
      </c>
      <c r="F7121" s="14" t="s">
        <v>1160</v>
      </c>
      <c r="G7121" s="33">
        <v>0.39</v>
      </c>
      <c r="H7121" s="29">
        <v>88367</v>
      </c>
      <c r="I7121">
        <v>403986</v>
      </c>
      <c r="J7121">
        <v>0</v>
      </c>
      <c r="K7121">
        <v>403986</v>
      </c>
      <c r="L7121" t="s">
        <v>17</v>
      </c>
      <c r="M7121" s="16"/>
      <c r="Q7121" s="40"/>
    </row>
    <row r="7122" spans="1:17" x14ac:dyDescent="0.3">
      <c r="A7122" t="s">
        <v>16858</v>
      </c>
      <c r="B7122" s="22">
        <v>331101012000</v>
      </c>
      <c r="C7122" t="s">
        <v>16859</v>
      </c>
      <c r="D7122" t="s">
        <v>16855</v>
      </c>
      <c r="E7122">
        <v>0.55269064674279178</v>
      </c>
      <c r="F7122" s="14" t="s">
        <v>1160</v>
      </c>
      <c r="G7122" s="33">
        <v>0.55000000000000004</v>
      </c>
      <c r="H7122" s="29">
        <v>265302</v>
      </c>
      <c r="I7122">
        <v>1337122</v>
      </c>
      <c r="J7122">
        <v>0</v>
      </c>
      <c r="K7122">
        <v>1337122</v>
      </c>
      <c r="L7122" t="s">
        <v>17</v>
      </c>
      <c r="M7122" s="16"/>
      <c r="Q7122" s="40"/>
    </row>
    <row r="7123" spans="1:17" x14ac:dyDescent="0.3">
      <c r="A7123" t="s">
        <v>16860</v>
      </c>
      <c r="B7123" s="22">
        <v>331101013000</v>
      </c>
      <c r="C7123" t="s">
        <v>16861</v>
      </c>
      <c r="D7123" t="s">
        <v>16862</v>
      </c>
      <c r="E7123">
        <v>1.198229058761543</v>
      </c>
      <c r="F7123" s="14" t="s">
        <v>1160</v>
      </c>
      <c r="G7123" s="33">
        <v>1.19</v>
      </c>
      <c r="H7123" s="29">
        <v>92280</v>
      </c>
      <c r="I7123">
        <v>92280</v>
      </c>
      <c r="J7123">
        <v>0</v>
      </c>
      <c r="K7123">
        <v>92280</v>
      </c>
      <c r="L7123" t="s">
        <v>17</v>
      </c>
      <c r="M7123" s="16"/>
      <c r="Q7123" s="40"/>
    </row>
    <row r="7124" spans="1:17" x14ac:dyDescent="0.3">
      <c r="A7124" t="s">
        <v>16863</v>
      </c>
      <c r="B7124" s="22">
        <v>331101014000</v>
      </c>
      <c r="C7124" t="s">
        <v>16864</v>
      </c>
      <c r="D7124" t="s">
        <v>16865</v>
      </c>
      <c r="E7124">
        <v>1.1476048773684611</v>
      </c>
      <c r="F7124" s="14" t="s">
        <v>1160</v>
      </c>
      <c r="G7124" s="33">
        <v>1.1399999999999999</v>
      </c>
      <c r="H7124" s="29">
        <v>42645</v>
      </c>
      <c r="I7124">
        <v>149311</v>
      </c>
      <c r="J7124">
        <v>0</v>
      </c>
      <c r="K7124">
        <v>149311</v>
      </c>
      <c r="L7124" t="s">
        <v>17</v>
      </c>
      <c r="M7124" s="16"/>
      <c r="Q7124" s="40"/>
    </row>
    <row r="7125" spans="1:17" x14ac:dyDescent="0.3">
      <c r="A7125" t="s">
        <v>16866</v>
      </c>
      <c r="B7125" s="22">
        <v>331101015000</v>
      </c>
      <c r="C7125" t="s">
        <v>16867</v>
      </c>
      <c r="D7125" t="s">
        <v>16868</v>
      </c>
      <c r="E7125">
        <v>1.1807361368434679</v>
      </c>
      <c r="F7125" s="14" t="s">
        <v>1160</v>
      </c>
      <c r="G7125" s="33">
        <v>1.17</v>
      </c>
      <c r="H7125" s="29">
        <v>97920</v>
      </c>
      <c r="I7125">
        <v>97920</v>
      </c>
      <c r="J7125">
        <v>0</v>
      </c>
      <c r="K7125">
        <v>97920</v>
      </c>
      <c r="L7125" t="s">
        <v>17</v>
      </c>
      <c r="M7125" s="16"/>
      <c r="Q7125" s="40"/>
    </row>
    <row r="7126" spans="1:17" x14ac:dyDescent="0.3">
      <c r="A7126" t="s">
        <v>16869</v>
      </c>
      <c r="B7126" s="22">
        <v>331101016000</v>
      </c>
      <c r="C7126" t="s">
        <v>14</v>
      </c>
      <c r="D7126" t="s">
        <v>16868</v>
      </c>
      <c r="E7126">
        <v>1.123379752150484</v>
      </c>
      <c r="F7126" s="14" t="s">
        <v>1160</v>
      </c>
      <c r="G7126" s="33">
        <v>1.1299999999999999</v>
      </c>
      <c r="H7126" s="29">
        <v>97920</v>
      </c>
      <c r="I7126">
        <v>97920</v>
      </c>
      <c r="J7126">
        <v>0</v>
      </c>
      <c r="K7126">
        <v>97920</v>
      </c>
      <c r="L7126" t="s">
        <v>17</v>
      </c>
      <c r="M7126" s="16"/>
      <c r="Q7126" s="40"/>
    </row>
    <row r="7127" spans="1:17" x14ac:dyDescent="0.3">
      <c r="A7127" t="s">
        <v>16870</v>
      </c>
      <c r="B7127" s="22">
        <v>331101024000</v>
      </c>
      <c r="C7127" t="s">
        <v>16871</v>
      </c>
      <c r="D7127" t="s">
        <v>16872</v>
      </c>
      <c r="E7127">
        <v>1.124548590939205</v>
      </c>
      <c r="F7127" s="14" t="s">
        <v>1160</v>
      </c>
      <c r="G7127" s="33">
        <v>1.1299999999999999</v>
      </c>
      <c r="H7127" s="29">
        <v>207500</v>
      </c>
      <c r="I7127">
        <v>385000</v>
      </c>
      <c r="J7127">
        <v>0</v>
      </c>
      <c r="K7127">
        <v>385000</v>
      </c>
      <c r="L7127" t="s">
        <v>17</v>
      </c>
      <c r="M7127" s="16"/>
      <c r="Q7127" s="40"/>
    </row>
    <row r="7128" spans="1:17" x14ac:dyDescent="0.3">
      <c r="A7128" t="s">
        <v>16870</v>
      </c>
      <c r="B7128" s="22">
        <v>800027485000</v>
      </c>
      <c r="F7128" s="14" t="s">
        <v>1160</v>
      </c>
      <c r="G7128" s="33">
        <v>0</v>
      </c>
      <c r="H7128" s="29">
        <v>0</v>
      </c>
      <c r="I7128">
        <v>13000</v>
      </c>
      <c r="J7128">
        <v>0</v>
      </c>
      <c r="K7128">
        <v>13000</v>
      </c>
      <c r="L7128" t="s">
        <v>174</v>
      </c>
      <c r="M7128" s="16"/>
      <c r="Q7128" s="40"/>
    </row>
    <row r="7129" spans="1:17" x14ac:dyDescent="0.3">
      <c r="A7129" t="s">
        <v>16873</v>
      </c>
      <c r="B7129" s="22">
        <v>331101026000</v>
      </c>
      <c r="C7129" t="s">
        <v>16874</v>
      </c>
      <c r="D7129" t="s">
        <v>16875</v>
      </c>
      <c r="E7129">
        <v>0.52964274404754386</v>
      </c>
      <c r="F7129" s="14" t="s">
        <v>1160</v>
      </c>
      <c r="G7129" s="33">
        <v>0.48</v>
      </c>
      <c r="H7129" s="29">
        <v>65159</v>
      </c>
      <c r="I7129">
        <v>79625</v>
      </c>
      <c r="J7129">
        <v>7000</v>
      </c>
      <c r="K7129">
        <v>72625</v>
      </c>
      <c r="L7129" t="s">
        <v>17</v>
      </c>
      <c r="M7129" s="16"/>
      <c r="Q7129" s="40"/>
    </row>
    <row r="7130" spans="1:17" x14ac:dyDescent="0.3">
      <c r="A7130" t="s">
        <v>16876</v>
      </c>
      <c r="B7130" s="22">
        <v>331101028000</v>
      </c>
      <c r="C7130" t="s">
        <v>16877</v>
      </c>
      <c r="D7130" t="s">
        <v>16878</v>
      </c>
      <c r="E7130">
        <v>0.42066391527407271</v>
      </c>
      <c r="F7130" s="14" t="s">
        <v>1160</v>
      </c>
      <c r="G7130" s="33">
        <v>0.49</v>
      </c>
      <c r="H7130" s="29">
        <v>79590</v>
      </c>
      <c r="I7130">
        <v>328973</v>
      </c>
      <c r="J7130">
        <v>0</v>
      </c>
      <c r="K7130">
        <v>328973</v>
      </c>
      <c r="L7130" t="s">
        <v>17</v>
      </c>
      <c r="M7130" s="16"/>
      <c r="Q7130" s="40"/>
    </row>
    <row r="7131" spans="1:17" x14ac:dyDescent="0.3">
      <c r="A7131" t="s">
        <v>16879</v>
      </c>
      <c r="B7131" s="22">
        <v>331101029000</v>
      </c>
      <c r="C7131" t="s">
        <v>16880</v>
      </c>
      <c r="D7131" t="s">
        <v>16881</v>
      </c>
      <c r="E7131">
        <v>0.85107899315713931</v>
      </c>
      <c r="F7131" s="14" t="s">
        <v>1160</v>
      </c>
      <c r="G7131" s="33">
        <v>0.85</v>
      </c>
      <c r="H7131" s="29">
        <v>18131</v>
      </c>
      <c r="I7131">
        <v>47953</v>
      </c>
      <c r="J7131">
        <v>0</v>
      </c>
      <c r="K7131">
        <v>47953</v>
      </c>
      <c r="L7131" t="s">
        <v>17</v>
      </c>
      <c r="M7131" s="16"/>
      <c r="Q7131" s="40"/>
    </row>
    <row r="7132" spans="1:17" x14ac:dyDescent="0.3">
      <c r="A7132" t="s">
        <v>16882</v>
      </c>
      <c r="B7132" s="22">
        <v>331111001000</v>
      </c>
      <c r="C7132" t="s">
        <v>16883</v>
      </c>
      <c r="D7132" t="s">
        <v>16884</v>
      </c>
      <c r="E7132">
        <v>0.1270770858047453</v>
      </c>
      <c r="F7132" s="14" t="s">
        <v>1160</v>
      </c>
      <c r="G7132" s="33">
        <v>0.13</v>
      </c>
      <c r="H7132" s="29">
        <v>122981</v>
      </c>
      <c r="I7132">
        <v>218630</v>
      </c>
      <c r="J7132">
        <v>0</v>
      </c>
      <c r="K7132">
        <v>218630</v>
      </c>
      <c r="L7132" t="s">
        <v>17</v>
      </c>
      <c r="M7132" s="16"/>
      <c r="Q7132" s="40"/>
    </row>
    <row r="7133" spans="1:17" x14ac:dyDescent="0.3">
      <c r="A7133" t="s">
        <v>16885</v>
      </c>
      <c r="B7133" s="22">
        <v>331111002000</v>
      </c>
      <c r="C7133" t="s">
        <v>16886</v>
      </c>
      <c r="D7133" t="s">
        <v>16887</v>
      </c>
      <c r="E7133">
        <v>0.1248022154314455</v>
      </c>
      <c r="F7133" s="14" t="s">
        <v>1160</v>
      </c>
      <c r="G7133" s="33">
        <v>0.12</v>
      </c>
      <c r="H7133" s="29">
        <v>35117</v>
      </c>
      <c r="I7133">
        <v>134463</v>
      </c>
      <c r="J7133">
        <v>7000</v>
      </c>
      <c r="K7133">
        <v>127463</v>
      </c>
      <c r="L7133" t="s">
        <v>17</v>
      </c>
      <c r="M7133" s="16"/>
      <c r="Q7133" s="40"/>
    </row>
    <row r="7134" spans="1:17" x14ac:dyDescent="0.3">
      <c r="A7134" t="s">
        <v>16888</v>
      </c>
      <c r="B7134" s="22">
        <v>331111005000</v>
      </c>
      <c r="C7134" t="s">
        <v>16889</v>
      </c>
      <c r="D7134" t="s">
        <v>16890</v>
      </c>
      <c r="E7134">
        <v>1.3629495185285769</v>
      </c>
      <c r="F7134" s="14" t="s">
        <v>1160</v>
      </c>
      <c r="G7134" s="33">
        <v>1.55</v>
      </c>
      <c r="H7134" s="29">
        <v>76835</v>
      </c>
      <c r="I7134">
        <v>377623</v>
      </c>
      <c r="J7134">
        <v>7000</v>
      </c>
      <c r="K7134">
        <v>370623</v>
      </c>
      <c r="L7134" t="s">
        <v>17</v>
      </c>
      <c r="M7134" s="16"/>
      <c r="Q7134" s="40"/>
    </row>
    <row r="7135" spans="1:17" x14ac:dyDescent="0.3">
      <c r="A7135" t="s">
        <v>16891</v>
      </c>
      <c r="B7135" s="22">
        <v>331111006000</v>
      </c>
      <c r="C7135" t="s">
        <v>16892</v>
      </c>
      <c r="D7135" t="s">
        <v>16893</v>
      </c>
      <c r="E7135">
        <v>1.907227886073021</v>
      </c>
      <c r="F7135" s="14" t="s">
        <v>1160</v>
      </c>
      <c r="G7135" s="33">
        <v>2.08</v>
      </c>
      <c r="H7135" s="29">
        <v>62488</v>
      </c>
      <c r="I7135">
        <v>168720</v>
      </c>
      <c r="J7135">
        <v>0</v>
      </c>
      <c r="K7135">
        <v>168720</v>
      </c>
      <c r="L7135" t="s">
        <v>17</v>
      </c>
      <c r="M7135" s="16"/>
      <c r="Q7135" s="40"/>
    </row>
    <row r="7136" spans="1:17" x14ac:dyDescent="0.3">
      <c r="A7136" t="s">
        <v>16894</v>
      </c>
      <c r="B7136" s="22">
        <v>331111007000</v>
      </c>
      <c r="C7136" t="s">
        <v>16895</v>
      </c>
      <c r="D7136" t="s">
        <v>16896</v>
      </c>
      <c r="E7136">
        <v>0.72451830148581986</v>
      </c>
      <c r="F7136" s="14" t="s">
        <v>1160</v>
      </c>
      <c r="G7136" s="33">
        <v>1</v>
      </c>
      <c r="H7136" s="29">
        <v>43744</v>
      </c>
      <c r="I7136">
        <v>138735</v>
      </c>
      <c r="J7136">
        <v>7000</v>
      </c>
      <c r="K7136">
        <v>131735</v>
      </c>
      <c r="L7136" t="s">
        <v>17</v>
      </c>
      <c r="M7136" s="16"/>
      <c r="Q7136" s="40"/>
    </row>
    <row r="7137" spans="1:17" x14ac:dyDescent="0.3">
      <c r="A7137" t="s">
        <v>16897</v>
      </c>
      <c r="B7137" s="22">
        <v>331112002000</v>
      </c>
      <c r="C7137" t="s">
        <v>16898</v>
      </c>
      <c r="D7137" t="s">
        <v>863</v>
      </c>
      <c r="E7137">
        <v>0.23770672342812069</v>
      </c>
      <c r="F7137" s="14" t="s">
        <v>1160</v>
      </c>
      <c r="G7137" s="33">
        <v>0.24</v>
      </c>
      <c r="H7137" s="29">
        <v>5852</v>
      </c>
      <c r="I7137">
        <v>40691</v>
      </c>
      <c r="J7137">
        <v>0</v>
      </c>
      <c r="K7137">
        <v>40691</v>
      </c>
      <c r="L7137" t="s">
        <v>17</v>
      </c>
      <c r="M7137" s="16"/>
      <c r="Q7137" s="40"/>
    </row>
    <row r="7138" spans="1:17" x14ac:dyDescent="0.3">
      <c r="A7138" t="s">
        <v>16899</v>
      </c>
      <c r="B7138" s="22">
        <v>331112004000</v>
      </c>
      <c r="C7138" t="s">
        <v>14</v>
      </c>
      <c r="D7138" t="s">
        <v>16900</v>
      </c>
      <c r="E7138">
        <v>0.13265341416766491</v>
      </c>
      <c r="F7138" s="14" t="s">
        <v>1160</v>
      </c>
      <c r="G7138" s="33">
        <v>0.13</v>
      </c>
      <c r="H7138" s="29">
        <v>9019</v>
      </c>
      <c r="I7138">
        <v>27091</v>
      </c>
      <c r="J7138">
        <v>0</v>
      </c>
      <c r="K7138">
        <v>27091</v>
      </c>
      <c r="L7138" t="s">
        <v>17</v>
      </c>
      <c r="M7138" s="16"/>
      <c r="Q7138" s="40"/>
    </row>
    <row r="7139" spans="1:17" x14ac:dyDescent="0.3">
      <c r="A7139" t="s">
        <v>16901</v>
      </c>
      <c r="B7139" s="22">
        <v>331112005000</v>
      </c>
      <c r="C7139" t="s">
        <v>16902</v>
      </c>
      <c r="D7139" t="s">
        <v>16903</v>
      </c>
      <c r="E7139">
        <v>0.27525954099263678</v>
      </c>
      <c r="F7139" s="14" t="s">
        <v>1160</v>
      </c>
      <c r="G7139" s="33">
        <v>0.28000000000000003</v>
      </c>
      <c r="H7139" s="29">
        <v>13546</v>
      </c>
      <c r="I7139">
        <v>56537</v>
      </c>
      <c r="J7139">
        <v>0</v>
      </c>
      <c r="K7139">
        <v>56537</v>
      </c>
      <c r="L7139" t="s">
        <v>17</v>
      </c>
      <c r="M7139" s="16"/>
      <c r="Q7139" s="40"/>
    </row>
    <row r="7140" spans="1:17" x14ac:dyDescent="0.3">
      <c r="A7140" t="s">
        <v>16904</v>
      </c>
      <c r="B7140" s="22">
        <v>331112006000</v>
      </c>
      <c r="C7140" t="s">
        <v>14</v>
      </c>
      <c r="D7140" t="s">
        <v>16903</v>
      </c>
      <c r="E7140">
        <v>0.1279444651840064</v>
      </c>
      <c r="F7140" s="14" t="s">
        <v>1160</v>
      </c>
      <c r="G7140" s="33">
        <v>0.13</v>
      </c>
      <c r="H7140" s="29">
        <v>5387</v>
      </c>
      <c r="I7140">
        <v>5387</v>
      </c>
      <c r="J7140">
        <v>0</v>
      </c>
      <c r="K7140">
        <v>5387</v>
      </c>
      <c r="L7140" t="s">
        <v>17</v>
      </c>
      <c r="M7140" s="16"/>
      <c r="Q7140" s="40"/>
    </row>
    <row r="7141" spans="1:17" x14ac:dyDescent="0.3">
      <c r="A7141" t="s">
        <v>16905</v>
      </c>
      <c r="B7141" s="22">
        <v>331112007000</v>
      </c>
      <c r="C7141" t="s">
        <v>16906</v>
      </c>
      <c r="D7141" t="s">
        <v>16907</v>
      </c>
      <c r="E7141">
        <v>0.30568101811453219</v>
      </c>
      <c r="F7141" s="14" t="s">
        <v>1160</v>
      </c>
      <c r="G7141" s="33">
        <v>0.31</v>
      </c>
      <c r="H7141" s="29">
        <v>103000</v>
      </c>
      <c r="I7141">
        <v>323000</v>
      </c>
      <c r="J7141">
        <v>7000</v>
      </c>
      <c r="K7141">
        <v>316000</v>
      </c>
      <c r="L7141" t="s">
        <v>17</v>
      </c>
      <c r="M7141" s="16"/>
      <c r="Q7141" s="40"/>
    </row>
    <row r="7142" spans="1:17" x14ac:dyDescent="0.3">
      <c r="A7142" t="s">
        <v>16908</v>
      </c>
      <c r="B7142" s="22">
        <v>331112008000</v>
      </c>
      <c r="C7142" t="s">
        <v>16909</v>
      </c>
      <c r="D7142" t="s">
        <v>16910</v>
      </c>
      <c r="E7142">
        <v>0.15597604898864631</v>
      </c>
      <c r="F7142" s="14" t="s">
        <v>16</v>
      </c>
      <c r="G7142" s="33">
        <v>0.16</v>
      </c>
      <c r="H7142" s="29">
        <v>102999</v>
      </c>
      <c r="I7142">
        <v>415119</v>
      </c>
      <c r="J7142">
        <v>0</v>
      </c>
      <c r="K7142">
        <v>415119</v>
      </c>
      <c r="L7142" t="s">
        <v>17</v>
      </c>
      <c r="M7142" s="16"/>
      <c r="Q7142" s="40"/>
    </row>
    <row r="7143" spans="1:17" x14ac:dyDescent="0.3">
      <c r="A7143" t="s">
        <v>16911</v>
      </c>
      <c r="B7143" s="22">
        <v>331112009000</v>
      </c>
      <c r="C7143" t="s">
        <v>16912</v>
      </c>
      <c r="D7143" t="s">
        <v>16913</v>
      </c>
      <c r="E7143">
        <v>0.48139172342276998</v>
      </c>
      <c r="F7143" s="14" t="s">
        <v>1160</v>
      </c>
      <c r="G7143" s="33">
        <v>0.48</v>
      </c>
      <c r="H7143" s="29">
        <v>137957</v>
      </c>
      <c r="I7143">
        <v>535910</v>
      </c>
      <c r="J7143">
        <v>0</v>
      </c>
      <c r="K7143">
        <v>535910</v>
      </c>
      <c r="L7143" t="s">
        <v>17</v>
      </c>
      <c r="M7143" s="16"/>
      <c r="Q7143" s="40"/>
    </row>
    <row r="7144" spans="1:17" x14ac:dyDescent="0.3">
      <c r="A7144" t="s">
        <v>16914</v>
      </c>
      <c r="B7144" s="22">
        <v>331112010000</v>
      </c>
      <c r="C7144" t="s">
        <v>16915</v>
      </c>
      <c r="D7144" t="s">
        <v>16916</v>
      </c>
      <c r="E7144">
        <v>0.14969309999739849</v>
      </c>
      <c r="F7144" s="14" t="s">
        <v>1160</v>
      </c>
      <c r="G7144" s="33">
        <v>0.15</v>
      </c>
      <c r="H7144" s="29">
        <v>0</v>
      </c>
      <c r="I7144">
        <v>0</v>
      </c>
      <c r="J7144">
        <v>0</v>
      </c>
      <c r="K7144">
        <v>0</v>
      </c>
      <c r="L7144" t="s">
        <v>25</v>
      </c>
      <c r="M7144" s="16"/>
      <c r="Q7144" s="40"/>
    </row>
    <row r="7145" spans="1:17" x14ac:dyDescent="0.3">
      <c r="A7145" t="s">
        <v>16917</v>
      </c>
      <c r="B7145" s="22">
        <v>331112013000</v>
      </c>
      <c r="C7145" t="s">
        <v>150</v>
      </c>
      <c r="D7145" t="s">
        <v>617</v>
      </c>
      <c r="E7145">
        <v>1.9391526563541351E-3</v>
      </c>
      <c r="F7145" s="14" t="s">
        <v>1160</v>
      </c>
      <c r="G7145" s="33">
        <v>0</v>
      </c>
      <c r="H7145" s="29">
        <v>0</v>
      </c>
      <c r="I7145">
        <v>0</v>
      </c>
      <c r="J7145">
        <v>0</v>
      </c>
      <c r="K7145">
        <v>0</v>
      </c>
      <c r="L7145" t="s">
        <v>25</v>
      </c>
      <c r="M7145" s="16"/>
      <c r="Q7145" s="40"/>
    </row>
    <row r="7146" spans="1:17" x14ac:dyDescent="0.3">
      <c r="A7146" t="s">
        <v>16918</v>
      </c>
      <c r="B7146" s="22">
        <v>331112014000</v>
      </c>
      <c r="C7146" t="s">
        <v>16919</v>
      </c>
      <c r="D7146" t="s">
        <v>16916</v>
      </c>
      <c r="E7146">
        <v>0.59087872165502631</v>
      </c>
      <c r="F7146" s="14" t="s">
        <v>1160</v>
      </c>
      <c r="G7146" s="33">
        <v>0.59</v>
      </c>
      <c r="H7146" s="29">
        <v>0</v>
      </c>
      <c r="I7146">
        <v>0</v>
      </c>
      <c r="J7146">
        <v>0</v>
      </c>
      <c r="K7146">
        <v>0</v>
      </c>
      <c r="L7146" t="s">
        <v>25</v>
      </c>
      <c r="M7146" s="16"/>
      <c r="Q7146" s="40"/>
    </row>
    <row r="7147" spans="1:17" x14ac:dyDescent="0.3">
      <c r="A7147" t="s">
        <v>16920</v>
      </c>
      <c r="B7147" s="22">
        <v>331113004000</v>
      </c>
      <c r="C7147" t="s">
        <v>16921</v>
      </c>
      <c r="D7147" t="s">
        <v>16922</v>
      </c>
      <c r="E7147">
        <v>0.1967238615560955</v>
      </c>
      <c r="F7147" s="14" t="s">
        <v>1160</v>
      </c>
      <c r="G7147" s="33">
        <v>0.2</v>
      </c>
      <c r="H7147" s="29">
        <v>52723</v>
      </c>
      <c r="I7147">
        <v>235804</v>
      </c>
      <c r="J7147">
        <v>7000</v>
      </c>
      <c r="K7147">
        <v>228804</v>
      </c>
      <c r="L7147" t="s">
        <v>17</v>
      </c>
      <c r="M7147" s="16"/>
      <c r="Q7147" s="40"/>
    </row>
    <row r="7148" spans="1:17" x14ac:dyDescent="0.3">
      <c r="A7148" t="s">
        <v>16923</v>
      </c>
      <c r="B7148" s="22">
        <v>331113011000</v>
      </c>
      <c r="C7148" t="s">
        <v>16924</v>
      </c>
      <c r="D7148" t="s">
        <v>16925</v>
      </c>
      <c r="E7148">
        <v>0.24818364659812769</v>
      </c>
      <c r="F7148" s="14" t="s">
        <v>1160</v>
      </c>
      <c r="G7148" s="33">
        <v>0.23</v>
      </c>
      <c r="H7148" s="29">
        <v>17717</v>
      </c>
      <c r="I7148">
        <v>84847</v>
      </c>
      <c r="J7148">
        <v>7000</v>
      </c>
      <c r="K7148">
        <v>77847</v>
      </c>
      <c r="L7148" t="s">
        <v>17</v>
      </c>
      <c r="M7148" s="16"/>
      <c r="Q7148" s="40"/>
    </row>
    <row r="7149" spans="1:17" x14ac:dyDescent="0.3">
      <c r="A7149" t="s">
        <v>16926</v>
      </c>
      <c r="B7149" s="22">
        <v>331113013000</v>
      </c>
      <c r="C7149" t="s">
        <v>16927</v>
      </c>
      <c r="D7149" t="s">
        <v>16928</v>
      </c>
      <c r="E7149">
        <v>0.456781638360645</v>
      </c>
      <c r="F7149" s="14" t="s">
        <v>1160</v>
      </c>
      <c r="G7149" s="33">
        <v>0.46</v>
      </c>
      <c r="H7149" s="29">
        <v>332593</v>
      </c>
      <c r="I7149">
        <v>1200536</v>
      </c>
      <c r="J7149">
        <v>0</v>
      </c>
      <c r="K7149">
        <v>1200536</v>
      </c>
      <c r="L7149" t="s">
        <v>17</v>
      </c>
      <c r="M7149" s="16"/>
      <c r="Q7149" s="40"/>
    </row>
    <row r="7150" spans="1:17" x14ac:dyDescent="0.3">
      <c r="A7150" t="s">
        <v>16926</v>
      </c>
      <c r="B7150" s="22">
        <v>800023713000</v>
      </c>
      <c r="F7150" s="14" t="s">
        <v>1160</v>
      </c>
      <c r="G7150" s="33">
        <v>0</v>
      </c>
      <c r="H7150" s="29">
        <v>0</v>
      </c>
      <c r="I7150">
        <v>443120</v>
      </c>
      <c r="J7150">
        <v>0</v>
      </c>
      <c r="K7150">
        <v>443120</v>
      </c>
      <c r="L7150" t="s">
        <v>174</v>
      </c>
      <c r="M7150" s="16"/>
      <c r="Q7150" s="40"/>
    </row>
    <row r="7151" spans="1:17" x14ac:dyDescent="0.3">
      <c r="A7151" t="s">
        <v>16929</v>
      </c>
      <c r="B7151" s="22">
        <v>331113014000</v>
      </c>
      <c r="C7151" t="s">
        <v>16930</v>
      </c>
      <c r="D7151" t="s">
        <v>16928</v>
      </c>
      <c r="E7151">
        <v>9.7638510636611789E-2</v>
      </c>
      <c r="F7151" s="14" t="s">
        <v>1160</v>
      </c>
      <c r="G7151" s="33">
        <v>0.1</v>
      </c>
      <c r="H7151" s="29">
        <v>73907</v>
      </c>
      <c r="I7151">
        <v>203515</v>
      </c>
      <c r="J7151">
        <v>0</v>
      </c>
      <c r="K7151">
        <v>203515</v>
      </c>
      <c r="L7151" t="s">
        <v>17</v>
      </c>
      <c r="M7151" s="16"/>
      <c r="Q7151" s="40"/>
    </row>
    <row r="7152" spans="1:17" x14ac:dyDescent="0.3">
      <c r="A7152" t="s">
        <v>16931</v>
      </c>
      <c r="B7152" s="22">
        <v>331114002000</v>
      </c>
      <c r="C7152" t="s">
        <v>16932</v>
      </c>
      <c r="D7152" t="s">
        <v>16933</v>
      </c>
      <c r="E7152">
        <v>0.64101967242389768</v>
      </c>
      <c r="F7152" s="14" t="s">
        <v>1160</v>
      </c>
      <c r="G7152" s="33">
        <v>0.64</v>
      </c>
      <c r="H7152" s="29">
        <v>118828</v>
      </c>
      <c r="I7152">
        <v>217578</v>
      </c>
      <c r="J7152">
        <v>0</v>
      </c>
      <c r="K7152">
        <v>217578</v>
      </c>
      <c r="L7152" t="s">
        <v>17</v>
      </c>
      <c r="M7152" s="16"/>
      <c r="Q7152" s="40"/>
    </row>
    <row r="7153" spans="1:17" x14ac:dyDescent="0.3">
      <c r="A7153" t="s">
        <v>16934</v>
      </c>
      <c r="B7153" s="22">
        <v>331114003000</v>
      </c>
      <c r="C7153" t="s">
        <v>16935</v>
      </c>
      <c r="D7153" t="s">
        <v>16936</v>
      </c>
      <c r="E7153">
        <v>0.35135213496157819</v>
      </c>
      <c r="F7153" s="14" t="s">
        <v>1160</v>
      </c>
      <c r="G7153" s="33">
        <v>0.35</v>
      </c>
      <c r="H7153" s="29">
        <v>5852</v>
      </c>
      <c r="I7153">
        <v>32762</v>
      </c>
      <c r="J7153">
        <v>7000</v>
      </c>
      <c r="K7153">
        <v>25762</v>
      </c>
      <c r="L7153" t="s">
        <v>17</v>
      </c>
      <c r="M7153" s="16"/>
      <c r="Q7153" s="40"/>
    </row>
    <row r="7154" spans="1:17" x14ac:dyDescent="0.3">
      <c r="A7154" t="s">
        <v>16937</v>
      </c>
      <c r="B7154" s="22">
        <v>331114004000</v>
      </c>
      <c r="C7154" t="s">
        <v>16938</v>
      </c>
      <c r="D7154" t="s">
        <v>16939</v>
      </c>
      <c r="E7154">
        <v>0.73870288098436188</v>
      </c>
      <c r="F7154" s="14" t="s">
        <v>1160</v>
      </c>
      <c r="G7154" s="33">
        <v>0.74</v>
      </c>
      <c r="H7154" s="29">
        <v>84000</v>
      </c>
      <c r="I7154">
        <v>302000</v>
      </c>
      <c r="J7154">
        <v>7000</v>
      </c>
      <c r="K7154">
        <v>295000</v>
      </c>
      <c r="L7154" t="s">
        <v>17</v>
      </c>
      <c r="M7154" s="16"/>
      <c r="Q7154" s="40"/>
    </row>
    <row r="7155" spans="1:17" x14ac:dyDescent="0.3">
      <c r="A7155" t="s">
        <v>16940</v>
      </c>
      <c r="B7155" s="22">
        <v>331114005000</v>
      </c>
      <c r="C7155" t="s">
        <v>16941</v>
      </c>
      <c r="D7155" t="s">
        <v>16942</v>
      </c>
      <c r="E7155">
        <v>0.12565556462997399</v>
      </c>
      <c r="F7155" s="14" t="s">
        <v>1160</v>
      </c>
      <c r="G7155" s="33">
        <v>0.15</v>
      </c>
      <c r="H7155" s="29">
        <v>87041</v>
      </c>
      <c r="I7155">
        <v>377186</v>
      </c>
      <c r="J7155">
        <v>0</v>
      </c>
      <c r="K7155">
        <v>377186</v>
      </c>
      <c r="L7155" t="s">
        <v>17</v>
      </c>
      <c r="M7155" s="16"/>
      <c r="Q7155" s="40"/>
    </row>
    <row r="7156" spans="1:17" x14ac:dyDescent="0.3">
      <c r="A7156" t="s">
        <v>16943</v>
      </c>
      <c r="B7156" s="22">
        <v>331114006000</v>
      </c>
      <c r="C7156" t="s">
        <v>16944</v>
      </c>
      <c r="D7156" t="s">
        <v>16945</v>
      </c>
      <c r="E7156">
        <v>0.135512634398714</v>
      </c>
      <c r="F7156" s="14" t="s">
        <v>1160</v>
      </c>
      <c r="G7156" s="33">
        <v>0.15</v>
      </c>
      <c r="H7156" s="29">
        <v>91800</v>
      </c>
      <c r="I7156">
        <v>489600</v>
      </c>
      <c r="J7156">
        <v>0</v>
      </c>
      <c r="K7156">
        <v>489600</v>
      </c>
      <c r="L7156" t="s">
        <v>17</v>
      </c>
      <c r="M7156" s="16"/>
      <c r="Q7156" s="40"/>
    </row>
    <row r="7157" spans="1:17" x14ac:dyDescent="0.3">
      <c r="A7157" t="s">
        <v>16946</v>
      </c>
      <c r="B7157" s="22">
        <v>331114007000</v>
      </c>
      <c r="C7157" t="s">
        <v>16947</v>
      </c>
      <c r="D7157" t="s">
        <v>16948</v>
      </c>
      <c r="E7157">
        <v>0.13723915207946241</v>
      </c>
      <c r="F7157" s="14" t="s">
        <v>1160</v>
      </c>
      <c r="G7157" s="33">
        <v>0.15</v>
      </c>
      <c r="H7157" s="29">
        <v>68267</v>
      </c>
      <c r="I7157">
        <v>196269</v>
      </c>
      <c r="J7157">
        <v>7000</v>
      </c>
      <c r="K7157">
        <v>189269</v>
      </c>
      <c r="L7157" t="s">
        <v>17</v>
      </c>
      <c r="M7157" s="16"/>
      <c r="Q7157" s="40"/>
    </row>
    <row r="7158" spans="1:17" x14ac:dyDescent="0.3">
      <c r="A7158" t="s">
        <v>16949</v>
      </c>
      <c r="B7158" s="22">
        <v>331114008000</v>
      </c>
      <c r="C7158" t="s">
        <v>16950</v>
      </c>
      <c r="D7158" t="s">
        <v>16951</v>
      </c>
      <c r="E7158">
        <v>0.14528695240975389</v>
      </c>
      <c r="F7158" s="14" t="s">
        <v>1160</v>
      </c>
      <c r="G7158" s="33">
        <v>0.15</v>
      </c>
      <c r="H7158" s="29">
        <v>50235</v>
      </c>
      <c r="I7158">
        <v>162016</v>
      </c>
      <c r="J7158">
        <v>0</v>
      </c>
      <c r="K7158">
        <v>162016</v>
      </c>
      <c r="L7158" t="s">
        <v>17</v>
      </c>
      <c r="M7158" s="16"/>
      <c r="Q7158" s="40"/>
    </row>
    <row r="7159" spans="1:17" x14ac:dyDescent="0.3">
      <c r="A7159" t="s">
        <v>16952</v>
      </c>
      <c r="B7159" s="22">
        <v>331115003000</v>
      </c>
      <c r="C7159" t="s">
        <v>16953</v>
      </c>
      <c r="D7159" t="s">
        <v>16954</v>
      </c>
      <c r="E7159">
        <v>0.66647977152685112</v>
      </c>
      <c r="F7159" s="14" t="s">
        <v>16</v>
      </c>
      <c r="G7159" s="33">
        <v>0.67</v>
      </c>
      <c r="H7159" s="29">
        <v>97561</v>
      </c>
      <c r="I7159">
        <v>278757</v>
      </c>
      <c r="J7159">
        <v>0</v>
      </c>
      <c r="K7159">
        <v>278757</v>
      </c>
      <c r="L7159" t="s">
        <v>17</v>
      </c>
      <c r="M7159" s="16"/>
      <c r="Q7159" s="40"/>
    </row>
    <row r="7160" spans="1:17" x14ac:dyDescent="0.3">
      <c r="A7160" t="s">
        <v>16955</v>
      </c>
      <c r="B7160" s="22">
        <v>331115004000</v>
      </c>
      <c r="C7160" t="s">
        <v>16956</v>
      </c>
      <c r="D7160" t="s">
        <v>16957</v>
      </c>
      <c r="E7160">
        <v>0.62322023354466383</v>
      </c>
      <c r="F7160" s="14" t="s">
        <v>1160</v>
      </c>
      <c r="G7160" s="33">
        <v>0.62</v>
      </c>
      <c r="H7160" s="29">
        <v>98838</v>
      </c>
      <c r="I7160">
        <v>348534</v>
      </c>
      <c r="J7160">
        <v>0</v>
      </c>
      <c r="K7160">
        <v>348534</v>
      </c>
      <c r="L7160" t="s">
        <v>17</v>
      </c>
      <c r="M7160" s="16"/>
      <c r="Q7160" s="40"/>
    </row>
    <row r="7161" spans="1:17" x14ac:dyDescent="0.3">
      <c r="A7161" t="s">
        <v>16958</v>
      </c>
      <c r="B7161" s="22">
        <v>331115005000</v>
      </c>
      <c r="C7161" t="s">
        <v>14</v>
      </c>
      <c r="D7161" t="s">
        <v>16959</v>
      </c>
      <c r="E7161">
        <v>0.35875481991333552</v>
      </c>
      <c r="F7161" s="14" t="s">
        <v>1160</v>
      </c>
      <c r="G7161" s="33">
        <v>0.41</v>
      </c>
      <c r="H7161" s="29">
        <v>82591</v>
      </c>
      <c r="I7161">
        <v>82591</v>
      </c>
      <c r="J7161">
        <v>0</v>
      </c>
      <c r="K7161">
        <v>82591</v>
      </c>
      <c r="L7161" t="s">
        <v>17</v>
      </c>
      <c r="M7161" s="16"/>
      <c r="Q7161" s="40"/>
    </row>
    <row r="7162" spans="1:17" x14ac:dyDescent="0.3">
      <c r="A7162" t="s">
        <v>16960</v>
      </c>
      <c r="B7162" s="22">
        <v>331115009000</v>
      </c>
      <c r="C7162" t="s">
        <v>16961</v>
      </c>
      <c r="D7162" t="s">
        <v>16962</v>
      </c>
      <c r="E7162">
        <v>0.28502249563197402</v>
      </c>
      <c r="F7162" s="14" t="s">
        <v>1160</v>
      </c>
      <c r="G7162" s="33">
        <v>0.28999999999999998</v>
      </c>
      <c r="H7162" s="29">
        <v>70979</v>
      </c>
      <c r="I7162">
        <v>234259</v>
      </c>
      <c r="J7162">
        <v>0</v>
      </c>
      <c r="K7162">
        <v>234259</v>
      </c>
      <c r="L7162" t="s">
        <v>17</v>
      </c>
      <c r="M7162" s="16"/>
      <c r="Q7162" s="40"/>
    </row>
    <row r="7163" spans="1:17" x14ac:dyDescent="0.3">
      <c r="A7163" t="s">
        <v>16963</v>
      </c>
      <c r="B7163" s="22">
        <v>331115010000</v>
      </c>
      <c r="C7163" t="s">
        <v>16964</v>
      </c>
      <c r="D7163" t="s">
        <v>16965</v>
      </c>
      <c r="E7163">
        <v>5.3711534717991692E-2</v>
      </c>
      <c r="F7163" s="14" t="s">
        <v>1160</v>
      </c>
      <c r="G7163" s="33">
        <v>0.05</v>
      </c>
      <c r="H7163" s="29">
        <v>54075</v>
      </c>
      <c r="I7163">
        <v>168241</v>
      </c>
      <c r="J7163">
        <v>0</v>
      </c>
      <c r="K7163">
        <v>168241</v>
      </c>
      <c r="L7163" t="s">
        <v>17</v>
      </c>
      <c r="M7163" s="16"/>
      <c r="Q7163" s="40"/>
    </row>
    <row r="7164" spans="1:17" x14ac:dyDescent="0.3">
      <c r="A7164" t="s">
        <v>16966</v>
      </c>
      <c r="B7164" s="22">
        <v>331115011000</v>
      </c>
      <c r="C7164" t="s">
        <v>16967</v>
      </c>
      <c r="D7164" t="s">
        <v>16968</v>
      </c>
      <c r="E7164">
        <v>5.8183321715511598E-2</v>
      </c>
      <c r="F7164" s="14" t="s">
        <v>1160</v>
      </c>
      <c r="G7164" s="33">
        <v>0.06</v>
      </c>
      <c r="H7164" s="29">
        <v>57609</v>
      </c>
      <c r="I7164">
        <v>106552</v>
      </c>
      <c r="J7164">
        <v>7000</v>
      </c>
      <c r="K7164">
        <v>99552</v>
      </c>
      <c r="L7164" t="s">
        <v>17</v>
      </c>
      <c r="M7164" s="16"/>
      <c r="Q7164" s="40"/>
    </row>
    <row r="7165" spans="1:17" x14ac:dyDescent="0.3">
      <c r="A7165" t="s">
        <v>16969</v>
      </c>
      <c r="B7165" s="22">
        <v>331115012000</v>
      </c>
      <c r="C7165" t="s">
        <v>16970</v>
      </c>
      <c r="D7165" t="s">
        <v>16968</v>
      </c>
      <c r="E7165">
        <v>5.5181328357163953E-2</v>
      </c>
      <c r="F7165" s="14" t="s">
        <v>1160</v>
      </c>
      <c r="G7165" s="33">
        <v>0.06</v>
      </c>
      <c r="H7165" s="29">
        <v>23038</v>
      </c>
      <c r="I7165">
        <v>55295</v>
      </c>
      <c r="J7165">
        <v>0</v>
      </c>
      <c r="K7165">
        <v>55295</v>
      </c>
      <c r="L7165" t="s">
        <v>17</v>
      </c>
      <c r="M7165" s="16"/>
      <c r="Q7165" s="40"/>
    </row>
    <row r="7166" spans="1:17" x14ac:dyDescent="0.3">
      <c r="A7166" t="s">
        <v>16971</v>
      </c>
      <c r="B7166" s="22">
        <v>331115013000</v>
      </c>
      <c r="C7166" t="s">
        <v>16972</v>
      </c>
      <c r="D7166" t="s">
        <v>16973</v>
      </c>
      <c r="E7166">
        <v>7.7051896697729896E-2</v>
      </c>
      <c r="F7166" s="14" t="s">
        <v>1160</v>
      </c>
      <c r="G7166" s="33">
        <v>0.08</v>
      </c>
      <c r="H7166" s="29">
        <v>88434</v>
      </c>
      <c r="I7166">
        <v>345412</v>
      </c>
      <c r="J7166">
        <v>0</v>
      </c>
      <c r="K7166">
        <v>345412</v>
      </c>
      <c r="L7166" t="s">
        <v>17</v>
      </c>
      <c r="M7166" s="16"/>
      <c r="Q7166" s="40"/>
    </row>
    <row r="7167" spans="1:17" x14ac:dyDescent="0.3">
      <c r="A7167" t="s">
        <v>16974</v>
      </c>
      <c r="B7167" s="22">
        <v>331115014000</v>
      </c>
      <c r="C7167" t="s">
        <v>16975</v>
      </c>
      <c r="D7167" t="s">
        <v>16976</v>
      </c>
      <c r="E7167">
        <v>6.1275614742960262E-2</v>
      </c>
      <c r="F7167" s="14" t="s">
        <v>1160</v>
      </c>
      <c r="G7167" s="33">
        <v>0.06</v>
      </c>
      <c r="H7167" s="29">
        <v>78030</v>
      </c>
      <c r="I7167">
        <v>343332</v>
      </c>
      <c r="J7167">
        <v>0</v>
      </c>
      <c r="K7167">
        <v>343332</v>
      </c>
      <c r="L7167" t="s">
        <v>17</v>
      </c>
      <c r="M7167" s="16"/>
      <c r="Q7167" s="40"/>
    </row>
    <row r="7168" spans="1:17" x14ac:dyDescent="0.3">
      <c r="A7168" t="s">
        <v>16977</v>
      </c>
      <c r="B7168" s="22">
        <v>331116001000</v>
      </c>
      <c r="C7168" t="s">
        <v>16978</v>
      </c>
      <c r="D7168" t="s">
        <v>16979</v>
      </c>
      <c r="E7168">
        <v>0.27081498388435571</v>
      </c>
      <c r="F7168" s="14" t="s">
        <v>1160</v>
      </c>
      <c r="G7168" s="33">
        <v>0.27</v>
      </c>
      <c r="H7168" s="29">
        <v>81412</v>
      </c>
      <c r="I7168">
        <v>298015</v>
      </c>
      <c r="J7168">
        <v>0</v>
      </c>
      <c r="K7168">
        <v>298015</v>
      </c>
      <c r="L7168" t="s">
        <v>17</v>
      </c>
      <c r="M7168" s="16"/>
      <c r="Q7168" s="40"/>
    </row>
    <row r="7169" spans="1:17" x14ac:dyDescent="0.3">
      <c r="A7169" t="s">
        <v>16977</v>
      </c>
      <c r="B7169" s="22">
        <v>800027080000</v>
      </c>
      <c r="F7169" s="14" t="s">
        <v>1160</v>
      </c>
      <c r="G7169" s="33">
        <v>0</v>
      </c>
      <c r="H7169" s="29">
        <v>0</v>
      </c>
      <c r="I7169">
        <v>18086</v>
      </c>
      <c r="J7169">
        <v>0</v>
      </c>
      <c r="K7169">
        <v>18086</v>
      </c>
      <c r="L7169" t="s">
        <v>174</v>
      </c>
      <c r="M7169" s="16"/>
      <c r="Q7169" s="40"/>
    </row>
    <row r="7170" spans="1:17" x14ac:dyDescent="0.3">
      <c r="A7170" t="s">
        <v>16980</v>
      </c>
      <c r="B7170" s="22">
        <v>331116002000</v>
      </c>
      <c r="C7170" t="s">
        <v>14</v>
      </c>
      <c r="D7170" t="s">
        <v>16981</v>
      </c>
      <c r="E7170">
        <v>0.68604117536261866</v>
      </c>
      <c r="F7170" s="14" t="s">
        <v>1160</v>
      </c>
      <c r="G7170" s="33">
        <v>0.69</v>
      </c>
      <c r="H7170" s="29">
        <v>140561</v>
      </c>
      <c r="I7170">
        <v>140561</v>
      </c>
      <c r="J7170">
        <v>0</v>
      </c>
      <c r="K7170">
        <v>140561</v>
      </c>
      <c r="L7170" t="s">
        <v>17</v>
      </c>
      <c r="M7170" s="16"/>
      <c r="Q7170" s="40"/>
    </row>
    <row r="7171" spans="1:17" x14ac:dyDescent="0.3">
      <c r="A7171" t="s">
        <v>16982</v>
      </c>
      <c r="B7171" s="22">
        <v>331121001000</v>
      </c>
      <c r="C7171" t="s">
        <v>16983</v>
      </c>
      <c r="D7171" t="s">
        <v>16984</v>
      </c>
      <c r="E7171">
        <v>3.3946804798592658</v>
      </c>
      <c r="F7171" s="14" t="s">
        <v>1160</v>
      </c>
      <c r="G7171" s="33">
        <v>3.64</v>
      </c>
      <c r="H7171" s="29">
        <v>17029</v>
      </c>
      <c r="I7171">
        <v>197897</v>
      </c>
      <c r="J7171">
        <v>7000</v>
      </c>
      <c r="K7171">
        <v>190897</v>
      </c>
      <c r="L7171" t="s">
        <v>17</v>
      </c>
      <c r="M7171" s="16"/>
      <c r="Q7171" s="40"/>
    </row>
    <row r="7172" spans="1:17" x14ac:dyDescent="0.3">
      <c r="A7172" t="s">
        <v>16985</v>
      </c>
      <c r="B7172" s="22">
        <v>331121002000</v>
      </c>
      <c r="C7172" t="s">
        <v>16986</v>
      </c>
      <c r="D7172" t="s">
        <v>16987</v>
      </c>
      <c r="E7172">
        <v>2.3432893305503861</v>
      </c>
      <c r="F7172" s="14" t="s">
        <v>1160</v>
      </c>
      <c r="G7172" s="33">
        <v>2.36</v>
      </c>
      <c r="H7172" s="29">
        <v>234463</v>
      </c>
      <c r="I7172">
        <v>305532</v>
      </c>
      <c r="J7172">
        <v>0</v>
      </c>
      <c r="K7172">
        <v>305532</v>
      </c>
      <c r="L7172" t="s">
        <v>17</v>
      </c>
      <c r="M7172" s="16"/>
      <c r="Q7172" s="40"/>
    </row>
    <row r="7173" spans="1:17" x14ac:dyDescent="0.3">
      <c r="A7173" t="s">
        <v>16985</v>
      </c>
      <c r="B7173" s="22">
        <v>800023952000</v>
      </c>
      <c r="F7173" s="14" t="s">
        <v>1160</v>
      </c>
      <c r="G7173" s="33">
        <v>0</v>
      </c>
      <c r="H7173" s="29">
        <v>0</v>
      </c>
      <c r="I7173">
        <v>46320</v>
      </c>
      <c r="J7173">
        <v>0</v>
      </c>
      <c r="K7173">
        <v>46320</v>
      </c>
      <c r="L7173" t="s">
        <v>174</v>
      </c>
      <c r="M7173" s="16"/>
      <c r="Q7173" s="40"/>
    </row>
    <row r="7174" spans="1:17" x14ac:dyDescent="0.3">
      <c r="A7174" t="s">
        <v>16988</v>
      </c>
      <c r="B7174" s="22">
        <v>331121005000</v>
      </c>
      <c r="C7174" t="s">
        <v>16989</v>
      </c>
      <c r="D7174" t="s">
        <v>16990</v>
      </c>
      <c r="E7174">
        <v>0.2018223264371149</v>
      </c>
      <c r="F7174" s="14" t="s">
        <v>1160</v>
      </c>
      <c r="G7174" s="33">
        <v>0.2</v>
      </c>
      <c r="H7174" s="29">
        <v>107000</v>
      </c>
      <c r="I7174">
        <v>214000</v>
      </c>
      <c r="J7174">
        <v>0</v>
      </c>
      <c r="K7174">
        <v>214000</v>
      </c>
      <c r="L7174" t="s">
        <v>17</v>
      </c>
      <c r="M7174" s="16"/>
      <c r="Q7174" s="40"/>
    </row>
    <row r="7175" spans="1:17" x14ac:dyDescent="0.3">
      <c r="A7175" t="s">
        <v>16991</v>
      </c>
      <c r="B7175" s="22">
        <v>331121006000</v>
      </c>
      <c r="C7175" t="s">
        <v>16992</v>
      </c>
      <c r="D7175" t="s">
        <v>16993</v>
      </c>
      <c r="E7175">
        <v>0.1645947811611578</v>
      </c>
      <c r="F7175" s="14" t="s">
        <v>1160</v>
      </c>
      <c r="G7175" s="33">
        <v>0.16</v>
      </c>
      <c r="H7175" s="29">
        <v>23210</v>
      </c>
      <c r="I7175">
        <v>75434</v>
      </c>
      <c r="J7175">
        <v>0</v>
      </c>
      <c r="K7175">
        <v>75434</v>
      </c>
      <c r="L7175" t="s">
        <v>17</v>
      </c>
      <c r="M7175" s="16"/>
      <c r="Q7175" s="40"/>
    </row>
    <row r="7176" spans="1:17" x14ac:dyDescent="0.3">
      <c r="A7176" t="s">
        <v>16994</v>
      </c>
      <c r="B7176" s="22">
        <v>331121007000</v>
      </c>
      <c r="C7176" t="s">
        <v>14</v>
      </c>
      <c r="D7176" t="s">
        <v>16993</v>
      </c>
      <c r="E7176">
        <v>6.3409919969796336E-2</v>
      </c>
      <c r="F7176" s="14" t="s">
        <v>16</v>
      </c>
      <c r="G7176" s="33">
        <v>0.06</v>
      </c>
      <c r="H7176" s="29">
        <v>12763</v>
      </c>
      <c r="I7176">
        <v>12763</v>
      </c>
      <c r="J7176">
        <v>0</v>
      </c>
      <c r="K7176">
        <v>12763</v>
      </c>
      <c r="L7176" t="s">
        <v>17</v>
      </c>
      <c r="M7176" s="16"/>
      <c r="Q7176" s="40"/>
    </row>
    <row r="7177" spans="1:17" x14ac:dyDescent="0.3">
      <c r="A7177" t="s">
        <v>16995</v>
      </c>
      <c r="B7177" s="22">
        <v>331121008000</v>
      </c>
      <c r="C7177" t="s">
        <v>14</v>
      </c>
      <c r="D7177" t="s">
        <v>16993</v>
      </c>
      <c r="E7177">
        <v>0.194284349191406</v>
      </c>
      <c r="F7177" s="14" t="s">
        <v>1160</v>
      </c>
      <c r="G7177" s="33">
        <v>0.19</v>
      </c>
      <c r="H7177" s="29">
        <v>66150</v>
      </c>
      <c r="I7177">
        <v>66150</v>
      </c>
      <c r="J7177">
        <v>0</v>
      </c>
      <c r="K7177">
        <v>66150</v>
      </c>
      <c r="L7177" t="s">
        <v>17</v>
      </c>
      <c r="M7177" s="16"/>
      <c r="Q7177" s="40"/>
    </row>
    <row r="7178" spans="1:17" x14ac:dyDescent="0.3">
      <c r="A7178" t="s">
        <v>16996</v>
      </c>
      <c r="B7178" s="22">
        <v>331121010000</v>
      </c>
      <c r="C7178" t="s">
        <v>14</v>
      </c>
      <c r="D7178" t="s">
        <v>16997</v>
      </c>
      <c r="E7178">
        <v>6.9086281962455656E-2</v>
      </c>
      <c r="F7178" s="14" t="s">
        <v>16</v>
      </c>
      <c r="G7178" s="33">
        <v>7.0000000000000007E-2</v>
      </c>
      <c r="H7178" s="29">
        <v>0</v>
      </c>
      <c r="I7178">
        <v>0</v>
      </c>
      <c r="J7178">
        <v>0</v>
      </c>
      <c r="K7178">
        <v>0</v>
      </c>
      <c r="L7178" t="s">
        <v>25</v>
      </c>
      <c r="M7178" s="16"/>
      <c r="Q7178" s="40"/>
    </row>
    <row r="7179" spans="1:17" x14ac:dyDescent="0.3">
      <c r="A7179" t="s">
        <v>16998</v>
      </c>
      <c r="B7179" s="22">
        <v>331121011000</v>
      </c>
      <c r="C7179" t="s">
        <v>16999</v>
      </c>
      <c r="D7179" t="s">
        <v>17000</v>
      </c>
      <c r="E7179">
        <v>0.39013185623640512</v>
      </c>
      <c r="F7179" s="14" t="s">
        <v>1160</v>
      </c>
      <c r="G7179" s="33">
        <v>0.39</v>
      </c>
      <c r="H7179" s="29">
        <v>91023</v>
      </c>
      <c r="I7179">
        <v>391397</v>
      </c>
      <c r="J7179">
        <v>0</v>
      </c>
      <c r="K7179">
        <v>391397</v>
      </c>
      <c r="L7179" t="s">
        <v>17</v>
      </c>
      <c r="M7179" s="16"/>
      <c r="Q7179" s="40"/>
    </row>
    <row r="7180" spans="1:17" x14ac:dyDescent="0.3">
      <c r="A7180" t="s">
        <v>17001</v>
      </c>
      <c r="B7180" s="22">
        <v>331121013000</v>
      </c>
      <c r="C7180" t="s">
        <v>14</v>
      </c>
      <c r="D7180" t="s">
        <v>17000</v>
      </c>
      <c r="E7180">
        <v>1.011887735527653</v>
      </c>
      <c r="F7180" s="14" t="s">
        <v>1160</v>
      </c>
      <c r="G7180" s="33">
        <v>1.01</v>
      </c>
      <c r="H7180" s="29">
        <v>116048</v>
      </c>
      <c r="I7180">
        <v>116048</v>
      </c>
      <c r="J7180">
        <v>0</v>
      </c>
      <c r="K7180">
        <v>116048</v>
      </c>
      <c r="L7180" t="s">
        <v>17</v>
      </c>
      <c r="M7180" s="16"/>
      <c r="Q7180" s="40"/>
    </row>
    <row r="7181" spans="1:17" x14ac:dyDescent="0.3">
      <c r="A7181" t="s">
        <v>17002</v>
      </c>
      <c r="B7181" s="22">
        <v>331121014000</v>
      </c>
      <c r="C7181" t="s">
        <v>17003</v>
      </c>
      <c r="D7181" t="s">
        <v>17000</v>
      </c>
      <c r="E7181">
        <v>2.5495189043706041</v>
      </c>
      <c r="F7181" s="14" t="s">
        <v>1160</v>
      </c>
      <c r="G7181" s="33">
        <v>2.5499999999999998</v>
      </c>
      <c r="H7181" s="29">
        <v>870437</v>
      </c>
      <c r="I7181">
        <v>4600506</v>
      </c>
      <c r="J7181">
        <v>0</v>
      </c>
      <c r="K7181">
        <v>4600506</v>
      </c>
      <c r="L7181" t="s">
        <v>17</v>
      </c>
      <c r="M7181" s="16"/>
      <c r="Q7181" s="40"/>
    </row>
    <row r="7182" spans="1:17" x14ac:dyDescent="0.3">
      <c r="A7182" t="s">
        <v>17004</v>
      </c>
      <c r="B7182" s="22">
        <v>331121016000</v>
      </c>
      <c r="C7182" t="s">
        <v>14</v>
      </c>
      <c r="D7182" t="s">
        <v>17005</v>
      </c>
      <c r="E7182">
        <v>0.78454563957047729</v>
      </c>
      <c r="F7182" s="14" t="s">
        <v>16</v>
      </c>
      <c r="G7182" s="33">
        <v>0.78</v>
      </c>
      <c r="H7182" s="29">
        <v>72534</v>
      </c>
      <c r="I7182">
        <v>72534</v>
      </c>
      <c r="J7182">
        <v>0</v>
      </c>
      <c r="K7182">
        <v>72534</v>
      </c>
      <c r="L7182" t="s">
        <v>17</v>
      </c>
      <c r="M7182" s="16"/>
      <c r="Q7182" s="40"/>
    </row>
    <row r="7183" spans="1:17" x14ac:dyDescent="0.3">
      <c r="A7183" t="s">
        <v>17006</v>
      </c>
      <c r="B7183" s="22">
        <v>331121017000</v>
      </c>
      <c r="C7183" t="s">
        <v>14</v>
      </c>
      <c r="D7183" t="s">
        <v>17005</v>
      </c>
      <c r="E7183">
        <v>0.77319460742229262</v>
      </c>
      <c r="F7183" s="14" t="s">
        <v>16</v>
      </c>
      <c r="G7183" s="33">
        <v>0.78</v>
      </c>
      <c r="H7183" s="29">
        <v>72534</v>
      </c>
      <c r="I7183">
        <v>72534</v>
      </c>
      <c r="J7183">
        <v>0</v>
      </c>
      <c r="K7183">
        <v>72534</v>
      </c>
      <c r="L7183" t="s">
        <v>17</v>
      </c>
      <c r="M7183" s="16"/>
      <c r="Q7183" s="40"/>
    </row>
    <row r="7184" spans="1:17" x14ac:dyDescent="0.3">
      <c r="A7184" t="s">
        <v>17007</v>
      </c>
      <c r="B7184" s="22">
        <v>331122002000</v>
      </c>
      <c r="C7184" t="s">
        <v>17008</v>
      </c>
      <c r="D7184" t="s">
        <v>17009</v>
      </c>
      <c r="E7184">
        <v>0.25723322712277558</v>
      </c>
      <c r="F7184" s="14" t="s">
        <v>1160</v>
      </c>
      <c r="G7184" s="33">
        <v>0.26</v>
      </c>
      <c r="H7184" s="29">
        <v>0</v>
      </c>
      <c r="I7184">
        <v>0</v>
      </c>
      <c r="J7184">
        <v>0</v>
      </c>
      <c r="K7184">
        <v>0</v>
      </c>
      <c r="L7184" t="s">
        <v>25</v>
      </c>
      <c r="M7184" s="16"/>
      <c r="Q7184" s="40"/>
    </row>
    <row r="7185" spans="1:17" x14ac:dyDescent="0.3">
      <c r="A7185" t="s">
        <v>17010</v>
      </c>
      <c r="B7185" s="22">
        <v>331122007000</v>
      </c>
      <c r="C7185" t="s">
        <v>17011</v>
      </c>
      <c r="D7185" t="s">
        <v>17012</v>
      </c>
      <c r="E7185">
        <v>0.58396002408379544</v>
      </c>
      <c r="F7185" s="14" t="s">
        <v>1160</v>
      </c>
      <c r="G7185" s="33">
        <v>0.57999999999999996</v>
      </c>
      <c r="H7185" s="29">
        <v>15450</v>
      </c>
      <c r="I7185">
        <v>118156</v>
      </c>
      <c r="J7185">
        <v>0</v>
      </c>
      <c r="K7185">
        <v>118156</v>
      </c>
      <c r="L7185" t="s">
        <v>17</v>
      </c>
      <c r="M7185" s="16"/>
      <c r="Q7185" s="40"/>
    </row>
    <row r="7186" spans="1:17" x14ac:dyDescent="0.3">
      <c r="A7186" t="s">
        <v>17013</v>
      </c>
      <c r="B7186" s="22">
        <v>331122008000</v>
      </c>
      <c r="C7186" t="s">
        <v>14</v>
      </c>
      <c r="D7186" t="s">
        <v>17014</v>
      </c>
      <c r="E7186">
        <v>0.29140342545667808</v>
      </c>
      <c r="F7186" s="14" t="s">
        <v>1160</v>
      </c>
      <c r="G7186" s="33">
        <v>0.28999999999999998</v>
      </c>
      <c r="H7186" s="29">
        <v>63115</v>
      </c>
      <c r="I7186">
        <v>63115</v>
      </c>
      <c r="J7186">
        <v>0</v>
      </c>
      <c r="K7186">
        <v>0</v>
      </c>
      <c r="L7186" t="s">
        <v>17</v>
      </c>
      <c r="M7186" s="16"/>
      <c r="Q7186" s="40"/>
    </row>
    <row r="7187" spans="1:17" x14ac:dyDescent="0.3">
      <c r="A7187" t="s">
        <v>17015</v>
      </c>
      <c r="B7187" s="22">
        <v>331122009000</v>
      </c>
      <c r="C7187" t="s">
        <v>17016</v>
      </c>
      <c r="D7187" t="s">
        <v>17014</v>
      </c>
      <c r="E7187">
        <v>0.26994614160797298</v>
      </c>
      <c r="F7187" s="14" t="s">
        <v>1160</v>
      </c>
      <c r="G7187" s="33">
        <v>0.27</v>
      </c>
      <c r="H7187" s="29">
        <v>126241</v>
      </c>
      <c r="I7187">
        <v>491097</v>
      </c>
      <c r="J7187">
        <v>0</v>
      </c>
      <c r="K7187">
        <v>491097</v>
      </c>
      <c r="L7187" t="s">
        <v>17</v>
      </c>
      <c r="M7187" s="16"/>
      <c r="Q7187" s="40"/>
    </row>
    <row r="7188" spans="1:17" x14ac:dyDescent="0.3">
      <c r="A7188" t="s">
        <v>17017</v>
      </c>
      <c r="B7188" s="22">
        <v>331131002000</v>
      </c>
      <c r="C7188" t="s">
        <v>17018</v>
      </c>
      <c r="D7188" t="s">
        <v>17019</v>
      </c>
      <c r="E7188">
        <v>0.58915128363042313</v>
      </c>
      <c r="F7188" s="14" t="s">
        <v>1160</v>
      </c>
      <c r="G7188" s="33">
        <v>0.56999999999999995</v>
      </c>
      <c r="H7188" s="29">
        <v>109000</v>
      </c>
      <c r="I7188">
        <v>545000</v>
      </c>
      <c r="J7188">
        <v>0</v>
      </c>
      <c r="K7188">
        <v>545000</v>
      </c>
      <c r="L7188" t="s">
        <v>17</v>
      </c>
      <c r="M7188" s="16"/>
      <c r="Q7188" s="40"/>
    </row>
    <row r="7189" spans="1:17" x14ac:dyDescent="0.3">
      <c r="A7189" t="s">
        <v>17020</v>
      </c>
      <c r="B7189" s="22">
        <v>331131003000</v>
      </c>
      <c r="C7189" t="s">
        <v>17021</v>
      </c>
      <c r="D7189" t="s">
        <v>17022</v>
      </c>
      <c r="E7189">
        <v>0.62929740373531406</v>
      </c>
      <c r="F7189" s="14" t="s">
        <v>1160</v>
      </c>
      <c r="G7189" s="33">
        <v>0.63</v>
      </c>
      <c r="H7189" s="29">
        <v>109363</v>
      </c>
      <c r="I7189">
        <v>407379</v>
      </c>
      <c r="J7189">
        <v>7000</v>
      </c>
      <c r="K7189">
        <v>400379</v>
      </c>
      <c r="L7189" t="s">
        <v>17</v>
      </c>
      <c r="M7189" s="16"/>
      <c r="Q7189" s="40"/>
    </row>
    <row r="7190" spans="1:17" x14ac:dyDescent="0.3">
      <c r="A7190" t="s">
        <v>17023</v>
      </c>
      <c r="B7190" s="22">
        <v>331131004000</v>
      </c>
      <c r="C7190" t="s">
        <v>17024</v>
      </c>
      <c r="D7190" t="s">
        <v>617</v>
      </c>
      <c r="E7190">
        <v>2.6398930150126341</v>
      </c>
      <c r="F7190" s="14" t="s">
        <v>1160</v>
      </c>
      <c r="G7190" s="33">
        <v>3.19</v>
      </c>
      <c r="H7190" s="29">
        <v>0</v>
      </c>
      <c r="I7190">
        <v>0</v>
      </c>
      <c r="J7190">
        <v>0</v>
      </c>
      <c r="K7190">
        <v>0</v>
      </c>
      <c r="L7190" t="s">
        <v>25</v>
      </c>
      <c r="M7190" s="16"/>
      <c r="Q7190" s="40"/>
    </row>
    <row r="7191" spans="1:17" x14ac:dyDescent="0.3">
      <c r="A7191" t="s">
        <v>17025</v>
      </c>
      <c r="B7191" s="22">
        <v>331131007000</v>
      </c>
      <c r="C7191" t="s">
        <v>17026</v>
      </c>
      <c r="D7191" t="s">
        <v>17027</v>
      </c>
      <c r="E7191">
        <v>0.37679143586847208</v>
      </c>
      <c r="F7191" s="14" t="s">
        <v>1160</v>
      </c>
      <c r="G7191" s="33">
        <v>0.28999999999999998</v>
      </c>
      <c r="H7191" s="29">
        <v>73851</v>
      </c>
      <c r="I7191">
        <v>282660</v>
      </c>
      <c r="J7191">
        <v>0</v>
      </c>
      <c r="K7191">
        <v>282660</v>
      </c>
      <c r="L7191" t="s">
        <v>17</v>
      </c>
      <c r="M7191" s="16"/>
      <c r="Q7191" s="40"/>
    </row>
    <row r="7192" spans="1:17" x14ac:dyDescent="0.3">
      <c r="A7192" t="s">
        <v>17028</v>
      </c>
      <c r="B7192" s="22">
        <v>331131008000</v>
      </c>
      <c r="C7192" t="s">
        <v>17029</v>
      </c>
      <c r="D7192" t="s">
        <v>17030</v>
      </c>
      <c r="E7192">
        <v>0.41520149637307763</v>
      </c>
      <c r="F7192" s="14" t="s">
        <v>1160</v>
      </c>
      <c r="G7192" s="33">
        <v>0.42</v>
      </c>
      <c r="H7192" s="29">
        <v>6755</v>
      </c>
      <c r="I7192">
        <v>99934</v>
      </c>
      <c r="J7192">
        <v>7000</v>
      </c>
      <c r="K7192">
        <v>92934</v>
      </c>
      <c r="L7192" t="s">
        <v>17</v>
      </c>
      <c r="M7192" s="16"/>
      <c r="Q7192" s="40"/>
    </row>
    <row r="7193" spans="1:17" x14ac:dyDescent="0.3">
      <c r="A7193" t="s">
        <v>17031</v>
      </c>
      <c r="B7193" s="22">
        <v>331131010000</v>
      </c>
      <c r="C7193" t="s">
        <v>17032</v>
      </c>
      <c r="D7193" t="s">
        <v>1414</v>
      </c>
      <c r="E7193">
        <v>0.54397591546692436</v>
      </c>
      <c r="F7193" s="14" t="s">
        <v>1160</v>
      </c>
      <c r="G7193" s="33">
        <v>0.54</v>
      </c>
      <c r="H7193" s="29">
        <v>8876</v>
      </c>
      <c r="I7193">
        <v>64351</v>
      </c>
      <c r="J7193">
        <v>0</v>
      </c>
      <c r="K7193">
        <v>64351</v>
      </c>
      <c r="L7193" t="s">
        <v>17</v>
      </c>
      <c r="M7193" s="16"/>
      <c r="Q7193" s="40"/>
    </row>
    <row r="7194" spans="1:17" x14ac:dyDescent="0.3">
      <c r="A7194" t="s">
        <v>17033</v>
      </c>
      <c r="B7194" s="22">
        <v>331131011000</v>
      </c>
      <c r="C7194" t="s">
        <v>14</v>
      </c>
      <c r="D7194" t="s">
        <v>1414</v>
      </c>
      <c r="E7194">
        <v>0.79447586226898859</v>
      </c>
      <c r="F7194" s="14" t="s">
        <v>1160</v>
      </c>
      <c r="G7194" s="33">
        <v>0.79</v>
      </c>
      <c r="H7194" s="29">
        <v>12986</v>
      </c>
      <c r="I7194">
        <v>12986</v>
      </c>
      <c r="J7194">
        <v>0</v>
      </c>
      <c r="K7194">
        <v>12986</v>
      </c>
      <c r="L7194" t="s">
        <v>17</v>
      </c>
      <c r="M7194" s="16"/>
      <c r="Q7194" s="40"/>
    </row>
    <row r="7195" spans="1:17" x14ac:dyDescent="0.3">
      <c r="A7195" t="s">
        <v>17034</v>
      </c>
      <c r="B7195" s="22">
        <v>331131012000</v>
      </c>
      <c r="C7195" t="s">
        <v>17035</v>
      </c>
      <c r="D7195" t="s">
        <v>1414</v>
      </c>
      <c r="E7195">
        <v>2.542735022714127</v>
      </c>
      <c r="F7195" s="14" t="s">
        <v>1160</v>
      </c>
      <c r="G7195" s="33">
        <v>2.54</v>
      </c>
      <c r="H7195" s="29">
        <v>41782</v>
      </c>
      <c r="I7195">
        <v>41782</v>
      </c>
      <c r="J7195">
        <v>0</v>
      </c>
      <c r="K7195">
        <v>41782</v>
      </c>
      <c r="L7195" t="s">
        <v>17</v>
      </c>
      <c r="M7195" s="16"/>
      <c r="Q7195" s="40"/>
    </row>
    <row r="7196" spans="1:17" x14ac:dyDescent="0.3">
      <c r="A7196" t="s">
        <v>17036</v>
      </c>
      <c r="B7196" s="22">
        <v>331131013000</v>
      </c>
      <c r="C7196" t="s">
        <v>14</v>
      </c>
      <c r="D7196" t="s">
        <v>1414</v>
      </c>
      <c r="E7196">
        <v>4.8928713892624538</v>
      </c>
      <c r="F7196" s="14" t="s">
        <v>1160</v>
      </c>
      <c r="G7196" s="33">
        <v>4.9000000000000004</v>
      </c>
      <c r="H7196" s="29">
        <v>80612</v>
      </c>
      <c r="I7196">
        <v>80612</v>
      </c>
      <c r="J7196">
        <v>0</v>
      </c>
      <c r="K7196">
        <v>80612</v>
      </c>
      <c r="L7196" t="s">
        <v>17</v>
      </c>
      <c r="M7196" s="16"/>
      <c r="Q7196" s="40"/>
    </row>
    <row r="7197" spans="1:17" x14ac:dyDescent="0.3">
      <c r="A7197" t="s">
        <v>17037</v>
      </c>
      <c r="B7197" s="22">
        <v>331131014000</v>
      </c>
      <c r="C7197" t="s">
        <v>150</v>
      </c>
      <c r="D7197" t="s">
        <v>617</v>
      </c>
      <c r="E7197">
        <v>0.15739364421720489</v>
      </c>
      <c r="F7197" s="14" t="s">
        <v>1160</v>
      </c>
      <c r="G7197" s="33">
        <v>0.16</v>
      </c>
      <c r="H7197" s="29">
        <v>0</v>
      </c>
      <c r="I7197">
        <v>0</v>
      </c>
      <c r="J7197">
        <v>0</v>
      </c>
      <c r="K7197">
        <v>0</v>
      </c>
      <c r="L7197" t="s">
        <v>25</v>
      </c>
      <c r="M7197" s="16"/>
      <c r="Q7197" s="40"/>
    </row>
    <row r="7198" spans="1:17" x14ac:dyDescent="0.3">
      <c r="A7198" t="s">
        <v>17038</v>
      </c>
      <c r="B7198" s="22">
        <v>331131015000</v>
      </c>
      <c r="C7198" t="s">
        <v>150</v>
      </c>
      <c r="D7198" t="s">
        <v>3005</v>
      </c>
      <c r="E7198">
        <v>0.15769038480475289</v>
      </c>
      <c r="F7198" s="14" t="s">
        <v>1160</v>
      </c>
      <c r="G7198" s="33">
        <v>0.16</v>
      </c>
      <c r="H7198" s="29">
        <v>35</v>
      </c>
      <c r="I7198">
        <v>35</v>
      </c>
      <c r="J7198">
        <v>0</v>
      </c>
      <c r="K7198">
        <v>35</v>
      </c>
      <c r="L7198" t="s">
        <v>17</v>
      </c>
      <c r="M7198" s="16"/>
      <c r="Q7198" s="40"/>
    </row>
    <row r="7199" spans="1:17" x14ac:dyDescent="0.3">
      <c r="A7199" t="s">
        <v>17039</v>
      </c>
      <c r="B7199" s="22">
        <v>331131016000</v>
      </c>
      <c r="C7199" t="s">
        <v>150</v>
      </c>
      <c r="D7199" t="s">
        <v>617</v>
      </c>
      <c r="E7199">
        <v>0.2317851530238163</v>
      </c>
      <c r="F7199" s="14" t="s">
        <v>1160</v>
      </c>
      <c r="G7199" s="33">
        <v>0.23</v>
      </c>
      <c r="H7199" s="29">
        <v>0</v>
      </c>
      <c r="I7199">
        <v>0</v>
      </c>
      <c r="J7199">
        <v>0</v>
      </c>
      <c r="K7199">
        <v>0</v>
      </c>
      <c r="L7199" t="s">
        <v>25</v>
      </c>
      <c r="M7199" s="16"/>
      <c r="Q7199" s="40"/>
    </row>
    <row r="7200" spans="1:17" x14ac:dyDescent="0.3">
      <c r="A7200" t="s">
        <v>17040</v>
      </c>
      <c r="B7200" s="22">
        <v>331131017000</v>
      </c>
      <c r="C7200" t="s">
        <v>150</v>
      </c>
      <c r="D7200" t="s">
        <v>3005</v>
      </c>
      <c r="E7200">
        <v>0.2428667858283132</v>
      </c>
      <c r="F7200" s="14" t="s">
        <v>1160</v>
      </c>
      <c r="G7200" s="33">
        <v>0.24</v>
      </c>
      <c r="H7200" s="29">
        <v>52</v>
      </c>
      <c r="I7200">
        <v>52</v>
      </c>
      <c r="J7200">
        <v>0</v>
      </c>
      <c r="K7200">
        <v>52</v>
      </c>
      <c r="L7200" t="s">
        <v>17</v>
      </c>
      <c r="M7200" s="16"/>
      <c r="Q7200" s="40"/>
    </row>
    <row r="7201" spans="1:17" x14ac:dyDescent="0.3">
      <c r="A7201" t="s">
        <v>17041</v>
      </c>
      <c r="B7201" s="22">
        <v>331132001000</v>
      </c>
      <c r="C7201" t="s">
        <v>17042</v>
      </c>
      <c r="D7201" t="s">
        <v>17043</v>
      </c>
      <c r="E7201">
        <v>7.377395042893467E-2</v>
      </c>
      <c r="F7201" s="14" t="s">
        <v>1160</v>
      </c>
      <c r="G7201" s="33">
        <v>7.0000000000000007E-2</v>
      </c>
      <c r="H7201" s="29">
        <v>106120</v>
      </c>
      <c r="I7201">
        <v>382034</v>
      </c>
      <c r="J7201">
        <v>0</v>
      </c>
      <c r="K7201">
        <v>382034</v>
      </c>
      <c r="L7201" t="s">
        <v>17</v>
      </c>
      <c r="M7201" s="16"/>
      <c r="Q7201" s="40"/>
    </row>
    <row r="7202" spans="1:17" x14ac:dyDescent="0.3">
      <c r="A7202" t="s">
        <v>17041</v>
      </c>
      <c r="B7202" s="22">
        <v>800056776000</v>
      </c>
      <c r="F7202" s="14" t="s">
        <v>1160</v>
      </c>
      <c r="G7202" s="33">
        <v>0</v>
      </c>
      <c r="H7202" s="29">
        <v>0</v>
      </c>
      <c r="I7202">
        <v>25040</v>
      </c>
      <c r="J7202">
        <v>0</v>
      </c>
      <c r="K7202">
        <v>25040</v>
      </c>
      <c r="L7202" t="s">
        <v>174</v>
      </c>
      <c r="M7202" s="16"/>
      <c r="Q7202" s="40"/>
    </row>
    <row r="7203" spans="1:17" x14ac:dyDescent="0.3">
      <c r="A7203" t="s">
        <v>17044</v>
      </c>
      <c r="B7203" s="22">
        <v>331132002000</v>
      </c>
      <c r="C7203" t="s">
        <v>17045</v>
      </c>
      <c r="D7203" t="s">
        <v>17046</v>
      </c>
      <c r="E7203">
        <v>9.8377137115305754E-2</v>
      </c>
      <c r="F7203" s="14" t="s">
        <v>1160</v>
      </c>
      <c r="G7203" s="33">
        <v>0.1</v>
      </c>
      <c r="H7203" s="29">
        <v>94818</v>
      </c>
      <c r="I7203">
        <v>145015</v>
      </c>
      <c r="J7203">
        <v>0</v>
      </c>
      <c r="K7203">
        <v>145015</v>
      </c>
      <c r="L7203" t="s">
        <v>17</v>
      </c>
      <c r="M7203" s="16"/>
      <c r="Q7203" s="40"/>
    </row>
    <row r="7204" spans="1:17" x14ac:dyDescent="0.3">
      <c r="A7204" t="s">
        <v>17047</v>
      </c>
      <c r="B7204" s="22">
        <v>331132003000</v>
      </c>
      <c r="C7204" t="s">
        <v>17048</v>
      </c>
      <c r="D7204" t="s">
        <v>17049</v>
      </c>
      <c r="E7204">
        <v>9.1792187407483614E-2</v>
      </c>
      <c r="F7204" s="14" t="s">
        <v>1160</v>
      </c>
      <c r="G7204" s="33">
        <v>0.09</v>
      </c>
      <c r="H7204" s="29">
        <v>66976</v>
      </c>
      <c r="I7204">
        <v>183585</v>
      </c>
      <c r="J7204">
        <v>0</v>
      </c>
      <c r="K7204">
        <v>183585</v>
      </c>
      <c r="L7204" t="s">
        <v>17</v>
      </c>
      <c r="M7204" s="16"/>
      <c r="Q7204" s="40"/>
    </row>
    <row r="7205" spans="1:17" x14ac:dyDescent="0.3">
      <c r="A7205" t="s">
        <v>17050</v>
      </c>
      <c r="B7205" s="22">
        <v>331132004000</v>
      </c>
      <c r="C7205" t="s">
        <v>17051</v>
      </c>
      <c r="D7205" t="s">
        <v>17052</v>
      </c>
      <c r="E7205">
        <v>0.1106770925369306</v>
      </c>
      <c r="F7205" s="14" t="s">
        <v>1160</v>
      </c>
      <c r="G7205" s="33">
        <v>0.11</v>
      </c>
      <c r="H7205" s="29">
        <v>76500</v>
      </c>
      <c r="I7205">
        <v>265200</v>
      </c>
      <c r="J7205">
        <v>0</v>
      </c>
      <c r="K7205">
        <v>265200</v>
      </c>
      <c r="L7205" t="s">
        <v>17</v>
      </c>
      <c r="M7205" s="16"/>
      <c r="Q7205" s="40"/>
    </row>
    <row r="7206" spans="1:17" x14ac:dyDescent="0.3">
      <c r="A7206" t="s">
        <v>17053</v>
      </c>
      <c r="B7206" s="22">
        <v>331132005000</v>
      </c>
      <c r="C7206" t="s">
        <v>17054</v>
      </c>
      <c r="D7206" t="s">
        <v>17055</v>
      </c>
      <c r="E7206">
        <v>0.1192683598605913</v>
      </c>
      <c r="F7206" s="14" t="s">
        <v>1160</v>
      </c>
      <c r="G7206" s="33">
        <v>0.1</v>
      </c>
      <c r="H7206" s="29">
        <v>37626</v>
      </c>
      <c r="I7206">
        <v>209154</v>
      </c>
      <c r="J7206">
        <v>0</v>
      </c>
      <c r="K7206">
        <v>209154</v>
      </c>
      <c r="L7206" t="s">
        <v>17</v>
      </c>
      <c r="M7206" s="16"/>
      <c r="Q7206" s="40"/>
    </row>
    <row r="7207" spans="1:17" x14ac:dyDescent="0.3">
      <c r="A7207" t="s">
        <v>17053</v>
      </c>
      <c r="B7207" s="22">
        <v>800027488000</v>
      </c>
      <c r="F7207" s="14" t="s">
        <v>1160</v>
      </c>
      <c r="G7207" s="33">
        <v>0</v>
      </c>
      <c r="H7207" s="29">
        <v>0</v>
      </c>
      <c r="I7207">
        <v>45240</v>
      </c>
      <c r="J7207">
        <v>0</v>
      </c>
      <c r="K7207">
        <v>45240</v>
      </c>
      <c r="L7207" t="s">
        <v>174</v>
      </c>
      <c r="M7207" s="16"/>
      <c r="Q7207" s="40"/>
    </row>
    <row r="7208" spans="1:17" x14ac:dyDescent="0.3">
      <c r="A7208" t="s">
        <v>17056</v>
      </c>
      <c r="B7208" s="22">
        <v>331132007000</v>
      </c>
      <c r="C7208" t="s">
        <v>14</v>
      </c>
      <c r="D7208" t="s">
        <v>17057</v>
      </c>
      <c r="E7208">
        <v>9.0015327589757846E-2</v>
      </c>
      <c r="F7208" s="14" t="s">
        <v>16</v>
      </c>
      <c r="G7208" s="33">
        <v>0.09</v>
      </c>
      <c r="H7208" s="29">
        <v>37466</v>
      </c>
      <c r="I7208">
        <v>37466</v>
      </c>
      <c r="J7208">
        <v>0</v>
      </c>
      <c r="K7208">
        <v>37466</v>
      </c>
      <c r="L7208" t="s">
        <v>17</v>
      </c>
      <c r="M7208" s="16"/>
      <c r="Q7208" s="40"/>
    </row>
    <row r="7209" spans="1:17" x14ac:dyDescent="0.3">
      <c r="A7209" t="s">
        <v>17058</v>
      </c>
      <c r="B7209" s="22">
        <v>331132008000</v>
      </c>
      <c r="C7209" t="s">
        <v>14</v>
      </c>
      <c r="D7209" t="s">
        <v>17057</v>
      </c>
      <c r="E7209">
        <v>0.13767449520382419</v>
      </c>
      <c r="F7209" s="14" t="s">
        <v>16</v>
      </c>
      <c r="G7209" s="33">
        <v>0.14000000000000001</v>
      </c>
      <c r="H7209" s="29">
        <v>37466</v>
      </c>
      <c r="I7209">
        <v>37466</v>
      </c>
      <c r="J7209">
        <v>0</v>
      </c>
      <c r="K7209">
        <v>37466</v>
      </c>
      <c r="L7209" t="s">
        <v>17</v>
      </c>
      <c r="M7209" s="16"/>
      <c r="Q7209" s="40"/>
    </row>
    <row r="7210" spans="1:17" x14ac:dyDescent="0.3">
      <c r="A7210" t="s">
        <v>17059</v>
      </c>
      <c r="B7210" s="22">
        <v>331133001000</v>
      </c>
      <c r="C7210" t="s">
        <v>17060</v>
      </c>
      <c r="D7210" t="s">
        <v>17061</v>
      </c>
      <c r="E7210">
        <v>0.12595326095569981</v>
      </c>
      <c r="F7210" s="14" t="s">
        <v>1160</v>
      </c>
      <c r="G7210" s="33">
        <v>0.13</v>
      </c>
      <c r="H7210" s="29">
        <v>31206</v>
      </c>
      <c r="I7210">
        <v>81940</v>
      </c>
      <c r="J7210">
        <v>7000</v>
      </c>
      <c r="K7210">
        <v>74940</v>
      </c>
      <c r="L7210" t="s">
        <v>17</v>
      </c>
      <c r="M7210" s="16"/>
      <c r="Q7210" s="40"/>
    </row>
    <row r="7211" spans="1:17" x14ac:dyDescent="0.3">
      <c r="A7211" t="s">
        <v>17062</v>
      </c>
      <c r="B7211" s="22">
        <v>331133002000</v>
      </c>
      <c r="C7211" t="s">
        <v>17063</v>
      </c>
      <c r="D7211" t="s">
        <v>17064</v>
      </c>
      <c r="E7211">
        <v>0.47409711115645942</v>
      </c>
      <c r="F7211" s="14" t="s">
        <v>1160</v>
      </c>
      <c r="G7211" s="33">
        <v>0.47</v>
      </c>
      <c r="H7211" s="29">
        <v>7675</v>
      </c>
      <c r="I7211">
        <v>313701</v>
      </c>
      <c r="J7211">
        <v>0</v>
      </c>
      <c r="K7211">
        <v>0</v>
      </c>
      <c r="L7211" t="s">
        <v>17</v>
      </c>
      <c r="M7211" s="16"/>
      <c r="Q7211" s="40"/>
    </row>
    <row r="7212" spans="1:17" x14ac:dyDescent="0.3">
      <c r="A7212" t="s">
        <v>17065</v>
      </c>
      <c r="B7212" s="22">
        <v>331133003000</v>
      </c>
      <c r="C7212" t="s">
        <v>17066</v>
      </c>
      <c r="D7212" t="s">
        <v>17064</v>
      </c>
      <c r="E7212">
        <v>7.6561424555830926E-2</v>
      </c>
      <c r="F7212" s="14" t="s">
        <v>1160</v>
      </c>
      <c r="G7212" s="33">
        <v>0.08</v>
      </c>
      <c r="H7212" s="29">
        <v>2325</v>
      </c>
      <c r="I7212">
        <v>44125</v>
      </c>
      <c r="J7212">
        <v>0</v>
      </c>
      <c r="K7212">
        <v>0</v>
      </c>
      <c r="L7212" t="s">
        <v>17</v>
      </c>
      <c r="M7212" s="16"/>
      <c r="Q7212" s="40"/>
    </row>
    <row r="7213" spans="1:17" x14ac:dyDescent="0.3">
      <c r="A7213" t="s">
        <v>17067</v>
      </c>
      <c r="B7213" s="22">
        <v>331133004000</v>
      </c>
      <c r="C7213" t="s">
        <v>17068</v>
      </c>
      <c r="D7213" t="s">
        <v>17069</v>
      </c>
      <c r="E7213">
        <v>0.27617443355734639</v>
      </c>
      <c r="F7213" s="14" t="s">
        <v>1160</v>
      </c>
      <c r="G7213" s="33">
        <v>0.27</v>
      </c>
      <c r="H7213" s="29">
        <v>37642</v>
      </c>
      <c r="I7213">
        <v>37642</v>
      </c>
      <c r="J7213">
        <v>0</v>
      </c>
      <c r="K7213">
        <v>37642</v>
      </c>
      <c r="L7213" t="s">
        <v>17</v>
      </c>
      <c r="M7213" s="16"/>
      <c r="Q7213" s="40"/>
    </row>
    <row r="7214" spans="1:17" x14ac:dyDescent="0.3">
      <c r="A7214" t="s">
        <v>17070</v>
      </c>
      <c r="B7214" s="22">
        <v>331133007000</v>
      </c>
      <c r="C7214" t="s">
        <v>17071</v>
      </c>
      <c r="D7214" t="s">
        <v>17064</v>
      </c>
      <c r="E7214">
        <v>1.0515162435600789</v>
      </c>
      <c r="F7214" s="14" t="s">
        <v>1160</v>
      </c>
      <c r="G7214" s="33">
        <v>1.05</v>
      </c>
      <c r="H7214" s="29">
        <v>54536</v>
      </c>
      <c r="I7214">
        <v>119430</v>
      </c>
      <c r="J7214">
        <v>0</v>
      </c>
      <c r="K7214">
        <v>119430</v>
      </c>
      <c r="L7214" t="s">
        <v>17</v>
      </c>
      <c r="M7214" s="16"/>
      <c r="Q7214" s="40"/>
    </row>
    <row r="7215" spans="1:17" x14ac:dyDescent="0.3">
      <c r="A7215" t="s">
        <v>17072</v>
      </c>
      <c r="B7215" s="22">
        <v>331133008000</v>
      </c>
      <c r="C7215" t="s">
        <v>17073</v>
      </c>
      <c r="D7215" t="s">
        <v>17074</v>
      </c>
      <c r="E7215">
        <v>0.57764299037800138</v>
      </c>
      <c r="F7215" s="14" t="s">
        <v>1160</v>
      </c>
      <c r="G7215" s="33">
        <v>0.57999999999999996</v>
      </c>
      <c r="H7215" s="29">
        <v>104040</v>
      </c>
      <c r="I7215">
        <v>475462</v>
      </c>
      <c r="J7215">
        <v>0</v>
      </c>
      <c r="K7215">
        <v>475462</v>
      </c>
      <c r="L7215" t="s">
        <v>17</v>
      </c>
      <c r="M7215" s="16"/>
      <c r="Q7215" s="40"/>
    </row>
    <row r="7216" spans="1:17" x14ac:dyDescent="0.3">
      <c r="A7216" t="s">
        <v>17075</v>
      </c>
      <c r="B7216" s="22">
        <v>331133009000</v>
      </c>
      <c r="C7216" t="s">
        <v>17076</v>
      </c>
      <c r="D7216" t="s">
        <v>17077</v>
      </c>
      <c r="E7216">
        <v>0.27953638283707322</v>
      </c>
      <c r="F7216" s="14" t="s">
        <v>1160</v>
      </c>
      <c r="G7216" s="33">
        <v>0.28000000000000003</v>
      </c>
      <c r="H7216" s="29">
        <v>11289</v>
      </c>
      <c r="I7216">
        <v>56543</v>
      </c>
      <c r="J7216">
        <v>0</v>
      </c>
      <c r="K7216">
        <v>56543</v>
      </c>
      <c r="L7216" t="s">
        <v>17</v>
      </c>
      <c r="M7216" s="16"/>
      <c r="Q7216" s="40"/>
    </row>
    <row r="7217" spans="1:17" x14ac:dyDescent="0.3">
      <c r="A7217" t="s">
        <v>17078</v>
      </c>
      <c r="B7217" s="22">
        <v>331133010000</v>
      </c>
      <c r="C7217" t="s">
        <v>17079</v>
      </c>
      <c r="D7217" t="s">
        <v>17080</v>
      </c>
      <c r="E7217">
        <v>0.36022129870324421</v>
      </c>
      <c r="F7217" s="14" t="s">
        <v>1160</v>
      </c>
      <c r="G7217" s="33">
        <v>0.34</v>
      </c>
      <c r="H7217" s="29">
        <v>42448</v>
      </c>
      <c r="I7217">
        <v>42448</v>
      </c>
      <c r="J7217">
        <v>0</v>
      </c>
      <c r="K7217">
        <v>42448</v>
      </c>
      <c r="L7217" t="s">
        <v>17</v>
      </c>
      <c r="M7217" s="16"/>
      <c r="Q7217" s="40"/>
    </row>
    <row r="7218" spans="1:17" x14ac:dyDescent="0.3">
      <c r="A7218" t="s">
        <v>17081</v>
      </c>
      <c r="B7218" s="22">
        <v>331133012000</v>
      </c>
      <c r="C7218" t="s">
        <v>17082</v>
      </c>
      <c r="D7218" t="s">
        <v>17083</v>
      </c>
      <c r="E7218">
        <v>0.54174145228978154</v>
      </c>
      <c r="F7218" s="14" t="s">
        <v>1160</v>
      </c>
      <c r="G7218" s="33">
        <v>0.54</v>
      </c>
      <c r="H7218" s="29">
        <v>96139</v>
      </c>
      <c r="I7218">
        <v>438653</v>
      </c>
      <c r="J7218">
        <v>0</v>
      </c>
      <c r="K7218">
        <v>438653</v>
      </c>
      <c r="L7218" t="s">
        <v>17</v>
      </c>
      <c r="M7218" s="16"/>
      <c r="Q7218" s="40"/>
    </row>
    <row r="7219" spans="1:17" x14ac:dyDescent="0.3">
      <c r="A7219" t="s">
        <v>17081</v>
      </c>
      <c r="B7219" s="22">
        <v>800023445000</v>
      </c>
      <c r="F7219" s="14" t="s">
        <v>1160</v>
      </c>
      <c r="G7219" s="33">
        <v>0</v>
      </c>
      <c r="H7219" s="29">
        <v>0</v>
      </c>
      <c r="I7219">
        <v>13910</v>
      </c>
      <c r="J7219">
        <v>0</v>
      </c>
      <c r="K7219">
        <v>13910</v>
      </c>
      <c r="L7219" t="s">
        <v>174</v>
      </c>
      <c r="M7219" s="16"/>
      <c r="Q7219" s="40"/>
    </row>
    <row r="7220" spans="1:17" x14ac:dyDescent="0.3">
      <c r="A7220" t="s">
        <v>17084</v>
      </c>
      <c r="B7220" s="22">
        <v>331141001000</v>
      </c>
      <c r="C7220" t="s">
        <v>17085</v>
      </c>
      <c r="D7220" t="s">
        <v>17086</v>
      </c>
      <c r="E7220">
        <v>2.575394070591813</v>
      </c>
      <c r="F7220" s="14" t="s">
        <v>1160</v>
      </c>
      <c r="G7220" s="33">
        <v>3</v>
      </c>
      <c r="H7220" s="29">
        <v>91627</v>
      </c>
      <c r="I7220">
        <v>248722</v>
      </c>
      <c r="J7220">
        <v>7000</v>
      </c>
      <c r="K7220">
        <v>241722</v>
      </c>
      <c r="L7220" t="s">
        <v>17</v>
      </c>
      <c r="M7220" s="16"/>
      <c r="Q7220" s="40"/>
    </row>
    <row r="7221" spans="1:17" x14ac:dyDescent="0.3">
      <c r="A7221" t="s">
        <v>17087</v>
      </c>
      <c r="B7221" s="22">
        <v>331141002000</v>
      </c>
      <c r="C7221" t="s">
        <v>17088</v>
      </c>
      <c r="D7221" t="s">
        <v>17089</v>
      </c>
      <c r="E7221">
        <v>2.2211303352496441</v>
      </c>
      <c r="F7221" s="14" t="s">
        <v>1160</v>
      </c>
      <c r="G7221" s="33">
        <v>2.2200000000000002</v>
      </c>
      <c r="H7221" s="29">
        <v>80874</v>
      </c>
      <c r="I7221">
        <v>209318</v>
      </c>
      <c r="J7221">
        <v>7000</v>
      </c>
      <c r="K7221">
        <v>202318</v>
      </c>
      <c r="L7221" t="s">
        <v>17</v>
      </c>
      <c r="M7221" s="16"/>
      <c r="Q7221" s="40"/>
    </row>
    <row r="7222" spans="1:17" x14ac:dyDescent="0.3">
      <c r="A7222" t="s">
        <v>17087</v>
      </c>
      <c r="B7222" s="22">
        <v>910001809000</v>
      </c>
      <c r="F7222" s="14" t="s">
        <v>1160</v>
      </c>
      <c r="G7222" s="33">
        <v>0</v>
      </c>
      <c r="H7222" s="29">
        <v>0</v>
      </c>
      <c r="I7222">
        <v>40000</v>
      </c>
      <c r="J7222">
        <v>7000</v>
      </c>
      <c r="K7222">
        <v>33000</v>
      </c>
      <c r="L7222" t="s">
        <v>17</v>
      </c>
      <c r="M7222" s="16"/>
      <c r="Q7222" s="40"/>
    </row>
    <row r="7223" spans="1:17" x14ac:dyDescent="0.3">
      <c r="A7223" t="s">
        <v>17090</v>
      </c>
      <c r="B7223" s="22">
        <v>331141003000</v>
      </c>
      <c r="C7223" t="s">
        <v>17091</v>
      </c>
      <c r="D7223" t="s">
        <v>17092</v>
      </c>
      <c r="E7223">
        <v>0.85011114279061617</v>
      </c>
      <c r="F7223" s="14" t="s">
        <v>1160</v>
      </c>
      <c r="G7223" s="33">
        <v>0.85</v>
      </c>
      <c r="H7223" s="29">
        <v>153000</v>
      </c>
      <c r="I7223">
        <v>448800</v>
      </c>
      <c r="J7223">
        <v>0</v>
      </c>
      <c r="K7223">
        <v>448800</v>
      </c>
      <c r="L7223" t="s">
        <v>17</v>
      </c>
      <c r="M7223" s="16"/>
      <c r="Q7223" s="40"/>
    </row>
    <row r="7224" spans="1:17" x14ac:dyDescent="0.3">
      <c r="A7224" t="s">
        <v>17093</v>
      </c>
      <c r="B7224" s="22">
        <v>331141004000</v>
      </c>
      <c r="C7224" t="s">
        <v>17094</v>
      </c>
      <c r="D7224" t="s">
        <v>17095</v>
      </c>
      <c r="E7224">
        <v>0.63127225727392811</v>
      </c>
      <c r="F7224" s="14" t="s">
        <v>1160</v>
      </c>
      <c r="G7224" s="33">
        <v>0.63</v>
      </c>
      <c r="H7224" s="29">
        <v>35537</v>
      </c>
      <c r="I7224">
        <v>122251</v>
      </c>
      <c r="J7224">
        <v>7000</v>
      </c>
      <c r="K7224">
        <v>115251</v>
      </c>
      <c r="L7224" t="s">
        <v>17</v>
      </c>
      <c r="M7224" s="16"/>
      <c r="Q7224" s="40"/>
    </row>
    <row r="7225" spans="1:17" x14ac:dyDescent="0.3">
      <c r="A7225" t="s">
        <v>17096</v>
      </c>
      <c r="B7225" s="22">
        <v>331141005000</v>
      </c>
      <c r="C7225" t="s">
        <v>17097</v>
      </c>
      <c r="D7225" t="s">
        <v>17098</v>
      </c>
      <c r="E7225">
        <v>0.1277670173636721</v>
      </c>
      <c r="F7225" s="14" t="s">
        <v>1160</v>
      </c>
      <c r="G7225" s="33">
        <v>0.12</v>
      </c>
      <c r="H7225" s="29">
        <v>46095</v>
      </c>
      <c r="I7225">
        <v>171812</v>
      </c>
      <c r="J7225">
        <v>7000</v>
      </c>
      <c r="K7225">
        <v>164812</v>
      </c>
      <c r="L7225" t="s">
        <v>17</v>
      </c>
      <c r="M7225" s="16"/>
      <c r="Q7225" s="40"/>
    </row>
    <row r="7226" spans="1:17" x14ac:dyDescent="0.3">
      <c r="A7226" t="s">
        <v>17099</v>
      </c>
      <c r="B7226" s="22">
        <v>331141006000</v>
      </c>
      <c r="C7226" t="s">
        <v>17100</v>
      </c>
      <c r="D7226" t="s">
        <v>17101</v>
      </c>
      <c r="E7226">
        <v>0.59190915500538843</v>
      </c>
      <c r="F7226" s="14" t="s">
        <v>1160</v>
      </c>
      <c r="G7226" s="33">
        <v>0.59</v>
      </c>
      <c r="H7226" s="29">
        <v>145656</v>
      </c>
      <c r="I7226">
        <v>551412</v>
      </c>
      <c r="J7226">
        <v>0</v>
      </c>
      <c r="K7226">
        <v>551412</v>
      </c>
      <c r="L7226" t="s">
        <v>17</v>
      </c>
      <c r="M7226" s="16"/>
      <c r="Q7226" s="40"/>
    </row>
    <row r="7227" spans="1:17" x14ac:dyDescent="0.3">
      <c r="A7227" t="s">
        <v>17102</v>
      </c>
      <c r="B7227" s="22">
        <v>331142002000</v>
      </c>
      <c r="C7227" t="s">
        <v>14</v>
      </c>
      <c r="D7227" t="s">
        <v>17103</v>
      </c>
      <c r="E7227">
        <v>0.68430569010342568</v>
      </c>
      <c r="F7227" s="14" t="s">
        <v>1160</v>
      </c>
      <c r="G7227" s="33">
        <v>0.75</v>
      </c>
      <c r="H7227" s="29">
        <v>8110</v>
      </c>
      <c r="I7227">
        <v>8110</v>
      </c>
      <c r="J7227">
        <v>0</v>
      </c>
      <c r="K7227">
        <v>8110</v>
      </c>
      <c r="L7227" t="s">
        <v>17</v>
      </c>
      <c r="M7227" s="16"/>
      <c r="Q7227" s="40"/>
    </row>
    <row r="7228" spans="1:17" x14ac:dyDescent="0.3">
      <c r="A7228" t="s">
        <v>17104</v>
      </c>
      <c r="B7228" s="22">
        <v>331142003000</v>
      </c>
      <c r="C7228" t="s">
        <v>17105</v>
      </c>
      <c r="D7228" t="s">
        <v>17106</v>
      </c>
      <c r="E7228">
        <v>1.4540533210170139</v>
      </c>
      <c r="F7228" s="14" t="s">
        <v>1160</v>
      </c>
      <c r="G7228" s="33">
        <v>1.55</v>
      </c>
      <c r="H7228" s="29">
        <v>115252</v>
      </c>
      <c r="I7228">
        <v>399617</v>
      </c>
      <c r="J7228">
        <v>7000</v>
      </c>
      <c r="K7228">
        <v>392617</v>
      </c>
      <c r="L7228" t="s">
        <v>17</v>
      </c>
      <c r="M7228" s="16"/>
      <c r="Q7228" s="40"/>
    </row>
    <row r="7229" spans="1:17" x14ac:dyDescent="0.3">
      <c r="A7229" t="s">
        <v>17107</v>
      </c>
      <c r="B7229" s="22">
        <v>331142004000</v>
      </c>
      <c r="C7229" t="s">
        <v>17108</v>
      </c>
      <c r="D7229" t="s">
        <v>17109</v>
      </c>
      <c r="E7229">
        <v>0.58399707849497073</v>
      </c>
      <c r="F7229" s="14" t="s">
        <v>1160</v>
      </c>
      <c r="G7229" s="33">
        <v>0.61</v>
      </c>
      <c r="H7229" s="29">
        <v>91023</v>
      </c>
      <c r="I7229">
        <v>473332</v>
      </c>
      <c r="J7229">
        <v>7000</v>
      </c>
      <c r="K7229">
        <v>466332</v>
      </c>
      <c r="L7229" t="s">
        <v>17</v>
      </c>
      <c r="M7229" s="16"/>
      <c r="Q7229" s="40"/>
    </row>
    <row r="7230" spans="1:17" x14ac:dyDescent="0.3">
      <c r="A7230" t="s">
        <v>17110</v>
      </c>
      <c r="B7230" s="22">
        <v>331142006000</v>
      </c>
      <c r="C7230" t="s">
        <v>17111</v>
      </c>
      <c r="D7230" t="s">
        <v>17112</v>
      </c>
      <c r="E7230">
        <v>1.0239297329800929</v>
      </c>
      <c r="F7230" s="14" t="s">
        <v>1160</v>
      </c>
      <c r="G7230" s="33">
        <v>1.02</v>
      </c>
      <c r="H7230" s="29">
        <v>182070</v>
      </c>
      <c r="I7230">
        <v>728280</v>
      </c>
      <c r="J7230">
        <v>0</v>
      </c>
      <c r="K7230">
        <v>728280</v>
      </c>
      <c r="L7230" t="s">
        <v>17</v>
      </c>
      <c r="M7230" s="16"/>
      <c r="Q7230" s="40"/>
    </row>
    <row r="7231" spans="1:17" x14ac:dyDescent="0.3">
      <c r="A7231" t="s">
        <v>17113</v>
      </c>
      <c r="B7231" s="22">
        <v>331142007000</v>
      </c>
      <c r="C7231" t="s">
        <v>17114</v>
      </c>
      <c r="D7231" t="s">
        <v>17115</v>
      </c>
      <c r="E7231">
        <v>1.7595573344905719</v>
      </c>
      <c r="F7231" s="14" t="s">
        <v>1160</v>
      </c>
      <c r="G7231" s="33">
        <v>1.83</v>
      </c>
      <c r="H7231" s="29">
        <v>128957</v>
      </c>
      <c r="I7231">
        <v>221763</v>
      </c>
      <c r="J7231">
        <v>7000</v>
      </c>
      <c r="K7231">
        <v>214763</v>
      </c>
      <c r="L7231" t="s">
        <v>17</v>
      </c>
      <c r="M7231" s="16"/>
      <c r="Q7231" s="40"/>
    </row>
    <row r="7232" spans="1:17" x14ac:dyDescent="0.3">
      <c r="A7232" t="s">
        <v>17116</v>
      </c>
      <c r="B7232" s="22">
        <v>331142009000</v>
      </c>
      <c r="C7232" t="s">
        <v>17117</v>
      </c>
      <c r="D7232" t="s">
        <v>17118</v>
      </c>
      <c r="E7232">
        <v>8.6533475772583905</v>
      </c>
      <c r="F7232" s="14" t="s">
        <v>1160</v>
      </c>
      <c r="G7232" s="33">
        <v>8.93</v>
      </c>
      <c r="H7232" s="29">
        <v>138313</v>
      </c>
      <c r="I7232">
        <v>361162</v>
      </c>
      <c r="J7232">
        <v>7000</v>
      </c>
      <c r="K7232">
        <v>354162</v>
      </c>
      <c r="L7232" t="s">
        <v>17</v>
      </c>
      <c r="M7232" s="16"/>
      <c r="Q7232" s="40"/>
    </row>
    <row r="7233" spans="1:17" x14ac:dyDescent="0.3">
      <c r="A7233" t="s">
        <v>17119</v>
      </c>
      <c r="B7233" s="22">
        <v>331142010000</v>
      </c>
      <c r="C7233" t="s">
        <v>17120</v>
      </c>
      <c r="D7233" t="s">
        <v>17121</v>
      </c>
      <c r="E7233">
        <v>1.062923364949999</v>
      </c>
      <c r="F7233" s="14" t="s">
        <v>1160</v>
      </c>
      <c r="G7233" s="33">
        <v>1</v>
      </c>
      <c r="H7233" s="29">
        <v>107219</v>
      </c>
      <c r="I7233">
        <v>412795</v>
      </c>
      <c r="J7233">
        <v>0</v>
      </c>
      <c r="K7233">
        <v>412795</v>
      </c>
      <c r="L7233" t="s">
        <v>17</v>
      </c>
      <c r="M7233" s="16"/>
      <c r="Q7233" s="40"/>
    </row>
    <row r="7234" spans="1:17" x14ac:dyDescent="0.3">
      <c r="A7234" t="s">
        <v>17122</v>
      </c>
      <c r="B7234" s="22">
        <v>331142011000</v>
      </c>
      <c r="C7234" t="s">
        <v>17123</v>
      </c>
      <c r="D7234" t="s">
        <v>17124</v>
      </c>
      <c r="E7234">
        <v>0.96745877177921769</v>
      </c>
      <c r="F7234" s="14" t="s">
        <v>1160</v>
      </c>
      <c r="G7234" s="33">
        <v>1</v>
      </c>
      <c r="H7234" s="29">
        <v>62794</v>
      </c>
      <c r="I7234">
        <v>257476</v>
      </c>
      <c r="J7234">
        <v>7000</v>
      </c>
      <c r="K7234">
        <v>250476</v>
      </c>
      <c r="L7234" t="s">
        <v>17</v>
      </c>
      <c r="M7234" s="16"/>
      <c r="Q7234" s="40"/>
    </row>
    <row r="7235" spans="1:17" x14ac:dyDescent="0.3">
      <c r="A7235" t="s">
        <v>17125</v>
      </c>
      <c r="B7235" s="22">
        <v>331142012000</v>
      </c>
      <c r="C7235" t="s">
        <v>17126</v>
      </c>
      <c r="D7235" t="s">
        <v>17127</v>
      </c>
      <c r="E7235">
        <v>0.93271828756920994</v>
      </c>
      <c r="F7235" s="14" t="s">
        <v>1160</v>
      </c>
      <c r="G7235" s="33">
        <v>1</v>
      </c>
      <c r="H7235" s="29">
        <v>84503</v>
      </c>
      <c r="I7235">
        <v>231663</v>
      </c>
      <c r="J7235">
        <v>7000</v>
      </c>
      <c r="K7235">
        <v>224663</v>
      </c>
      <c r="L7235" t="s">
        <v>17</v>
      </c>
      <c r="M7235" s="16"/>
      <c r="Q7235" s="40"/>
    </row>
    <row r="7236" spans="1:17" x14ac:dyDescent="0.3">
      <c r="A7236" t="s">
        <v>17128</v>
      </c>
      <c r="B7236" s="22">
        <v>331142013000</v>
      </c>
      <c r="C7236" t="s">
        <v>17129</v>
      </c>
      <c r="D7236" t="s">
        <v>17130</v>
      </c>
      <c r="E7236">
        <v>0.88465355166042259</v>
      </c>
      <c r="F7236" s="14" t="s">
        <v>1160</v>
      </c>
      <c r="G7236" s="33">
        <v>1</v>
      </c>
      <c r="H7236" s="29">
        <v>43995</v>
      </c>
      <c r="I7236">
        <v>158817</v>
      </c>
      <c r="J7236">
        <v>7000</v>
      </c>
      <c r="K7236">
        <v>151817</v>
      </c>
      <c r="L7236" t="s">
        <v>17</v>
      </c>
      <c r="M7236" s="16"/>
      <c r="Q7236" s="40"/>
    </row>
    <row r="7237" spans="1:17" x14ac:dyDescent="0.3">
      <c r="A7237" t="s">
        <v>17131</v>
      </c>
      <c r="B7237" s="22">
        <v>331151001000</v>
      </c>
      <c r="C7237" t="s">
        <v>17132</v>
      </c>
      <c r="D7237" t="s">
        <v>16981</v>
      </c>
      <c r="E7237">
        <v>7.0635453034205833</v>
      </c>
      <c r="F7237" s="14" t="s">
        <v>16</v>
      </c>
      <c r="G7237" s="33">
        <v>7.12</v>
      </c>
      <c r="H7237" s="29">
        <v>297000</v>
      </c>
      <c r="I7237">
        <v>300000</v>
      </c>
      <c r="J7237">
        <v>0</v>
      </c>
      <c r="K7237">
        <v>300000</v>
      </c>
      <c r="L7237" t="s">
        <v>17</v>
      </c>
      <c r="M7237" s="16"/>
      <c r="Q7237" s="40"/>
    </row>
    <row r="7238" spans="1:17" x14ac:dyDescent="0.3">
      <c r="A7238" t="s">
        <v>17133</v>
      </c>
      <c r="B7238" s="22">
        <v>331151007000</v>
      </c>
      <c r="C7238" t="s">
        <v>17134</v>
      </c>
      <c r="D7238" t="s">
        <v>17135</v>
      </c>
      <c r="E7238">
        <v>0.25662446198135741</v>
      </c>
      <c r="F7238" s="14" t="s">
        <v>1160</v>
      </c>
      <c r="G7238" s="33">
        <v>0.25</v>
      </c>
      <c r="H7238" s="29">
        <v>106120</v>
      </c>
      <c r="I7238">
        <v>397952</v>
      </c>
      <c r="J7238">
        <v>0</v>
      </c>
      <c r="K7238">
        <v>397952</v>
      </c>
      <c r="L7238" t="s">
        <v>17</v>
      </c>
      <c r="M7238" s="16"/>
      <c r="Q7238" s="40"/>
    </row>
    <row r="7239" spans="1:17" x14ac:dyDescent="0.3">
      <c r="A7239" t="s">
        <v>17136</v>
      </c>
      <c r="B7239" s="22">
        <v>331151008000</v>
      </c>
      <c r="C7239" t="s">
        <v>17137</v>
      </c>
      <c r="D7239" t="s">
        <v>17138</v>
      </c>
      <c r="E7239">
        <v>0.2478514579746362</v>
      </c>
      <c r="F7239" s="14" t="s">
        <v>1160</v>
      </c>
      <c r="G7239" s="33">
        <v>0.25</v>
      </c>
      <c r="H7239" s="29">
        <v>70670</v>
      </c>
      <c r="I7239">
        <v>227975</v>
      </c>
      <c r="J7239">
        <v>7000</v>
      </c>
      <c r="K7239">
        <v>220975</v>
      </c>
      <c r="L7239" t="s">
        <v>17</v>
      </c>
      <c r="M7239" s="16"/>
      <c r="Q7239" s="40"/>
    </row>
    <row r="7240" spans="1:17" x14ac:dyDescent="0.3">
      <c r="A7240" t="s">
        <v>17139</v>
      </c>
      <c r="B7240" s="22">
        <v>331151010000</v>
      </c>
      <c r="C7240" t="s">
        <v>17140</v>
      </c>
      <c r="D7240" t="s">
        <v>17141</v>
      </c>
      <c r="E7240">
        <v>0.145062574758551</v>
      </c>
      <c r="F7240" s="14" t="s">
        <v>1160</v>
      </c>
      <c r="G7240" s="33">
        <v>0.16</v>
      </c>
      <c r="H7240" s="29">
        <v>74500</v>
      </c>
      <c r="I7240">
        <v>216000</v>
      </c>
      <c r="J7240">
        <v>7000</v>
      </c>
      <c r="K7240">
        <v>209000</v>
      </c>
      <c r="L7240" t="s">
        <v>17</v>
      </c>
      <c r="M7240" s="16"/>
      <c r="Q7240" s="40"/>
    </row>
    <row r="7241" spans="1:17" x14ac:dyDescent="0.3">
      <c r="A7241" t="s">
        <v>17142</v>
      </c>
      <c r="B7241" s="22">
        <v>331151011000</v>
      </c>
      <c r="C7241" t="s">
        <v>17143</v>
      </c>
      <c r="D7241" t="s">
        <v>17144</v>
      </c>
      <c r="E7241">
        <v>0.25877453517270049</v>
      </c>
      <c r="F7241" s="14" t="s">
        <v>1160</v>
      </c>
      <c r="G7241" s="33">
        <v>0.25</v>
      </c>
      <c r="H7241" s="29">
        <v>156060</v>
      </c>
      <c r="I7241">
        <v>645048</v>
      </c>
      <c r="J7241">
        <v>0</v>
      </c>
      <c r="K7241">
        <v>645048</v>
      </c>
      <c r="L7241" t="s">
        <v>17</v>
      </c>
      <c r="M7241" s="16"/>
      <c r="Q7241" s="40"/>
    </row>
    <row r="7242" spans="1:17" x14ac:dyDescent="0.3">
      <c r="A7242" t="s">
        <v>17145</v>
      </c>
      <c r="B7242" s="22">
        <v>331151016000</v>
      </c>
      <c r="C7242" t="s">
        <v>17146</v>
      </c>
      <c r="D7242" t="s">
        <v>16981</v>
      </c>
      <c r="E7242">
        <v>7.7116382319553418</v>
      </c>
      <c r="F7242" s="14" t="s">
        <v>1160</v>
      </c>
      <c r="G7242" s="33">
        <v>8.08</v>
      </c>
      <c r="H7242" s="29">
        <v>348000</v>
      </c>
      <c r="I7242">
        <v>350000</v>
      </c>
      <c r="J7242">
        <v>0</v>
      </c>
      <c r="K7242">
        <v>350000</v>
      </c>
      <c r="L7242" t="s">
        <v>17</v>
      </c>
      <c r="M7242" s="16"/>
      <c r="Q7242" s="40"/>
    </row>
    <row r="7243" spans="1:17" x14ac:dyDescent="0.3">
      <c r="A7243" t="s">
        <v>17147</v>
      </c>
      <c r="B7243" s="22">
        <v>331151018000</v>
      </c>
      <c r="C7243" t="s">
        <v>17148</v>
      </c>
      <c r="D7243" t="s">
        <v>17149</v>
      </c>
      <c r="E7243">
        <v>0.54525054217320135</v>
      </c>
      <c r="F7243" s="14" t="s">
        <v>1160</v>
      </c>
      <c r="G7243" s="33">
        <v>0.49</v>
      </c>
      <c r="H7243" s="29">
        <v>53779</v>
      </c>
      <c r="I7243">
        <v>539280</v>
      </c>
      <c r="J7243">
        <v>7000</v>
      </c>
      <c r="K7243">
        <v>532280</v>
      </c>
      <c r="L7243" t="s">
        <v>17</v>
      </c>
      <c r="M7243" s="16"/>
      <c r="Q7243" s="40"/>
    </row>
    <row r="7244" spans="1:17" x14ac:dyDescent="0.3">
      <c r="A7244" t="s">
        <v>17150</v>
      </c>
      <c r="B7244" s="22">
        <v>331151019000</v>
      </c>
      <c r="C7244" t="s">
        <v>17151</v>
      </c>
      <c r="D7244" t="s">
        <v>17152</v>
      </c>
      <c r="E7244">
        <v>0.33904177586335738</v>
      </c>
      <c r="F7244" s="14" t="s">
        <v>1160</v>
      </c>
      <c r="G7244" s="33">
        <v>0.34</v>
      </c>
      <c r="H7244" s="29">
        <v>85000</v>
      </c>
      <c r="I7244">
        <v>425000</v>
      </c>
      <c r="J7244">
        <v>7000</v>
      </c>
      <c r="K7244">
        <v>418000</v>
      </c>
      <c r="L7244" t="s">
        <v>17</v>
      </c>
      <c r="M7244" s="16"/>
      <c r="Q7244" s="40"/>
    </row>
    <row r="7245" spans="1:17" x14ac:dyDescent="0.3">
      <c r="A7245" t="s">
        <v>17153</v>
      </c>
      <c r="B7245" s="22">
        <v>331151020000</v>
      </c>
      <c r="C7245" t="s">
        <v>17154</v>
      </c>
      <c r="D7245" t="s">
        <v>17155</v>
      </c>
      <c r="E7245">
        <v>0.36074948606409601</v>
      </c>
      <c r="F7245" s="14" t="s">
        <v>1160</v>
      </c>
      <c r="G7245" s="33">
        <v>0.36</v>
      </c>
      <c r="H7245" s="29">
        <v>53779</v>
      </c>
      <c r="I7245">
        <v>176720</v>
      </c>
      <c r="J7245">
        <v>0</v>
      </c>
      <c r="K7245">
        <v>176720</v>
      </c>
      <c r="L7245" t="s">
        <v>17</v>
      </c>
      <c r="M7245" s="16"/>
      <c r="Q7245" s="40"/>
    </row>
    <row r="7246" spans="1:17" x14ac:dyDescent="0.3">
      <c r="A7246" t="s">
        <v>17153</v>
      </c>
      <c r="B7246" s="22">
        <v>800055653000</v>
      </c>
      <c r="F7246" s="14" t="s">
        <v>1160</v>
      </c>
      <c r="G7246" s="33">
        <v>0</v>
      </c>
      <c r="H7246" s="29">
        <v>0</v>
      </c>
      <c r="I7246">
        <v>13860</v>
      </c>
      <c r="J7246">
        <v>0</v>
      </c>
      <c r="K7246">
        <v>13860</v>
      </c>
      <c r="L7246" t="s">
        <v>174</v>
      </c>
      <c r="M7246" s="16"/>
      <c r="Q7246" s="40"/>
    </row>
    <row r="7247" spans="1:17" x14ac:dyDescent="0.3">
      <c r="A7247" t="s">
        <v>17156</v>
      </c>
      <c r="B7247" s="22">
        <v>331151021000</v>
      </c>
      <c r="C7247" t="s">
        <v>17157</v>
      </c>
      <c r="D7247" t="s">
        <v>17158</v>
      </c>
      <c r="E7247">
        <v>0.29991680381244029</v>
      </c>
      <c r="F7247" s="14" t="s">
        <v>1160</v>
      </c>
      <c r="G7247" s="33">
        <v>0.03</v>
      </c>
      <c r="H7247" s="29">
        <v>103895</v>
      </c>
      <c r="I7247">
        <v>344495</v>
      </c>
      <c r="J7247">
        <v>0</v>
      </c>
      <c r="K7247">
        <v>344495</v>
      </c>
      <c r="L7247" t="s">
        <v>17</v>
      </c>
      <c r="M7247" s="16"/>
      <c r="Q7247" s="40"/>
    </row>
    <row r="7248" spans="1:17" x14ac:dyDescent="0.3">
      <c r="A7248" t="s">
        <v>17159</v>
      </c>
      <c r="B7248" s="22">
        <v>331151022000</v>
      </c>
      <c r="C7248" t="s">
        <v>14</v>
      </c>
      <c r="D7248" t="s">
        <v>1218</v>
      </c>
      <c r="E7248">
        <v>3.7258673727866592E-2</v>
      </c>
      <c r="F7248" s="14" t="s">
        <v>1160</v>
      </c>
      <c r="G7248" s="33">
        <v>0.09</v>
      </c>
      <c r="H7248" s="29">
        <v>0</v>
      </c>
      <c r="I7248">
        <v>0</v>
      </c>
      <c r="J7248">
        <v>0</v>
      </c>
      <c r="K7248">
        <v>0</v>
      </c>
      <c r="L7248" t="s">
        <v>25</v>
      </c>
      <c r="M7248" s="16"/>
      <c r="Q7248" s="40"/>
    </row>
    <row r="7249" spans="1:17" x14ac:dyDescent="0.3">
      <c r="A7249" t="s">
        <v>17160</v>
      </c>
      <c r="B7249" s="22">
        <v>331151024000</v>
      </c>
      <c r="C7249" t="s">
        <v>14</v>
      </c>
      <c r="D7249" t="s">
        <v>17161</v>
      </c>
      <c r="E7249">
        <v>0.90337545013500686</v>
      </c>
      <c r="F7249" s="14" t="s">
        <v>1160</v>
      </c>
      <c r="G7249" s="33">
        <v>0.89</v>
      </c>
      <c r="H7249" s="29">
        <v>106120</v>
      </c>
      <c r="I7249">
        <v>366115</v>
      </c>
      <c r="J7249">
        <v>0</v>
      </c>
      <c r="K7249">
        <v>366115</v>
      </c>
      <c r="L7249" t="s">
        <v>17</v>
      </c>
      <c r="M7249" s="16"/>
      <c r="Q7249" s="40"/>
    </row>
    <row r="7250" spans="1:17" x14ac:dyDescent="0.3">
      <c r="A7250" t="s">
        <v>17162</v>
      </c>
      <c r="B7250" s="22">
        <v>331151025000</v>
      </c>
      <c r="C7250" t="s">
        <v>14</v>
      </c>
      <c r="D7250" t="s">
        <v>17163</v>
      </c>
      <c r="E7250">
        <v>8.0292059250740237E-3</v>
      </c>
      <c r="F7250" s="14" t="s">
        <v>1160</v>
      </c>
      <c r="G7250" s="33">
        <v>0.01</v>
      </c>
      <c r="H7250" s="29">
        <v>0</v>
      </c>
      <c r="I7250">
        <v>0</v>
      </c>
      <c r="J7250">
        <v>0</v>
      </c>
      <c r="K7250">
        <v>0</v>
      </c>
      <c r="L7250" t="s">
        <v>25</v>
      </c>
      <c r="M7250" s="16"/>
      <c r="Q7250" s="40"/>
    </row>
    <row r="7251" spans="1:17" x14ac:dyDescent="0.3">
      <c r="A7251" t="s">
        <v>17164</v>
      </c>
      <c r="B7251" s="22">
        <v>331151026000</v>
      </c>
      <c r="C7251" t="s">
        <v>17165</v>
      </c>
      <c r="D7251" t="s">
        <v>11648</v>
      </c>
      <c r="E7251">
        <v>0.90522647068798456</v>
      </c>
      <c r="F7251" s="14" t="s">
        <v>1160</v>
      </c>
      <c r="G7251" s="33">
        <v>0.95</v>
      </c>
      <c r="H7251" s="29">
        <v>85500</v>
      </c>
      <c r="I7251">
        <v>223000</v>
      </c>
      <c r="J7251">
        <v>0</v>
      </c>
      <c r="K7251">
        <v>223000</v>
      </c>
      <c r="L7251" t="s">
        <v>17</v>
      </c>
      <c r="M7251" s="16"/>
      <c r="Q7251" s="40"/>
    </row>
    <row r="7252" spans="1:17" x14ac:dyDescent="0.3">
      <c r="A7252" t="s">
        <v>17166</v>
      </c>
      <c r="B7252" s="22">
        <v>331151027000</v>
      </c>
      <c r="C7252" t="s">
        <v>14</v>
      </c>
      <c r="D7252" t="s">
        <v>17163</v>
      </c>
      <c r="E7252">
        <v>2.56675117206667E-2</v>
      </c>
      <c r="F7252" s="14" t="s">
        <v>1160</v>
      </c>
      <c r="G7252" s="33">
        <v>0.03</v>
      </c>
      <c r="H7252" s="29">
        <v>0</v>
      </c>
      <c r="I7252">
        <v>0</v>
      </c>
      <c r="J7252">
        <v>0</v>
      </c>
      <c r="K7252">
        <v>0</v>
      </c>
      <c r="L7252" t="s">
        <v>25</v>
      </c>
      <c r="M7252" s="16"/>
      <c r="Q7252" s="40"/>
    </row>
    <row r="7253" spans="1:17" x14ac:dyDescent="0.3">
      <c r="A7253" t="s">
        <v>17167</v>
      </c>
      <c r="B7253" s="22">
        <v>331151028000</v>
      </c>
      <c r="C7253" t="s">
        <v>17168</v>
      </c>
      <c r="D7253" t="s">
        <v>17169</v>
      </c>
      <c r="E7253">
        <v>0.22037602456755409</v>
      </c>
      <c r="F7253" s="14" t="s">
        <v>1160</v>
      </c>
      <c r="G7253" s="33">
        <v>0.24</v>
      </c>
      <c r="H7253" s="29">
        <v>60258</v>
      </c>
      <c r="I7253">
        <v>355581</v>
      </c>
      <c r="J7253">
        <v>0</v>
      </c>
      <c r="K7253">
        <v>355581</v>
      </c>
      <c r="L7253" t="s">
        <v>17</v>
      </c>
      <c r="M7253" s="16"/>
      <c r="Q7253" s="40"/>
    </row>
    <row r="7254" spans="1:17" x14ac:dyDescent="0.3">
      <c r="A7254" t="s">
        <v>17170</v>
      </c>
      <c r="B7254" s="22">
        <v>331151029000</v>
      </c>
      <c r="C7254" t="s">
        <v>14</v>
      </c>
      <c r="D7254" t="s">
        <v>17163</v>
      </c>
      <c r="E7254">
        <v>3.2900820602948078E-2</v>
      </c>
      <c r="F7254" s="14" t="s">
        <v>1160</v>
      </c>
      <c r="G7254" s="33">
        <v>0.04</v>
      </c>
      <c r="H7254" s="29">
        <v>0</v>
      </c>
      <c r="I7254">
        <v>0</v>
      </c>
      <c r="J7254">
        <v>0</v>
      </c>
      <c r="K7254">
        <v>0</v>
      </c>
      <c r="L7254" t="s">
        <v>25</v>
      </c>
      <c r="M7254" s="16"/>
      <c r="Q7254" s="40"/>
    </row>
    <row r="7255" spans="1:17" x14ac:dyDescent="0.3">
      <c r="A7255" t="s">
        <v>17171</v>
      </c>
      <c r="B7255" s="22">
        <v>331160002000</v>
      </c>
      <c r="C7255" t="s">
        <v>17172</v>
      </c>
      <c r="D7255" t="s">
        <v>15771</v>
      </c>
      <c r="E7255">
        <v>3.4847679328625181</v>
      </c>
      <c r="F7255" s="14" t="s">
        <v>1160</v>
      </c>
      <c r="G7255" s="33">
        <v>3.68</v>
      </c>
      <c r="H7255" s="29">
        <v>12622</v>
      </c>
      <c r="I7255">
        <v>13582</v>
      </c>
      <c r="J7255">
        <v>7000</v>
      </c>
      <c r="K7255">
        <v>6582</v>
      </c>
      <c r="L7255" t="s">
        <v>17</v>
      </c>
      <c r="M7255" s="16"/>
      <c r="Q7255" s="40"/>
    </row>
    <row r="7256" spans="1:17" x14ac:dyDescent="0.3">
      <c r="A7256" t="s">
        <v>17173</v>
      </c>
      <c r="B7256" s="22">
        <v>331160003000</v>
      </c>
      <c r="C7256" t="s">
        <v>17174</v>
      </c>
      <c r="D7256" t="s">
        <v>17175</v>
      </c>
      <c r="E7256">
        <v>1.201188748084614</v>
      </c>
      <c r="F7256" s="14" t="s">
        <v>1160</v>
      </c>
      <c r="G7256" s="33">
        <v>1.32</v>
      </c>
      <c r="H7256" s="29">
        <v>90397</v>
      </c>
      <c r="I7256">
        <v>350427</v>
      </c>
      <c r="J7256">
        <v>0</v>
      </c>
      <c r="K7256">
        <v>350427</v>
      </c>
      <c r="L7256" t="s">
        <v>17</v>
      </c>
      <c r="M7256" s="16"/>
      <c r="Q7256" s="40"/>
    </row>
    <row r="7257" spans="1:17" x14ac:dyDescent="0.3">
      <c r="A7257" t="s">
        <v>17176</v>
      </c>
      <c r="B7257" s="22">
        <v>331160005000</v>
      </c>
      <c r="C7257" t="s">
        <v>17177</v>
      </c>
      <c r="D7257" t="s">
        <v>17178</v>
      </c>
      <c r="E7257">
        <v>1.4644517509760351</v>
      </c>
      <c r="F7257" s="14" t="s">
        <v>1160</v>
      </c>
      <c r="G7257" s="33">
        <v>1.5</v>
      </c>
      <c r="H7257" s="29">
        <v>11289</v>
      </c>
      <c r="I7257">
        <v>22578</v>
      </c>
      <c r="J7257">
        <v>0</v>
      </c>
      <c r="K7257">
        <v>22578</v>
      </c>
      <c r="L7257" t="s">
        <v>17</v>
      </c>
      <c r="M7257" s="16"/>
      <c r="Q7257" s="40"/>
    </row>
    <row r="7258" spans="1:17" x14ac:dyDescent="0.3">
      <c r="A7258" t="s">
        <v>17179</v>
      </c>
      <c r="B7258" s="22">
        <v>331160006000</v>
      </c>
      <c r="C7258" t="s">
        <v>17180</v>
      </c>
      <c r="D7258" t="s">
        <v>17181</v>
      </c>
      <c r="E7258">
        <v>0.37637219744947292</v>
      </c>
      <c r="F7258" s="14" t="s">
        <v>1160</v>
      </c>
      <c r="G7258" s="33">
        <v>0.48</v>
      </c>
      <c r="H7258" s="29">
        <v>73851</v>
      </c>
      <c r="I7258">
        <v>249635</v>
      </c>
      <c r="J7258">
        <v>7000</v>
      </c>
      <c r="K7258">
        <v>242635</v>
      </c>
      <c r="L7258" t="s">
        <v>17</v>
      </c>
      <c r="M7258" s="16"/>
      <c r="Q7258" s="40"/>
    </row>
    <row r="7259" spans="1:17" x14ac:dyDescent="0.3">
      <c r="A7259" t="s">
        <v>17182</v>
      </c>
      <c r="B7259" s="22">
        <v>331160007000</v>
      </c>
      <c r="C7259" t="s">
        <v>17183</v>
      </c>
      <c r="D7259" t="s">
        <v>13354</v>
      </c>
      <c r="E7259">
        <v>0.79671810474512172</v>
      </c>
      <c r="F7259" s="14" t="s">
        <v>1160</v>
      </c>
      <c r="G7259" s="33">
        <v>0.5</v>
      </c>
      <c r="H7259" s="29">
        <v>78000</v>
      </c>
      <c r="I7259">
        <v>260000</v>
      </c>
      <c r="J7259">
        <v>0</v>
      </c>
      <c r="K7259">
        <v>260000</v>
      </c>
      <c r="L7259" t="s">
        <v>17</v>
      </c>
      <c r="M7259" s="16"/>
      <c r="Q7259" s="40"/>
    </row>
    <row r="7260" spans="1:17" x14ac:dyDescent="0.3">
      <c r="A7260" t="s">
        <v>17184</v>
      </c>
      <c r="B7260" s="22">
        <v>331160008000</v>
      </c>
      <c r="C7260" t="s">
        <v>17185</v>
      </c>
      <c r="D7260" t="s">
        <v>17186</v>
      </c>
      <c r="E7260">
        <v>0.610209625235697</v>
      </c>
      <c r="F7260" s="14" t="s">
        <v>1160</v>
      </c>
      <c r="G7260" s="33">
        <v>0.62</v>
      </c>
      <c r="H7260" s="29">
        <v>83662</v>
      </c>
      <c r="I7260">
        <v>263224</v>
      </c>
      <c r="J7260">
        <v>7000</v>
      </c>
      <c r="K7260">
        <v>256224</v>
      </c>
      <c r="L7260" t="s">
        <v>17</v>
      </c>
      <c r="M7260" s="16"/>
      <c r="Q7260" s="40"/>
    </row>
    <row r="7261" spans="1:17" x14ac:dyDescent="0.3">
      <c r="A7261" t="s">
        <v>17187</v>
      </c>
      <c r="B7261" s="22">
        <v>331160011000</v>
      </c>
      <c r="C7261" t="s">
        <v>17188</v>
      </c>
      <c r="D7261" t="s">
        <v>17189</v>
      </c>
      <c r="E7261">
        <v>0.65652563143686404</v>
      </c>
      <c r="F7261" s="14" t="s">
        <v>1160</v>
      </c>
      <c r="G7261" s="33">
        <v>0.65</v>
      </c>
      <c r="H7261" s="29">
        <v>99887</v>
      </c>
      <c r="I7261">
        <v>222828</v>
      </c>
      <c r="J7261">
        <v>7000</v>
      </c>
      <c r="K7261">
        <v>215828</v>
      </c>
      <c r="L7261" t="s">
        <v>17</v>
      </c>
      <c r="M7261" s="16"/>
      <c r="Q7261" s="40"/>
    </row>
    <row r="7262" spans="1:17" x14ac:dyDescent="0.3">
      <c r="A7262" t="s">
        <v>17190</v>
      </c>
      <c r="B7262" s="22">
        <v>331160012000</v>
      </c>
      <c r="C7262" t="s">
        <v>17191</v>
      </c>
      <c r="D7262" t="s">
        <v>17192</v>
      </c>
      <c r="E7262">
        <v>1.8548374579332521</v>
      </c>
      <c r="F7262" s="14" t="s">
        <v>1160</v>
      </c>
      <c r="G7262" s="33">
        <v>1.84</v>
      </c>
      <c r="H7262" s="29">
        <v>58300</v>
      </c>
      <c r="I7262">
        <v>69005</v>
      </c>
      <c r="J7262">
        <v>0</v>
      </c>
      <c r="K7262">
        <v>69005</v>
      </c>
      <c r="L7262" t="s">
        <v>17</v>
      </c>
      <c r="M7262" s="16"/>
      <c r="Q7262" s="40"/>
    </row>
    <row r="7263" spans="1:17" x14ac:dyDescent="0.3">
      <c r="A7263" t="s">
        <v>17190</v>
      </c>
      <c r="B7263" s="22">
        <v>910001425000</v>
      </c>
      <c r="F7263" s="14" t="s">
        <v>1160</v>
      </c>
      <c r="H7263" s="29">
        <v>0</v>
      </c>
      <c r="I7263">
        <v>256000</v>
      </c>
      <c r="J7263">
        <v>0</v>
      </c>
      <c r="K7263">
        <v>256000</v>
      </c>
      <c r="L7263" t="s">
        <v>17</v>
      </c>
      <c r="M7263" s="16"/>
      <c r="Q7263" s="40"/>
    </row>
    <row r="7264" spans="1:17" x14ac:dyDescent="0.3">
      <c r="A7264" t="s">
        <v>17193</v>
      </c>
      <c r="B7264" s="22">
        <v>331160013000</v>
      </c>
      <c r="C7264" t="s">
        <v>17194</v>
      </c>
      <c r="D7264" t="s">
        <v>17195</v>
      </c>
      <c r="E7264">
        <v>1.1354826392329129</v>
      </c>
      <c r="F7264" s="14" t="s">
        <v>1160</v>
      </c>
      <c r="G7264" s="33">
        <v>1.21</v>
      </c>
      <c r="H7264" s="29">
        <v>135500</v>
      </c>
      <c r="I7264">
        <v>549000</v>
      </c>
      <c r="J7264">
        <v>7000</v>
      </c>
      <c r="K7264">
        <v>542000</v>
      </c>
      <c r="L7264" t="s">
        <v>17</v>
      </c>
      <c r="M7264" s="16"/>
      <c r="Q7264" s="40"/>
    </row>
    <row r="7265" spans="1:17" x14ac:dyDescent="0.3">
      <c r="A7265" t="s">
        <v>17196</v>
      </c>
      <c r="B7265" s="22">
        <v>331160014000</v>
      </c>
      <c r="C7265" t="s">
        <v>17197</v>
      </c>
      <c r="D7265" t="s">
        <v>17198</v>
      </c>
      <c r="E7265">
        <v>0.45495388405275827</v>
      </c>
      <c r="F7265" s="14" t="s">
        <v>1160</v>
      </c>
      <c r="G7265" s="33">
        <v>0.48</v>
      </c>
      <c r="H7265" s="29">
        <v>72404</v>
      </c>
      <c r="I7265">
        <v>240398</v>
      </c>
      <c r="J7265">
        <v>7000</v>
      </c>
      <c r="K7265">
        <v>233398</v>
      </c>
      <c r="L7265" t="s">
        <v>17</v>
      </c>
      <c r="M7265" s="16"/>
      <c r="Q7265" s="40"/>
    </row>
    <row r="7266" spans="1:17" x14ac:dyDescent="0.3">
      <c r="A7266" t="s">
        <v>17199</v>
      </c>
      <c r="B7266" s="22">
        <v>331160016000</v>
      </c>
      <c r="C7266" t="s">
        <v>17200</v>
      </c>
      <c r="D7266" t="s">
        <v>17201</v>
      </c>
      <c r="E7266">
        <v>0.9441319665511948</v>
      </c>
      <c r="F7266" s="14" t="s">
        <v>1160</v>
      </c>
      <c r="G7266" s="33">
        <v>0.87</v>
      </c>
      <c r="H7266" s="29">
        <v>130050</v>
      </c>
      <c r="I7266">
        <v>468180</v>
      </c>
      <c r="J7266">
        <v>0</v>
      </c>
      <c r="K7266">
        <v>468180</v>
      </c>
      <c r="L7266" t="s">
        <v>17</v>
      </c>
      <c r="M7266" s="16"/>
      <c r="Q7266" s="40"/>
    </row>
    <row r="7267" spans="1:17" x14ac:dyDescent="0.3">
      <c r="A7267" t="s">
        <v>17202</v>
      </c>
      <c r="B7267" s="22">
        <v>331160017000</v>
      </c>
      <c r="C7267" t="s">
        <v>14</v>
      </c>
      <c r="D7267" t="s">
        <v>17195</v>
      </c>
      <c r="E7267">
        <v>1.11300815669735</v>
      </c>
      <c r="F7267" s="14" t="s">
        <v>1160</v>
      </c>
      <c r="G7267" s="33">
        <v>1.1100000000000001</v>
      </c>
      <c r="H7267" s="29">
        <v>31630</v>
      </c>
      <c r="I7267">
        <v>31630</v>
      </c>
      <c r="J7267">
        <v>0</v>
      </c>
      <c r="K7267">
        <v>31630</v>
      </c>
      <c r="L7267" t="s">
        <v>17</v>
      </c>
      <c r="M7267" s="16"/>
      <c r="Q7267" s="40"/>
    </row>
    <row r="7268" spans="1:17" x14ac:dyDescent="0.3">
      <c r="A7268" t="s">
        <v>17203</v>
      </c>
      <c r="B7268" s="22">
        <v>331160018000</v>
      </c>
      <c r="F7268" s="14" t="s">
        <v>1160</v>
      </c>
      <c r="G7268" s="33">
        <v>0.05</v>
      </c>
      <c r="H7268" s="29">
        <v>0</v>
      </c>
      <c r="I7268">
        <v>0</v>
      </c>
      <c r="J7268">
        <v>0</v>
      </c>
      <c r="K7268">
        <v>0</v>
      </c>
      <c r="L7268" t="s">
        <v>25</v>
      </c>
      <c r="M7268" s="16"/>
      <c r="Q7268" s="40"/>
    </row>
    <row r="7269" spans="1:17" x14ac:dyDescent="0.3">
      <c r="A7269" t="s">
        <v>17204</v>
      </c>
      <c r="B7269" s="22">
        <v>331160019000</v>
      </c>
      <c r="C7269" t="s">
        <v>14</v>
      </c>
      <c r="D7269" t="s">
        <v>17205</v>
      </c>
      <c r="E7269">
        <v>6.7244719145887977E-2</v>
      </c>
      <c r="F7269" s="14" t="s">
        <v>1160</v>
      </c>
      <c r="G7269" s="33">
        <v>0.44</v>
      </c>
      <c r="H7269" s="29">
        <v>91134</v>
      </c>
      <c r="I7269">
        <v>407432</v>
      </c>
      <c r="J7269">
        <v>7000</v>
      </c>
      <c r="K7269">
        <v>400432</v>
      </c>
      <c r="L7269" t="s">
        <v>17</v>
      </c>
      <c r="M7269" s="16"/>
      <c r="Q7269" s="40"/>
    </row>
    <row r="7270" spans="1:17" x14ac:dyDescent="0.3">
      <c r="A7270" t="s">
        <v>17206</v>
      </c>
      <c r="B7270" s="22">
        <v>331160021000</v>
      </c>
      <c r="C7270" t="s">
        <v>17207</v>
      </c>
      <c r="D7270" t="s">
        <v>17208</v>
      </c>
      <c r="E7270">
        <v>0.42351257779051138</v>
      </c>
      <c r="F7270" s="14" t="s">
        <v>1160</v>
      </c>
      <c r="G7270" s="33">
        <v>1.04</v>
      </c>
      <c r="H7270" s="29">
        <v>120678</v>
      </c>
      <c r="I7270">
        <v>234259</v>
      </c>
      <c r="J7270">
        <v>0</v>
      </c>
      <c r="K7270">
        <v>234259</v>
      </c>
      <c r="L7270" t="s">
        <v>17</v>
      </c>
      <c r="M7270" s="16"/>
      <c r="Q7270" s="40"/>
    </row>
    <row r="7271" spans="1:17" x14ac:dyDescent="0.3">
      <c r="A7271" s="6">
        <v>331160022</v>
      </c>
      <c r="B7271" s="22">
        <v>331160022000</v>
      </c>
      <c r="C7271" t="s">
        <v>17209</v>
      </c>
      <c r="D7271" t="s">
        <v>17210</v>
      </c>
      <c r="E7271">
        <v>1.01777857866948</v>
      </c>
      <c r="F7271" s="14" t="s">
        <v>1160</v>
      </c>
      <c r="G7271" s="33">
        <v>1.07</v>
      </c>
      <c r="H7271" s="29">
        <v>46888</v>
      </c>
      <c r="I7271">
        <v>118174</v>
      </c>
      <c r="J7271">
        <v>7000</v>
      </c>
      <c r="K7271">
        <v>111174</v>
      </c>
      <c r="L7271" t="s">
        <v>17</v>
      </c>
      <c r="M7271" s="16"/>
      <c r="Q7271" s="40"/>
    </row>
    <row r="7272" spans="1:17" x14ac:dyDescent="0.3">
      <c r="A7272" s="6">
        <v>331160023</v>
      </c>
      <c r="B7272" s="22">
        <v>331160023000</v>
      </c>
      <c r="C7272" t="s">
        <v>17211</v>
      </c>
      <c r="D7272" t="s">
        <v>17212</v>
      </c>
      <c r="E7272">
        <v>1.03723930571057</v>
      </c>
      <c r="F7272" s="14" t="s">
        <v>1160</v>
      </c>
      <c r="G7272" s="33">
        <v>3.54</v>
      </c>
      <c r="H7272" s="29">
        <v>1119377</v>
      </c>
      <c r="I7272">
        <v>1929960</v>
      </c>
      <c r="J7272">
        <v>0</v>
      </c>
      <c r="K7272">
        <v>1929960</v>
      </c>
      <c r="L7272" t="s">
        <v>17</v>
      </c>
      <c r="M7272" s="16"/>
      <c r="Q7272" s="40"/>
    </row>
    <row r="7273" spans="1:17" x14ac:dyDescent="0.3">
      <c r="A7273" s="6">
        <v>331160023</v>
      </c>
      <c r="B7273" s="22">
        <v>910000922000</v>
      </c>
      <c r="F7273" s="14" t="s">
        <v>1160</v>
      </c>
      <c r="H7273" s="29">
        <v>0</v>
      </c>
      <c r="I7273">
        <v>7000</v>
      </c>
      <c r="J7273">
        <v>7000</v>
      </c>
      <c r="K7273">
        <v>0</v>
      </c>
      <c r="L7273" t="s">
        <v>17</v>
      </c>
      <c r="M7273" s="16"/>
      <c r="Q7273" s="40"/>
    </row>
    <row r="7274" spans="1:17" x14ac:dyDescent="0.3">
      <c r="A7274" s="6">
        <v>331160023</v>
      </c>
      <c r="B7274" s="22">
        <v>910000926000</v>
      </c>
      <c r="F7274" s="14" t="s">
        <v>1160</v>
      </c>
      <c r="H7274" s="29">
        <v>0</v>
      </c>
      <c r="I7274">
        <v>4000</v>
      </c>
      <c r="J7274">
        <v>0</v>
      </c>
      <c r="K7274">
        <v>4000</v>
      </c>
      <c r="L7274" t="s">
        <v>17</v>
      </c>
      <c r="M7274" s="16"/>
      <c r="Q7274" s="40"/>
    </row>
    <row r="7275" spans="1:17" x14ac:dyDescent="0.3">
      <c r="A7275" s="6">
        <v>331160023</v>
      </c>
      <c r="B7275" s="22">
        <v>910000936000</v>
      </c>
      <c r="F7275" s="14" t="s">
        <v>1160</v>
      </c>
      <c r="H7275" s="29">
        <v>0</v>
      </c>
      <c r="I7275">
        <v>4600</v>
      </c>
      <c r="J7275">
        <v>4600</v>
      </c>
      <c r="K7275">
        <v>0</v>
      </c>
      <c r="L7275" t="s">
        <v>17</v>
      </c>
      <c r="M7275" s="16"/>
      <c r="Q7275" s="40"/>
    </row>
    <row r="7276" spans="1:17" x14ac:dyDescent="0.3">
      <c r="A7276" s="6">
        <v>331160023</v>
      </c>
      <c r="B7276" s="22">
        <v>910000940000</v>
      </c>
      <c r="F7276" s="14" t="s">
        <v>1160</v>
      </c>
      <c r="H7276" s="29">
        <v>0</v>
      </c>
      <c r="I7276">
        <v>9000</v>
      </c>
      <c r="J7276">
        <v>7000</v>
      </c>
      <c r="K7276">
        <v>2000</v>
      </c>
      <c r="L7276" t="s">
        <v>17</v>
      </c>
      <c r="M7276" s="16"/>
      <c r="Q7276" s="40"/>
    </row>
    <row r="7277" spans="1:17" x14ac:dyDescent="0.3">
      <c r="A7277" s="6">
        <v>331160023</v>
      </c>
      <c r="B7277" s="22">
        <v>910000941000</v>
      </c>
      <c r="F7277" s="14" t="s">
        <v>1160</v>
      </c>
      <c r="H7277" s="29">
        <v>0</v>
      </c>
      <c r="I7277">
        <v>14000</v>
      </c>
      <c r="J7277">
        <v>7000</v>
      </c>
      <c r="K7277">
        <v>7000</v>
      </c>
      <c r="L7277" t="s">
        <v>17</v>
      </c>
      <c r="M7277" s="16"/>
      <c r="Q7277" s="40"/>
    </row>
    <row r="7278" spans="1:17" x14ac:dyDescent="0.3">
      <c r="A7278" t="s">
        <v>17213</v>
      </c>
      <c r="B7278" s="22">
        <v>331160024000</v>
      </c>
      <c r="C7278" t="s">
        <v>17214</v>
      </c>
      <c r="D7278" t="s">
        <v>17215</v>
      </c>
      <c r="E7278">
        <v>3.8739699480110801</v>
      </c>
      <c r="F7278" s="14" t="s">
        <v>1160</v>
      </c>
      <c r="G7278" s="33">
        <v>0.53</v>
      </c>
      <c r="H7278" s="29">
        <v>8913</v>
      </c>
      <c r="I7278">
        <v>40210</v>
      </c>
      <c r="J7278">
        <v>0</v>
      </c>
      <c r="K7278">
        <v>40210</v>
      </c>
      <c r="L7278" t="s">
        <v>17</v>
      </c>
      <c r="M7278" s="16"/>
      <c r="Q7278" s="40"/>
    </row>
    <row r="7279" spans="1:17" x14ac:dyDescent="0.3">
      <c r="A7279" t="s">
        <v>17216</v>
      </c>
      <c r="B7279" s="22">
        <v>331160026000</v>
      </c>
      <c r="C7279" t="s">
        <v>17217</v>
      </c>
      <c r="D7279" t="s">
        <v>17218</v>
      </c>
      <c r="E7279">
        <v>0.56635044405932955</v>
      </c>
      <c r="F7279" s="14" t="s">
        <v>1160</v>
      </c>
      <c r="G7279" s="33">
        <v>0.48</v>
      </c>
      <c r="H7279" s="29">
        <v>66099</v>
      </c>
      <c r="I7279">
        <v>421353</v>
      </c>
      <c r="J7279">
        <v>7000</v>
      </c>
      <c r="K7279">
        <v>414353</v>
      </c>
      <c r="L7279" t="s">
        <v>17</v>
      </c>
      <c r="M7279" s="16"/>
      <c r="Q7279" s="40"/>
    </row>
    <row r="7280" spans="1:17" x14ac:dyDescent="0.3">
      <c r="A7280" t="s">
        <v>17219</v>
      </c>
      <c r="B7280" s="22">
        <v>331171002000</v>
      </c>
      <c r="C7280" t="s">
        <v>17220</v>
      </c>
      <c r="D7280" t="s">
        <v>17221</v>
      </c>
      <c r="E7280">
        <v>0.25058023537368729</v>
      </c>
      <c r="F7280" s="14" t="s">
        <v>1160</v>
      </c>
      <c r="G7280" s="33">
        <v>0.25</v>
      </c>
      <c r="H7280" s="29">
        <v>54681</v>
      </c>
      <c r="I7280">
        <v>165137</v>
      </c>
      <c r="J7280">
        <v>0</v>
      </c>
      <c r="K7280">
        <v>165137</v>
      </c>
      <c r="L7280" t="s">
        <v>17</v>
      </c>
      <c r="M7280" s="16"/>
      <c r="Q7280" s="40"/>
    </row>
    <row r="7281" spans="1:17" x14ac:dyDescent="0.3">
      <c r="A7281" t="s">
        <v>17222</v>
      </c>
      <c r="B7281" s="22">
        <v>331171003000</v>
      </c>
      <c r="C7281" t="s">
        <v>17223</v>
      </c>
      <c r="D7281" t="s">
        <v>17224</v>
      </c>
      <c r="E7281">
        <v>0.25456614950461209</v>
      </c>
      <c r="F7281" s="14" t="s">
        <v>1160</v>
      </c>
      <c r="G7281" s="33">
        <v>0.25</v>
      </c>
      <c r="H7281" s="29">
        <v>42696</v>
      </c>
      <c r="I7281">
        <v>85525</v>
      </c>
      <c r="J7281">
        <v>7000</v>
      </c>
      <c r="K7281">
        <v>78525</v>
      </c>
      <c r="L7281" t="s">
        <v>17</v>
      </c>
      <c r="M7281" s="16"/>
      <c r="Q7281" s="40"/>
    </row>
    <row r="7282" spans="1:17" x14ac:dyDescent="0.3">
      <c r="A7282" t="s">
        <v>17225</v>
      </c>
      <c r="B7282" s="22">
        <v>331171004000</v>
      </c>
      <c r="C7282" t="s">
        <v>14</v>
      </c>
      <c r="D7282" t="s">
        <v>17226</v>
      </c>
      <c r="E7282">
        <v>0.1278151023637957</v>
      </c>
      <c r="F7282" s="14" t="s">
        <v>16</v>
      </c>
      <c r="G7282" s="33">
        <v>0.13</v>
      </c>
      <c r="H7282" s="29">
        <v>41833</v>
      </c>
      <c r="I7282">
        <v>41833</v>
      </c>
      <c r="J7282">
        <v>0</v>
      </c>
      <c r="K7282">
        <v>41833</v>
      </c>
      <c r="L7282" t="s">
        <v>17</v>
      </c>
      <c r="M7282" s="16"/>
      <c r="Q7282" s="40"/>
    </row>
    <row r="7283" spans="1:17" x14ac:dyDescent="0.3">
      <c r="A7283" t="s">
        <v>17227</v>
      </c>
      <c r="B7283" s="22">
        <v>331171007000</v>
      </c>
      <c r="C7283" t="s">
        <v>14</v>
      </c>
      <c r="D7283" t="s">
        <v>17228</v>
      </c>
      <c r="E7283">
        <v>0.82578959588988821</v>
      </c>
      <c r="F7283" s="14" t="s">
        <v>1160</v>
      </c>
      <c r="G7283" s="33">
        <v>0.83</v>
      </c>
      <c r="H7283" s="29">
        <v>52689</v>
      </c>
      <c r="I7283">
        <v>52689</v>
      </c>
      <c r="J7283">
        <v>0</v>
      </c>
      <c r="K7283">
        <v>52689</v>
      </c>
      <c r="L7283" t="s">
        <v>17</v>
      </c>
      <c r="M7283" s="16"/>
      <c r="Q7283" s="40"/>
    </row>
    <row r="7284" spans="1:17" x14ac:dyDescent="0.3">
      <c r="A7284" t="s">
        <v>17229</v>
      </c>
      <c r="B7284" s="22">
        <v>331171008000</v>
      </c>
      <c r="C7284" t="s">
        <v>17230</v>
      </c>
      <c r="D7284" t="s">
        <v>17231</v>
      </c>
      <c r="E7284">
        <v>0.91496641544323942</v>
      </c>
      <c r="F7284" s="14" t="s">
        <v>1160</v>
      </c>
      <c r="G7284" s="33">
        <v>0.92</v>
      </c>
      <c r="H7284" s="29">
        <v>90000</v>
      </c>
      <c r="I7284">
        <v>680000</v>
      </c>
      <c r="J7284">
        <v>7000</v>
      </c>
      <c r="K7284">
        <v>673000</v>
      </c>
      <c r="L7284" t="s">
        <v>17</v>
      </c>
      <c r="M7284" s="16"/>
      <c r="Q7284" s="40"/>
    </row>
    <row r="7285" spans="1:17" x14ac:dyDescent="0.3">
      <c r="A7285" t="s">
        <v>17232</v>
      </c>
      <c r="B7285" s="22">
        <v>331171009000</v>
      </c>
      <c r="C7285" t="s">
        <v>17233</v>
      </c>
      <c r="D7285" t="s">
        <v>17234</v>
      </c>
      <c r="E7285">
        <v>0.95997092485234059</v>
      </c>
      <c r="F7285" s="14" t="s">
        <v>1160</v>
      </c>
      <c r="G7285" s="33">
        <v>0.96</v>
      </c>
      <c r="H7285" s="29">
        <v>118468</v>
      </c>
      <c r="I7285">
        <v>213242</v>
      </c>
      <c r="J7285">
        <v>7000</v>
      </c>
      <c r="K7285">
        <v>206242</v>
      </c>
      <c r="L7285" t="s">
        <v>17</v>
      </c>
      <c r="M7285" s="16"/>
      <c r="Q7285" s="40"/>
    </row>
    <row r="7286" spans="1:17" x14ac:dyDescent="0.3">
      <c r="A7286" t="s">
        <v>17235</v>
      </c>
      <c r="B7286" s="22">
        <v>331171011000</v>
      </c>
      <c r="C7286" t="s">
        <v>17236</v>
      </c>
      <c r="D7286" t="s">
        <v>17237</v>
      </c>
      <c r="E7286">
        <v>0.36922494906723868</v>
      </c>
      <c r="F7286" s="14" t="s">
        <v>1160</v>
      </c>
      <c r="G7286" s="33">
        <v>0.53</v>
      </c>
      <c r="H7286" s="29">
        <v>96139</v>
      </c>
      <c r="I7286">
        <v>276406</v>
      </c>
      <c r="J7286">
        <v>0</v>
      </c>
      <c r="K7286">
        <v>276406</v>
      </c>
      <c r="L7286" t="s">
        <v>17</v>
      </c>
      <c r="M7286" s="16"/>
      <c r="Q7286" s="40"/>
    </row>
    <row r="7287" spans="1:17" x14ac:dyDescent="0.3">
      <c r="A7287" t="s">
        <v>17235</v>
      </c>
      <c r="B7287" s="22">
        <v>800024218000</v>
      </c>
      <c r="F7287" s="14" t="s">
        <v>1160</v>
      </c>
      <c r="G7287" s="33">
        <v>0</v>
      </c>
      <c r="H7287" s="29">
        <v>0</v>
      </c>
      <c r="I7287">
        <v>33136</v>
      </c>
      <c r="J7287">
        <v>0</v>
      </c>
      <c r="K7287">
        <v>33136</v>
      </c>
      <c r="L7287" t="s">
        <v>174</v>
      </c>
      <c r="M7287" s="16"/>
      <c r="Q7287" s="40"/>
    </row>
    <row r="7288" spans="1:17" x14ac:dyDescent="0.3">
      <c r="A7288" t="s">
        <v>17238</v>
      </c>
      <c r="B7288" s="22">
        <v>331171012000</v>
      </c>
      <c r="C7288" t="s">
        <v>17239</v>
      </c>
      <c r="D7288" t="s">
        <v>10535</v>
      </c>
      <c r="E7288">
        <v>0.69287889441882666</v>
      </c>
      <c r="F7288" s="14" t="s">
        <v>1160</v>
      </c>
      <c r="G7288" s="33">
        <v>0.71</v>
      </c>
      <c r="H7288" s="29">
        <v>90162</v>
      </c>
      <c r="I7288">
        <v>144251</v>
      </c>
      <c r="J7288">
        <v>0</v>
      </c>
      <c r="K7288">
        <v>144251</v>
      </c>
      <c r="L7288" t="s">
        <v>17</v>
      </c>
      <c r="M7288" s="16"/>
      <c r="Q7288" s="40"/>
    </row>
    <row r="7289" spans="1:17" x14ac:dyDescent="0.3">
      <c r="A7289" t="s">
        <v>17240</v>
      </c>
      <c r="B7289" s="22">
        <v>331171014000</v>
      </c>
      <c r="C7289" t="s">
        <v>17241</v>
      </c>
      <c r="D7289" t="s">
        <v>17242</v>
      </c>
      <c r="E7289">
        <v>0.86876741560794324</v>
      </c>
      <c r="F7289" s="14" t="s">
        <v>16</v>
      </c>
      <c r="G7289" s="33">
        <v>0.88</v>
      </c>
      <c r="H7289" s="29">
        <v>30437</v>
      </c>
      <c r="I7289">
        <v>111652</v>
      </c>
      <c r="J7289">
        <v>7000</v>
      </c>
      <c r="K7289">
        <v>104652</v>
      </c>
      <c r="L7289" t="s">
        <v>17</v>
      </c>
      <c r="M7289" s="16"/>
      <c r="Q7289" s="40"/>
    </row>
    <row r="7290" spans="1:17" x14ac:dyDescent="0.3">
      <c r="A7290" t="s">
        <v>17243</v>
      </c>
      <c r="B7290" s="22">
        <v>331171015000</v>
      </c>
      <c r="C7290" t="s">
        <v>17244</v>
      </c>
      <c r="D7290" t="s">
        <v>17245</v>
      </c>
      <c r="E7290">
        <v>0.28110271312656032</v>
      </c>
      <c r="F7290" s="14" t="s">
        <v>1160</v>
      </c>
      <c r="G7290" s="33">
        <v>0.28000000000000003</v>
      </c>
      <c r="H7290" s="29">
        <v>91023</v>
      </c>
      <c r="I7290">
        <v>420991</v>
      </c>
      <c r="J7290">
        <v>0</v>
      </c>
      <c r="K7290">
        <v>420991</v>
      </c>
      <c r="L7290" t="s">
        <v>17</v>
      </c>
      <c r="M7290" s="16"/>
      <c r="Q7290" s="40"/>
    </row>
    <row r="7291" spans="1:17" x14ac:dyDescent="0.3">
      <c r="A7291" t="s">
        <v>17246</v>
      </c>
      <c r="B7291" s="22">
        <v>331171016000</v>
      </c>
      <c r="C7291" t="s">
        <v>17247</v>
      </c>
      <c r="D7291" t="s">
        <v>17248</v>
      </c>
      <c r="E7291">
        <v>0.14673909425877479</v>
      </c>
      <c r="F7291" s="14" t="s">
        <v>1160</v>
      </c>
      <c r="G7291" s="33">
        <v>0.15</v>
      </c>
      <c r="H7291" s="29">
        <v>53779</v>
      </c>
      <c r="I7291">
        <v>111397</v>
      </c>
      <c r="J7291">
        <v>0</v>
      </c>
      <c r="K7291">
        <v>111397</v>
      </c>
      <c r="L7291" t="s">
        <v>17</v>
      </c>
      <c r="M7291" s="16"/>
      <c r="Q7291" s="40"/>
    </row>
    <row r="7292" spans="1:17" x14ac:dyDescent="0.3">
      <c r="A7292" t="s">
        <v>17249</v>
      </c>
      <c r="B7292" s="22">
        <v>331171017000</v>
      </c>
      <c r="C7292" t="s">
        <v>17250</v>
      </c>
      <c r="D7292" t="s">
        <v>17251</v>
      </c>
      <c r="E7292">
        <v>0.55378679057968694</v>
      </c>
      <c r="F7292" s="14" t="s">
        <v>1160</v>
      </c>
      <c r="G7292" s="33">
        <v>0.55000000000000004</v>
      </c>
      <c r="H7292" s="29">
        <v>134500</v>
      </c>
      <c r="I7292">
        <v>325000</v>
      </c>
      <c r="J7292">
        <v>7000</v>
      </c>
      <c r="K7292">
        <v>318000</v>
      </c>
      <c r="L7292" t="s">
        <v>17</v>
      </c>
      <c r="M7292" s="16"/>
      <c r="Q7292" s="40"/>
    </row>
    <row r="7293" spans="1:17" x14ac:dyDescent="0.3">
      <c r="A7293" t="s">
        <v>17252</v>
      </c>
      <c r="B7293" s="22">
        <v>331171018000</v>
      </c>
      <c r="C7293" t="s">
        <v>17253</v>
      </c>
      <c r="D7293" t="s">
        <v>17254</v>
      </c>
      <c r="E7293">
        <v>0.36947958349967508</v>
      </c>
      <c r="F7293" s="14" t="s">
        <v>1160</v>
      </c>
      <c r="G7293" s="33">
        <v>0.37</v>
      </c>
      <c r="H7293" s="29">
        <v>62794</v>
      </c>
      <c r="I7293">
        <v>169552</v>
      </c>
      <c r="J7293">
        <v>0</v>
      </c>
      <c r="K7293">
        <v>169552</v>
      </c>
      <c r="L7293" t="s">
        <v>17</v>
      </c>
      <c r="M7293" s="16"/>
      <c r="Q7293" s="40"/>
    </row>
    <row r="7294" spans="1:17" x14ac:dyDescent="0.3">
      <c r="A7294" t="s">
        <v>17255</v>
      </c>
      <c r="B7294" s="22">
        <v>331171019000</v>
      </c>
      <c r="C7294" t="s">
        <v>17256</v>
      </c>
      <c r="D7294" t="s">
        <v>17257</v>
      </c>
      <c r="E7294">
        <v>0.37185770353413961</v>
      </c>
      <c r="F7294" s="14" t="s">
        <v>1160</v>
      </c>
      <c r="G7294" s="33">
        <v>0.37</v>
      </c>
      <c r="H7294" s="29">
        <v>42249</v>
      </c>
      <c r="I7294">
        <v>96570</v>
      </c>
      <c r="J7294">
        <v>7000</v>
      </c>
      <c r="K7294">
        <v>89570</v>
      </c>
      <c r="L7294" t="s">
        <v>17</v>
      </c>
      <c r="M7294" s="16"/>
      <c r="Q7294" s="40"/>
    </row>
    <row r="7295" spans="1:17" x14ac:dyDescent="0.3">
      <c r="A7295" t="s">
        <v>17258</v>
      </c>
      <c r="B7295" s="22">
        <v>331171020000</v>
      </c>
      <c r="C7295" t="s">
        <v>17259</v>
      </c>
      <c r="D7295" t="s">
        <v>17260</v>
      </c>
      <c r="E7295">
        <v>0.73186525231879895</v>
      </c>
      <c r="F7295" s="14" t="s">
        <v>1160</v>
      </c>
      <c r="G7295" s="33">
        <v>0.73</v>
      </c>
      <c r="H7295" s="29">
        <v>73879</v>
      </c>
      <c r="I7295">
        <v>258585</v>
      </c>
      <c r="J7295">
        <v>0</v>
      </c>
      <c r="K7295">
        <v>258585</v>
      </c>
      <c r="L7295" t="s">
        <v>17</v>
      </c>
      <c r="M7295" s="16"/>
      <c r="Q7295" s="40"/>
    </row>
    <row r="7296" spans="1:17" x14ac:dyDescent="0.3">
      <c r="A7296" t="s">
        <v>17261</v>
      </c>
      <c r="B7296" s="22">
        <v>331171022000</v>
      </c>
      <c r="C7296" t="s">
        <v>17262</v>
      </c>
      <c r="D7296" t="s">
        <v>17263</v>
      </c>
      <c r="E7296">
        <v>0.33368737998684661</v>
      </c>
      <c r="F7296" s="14" t="s">
        <v>1160</v>
      </c>
      <c r="G7296" s="33">
        <v>0.33</v>
      </c>
      <c r="H7296" s="29">
        <v>76500</v>
      </c>
      <c r="I7296">
        <v>178500</v>
      </c>
      <c r="J7296">
        <v>0</v>
      </c>
      <c r="K7296">
        <v>178500</v>
      </c>
      <c r="L7296" t="s">
        <v>17</v>
      </c>
      <c r="M7296" s="16"/>
      <c r="Q7296" s="40"/>
    </row>
    <row r="7297" spans="1:17" x14ac:dyDescent="0.3">
      <c r="A7297" t="s">
        <v>17264</v>
      </c>
      <c r="B7297" s="22">
        <v>331171023000</v>
      </c>
      <c r="C7297" t="s">
        <v>14</v>
      </c>
      <c r="D7297" t="s">
        <v>617</v>
      </c>
      <c r="E7297">
        <v>1.1634085887374071E-2</v>
      </c>
      <c r="F7297" s="14" t="s">
        <v>1160</v>
      </c>
      <c r="G7297" s="33">
        <v>0.01</v>
      </c>
      <c r="H7297" s="29">
        <v>0</v>
      </c>
      <c r="I7297">
        <v>0</v>
      </c>
      <c r="J7297">
        <v>0</v>
      </c>
      <c r="K7297">
        <v>0</v>
      </c>
      <c r="L7297" t="s">
        <v>25</v>
      </c>
      <c r="M7297" s="16"/>
      <c r="Q7297" s="40"/>
    </row>
    <row r="7298" spans="1:17" x14ac:dyDescent="0.3">
      <c r="A7298" t="s">
        <v>17265</v>
      </c>
      <c r="B7298" s="22">
        <v>331171024000</v>
      </c>
      <c r="C7298" t="s">
        <v>14</v>
      </c>
      <c r="D7298" t="s">
        <v>17266</v>
      </c>
      <c r="E7298">
        <v>0.33297368470739308</v>
      </c>
      <c r="F7298" s="15" t="s">
        <v>16</v>
      </c>
      <c r="G7298" s="33">
        <v>0.34</v>
      </c>
      <c r="H7298" s="29">
        <v>0</v>
      </c>
      <c r="I7298">
        <v>0</v>
      </c>
      <c r="J7298">
        <v>0</v>
      </c>
      <c r="K7298">
        <v>0</v>
      </c>
      <c r="L7298" t="s">
        <v>25</v>
      </c>
      <c r="M7298" s="16"/>
      <c r="Q7298" s="40"/>
    </row>
    <row r="7299" spans="1:17" x14ac:dyDescent="0.3">
      <c r="A7299" t="s">
        <v>17267</v>
      </c>
      <c r="B7299" s="22">
        <v>331171030000</v>
      </c>
      <c r="C7299" t="s">
        <v>17268</v>
      </c>
      <c r="D7299" t="s">
        <v>17269</v>
      </c>
      <c r="E7299">
        <v>1.4521622924706321</v>
      </c>
      <c r="F7299" s="14" t="s">
        <v>1160</v>
      </c>
      <c r="G7299" s="33">
        <v>1.33</v>
      </c>
      <c r="H7299" s="29">
        <v>375269</v>
      </c>
      <c r="I7299">
        <v>1072199</v>
      </c>
      <c r="J7299">
        <v>0</v>
      </c>
      <c r="K7299">
        <v>1072199</v>
      </c>
      <c r="L7299" t="s">
        <v>17</v>
      </c>
      <c r="M7299" s="16"/>
      <c r="Q7299" s="40"/>
    </row>
    <row r="7300" spans="1:17" x14ac:dyDescent="0.3">
      <c r="A7300" t="s">
        <v>17267</v>
      </c>
      <c r="B7300" s="22">
        <v>800026627000</v>
      </c>
      <c r="F7300" s="14" t="s">
        <v>1160</v>
      </c>
      <c r="G7300" s="33">
        <v>0</v>
      </c>
      <c r="H7300" s="29">
        <v>0</v>
      </c>
      <c r="I7300">
        <v>114510</v>
      </c>
      <c r="J7300">
        <v>0</v>
      </c>
      <c r="K7300">
        <v>114510</v>
      </c>
      <c r="L7300" t="s">
        <v>174</v>
      </c>
      <c r="M7300" s="16"/>
      <c r="Q7300" s="40"/>
    </row>
    <row r="7301" spans="1:17" x14ac:dyDescent="0.3">
      <c r="A7301" t="s">
        <v>17267</v>
      </c>
      <c r="B7301" s="22">
        <v>800056794000</v>
      </c>
      <c r="F7301" s="14" t="s">
        <v>1160</v>
      </c>
      <c r="G7301" s="33">
        <v>0</v>
      </c>
      <c r="H7301" s="29">
        <v>0</v>
      </c>
      <c r="I7301">
        <v>22930</v>
      </c>
      <c r="J7301">
        <v>0</v>
      </c>
      <c r="K7301">
        <v>22930</v>
      </c>
      <c r="L7301" t="s">
        <v>174</v>
      </c>
      <c r="M7301" s="16"/>
      <c r="Q7301" s="40"/>
    </row>
    <row r="7302" spans="1:17" x14ac:dyDescent="0.3">
      <c r="A7302" t="s">
        <v>17270</v>
      </c>
      <c r="B7302" s="22">
        <v>331171031000</v>
      </c>
      <c r="C7302" t="s">
        <v>17271</v>
      </c>
      <c r="D7302" t="s">
        <v>7959</v>
      </c>
      <c r="E7302">
        <v>0.25730182497268561</v>
      </c>
      <c r="F7302" s="14" t="s">
        <v>1160</v>
      </c>
      <c r="G7302" s="33">
        <v>0.26</v>
      </c>
      <c r="H7302" s="29">
        <v>65159</v>
      </c>
      <c r="I7302">
        <v>275150</v>
      </c>
      <c r="J7302">
        <v>0</v>
      </c>
      <c r="K7302">
        <v>275150</v>
      </c>
      <c r="L7302" t="s">
        <v>17</v>
      </c>
      <c r="M7302" s="16"/>
      <c r="Q7302" s="40"/>
    </row>
    <row r="7303" spans="1:17" x14ac:dyDescent="0.3">
      <c r="A7303" t="s">
        <v>17272</v>
      </c>
      <c r="B7303" s="22">
        <v>331171032000</v>
      </c>
      <c r="C7303" t="s">
        <v>17273</v>
      </c>
      <c r="D7303" t="s">
        <v>3061</v>
      </c>
      <c r="E7303">
        <v>0.27817526530108938</v>
      </c>
      <c r="F7303" s="14" t="s">
        <v>16</v>
      </c>
      <c r="G7303" s="33">
        <v>0.28000000000000003</v>
      </c>
      <c r="H7303" s="29">
        <v>145656</v>
      </c>
      <c r="I7303">
        <v>208080</v>
      </c>
      <c r="J7303">
        <v>0</v>
      </c>
      <c r="K7303">
        <v>208080</v>
      </c>
      <c r="L7303" t="s">
        <v>17</v>
      </c>
      <c r="M7303" s="16"/>
      <c r="Q7303" s="40"/>
    </row>
    <row r="7304" spans="1:17" x14ac:dyDescent="0.3">
      <c r="A7304" t="s">
        <v>17274</v>
      </c>
      <c r="B7304" s="22">
        <v>331181001000</v>
      </c>
      <c r="C7304" t="s">
        <v>17275</v>
      </c>
      <c r="D7304" t="s">
        <v>17276</v>
      </c>
      <c r="E7304">
        <v>0.93610603875736353</v>
      </c>
      <c r="F7304" s="14" t="s">
        <v>1160</v>
      </c>
      <c r="G7304" s="33">
        <v>0.95</v>
      </c>
      <c r="H7304" s="29">
        <v>90131</v>
      </c>
      <c r="I7304">
        <v>308858</v>
      </c>
      <c r="J7304">
        <v>7000</v>
      </c>
      <c r="K7304">
        <v>301858</v>
      </c>
      <c r="L7304" t="s">
        <v>17</v>
      </c>
      <c r="M7304" s="16"/>
      <c r="Q7304" s="40"/>
    </row>
    <row r="7305" spans="1:17" x14ac:dyDescent="0.3">
      <c r="A7305" t="s">
        <v>17277</v>
      </c>
      <c r="B7305" s="22">
        <v>331181002000</v>
      </c>
      <c r="C7305" t="s">
        <v>17278</v>
      </c>
      <c r="D7305" t="s">
        <v>17279</v>
      </c>
      <c r="E7305">
        <v>0.27330337308122571</v>
      </c>
      <c r="F7305" s="14" t="s">
        <v>1160</v>
      </c>
      <c r="G7305" s="33">
        <v>0.27</v>
      </c>
      <c r="H7305" s="29">
        <v>136292</v>
      </c>
      <c r="I7305">
        <v>487947</v>
      </c>
      <c r="J7305">
        <v>7000</v>
      </c>
      <c r="K7305">
        <v>480947</v>
      </c>
      <c r="L7305" t="s">
        <v>17</v>
      </c>
      <c r="M7305" s="16"/>
      <c r="Q7305" s="40"/>
    </row>
    <row r="7306" spans="1:17" x14ac:dyDescent="0.3">
      <c r="A7306" t="s">
        <v>17280</v>
      </c>
      <c r="B7306" s="22">
        <v>331181003000</v>
      </c>
      <c r="C7306" t="s">
        <v>17281</v>
      </c>
      <c r="D7306" t="s">
        <v>17282</v>
      </c>
      <c r="E7306">
        <v>0.18223025611957991</v>
      </c>
      <c r="F7306" s="14" t="s">
        <v>16</v>
      </c>
      <c r="G7306" s="33">
        <v>0.18</v>
      </c>
      <c r="H7306" s="29">
        <v>5392</v>
      </c>
      <c r="I7306">
        <v>31996</v>
      </c>
      <c r="J7306">
        <v>0</v>
      </c>
      <c r="K7306">
        <v>31996</v>
      </c>
      <c r="L7306" t="s">
        <v>17</v>
      </c>
      <c r="M7306" s="16"/>
      <c r="Q7306" s="40"/>
    </row>
    <row r="7307" spans="1:17" x14ac:dyDescent="0.3">
      <c r="A7307" t="s">
        <v>17283</v>
      </c>
      <c r="B7307" s="22">
        <v>331181004000</v>
      </c>
      <c r="C7307" t="s">
        <v>17284</v>
      </c>
      <c r="D7307" t="s">
        <v>17285</v>
      </c>
      <c r="E7307">
        <v>0.36524195589731662</v>
      </c>
      <c r="F7307" s="14" t="s">
        <v>1160</v>
      </c>
      <c r="G7307" s="33">
        <v>0.37</v>
      </c>
      <c r="H7307" s="29">
        <v>92957</v>
      </c>
      <c r="I7307">
        <v>381678</v>
      </c>
      <c r="J7307">
        <v>7000</v>
      </c>
      <c r="K7307">
        <v>374678</v>
      </c>
      <c r="L7307" t="s">
        <v>17</v>
      </c>
      <c r="M7307" s="16"/>
      <c r="Q7307" s="40"/>
    </row>
    <row r="7308" spans="1:17" x14ac:dyDescent="0.3">
      <c r="A7308" t="s">
        <v>17286</v>
      </c>
      <c r="B7308" s="22">
        <v>331181005000</v>
      </c>
      <c r="C7308" t="s">
        <v>17287</v>
      </c>
      <c r="D7308" t="s">
        <v>17288</v>
      </c>
      <c r="E7308">
        <v>0.18044111741409141</v>
      </c>
      <c r="F7308" s="14" t="s">
        <v>1160</v>
      </c>
      <c r="G7308" s="33">
        <v>0.18</v>
      </c>
      <c r="H7308" s="29">
        <v>11289</v>
      </c>
      <c r="I7308">
        <v>67871</v>
      </c>
      <c r="J7308">
        <v>0</v>
      </c>
      <c r="K7308">
        <v>67871</v>
      </c>
      <c r="L7308" t="s">
        <v>17</v>
      </c>
      <c r="M7308" s="16"/>
      <c r="Q7308" s="40"/>
    </row>
    <row r="7309" spans="1:17" x14ac:dyDescent="0.3">
      <c r="A7309" t="s">
        <v>17289</v>
      </c>
      <c r="B7309" s="22">
        <v>331181006000</v>
      </c>
      <c r="C7309" t="s">
        <v>17290</v>
      </c>
      <c r="D7309" t="s">
        <v>17291</v>
      </c>
      <c r="E7309">
        <v>0.18319536035176229</v>
      </c>
      <c r="F7309" s="14" t="s">
        <v>1160</v>
      </c>
      <c r="G7309" s="33">
        <v>0.18</v>
      </c>
      <c r="H7309" s="29">
        <v>33754</v>
      </c>
      <c r="I7309">
        <v>131309</v>
      </c>
      <c r="J7309">
        <v>7000</v>
      </c>
      <c r="K7309">
        <v>124309</v>
      </c>
      <c r="L7309" t="s">
        <v>17</v>
      </c>
      <c r="M7309" s="16"/>
      <c r="Q7309" s="40"/>
    </row>
    <row r="7310" spans="1:17" x14ac:dyDescent="0.3">
      <c r="A7310" t="s">
        <v>17292</v>
      </c>
      <c r="B7310" s="22">
        <v>331181007000</v>
      </c>
      <c r="C7310" t="s">
        <v>17293</v>
      </c>
      <c r="D7310" t="s">
        <v>17294</v>
      </c>
      <c r="E7310">
        <v>0.1818179516524446</v>
      </c>
      <c r="F7310" s="14" t="s">
        <v>1160</v>
      </c>
      <c r="G7310" s="33">
        <v>0.18</v>
      </c>
      <c r="H7310" s="29">
        <v>139740</v>
      </c>
      <c r="I7310">
        <v>499800</v>
      </c>
      <c r="J7310">
        <v>0</v>
      </c>
      <c r="K7310">
        <v>499800</v>
      </c>
      <c r="L7310" t="s">
        <v>17</v>
      </c>
      <c r="M7310" s="16"/>
      <c r="Q7310" s="40"/>
    </row>
    <row r="7311" spans="1:17" x14ac:dyDescent="0.3">
      <c r="A7311" t="s">
        <v>17295</v>
      </c>
      <c r="B7311" s="22">
        <v>331181009000</v>
      </c>
      <c r="C7311" t="s">
        <v>17296</v>
      </c>
      <c r="D7311" t="s">
        <v>17297</v>
      </c>
      <c r="E7311">
        <v>0.33018137397361519</v>
      </c>
      <c r="F7311" s="14" t="s">
        <v>1160</v>
      </c>
      <c r="G7311" s="33">
        <v>0.33</v>
      </c>
      <c r="H7311" s="29">
        <v>28117</v>
      </c>
      <c r="I7311">
        <v>131305</v>
      </c>
      <c r="J7311">
        <v>7000</v>
      </c>
      <c r="K7311">
        <v>124305</v>
      </c>
      <c r="L7311" t="s">
        <v>17</v>
      </c>
      <c r="M7311" s="16"/>
      <c r="Q7311" s="40"/>
    </row>
    <row r="7312" spans="1:17" x14ac:dyDescent="0.3">
      <c r="A7312" t="s">
        <v>17298</v>
      </c>
      <c r="B7312" s="22">
        <v>331181010000</v>
      </c>
      <c r="C7312" t="s">
        <v>17299</v>
      </c>
      <c r="D7312" t="s">
        <v>17288</v>
      </c>
      <c r="E7312">
        <v>0.33443665328946193</v>
      </c>
      <c r="F7312" s="14" t="s">
        <v>1160</v>
      </c>
      <c r="G7312" s="33">
        <v>0.33</v>
      </c>
      <c r="H7312" s="29">
        <v>9019</v>
      </c>
      <c r="I7312">
        <v>67858</v>
      </c>
      <c r="J7312">
        <v>0</v>
      </c>
      <c r="K7312">
        <v>67858</v>
      </c>
      <c r="L7312" t="s">
        <v>17</v>
      </c>
      <c r="M7312" s="16"/>
      <c r="Q7312" s="40"/>
    </row>
    <row r="7313" spans="1:17" x14ac:dyDescent="0.3">
      <c r="A7313" t="s">
        <v>17300</v>
      </c>
      <c r="B7313" s="22">
        <v>331181011000</v>
      </c>
      <c r="C7313" t="s">
        <v>14</v>
      </c>
      <c r="D7313" t="s">
        <v>17228</v>
      </c>
      <c r="E7313">
        <v>0.54352902740707576</v>
      </c>
      <c r="F7313" s="14" t="s">
        <v>1160</v>
      </c>
      <c r="G7313" s="33">
        <v>0.6</v>
      </c>
      <c r="H7313" s="29">
        <v>38267</v>
      </c>
      <c r="I7313">
        <v>38267</v>
      </c>
      <c r="J7313">
        <v>0</v>
      </c>
      <c r="K7313">
        <v>38267</v>
      </c>
      <c r="L7313" t="s">
        <v>17</v>
      </c>
      <c r="M7313" s="16"/>
      <c r="Q7313" s="40"/>
    </row>
    <row r="7314" spans="1:17" x14ac:dyDescent="0.3">
      <c r="A7314" t="s">
        <v>17301</v>
      </c>
      <c r="B7314" s="22">
        <v>331181012000</v>
      </c>
      <c r="C7314" t="s">
        <v>14</v>
      </c>
      <c r="D7314" t="s">
        <v>17228</v>
      </c>
      <c r="E7314">
        <v>0.29974076360003887</v>
      </c>
      <c r="F7314" s="14" t="s">
        <v>1160</v>
      </c>
      <c r="G7314" s="33">
        <v>0.28999999999999998</v>
      </c>
      <c r="H7314" s="29">
        <v>18490</v>
      </c>
      <c r="I7314">
        <v>18490</v>
      </c>
      <c r="J7314">
        <v>0</v>
      </c>
      <c r="K7314">
        <v>18490</v>
      </c>
      <c r="L7314" t="s">
        <v>17</v>
      </c>
      <c r="M7314" s="16"/>
      <c r="Q7314" s="40"/>
    </row>
    <row r="7315" spans="1:17" x14ac:dyDescent="0.3">
      <c r="A7315" t="s">
        <v>17302</v>
      </c>
      <c r="B7315" s="22">
        <v>331181014000</v>
      </c>
      <c r="C7315" t="s">
        <v>14</v>
      </c>
      <c r="D7315" t="s">
        <v>17228</v>
      </c>
      <c r="E7315">
        <v>0.29971919299096977</v>
      </c>
      <c r="F7315" s="14" t="s">
        <v>1160</v>
      </c>
      <c r="G7315" s="33">
        <v>0.31</v>
      </c>
      <c r="H7315" s="29">
        <v>19893</v>
      </c>
      <c r="I7315">
        <v>19893</v>
      </c>
      <c r="J7315">
        <v>0</v>
      </c>
      <c r="K7315">
        <v>19893</v>
      </c>
      <c r="L7315" t="s">
        <v>17</v>
      </c>
      <c r="M7315" s="16"/>
      <c r="Q7315" s="40"/>
    </row>
    <row r="7316" spans="1:17" x14ac:dyDescent="0.3">
      <c r="A7316" t="s">
        <v>17303</v>
      </c>
      <c r="B7316" s="22">
        <v>331181015000</v>
      </c>
      <c r="C7316" t="s">
        <v>14</v>
      </c>
      <c r="D7316" t="s">
        <v>17228</v>
      </c>
      <c r="E7316">
        <v>0.16408349291169311</v>
      </c>
      <c r="F7316" s="14" t="s">
        <v>1160</v>
      </c>
      <c r="G7316" s="33">
        <v>0.16</v>
      </c>
      <c r="H7316" s="29">
        <v>9938</v>
      </c>
      <c r="I7316">
        <v>9938</v>
      </c>
      <c r="J7316">
        <v>0</v>
      </c>
      <c r="K7316">
        <v>9938</v>
      </c>
      <c r="L7316" t="s">
        <v>17</v>
      </c>
      <c r="M7316" s="16"/>
      <c r="Q7316" s="40"/>
    </row>
    <row r="7317" spans="1:17" x14ac:dyDescent="0.3">
      <c r="A7317" t="s">
        <v>17304</v>
      </c>
      <c r="B7317" s="22">
        <v>331181016000</v>
      </c>
      <c r="C7317" t="s">
        <v>14</v>
      </c>
      <c r="D7317" t="s">
        <v>17228</v>
      </c>
      <c r="E7317">
        <v>0.48397748959162429</v>
      </c>
      <c r="F7317" s="14" t="s">
        <v>1160</v>
      </c>
      <c r="G7317" s="33">
        <v>0.47</v>
      </c>
      <c r="H7317" s="29">
        <v>29654</v>
      </c>
      <c r="I7317">
        <v>29654</v>
      </c>
      <c r="J7317">
        <v>0</v>
      </c>
      <c r="K7317">
        <v>29654</v>
      </c>
      <c r="L7317" t="s">
        <v>17</v>
      </c>
      <c r="M7317" s="16"/>
      <c r="Q7317" s="40"/>
    </row>
    <row r="7318" spans="1:17" x14ac:dyDescent="0.3">
      <c r="A7318" t="s">
        <v>17305</v>
      </c>
      <c r="B7318" s="22">
        <v>331181017000</v>
      </c>
      <c r="C7318" t="s">
        <v>14</v>
      </c>
      <c r="D7318" t="s">
        <v>17228</v>
      </c>
      <c r="E7318">
        <v>0.32029316108455119</v>
      </c>
      <c r="F7318" s="14" t="s">
        <v>1160</v>
      </c>
      <c r="G7318" s="33">
        <v>0.31</v>
      </c>
      <c r="H7318" s="29">
        <v>19768</v>
      </c>
      <c r="I7318">
        <v>19768</v>
      </c>
      <c r="J7318">
        <v>0</v>
      </c>
      <c r="K7318">
        <v>19768</v>
      </c>
      <c r="L7318" t="s">
        <v>17</v>
      </c>
      <c r="M7318" s="16"/>
      <c r="Q7318" s="40"/>
    </row>
    <row r="7319" spans="1:17" x14ac:dyDescent="0.3">
      <c r="A7319" t="s">
        <v>17306</v>
      </c>
      <c r="B7319" s="22">
        <v>331181018000</v>
      </c>
      <c r="C7319" t="s">
        <v>17307</v>
      </c>
      <c r="D7319" t="s">
        <v>17308</v>
      </c>
      <c r="E7319">
        <v>0.57912302308158459</v>
      </c>
      <c r="F7319" s="14" t="s">
        <v>1160</v>
      </c>
      <c r="G7319" s="33">
        <v>0.57999999999999996</v>
      </c>
      <c r="H7319" s="29">
        <v>78085</v>
      </c>
      <c r="I7319">
        <v>340230</v>
      </c>
      <c r="J7319">
        <v>7000</v>
      </c>
      <c r="K7319">
        <v>333230</v>
      </c>
      <c r="L7319" t="s">
        <v>17</v>
      </c>
      <c r="M7319" s="16"/>
      <c r="Q7319" s="40"/>
    </row>
    <row r="7320" spans="1:17" x14ac:dyDescent="0.3">
      <c r="A7320" t="s">
        <v>17309</v>
      </c>
      <c r="B7320" s="22">
        <v>331181019000</v>
      </c>
      <c r="C7320" t="s">
        <v>17310</v>
      </c>
      <c r="D7320" t="s">
        <v>17311</v>
      </c>
      <c r="E7320">
        <v>0.2263164302547456</v>
      </c>
      <c r="F7320" s="14" t="s">
        <v>1160</v>
      </c>
      <c r="G7320" s="33">
        <v>0.23</v>
      </c>
      <c r="H7320" s="29">
        <v>90131</v>
      </c>
      <c r="I7320">
        <v>312464</v>
      </c>
      <c r="J7320">
        <v>7000</v>
      </c>
      <c r="K7320">
        <v>305464</v>
      </c>
      <c r="L7320" t="s">
        <v>17</v>
      </c>
      <c r="M7320" s="16"/>
      <c r="Q7320" s="40"/>
    </row>
    <row r="7321" spans="1:17" x14ac:dyDescent="0.3">
      <c r="A7321" t="s">
        <v>17312</v>
      </c>
      <c r="B7321" s="22">
        <v>331181020000</v>
      </c>
      <c r="C7321" t="s">
        <v>17313</v>
      </c>
      <c r="D7321" t="s">
        <v>17314</v>
      </c>
      <c r="E7321">
        <v>0.23541736106129721</v>
      </c>
      <c r="F7321" s="14" t="s">
        <v>1160</v>
      </c>
      <c r="G7321" s="33">
        <v>0.23</v>
      </c>
      <c r="H7321" s="29">
        <v>129466</v>
      </c>
      <c r="I7321">
        <v>462684</v>
      </c>
      <c r="J7321">
        <v>0</v>
      </c>
      <c r="K7321">
        <v>462684</v>
      </c>
      <c r="L7321" t="s">
        <v>17</v>
      </c>
      <c r="M7321" s="16"/>
      <c r="Q7321" s="40"/>
    </row>
    <row r="7322" spans="1:17" x14ac:dyDescent="0.3">
      <c r="A7322" t="s">
        <v>17315</v>
      </c>
      <c r="B7322" s="22">
        <v>331181021000</v>
      </c>
      <c r="C7322" t="s">
        <v>17316</v>
      </c>
      <c r="D7322" t="s">
        <v>17317</v>
      </c>
      <c r="E7322">
        <v>0.2264841622682035</v>
      </c>
      <c r="F7322" s="14" t="s">
        <v>1160</v>
      </c>
      <c r="G7322" s="33">
        <v>0.23</v>
      </c>
      <c r="H7322" s="29">
        <v>99279</v>
      </c>
      <c r="I7322">
        <v>300071</v>
      </c>
      <c r="J7322">
        <v>0</v>
      </c>
      <c r="K7322">
        <v>300071</v>
      </c>
      <c r="L7322" t="s">
        <v>17</v>
      </c>
      <c r="M7322" s="16"/>
      <c r="Q7322" s="40"/>
    </row>
    <row r="7323" spans="1:17" x14ac:dyDescent="0.3">
      <c r="A7323" t="s">
        <v>17318</v>
      </c>
      <c r="B7323" s="22">
        <v>331191002000</v>
      </c>
      <c r="C7323" t="s">
        <v>17319</v>
      </c>
      <c r="D7323" t="s">
        <v>17320</v>
      </c>
      <c r="E7323">
        <v>0.27648720187145032</v>
      </c>
      <c r="F7323" s="14" t="s">
        <v>1160</v>
      </c>
      <c r="G7323" s="33">
        <v>0.28000000000000003</v>
      </c>
      <c r="H7323" s="29">
        <v>116056</v>
      </c>
      <c r="I7323">
        <v>347008</v>
      </c>
      <c r="J7323">
        <v>7000</v>
      </c>
      <c r="K7323">
        <v>340008</v>
      </c>
      <c r="L7323" t="s">
        <v>17</v>
      </c>
      <c r="M7323" s="16"/>
      <c r="Q7323" s="40"/>
    </row>
    <row r="7324" spans="1:17" x14ac:dyDescent="0.3">
      <c r="A7324" t="s">
        <v>17321</v>
      </c>
      <c r="B7324" s="22">
        <v>331191003000</v>
      </c>
      <c r="C7324" t="s">
        <v>17322</v>
      </c>
      <c r="D7324" t="s">
        <v>17323</v>
      </c>
      <c r="E7324">
        <v>0.2315564251464276</v>
      </c>
      <c r="F7324" s="14" t="s">
        <v>1160</v>
      </c>
      <c r="G7324" s="33">
        <v>0.23</v>
      </c>
      <c r="H7324" s="29">
        <v>103998</v>
      </c>
      <c r="I7324">
        <v>371421</v>
      </c>
      <c r="J7324">
        <v>7000</v>
      </c>
      <c r="K7324">
        <v>364421</v>
      </c>
      <c r="L7324" t="s">
        <v>17</v>
      </c>
      <c r="M7324" s="16"/>
      <c r="Q7324" s="40"/>
    </row>
    <row r="7325" spans="1:17" x14ac:dyDescent="0.3">
      <c r="A7325" t="s">
        <v>17324</v>
      </c>
      <c r="B7325" s="22">
        <v>331191004000</v>
      </c>
      <c r="C7325" t="s">
        <v>17325</v>
      </c>
      <c r="D7325" t="s">
        <v>17326</v>
      </c>
      <c r="E7325">
        <v>0.17940543632831921</v>
      </c>
      <c r="F7325" s="14" t="s">
        <v>1160</v>
      </c>
      <c r="G7325" s="33">
        <v>0.18</v>
      </c>
      <c r="H7325" s="29">
        <v>98648</v>
      </c>
      <c r="I7325">
        <v>226309</v>
      </c>
      <c r="J7325">
        <v>7000</v>
      </c>
      <c r="K7325">
        <v>219309</v>
      </c>
      <c r="L7325" t="s">
        <v>17</v>
      </c>
      <c r="M7325" s="16"/>
      <c r="Q7325" s="40"/>
    </row>
    <row r="7326" spans="1:17" x14ac:dyDescent="0.3">
      <c r="A7326" t="s">
        <v>17327</v>
      </c>
      <c r="B7326" s="22">
        <v>331191005000</v>
      </c>
      <c r="C7326" t="s">
        <v>17328</v>
      </c>
      <c r="D7326" t="s">
        <v>17329</v>
      </c>
      <c r="E7326">
        <v>0.22926572067779161</v>
      </c>
      <c r="F7326" s="14" t="s">
        <v>1160</v>
      </c>
      <c r="G7326" s="33">
        <v>0.23</v>
      </c>
      <c r="H7326" s="29">
        <v>60258</v>
      </c>
      <c r="I7326">
        <v>175142</v>
      </c>
      <c r="J7326">
        <v>7000</v>
      </c>
      <c r="K7326">
        <v>168142</v>
      </c>
      <c r="L7326" t="s">
        <v>17</v>
      </c>
      <c r="M7326" s="16"/>
      <c r="Q7326" s="40"/>
    </row>
    <row r="7327" spans="1:17" x14ac:dyDescent="0.3">
      <c r="A7327" t="s">
        <v>17330</v>
      </c>
      <c r="B7327" s="22">
        <v>331191007000</v>
      </c>
      <c r="C7327" t="s">
        <v>17331</v>
      </c>
      <c r="D7327" t="s">
        <v>17332</v>
      </c>
      <c r="E7327">
        <v>0.30415561402748031</v>
      </c>
      <c r="F7327" s="14" t="s">
        <v>1160</v>
      </c>
      <c r="G7327" s="33">
        <v>0.3</v>
      </c>
      <c r="H7327" s="29">
        <v>79640</v>
      </c>
      <c r="I7327">
        <v>225688</v>
      </c>
      <c r="J7327">
        <v>7000</v>
      </c>
      <c r="K7327">
        <v>218688</v>
      </c>
      <c r="L7327" t="s">
        <v>17</v>
      </c>
      <c r="M7327" s="16"/>
      <c r="Q7327" s="40"/>
    </row>
    <row r="7328" spans="1:17" x14ac:dyDescent="0.3">
      <c r="A7328" t="s">
        <v>17333</v>
      </c>
      <c r="B7328" s="22">
        <v>331191008000</v>
      </c>
      <c r="C7328" t="s">
        <v>17334</v>
      </c>
      <c r="D7328" t="s">
        <v>17335</v>
      </c>
      <c r="E7328">
        <v>0.30585890660347592</v>
      </c>
      <c r="F7328" s="14" t="s">
        <v>1160</v>
      </c>
      <c r="G7328" s="33">
        <v>0.31</v>
      </c>
      <c r="H7328" s="29">
        <v>96569</v>
      </c>
      <c r="I7328">
        <v>344891</v>
      </c>
      <c r="J7328">
        <v>0</v>
      </c>
      <c r="K7328">
        <v>344891</v>
      </c>
      <c r="L7328" t="s">
        <v>17</v>
      </c>
      <c r="M7328" s="16"/>
      <c r="Q7328" s="40"/>
    </row>
    <row r="7329" spans="1:17" x14ac:dyDescent="0.3">
      <c r="A7329" t="s">
        <v>17336</v>
      </c>
      <c r="B7329" s="22">
        <v>331191009000</v>
      </c>
      <c r="C7329" t="s">
        <v>17337</v>
      </c>
      <c r="D7329" t="s">
        <v>17338</v>
      </c>
      <c r="E7329">
        <v>0.30218202695529012</v>
      </c>
      <c r="F7329" s="14" t="s">
        <v>1160</v>
      </c>
      <c r="G7329" s="33">
        <v>0.3</v>
      </c>
      <c r="H7329" s="29">
        <v>49250</v>
      </c>
      <c r="I7329">
        <v>155145</v>
      </c>
      <c r="J7329">
        <v>7000</v>
      </c>
      <c r="K7329">
        <v>148145</v>
      </c>
      <c r="L7329" t="s">
        <v>17</v>
      </c>
      <c r="M7329" s="16"/>
      <c r="Q7329" s="40"/>
    </row>
    <row r="7330" spans="1:17" x14ac:dyDescent="0.3">
      <c r="A7330" t="s">
        <v>17339</v>
      </c>
      <c r="B7330" s="22">
        <v>331191010000</v>
      </c>
      <c r="C7330" t="s">
        <v>14</v>
      </c>
      <c r="D7330" t="s">
        <v>17340</v>
      </c>
      <c r="E7330">
        <v>0.30218286300616032</v>
      </c>
      <c r="F7330" s="14" t="s">
        <v>1160</v>
      </c>
      <c r="G7330" s="33">
        <v>0.3</v>
      </c>
      <c r="H7330" s="29">
        <v>59075</v>
      </c>
      <c r="I7330">
        <v>118150</v>
      </c>
      <c r="J7330">
        <v>7000</v>
      </c>
      <c r="K7330">
        <v>111150</v>
      </c>
      <c r="L7330" t="s">
        <v>17</v>
      </c>
      <c r="M7330" s="16"/>
      <c r="Q7330" s="40"/>
    </row>
    <row r="7331" spans="1:17" x14ac:dyDescent="0.3">
      <c r="A7331" t="s">
        <v>17341</v>
      </c>
      <c r="B7331" s="22">
        <v>331191013000</v>
      </c>
      <c r="C7331" t="s">
        <v>17342</v>
      </c>
      <c r="D7331" t="s">
        <v>17343</v>
      </c>
      <c r="E7331">
        <v>0.2009720967394357</v>
      </c>
      <c r="F7331" s="14" t="s">
        <v>1160</v>
      </c>
      <c r="G7331" s="33">
        <v>0.2</v>
      </c>
      <c r="H7331" s="29">
        <v>8504</v>
      </c>
      <c r="I7331">
        <v>30633</v>
      </c>
      <c r="J7331">
        <v>0</v>
      </c>
      <c r="K7331">
        <v>30633</v>
      </c>
      <c r="L7331" t="s">
        <v>17</v>
      </c>
      <c r="M7331" s="16"/>
      <c r="Q7331" s="40"/>
    </row>
    <row r="7332" spans="1:17" x14ac:dyDescent="0.3">
      <c r="A7332" t="s">
        <v>17344</v>
      </c>
      <c r="B7332" s="22">
        <v>331191014000</v>
      </c>
      <c r="C7332" t="s">
        <v>14</v>
      </c>
      <c r="D7332" t="s">
        <v>17343</v>
      </c>
      <c r="E7332">
        <v>0.20055635117627721</v>
      </c>
      <c r="F7332" s="14" t="s">
        <v>1160</v>
      </c>
      <c r="G7332" s="33">
        <v>0.2</v>
      </c>
      <c r="H7332" s="29">
        <v>8504</v>
      </c>
      <c r="I7332">
        <v>8504</v>
      </c>
      <c r="J7332">
        <v>0</v>
      </c>
      <c r="K7332">
        <v>8504</v>
      </c>
      <c r="L7332" t="s">
        <v>17</v>
      </c>
      <c r="M7332" s="16"/>
      <c r="Q7332" s="40"/>
    </row>
    <row r="7333" spans="1:17" x14ac:dyDescent="0.3">
      <c r="A7333" t="s">
        <v>17345</v>
      </c>
      <c r="B7333" s="22">
        <v>331191015000</v>
      </c>
      <c r="C7333" t="s">
        <v>17346</v>
      </c>
      <c r="D7333" t="s">
        <v>17347</v>
      </c>
      <c r="E7333">
        <v>0.20097156953911779</v>
      </c>
      <c r="F7333" s="14" t="s">
        <v>1160</v>
      </c>
      <c r="G7333" s="33">
        <v>0.2</v>
      </c>
      <c r="H7333" s="29">
        <v>52723</v>
      </c>
      <c r="I7333">
        <v>131062</v>
      </c>
      <c r="J7333">
        <v>7000</v>
      </c>
      <c r="K7333">
        <v>124062</v>
      </c>
      <c r="L7333" t="s">
        <v>17</v>
      </c>
      <c r="M7333" s="16"/>
      <c r="Q7333" s="40"/>
    </row>
    <row r="7334" spans="1:17" x14ac:dyDescent="0.3">
      <c r="A7334" t="s">
        <v>17348</v>
      </c>
      <c r="B7334" s="22">
        <v>331191016000</v>
      </c>
      <c r="C7334" t="s">
        <v>17349</v>
      </c>
      <c r="D7334" t="s">
        <v>17350</v>
      </c>
      <c r="E7334">
        <v>0.20111507650861141</v>
      </c>
      <c r="F7334" s="14" t="s">
        <v>1160</v>
      </c>
      <c r="G7334" s="33">
        <v>0.2</v>
      </c>
      <c r="H7334" s="29">
        <v>155000</v>
      </c>
      <c r="I7334">
        <v>378000</v>
      </c>
      <c r="J7334">
        <v>7000</v>
      </c>
      <c r="K7334">
        <v>371000</v>
      </c>
      <c r="L7334" t="s">
        <v>17</v>
      </c>
      <c r="M7334" s="16"/>
      <c r="Q7334" s="40"/>
    </row>
    <row r="7335" spans="1:17" x14ac:dyDescent="0.3">
      <c r="A7335" t="s">
        <v>17351</v>
      </c>
      <c r="B7335" s="22">
        <v>331191017000</v>
      </c>
      <c r="C7335" t="s">
        <v>17352</v>
      </c>
      <c r="D7335" t="s">
        <v>17353</v>
      </c>
      <c r="E7335">
        <v>0.13693961327164311</v>
      </c>
      <c r="F7335" s="14" t="s">
        <v>1160</v>
      </c>
      <c r="G7335" s="33">
        <v>0.14000000000000001</v>
      </c>
      <c r="H7335" s="29">
        <v>128520</v>
      </c>
      <c r="I7335">
        <v>459000</v>
      </c>
      <c r="J7335">
        <v>0</v>
      </c>
      <c r="K7335">
        <v>459000</v>
      </c>
      <c r="L7335" t="s">
        <v>17</v>
      </c>
      <c r="M7335" s="16"/>
      <c r="Q7335" s="40"/>
    </row>
    <row r="7336" spans="1:17" x14ac:dyDescent="0.3">
      <c r="A7336" t="s">
        <v>17354</v>
      </c>
      <c r="B7336" s="22">
        <v>331191019000</v>
      </c>
      <c r="C7336" t="s">
        <v>17355</v>
      </c>
      <c r="D7336" t="s">
        <v>17356</v>
      </c>
      <c r="E7336">
        <v>0.14606640723824629</v>
      </c>
      <c r="F7336" s="14" t="s">
        <v>1160</v>
      </c>
      <c r="G7336" s="33">
        <v>0.15</v>
      </c>
      <c r="H7336" s="29">
        <v>100000</v>
      </c>
      <c r="I7336">
        <v>140000</v>
      </c>
      <c r="J7336">
        <v>7000</v>
      </c>
      <c r="K7336">
        <v>133000</v>
      </c>
      <c r="L7336" t="s">
        <v>17</v>
      </c>
      <c r="M7336" s="16"/>
      <c r="Q7336" s="40"/>
    </row>
    <row r="7337" spans="1:17" x14ac:dyDescent="0.3">
      <c r="A7337" t="s">
        <v>17357</v>
      </c>
      <c r="B7337" s="22">
        <v>331191024000</v>
      </c>
      <c r="C7337" t="s">
        <v>17358</v>
      </c>
      <c r="D7337" t="s">
        <v>17359</v>
      </c>
      <c r="E7337">
        <v>0.10068705410462669</v>
      </c>
      <c r="F7337" s="14" t="s">
        <v>1160</v>
      </c>
      <c r="G7337" s="33">
        <v>0.1</v>
      </c>
      <c r="H7337" s="29">
        <v>80413</v>
      </c>
      <c r="I7337">
        <v>391350</v>
      </c>
      <c r="J7337">
        <v>0</v>
      </c>
      <c r="K7337">
        <v>391350</v>
      </c>
      <c r="L7337" t="s">
        <v>17</v>
      </c>
      <c r="M7337" s="16"/>
      <c r="Q7337" s="40"/>
    </row>
    <row r="7338" spans="1:17" x14ac:dyDescent="0.3">
      <c r="A7338" t="s">
        <v>17360</v>
      </c>
      <c r="B7338" s="22">
        <v>331191025000</v>
      </c>
      <c r="C7338" t="s">
        <v>17361</v>
      </c>
      <c r="D7338" t="s">
        <v>17362</v>
      </c>
      <c r="E7338">
        <v>0.20145777877132759</v>
      </c>
      <c r="F7338" s="14" t="s">
        <v>1160</v>
      </c>
      <c r="G7338" s="33">
        <v>0.2</v>
      </c>
      <c r="H7338" s="29">
        <v>50235</v>
      </c>
      <c r="I7338">
        <v>274828</v>
      </c>
      <c r="J7338">
        <v>7000</v>
      </c>
      <c r="K7338">
        <v>267828</v>
      </c>
      <c r="L7338" t="s">
        <v>17</v>
      </c>
      <c r="M7338" s="16"/>
      <c r="Q7338" s="40"/>
    </row>
    <row r="7339" spans="1:17" x14ac:dyDescent="0.3">
      <c r="A7339" t="s">
        <v>17363</v>
      </c>
      <c r="B7339" s="22">
        <v>331191031000</v>
      </c>
      <c r="C7339" t="s">
        <v>17364</v>
      </c>
      <c r="D7339" t="s">
        <v>17365</v>
      </c>
      <c r="E7339">
        <v>0.16201320099759409</v>
      </c>
      <c r="F7339" s="14" t="s">
        <v>1160</v>
      </c>
      <c r="G7339" s="33">
        <v>0.16</v>
      </c>
      <c r="H7339" s="29">
        <v>54321</v>
      </c>
      <c r="I7339">
        <v>226958</v>
      </c>
      <c r="J7339">
        <v>0</v>
      </c>
      <c r="K7339">
        <v>0</v>
      </c>
      <c r="L7339" t="s">
        <v>17</v>
      </c>
      <c r="M7339" s="16"/>
      <c r="Q7339" s="40"/>
    </row>
    <row r="7340" spans="1:17" x14ac:dyDescent="0.3">
      <c r="A7340" t="s">
        <v>17366</v>
      </c>
      <c r="B7340" s="22">
        <v>331191032000</v>
      </c>
      <c r="C7340" t="s">
        <v>17367</v>
      </c>
      <c r="D7340" t="s">
        <v>17368</v>
      </c>
      <c r="E7340">
        <v>0.1676961752193476</v>
      </c>
      <c r="F7340" s="14" t="s">
        <v>1160</v>
      </c>
      <c r="G7340" s="33">
        <v>0.17</v>
      </c>
      <c r="H7340" s="29">
        <v>78085</v>
      </c>
      <c r="I7340">
        <v>272183</v>
      </c>
      <c r="J7340">
        <v>0</v>
      </c>
      <c r="K7340">
        <v>272183</v>
      </c>
      <c r="L7340" t="s">
        <v>17</v>
      </c>
      <c r="M7340" s="16"/>
      <c r="Q7340" s="40"/>
    </row>
    <row r="7341" spans="1:17" x14ac:dyDescent="0.3">
      <c r="A7341" t="s">
        <v>17369</v>
      </c>
      <c r="B7341" s="22">
        <v>331191033000</v>
      </c>
      <c r="C7341" t="s">
        <v>17370</v>
      </c>
      <c r="D7341" t="s">
        <v>17371</v>
      </c>
      <c r="E7341">
        <v>0.1721179789595797</v>
      </c>
      <c r="F7341" s="14" t="s">
        <v>1160</v>
      </c>
      <c r="G7341" s="33">
        <v>0.18</v>
      </c>
      <c r="H7341" s="29">
        <v>58000</v>
      </c>
      <c r="I7341">
        <v>208000</v>
      </c>
      <c r="J7341">
        <v>0</v>
      </c>
      <c r="K7341">
        <v>208000</v>
      </c>
      <c r="L7341" t="s">
        <v>17</v>
      </c>
      <c r="M7341" s="16"/>
      <c r="Q7341" s="40"/>
    </row>
    <row r="7342" spans="1:17" x14ac:dyDescent="0.3">
      <c r="A7342" t="s">
        <v>17372</v>
      </c>
      <c r="B7342" s="22">
        <v>331191034000</v>
      </c>
      <c r="C7342" t="s">
        <v>17373</v>
      </c>
      <c r="D7342" t="s">
        <v>17374</v>
      </c>
      <c r="E7342">
        <v>0.17641053368090159</v>
      </c>
      <c r="F7342" s="14" t="s">
        <v>1160</v>
      </c>
      <c r="G7342" s="33">
        <v>0.19</v>
      </c>
      <c r="H7342" s="29">
        <v>76585</v>
      </c>
      <c r="I7342">
        <v>223866</v>
      </c>
      <c r="J7342">
        <v>7000</v>
      </c>
      <c r="K7342">
        <v>216866</v>
      </c>
      <c r="L7342" t="s">
        <v>17</v>
      </c>
      <c r="M7342" s="16"/>
      <c r="Q7342" s="40"/>
    </row>
    <row r="7343" spans="1:17" x14ac:dyDescent="0.3">
      <c r="A7343" t="s">
        <v>17375</v>
      </c>
      <c r="B7343" s="22">
        <v>331191036000</v>
      </c>
      <c r="C7343" t="s">
        <v>17376</v>
      </c>
      <c r="D7343" t="s">
        <v>17377</v>
      </c>
      <c r="E7343">
        <v>0.20124542697705469</v>
      </c>
      <c r="F7343" s="14" t="s">
        <v>1160</v>
      </c>
      <c r="G7343" s="33">
        <v>0.2</v>
      </c>
      <c r="H7343" s="29">
        <v>46635</v>
      </c>
      <c r="I7343">
        <v>139928</v>
      </c>
      <c r="J7343">
        <v>0</v>
      </c>
      <c r="K7343">
        <v>139928</v>
      </c>
      <c r="L7343" t="s">
        <v>17</v>
      </c>
      <c r="M7343" s="16"/>
      <c r="Q7343" s="40"/>
    </row>
    <row r="7344" spans="1:17" x14ac:dyDescent="0.3">
      <c r="A7344" t="s">
        <v>17378</v>
      </c>
      <c r="B7344" s="22">
        <v>331191040000</v>
      </c>
      <c r="C7344" t="s">
        <v>17379</v>
      </c>
      <c r="D7344" t="s">
        <v>17380</v>
      </c>
      <c r="E7344">
        <v>0.20145668667604191</v>
      </c>
      <c r="F7344" s="14" t="s">
        <v>1160</v>
      </c>
      <c r="G7344" s="33">
        <v>0.2</v>
      </c>
      <c r="H7344" s="29">
        <v>5387</v>
      </c>
      <c r="I7344">
        <v>52002</v>
      </c>
      <c r="J7344">
        <v>0</v>
      </c>
      <c r="K7344">
        <v>52002</v>
      </c>
      <c r="L7344" t="s">
        <v>17</v>
      </c>
      <c r="M7344" s="16"/>
      <c r="Q7344" s="40"/>
    </row>
    <row r="7345" spans="1:17" x14ac:dyDescent="0.3">
      <c r="A7345" t="s">
        <v>17381</v>
      </c>
      <c r="B7345" s="22">
        <v>331191041000</v>
      </c>
      <c r="C7345" t="s">
        <v>17382</v>
      </c>
      <c r="D7345" t="s">
        <v>17383</v>
      </c>
      <c r="E7345">
        <v>0.20165827608996881</v>
      </c>
      <c r="F7345" s="14" t="s">
        <v>1160</v>
      </c>
      <c r="G7345" s="33">
        <v>0.2</v>
      </c>
      <c r="H7345" s="29">
        <v>92957</v>
      </c>
      <c r="I7345">
        <v>300748</v>
      </c>
      <c r="J7345">
        <v>7000</v>
      </c>
      <c r="K7345">
        <v>293748</v>
      </c>
      <c r="L7345" t="s">
        <v>17</v>
      </c>
      <c r="M7345" s="16"/>
      <c r="Q7345" s="40"/>
    </row>
    <row r="7346" spans="1:17" x14ac:dyDescent="0.3">
      <c r="A7346" t="s">
        <v>17384</v>
      </c>
      <c r="B7346" s="22">
        <v>331191042000</v>
      </c>
      <c r="C7346" t="s">
        <v>17385</v>
      </c>
      <c r="D7346" t="s">
        <v>17386</v>
      </c>
      <c r="E7346">
        <v>0.25375593231036597</v>
      </c>
      <c r="F7346" s="14" t="s">
        <v>1160</v>
      </c>
      <c r="G7346" s="33">
        <v>0.38</v>
      </c>
      <c r="H7346" s="29">
        <v>75920</v>
      </c>
      <c r="I7346">
        <v>182214</v>
      </c>
      <c r="J7346">
        <v>0</v>
      </c>
      <c r="K7346">
        <v>182214</v>
      </c>
      <c r="L7346" t="s">
        <v>17</v>
      </c>
      <c r="M7346" s="16"/>
      <c r="Q7346" s="40"/>
    </row>
    <row r="7347" spans="1:17" x14ac:dyDescent="0.3">
      <c r="A7347" t="s">
        <v>17387</v>
      </c>
      <c r="B7347" s="22">
        <v>331191043000</v>
      </c>
      <c r="C7347" t="s">
        <v>17388</v>
      </c>
      <c r="D7347" t="s">
        <v>17389</v>
      </c>
      <c r="E7347">
        <v>0.22584861241643581</v>
      </c>
      <c r="F7347" s="14" t="s">
        <v>1160</v>
      </c>
      <c r="G7347" s="33">
        <v>0.23</v>
      </c>
      <c r="H7347" s="29">
        <v>98648</v>
      </c>
      <c r="I7347">
        <v>191491</v>
      </c>
      <c r="J7347">
        <v>0</v>
      </c>
      <c r="K7347">
        <v>191491</v>
      </c>
      <c r="L7347" t="s">
        <v>17</v>
      </c>
      <c r="M7347" s="16"/>
      <c r="Q7347" s="40"/>
    </row>
    <row r="7348" spans="1:17" x14ac:dyDescent="0.3">
      <c r="A7348" t="s">
        <v>17390</v>
      </c>
      <c r="B7348" s="22">
        <v>331191044000</v>
      </c>
      <c r="C7348" t="s">
        <v>17391</v>
      </c>
      <c r="D7348" t="s">
        <v>17392</v>
      </c>
      <c r="E7348">
        <v>0.62116808230405196</v>
      </c>
      <c r="F7348" s="14" t="s">
        <v>1160</v>
      </c>
      <c r="G7348" s="33">
        <v>0.64</v>
      </c>
      <c r="H7348" s="29">
        <v>80413</v>
      </c>
      <c r="I7348">
        <v>314152</v>
      </c>
      <c r="J7348">
        <v>0</v>
      </c>
      <c r="K7348">
        <v>314152</v>
      </c>
      <c r="L7348" t="s">
        <v>17</v>
      </c>
      <c r="M7348" s="16"/>
      <c r="Q7348" s="40"/>
    </row>
    <row r="7349" spans="1:17" x14ac:dyDescent="0.3">
      <c r="A7349" t="s">
        <v>17393</v>
      </c>
      <c r="B7349" s="22">
        <v>331191045000</v>
      </c>
      <c r="C7349" t="s">
        <v>17394</v>
      </c>
      <c r="D7349" t="s">
        <v>17395</v>
      </c>
      <c r="E7349">
        <v>0.14060806725212319</v>
      </c>
      <c r="F7349" s="14" t="s">
        <v>1160</v>
      </c>
      <c r="G7349" s="33">
        <v>0.14000000000000001</v>
      </c>
      <c r="H7349" s="29">
        <v>79646</v>
      </c>
      <c r="I7349">
        <v>303795</v>
      </c>
      <c r="J7349">
        <v>0</v>
      </c>
      <c r="K7349">
        <v>303795</v>
      </c>
      <c r="L7349" t="s">
        <v>17</v>
      </c>
      <c r="M7349" s="16"/>
      <c r="Q7349" s="40"/>
    </row>
    <row r="7350" spans="1:17" x14ac:dyDescent="0.3">
      <c r="A7350" t="s">
        <v>17396</v>
      </c>
      <c r="B7350" s="22">
        <v>331191046000</v>
      </c>
      <c r="C7350" t="s">
        <v>17397</v>
      </c>
      <c r="D7350" t="s">
        <v>17398</v>
      </c>
      <c r="E7350">
        <v>0.15035984094245911</v>
      </c>
      <c r="F7350" s="14" t="s">
        <v>1160</v>
      </c>
      <c r="G7350" s="33">
        <v>0.15</v>
      </c>
      <c r="H7350" s="29">
        <v>40592</v>
      </c>
      <c r="I7350">
        <v>40592</v>
      </c>
      <c r="J7350">
        <v>0</v>
      </c>
      <c r="K7350">
        <v>40592</v>
      </c>
      <c r="L7350" t="s">
        <v>17</v>
      </c>
      <c r="M7350" s="16"/>
      <c r="Q7350" s="40"/>
    </row>
    <row r="7351" spans="1:17" x14ac:dyDescent="0.3">
      <c r="A7351" t="s">
        <v>17399</v>
      </c>
      <c r="B7351" s="22">
        <v>331191047000</v>
      </c>
      <c r="C7351" t="s">
        <v>14</v>
      </c>
      <c r="D7351" t="s">
        <v>17400</v>
      </c>
      <c r="E7351">
        <v>0.22265643641295821</v>
      </c>
      <c r="F7351" s="14" t="s">
        <v>1160</v>
      </c>
      <c r="G7351" s="33">
        <v>0.22</v>
      </c>
      <c r="H7351" s="29">
        <v>33264</v>
      </c>
      <c r="I7351">
        <v>33264</v>
      </c>
      <c r="J7351">
        <v>0</v>
      </c>
      <c r="K7351">
        <v>33264</v>
      </c>
      <c r="L7351" t="s">
        <v>17</v>
      </c>
      <c r="M7351" s="16"/>
      <c r="Q7351" s="40"/>
    </row>
    <row r="7352" spans="1:17" x14ac:dyDescent="0.3">
      <c r="A7352" t="s">
        <v>17401</v>
      </c>
      <c r="B7352" s="22">
        <v>331191048000</v>
      </c>
      <c r="C7352" t="s">
        <v>14</v>
      </c>
      <c r="D7352" t="s">
        <v>17402</v>
      </c>
      <c r="E7352">
        <v>0.2746889066812413</v>
      </c>
      <c r="F7352" s="14" t="s">
        <v>1160</v>
      </c>
      <c r="G7352" s="33">
        <v>0.28000000000000003</v>
      </c>
      <c r="H7352" s="29">
        <v>41036</v>
      </c>
      <c r="I7352">
        <v>41036</v>
      </c>
      <c r="J7352">
        <v>0</v>
      </c>
      <c r="K7352">
        <v>41036</v>
      </c>
      <c r="L7352" t="s">
        <v>17</v>
      </c>
      <c r="M7352" s="16"/>
      <c r="Q7352" s="40"/>
    </row>
    <row r="7353" spans="1:17" x14ac:dyDescent="0.3">
      <c r="A7353" t="s">
        <v>17403</v>
      </c>
      <c r="B7353" s="22">
        <v>331191051000</v>
      </c>
      <c r="C7353" t="s">
        <v>17404</v>
      </c>
      <c r="D7353" t="s">
        <v>17405</v>
      </c>
      <c r="E7353">
        <v>0.25081158834686529</v>
      </c>
      <c r="F7353" s="14" t="s">
        <v>1160</v>
      </c>
      <c r="G7353" s="33">
        <v>0.25</v>
      </c>
      <c r="H7353" s="29">
        <v>78500</v>
      </c>
      <c r="I7353">
        <v>279000</v>
      </c>
      <c r="J7353">
        <v>7000</v>
      </c>
      <c r="K7353">
        <v>272000</v>
      </c>
      <c r="L7353" t="s">
        <v>17</v>
      </c>
      <c r="M7353" s="16"/>
      <c r="Q7353" s="40"/>
    </row>
    <row r="7354" spans="1:17" x14ac:dyDescent="0.3">
      <c r="A7354" t="s">
        <v>17406</v>
      </c>
      <c r="B7354" s="22">
        <v>331191052000</v>
      </c>
      <c r="C7354" t="s">
        <v>17407</v>
      </c>
      <c r="D7354" t="s">
        <v>17408</v>
      </c>
      <c r="E7354">
        <v>0.25031218915404158</v>
      </c>
      <c r="F7354" s="14" t="s">
        <v>1160</v>
      </c>
      <c r="G7354" s="33">
        <v>0.25</v>
      </c>
      <c r="H7354" s="29">
        <v>34430</v>
      </c>
      <c r="I7354">
        <v>145202</v>
      </c>
      <c r="J7354">
        <v>7000</v>
      </c>
      <c r="K7354">
        <v>138202</v>
      </c>
      <c r="L7354" t="s">
        <v>17</v>
      </c>
      <c r="M7354" s="16"/>
      <c r="Q7354" s="40"/>
    </row>
    <row r="7355" spans="1:17" x14ac:dyDescent="0.3">
      <c r="A7355" t="s">
        <v>17409</v>
      </c>
      <c r="B7355" s="22">
        <v>331191053000</v>
      </c>
      <c r="C7355" t="s">
        <v>17410</v>
      </c>
      <c r="D7355" t="s">
        <v>17411</v>
      </c>
      <c r="E7355">
        <v>0.26189819754329879</v>
      </c>
      <c r="F7355" s="14" t="s">
        <v>1160</v>
      </c>
      <c r="G7355" s="33">
        <v>0.28999999999999998</v>
      </c>
      <c r="H7355" s="29">
        <v>34430</v>
      </c>
      <c r="I7355">
        <v>133744</v>
      </c>
      <c r="J7355">
        <v>7000</v>
      </c>
      <c r="K7355">
        <v>126744</v>
      </c>
      <c r="L7355" t="s">
        <v>17</v>
      </c>
      <c r="M7355" s="16"/>
      <c r="Q7355" s="40"/>
    </row>
    <row r="7356" spans="1:17" x14ac:dyDescent="0.3">
      <c r="A7356" t="s">
        <v>17412</v>
      </c>
      <c r="B7356" s="22">
        <v>331191054000</v>
      </c>
      <c r="C7356" t="s">
        <v>17413</v>
      </c>
      <c r="D7356" t="s">
        <v>17414</v>
      </c>
      <c r="E7356">
        <v>0.35949726477681521</v>
      </c>
      <c r="F7356" s="14" t="s">
        <v>1160</v>
      </c>
      <c r="G7356" s="33">
        <v>0.33</v>
      </c>
      <c r="H7356" s="29">
        <v>70190</v>
      </c>
      <c r="I7356">
        <v>226649</v>
      </c>
      <c r="J7356">
        <v>7000</v>
      </c>
      <c r="K7356">
        <v>219649</v>
      </c>
      <c r="L7356" t="s">
        <v>17</v>
      </c>
      <c r="M7356" s="16"/>
      <c r="Q7356" s="40"/>
    </row>
    <row r="7357" spans="1:17" x14ac:dyDescent="0.3">
      <c r="A7357" t="s">
        <v>17415</v>
      </c>
      <c r="B7357" s="22">
        <v>331191055000</v>
      </c>
      <c r="C7357" t="s">
        <v>17416</v>
      </c>
      <c r="D7357" t="s">
        <v>17417</v>
      </c>
      <c r="E7357">
        <v>0.3226431590184185</v>
      </c>
      <c r="F7357" s="14" t="s">
        <v>1160</v>
      </c>
      <c r="G7357" s="33">
        <v>0.32</v>
      </c>
      <c r="H7357" s="29">
        <v>135610</v>
      </c>
      <c r="I7357">
        <v>410113</v>
      </c>
      <c r="J7357">
        <v>7000</v>
      </c>
      <c r="K7357">
        <v>403113</v>
      </c>
      <c r="L7357" t="s">
        <v>17</v>
      </c>
      <c r="M7357" s="16"/>
      <c r="Q7357" s="40"/>
    </row>
    <row r="7358" spans="1:17" x14ac:dyDescent="0.3">
      <c r="A7358" t="s">
        <v>17418</v>
      </c>
      <c r="B7358" s="22">
        <v>331191056000</v>
      </c>
      <c r="C7358" t="s">
        <v>17419</v>
      </c>
      <c r="D7358" t="s">
        <v>17420</v>
      </c>
      <c r="E7358">
        <v>0.19571776907063859</v>
      </c>
      <c r="F7358" s="14" t="s">
        <v>1160</v>
      </c>
      <c r="G7358" s="33">
        <v>0.2</v>
      </c>
      <c r="H7358" s="29">
        <v>163500</v>
      </c>
      <c r="I7358">
        <v>314000</v>
      </c>
      <c r="J7358">
        <v>0</v>
      </c>
      <c r="K7358">
        <v>314000</v>
      </c>
      <c r="L7358" t="s">
        <v>17</v>
      </c>
      <c r="M7358" s="16"/>
      <c r="Q7358" s="40"/>
    </row>
    <row r="7359" spans="1:17" x14ac:dyDescent="0.3">
      <c r="A7359" t="s">
        <v>17421</v>
      </c>
      <c r="B7359" s="22">
        <v>331191057000</v>
      </c>
      <c r="C7359" t="s">
        <v>17422</v>
      </c>
      <c r="D7359" t="s">
        <v>17423</v>
      </c>
      <c r="E7359">
        <v>0.18540205624415201</v>
      </c>
      <c r="F7359" s="14" t="s">
        <v>1160</v>
      </c>
      <c r="G7359" s="33">
        <v>0.18</v>
      </c>
      <c r="H7359" s="29">
        <v>70708</v>
      </c>
      <c r="I7359">
        <v>194292</v>
      </c>
      <c r="J7359">
        <v>0</v>
      </c>
      <c r="K7359">
        <v>194292</v>
      </c>
      <c r="L7359" t="s">
        <v>17</v>
      </c>
      <c r="M7359" s="16"/>
      <c r="Q7359" s="40"/>
    </row>
    <row r="7360" spans="1:17" x14ac:dyDescent="0.3">
      <c r="A7360" t="s">
        <v>17424</v>
      </c>
      <c r="B7360" s="22">
        <v>331191062000</v>
      </c>
      <c r="C7360" t="s">
        <v>17425</v>
      </c>
      <c r="D7360" t="s">
        <v>17426</v>
      </c>
      <c r="E7360">
        <v>0.15575288301699219</v>
      </c>
      <c r="F7360" s="14" t="s">
        <v>1160</v>
      </c>
      <c r="G7360" s="33">
        <v>0.16</v>
      </c>
      <c r="H7360" s="29">
        <v>78085</v>
      </c>
      <c r="I7360">
        <v>354732</v>
      </c>
      <c r="J7360">
        <v>0</v>
      </c>
      <c r="K7360">
        <v>354732</v>
      </c>
      <c r="L7360" t="s">
        <v>17</v>
      </c>
      <c r="M7360" s="16"/>
      <c r="Q7360" s="40"/>
    </row>
    <row r="7361" spans="1:17" x14ac:dyDescent="0.3">
      <c r="A7361" t="s">
        <v>17427</v>
      </c>
      <c r="B7361" s="22">
        <v>331191064000</v>
      </c>
      <c r="C7361" t="s">
        <v>17428</v>
      </c>
      <c r="D7361" t="s">
        <v>17429</v>
      </c>
      <c r="E7361">
        <v>0.1422904286814671</v>
      </c>
      <c r="F7361" s="14" t="s">
        <v>1160</v>
      </c>
      <c r="G7361" s="33">
        <v>0.14000000000000001</v>
      </c>
      <c r="H7361" s="29">
        <v>69594</v>
      </c>
      <c r="I7361">
        <v>88568</v>
      </c>
      <c r="J7361">
        <v>0</v>
      </c>
      <c r="K7361">
        <v>88568</v>
      </c>
      <c r="L7361" t="s">
        <v>17</v>
      </c>
      <c r="M7361" s="16"/>
      <c r="Q7361" s="40"/>
    </row>
    <row r="7362" spans="1:17" x14ac:dyDescent="0.3">
      <c r="A7362" t="s">
        <v>17430</v>
      </c>
      <c r="B7362" s="22">
        <v>331191065000</v>
      </c>
      <c r="C7362" t="s">
        <v>17431</v>
      </c>
      <c r="D7362" t="s">
        <v>17432</v>
      </c>
      <c r="E7362">
        <v>0.12763235218097049</v>
      </c>
      <c r="F7362" s="14" t="s">
        <v>1160</v>
      </c>
      <c r="G7362" s="33">
        <v>0.13</v>
      </c>
      <c r="H7362" s="29">
        <v>45510</v>
      </c>
      <c r="I7362">
        <v>102590</v>
      </c>
      <c r="J7362">
        <v>0</v>
      </c>
      <c r="K7362">
        <v>102590</v>
      </c>
      <c r="L7362" t="s">
        <v>17</v>
      </c>
      <c r="M7362" s="16"/>
      <c r="Q7362" s="40"/>
    </row>
    <row r="7363" spans="1:17" x14ac:dyDescent="0.3">
      <c r="A7363" t="s">
        <v>17433</v>
      </c>
      <c r="B7363" s="22">
        <v>331191066000</v>
      </c>
      <c r="C7363" t="s">
        <v>17434</v>
      </c>
      <c r="D7363" t="s">
        <v>17435</v>
      </c>
      <c r="E7363">
        <v>0.32516736253420198</v>
      </c>
      <c r="F7363" s="14" t="s">
        <v>1160</v>
      </c>
      <c r="G7363" s="33">
        <v>0.33</v>
      </c>
      <c r="H7363" s="29">
        <v>164000</v>
      </c>
      <c r="I7363">
        <v>545000</v>
      </c>
      <c r="J7363">
        <v>0</v>
      </c>
      <c r="K7363">
        <v>545000</v>
      </c>
      <c r="L7363" t="s">
        <v>17</v>
      </c>
      <c r="M7363" s="16"/>
      <c r="Q7363" s="40"/>
    </row>
    <row r="7364" spans="1:17" x14ac:dyDescent="0.3">
      <c r="A7364" t="s">
        <v>17436</v>
      </c>
      <c r="B7364" s="22">
        <v>331191067000</v>
      </c>
      <c r="C7364" t="s">
        <v>17437</v>
      </c>
      <c r="D7364" t="s">
        <v>17438</v>
      </c>
      <c r="E7364">
        <v>0.30829833611701207</v>
      </c>
      <c r="F7364" s="14" t="s">
        <v>1160</v>
      </c>
      <c r="G7364" s="33">
        <v>0.31</v>
      </c>
      <c r="H7364" s="29">
        <v>50235</v>
      </c>
      <c r="I7364">
        <v>188392</v>
      </c>
      <c r="J7364">
        <v>0</v>
      </c>
      <c r="K7364">
        <v>188392</v>
      </c>
      <c r="L7364" t="s">
        <v>17</v>
      </c>
      <c r="M7364" s="16"/>
      <c r="Q7364" s="40"/>
    </row>
    <row r="7365" spans="1:17" x14ac:dyDescent="0.3">
      <c r="A7365" t="s">
        <v>17439</v>
      </c>
      <c r="B7365" s="22">
        <v>331191068000</v>
      </c>
      <c r="C7365" t="s">
        <v>17440</v>
      </c>
      <c r="D7365" t="s">
        <v>17441</v>
      </c>
      <c r="E7365">
        <v>0.24719349299414961</v>
      </c>
      <c r="F7365" s="14" t="s">
        <v>1160</v>
      </c>
      <c r="G7365" s="33">
        <v>0.25</v>
      </c>
      <c r="H7365" s="29">
        <v>79646</v>
      </c>
      <c r="I7365">
        <v>284452</v>
      </c>
      <c r="J7365">
        <v>0</v>
      </c>
      <c r="K7365">
        <v>284452</v>
      </c>
      <c r="L7365" t="s">
        <v>17</v>
      </c>
      <c r="M7365" s="16"/>
      <c r="Q7365" s="40"/>
    </row>
    <row r="7366" spans="1:17" x14ac:dyDescent="0.3">
      <c r="A7366" t="s">
        <v>17442</v>
      </c>
      <c r="B7366" s="22">
        <v>331191069000</v>
      </c>
      <c r="C7366" t="s">
        <v>17443</v>
      </c>
      <c r="D7366" t="s">
        <v>17444</v>
      </c>
      <c r="E7366">
        <v>0.2493560024817239</v>
      </c>
      <c r="F7366" s="14" t="s">
        <v>1160</v>
      </c>
      <c r="G7366" s="33">
        <v>0.25</v>
      </c>
      <c r="H7366" s="29">
        <v>54321</v>
      </c>
      <c r="I7366">
        <v>223333</v>
      </c>
      <c r="J7366">
        <v>7000</v>
      </c>
      <c r="K7366">
        <v>216333</v>
      </c>
      <c r="L7366" t="s">
        <v>17</v>
      </c>
      <c r="M7366" s="16"/>
      <c r="Q7366" s="40"/>
    </row>
    <row r="7367" spans="1:17" x14ac:dyDescent="0.3">
      <c r="A7367" t="s">
        <v>17445</v>
      </c>
      <c r="B7367" s="22">
        <v>331191070000</v>
      </c>
      <c r="C7367" t="s">
        <v>17446</v>
      </c>
      <c r="D7367" t="s">
        <v>17447</v>
      </c>
      <c r="E7367">
        <v>0.52195106467871055</v>
      </c>
      <c r="F7367" s="14" t="s">
        <v>1160</v>
      </c>
      <c r="G7367" s="33">
        <v>0.53</v>
      </c>
      <c r="H7367" s="29">
        <v>143480</v>
      </c>
      <c r="I7367">
        <v>471446</v>
      </c>
      <c r="J7367">
        <v>7000</v>
      </c>
      <c r="K7367">
        <v>464446</v>
      </c>
      <c r="L7367" t="s">
        <v>17</v>
      </c>
      <c r="M7367" s="16"/>
      <c r="Q7367" s="40"/>
    </row>
    <row r="7368" spans="1:17" x14ac:dyDescent="0.3">
      <c r="A7368" t="s">
        <v>17448</v>
      </c>
      <c r="B7368" s="22">
        <v>331191071000</v>
      </c>
      <c r="C7368" t="s">
        <v>17449</v>
      </c>
      <c r="D7368" t="s">
        <v>17450</v>
      </c>
      <c r="E7368">
        <v>0.42240993781557368</v>
      </c>
      <c r="F7368" s="14" t="s">
        <v>1160</v>
      </c>
      <c r="G7368" s="33">
        <v>1.01</v>
      </c>
      <c r="H7368" s="29">
        <v>60258</v>
      </c>
      <c r="I7368">
        <v>209419</v>
      </c>
      <c r="J7368">
        <v>0</v>
      </c>
      <c r="K7368">
        <v>209419</v>
      </c>
      <c r="L7368" t="s">
        <v>17</v>
      </c>
      <c r="M7368" s="16"/>
      <c r="Q7368" s="40"/>
    </row>
    <row r="7369" spans="1:17" x14ac:dyDescent="0.3">
      <c r="A7369" t="s">
        <v>17451</v>
      </c>
      <c r="B7369" s="22">
        <v>331191073000</v>
      </c>
      <c r="C7369" t="s">
        <v>17452</v>
      </c>
      <c r="D7369" t="s">
        <v>17453</v>
      </c>
      <c r="E7369">
        <v>0.1822039035285834</v>
      </c>
      <c r="F7369" s="14" t="s">
        <v>1160</v>
      </c>
      <c r="G7369" s="33">
        <v>0.2</v>
      </c>
      <c r="H7369" s="29">
        <v>96900</v>
      </c>
      <c r="I7369">
        <v>470220</v>
      </c>
      <c r="J7369">
        <v>0</v>
      </c>
      <c r="K7369">
        <v>470220</v>
      </c>
      <c r="L7369" t="s">
        <v>17</v>
      </c>
      <c r="M7369" s="16"/>
      <c r="Q7369" s="40"/>
    </row>
    <row r="7370" spans="1:17" x14ac:dyDescent="0.3">
      <c r="A7370" t="s">
        <v>17454</v>
      </c>
      <c r="B7370" s="22">
        <v>331191074000</v>
      </c>
      <c r="C7370" t="s">
        <v>17455</v>
      </c>
      <c r="D7370" t="s">
        <v>17456</v>
      </c>
      <c r="E7370">
        <v>0.18559563553063241</v>
      </c>
      <c r="F7370" s="14" t="s">
        <v>1160</v>
      </c>
      <c r="G7370" s="33">
        <v>0.2</v>
      </c>
      <c r="H7370" s="29">
        <v>90000</v>
      </c>
      <c r="I7370">
        <v>280000</v>
      </c>
      <c r="J7370">
        <v>0</v>
      </c>
      <c r="K7370">
        <v>280000</v>
      </c>
      <c r="L7370" t="s">
        <v>17</v>
      </c>
      <c r="M7370" s="16"/>
      <c r="Q7370" s="40"/>
    </row>
    <row r="7371" spans="1:17" x14ac:dyDescent="0.3">
      <c r="A7371" t="s">
        <v>17457</v>
      </c>
      <c r="B7371" s="22">
        <v>331201001000</v>
      </c>
      <c r="C7371" t="s">
        <v>17458</v>
      </c>
      <c r="D7371" t="s">
        <v>17459</v>
      </c>
      <c r="E7371">
        <v>0.43995719670829952</v>
      </c>
      <c r="F7371" s="14" t="s">
        <v>1160</v>
      </c>
      <c r="G7371" s="33">
        <v>0.45</v>
      </c>
      <c r="H7371" s="29">
        <v>41255</v>
      </c>
      <c r="I7371">
        <v>83258</v>
      </c>
      <c r="J7371">
        <v>0</v>
      </c>
      <c r="K7371">
        <v>83258</v>
      </c>
      <c r="L7371" t="s">
        <v>17</v>
      </c>
      <c r="M7371" s="16"/>
      <c r="Q7371" s="40"/>
    </row>
    <row r="7372" spans="1:17" x14ac:dyDescent="0.3">
      <c r="A7372" t="s">
        <v>17460</v>
      </c>
      <c r="B7372" s="22">
        <v>331201002000</v>
      </c>
      <c r="C7372" t="s">
        <v>17461</v>
      </c>
      <c r="D7372" t="s">
        <v>19978</v>
      </c>
      <c r="E7372">
        <v>0.44127307231575208</v>
      </c>
      <c r="F7372" s="14" t="s">
        <v>1160</v>
      </c>
      <c r="G7372" s="33">
        <v>0.45</v>
      </c>
      <c r="H7372" s="29">
        <v>85182</v>
      </c>
      <c r="I7372">
        <v>183143</v>
      </c>
      <c r="J7372">
        <v>7000</v>
      </c>
      <c r="K7372">
        <v>176143</v>
      </c>
      <c r="L7372" t="s">
        <v>17</v>
      </c>
      <c r="M7372" s="16"/>
      <c r="Q7372" s="40"/>
    </row>
    <row r="7373" spans="1:17" x14ac:dyDescent="0.3">
      <c r="A7373" t="s">
        <v>17462</v>
      </c>
      <c r="B7373" s="22">
        <v>331201003000</v>
      </c>
      <c r="C7373" t="s">
        <v>17463</v>
      </c>
      <c r="D7373" t="s">
        <v>17464</v>
      </c>
      <c r="E7373">
        <v>0.89039083803829733</v>
      </c>
      <c r="F7373" s="14" t="s">
        <v>1160</v>
      </c>
      <c r="G7373" s="33">
        <v>0.89</v>
      </c>
      <c r="H7373" s="29">
        <v>34430</v>
      </c>
      <c r="I7373">
        <v>118617</v>
      </c>
      <c r="J7373">
        <v>7000</v>
      </c>
      <c r="K7373">
        <v>111617</v>
      </c>
      <c r="L7373" t="s">
        <v>17</v>
      </c>
      <c r="M7373" s="16"/>
      <c r="Q7373" s="40"/>
    </row>
    <row r="7374" spans="1:17" x14ac:dyDescent="0.3">
      <c r="A7374" t="s">
        <v>17465</v>
      </c>
      <c r="B7374" s="22">
        <v>331201004000</v>
      </c>
      <c r="C7374" t="s">
        <v>17466</v>
      </c>
      <c r="D7374" t="s">
        <v>17467</v>
      </c>
      <c r="E7374">
        <v>2.923065333463017</v>
      </c>
      <c r="F7374" s="14" t="s">
        <v>1160</v>
      </c>
      <c r="G7374" s="33">
        <v>2.91</v>
      </c>
      <c r="H7374" s="29">
        <v>35432</v>
      </c>
      <c r="I7374">
        <v>157279</v>
      </c>
      <c r="J7374">
        <v>0</v>
      </c>
      <c r="K7374">
        <v>157279</v>
      </c>
      <c r="L7374" t="s">
        <v>17</v>
      </c>
      <c r="M7374" s="16"/>
      <c r="Q7374" s="40"/>
    </row>
    <row r="7375" spans="1:17" x14ac:dyDescent="0.3">
      <c r="A7375" t="s">
        <v>17468</v>
      </c>
      <c r="B7375" s="22">
        <v>331201005000</v>
      </c>
      <c r="C7375" t="s">
        <v>17469</v>
      </c>
      <c r="D7375" t="s">
        <v>17470</v>
      </c>
      <c r="E7375">
        <v>3.529204345767226</v>
      </c>
      <c r="F7375" s="14" t="s">
        <v>1160</v>
      </c>
      <c r="G7375" s="33">
        <v>3.43</v>
      </c>
      <c r="H7375" s="29">
        <v>142800</v>
      </c>
      <c r="I7375">
        <v>142800</v>
      </c>
      <c r="J7375">
        <v>0</v>
      </c>
      <c r="K7375">
        <v>142800</v>
      </c>
      <c r="L7375" t="s">
        <v>17</v>
      </c>
      <c r="M7375" s="16"/>
      <c r="Q7375" s="40"/>
    </row>
    <row r="7376" spans="1:17" x14ac:dyDescent="0.3">
      <c r="A7376" t="s">
        <v>17471</v>
      </c>
      <c r="B7376" s="22">
        <v>331201006000</v>
      </c>
      <c r="C7376" t="s">
        <v>17472</v>
      </c>
      <c r="D7376" t="s">
        <v>17473</v>
      </c>
      <c r="E7376">
        <v>0.28915382357480768</v>
      </c>
      <c r="F7376" s="14" t="s">
        <v>1160</v>
      </c>
      <c r="G7376" s="33">
        <v>0.28000000000000003</v>
      </c>
      <c r="H7376" s="29">
        <v>98838</v>
      </c>
      <c r="I7376">
        <v>436968</v>
      </c>
      <c r="J7376">
        <v>0</v>
      </c>
      <c r="K7376">
        <v>436968</v>
      </c>
      <c r="L7376" t="s">
        <v>17</v>
      </c>
      <c r="M7376" s="16"/>
      <c r="Q7376" s="40"/>
    </row>
    <row r="7377" spans="1:17" x14ac:dyDescent="0.3">
      <c r="A7377" t="s">
        <v>17474</v>
      </c>
      <c r="B7377" s="22">
        <v>331201007000</v>
      </c>
      <c r="C7377" t="s">
        <v>17475</v>
      </c>
      <c r="D7377" t="s">
        <v>17476</v>
      </c>
      <c r="E7377">
        <v>0.83379073190310116</v>
      </c>
      <c r="F7377" s="14" t="s">
        <v>1160</v>
      </c>
      <c r="G7377" s="33">
        <v>0.65</v>
      </c>
      <c r="H7377" s="29">
        <v>122038</v>
      </c>
      <c r="I7377">
        <v>265301</v>
      </c>
      <c r="J7377">
        <v>7000</v>
      </c>
      <c r="K7377">
        <v>258301</v>
      </c>
      <c r="L7377" t="s">
        <v>17</v>
      </c>
      <c r="M7377" s="16"/>
      <c r="Q7377" s="40"/>
    </row>
    <row r="7378" spans="1:17" x14ac:dyDescent="0.3">
      <c r="A7378" t="s">
        <v>17477</v>
      </c>
      <c r="B7378" s="22">
        <v>331201008000</v>
      </c>
      <c r="C7378" t="s">
        <v>17478</v>
      </c>
      <c r="D7378" t="s">
        <v>17479</v>
      </c>
      <c r="E7378">
        <v>0.52082615454154335</v>
      </c>
      <c r="F7378" s="14" t="s">
        <v>1160</v>
      </c>
      <c r="G7378" s="33">
        <v>0.42</v>
      </c>
      <c r="H7378" s="29">
        <v>49580</v>
      </c>
      <c r="I7378">
        <v>139387</v>
      </c>
      <c r="J7378">
        <v>0</v>
      </c>
      <c r="K7378">
        <v>139387</v>
      </c>
      <c r="L7378" t="s">
        <v>17</v>
      </c>
      <c r="M7378" s="16"/>
      <c r="Q7378" s="40"/>
    </row>
    <row r="7379" spans="1:17" x14ac:dyDescent="0.3">
      <c r="A7379" t="s">
        <v>17480</v>
      </c>
      <c r="B7379" s="22">
        <v>331201010000</v>
      </c>
      <c r="C7379" t="s">
        <v>17481</v>
      </c>
      <c r="D7379" t="s">
        <v>17482</v>
      </c>
      <c r="E7379">
        <v>1.004276526709861</v>
      </c>
      <c r="F7379" s="14" t="s">
        <v>1160</v>
      </c>
      <c r="G7379" s="33">
        <v>1</v>
      </c>
      <c r="H7379" s="29">
        <v>127344</v>
      </c>
      <c r="I7379">
        <v>233464</v>
      </c>
      <c r="J7379">
        <v>0</v>
      </c>
      <c r="K7379">
        <v>233464</v>
      </c>
      <c r="L7379" t="s">
        <v>17</v>
      </c>
      <c r="M7379" s="16"/>
      <c r="Q7379" s="40"/>
    </row>
    <row r="7380" spans="1:17" x14ac:dyDescent="0.3">
      <c r="A7380" t="s">
        <v>17483</v>
      </c>
      <c r="B7380" s="22">
        <v>331201011000</v>
      </c>
      <c r="C7380" t="s">
        <v>17484</v>
      </c>
      <c r="D7380" t="s">
        <v>17485</v>
      </c>
      <c r="E7380">
        <v>1.60075964158558</v>
      </c>
      <c r="F7380" s="14" t="s">
        <v>1160</v>
      </c>
      <c r="G7380" s="33">
        <v>1.73</v>
      </c>
      <c r="H7380" s="29">
        <v>140454</v>
      </c>
      <c r="I7380">
        <v>442170</v>
      </c>
      <c r="J7380">
        <v>0</v>
      </c>
      <c r="K7380">
        <v>442170</v>
      </c>
      <c r="L7380" t="s">
        <v>17</v>
      </c>
      <c r="M7380" s="16"/>
      <c r="Q7380" s="40"/>
    </row>
    <row r="7381" spans="1:17" x14ac:dyDescent="0.3">
      <c r="A7381" t="s">
        <v>17486</v>
      </c>
      <c r="B7381" s="22">
        <v>331201012000</v>
      </c>
      <c r="C7381" t="s">
        <v>17487</v>
      </c>
      <c r="D7381" t="s">
        <v>17488</v>
      </c>
      <c r="E7381">
        <v>1.059113576532267</v>
      </c>
      <c r="F7381" s="14" t="s">
        <v>1160</v>
      </c>
      <c r="G7381" s="33">
        <v>1</v>
      </c>
      <c r="H7381" s="29">
        <v>158000</v>
      </c>
      <c r="I7381">
        <v>420000</v>
      </c>
      <c r="J7381">
        <v>7000</v>
      </c>
      <c r="K7381">
        <v>413000</v>
      </c>
      <c r="L7381" t="s">
        <v>17</v>
      </c>
      <c r="M7381" s="16"/>
      <c r="Q7381" s="40"/>
    </row>
    <row r="7382" spans="1:17" x14ac:dyDescent="0.3">
      <c r="A7382" t="s">
        <v>17489</v>
      </c>
      <c r="B7382" s="22">
        <v>331201013000</v>
      </c>
      <c r="C7382" t="s">
        <v>17490</v>
      </c>
      <c r="D7382" t="s">
        <v>17491</v>
      </c>
      <c r="E7382">
        <v>0.41868196282265407</v>
      </c>
      <c r="F7382" s="14" t="s">
        <v>1160</v>
      </c>
      <c r="G7382" s="33">
        <v>0.43</v>
      </c>
      <c r="H7382" s="29">
        <v>142000</v>
      </c>
      <c r="I7382">
        <v>255000</v>
      </c>
      <c r="J7382">
        <v>7000</v>
      </c>
      <c r="K7382">
        <v>248000</v>
      </c>
      <c r="L7382" t="s">
        <v>17</v>
      </c>
      <c r="M7382" s="16"/>
      <c r="Q7382" s="40"/>
    </row>
    <row r="7383" spans="1:17" x14ac:dyDescent="0.3">
      <c r="A7383" t="s">
        <v>17492</v>
      </c>
      <c r="B7383" s="22">
        <v>331201014000</v>
      </c>
      <c r="C7383" t="s">
        <v>17493</v>
      </c>
      <c r="D7383" t="s">
        <v>17494</v>
      </c>
      <c r="E7383">
        <v>0.48023103564289549</v>
      </c>
      <c r="F7383" s="14" t="s">
        <v>1160</v>
      </c>
      <c r="G7383" s="33">
        <v>0.47</v>
      </c>
      <c r="H7383" s="29">
        <v>43095</v>
      </c>
      <c r="I7383">
        <v>199586</v>
      </c>
      <c r="J7383">
        <v>0</v>
      </c>
      <c r="K7383">
        <v>199586</v>
      </c>
      <c r="L7383" t="s">
        <v>17</v>
      </c>
      <c r="M7383" s="16"/>
      <c r="Q7383" s="40"/>
    </row>
    <row r="7384" spans="1:17" x14ac:dyDescent="0.3">
      <c r="A7384" t="s">
        <v>17495</v>
      </c>
      <c r="B7384" s="22">
        <v>331201015000</v>
      </c>
      <c r="C7384" t="s">
        <v>17496</v>
      </c>
      <c r="D7384" t="s">
        <v>17497</v>
      </c>
      <c r="E7384">
        <v>0.39367506585135148</v>
      </c>
      <c r="F7384" s="14" t="s">
        <v>1160</v>
      </c>
      <c r="G7384" s="33">
        <v>0.39</v>
      </c>
      <c r="H7384" s="29">
        <v>46944</v>
      </c>
      <c r="I7384">
        <v>117058</v>
      </c>
      <c r="J7384">
        <v>7000</v>
      </c>
      <c r="K7384">
        <v>110058</v>
      </c>
      <c r="L7384" t="s">
        <v>17</v>
      </c>
      <c r="M7384" s="16"/>
      <c r="Q7384" s="40"/>
    </row>
    <row r="7385" spans="1:17" x14ac:dyDescent="0.3">
      <c r="A7385" t="s">
        <v>17498</v>
      </c>
      <c r="B7385" s="22">
        <v>331201018000</v>
      </c>
      <c r="C7385" t="s">
        <v>17499</v>
      </c>
      <c r="D7385" t="s">
        <v>17500</v>
      </c>
      <c r="E7385">
        <v>0.39468157252112651</v>
      </c>
      <c r="F7385" s="14" t="s">
        <v>1160</v>
      </c>
      <c r="G7385" s="33">
        <v>0.39</v>
      </c>
      <c r="H7385" s="29">
        <v>61563</v>
      </c>
      <c r="I7385">
        <v>200092</v>
      </c>
      <c r="J7385">
        <v>7000</v>
      </c>
      <c r="K7385">
        <v>193092</v>
      </c>
      <c r="L7385" t="s">
        <v>17</v>
      </c>
      <c r="M7385" s="16"/>
      <c r="Q7385" s="40"/>
    </row>
    <row r="7386" spans="1:17" x14ac:dyDescent="0.3">
      <c r="A7386" t="s">
        <v>17501</v>
      </c>
      <c r="B7386" s="22">
        <v>331201020000</v>
      </c>
      <c r="C7386" t="s">
        <v>17502</v>
      </c>
      <c r="D7386" t="s">
        <v>17503</v>
      </c>
      <c r="E7386">
        <v>0.32362593367053222</v>
      </c>
      <c r="F7386" s="14" t="s">
        <v>1160</v>
      </c>
      <c r="G7386" s="33">
        <v>0.32</v>
      </c>
      <c r="H7386" s="29">
        <v>88434</v>
      </c>
      <c r="I7386">
        <v>356337</v>
      </c>
      <c r="J7386">
        <v>0</v>
      </c>
      <c r="K7386">
        <v>356337</v>
      </c>
      <c r="L7386" t="s">
        <v>17</v>
      </c>
      <c r="M7386" s="16"/>
      <c r="Q7386" s="40"/>
    </row>
    <row r="7387" spans="1:17" x14ac:dyDescent="0.3">
      <c r="A7387" t="s">
        <v>17504</v>
      </c>
      <c r="B7387" s="22">
        <v>331211002000</v>
      </c>
      <c r="C7387" t="s">
        <v>14</v>
      </c>
      <c r="D7387" t="s">
        <v>17505</v>
      </c>
      <c r="E7387">
        <v>0.42148215492495977</v>
      </c>
      <c r="F7387" s="14" t="s">
        <v>1160</v>
      </c>
      <c r="G7387" s="33">
        <v>0.42</v>
      </c>
      <c r="H7387" s="29">
        <v>0</v>
      </c>
      <c r="I7387">
        <v>0</v>
      </c>
      <c r="J7387">
        <v>0</v>
      </c>
      <c r="K7387">
        <v>0</v>
      </c>
      <c r="L7387" t="s">
        <v>25</v>
      </c>
      <c r="M7387" s="16"/>
      <c r="Q7387" s="40"/>
    </row>
    <row r="7388" spans="1:17" x14ac:dyDescent="0.3">
      <c r="A7388" s="6">
        <v>331211003</v>
      </c>
      <c r="B7388" s="22">
        <v>331211003000</v>
      </c>
      <c r="C7388" t="s">
        <v>14</v>
      </c>
      <c r="D7388" t="s">
        <v>17266</v>
      </c>
      <c r="E7388">
        <v>0.37346920795618049</v>
      </c>
      <c r="F7388" s="14" t="s">
        <v>1160</v>
      </c>
      <c r="G7388" s="33">
        <v>0</v>
      </c>
      <c r="H7388" s="29">
        <v>0</v>
      </c>
      <c r="I7388">
        <v>0</v>
      </c>
      <c r="J7388">
        <v>0</v>
      </c>
      <c r="K7388">
        <v>0</v>
      </c>
      <c r="L7388" t="s">
        <v>25</v>
      </c>
      <c r="M7388" s="16"/>
      <c r="Q7388" s="40"/>
    </row>
    <row r="7389" spans="1:17" x14ac:dyDescent="0.3">
      <c r="A7389" t="s">
        <v>17506</v>
      </c>
      <c r="B7389" s="22">
        <v>331211004000</v>
      </c>
      <c r="C7389" t="s">
        <v>17507</v>
      </c>
      <c r="D7389" t="s">
        <v>17508</v>
      </c>
      <c r="E7389">
        <v>0.44278853281104041</v>
      </c>
      <c r="F7389" s="14" t="s">
        <v>1160</v>
      </c>
      <c r="G7389" s="33">
        <v>0.33</v>
      </c>
      <c r="H7389" s="29">
        <v>88434</v>
      </c>
      <c r="I7389">
        <v>442170</v>
      </c>
      <c r="J7389">
        <v>0</v>
      </c>
      <c r="K7389">
        <v>442170</v>
      </c>
      <c r="L7389" t="s">
        <v>17</v>
      </c>
      <c r="M7389" s="16"/>
      <c r="Q7389" s="40"/>
    </row>
    <row r="7390" spans="1:17" x14ac:dyDescent="0.3">
      <c r="A7390" t="s">
        <v>17509</v>
      </c>
      <c r="B7390" s="22">
        <v>331211005000</v>
      </c>
      <c r="C7390" t="s">
        <v>17510</v>
      </c>
      <c r="D7390" t="s">
        <v>17511</v>
      </c>
      <c r="E7390">
        <v>0.26657284708522649</v>
      </c>
      <c r="F7390" s="14" t="s">
        <v>1160</v>
      </c>
      <c r="G7390" s="33">
        <v>0.27</v>
      </c>
      <c r="H7390" s="29">
        <v>78030</v>
      </c>
      <c r="I7390">
        <v>311079</v>
      </c>
      <c r="J7390">
        <v>0</v>
      </c>
      <c r="K7390">
        <v>311079</v>
      </c>
      <c r="L7390" t="s">
        <v>17</v>
      </c>
      <c r="M7390" s="16"/>
      <c r="Q7390" s="40"/>
    </row>
    <row r="7391" spans="1:17" x14ac:dyDescent="0.3">
      <c r="A7391" t="s">
        <v>17512</v>
      </c>
      <c r="B7391" s="22">
        <v>331211006000</v>
      </c>
      <c r="C7391" t="s">
        <v>17513</v>
      </c>
      <c r="D7391" t="s">
        <v>17514</v>
      </c>
      <c r="E7391">
        <v>0.27258315215424128</v>
      </c>
      <c r="F7391" s="14" t="s">
        <v>1160</v>
      </c>
      <c r="G7391" s="33">
        <v>0.27</v>
      </c>
      <c r="H7391" s="29">
        <v>46944</v>
      </c>
      <c r="I7391">
        <v>142419</v>
      </c>
      <c r="J7391">
        <v>7000</v>
      </c>
      <c r="K7391">
        <v>135419</v>
      </c>
      <c r="L7391" t="s">
        <v>17</v>
      </c>
      <c r="M7391" s="16"/>
      <c r="Q7391" s="40"/>
    </row>
    <row r="7392" spans="1:17" x14ac:dyDescent="0.3">
      <c r="A7392" t="s">
        <v>17515</v>
      </c>
      <c r="B7392" s="22">
        <v>331211007000</v>
      </c>
      <c r="C7392" t="s">
        <v>17516</v>
      </c>
      <c r="D7392" t="s">
        <v>17517</v>
      </c>
      <c r="E7392">
        <v>0.27801959735231729</v>
      </c>
      <c r="F7392" s="14" t="s">
        <v>1160</v>
      </c>
      <c r="G7392" s="33">
        <v>0.28000000000000003</v>
      </c>
      <c r="H7392" s="29">
        <v>85184</v>
      </c>
      <c r="I7392">
        <v>397765</v>
      </c>
      <c r="J7392">
        <v>0</v>
      </c>
      <c r="K7392">
        <v>397765</v>
      </c>
      <c r="L7392" t="s">
        <v>17</v>
      </c>
      <c r="M7392" s="16"/>
      <c r="Q7392" s="40"/>
    </row>
    <row r="7393" spans="1:17" x14ac:dyDescent="0.3">
      <c r="A7393" t="s">
        <v>17515</v>
      </c>
      <c r="B7393" s="22">
        <v>800026267000</v>
      </c>
      <c r="F7393" s="14" t="s">
        <v>1160</v>
      </c>
      <c r="G7393" s="33">
        <v>0</v>
      </c>
      <c r="H7393" s="29">
        <v>0</v>
      </c>
      <c r="I7393">
        <v>12020</v>
      </c>
      <c r="J7393">
        <v>0</v>
      </c>
      <c r="K7393">
        <v>12020</v>
      </c>
      <c r="L7393" t="s">
        <v>174</v>
      </c>
      <c r="M7393" s="16"/>
      <c r="Q7393" s="40"/>
    </row>
    <row r="7394" spans="1:17" x14ac:dyDescent="0.3">
      <c r="A7394" t="s">
        <v>17518</v>
      </c>
      <c r="B7394" s="22">
        <v>331211008000</v>
      </c>
      <c r="C7394" t="s">
        <v>17519</v>
      </c>
      <c r="D7394" t="s">
        <v>17520</v>
      </c>
      <c r="E7394">
        <v>0.28424959673853722</v>
      </c>
      <c r="F7394" s="14" t="s">
        <v>1160</v>
      </c>
      <c r="G7394" s="33">
        <v>0.28000000000000003</v>
      </c>
      <c r="H7394" s="29">
        <v>56181</v>
      </c>
      <c r="I7394">
        <v>56181</v>
      </c>
      <c r="J7394">
        <v>0</v>
      </c>
      <c r="K7394">
        <v>56181</v>
      </c>
      <c r="L7394" t="s">
        <v>17</v>
      </c>
      <c r="M7394" s="16"/>
      <c r="Q7394" s="40"/>
    </row>
    <row r="7395" spans="1:17" x14ac:dyDescent="0.3">
      <c r="A7395" t="s">
        <v>17521</v>
      </c>
      <c r="B7395" s="22">
        <v>331211011000</v>
      </c>
      <c r="C7395" t="s">
        <v>17522</v>
      </c>
      <c r="D7395" t="s">
        <v>17523</v>
      </c>
      <c r="E7395">
        <v>0.15602330978194551</v>
      </c>
      <c r="F7395" s="14" t="s">
        <v>1160</v>
      </c>
      <c r="G7395" s="33">
        <v>0.16</v>
      </c>
      <c r="H7395" s="29">
        <v>31006</v>
      </c>
      <c r="I7395">
        <v>45762</v>
      </c>
      <c r="J7395">
        <v>0</v>
      </c>
      <c r="K7395">
        <v>45762</v>
      </c>
      <c r="L7395" t="s">
        <v>17</v>
      </c>
      <c r="M7395" s="16"/>
      <c r="Q7395" s="40"/>
    </row>
    <row r="7396" spans="1:17" x14ac:dyDescent="0.3">
      <c r="A7396" t="s">
        <v>17524</v>
      </c>
      <c r="B7396" s="22">
        <v>331211012000</v>
      </c>
      <c r="C7396" t="s">
        <v>17525</v>
      </c>
      <c r="D7396" t="s">
        <v>17526</v>
      </c>
      <c r="E7396">
        <v>0.32949427482985633</v>
      </c>
      <c r="F7396" s="14" t="s">
        <v>1160</v>
      </c>
      <c r="G7396" s="33">
        <v>0.33</v>
      </c>
      <c r="H7396" s="29">
        <v>51689</v>
      </c>
      <c r="I7396">
        <v>183151</v>
      </c>
      <c r="J7396">
        <v>0</v>
      </c>
      <c r="K7396">
        <v>183151</v>
      </c>
      <c r="L7396" t="s">
        <v>17</v>
      </c>
      <c r="M7396" s="16"/>
      <c r="Q7396" s="40"/>
    </row>
    <row r="7397" spans="1:17" x14ac:dyDescent="0.3">
      <c r="A7397" t="s">
        <v>17527</v>
      </c>
      <c r="B7397" s="22">
        <v>331211013000</v>
      </c>
      <c r="C7397" t="s">
        <v>17528</v>
      </c>
      <c r="D7397" t="s">
        <v>17529</v>
      </c>
      <c r="E7397">
        <v>0.1375629557532177</v>
      </c>
      <c r="F7397" s="14" t="s">
        <v>1160</v>
      </c>
      <c r="G7397" s="33">
        <v>0.14000000000000001</v>
      </c>
      <c r="H7397" s="29">
        <v>78030</v>
      </c>
      <c r="I7397">
        <v>322524</v>
      </c>
      <c r="J7397">
        <v>0</v>
      </c>
      <c r="K7397">
        <v>322524</v>
      </c>
      <c r="L7397" t="s">
        <v>17</v>
      </c>
      <c r="M7397" s="16"/>
      <c r="Q7397" s="40"/>
    </row>
    <row r="7398" spans="1:17" x14ac:dyDescent="0.3">
      <c r="A7398" t="s">
        <v>17530</v>
      </c>
      <c r="B7398" s="22">
        <v>331211016000</v>
      </c>
      <c r="C7398" t="s">
        <v>17531</v>
      </c>
      <c r="D7398" t="s">
        <v>17532</v>
      </c>
      <c r="E7398">
        <v>0.57551009950244736</v>
      </c>
      <c r="F7398" s="14" t="s">
        <v>1160</v>
      </c>
      <c r="G7398" s="33">
        <v>0.56999999999999995</v>
      </c>
      <c r="H7398" s="29">
        <v>98500</v>
      </c>
      <c r="I7398">
        <v>208000</v>
      </c>
      <c r="J7398">
        <v>0</v>
      </c>
      <c r="K7398">
        <v>38231</v>
      </c>
      <c r="L7398" t="s">
        <v>17</v>
      </c>
      <c r="M7398" s="16"/>
      <c r="Q7398" s="40"/>
    </row>
    <row r="7399" spans="1:17" x14ac:dyDescent="0.3">
      <c r="A7399" t="s">
        <v>17533</v>
      </c>
      <c r="B7399" s="22">
        <v>331211021000</v>
      </c>
      <c r="C7399" t="s">
        <v>17534</v>
      </c>
      <c r="D7399" t="s">
        <v>17535</v>
      </c>
      <c r="E7399">
        <v>0.46285842379631159</v>
      </c>
      <c r="F7399" s="14" t="s">
        <v>1160</v>
      </c>
      <c r="G7399" s="33">
        <v>0.46</v>
      </c>
      <c r="H7399" s="29">
        <v>88367</v>
      </c>
      <c r="I7399">
        <v>265108</v>
      </c>
      <c r="J7399">
        <v>0</v>
      </c>
      <c r="K7399">
        <v>265108</v>
      </c>
      <c r="L7399" t="s">
        <v>17</v>
      </c>
      <c r="M7399" s="16"/>
      <c r="Q7399" s="40"/>
    </row>
    <row r="7400" spans="1:17" x14ac:dyDescent="0.3">
      <c r="A7400" t="s">
        <v>17536</v>
      </c>
      <c r="B7400" s="22">
        <v>331211022000</v>
      </c>
      <c r="C7400" t="s">
        <v>17537</v>
      </c>
      <c r="D7400" t="s">
        <v>17538</v>
      </c>
      <c r="E7400">
        <v>0.42112508946830529</v>
      </c>
      <c r="F7400" s="14" t="s">
        <v>1160</v>
      </c>
      <c r="G7400" s="33">
        <v>0.42</v>
      </c>
      <c r="H7400" s="29">
        <v>101913</v>
      </c>
      <c r="I7400">
        <v>329121</v>
      </c>
      <c r="J7400">
        <v>7000</v>
      </c>
      <c r="K7400">
        <v>322121</v>
      </c>
      <c r="L7400" t="s">
        <v>17</v>
      </c>
      <c r="M7400" s="16"/>
      <c r="Q7400" s="40"/>
    </row>
    <row r="7401" spans="1:17" x14ac:dyDescent="0.3">
      <c r="A7401" t="s">
        <v>17539</v>
      </c>
      <c r="B7401" s="22">
        <v>331211023000</v>
      </c>
      <c r="C7401" t="s">
        <v>17540</v>
      </c>
      <c r="D7401" t="s">
        <v>17541</v>
      </c>
      <c r="E7401">
        <v>0.4219507444663243</v>
      </c>
      <c r="F7401" s="14" t="s">
        <v>1160</v>
      </c>
      <c r="G7401" s="33">
        <v>0.44</v>
      </c>
      <c r="H7401" s="29">
        <v>23800</v>
      </c>
      <c r="I7401">
        <v>132603</v>
      </c>
      <c r="J7401">
        <v>7000</v>
      </c>
      <c r="K7401">
        <v>125603</v>
      </c>
      <c r="L7401" t="s">
        <v>17</v>
      </c>
      <c r="M7401" s="16"/>
      <c r="Q7401" s="40"/>
    </row>
    <row r="7402" spans="1:17" x14ac:dyDescent="0.3">
      <c r="A7402" t="s">
        <v>17542</v>
      </c>
      <c r="B7402" s="22">
        <v>331211026000</v>
      </c>
      <c r="C7402" t="s">
        <v>17543</v>
      </c>
      <c r="D7402" t="s">
        <v>17544</v>
      </c>
      <c r="E7402">
        <v>0.4115344543614653</v>
      </c>
      <c r="F7402" s="14" t="s">
        <v>1160</v>
      </c>
      <c r="G7402" s="33">
        <v>0.37</v>
      </c>
      <c r="H7402" s="29">
        <v>91023</v>
      </c>
      <c r="I7402">
        <v>386798</v>
      </c>
      <c r="J7402">
        <v>0</v>
      </c>
      <c r="K7402">
        <v>386798</v>
      </c>
      <c r="L7402" t="s">
        <v>17</v>
      </c>
      <c r="M7402" s="16"/>
      <c r="Q7402" s="40"/>
    </row>
    <row r="7403" spans="1:17" x14ac:dyDescent="0.3">
      <c r="A7403" t="s">
        <v>17545</v>
      </c>
      <c r="B7403" s="22">
        <v>331211031000</v>
      </c>
      <c r="C7403" t="s">
        <v>17546</v>
      </c>
      <c r="D7403" t="s">
        <v>17547</v>
      </c>
      <c r="E7403">
        <v>0.77965342767258006</v>
      </c>
      <c r="F7403" s="14" t="s">
        <v>1160</v>
      </c>
      <c r="G7403" s="33">
        <v>0.77</v>
      </c>
      <c r="H7403" s="29">
        <v>109363</v>
      </c>
      <c r="I7403">
        <v>444017</v>
      </c>
      <c r="J7403">
        <v>0</v>
      </c>
      <c r="K7403">
        <v>444017</v>
      </c>
      <c r="L7403" t="s">
        <v>17</v>
      </c>
      <c r="M7403" s="16"/>
      <c r="Q7403" s="40"/>
    </row>
    <row r="7404" spans="1:17" x14ac:dyDescent="0.3">
      <c r="A7404" t="s">
        <v>17548</v>
      </c>
      <c r="B7404" s="22">
        <v>331211032000</v>
      </c>
      <c r="C7404" t="s">
        <v>17549</v>
      </c>
      <c r="D7404" t="s">
        <v>17550</v>
      </c>
      <c r="E7404">
        <v>0.4140978321308848</v>
      </c>
      <c r="F7404" s="14" t="s">
        <v>1160</v>
      </c>
      <c r="G7404" s="33">
        <v>0.41</v>
      </c>
      <c r="H7404" s="29">
        <v>85182</v>
      </c>
      <c r="I7404">
        <v>310627</v>
      </c>
      <c r="J7404">
        <v>7000</v>
      </c>
      <c r="K7404">
        <v>303627</v>
      </c>
      <c r="L7404" t="s">
        <v>17</v>
      </c>
      <c r="M7404" s="16"/>
      <c r="Q7404" s="40"/>
    </row>
    <row r="7405" spans="1:17" x14ac:dyDescent="0.3">
      <c r="A7405" t="s">
        <v>17551</v>
      </c>
      <c r="B7405" s="22">
        <v>331211033000</v>
      </c>
      <c r="C7405" t="s">
        <v>17552</v>
      </c>
      <c r="D7405" t="s">
        <v>17553</v>
      </c>
      <c r="E7405">
        <v>0.43041655369656828</v>
      </c>
      <c r="F7405" s="14" t="s">
        <v>1160</v>
      </c>
      <c r="G7405" s="33">
        <v>0.43</v>
      </c>
      <c r="H7405" s="29">
        <v>69593</v>
      </c>
      <c r="I7405">
        <v>186010</v>
      </c>
      <c r="J7405">
        <v>0</v>
      </c>
      <c r="K7405">
        <v>186010</v>
      </c>
      <c r="L7405" t="s">
        <v>17</v>
      </c>
      <c r="M7405" s="16"/>
      <c r="Q7405" s="40"/>
    </row>
    <row r="7406" spans="1:17" x14ac:dyDescent="0.3">
      <c r="A7406" t="s">
        <v>17554</v>
      </c>
      <c r="B7406" s="22">
        <v>331211034000</v>
      </c>
      <c r="C7406" t="s">
        <v>17555</v>
      </c>
      <c r="D7406" t="s">
        <v>17556</v>
      </c>
      <c r="E7406">
        <v>0.31985892259575222</v>
      </c>
      <c r="F7406" s="14" t="s">
        <v>1160</v>
      </c>
      <c r="G7406" s="33">
        <v>0.32</v>
      </c>
      <c r="H7406" s="29">
        <v>96900</v>
      </c>
      <c r="I7406">
        <v>382500</v>
      </c>
      <c r="J7406">
        <v>0</v>
      </c>
      <c r="K7406">
        <v>382500</v>
      </c>
      <c r="L7406" t="s">
        <v>17</v>
      </c>
      <c r="M7406" s="16"/>
      <c r="Q7406" s="40"/>
    </row>
    <row r="7407" spans="1:17" x14ac:dyDescent="0.3">
      <c r="A7407" t="s">
        <v>17557</v>
      </c>
      <c r="B7407" s="22">
        <v>331211035000</v>
      </c>
      <c r="C7407" t="s">
        <v>17558</v>
      </c>
      <c r="D7407" t="s">
        <v>17559</v>
      </c>
      <c r="E7407">
        <v>0.31348347581604491</v>
      </c>
      <c r="F7407" s="14" t="s">
        <v>1160</v>
      </c>
      <c r="G7407" s="33">
        <v>0.31</v>
      </c>
      <c r="H7407" s="29">
        <v>59073</v>
      </c>
      <c r="I7407">
        <v>303598</v>
      </c>
      <c r="J7407">
        <v>0</v>
      </c>
      <c r="K7407">
        <v>303598</v>
      </c>
      <c r="L7407" t="s">
        <v>17</v>
      </c>
      <c r="M7407" s="16"/>
      <c r="Q7407" s="40"/>
    </row>
    <row r="7408" spans="1:17" x14ac:dyDescent="0.3">
      <c r="A7408" t="s">
        <v>17560</v>
      </c>
      <c r="B7408" s="22">
        <v>331211036000</v>
      </c>
      <c r="C7408" t="s">
        <v>17561</v>
      </c>
      <c r="D7408" t="s">
        <v>17562</v>
      </c>
      <c r="E7408">
        <v>0.56028991967057584</v>
      </c>
      <c r="F7408" s="14" t="s">
        <v>1160</v>
      </c>
      <c r="G7408" s="33">
        <v>0.56000000000000005</v>
      </c>
      <c r="H7408" s="29">
        <v>52723</v>
      </c>
      <c r="I7408">
        <v>200380</v>
      </c>
      <c r="J7408">
        <v>7000</v>
      </c>
      <c r="K7408">
        <v>193380</v>
      </c>
      <c r="L7408" t="s">
        <v>17</v>
      </c>
      <c r="M7408" s="16"/>
      <c r="Q7408" s="40"/>
    </row>
    <row r="7409" spans="1:17" x14ac:dyDescent="0.3">
      <c r="A7409" t="s">
        <v>17563</v>
      </c>
      <c r="B7409" s="22">
        <v>331211037000</v>
      </c>
      <c r="C7409" t="s">
        <v>17564</v>
      </c>
      <c r="D7409" t="s">
        <v>17565</v>
      </c>
      <c r="E7409">
        <v>0.45343395278300408</v>
      </c>
      <c r="F7409" s="14" t="s">
        <v>1160</v>
      </c>
      <c r="G7409" s="33">
        <v>0.45</v>
      </c>
      <c r="H7409" s="29">
        <v>29840</v>
      </c>
      <c r="I7409">
        <v>149300</v>
      </c>
      <c r="J7409">
        <v>7000</v>
      </c>
      <c r="K7409">
        <v>142300</v>
      </c>
      <c r="L7409" t="s">
        <v>17</v>
      </c>
      <c r="M7409" s="16"/>
      <c r="Q7409" s="40"/>
    </row>
    <row r="7410" spans="1:17" x14ac:dyDescent="0.3">
      <c r="A7410" t="s">
        <v>17566</v>
      </c>
      <c r="B7410" s="22">
        <v>331211038000</v>
      </c>
      <c r="C7410" t="s">
        <v>17567</v>
      </c>
      <c r="D7410" t="s">
        <v>17568</v>
      </c>
      <c r="E7410">
        <v>0.45366130602285232</v>
      </c>
      <c r="F7410" s="14" t="s">
        <v>1160</v>
      </c>
      <c r="G7410" s="33">
        <v>0.45</v>
      </c>
      <c r="H7410" s="29">
        <v>72430</v>
      </c>
      <c r="I7410">
        <v>264696</v>
      </c>
      <c r="J7410">
        <v>0</v>
      </c>
      <c r="K7410">
        <v>94927</v>
      </c>
      <c r="L7410" t="s">
        <v>17</v>
      </c>
      <c r="M7410" s="16"/>
      <c r="Q7410" s="40"/>
    </row>
    <row r="7411" spans="1:17" x14ac:dyDescent="0.3">
      <c r="A7411" t="s">
        <v>17566</v>
      </c>
      <c r="B7411" s="22">
        <v>830025682000</v>
      </c>
      <c r="F7411" s="14" t="s">
        <v>1160</v>
      </c>
      <c r="G7411" s="33">
        <v>0</v>
      </c>
      <c r="H7411" s="29">
        <v>0</v>
      </c>
      <c r="I7411">
        <v>17824</v>
      </c>
      <c r="J7411">
        <v>0</v>
      </c>
      <c r="K7411">
        <v>17824</v>
      </c>
      <c r="L7411" t="s">
        <v>174</v>
      </c>
      <c r="M7411" s="16"/>
      <c r="Q7411" s="40"/>
    </row>
    <row r="7412" spans="1:17" x14ac:dyDescent="0.3">
      <c r="A7412" t="s">
        <v>17569</v>
      </c>
      <c r="B7412" s="22">
        <v>331211039000</v>
      </c>
      <c r="C7412" t="s">
        <v>17570</v>
      </c>
      <c r="D7412" t="s">
        <v>17571</v>
      </c>
      <c r="E7412">
        <v>0.47075765537080549</v>
      </c>
      <c r="F7412" s="14" t="s">
        <v>1160</v>
      </c>
      <c r="G7412" s="33">
        <v>0.47</v>
      </c>
      <c r="H7412" s="29">
        <v>31043</v>
      </c>
      <c r="I7412">
        <v>132531</v>
      </c>
      <c r="J7412">
        <v>0</v>
      </c>
      <c r="K7412">
        <v>132531</v>
      </c>
      <c r="L7412" t="s">
        <v>17</v>
      </c>
      <c r="M7412" s="16"/>
      <c r="Q7412" s="40"/>
    </row>
    <row r="7413" spans="1:17" x14ac:dyDescent="0.3">
      <c r="A7413" t="s">
        <v>17572</v>
      </c>
      <c r="B7413" s="22">
        <v>331211040000</v>
      </c>
      <c r="C7413" t="s">
        <v>17573</v>
      </c>
      <c r="D7413" t="s">
        <v>17574</v>
      </c>
      <c r="E7413">
        <v>0.37692597812278272</v>
      </c>
      <c r="F7413" s="14" t="s">
        <v>1160</v>
      </c>
      <c r="G7413" s="33">
        <v>0.36</v>
      </c>
      <c r="H7413" s="29">
        <v>91023</v>
      </c>
      <c r="I7413">
        <v>375479</v>
      </c>
      <c r="J7413">
        <v>0</v>
      </c>
      <c r="K7413">
        <v>375479</v>
      </c>
      <c r="L7413" t="s">
        <v>17</v>
      </c>
      <c r="M7413" s="16"/>
      <c r="Q7413" s="40"/>
    </row>
    <row r="7414" spans="1:17" x14ac:dyDescent="0.3">
      <c r="A7414" t="s">
        <v>17575</v>
      </c>
      <c r="B7414" s="22">
        <v>331211041000</v>
      </c>
      <c r="C7414" t="s">
        <v>17576</v>
      </c>
      <c r="D7414" t="s">
        <v>17577</v>
      </c>
      <c r="E7414">
        <v>0.3462388486023259</v>
      </c>
      <c r="F7414" s="14" t="s">
        <v>1160</v>
      </c>
      <c r="G7414" s="33">
        <v>0.35</v>
      </c>
      <c r="H7414" s="29">
        <v>59075</v>
      </c>
      <c r="I7414">
        <v>217128</v>
      </c>
      <c r="J7414">
        <v>7000</v>
      </c>
      <c r="K7414">
        <v>210128</v>
      </c>
      <c r="L7414" t="s">
        <v>17</v>
      </c>
      <c r="M7414" s="16"/>
      <c r="Q7414" s="40"/>
    </row>
    <row r="7415" spans="1:17" x14ac:dyDescent="0.3">
      <c r="A7415" t="s">
        <v>17578</v>
      </c>
      <c r="B7415" s="22">
        <v>331211042000</v>
      </c>
      <c r="C7415" t="s">
        <v>17579</v>
      </c>
      <c r="D7415" t="s">
        <v>17580</v>
      </c>
      <c r="E7415">
        <v>0.33693369027329872</v>
      </c>
      <c r="F7415" s="14" t="s">
        <v>1160</v>
      </c>
      <c r="G7415" s="33">
        <v>0.34</v>
      </c>
      <c r="H7415" s="29">
        <v>33093</v>
      </c>
      <c r="I7415">
        <v>159600</v>
      </c>
      <c r="J7415">
        <v>7000</v>
      </c>
      <c r="K7415">
        <v>152600</v>
      </c>
      <c r="L7415" t="s">
        <v>17</v>
      </c>
      <c r="M7415" s="16"/>
      <c r="Q7415" s="40"/>
    </row>
    <row r="7416" spans="1:17" x14ac:dyDescent="0.3">
      <c r="A7416" t="s">
        <v>17581</v>
      </c>
      <c r="B7416" s="22">
        <v>331211043000</v>
      </c>
      <c r="C7416" t="s">
        <v>17582</v>
      </c>
      <c r="D7416" t="s">
        <v>17583</v>
      </c>
      <c r="E7416">
        <v>0.25431454642624501</v>
      </c>
      <c r="F7416" s="14" t="s">
        <v>1160</v>
      </c>
      <c r="G7416" s="33">
        <v>0.26</v>
      </c>
      <c r="H7416" s="29">
        <v>84896</v>
      </c>
      <c r="I7416">
        <v>412808</v>
      </c>
      <c r="J7416">
        <v>0</v>
      </c>
      <c r="K7416">
        <v>412808</v>
      </c>
      <c r="L7416" t="s">
        <v>17</v>
      </c>
      <c r="M7416" s="16"/>
      <c r="Q7416" s="40"/>
    </row>
    <row r="7417" spans="1:17" x14ac:dyDescent="0.3">
      <c r="A7417" t="s">
        <v>17584</v>
      </c>
      <c r="B7417" s="22">
        <v>331211044000</v>
      </c>
      <c r="C7417" t="s">
        <v>17585</v>
      </c>
      <c r="D7417" t="s">
        <v>17586</v>
      </c>
      <c r="E7417">
        <v>0.25374785486231077</v>
      </c>
      <c r="F7417" s="14" t="s">
        <v>1160</v>
      </c>
      <c r="G7417" s="33">
        <v>0.25</v>
      </c>
      <c r="H7417" s="29">
        <v>30438</v>
      </c>
      <c r="I7417">
        <v>126179</v>
      </c>
      <c r="J7417">
        <v>7000</v>
      </c>
      <c r="K7417">
        <v>119179</v>
      </c>
      <c r="L7417" t="s">
        <v>17</v>
      </c>
      <c r="M7417" s="16"/>
      <c r="Q7417" s="40"/>
    </row>
    <row r="7418" spans="1:17" x14ac:dyDescent="0.3">
      <c r="A7418" t="s">
        <v>17587</v>
      </c>
      <c r="B7418" s="22">
        <v>331211045000</v>
      </c>
      <c r="C7418" t="s">
        <v>17588</v>
      </c>
      <c r="D7418" t="s">
        <v>17589</v>
      </c>
      <c r="E7418">
        <v>0.37282794559022209</v>
      </c>
      <c r="F7418" s="14" t="s">
        <v>1160</v>
      </c>
      <c r="G7418" s="33">
        <v>0.36</v>
      </c>
      <c r="H7418" s="29">
        <v>114610</v>
      </c>
      <c r="I7418">
        <v>408563</v>
      </c>
      <c r="J7418">
        <v>0</v>
      </c>
      <c r="K7418">
        <v>408563</v>
      </c>
      <c r="L7418" t="s">
        <v>17</v>
      </c>
      <c r="M7418" s="16"/>
      <c r="Q7418" s="40"/>
    </row>
    <row r="7419" spans="1:17" x14ac:dyDescent="0.3">
      <c r="A7419" t="s">
        <v>17590</v>
      </c>
      <c r="B7419" s="22">
        <v>331211046000</v>
      </c>
      <c r="C7419" t="s">
        <v>17591</v>
      </c>
      <c r="D7419" t="s">
        <v>17592</v>
      </c>
      <c r="E7419">
        <v>0.37093488912571981</v>
      </c>
      <c r="F7419" s="14" t="s">
        <v>1160</v>
      </c>
      <c r="G7419" s="33">
        <v>0.38</v>
      </c>
      <c r="H7419" s="29">
        <v>90591</v>
      </c>
      <c r="I7419">
        <v>323362</v>
      </c>
      <c r="J7419">
        <v>7000</v>
      </c>
      <c r="K7419">
        <v>316362</v>
      </c>
      <c r="L7419" t="s">
        <v>17</v>
      </c>
      <c r="M7419" s="16"/>
      <c r="Q7419" s="40"/>
    </row>
    <row r="7420" spans="1:17" x14ac:dyDescent="0.3">
      <c r="A7420" t="s">
        <v>17593</v>
      </c>
      <c r="B7420" s="22">
        <v>331211047000</v>
      </c>
      <c r="C7420" t="s">
        <v>17594</v>
      </c>
      <c r="D7420" t="s">
        <v>17595</v>
      </c>
      <c r="E7420">
        <v>0.29045492694506542</v>
      </c>
      <c r="F7420" s="14" t="s">
        <v>1160</v>
      </c>
      <c r="G7420" s="33">
        <v>0.28999999999999998</v>
      </c>
      <c r="H7420" s="29">
        <v>94679</v>
      </c>
      <c r="I7420">
        <v>249958</v>
      </c>
      <c r="J7420">
        <v>0</v>
      </c>
      <c r="K7420">
        <v>249958</v>
      </c>
      <c r="L7420" t="s">
        <v>17</v>
      </c>
      <c r="M7420" s="16"/>
      <c r="Q7420" s="40"/>
    </row>
    <row r="7421" spans="1:17" x14ac:dyDescent="0.3">
      <c r="A7421" t="s">
        <v>17596</v>
      </c>
      <c r="B7421" s="22">
        <v>331211048000</v>
      </c>
      <c r="C7421" t="s">
        <v>17597</v>
      </c>
      <c r="D7421" t="s">
        <v>17598</v>
      </c>
      <c r="E7421">
        <v>0.19585977396345131</v>
      </c>
      <c r="F7421" s="14" t="s">
        <v>1160</v>
      </c>
      <c r="G7421" s="33">
        <v>0.2</v>
      </c>
      <c r="H7421" s="29">
        <v>80413</v>
      </c>
      <c r="I7421">
        <v>339884</v>
      </c>
      <c r="J7421">
        <v>0</v>
      </c>
      <c r="K7421">
        <v>339884</v>
      </c>
      <c r="L7421" t="s">
        <v>17</v>
      </c>
      <c r="M7421" s="16"/>
      <c r="Q7421" s="40"/>
    </row>
    <row r="7422" spans="1:17" x14ac:dyDescent="0.3">
      <c r="A7422" t="s">
        <v>17599</v>
      </c>
      <c r="B7422" s="22">
        <v>331211049000</v>
      </c>
      <c r="C7422" t="s">
        <v>17600</v>
      </c>
      <c r="D7422" t="s">
        <v>17601</v>
      </c>
      <c r="E7422">
        <v>0.18833209988206839</v>
      </c>
      <c r="F7422" s="14" t="s">
        <v>1160</v>
      </c>
      <c r="G7422" s="33">
        <v>0.2</v>
      </c>
      <c r="H7422" s="29">
        <v>60086</v>
      </c>
      <c r="I7422">
        <v>219924</v>
      </c>
      <c r="J7422">
        <v>7000</v>
      </c>
      <c r="K7422">
        <v>212924</v>
      </c>
      <c r="L7422" t="s">
        <v>17</v>
      </c>
      <c r="M7422" s="16"/>
      <c r="Q7422" s="40"/>
    </row>
    <row r="7423" spans="1:17" x14ac:dyDescent="0.3">
      <c r="A7423" t="s">
        <v>17602</v>
      </c>
      <c r="B7423" s="22">
        <v>331211050000</v>
      </c>
      <c r="C7423" t="s">
        <v>17603</v>
      </c>
      <c r="D7423" t="s">
        <v>17604</v>
      </c>
      <c r="E7423">
        <v>0.31328960456404031</v>
      </c>
      <c r="F7423" s="14" t="s">
        <v>1160</v>
      </c>
      <c r="G7423" s="33">
        <v>0.31</v>
      </c>
      <c r="H7423" s="29">
        <v>71084</v>
      </c>
      <c r="I7423">
        <v>382769</v>
      </c>
      <c r="J7423">
        <v>0</v>
      </c>
      <c r="K7423">
        <v>382769</v>
      </c>
      <c r="L7423" t="s">
        <v>17</v>
      </c>
      <c r="M7423" s="16"/>
      <c r="Q7423" s="40"/>
    </row>
    <row r="7424" spans="1:17" x14ac:dyDescent="0.3">
      <c r="A7424" t="s">
        <v>17605</v>
      </c>
      <c r="B7424" s="22">
        <v>331211051000</v>
      </c>
      <c r="C7424" t="s">
        <v>17606</v>
      </c>
      <c r="D7424" t="s">
        <v>17607</v>
      </c>
      <c r="E7424">
        <v>0.31018731675295569</v>
      </c>
      <c r="F7424" s="14" t="s">
        <v>1160</v>
      </c>
      <c r="G7424" s="33">
        <v>0.31</v>
      </c>
      <c r="H7424" s="29">
        <v>71833</v>
      </c>
      <c r="I7424">
        <v>321884</v>
      </c>
      <c r="J7424">
        <v>7000</v>
      </c>
      <c r="K7424">
        <v>314884</v>
      </c>
      <c r="L7424" t="s">
        <v>17</v>
      </c>
      <c r="M7424" s="16"/>
      <c r="Q7424" s="40"/>
    </row>
    <row r="7425" spans="1:17" x14ac:dyDescent="0.3">
      <c r="A7425" t="s">
        <v>17608</v>
      </c>
      <c r="B7425" s="22">
        <v>331211054000</v>
      </c>
      <c r="C7425" t="s">
        <v>17609</v>
      </c>
      <c r="D7425" t="s">
        <v>17228</v>
      </c>
      <c r="E7425">
        <v>0.85925147535884194</v>
      </c>
      <c r="F7425" s="14" t="s">
        <v>1160</v>
      </c>
      <c r="G7425" s="33">
        <v>0.87</v>
      </c>
      <c r="H7425" s="29">
        <v>50669</v>
      </c>
      <c r="I7425">
        <v>57116</v>
      </c>
      <c r="J7425">
        <v>0</v>
      </c>
      <c r="K7425">
        <v>57116</v>
      </c>
      <c r="L7425" t="s">
        <v>17</v>
      </c>
      <c r="M7425" s="16"/>
      <c r="Q7425" s="40"/>
    </row>
    <row r="7426" spans="1:17" x14ac:dyDescent="0.3">
      <c r="A7426" t="s">
        <v>17610</v>
      </c>
      <c r="B7426" s="22">
        <v>331211055000</v>
      </c>
      <c r="C7426" t="s">
        <v>14</v>
      </c>
      <c r="D7426" t="s">
        <v>17228</v>
      </c>
      <c r="E7426">
        <v>0.7134423546508839</v>
      </c>
      <c r="F7426" s="14" t="s">
        <v>1160</v>
      </c>
      <c r="G7426" s="33">
        <v>0.72</v>
      </c>
      <c r="H7426" s="29">
        <v>41930</v>
      </c>
      <c r="I7426">
        <v>41930</v>
      </c>
      <c r="J7426">
        <v>0</v>
      </c>
      <c r="K7426">
        <v>41930</v>
      </c>
      <c r="L7426" t="s">
        <v>17</v>
      </c>
      <c r="M7426" s="16"/>
      <c r="Q7426" s="40"/>
    </row>
    <row r="7427" spans="1:17" x14ac:dyDescent="0.3">
      <c r="A7427" t="s">
        <v>17611</v>
      </c>
      <c r="B7427" s="22">
        <v>331211056000</v>
      </c>
      <c r="C7427" t="s">
        <v>17612</v>
      </c>
      <c r="D7427" t="s">
        <v>17228</v>
      </c>
      <c r="E7427">
        <v>1.240925011588822</v>
      </c>
      <c r="F7427" s="14" t="s">
        <v>1160</v>
      </c>
      <c r="G7427" s="33">
        <v>1.25</v>
      </c>
      <c r="H7427" s="29">
        <v>72802</v>
      </c>
      <c r="I7427">
        <v>93208</v>
      </c>
      <c r="J7427">
        <v>0</v>
      </c>
      <c r="K7427">
        <v>93208</v>
      </c>
      <c r="L7427" t="s">
        <v>17</v>
      </c>
      <c r="M7427" s="16"/>
      <c r="Q7427" s="40"/>
    </row>
    <row r="7428" spans="1:17" x14ac:dyDescent="0.3">
      <c r="A7428" t="s">
        <v>17613</v>
      </c>
      <c r="B7428" s="22">
        <v>331211057000</v>
      </c>
      <c r="C7428" t="s">
        <v>17614</v>
      </c>
      <c r="D7428" t="s">
        <v>17228</v>
      </c>
      <c r="E7428">
        <v>6.9230582309283566</v>
      </c>
      <c r="F7428" s="14" t="s">
        <v>1160</v>
      </c>
      <c r="G7428" s="33">
        <v>6.95</v>
      </c>
      <c r="H7428" s="29">
        <v>404815</v>
      </c>
      <c r="I7428">
        <v>432308</v>
      </c>
      <c r="J7428">
        <v>0</v>
      </c>
      <c r="K7428">
        <v>432308</v>
      </c>
      <c r="L7428" t="s">
        <v>17</v>
      </c>
      <c r="M7428" s="16"/>
      <c r="Q7428" s="40"/>
    </row>
    <row r="7429" spans="1:17" x14ac:dyDescent="0.3">
      <c r="A7429" t="s">
        <v>17615</v>
      </c>
      <c r="B7429" s="22">
        <v>331221003000</v>
      </c>
      <c r="C7429" t="s">
        <v>17616</v>
      </c>
      <c r="D7429" t="s">
        <v>17617</v>
      </c>
      <c r="E7429">
        <v>1.0275395547354489</v>
      </c>
      <c r="F7429" s="14" t="s">
        <v>16</v>
      </c>
      <c r="G7429" s="33">
        <v>1</v>
      </c>
      <c r="H7429" s="29">
        <v>9019</v>
      </c>
      <c r="I7429">
        <v>63331</v>
      </c>
      <c r="J7429">
        <v>7000</v>
      </c>
      <c r="K7429">
        <v>56331</v>
      </c>
      <c r="L7429" t="s">
        <v>17</v>
      </c>
      <c r="M7429" s="16"/>
      <c r="Q7429" s="40"/>
    </row>
    <row r="7430" spans="1:17" x14ac:dyDescent="0.3">
      <c r="A7430" t="s">
        <v>17618</v>
      </c>
      <c r="B7430" s="22">
        <v>331221004000</v>
      </c>
      <c r="C7430" t="s">
        <v>17619</v>
      </c>
      <c r="D7430" t="s">
        <v>17620</v>
      </c>
      <c r="E7430">
        <v>1.281658144961823</v>
      </c>
      <c r="F7430" s="14" t="s">
        <v>1160</v>
      </c>
      <c r="G7430" s="33">
        <v>1.28</v>
      </c>
      <c r="H7430" s="29">
        <v>88622</v>
      </c>
      <c r="I7430">
        <v>248601</v>
      </c>
      <c r="J7430">
        <v>0</v>
      </c>
      <c r="K7430">
        <v>248601</v>
      </c>
      <c r="L7430" t="s">
        <v>17</v>
      </c>
      <c r="M7430" s="16"/>
      <c r="Q7430" s="40"/>
    </row>
    <row r="7431" spans="1:17" x14ac:dyDescent="0.3">
      <c r="A7431" t="s">
        <v>17621</v>
      </c>
      <c r="B7431" s="22">
        <v>331221005000</v>
      </c>
      <c r="C7431" t="s">
        <v>17622</v>
      </c>
      <c r="D7431" t="s">
        <v>17623</v>
      </c>
      <c r="E7431">
        <v>0.52264141111104123</v>
      </c>
      <c r="F7431" s="14" t="s">
        <v>1160</v>
      </c>
      <c r="G7431" s="33">
        <v>0.54</v>
      </c>
      <c r="H7431" s="29">
        <v>50971</v>
      </c>
      <c r="I7431">
        <v>134228</v>
      </c>
      <c r="J7431">
        <v>7000</v>
      </c>
      <c r="K7431">
        <v>127228</v>
      </c>
      <c r="L7431" t="s">
        <v>17</v>
      </c>
      <c r="M7431" s="16"/>
      <c r="Q7431" s="40"/>
    </row>
    <row r="7432" spans="1:17" x14ac:dyDescent="0.3">
      <c r="A7432" t="s">
        <v>17624</v>
      </c>
      <c r="B7432" s="22">
        <v>331221006000</v>
      </c>
      <c r="C7432" t="s">
        <v>17625</v>
      </c>
      <c r="D7432" t="s">
        <v>17626</v>
      </c>
      <c r="E7432">
        <v>0.46522193745699508</v>
      </c>
      <c r="F7432" s="14" t="s">
        <v>1160</v>
      </c>
      <c r="G7432" s="33">
        <v>0.49</v>
      </c>
      <c r="H7432" s="29">
        <v>45191</v>
      </c>
      <c r="I7432">
        <v>225998</v>
      </c>
      <c r="J7432">
        <v>0</v>
      </c>
      <c r="K7432">
        <v>225998</v>
      </c>
      <c r="L7432" t="s">
        <v>17</v>
      </c>
      <c r="M7432" s="16"/>
      <c r="Q7432" s="40"/>
    </row>
    <row r="7433" spans="1:17" x14ac:dyDescent="0.3">
      <c r="A7433" t="s">
        <v>17627</v>
      </c>
      <c r="B7433" s="22">
        <v>331221009000</v>
      </c>
      <c r="C7433" t="s">
        <v>17628</v>
      </c>
      <c r="D7433" t="s">
        <v>17629</v>
      </c>
      <c r="E7433">
        <v>0.28895153646205152</v>
      </c>
      <c r="F7433" s="14" t="s">
        <v>16</v>
      </c>
      <c r="G7433" s="33">
        <v>0.28999999999999998</v>
      </c>
      <c r="H7433" s="29">
        <v>5621</v>
      </c>
      <c r="I7433">
        <v>18037</v>
      </c>
      <c r="J7433">
        <v>0</v>
      </c>
      <c r="K7433">
        <v>18037</v>
      </c>
      <c r="L7433" t="s">
        <v>17</v>
      </c>
      <c r="M7433" s="16"/>
      <c r="Q7433" s="40"/>
    </row>
    <row r="7434" spans="1:17" x14ac:dyDescent="0.3">
      <c r="A7434" t="s">
        <v>17630</v>
      </c>
      <c r="B7434" s="22">
        <v>331221010000</v>
      </c>
      <c r="C7434" t="s">
        <v>17631</v>
      </c>
      <c r="D7434" t="s">
        <v>15771</v>
      </c>
      <c r="E7434">
        <v>0.53865219914171103</v>
      </c>
      <c r="F7434" s="14" t="s">
        <v>1160</v>
      </c>
      <c r="G7434" s="33">
        <v>0.5</v>
      </c>
      <c r="H7434" s="29">
        <v>11289</v>
      </c>
      <c r="I7434">
        <v>73530</v>
      </c>
      <c r="J7434">
        <v>0</v>
      </c>
      <c r="K7434">
        <v>73530</v>
      </c>
      <c r="L7434" t="s">
        <v>17</v>
      </c>
      <c r="M7434" s="16"/>
      <c r="Q7434" s="40"/>
    </row>
    <row r="7435" spans="1:17" x14ac:dyDescent="0.3">
      <c r="A7435" t="s">
        <v>17632</v>
      </c>
      <c r="B7435" s="22">
        <v>331221011000</v>
      </c>
      <c r="C7435" t="s">
        <v>17633</v>
      </c>
      <c r="D7435" t="s">
        <v>17634</v>
      </c>
      <c r="E7435">
        <v>0.1717485693464659</v>
      </c>
      <c r="F7435" s="14" t="s">
        <v>1160</v>
      </c>
      <c r="G7435" s="33">
        <v>0.17</v>
      </c>
      <c r="H7435" s="29">
        <v>47126</v>
      </c>
      <c r="I7435">
        <v>180268</v>
      </c>
      <c r="J7435">
        <v>7000</v>
      </c>
      <c r="K7435">
        <v>173268</v>
      </c>
      <c r="L7435" t="s">
        <v>17</v>
      </c>
      <c r="M7435" s="16"/>
      <c r="Q7435" s="40"/>
    </row>
    <row r="7436" spans="1:17" x14ac:dyDescent="0.3">
      <c r="A7436" t="s">
        <v>17635</v>
      </c>
      <c r="B7436" s="22">
        <v>331221012000</v>
      </c>
      <c r="C7436" t="s">
        <v>17636</v>
      </c>
      <c r="D7436" t="s">
        <v>17637</v>
      </c>
      <c r="E7436">
        <v>0.36502633700246812</v>
      </c>
      <c r="F7436" s="14" t="s">
        <v>1160</v>
      </c>
      <c r="G7436" s="33">
        <v>0.37</v>
      </c>
      <c r="H7436" s="29">
        <v>7204</v>
      </c>
      <c r="I7436">
        <v>52008</v>
      </c>
      <c r="J7436">
        <v>7000</v>
      </c>
      <c r="K7436">
        <v>45008</v>
      </c>
      <c r="L7436" t="s">
        <v>17</v>
      </c>
      <c r="M7436" s="16"/>
      <c r="Q7436" s="40"/>
    </row>
    <row r="7437" spans="1:17" x14ac:dyDescent="0.3">
      <c r="A7437" t="s">
        <v>17638</v>
      </c>
      <c r="B7437" s="22">
        <v>331221013000</v>
      </c>
      <c r="C7437" t="s">
        <v>17639</v>
      </c>
      <c r="D7437" t="s">
        <v>17640</v>
      </c>
      <c r="E7437">
        <v>0.23442563680770331</v>
      </c>
      <c r="F7437" s="14" t="s">
        <v>1160</v>
      </c>
      <c r="G7437" s="33">
        <v>0.24</v>
      </c>
      <c r="H7437" s="29">
        <v>100814</v>
      </c>
      <c r="I7437">
        <v>387340</v>
      </c>
      <c r="J7437">
        <v>0</v>
      </c>
      <c r="K7437">
        <v>387340</v>
      </c>
      <c r="L7437" t="s">
        <v>17</v>
      </c>
      <c r="M7437" s="16"/>
      <c r="Q7437" s="40"/>
    </row>
    <row r="7438" spans="1:17" x14ac:dyDescent="0.3">
      <c r="A7438" t="s">
        <v>17641</v>
      </c>
      <c r="B7438" s="22">
        <v>331221016000</v>
      </c>
      <c r="C7438" t="s">
        <v>17642</v>
      </c>
      <c r="D7438" t="s">
        <v>17643</v>
      </c>
      <c r="E7438">
        <v>0.2245132084864879</v>
      </c>
      <c r="F7438" s="14" t="s">
        <v>1160</v>
      </c>
      <c r="G7438" s="33">
        <v>0.23</v>
      </c>
      <c r="H7438" s="29">
        <v>61461</v>
      </c>
      <c r="I7438">
        <v>463387</v>
      </c>
      <c r="J7438">
        <v>7000</v>
      </c>
      <c r="K7438">
        <v>456387</v>
      </c>
      <c r="L7438" t="s">
        <v>17</v>
      </c>
      <c r="M7438" s="16"/>
      <c r="Q7438" s="40"/>
    </row>
    <row r="7439" spans="1:17" x14ac:dyDescent="0.3">
      <c r="A7439" t="s">
        <v>17644</v>
      </c>
      <c r="B7439" s="22">
        <v>331221017000</v>
      </c>
      <c r="C7439" t="s">
        <v>17645</v>
      </c>
      <c r="D7439" t="s">
        <v>17646</v>
      </c>
      <c r="E7439">
        <v>0.21181576820401871</v>
      </c>
      <c r="F7439" s="14" t="s">
        <v>1160</v>
      </c>
      <c r="G7439" s="33">
        <v>0.21</v>
      </c>
      <c r="H7439" s="29">
        <v>81500</v>
      </c>
      <c r="I7439">
        <v>236500</v>
      </c>
      <c r="J7439">
        <v>0</v>
      </c>
      <c r="K7439">
        <v>236500</v>
      </c>
      <c r="L7439" t="s">
        <v>17</v>
      </c>
      <c r="M7439" s="16"/>
      <c r="Q7439" s="40"/>
    </row>
    <row r="7440" spans="1:17" x14ac:dyDescent="0.3">
      <c r="A7440" t="s">
        <v>17647</v>
      </c>
      <c r="B7440" s="22">
        <v>331221022000</v>
      </c>
      <c r="C7440" t="s">
        <v>17648</v>
      </c>
      <c r="D7440" t="s">
        <v>17649</v>
      </c>
      <c r="E7440">
        <v>1.314799335833768</v>
      </c>
      <c r="F7440" s="14" t="s">
        <v>1160</v>
      </c>
      <c r="G7440" s="33">
        <v>1.33</v>
      </c>
      <c r="H7440" s="29">
        <v>124673</v>
      </c>
      <c r="I7440">
        <v>377304</v>
      </c>
      <c r="J7440">
        <v>0</v>
      </c>
      <c r="K7440">
        <v>377304</v>
      </c>
      <c r="L7440" t="s">
        <v>17</v>
      </c>
      <c r="M7440" s="16"/>
      <c r="Q7440" s="40"/>
    </row>
    <row r="7441" spans="1:17" x14ac:dyDescent="0.3">
      <c r="A7441" t="s">
        <v>17650</v>
      </c>
      <c r="B7441" s="22">
        <v>331221024000</v>
      </c>
      <c r="C7441" t="s">
        <v>17651</v>
      </c>
      <c r="D7441" t="s">
        <v>17652</v>
      </c>
      <c r="E7441">
        <v>0.74714794621730829</v>
      </c>
      <c r="F7441" s="14" t="s">
        <v>1160</v>
      </c>
      <c r="G7441" s="33">
        <v>0.75</v>
      </c>
      <c r="H7441" s="29">
        <v>50278</v>
      </c>
      <c r="I7441">
        <v>168420</v>
      </c>
      <c r="J7441">
        <v>7000</v>
      </c>
      <c r="K7441">
        <v>161420</v>
      </c>
      <c r="L7441" t="s">
        <v>17</v>
      </c>
      <c r="M7441" s="16"/>
      <c r="Q7441" s="40"/>
    </row>
    <row r="7442" spans="1:17" x14ac:dyDescent="0.3">
      <c r="A7442" t="s">
        <v>17653</v>
      </c>
      <c r="B7442" s="22">
        <v>331221025000</v>
      </c>
      <c r="C7442" t="s">
        <v>14</v>
      </c>
      <c r="D7442" t="s">
        <v>17654</v>
      </c>
      <c r="E7442">
        <v>0.10168350559757761</v>
      </c>
      <c r="F7442" s="14" t="s">
        <v>1160</v>
      </c>
      <c r="G7442" s="33">
        <v>0.1</v>
      </c>
      <c r="H7442" s="29">
        <v>5573</v>
      </c>
      <c r="I7442">
        <v>5573</v>
      </c>
      <c r="J7442">
        <v>0</v>
      </c>
      <c r="K7442">
        <v>5573</v>
      </c>
      <c r="L7442" t="s">
        <v>17</v>
      </c>
      <c r="M7442" s="16"/>
      <c r="Q7442" s="40"/>
    </row>
    <row r="7443" spans="1:17" x14ac:dyDescent="0.3">
      <c r="A7443" t="s">
        <v>17655</v>
      </c>
      <c r="B7443" s="22">
        <v>331221033000</v>
      </c>
      <c r="C7443" t="s">
        <v>17656</v>
      </c>
      <c r="D7443" t="s">
        <v>17657</v>
      </c>
      <c r="E7443">
        <v>0.8756806682118361</v>
      </c>
      <c r="F7443" s="14" t="s">
        <v>1160</v>
      </c>
      <c r="G7443" s="33">
        <v>0.86</v>
      </c>
      <c r="H7443" s="29">
        <v>160829</v>
      </c>
      <c r="I7443">
        <v>268048</v>
      </c>
      <c r="J7443">
        <v>0</v>
      </c>
      <c r="K7443">
        <v>268048</v>
      </c>
      <c r="L7443" t="s">
        <v>17</v>
      </c>
      <c r="M7443" s="16"/>
      <c r="Q7443" s="40"/>
    </row>
    <row r="7444" spans="1:17" x14ac:dyDescent="0.3">
      <c r="A7444" t="s">
        <v>17658</v>
      </c>
      <c r="B7444" s="22">
        <v>331221035000</v>
      </c>
      <c r="C7444" t="s">
        <v>17659</v>
      </c>
      <c r="D7444" t="s">
        <v>17660</v>
      </c>
      <c r="E7444">
        <v>3.568325861799341</v>
      </c>
      <c r="F7444" s="14" t="s">
        <v>16</v>
      </c>
      <c r="G7444" s="33">
        <v>3.57</v>
      </c>
      <c r="H7444" s="29">
        <v>907804</v>
      </c>
      <c r="I7444">
        <v>907804</v>
      </c>
      <c r="J7444">
        <v>0</v>
      </c>
      <c r="K7444">
        <v>907804</v>
      </c>
      <c r="L7444" t="s">
        <v>17</v>
      </c>
      <c r="M7444" s="16"/>
      <c r="Q7444" s="40"/>
    </row>
    <row r="7445" spans="1:17" x14ac:dyDescent="0.3">
      <c r="A7445" t="s">
        <v>17661</v>
      </c>
      <c r="B7445" s="22">
        <v>331221036000</v>
      </c>
      <c r="C7445" t="s">
        <v>17662</v>
      </c>
      <c r="D7445" t="s">
        <v>17660</v>
      </c>
      <c r="E7445">
        <v>4.5084359566461716</v>
      </c>
      <c r="F7445" s="14" t="s">
        <v>16</v>
      </c>
      <c r="G7445" s="33">
        <v>4.51</v>
      </c>
      <c r="H7445" s="29">
        <v>1137196</v>
      </c>
      <c r="I7445">
        <v>1137196</v>
      </c>
      <c r="J7445">
        <v>0</v>
      </c>
      <c r="K7445">
        <v>1137196</v>
      </c>
      <c r="L7445" t="s">
        <v>17</v>
      </c>
      <c r="M7445" s="16"/>
      <c r="Q7445" s="40"/>
    </row>
    <row r="7446" spans="1:17" x14ac:dyDescent="0.3">
      <c r="A7446" t="s">
        <v>17663</v>
      </c>
      <c r="B7446" s="22">
        <v>331231003000</v>
      </c>
      <c r="C7446" t="s">
        <v>17664</v>
      </c>
      <c r="D7446" t="s">
        <v>17665</v>
      </c>
      <c r="E7446">
        <v>1.012412560735894</v>
      </c>
      <c r="F7446" s="14" t="s">
        <v>1160</v>
      </c>
      <c r="G7446" s="33">
        <v>1</v>
      </c>
      <c r="H7446" s="29">
        <v>211500</v>
      </c>
      <c r="I7446">
        <v>410000</v>
      </c>
      <c r="J7446">
        <v>0</v>
      </c>
      <c r="K7446">
        <v>240231</v>
      </c>
      <c r="L7446" t="s">
        <v>17</v>
      </c>
      <c r="M7446" s="16"/>
      <c r="Q7446" s="40"/>
    </row>
    <row r="7447" spans="1:17" x14ac:dyDescent="0.3">
      <c r="A7447" t="s">
        <v>17666</v>
      </c>
      <c r="B7447" s="22">
        <v>331231004000</v>
      </c>
      <c r="C7447" t="s">
        <v>17667</v>
      </c>
      <c r="D7447" t="s">
        <v>17668</v>
      </c>
      <c r="E7447">
        <v>1.7289648698940969</v>
      </c>
      <c r="F7447" s="14" t="s">
        <v>1160</v>
      </c>
      <c r="G7447" s="33">
        <v>1.73</v>
      </c>
      <c r="H7447" s="29">
        <v>113781</v>
      </c>
      <c r="I7447">
        <v>316176</v>
      </c>
      <c r="J7447">
        <v>7000</v>
      </c>
      <c r="K7447">
        <v>309176</v>
      </c>
      <c r="L7447" t="s">
        <v>17</v>
      </c>
      <c r="M7447" s="16"/>
      <c r="Q7447" s="40"/>
    </row>
    <row r="7448" spans="1:17" x14ac:dyDescent="0.3">
      <c r="A7448" t="s">
        <v>17669</v>
      </c>
      <c r="B7448" s="22">
        <v>331231006000</v>
      </c>
      <c r="C7448" t="s">
        <v>17670</v>
      </c>
      <c r="D7448" t="s">
        <v>17671</v>
      </c>
      <c r="E7448">
        <v>0.96523954126406841</v>
      </c>
      <c r="F7448" s="14" t="s">
        <v>1160</v>
      </c>
      <c r="G7448" s="33">
        <v>0.91</v>
      </c>
      <c r="H7448" s="29">
        <v>78465</v>
      </c>
      <c r="I7448">
        <v>336818</v>
      </c>
      <c r="J7448">
        <v>7000</v>
      </c>
      <c r="K7448">
        <v>329818</v>
      </c>
      <c r="L7448" t="s">
        <v>17</v>
      </c>
      <c r="M7448" s="16"/>
      <c r="Q7448" s="40"/>
    </row>
    <row r="7449" spans="1:17" x14ac:dyDescent="0.3">
      <c r="A7449" t="s">
        <v>17672</v>
      </c>
      <c r="B7449" s="22">
        <v>331231021000</v>
      </c>
      <c r="C7449" t="s">
        <v>17673</v>
      </c>
      <c r="D7449" t="s">
        <v>17674</v>
      </c>
      <c r="E7449">
        <v>2.0449047834173908</v>
      </c>
      <c r="F7449" s="14" t="s">
        <v>1160</v>
      </c>
      <c r="G7449" s="33">
        <v>2</v>
      </c>
      <c r="H7449" s="29">
        <v>94195</v>
      </c>
      <c r="I7449">
        <v>257475</v>
      </c>
      <c r="J7449">
        <v>7000</v>
      </c>
      <c r="K7449">
        <v>250475</v>
      </c>
      <c r="L7449" t="s">
        <v>17</v>
      </c>
      <c r="M7449" s="16"/>
      <c r="Q7449" s="40"/>
    </row>
    <row r="7450" spans="1:17" x14ac:dyDescent="0.3">
      <c r="A7450" t="s">
        <v>17675</v>
      </c>
      <c r="B7450" s="22">
        <v>331231022000</v>
      </c>
      <c r="C7450" t="s">
        <v>17676</v>
      </c>
      <c r="D7450" t="s">
        <v>1488</v>
      </c>
      <c r="E7450">
        <v>1.5224566797381449</v>
      </c>
      <c r="F7450" s="14" t="s">
        <v>1160</v>
      </c>
      <c r="G7450" s="33">
        <v>1.42</v>
      </c>
      <c r="H7450" s="29">
        <v>125441</v>
      </c>
      <c r="I7450">
        <v>338702</v>
      </c>
      <c r="J7450">
        <v>0</v>
      </c>
      <c r="K7450">
        <v>338702</v>
      </c>
      <c r="L7450" t="s">
        <v>17</v>
      </c>
      <c r="M7450" s="16"/>
      <c r="Q7450" s="40"/>
    </row>
    <row r="7451" spans="1:17" x14ac:dyDescent="0.3">
      <c r="A7451" t="s">
        <v>17677</v>
      </c>
      <c r="B7451" s="22">
        <v>331231023000</v>
      </c>
      <c r="C7451" t="s">
        <v>17678</v>
      </c>
      <c r="D7451" t="s">
        <v>17679</v>
      </c>
      <c r="E7451">
        <v>1.6664932406317501</v>
      </c>
      <c r="F7451" s="14" t="s">
        <v>1160</v>
      </c>
      <c r="G7451" s="33">
        <v>1.62</v>
      </c>
      <c r="H7451" s="29">
        <v>90397</v>
      </c>
      <c r="I7451">
        <v>337208</v>
      </c>
      <c r="J7451">
        <v>0</v>
      </c>
      <c r="K7451">
        <v>337208</v>
      </c>
      <c r="L7451" t="s">
        <v>17</v>
      </c>
      <c r="M7451" s="16"/>
      <c r="Q7451" s="40"/>
    </row>
    <row r="7452" spans="1:17" x14ac:dyDescent="0.3">
      <c r="A7452" t="s">
        <v>17680</v>
      </c>
      <c r="B7452" s="23">
        <v>331231024000</v>
      </c>
      <c r="C7452" t="s">
        <v>14</v>
      </c>
      <c r="D7452" t="s">
        <v>17163</v>
      </c>
      <c r="E7452">
        <v>7.593442187960206E-2</v>
      </c>
      <c r="F7452" s="17" t="s">
        <v>1160</v>
      </c>
      <c r="G7452" s="34">
        <v>0.06</v>
      </c>
      <c r="H7452" s="29">
        <v>0</v>
      </c>
      <c r="I7452">
        <v>0</v>
      </c>
      <c r="J7452">
        <v>0</v>
      </c>
      <c r="K7452">
        <v>0</v>
      </c>
      <c r="L7452" s="1" t="s">
        <v>25</v>
      </c>
      <c r="M7452" s="16"/>
      <c r="Q7452" s="40"/>
    </row>
    <row r="7453" spans="1:17" x14ac:dyDescent="0.3">
      <c r="A7453" t="s">
        <v>17681</v>
      </c>
      <c r="B7453" s="23">
        <v>331231026000</v>
      </c>
      <c r="C7453" t="s">
        <v>14</v>
      </c>
      <c r="D7453" t="s">
        <v>17163</v>
      </c>
      <c r="E7453">
        <v>0.1751344479470594</v>
      </c>
      <c r="F7453" s="17" t="s">
        <v>1160</v>
      </c>
      <c r="G7453" s="34">
        <v>0.15</v>
      </c>
      <c r="H7453" s="29">
        <v>0</v>
      </c>
      <c r="I7453">
        <v>0</v>
      </c>
      <c r="J7453">
        <v>0</v>
      </c>
      <c r="K7453">
        <v>0</v>
      </c>
      <c r="L7453" s="1" t="s">
        <v>25</v>
      </c>
      <c r="M7453" s="16"/>
      <c r="Q7453" s="40"/>
    </row>
    <row r="7454" spans="1:17" x14ac:dyDescent="0.3">
      <c r="A7454" t="s">
        <v>17682</v>
      </c>
      <c r="B7454" s="23">
        <v>331231028000</v>
      </c>
      <c r="C7454" t="s">
        <v>14</v>
      </c>
      <c r="D7454" t="s">
        <v>17163</v>
      </c>
      <c r="E7454">
        <v>9.7525164469949105E-2</v>
      </c>
      <c r="F7454" s="17" t="s">
        <v>1160</v>
      </c>
      <c r="G7454" s="34">
        <v>0.04</v>
      </c>
      <c r="H7454" s="29">
        <v>0</v>
      </c>
      <c r="I7454">
        <v>0</v>
      </c>
      <c r="J7454">
        <v>0</v>
      </c>
      <c r="K7454">
        <v>0</v>
      </c>
      <c r="L7454" s="1" t="s">
        <v>25</v>
      </c>
      <c r="M7454" s="16"/>
      <c r="Q7454" s="40"/>
    </row>
    <row r="7455" spans="1:17" x14ac:dyDescent="0.3">
      <c r="A7455" t="s">
        <v>17683</v>
      </c>
      <c r="B7455" s="22">
        <v>331231038000</v>
      </c>
      <c r="C7455" t="s">
        <v>14</v>
      </c>
      <c r="D7455" t="s">
        <v>617</v>
      </c>
      <c r="E7455">
        <v>0.75000022300510383</v>
      </c>
      <c r="F7455" s="14" t="s">
        <v>1160</v>
      </c>
      <c r="G7455" s="33">
        <v>0.78</v>
      </c>
      <c r="H7455" s="29">
        <v>0</v>
      </c>
      <c r="I7455">
        <v>0</v>
      </c>
      <c r="J7455">
        <v>0</v>
      </c>
      <c r="K7455">
        <v>0</v>
      </c>
      <c r="L7455" t="s">
        <v>25</v>
      </c>
      <c r="M7455" s="16"/>
      <c r="Q7455" s="40"/>
    </row>
    <row r="7456" spans="1:17" x14ac:dyDescent="0.3">
      <c r="A7456" t="s">
        <v>17684</v>
      </c>
      <c r="B7456" s="22">
        <v>331231040000</v>
      </c>
      <c r="C7456" t="s">
        <v>17685</v>
      </c>
      <c r="D7456" t="s">
        <v>17686</v>
      </c>
      <c r="E7456">
        <v>0.86763992888206598</v>
      </c>
      <c r="F7456" s="14" t="s">
        <v>1160</v>
      </c>
      <c r="G7456" s="33">
        <v>0.87</v>
      </c>
      <c r="H7456" s="29">
        <v>80559</v>
      </c>
      <c r="I7456">
        <v>179261</v>
      </c>
      <c r="J7456">
        <v>0</v>
      </c>
      <c r="K7456">
        <v>179261</v>
      </c>
      <c r="L7456" t="s">
        <v>17</v>
      </c>
      <c r="M7456" s="16"/>
      <c r="Q7456" s="40"/>
    </row>
    <row r="7457" spans="1:17" x14ac:dyDescent="0.3">
      <c r="A7457" t="s">
        <v>17687</v>
      </c>
      <c r="B7457" s="22">
        <v>331231041000</v>
      </c>
      <c r="C7457" t="s">
        <v>17688</v>
      </c>
      <c r="D7457" t="s">
        <v>16458</v>
      </c>
      <c r="E7457">
        <v>0.83012759940154357</v>
      </c>
      <c r="F7457" s="14" t="s">
        <v>1160</v>
      </c>
      <c r="G7457" s="33">
        <v>0.81</v>
      </c>
      <c r="H7457" s="29">
        <v>195000</v>
      </c>
      <c r="I7457">
        <v>379000</v>
      </c>
      <c r="J7457">
        <v>0</v>
      </c>
      <c r="K7457">
        <v>379000</v>
      </c>
      <c r="L7457" t="s">
        <v>17</v>
      </c>
      <c r="M7457" s="16"/>
      <c r="Q7457" s="40"/>
    </row>
    <row r="7458" spans="1:17" x14ac:dyDescent="0.3">
      <c r="A7458" t="s">
        <v>17689</v>
      </c>
      <c r="B7458" s="22">
        <v>331231042000</v>
      </c>
      <c r="C7458" t="s">
        <v>17690</v>
      </c>
      <c r="D7458" t="s">
        <v>17691</v>
      </c>
      <c r="E7458">
        <v>0.51290696239520073</v>
      </c>
      <c r="F7458" s="14" t="s">
        <v>1160</v>
      </c>
      <c r="G7458" s="33">
        <v>0.5</v>
      </c>
      <c r="H7458" s="29">
        <v>72404</v>
      </c>
      <c r="I7458">
        <v>72404</v>
      </c>
      <c r="J7458">
        <v>0</v>
      </c>
      <c r="K7458">
        <v>72404</v>
      </c>
      <c r="L7458" t="s">
        <v>17</v>
      </c>
      <c r="M7458" s="16"/>
      <c r="Q7458" s="40"/>
    </row>
    <row r="7459" spans="1:17" x14ac:dyDescent="0.3">
      <c r="A7459" t="s">
        <v>17692</v>
      </c>
      <c r="B7459" s="22">
        <v>331231043000</v>
      </c>
      <c r="C7459" t="s">
        <v>17690</v>
      </c>
      <c r="D7459" t="s">
        <v>17691</v>
      </c>
      <c r="E7459">
        <v>0.52351469334307021</v>
      </c>
      <c r="F7459" s="14" t="s">
        <v>1160</v>
      </c>
      <c r="G7459" s="33">
        <v>0.51</v>
      </c>
      <c r="H7459" s="29">
        <v>79640</v>
      </c>
      <c r="I7459">
        <v>79640</v>
      </c>
      <c r="J7459">
        <v>0</v>
      </c>
      <c r="K7459">
        <v>79640</v>
      </c>
      <c r="L7459" t="s">
        <v>17</v>
      </c>
      <c r="M7459" s="16"/>
      <c r="Q7459" s="40"/>
    </row>
    <row r="7460" spans="1:17" x14ac:dyDescent="0.3">
      <c r="A7460" t="s">
        <v>17693</v>
      </c>
      <c r="B7460" s="22">
        <v>331231045000</v>
      </c>
      <c r="C7460" t="s">
        <v>17694</v>
      </c>
      <c r="D7460" t="s">
        <v>17686</v>
      </c>
      <c r="E7460">
        <v>0.64222951986539389</v>
      </c>
      <c r="F7460" s="14" t="s">
        <v>1160</v>
      </c>
      <c r="G7460" s="33">
        <v>0.66</v>
      </c>
      <c r="H7460" s="29">
        <v>60359</v>
      </c>
      <c r="I7460">
        <v>60359</v>
      </c>
      <c r="J7460">
        <v>0</v>
      </c>
      <c r="K7460">
        <v>60359</v>
      </c>
      <c r="L7460" t="s">
        <v>17</v>
      </c>
      <c r="M7460" s="16"/>
      <c r="Q7460" s="40"/>
    </row>
    <row r="7461" spans="1:17" x14ac:dyDescent="0.3">
      <c r="A7461" t="s">
        <v>17695</v>
      </c>
      <c r="B7461" s="22">
        <v>331231048000</v>
      </c>
      <c r="C7461" t="s">
        <v>14</v>
      </c>
      <c r="D7461" t="s">
        <v>17696</v>
      </c>
      <c r="E7461">
        <v>0.63218316899779359</v>
      </c>
      <c r="F7461" s="14" t="s">
        <v>1160</v>
      </c>
      <c r="G7461" s="33">
        <v>0.64</v>
      </c>
      <c r="H7461" s="29">
        <v>138369</v>
      </c>
      <c r="I7461">
        <v>138369</v>
      </c>
      <c r="J7461">
        <v>0</v>
      </c>
      <c r="K7461">
        <v>138369</v>
      </c>
      <c r="L7461" t="s">
        <v>17</v>
      </c>
      <c r="M7461" s="16"/>
      <c r="Q7461" s="40"/>
    </row>
    <row r="7462" spans="1:17" x14ac:dyDescent="0.3">
      <c r="A7462" t="s">
        <v>17697</v>
      </c>
      <c r="B7462" s="22">
        <v>331241002000</v>
      </c>
      <c r="C7462" t="s">
        <v>17698</v>
      </c>
      <c r="D7462" t="s">
        <v>17699</v>
      </c>
      <c r="E7462">
        <v>4.3326585470651633</v>
      </c>
      <c r="F7462" s="14" t="s">
        <v>1160</v>
      </c>
      <c r="G7462" s="33">
        <v>4.2699999999999996</v>
      </c>
      <c r="H7462" s="29">
        <v>170380</v>
      </c>
      <c r="I7462">
        <v>376257</v>
      </c>
      <c r="J7462">
        <v>0</v>
      </c>
      <c r="K7462">
        <v>376257</v>
      </c>
      <c r="L7462" t="s">
        <v>17</v>
      </c>
      <c r="M7462" s="16"/>
      <c r="Q7462" s="40"/>
    </row>
    <row r="7463" spans="1:17" x14ac:dyDescent="0.3">
      <c r="A7463" t="s">
        <v>17700</v>
      </c>
      <c r="B7463" s="22">
        <v>331241005000</v>
      </c>
      <c r="C7463" t="s">
        <v>17701</v>
      </c>
      <c r="D7463" t="s">
        <v>17702</v>
      </c>
      <c r="E7463">
        <v>1.1013833594431299</v>
      </c>
      <c r="F7463" s="14" t="s">
        <v>1160</v>
      </c>
      <c r="G7463" s="33">
        <v>1</v>
      </c>
      <c r="H7463" s="29">
        <v>75329</v>
      </c>
      <c r="I7463">
        <v>200381</v>
      </c>
      <c r="J7463">
        <v>7000</v>
      </c>
      <c r="K7463">
        <v>193381</v>
      </c>
      <c r="L7463" t="s">
        <v>17</v>
      </c>
      <c r="M7463" s="16"/>
      <c r="Q7463" s="40"/>
    </row>
    <row r="7464" spans="1:17" x14ac:dyDescent="0.3">
      <c r="A7464" t="s">
        <v>17703</v>
      </c>
      <c r="B7464" s="22">
        <v>331241006000</v>
      </c>
      <c r="C7464" t="s">
        <v>17704</v>
      </c>
      <c r="D7464" t="s">
        <v>17705</v>
      </c>
      <c r="E7464">
        <v>1.0071931462175581</v>
      </c>
      <c r="F7464" s="14" t="s">
        <v>1160</v>
      </c>
      <c r="G7464" s="33">
        <v>1</v>
      </c>
      <c r="H7464" s="29">
        <v>60258</v>
      </c>
      <c r="I7464">
        <v>202637</v>
      </c>
      <c r="J7464">
        <v>0</v>
      </c>
      <c r="K7464">
        <v>202637</v>
      </c>
      <c r="L7464" t="s">
        <v>17</v>
      </c>
      <c r="M7464" s="16"/>
      <c r="Q7464" s="40"/>
    </row>
    <row r="7465" spans="1:17" x14ac:dyDescent="0.3">
      <c r="A7465" t="s">
        <v>17706</v>
      </c>
      <c r="B7465" s="22">
        <v>331241007000</v>
      </c>
      <c r="C7465" t="s">
        <v>17707</v>
      </c>
      <c r="D7465" t="s">
        <v>17708</v>
      </c>
      <c r="E7465">
        <v>0.86603070879105781</v>
      </c>
      <c r="F7465" s="14" t="s">
        <v>1160</v>
      </c>
      <c r="G7465" s="33">
        <v>0.89</v>
      </c>
      <c r="H7465" s="29">
        <v>16130</v>
      </c>
      <c r="I7465">
        <v>95622</v>
      </c>
      <c r="J7465">
        <v>7000</v>
      </c>
      <c r="K7465">
        <v>88622</v>
      </c>
      <c r="L7465" t="s">
        <v>17</v>
      </c>
      <c r="M7465" s="16"/>
      <c r="Q7465" s="40"/>
    </row>
    <row r="7466" spans="1:17" x14ac:dyDescent="0.3">
      <c r="A7466" t="s">
        <v>17709</v>
      </c>
      <c r="B7466" s="22">
        <v>331241008000</v>
      </c>
      <c r="C7466" t="s">
        <v>17710</v>
      </c>
      <c r="D7466" t="s">
        <v>17711</v>
      </c>
      <c r="E7466">
        <v>1.065241480484167</v>
      </c>
      <c r="F7466" s="14" t="s">
        <v>1160</v>
      </c>
      <c r="G7466" s="33">
        <v>1</v>
      </c>
      <c r="H7466" s="29">
        <v>102401</v>
      </c>
      <c r="I7466">
        <v>443176</v>
      </c>
      <c r="J7466">
        <v>0</v>
      </c>
      <c r="K7466">
        <v>443176</v>
      </c>
      <c r="L7466" t="s">
        <v>17</v>
      </c>
      <c r="M7466" s="16"/>
      <c r="Q7466" s="40"/>
    </row>
    <row r="7467" spans="1:17" x14ac:dyDescent="0.3">
      <c r="A7467" t="s">
        <v>17712</v>
      </c>
      <c r="B7467" s="22">
        <v>331241009000</v>
      </c>
      <c r="C7467" t="s">
        <v>17713</v>
      </c>
      <c r="D7467" t="s">
        <v>17155</v>
      </c>
      <c r="E7467">
        <v>1.158230582816173</v>
      </c>
      <c r="F7467" s="14" t="s">
        <v>1160</v>
      </c>
      <c r="G7467" s="33">
        <v>1</v>
      </c>
      <c r="H7467" s="29">
        <v>82248</v>
      </c>
      <c r="I7467">
        <v>209929</v>
      </c>
      <c r="J7467">
        <v>7000</v>
      </c>
      <c r="K7467">
        <v>202929</v>
      </c>
      <c r="L7467" t="s">
        <v>17</v>
      </c>
      <c r="M7467" s="16"/>
      <c r="Q7467" s="40"/>
    </row>
    <row r="7468" spans="1:17" x14ac:dyDescent="0.3">
      <c r="A7468" t="s">
        <v>17714</v>
      </c>
      <c r="B7468" s="22">
        <v>331241010000</v>
      </c>
      <c r="C7468" t="s">
        <v>17715</v>
      </c>
      <c r="D7468" t="s">
        <v>17716</v>
      </c>
      <c r="E7468">
        <v>1.000590928094389</v>
      </c>
      <c r="F7468" s="14" t="s">
        <v>1160</v>
      </c>
      <c r="G7468" s="33">
        <v>1</v>
      </c>
      <c r="H7468" s="29">
        <v>49742</v>
      </c>
      <c r="I7468">
        <v>172217</v>
      </c>
      <c r="J7468">
        <v>7000</v>
      </c>
      <c r="K7468">
        <v>165217</v>
      </c>
      <c r="L7468" t="s">
        <v>17</v>
      </c>
      <c r="M7468" s="16"/>
      <c r="Q7468" s="40"/>
    </row>
    <row r="7469" spans="1:17" x14ac:dyDescent="0.3">
      <c r="A7469" t="s">
        <v>17717</v>
      </c>
      <c r="B7469" s="22">
        <v>331251001000</v>
      </c>
      <c r="C7469" t="s">
        <v>14</v>
      </c>
      <c r="D7469" t="s">
        <v>831</v>
      </c>
      <c r="E7469">
        <v>8.3835659816023611</v>
      </c>
      <c r="F7469" s="14" t="s">
        <v>16</v>
      </c>
      <c r="G7469" s="33">
        <v>9.0500000000000007</v>
      </c>
      <c r="H7469" s="29">
        <v>0</v>
      </c>
      <c r="I7469">
        <v>0</v>
      </c>
      <c r="J7469">
        <v>0</v>
      </c>
      <c r="K7469">
        <v>0</v>
      </c>
      <c r="L7469" t="s">
        <v>25</v>
      </c>
      <c r="M7469" s="16"/>
      <c r="Q7469" s="40"/>
    </row>
    <row r="7470" spans="1:17" x14ac:dyDescent="0.3">
      <c r="A7470" t="s">
        <v>17718</v>
      </c>
      <c r="B7470" s="22">
        <v>331251002000</v>
      </c>
      <c r="C7470" t="s">
        <v>14</v>
      </c>
      <c r="D7470" t="s">
        <v>831</v>
      </c>
      <c r="E7470">
        <v>4.0959162998421617</v>
      </c>
      <c r="F7470" s="14" t="s">
        <v>16</v>
      </c>
      <c r="G7470" s="33">
        <v>3.88</v>
      </c>
      <c r="H7470" s="29">
        <v>0</v>
      </c>
      <c r="I7470">
        <v>0</v>
      </c>
      <c r="J7470">
        <v>0</v>
      </c>
      <c r="K7470">
        <v>0</v>
      </c>
      <c r="L7470" t="s">
        <v>25</v>
      </c>
      <c r="M7470" s="16"/>
      <c r="Q7470" s="40"/>
    </row>
    <row r="7471" spans="1:17" x14ac:dyDescent="0.3">
      <c r="A7471" t="s">
        <v>17719</v>
      </c>
      <c r="B7471" s="22">
        <v>331251004000</v>
      </c>
      <c r="C7471" t="s">
        <v>17720</v>
      </c>
      <c r="D7471" t="s">
        <v>3005</v>
      </c>
      <c r="E7471">
        <v>14.094272241364481</v>
      </c>
      <c r="F7471" s="14" t="s">
        <v>16</v>
      </c>
      <c r="G7471" s="33">
        <v>17.600000000000001</v>
      </c>
      <c r="H7471" s="29">
        <v>15967</v>
      </c>
      <c r="I7471">
        <v>152575</v>
      </c>
      <c r="J7471">
        <v>0</v>
      </c>
      <c r="K7471">
        <v>152575</v>
      </c>
      <c r="L7471" t="s">
        <v>17</v>
      </c>
      <c r="M7471" s="16"/>
      <c r="Q7471" s="40"/>
    </row>
    <row r="7472" spans="1:17" x14ac:dyDescent="0.3">
      <c r="A7472" t="s">
        <v>17721</v>
      </c>
      <c r="B7472" s="22">
        <v>331261007000</v>
      </c>
      <c r="C7472" t="s">
        <v>14</v>
      </c>
      <c r="D7472" t="s">
        <v>617</v>
      </c>
      <c r="E7472">
        <v>0.100251170796193</v>
      </c>
      <c r="F7472" s="14" t="s">
        <v>1160</v>
      </c>
      <c r="G7472" s="33">
        <v>0.1</v>
      </c>
      <c r="H7472" s="29">
        <v>0</v>
      </c>
      <c r="I7472">
        <v>0</v>
      </c>
      <c r="J7472">
        <v>0</v>
      </c>
      <c r="K7472">
        <v>0</v>
      </c>
      <c r="L7472" t="s">
        <v>25</v>
      </c>
      <c r="M7472" s="16"/>
      <c r="Q7472" s="40"/>
    </row>
    <row r="7473" spans="1:17" x14ac:dyDescent="0.3">
      <c r="A7473" t="s">
        <v>17722</v>
      </c>
      <c r="B7473" s="22">
        <v>331261019000</v>
      </c>
      <c r="C7473" t="s">
        <v>17723</v>
      </c>
      <c r="D7473" t="s">
        <v>3140</v>
      </c>
      <c r="E7473">
        <v>3.0543233644650458</v>
      </c>
      <c r="F7473" s="14" t="s">
        <v>16</v>
      </c>
      <c r="G7473" s="33">
        <v>2.68</v>
      </c>
      <c r="H7473" s="29">
        <v>53316</v>
      </c>
      <c r="I7473">
        <v>132238</v>
      </c>
      <c r="J7473">
        <v>0</v>
      </c>
      <c r="K7473">
        <v>132238</v>
      </c>
      <c r="L7473" t="s">
        <v>17</v>
      </c>
      <c r="M7473" s="16"/>
      <c r="Q7473" s="40"/>
    </row>
    <row r="7474" spans="1:17" x14ac:dyDescent="0.3">
      <c r="A7474" t="s">
        <v>17724</v>
      </c>
      <c r="B7474" s="22">
        <v>331261021000</v>
      </c>
      <c r="C7474" t="s">
        <v>17725</v>
      </c>
      <c r="D7474" t="s">
        <v>19979</v>
      </c>
      <c r="E7474">
        <v>2.5790868822672128</v>
      </c>
      <c r="F7474" s="14" t="s">
        <v>1160</v>
      </c>
      <c r="G7474" s="33">
        <v>2.58</v>
      </c>
      <c r="H7474" s="29">
        <v>178500</v>
      </c>
      <c r="I7474">
        <v>344000</v>
      </c>
      <c r="J7474">
        <v>0</v>
      </c>
      <c r="K7474">
        <v>344000</v>
      </c>
      <c r="L7474" t="s">
        <v>17</v>
      </c>
      <c r="M7474" s="16"/>
      <c r="Q7474" s="40"/>
    </row>
    <row r="7475" spans="1:17" x14ac:dyDescent="0.3">
      <c r="A7475" t="s">
        <v>17726</v>
      </c>
      <c r="B7475" s="22">
        <v>331261022000</v>
      </c>
      <c r="C7475" t="s">
        <v>17727</v>
      </c>
      <c r="D7475" t="s">
        <v>17728</v>
      </c>
      <c r="E7475">
        <v>1.927495903501341</v>
      </c>
      <c r="F7475" s="14" t="s">
        <v>1160</v>
      </c>
      <c r="G7475" s="33">
        <v>1.93</v>
      </c>
      <c r="H7475" s="29">
        <v>153000</v>
      </c>
      <c r="I7475">
        <v>714000</v>
      </c>
      <c r="J7475">
        <v>7000</v>
      </c>
      <c r="K7475">
        <v>707000</v>
      </c>
      <c r="L7475" t="s">
        <v>17</v>
      </c>
      <c r="M7475" s="16"/>
      <c r="Q7475" s="40"/>
    </row>
    <row r="7476" spans="1:17" x14ac:dyDescent="0.3">
      <c r="A7476" t="s">
        <v>17729</v>
      </c>
      <c r="B7476" s="22">
        <v>331261023000</v>
      </c>
      <c r="C7476" t="s">
        <v>17730</v>
      </c>
      <c r="D7476" t="s">
        <v>17731</v>
      </c>
      <c r="E7476">
        <v>0.9103270923771295</v>
      </c>
      <c r="F7476" s="14" t="s">
        <v>1160</v>
      </c>
      <c r="G7476" s="33">
        <v>0.91</v>
      </c>
      <c r="H7476" s="29">
        <v>60356</v>
      </c>
      <c r="I7476">
        <v>300598</v>
      </c>
      <c r="J7476">
        <v>0</v>
      </c>
      <c r="K7476">
        <v>300598</v>
      </c>
      <c r="L7476" t="s">
        <v>17</v>
      </c>
      <c r="M7476" s="16"/>
      <c r="Q7476" s="40"/>
    </row>
    <row r="7477" spans="1:17" x14ac:dyDescent="0.3">
      <c r="A7477" t="s">
        <v>17732</v>
      </c>
      <c r="B7477" s="22">
        <v>331270001000</v>
      </c>
      <c r="C7477" t="s">
        <v>17733</v>
      </c>
      <c r="D7477" t="s">
        <v>17734</v>
      </c>
      <c r="E7477">
        <v>8.6265155476899213</v>
      </c>
      <c r="F7477" s="14" t="s">
        <v>1160</v>
      </c>
      <c r="G7477" s="33">
        <v>8.51</v>
      </c>
      <c r="H7477" s="29">
        <v>23524</v>
      </c>
      <c r="I7477">
        <v>218019</v>
      </c>
      <c r="J7477">
        <v>7000</v>
      </c>
      <c r="K7477">
        <v>211019</v>
      </c>
      <c r="L7477" t="s">
        <v>17</v>
      </c>
      <c r="M7477" s="16"/>
      <c r="Q7477" s="40"/>
    </row>
    <row r="7478" spans="1:17" x14ac:dyDescent="0.3">
      <c r="A7478" t="s">
        <v>17735</v>
      </c>
      <c r="B7478" s="22">
        <v>331270010000</v>
      </c>
      <c r="C7478" t="s">
        <v>17736</v>
      </c>
      <c r="D7478" t="s">
        <v>17218</v>
      </c>
      <c r="E7478">
        <v>4.8493826013759334</v>
      </c>
      <c r="F7478" s="14" t="s">
        <v>1160</v>
      </c>
      <c r="G7478" s="33">
        <v>4.9400000000000004</v>
      </c>
      <c r="H7478" s="29">
        <v>134023</v>
      </c>
      <c r="I7478">
        <v>385988</v>
      </c>
      <c r="J7478">
        <v>0</v>
      </c>
      <c r="K7478">
        <v>385988</v>
      </c>
      <c r="L7478" t="s">
        <v>17</v>
      </c>
      <c r="M7478" s="16"/>
      <c r="Q7478" s="40"/>
    </row>
    <row r="7479" spans="1:17" x14ac:dyDescent="0.3">
      <c r="A7479" t="s">
        <v>17737</v>
      </c>
      <c r="B7479" s="22">
        <v>331270011000</v>
      </c>
      <c r="C7479" t="s">
        <v>17738</v>
      </c>
      <c r="D7479" t="s">
        <v>17739</v>
      </c>
      <c r="E7479">
        <v>51.958107087304668</v>
      </c>
      <c r="F7479" s="14" t="s">
        <v>13887</v>
      </c>
      <c r="G7479" s="33">
        <v>51.78</v>
      </c>
      <c r="H7479" s="29">
        <v>0</v>
      </c>
      <c r="I7479">
        <v>0</v>
      </c>
      <c r="J7479">
        <v>0</v>
      </c>
      <c r="K7479">
        <v>0</v>
      </c>
      <c r="L7479" t="s">
        <v>25</v>
      </c>
      <c r="M7479" s="16"/>
      <c r="Q7479" s="40"/>
    </row>
    <row r="7480" spans="1:17" x14ac:dyDescent="0.3">
      <c r="A7480" t="s">
        <v>17737</v>
      </c>
      <c r="B7480" s="22">
        <v>910001650000</v>
      </c>
      <c r="F7480" s="14" t="s">
        <v>13887</v>
      </c>
      <c r="G7480" s="33">
        <v>0</v>
      </c>
      <c r="H7480" s="29">
        <v>0</v>
      </c>
      <c r="I7480">
        <v>32000</v>
      </c>
      <c r="J7480">
        <v>7000</v>
      </c>
      <c r="K7480">
        <v>25000</v>
      </c>
      <c r="L7480" t="s">
        <v>17</v>
      </c>
      <c r="M7480" s="16"/>
      <c r="Q7480" s="40"/>
    </row>
    <row r="7481" spans="1:17" x14ac:dyDescent="0.3">
      <c r="A7481" t="s">
        <v>17740</v>
      </c>
      <c r="B7481" s="22">
        <v>331270018000</v>
      </c>
      <c r="C7481" t="s">
        <v>14</v>
      </c>
      <c r="D7481" t="s">
        <v>17741</v>
      </c>
      <c r="E7481">
        <v>4.1780004436826763</v>
      </c>
      <c r="F7481" s="14" t="s">
        <v>1160</v>
      </c>
      <c r="G7481" s="33">
        <v>4.18</v>
      </c>
      <c r="H7481" s="29">
        <v>11516</v>
      </c>
      <c r="I7481">
        <v>11516</v>
      </c>
      <c r="J7481">
        <v>0</v>
      </c>
      <c r="K7481">
        <v>11516</v>
      </c>
      <c r="L7481" t="s">
        <v>17</v>
      </c>
      <c r="M7481" s="16"/>
      <c r="Q7481" s="40"/>
    </row>
    <row r="7482" spans="1:17" x14ac:dyDescent="0.3">
      <c r="A7482" t="s">
        <v>17742</v>
      </c>
      <c r="B7482" s="22">
        <v>331270019000</v>
      </c>
      <c r="C7482" t="s">
        <v>14</v>
      </c>
      <c r="D7482" t="s">
        <v>17741</v>
      </c>
      <c r="E7482">
        <v>4.1568267647497219</v>
      </c>
      <c r="F7482" s="14" t="s">
        <v>1160</v>
      </c>
      <c r="G7482" s="33">
        <v>4.16</v>
      </c>
      <c r="H7482" s="29">
        <v>11517</v>
      </c>
      <c r="I7482">
        <v>11517</v>
      </c>
      <c r="J7482">
        <v>0</v>
      </c>
      <c r="K7482">
        <v>11517</v>
      </c>
      <c r="L7482" t="s">
        <v>17</v>
      </c>
      <c r="M7482" s="16"/>
      <c r="Q7482" s="40"/>
    </row>
    <row r="7483" spans="1:17" x14ac:dyDescent="0.3">
      <c r="A7483" t="s">
        <v>17743</v>
      </c>
      <c r="B7483" s="22">
        <v>331270021000</v>
      </c>
      <c r="C7483" t="s">
        <v>17744</v>
      </c>
      <c r="D7483" t="s">
        <v>17741</v>
      </c>
      <c r="E7483">
        <v>2.6258232021784478</v>
      </c>
      <c r="F7483" s="14" t="s">
        <v>1160</v>
      </c>
      <c r="G7483" s="33">
        <v>2.69</v>
      </c>
      <c r="H7483" s="29">
        <v>7074</v>
      </c>
      <c r="I7483">
        <v>16301</v>
      </c>
      <c r="J7483">
        <v>0</v>
      </c>
      <c r="K7483">
        <v>16301</v>
      </c>
      <c r="L7483" t="s">
        <v>17</v>
      </c>
      <c r="M7483" s="16"/>
      <c r="Q7483" s="40"/>
    </row>
    <row r="7484" spans="1:17" x14ac:dyDescent="0.3">
      <c r="A7484" t="s">
        <v>17745</v>
      </c>
      <c r="B7484" s="22">
        <v>331270022000</v>
      </c>
      <c r="C7484" t="s">
        <v>17744</v>
      </c>
      <c r="D7484" t="s">
        <v>17741</v>
      </c>
      <c r="E7484">
        <v>1.442927679693377</v>
      </c>
      <c r="F7484" s="14" t="s">
        <v>16</v>
      </c>
      <c r="G7484" s="33">
        <v>1.38</v>
      </c>
      <c r="H7484" s="29">
        <v>3809</v>
      </c>
      <c r="I7484">
        <v>139392</v>
      </c>
      <c r="J7484">
        <v>7000</v>
      </c>
      <c r="K7484">
        <v>132392</v>
      </c>
      <c r="L7484" t="s">
        <v>17</v>
      </c>
      <c r="M7484" s="16"/>
      <c r="Q7484" s="40"/>
    </row>
    <row r="7485" spans="1:17" x14ac:dyDescent="0.3">
      <c r="A7485" t="s">
        <v>17746</v>
      </c>
      <c r="B7485" s="22">
        <v>331280001000</v>
      </c>
      <c r="C7485" t="s">
        <v>14</v>
      </c>
      <c r="D7485" t="s">
        <v>3005</v>
      </c>
      <c r="E7485">
        <v>6.9231773588714782</v>
      </c>
      <c r="F7485" s="14" t="s">
        <v>16</v>
      </c>
      <c r="G7485" s="33">
        <v>6.26</v>
      </c>
      <c r="H7485" s="29">
        <v>6728</v>
      </c>
      <c r="I7485">
        <v>75041</v>
      </c>
      <c r="J7485">
        <v>0</v>
      </c>
      <c r="K7485">
        <v>75041</v>
      </c>
      <c r="L7485" t="s">
        <v>17</v>
      </c>
      <c r="M7485" s="16"/>
      <c r="Q7485" s="40"/>
    </row>
    <row r="7486" spans="1:17" x14ac:dyDescent="0.3">
      <c r="A7486" t="s">
        <v>17747</v>
      </c>
      <c r="B7486" s="22">
        <v>331290004000</v>
      </c>
      <c r="C7486" t="s">
        <v>17748</v>
      </c>
      <c r="D7486" t="s">
        <v>17749</v>
      </c>
      <c r="E7486">
        <v>4.0709313724691354</v>
      </c>
      <c r="F7486" s="14" t="s">
        <v>1160</v>
      </c>
      <c r="G7486" s="33">
        <v>4.08</v>
      </c>
      <c r="H7486" s="29">
        <v>96577</v>
      </c>
      <c r="I7486">
        <v>193154</v>
      </c>
      <c r="J7486">
        <v>0</v>
      </c>
      <c r="K7486">
        <v>193154</v>
      </c>
      <c r="L7486" t="s">
        <v>17</v>
      </c>
      <c r="M7486" s="16"/>
      <c r="Q7486" s="40"/>
    </row>
    <row r="7487" spans="1:17" x14ac:dyDescent="0.3">
      <c r="A7487" t="s">
        <v>17750</v>
      </c>
      <c r="B7487" s="22">
        <v>331290005000</v>
      </c>
      <c r="C7487" t="s">
        <v>17751</v>
      </c>
      <c r="D7487" t="s">
        <v>17752</v>
      </c>
      <c r="E7487">
        <v>1.000626896829617</v>
      </c>
      <c r="F7487" s="14" t="s">
        <v>1160</v>
      </c>
      <c r="G7487" s="33">
        <v>1</v>
      </c>
      <c r="H7487" s="29">
        <v>142800</v>
      </c>
      <c r="I7487">
        <v>571200</v>
      </c>
      <c r="J7487">
        <v>0</v>
      </c>
      <c r="K7487">
        <v>571200</v>
      </c>
      <c r="L7487" t="s">
        <v>17</v>
      </c>
      <c r="M7487" s="16"/>
      <c r="Q7487" s="40"/>
    </row>
    <row r="7488" spans="1:17" x14ac:dyDescent="0.3">
      <c r="A7488" t="s">
        <v>17753</v>
      </c>
      <c r="B7488" s="22">
        <v>331290006000</v>
      </c>
      <c r="C7488" t="s">
        <v>17754</v>
      </c>
      <c r="D7488" t="s">
        <v>17755</v>
      </c>
      <c r="E7488">
        <v>1.0007554137477941</v>
      </c>
      <c r="F7488" s="14" t="s">
        <v>1160</v>
      </c>
      <c r="G7488" s="33">
        <v>1</v>
      </c>
      <c r="H7488" s="29">
        <v>40512</v>
      </c>
      <c r="I7488">
        <v>174921</v>
      </c>
      <c r="J7488">
        <v>7000</v>
      </c>
      <c r="K7488">
        <v>167921</v>
      </c>
      <c r="L7488" t="s">
        <v>17</v>
      </c>
      <c r="M7488" s="16"/>
      <c r="Q7488" s="40"/>
    </row>
    <row r="7489" spans="1:17" x14ac:dyDescent="0.3">
      <c r="A7489" t="s">
        <v>17756</v>
      </c>
      <c r="B7489" s="22">
        <v>331290007000</v>
      </c>
      <c r="C7489" t="s">
        <v>17757</v>
      </c>
      <c r="D7489" t="s">
        <v>17758</v>
      </c>
      <c r="E7489">
        <v>0.99932565100235626</v>
      </c>
      <c r="F7489" s="14" t="s">
        <v>1160</v>
      </c>
      <c r="G7489" s="33">
        <v>1</v>
      </c>
      <c r="H7489" s="29">
        <v>162479</v>
      </c>
      <c r="I7489">
        <v>470032</v>
      </c>
      <c r="J7489">
        <v>7000</v>
      </c>
      <c r="K7489">
        <v>463032</v>
      </c>
      <c r="L7489" t="s">
        <v>17</v>
      </c>
      <c r="M7489" s="16"/>
      <c r="Q7489" s="40"/>
    </row>
    <row r="7490" spans="1:17" x14ac:dyDescent="0.3">
      <c r="A7490" t="s">
        <v>17759</v>
      </c>
      <c r="B7490" s="22">
        <v>331290010000</v>
      </c>
      <c r="C7490" t="s">
        <v>17760</v>
      </c>
      <c r="D7490" t="s">
        <v>17761</v>
      </c>
      <c r="E7490">
        <v>1.139212853791354</v>
      </c>
      <c r="F7490" s="14" t="s">
        <v>1160</v>
      </c>
      <c r="G7490" s="33">
        <v>1.1399999999999999</v>
      </c>
      <c r="H7490" s="29">
        <v>147246</v>
      </c>
      <c r="I7490">
        <v>490823</v>
      </c>
      <c r="J7490">
        <v>0</v>
      </c>
      <c r="K7490">
        <v>490823</v>
      </c>
      <c r="L7490" t="s">
        <v>17</v>
      </c>
      <c r="M7490" s="16"/>
      <c r="Q7490" s="40"/>
    </row>
    <row r="7491" spans="1:17" x14ac:dyDescent="0.3">
      <c r="A7491" t="s">
        <v>17762</v>
      </c>
      <c r="B7491" s="22">
        <v>331290011000</v>
      </c>
      <c r="C7491" t="s">
        <v>17763</v>
      </c>
      <c r="D7491" t="s">
        <v>17764</v>
      </c>
      <c r="E7491">
        <v>1.138598966880515</v>
      </c>
      <c r="F7491" s="14" t="s">
        <v>1160</v>
      </c>
      <c r="G7491" s="33">
        <v>1.1299999999999999</v>
      </c>
      <c r="H7491" s="29">
        <v>116056</v>
      </c>
      <c r="I7491">
        <v>516455</v>
      </c>
      <c r="J7491">
        <v>0</v>
      </c>
      <c r="K7491">
        <v>516455</v>
      </c>
      <c r="L7491" t="s">
        <v>17</v>
      </c>
      <c r="M7491" s="16"/>
      <c r="Q7491" s="40"/>
    </row>
    <row r="7492" spans="1:17" x14ac:dyDescent="0.3">
      <c r="A7492" t="s">
        <v>17765</v>
      </c>
      <c r="B7492" s="22">
        <v>331290012000</v>
      </c>
      <c r="C7492" t="s">
        <v>17766</v>
      </c>
      <c r="D7492" t="s">
        <v>17767</v>
      </c>
      <c r="E7492">
        <v>1.1377147075324281</v>
      </c>
      <c r="F7492" s="14" t="s">
        <v>1160</v>
      </c>
      <c r="G7492" s="33">
        <v>1.1299999999999999</v>
      </c>
      <c r="H7492" s="29">
        <v>130000</v>
      </c>
      <c r="I7492">
        <v>500000</v>
      </c>
      <c r="J7492">
        <v>0</v>
      </c>
      <c r="K7492">
        <v>500000</v>
      </c>
      <c r="L7492" t="s">
        <v>17</v>
      </c>
      <c r="M7492" s="16"/>
      <c r="Q7492" s="40"/>
    </row>
    <row r="7493" spans="1:17" x14ac:dyDescent="0.3">
      <c r="A7493" t="s">
        <v>17768</v>
      </c>
      <c r="B7493" s="22">
        <v>331290013000</v>
      </c>
      <c r="C7493" t="s">
        <v>17769</v>
      </c>
      <c r="D7493" t="s">
        <v>17770</v>
      </c>
      <c r="E7493">
        <v>0.99990805843389585</v>
      </c>
      <c r="F7493" s="14" t="s">
        <v>1160</v>
      </c>
      <c r="G7493" s="33">
        <v>1</v>
      </c>
      <c r="H7493" s="29">
        <v>55173</v>
      </c>
      <c r="I7493">
        <v>226252</v>
      </c>
      <c r="J7493">
        <v>7000</v>
      </c>
      <c r="K7493">
        <v>219252</v>
      </c>
      <c r="L7493" t="s">
        <v>17</v>
      </c>
      <c r="M7493" s="16"/>
      <c r="Q7493" s="40"/>
    </row>
    <row r="7494" spans="1:17" x14ac:dyDescent="0.3">
      <c r="A7494" t="s">
        <v>17771</v>
      </c>
      <c r="B7494" s="22">
        <v>331290017000</v>
      </c>
      <c r="C7494" t="s">
        <v>17772</v>
      </c>
      <c r="D7494" t="s">
        <v>17773</v>
      </c>
      <c r="E7494">
        <v>1.137993730333692</v>
      </c>
      <c r="F7494" s="14" t="s">
        <v>1160</v>
      </c>
      <c r="G7494" s="33">
        <v>1.1399999999999999</v>
      </c>
      <c r="H7494" s="29">
        <v>78113</v>
      </c>
      <c r="I7494">
        <v>411806</v>
      </c>
      <c r="J7494">
        <v>0</v>
      </c>
      <c r="K7494">
        <v>411806</v>
      </c>
      <c r="L7494" t="s">
        <v>17</v>
      </c>
      <c r="M7494" s="16"/>
      <c r="Q7494" s="40"/>
    </row>
    <row r="7495" spans="1:17" x14ac:dyDescent="0.3">
      <c r="A7495" t="s">
        <v>17774</v>
      </c>
      <c r="B7495" s="22">
        <v>331290018000</v>
      </c>
      <c r="C7495" t="s">
        <v>17775</v>
      </c>
      <c r="D7495" t="s">
        <v>17776</v>
      </c>
      <c r="E7495">
        <v>1.138062715382973</v>
      </c>
      <c r="F7495" s="14" t="s">
        <v>1160</v>
      </c>
      <c r="G7495" s="33">
        <v>1.1399999999999999</v>
      </c>
      <c r="H7495" s="29">
        <v>38375</v>
      </c>
      <c r="I7495">
        <v>158880</v>
      </c>
      <c r="J7495">
        <v>7000</v>
      </c>
      <c r="K7495">
        <v>151880</v>
      </c>
      <c r="L7495" t="s">
        <v>17</v>
      </c>
      <c r="M7495" s="16"/>
      <c r="Q7495" s="40"/>
    </row>
    <row r="7496" spans="1:17" x14ac:dyDescent="0.3">
      <c r="A7496" t="s">
        <v>17777</v>
      </c>
      <c r="B7496" s="22">
        <v>331290019000</v>
      </c>
      <c r="C7496" t="s">
        <v>17778</v>
      </c>
      <c r="D7496" t="s">
        <v>17779</v>
      </c>
      <c r="E7496">
        <v>1.1385360656241419</v>
      </c>
      <c r="F7496" s="14" t="s">
        <v>1160</v>
      </c>
      <c r="G7496" s="33">
        <v>1.1399999999999999</v>
      </c>
      <c r="H7496" s="29">
        <v>120299</v>
      </c>
      <c r="I7496">
        <v>402458</v>
      </c>
      <c r="J7496">
        <v>7000</v>
      </c>
      <c r="K7496">
        <v>395458</v>
      </c>
      <c r="L7496" t="s">
        <v>17</v>
      </c>
      <c r="M7496" s="16"/>
      <c r="Q7496" s="40"/>
    </row>
    <row r="7497" spans="1:17" x14ac:dyDescent="0.3">
      <c r="A7497" t="s">
        <v>17777</v>
      </c>
      <c r="B7497" s="22">
        <v>800027333000</v>
      </c>
      <c r="F7497" s="14" t="s">
        <v>1160</v>
      </c>
      <c r="G7497" s="33">
        <v>0</v>
      </c>
      <c r="H7497" s="29">
        <v>0</v>
      </c>
      <c r="I7497">
        <v>22406</v>
      </c>
      <c r="J7497">
        <v>0</v>
      </c>
      <c r="K7497">
        <v>22406</v>
      </c>
      <c r="L7497" t="s">
        <v>174</v>
      </c>
      <c r="M7497" s="16"/>
      <c r="Q7497" s="40"/>
    </row>
    <row r="7498" spans="1:17" x14ac:dyDescent="0.3">
      <c r="A7498" t="s">
        <v>17780</v>
      </c>
      <c r="B7498" s="22">
        <v>331290020000</v>
      </c>
      <c r="C7498" t="s">
        <v>17781</v>
      </c>
      <c r="D7498" t="s">
        <v>17782</v>
      </c>
      <c r="E7498">
        <v>1.1390949910617061</v>
      </c>
      <c r="F7498" s="14" t="s">
        <v>1160</v>
      </c>
      <c r="G7498" s="33">
        <v>1.1399999999999999</v>
      </c>
      <c r="H7498" s="29">
        <v>102401</v>
      </c>
      <c r="I7498">
        <v>458900</v>
      </c>
      <c r="J7498">
        <v>7000</v>
      </c>
      <c r="K7498">
        <v>451900</v>
      </c>
      <c r="L7498" t="s">
        <v>17</v>
      </c>
      <c r="M7498" s="16"/>
      <c r="Q7498" s="40"/>
    </row>
    <row r="7499" spans="1:17" x14ac:dyDescent="0.3">
      <c r="A7499" t="s">
        <v>17783</v>
      </c>
      <c r="B7499" s="22">
        <v>331290021000</v>
      </c>
      <c r="C7499" t="s">
        <v>17784</v>
      </c>
      <c r="D7499" t="s">
        <v>17785</v>
      </c>
      <c r="E7499">
        <v>1.0963588395962049</v>
      </c>
      <c r="F7499" s="14" t="s">
        <v>1160</v>
      </c>
      <c r="G7499" s="33">
        <v>1.1000000000000001</v>
      </c>
      <c r="H7499" s="29">
        <v>101962</v>
      </c>
      <c r="I7499">
        <v>401083</v>
      </c>
      <c r="J7499">
        <v>7000</v>
      </c>
      <c r="K7499">
        <v>394083</v>
      </c>
      <c r="L7499" t="s">
        <v>17</v>
      </c>
      <c r="M7499" s="16"/>
      <c r="Q7499" s="40"/>
    </row>
    <row r="7500" spans="1:17" x14ac:dyDescent="0.3">
      <c r="A7500" t="s">
        <v>17786</v>
      </c>
      <c r="B7500" s="22">
        <v>331290022000</v>
      </c>
      <c r="C7500" t="s">
        <v>17787</v>
      </c>
      <c r="D7500" t="s">
        <v>9246</v>
      </c>
      <c r="E7500">
        <v>1.005131546037459</v>
      </c>
      <c r="F7500" s="14" t="s">
        <v>1160</v>
      </c>
      <c r="G7500" s="33">
        <v>1</v>
      </c>
      <c r="H7500" s="29">
        <v>140454</v>
      </c>
      <c r="I7500">
        <v>541008</v>
      </c>
      <c r="J7500">
        <v>0</v>
      </c>
      <c r="K7500">
        <v>541008</v>
      </c>
      <c r="L7500" t="s">
        <v>17</v>
      </c>
      <c r="M7500" s="16"/>
      <c r="Q7500" s="40"/>
    </row>
    <row r="7501" spans="1:17" x14ac:dyDescent="0.3">
      <c r="A7501" t="s">
        <v>17788</v>
      </c>
      <c r="B7501" s="22">
        <v>331290023000</v>
      </c>
      <c r="C7501" t="s">
        <v>17789</v>
      </c>
      <c r="D7501" t="s">
        <v>17790</v>
      </c>
      <c r="E7501">
        <v>0.9997743961250124</v>
      </c>
      <c r="F7501" s="14" t="s">
        <v>1160</v>
      </c>
      <c r="G7501" s="33">
        <v>1</v>
      </c>
      <c r="H7501" s="29">
        <v>137700</v>
      </c>
      <c r="I7501">
        <v>555900</v>
      </c>
      <c r="J7501">
        <v>7000</v>
      </c>
      <c r="K7501">
        <v>548900</v>
      </c>
      <c r="L7501" t="s">
        <v>17</v>
      </c>
      <c r="M7501" s="16"/>
      <c r="Q7501" s="40"/>
    </row>
    <row r="7502" spans="1:17" x14ac:dyDescent="0.3">
      <c r="A7502" t="s">
        <v>17791</v>
      </c>
      <c r="B7502" s="22">
        <v>331290024000</v>
      </c>
      <c r="C7502" t="s">
        <v>17792</v>
      </c>
      <c r="D7502" t="s">
        <v>17793</v>
      </c>
      <c r="E7502">
        <v>0.99922680302844358</v>
      </c>
      <c r="F7502" s="14" t="s">
        <v>1160</v>
      </c>
      <c r="G7502" s="33">
        <v>1</v>
      </c>
      <c r="H7502" s="29">
        <v>83294</v>
      </c>
      <c r="I7502">
        <v>463150</v>
      </c>
      <c r="J7502">
        <v>7000</v>
      </c>
      <c r="K7502">
        <v>456150</v>
      </c>
      <c r="L7502" t="s">
        <v>17</v>
      </c>
      <c r="M7502" s="16"/>
      <c r="Q7502" s="40"/>
    </row>
    <row r="7503" spans="1:17" x14ac:dyDescent="0.3">
      <c r="A7503" t="s">
        <v>17794</v>
      </c>
      <c r="B7503" s="22">
        <v>331290025000</v>
      </c>
      <c r="C7503" t="s">
        <v>17795</v>
      </c>
      <c r="D7503" t="s">
        <v>19980</v>
      </c>
      <c r="E7503">
        <v>1.0008436024338769</v>
      </c>
      <c r="F7503" s="14" t="s">
        <v>1160</v>
      </c>
      <c r="G7503" s="33">
        <v>1</v>
      </c>
      <c r="H7503" s="29">
        <v>78679</v>
      </c>
      <c r="I7503">
        <v>314937</v>
      </c>
      <c r="J7503">
        <v>7000</v>
      </c>
      <c r="K7503">
        <v>307937</v>
      </c>
      <c r="L7503" t="s">
        <v>17</v>
      </c>
      <c r="M7503" s="16"/>
      <c r="Q7503" s="40"/>
    </row>
    <row r="7504" spans="1:17" x14ac:dyDescent="0.3">
      <c r="A7504" t="s">
        <v>17796</v>
      </c>
      <c r="B7504" s="22">
        <v>331290026000</v>
      </c>
      <c r="C7504" t="s">
        <v>17797</v>
      </c>
      <c r="D7504" t="s">
        <v>17798</v>
      </c>
      <c r="E7504">
        <v>1.619589795305669</v>
      </c>
      <c r="F7504" s="14" t="s">
        <v>1160</v>
      </c>
      <c r="G7504" s="33">
        <v>1.62</v>
      </c>
      <c r="H7504" s="29">
        <v>114831</v>
      </c>
      <c r="I7504">
        <v>395897</v>
      </c>
      <c r="J7504">
        <v>0</v>
      </c>
      <c r="K7504">
        <v>395897</v>
      </c>
      <c r="L7504" t="s">
        <v>17</v>
      </c>
      <c r="M7504" s="16"/>
      <c r="Q7504" s="40"/>
    </row>
    <row r="7505" spans="1:17" x14ac:dyDescent="0.3">
      <c r="A7505" t="s">
        <v>17799</v>
      </c>
      <c r="B7505" s="22">
        <v>331290027000</v>
      </c>
      <c r="C7505" t="s">
        <v>17800</v>
      </c>
      <c r="D7505" t="s">
        <v>17801</v>
      </c>
      <c r="E7505">
        <v>1.231494977228323</v>
      </c>
      <c r="F7505" s="14" t="s">
        <v>1160</v>
      </c>
      <c r="G7505" s="33">
        <v>1.23</v>
      </c>
      <c r="H7505" s="29">
        <v>109363</v>
      </c>
      <c r="I7505">
        <v>408931</v>
      </c>
      <c r="J7505">
        <v>0</v>
      </c>
      <c r="K7505">
        <v>408931</v>
      </c>
      <c r="L7505" t="s">
        <v>17</v>
      </c>
      <c r="M7505" s="16"/>
      <c r="Q7505" s="40"/>
    </row>
    <row r="7506" spans="1:17" x14ac:dyDescent="0.3">
      <c r="A7506" t="s">
        <v>17802</v>
      </c>
      <c r="B7506" s="22">
        <v>331290028000</v>
      </c>
      <c r="C7506" t="s">
        <v>17803</v>
      </c>
      <c r="D7506" t="s">
        <v>17804</v>
      </c>
      <c r="E7506">
        <v>1.194631100043954</v>
      </c>
      <c r="F7506" s="14" t="s">
        <v>1160</v>
      </c>
      <c r="G7506" s="33">
        <v>1.19</v>
      </c>
      <c r="H7506" s="29">
        <v>123301</v>
      </c>
      <c r="I7506">
        <v>395638</v>
      </c>
      <c r="J7506">
        <v>0</v>
      </c>
      <c r="K7506">
        <v>395638</v>
      </c>
      <c r="L7506" t="s">
        <v>17</v>
      </c>
      <c r="M7506" s="16"/>
      <c r="Q7506" s="40"/>
    </row>
    <row r="7507" spans="1:17" x14ac:dyDescent="0.3">
      <c r="A7507" t="s">
        <v>17805</v>
      </c>
      <c r="B7507" s="22">
        <v>331290029000</v>
      </c>
      <c r="C7507" t="s">
        <v>17806</v>
      </c>
      <c r="D7507" t="s">
        <v>17807</v>
      </c>
      <c r="E7507">
        <v>2.0013399812744659</v>
      </c>
      <c r="F7507" s="14" t="s">
        <v>1160</v>
      </c>
      <c r="G7507" s="33">
        <v>2</v>
      </c>
      <c r="H7507" s="29">
        <v>166464</v>
      </c>
      <c r="I7507">
        <v>436968</v>
      </c>
      <c r="J7507">
        <v>7000</v>
      </c>
      <c r="K7507">
        <v>429968</v>
      </c>
      <c r="L7507" t="s">
        <v>17</v>
      </c>
      <c r="M7507" s="16"/>
      <c r="Q7507" s="40"/>
    </row>
    <row r="7508" spans="1:17" x14ac:dyDescent="0.3">
      <c r="A7508" t="s">
        <v>17808</v>
      </c>
      <c r="B7508" s="22">
        <v>331290030000</v>
      </c>
      <c r="C7508" t="s">
        <v>17809</v>
      </c>
      <c r="D7508" t="s">
        <v>17810</v>
      </c>
      <c r="E7508">
        <v>1.99129909603796</v>
      </c>
      <c r="F7508" s="14" t="s">
        <v>1160</v>
      </c>
      <c r="G7508" s="33">
        <v>2</v>
      </c>
      <c r="H7508" s="29">
        <v>150000</v>
      </c>
      <c r="I7508">
        <v>525000</v>
      </c>
      <c r="J7508">
        <v>0</v>
      </c>
      <c r="K7508">
        <v>525000</v>
      </c>
      <c r="L7508" t="s">
        <v>17</v>
      </c>
      <c r="M7508" s="16"/>
      <c r="Q7508" s="40"/>
    </row>
    <row r="7509" spans="1:17" x14ac:dyDescent="0.3">
      <c r="A7509" t="s">
        <v>17811</v>
      </c>
      <c r="B7509" s="22">
        <v>331301001000</v>
      </c>
      <c r="C7509" t="s">
        <v>17812</v>
      </c>
      <c r="D7509" t="s">
        <v>17813</v>
      </c>
      <c r="E7509">
        <v>0.32412667770627612</v>
      </c>
      <c r="F7509" s="14" t="s">
        <v>1160</v>
      </c>
      <c r="G7509" s="33">
        <v>0.32</v>
      </c>
      <c r="H7509" s="29">
        <v>75329</v>
      </c>
      <c r="I7509">
        <v>219298</v>
      </c>
      <c r="J7509">
        <v>7000</v>
      </c>
      <c r="K7509">
        <v>212298</v>
      </c>
      <c r="L7509" t="s">
        <v>17</v>
      </c>
      <c r="M7509" s="16"/>
      <c r="Q7509" s="40"/>
    </row>
    <row r="7510" spans="1:17" x14ac:dyDescent="0.3">
      <c r="A7510" t="s">
        <v>17814</v>
      </c>
      <c r="B7510" s="22">
        <v>331301002000</v>
      </c>
      <c r="C7510" t="s">
        <v>17815</v>
      </c>
      <c r="D7510" t="s">
        <v>17816</v>
      </c>
      <c r="E7510">
        <v>0.82491084788260527</v>
      </c>
      <c r="F7510" s="14" t="s">
        <v>1160</v>
      </c>
      <c r="G7510" s="33">
        <v>0.57999999999999996</v>
      </c>
      <c r="H7510" s="29">
        <v>48285</v>
      </c>
      <c r="I7510">
        <v>191944</v>
      </c>
      <c r="J7510">
        <v>7000</v>
      </c>
      <c r="K7510">
        <v>184944</v>
      </c>
      <c r="L7510" t="s">
        <v>17</v>
      </c>
      <c r="M7510" s="16"/>
      <c r="Q7510" s="40"/>
    </row>
    <row r="7511" spans="1:17" x14ac:dyDescent="0.3">
      <c r="A7511" t="s">
        <v>17817</v>
      </c>
      <c r="B7511" s="22">
        <v>331301006000</v>
      </c>
      <c r="C7511" t="s">
        <v>17818</v>
      </c>
      <c r="D7511" t="s">
        <v>17819</v>
      </c>
      <c r="E7511">
        <v>0.92743701756377528</v>
      </c>
      <c r="F7511" s="14" t="s">
        <v>1160</v>
      </c>
      <c r="G7511" s="33">
        <v>0.94</v>
      </c>
      <c r="H7511" s="29">
        <v>140000</v>
      </c>
      <c r="I7511">
        <v>340000</v>
      </c>
      <c r="J7511">
        <v>7000</v>
      </c>
      <c r="K7511">
        <v>333000</v>
      </c>
      <c r="L7511" t="s">
        <v>17</v>
      </c>
      <c r="M7511" s="16"/>
      <c r="Q7511" s="40"/>
    </row>
    <row r="7512" spans="1:17" x14ac:dyDescent="0.3">
      <c r="A7512" t="s">
        <v>17817</v>
      </c>
      <c r="B7512" s="22">
        <v>830020457000</v>
      </c>
      <c r="F7512" s="14" t="s">
        <v>1160</v>
      </c>
      <c r="G7512" s="33">
        <v>0</v>
      </c>
      <c r="H7512" s="29">
        <v>0</v>
      </c>
      <c r="I7512">
        <v>23934</v>
      </c>
      <c r="J7512">
        <v>0</v>
      </c>
      <c r="K7512">
        <v>23934</v>
      </c>
      <c r="L7512" t="s">
        <v>174</v>
      </c>
      <c r="M7512" s="16"/>
      <c r="Q7512" s="40"/>
    </row>
    <row r="7513" spans="1:17" x14ac:dyDescent="0.3">
      <c r="A7513" t="s">
        <v>17820</v>
      </c>
      <c r="B7513" s="22">
        <v>331301010000</v>
      </c>
      <c r="C7513" t="s">
        <v>17821</v>
      </c>
      <c r="D7513" t="s">
        <v>17822</v>
      </c>
      <c r="E7513">
        <v>1.8302086476870301</v>
      </c>
      <c r="F7513" s="14" t="s">
        <v>1160</v>
      </c>
      <c r="G7513" s="33">
        <v>1.86</v>
      </c>
      <c r="H7513" s="29">
        <v>102150</v>
      </c>
      <c r="I7513">
        <v>300446</v>
      </c>
      <c r="J7513">
        <v>7000</v>
      </c>
      <c r="K7513">
        <v>293446</v>
      </c>
      <c r="L7513" t="s">
        <v>17</v>
      </c>
      <c r="M7513" s="16"/>
      <c r="Q7513" s="40"/>
    </row>
    <row r="7514" spans="1:17" x14ac:dyDescent="0.3">
      <c r="A7514" t="s">
        <v>17823</v>
      </c>
      <c r="B7514" s="22">
        <v>331301013000</v>
      </c>
      <c r="C7514" t="s">
        <v>17824</v>
      </c>
      <c r="D7514" t="s">
        <v>17825</v>
      </c>
      <c r="E7514">
        <v>3.7741006940922168</v>
      </c>
      <c r="F7514" s="14" t="s">
        <v>1160</v>
      </c>
      <c r="G7514" s="33">
        <v>3.8</v>
      </c>
      <c r="H7514" s="29">
        <v>261826</v>
      </c>
      <c r="I7514">
        <v>481057</v>
      </c>
      <c r="J7514">
        <v>7000</v>
      </c>
      <c r="K7514">
        <v>474057</v>
      </c>
      <c r="L7514" t="s">
        <v>17</v>
      </c>
      <c r="M7514" s="16"/>
      <c r="Q7514" s="40"/>
    </row>
    <row r="7515" spans="1:17" x14ac:dyDescent="0.3">
      <c r="A7515" t="s">
        <v>17826</v>
      </c>
      <c r="B7515" s="22">
        <v>331301014000</v>
      </c>
      <c r="C7515" t="s">
        <v>14</v>
      </c>
      <c r="D7515" t="s">
        <v>1218</v>
      </c>
      <c r="E7515">
        <v>0.37587512341800489</v>
      </c>
      <c r="F7515" s="14" t="s">
        <v>1160</v>
      </c>
      <c r="G7515" s="33">
        <v>0.34</v>
      </c>
      <c r="H7515" s="29">
        <v>0</v>
      </c>
      <c r="I7515">
        <v>0</v>
      </c>
      <c r="J7515">
        <v>0</v>
      </c>
      <c r="K7515">
        <v>0</v>
      </c>
      <c r="L7515" t="s">
        <v>25</v>
      </c>
      <c r="M7515" s="16"/>
      <c r="Q7515" s="40"/>
    </row>
    <row r="7516" spans="1:17" x14ac:dyDescent="0.3">
      <c r="A7516" t="s">
        <v>17827</v>
      </c>
      <c r="B7516" s="22">
        <v>331301016000</v>
      </c>
      <c r="C7516" t="s">
        <v>14</v>
      </c>
      <c r="D7516" t="s">
        <v>1218</v>
      </c>
      <c r="E7516">
        <v>0.23992035191432651</v>
      </c>
      <c r="F7516" s="14" t="s">
        <v>17828</v>
      </c>
      <c r="G7516" s="33">
        <v>0.21</v>
      </c>
      <c r="H7516" s="29">
        <v>0</v>
      </c>
      <c r="I7516">
        <v>0</v>
      </c>
      <c r="J7516">
        <v>0</v>
      </c>
      <c r="K7516">
        <v>0</v>
      </c>
      <c r="L7516" t="s">
        <v>25</v>
      </c>
      <c r="M7516" s="16"/>
      <c r="Q7516" s="40"/>
    </row>
    <row r="7517" spans="1:17" x14ac:dyDescent="0.3">
      <c r="A7517" t="s">
        <v>17829</v>
      </c>
      <c r="B7517" s="22">
        <v>331301017000</v>
      </c>
      <c r="C7517" t="s">
        <v>17830</v>
      </c>
      <c r="D7517" t="s">
        <v>17831</v>
      </c>
      <c r="E7517">
        <v>4.6590047589152839</v>
      </c>
      <c r="F7517" s="14" t="s">
        <v>17828</v>
      </c>
      <c r="G7517" s="33">
        <v>4.66</v>
      </c>
      <c r="H7517" s="29">
        <v>191655</v>
      </c>
      <c r="I7517">
        <v>191655</v>
      </c>
      <c r="J7517">
        <v>0</v>
      </c>
      <c r="K7517">
        <v>191655</v>
      </c>
      <c r="L7517" t="s">
        <v>17</v>
      </c>
      <c r="M7517" s="16"/>
      <c r="Q7517" s="40"/>
    </row>
    <row r="7518" spans="1:17" x14ac:dyDescent="0.3">
      <c r="A7518" t="s">
        <v>17832</v>
      </c>
      <c r="B7518" s="22">
        <v>331301018000</v>
      </c>
      <c r="C7518" t="s">
        <v>17833</v>
      </c>
      <c r="D7518" t="s">
        <v>17834</v>
      </c>
      <c r="E7518">
        <v>4.0041988355779381</v>
      </c>
      <c r="F7518" s="14" t="s">
        <v>17828</v>
      </c>
      <c r="G7518" s="33">
        <v>4</v>
      </c>
      <c r="H7518" s="29">
        <v>715595</v>
      </c>
      <c r="I7518">
        <v>3544267</v>
      </c>
      <c r="J7518">
        <v>0</v>
      </c>
      <c r="K7518">
        <v>0</v>
      </c>
      <c r="L7518" t="s">
        <v>17</v>
      </c>
      <c r="M7518" s="16"/>
      <c r="Q7518" s="40"/>
    </row>
    <row r="7519" spans="1:17" x14ac:dyDescent="0.3">
      <c r="A7519" t="s">
        <v>17835</v>
      </c>
      <c r="B7519" s="22">
        <v>331301019000</v>
      </c>
      <c r="C7519" t="s">
        <v>14</v>
      </c>
      <c r="D7519" t="s">
        <v>17836</v>
      </c>
      <c r="E7519">
        <v>9.5222989521649382</v>
      </c>
      <c r="F7519" s="14" t="s">
        <v>17828</v>
      </c>
      <c r="G7519" s="33">
        <v>9.7200000000000006</v>
      </c>
      <c r="H7519" s="29">
        <v>0</v>
      </c>
      <c r="I7519">
        <v>0</v>
      </c>
      <c r="J7519">
        <v>0</v>
      </c>
      <c r="K7519">
        <v>0</v>
      </c>
      <c r="L7519" t="s">
        <v>25</v>
      </c>
      <c r="M7519" s="16"/>
      <c r="Q7519" s="40"/>
    </row>
    <row r="7520" spans="1:17" x14ac:dyDescent="0.3">
      <c r="A7520" t="s">
        <v>17837</v>
      </c>
      <c r="B7520" s="22">
        <v>331301021000</v>
      </c>
      <c r="C7520" t="s">
        <v>17838</v>
      </c>
      <c r="D7520" t="s">
        <v>17839</v>
      </c>
      <c r="E7520">
        <v>0.48148101102899871</v>
      </c>
      <c r="F7520" s="14" t="s">
        <v>1160</v>
      </c>
      <c r="G7520" s="33">
        <v>0.48</v>
      </c>
      <c r="H7520" s="29">
        <v>144500</v>
      </c>
      <c r="I7520">
        <v>434000</v>
      </c>
      <c r="J7520">
        <v>0</v>
      </c>
      <c r="K7520">
        <v>434000</v>
      </c>
      <c r="L7520" t="s">
        <v>17</v>
      </c>
      <c r="M7520" s="16"/>
      <c r="Q7520" s="40"/>
    </row>
    <row r="7521" spans="1:17" x14ac:dyDescent="0.3">
      <c r="A7521" t="s">
        <v>17840</v>
      </c>
      <c r="B7521" s="22">
        <v>331301022000</v>
      </c>
      <c r="C7521" t="s">
        <v>17841</v>
      </c>
      <c r="D7521" t="s">
        <v>17842</v>
      </c>
      <c r="E7521">
        <v>5.8193361854725341</v>
      </c>
      <c r="F7521" s="14" t="s">
        <v>1160</v>
      </c>
      <c r="G7521" s="33">
        <v>5.82</v>
      </c>
      <c r="H7521" s="29">
        <v>167325</v>
      </c>
      <c r="I7521">
        <v>278875</v>
      </c>
      <c r="J7521">
        <v>0</v>
      </c>
      <c r="K7521">
        <v>278875</v>
      </c>
      <c r="L7521" t="s">
        <v>17</v>
      </c>
      <c r="M7521" s="16"/>
      <c r="Q7521" s="40"/>
    </row>
    <row r="7522" spans="1:17" x14ac:dyDescent="0.3">
      <c r="A7522" t="s">
        <v>17843</v>
      </c>
      <c r="B7522" s="22">
        <v>331310010000</v>
      </c>
      <c r="C7522" t="s">
        <v>14</v>
      </c>
      <c r="D7522" t="s">
        <v>17844</v>
      </c>
      <c r="E7522">
        <v>1.7179096586361861E-3</v>
      </c>
      <c r="F7522" s="14" t="s">
        <v>1160</v>
      </c>
      <c r="G7522" s="33">
        <v>0</v>
      </c>
      <c r="H7522" s="29">
        <v>0</v>
      </c>
      <c r="I7522">
        <v>0</v>
      </c>
      <c r="J7522">
        <v>0</v>
      </c>
      <c r="K7522">
        <v>0</v>
      </c>
      <c r="L7522" t="s">
        <v>25</v>
      </c>
      <c r="M7522" s="16"/>
      <c r="Q7522" s="40"/>
    </row>
    <row r="7523" spans="1:17" x14ac:dyDescent="0.3">
      <c r="A7523" t="s">
        <v>17843</v>
      </c>
      <c r="B7523" s="22">
        <v>830021117000</v>
      </c>
      <c r="F7523" s="14" t="s">
        <v>1160</v>
      </c>
      <c r="G7523" s="33">
        <v>0</v>
      </c>
      <c r="H7523" s="29">
        <v>0</v>
      </c>
      <c r="I7523">
        <v>14341</v>
      </c>
      <c r="J7523">
        <v>0</v>
      </c>
      <c r="K7523">
        <v>14341</v>
      </c>
      <c r="L7523" t="s">
        <v>174</v>
      </c>
      <c r="M7523" s="16"/>
      <c r="Q7523" s="40"/>
    </row>
    <row r="7524" spans="1:17" x14ac:dyDescent="0.3">
      <c r="A7524" t="s">
        <v>17845</v>
      </c>
      <c r="B7524" s="22">
        <v>331310011000</v>
      </c>
      <c r="C7524" t="s">
        <v>14</v>
      </c>
      <c r="D7524" t="s">
        <v>17846</v>
      </c>
      <c r="E7524">
        <v>48.054043098622202</v>
      </c>
      <c r="F7524" s="14" t="s">
        <v>1160</v>
      </c>
      <c r="G7524" s="33">
        <v>38.92</v>
      </c>
      <c r="H7524" s="29">
        <v>75250</v>
      </c>
      <c r="I7524">
        <v>2680850</v>
      </c>
      <c r="J7524">
        <v>0</v>
      </c>
      <c r="K7524">
        <v>2680850</v>
      </c>
      <c r="L7524" t="s">
        <v>17</v>
      </c>
      <c r="M7524" s="16"/>
      <c r="Q7524" s="40"/>
    </row>
    <row r="7525" spans="1:17" x14ac:dyDescent="0.3">
      <c r="A7525" t="s">
        <v>17847</v>
      </c>
      <c r="B7525" s="22">
        <v>331310012000</v>
      </c>
      <c r="C7525" t="s">
        <v>14</v>
      </c>
      <c r="D7525" t="s">
        <v>17844</v>
      </c>
      <c r="E7525">
        <v>7.4317986835721689E-2</v>
      </c>
      <c r="F7525" s="14" t="s">
        <v>1160</v>
      </c>
      <c r="G7525" s="33">
        <v>0.08</v>
      </c>
      <c r="H7525" s="29">
        <v>0</v>
      </c>
      <c r="I7525">
        <v>0</v>
      </c>
      <c r="J7525">
        <v>0</v>
      </c>
      <c r="K7525">
        <v>0</v>
      </c>
      <c r="L7525" t="s">
        <v>25</v>
      </c>
      <c r="M7525" s="16"/>
      <c r="Q7525" s="40"/>
    </row>
    <row r="7526" spans="1:17" x14ac:dyDescent="0.3">
      <c r="A7526" t="s">
        <v>17848</v>
      </c>
      <c r="B7526" s="22">
        <v>331310013000</v>
      </c>
      <c r="C7526" t="s">
        <v>14</v>
      </c>
      <c r="D7526" t="s">
        <v>17849</v>
      </c>
      <c r="E7526">
        <v>1.9315793809624611</v>
      </c>
      <c r="F7526" s="14" t="s">
        <v>1160</v>
      </c>
      <c r="G7526" s="33">
        <v>1.93</v>
      </c>
      <c r="H7526" s="29">
        <v>7136</v>
      </c>
      <c r="I7526">
        <v>7136</v>
      </c>
      <c r="J7526">
        <v>0</v>
      </c>
      <c r="K7526">
        <v>7136</v>
      </c>
      <c r="L7526" t="s">
        <v>17</v>
      </c>
      <c r="M7526" s="16"/>
      <c r="Q7526" s="40"/>
    </row>
    <row r="7527" spans="1:17" x14ac:dyDescent="0.3">
      <c r="A7527" t="s">
        <v>17850</v>
      </c>
      <c r="B7527" s="22">
        <v>331331005000</v>
      </c>
      <c r="C7527" t="s">
        <v>17851</v>
      </c>
      <c r="D7527" t="s">
        <v>17852</v>
      </c>
      <c r="E7527">
        <v>0.3074002837035017</v>
      </c>
      <c r="F7527" s="14" t="s">
        <v>505</v>
      </c>
      <c r="G7527" s="33">
        <v>0.31</v>
      </c>
      <c r="H7527" s="29">
        <v>26604</v>
      </c>
      <c r="I7527">
        <v>127593</v>
      </c>
      <c r="J7527">
        <v>0</v>
      </c>
      <c r="K7527">
        <v>127593</v>
      </c>
      <c r="L7527" t="s">
        <v>17</v>
      </c>
      <c r="M7527" s="16"/>
      <c r="Q7527" s="40"/>
    </row>
    <row r="7528" spans="1:17" x14ac:dyDescent="0.3">
      <c r="A7528" t="s">
        <v>17853</v>
      </c>
      <c r="B7528" s="22">
        <v>331331012000</v>
      </c>
      <c r="C7528" t="s">
        <v>17854</v>
      </c>
      <c r="D7528" t="s">
        <v>17855</v>
      </c>
      <c r="E7528">
        <v>0.26943753475290089</v>
      </c>
      <c r="F7528" s="14" t="s">
        <v>505</v>
      </c>
      <c r="G7528" s="33">
        <v>0.27</v>
      </c>
      <c r="H7528" s="29">
        <v>35117</v>
      </c>
      <c r="I7528">
        <v>120988</v>
      </c>
      <c r="J7528">
        <v>7000</v>
      </c>
      <c r="K7528">
        <v>113988</v>
      </c>
      <c r="L7528" t="s">
        <v>17</v>
      </c>
      <c r="M7528" s="16"/>
      <c r="Q7528" s="40"/>
    </row>
    <row r="7529" spans="1:17" x14ac:dyDescent="0.3">
      <c r="A7529" t="s">
        <v>17856</v>
      </c>
      <c r="B7529" s="22">
        <v>331331019000</v>
      </c>
      <c r="C7529" t="s">
        <v>17857</v>
      </c>
      <c r="D7529" t="s">
        <v>17858</v>
      </c>
      <c r="E7529">
        <v>0.32120279317238148</v>
      </c>
      <c r="F7529" s="14" t="s">
        <v>505</v>
      </c>
      <c r="G7529" s="33">
        <v>0.32</v>
      </c>
      <c r="H7529" s="29">
        <v>72122</v>
      </c>
      <c r="I7529">
        <v>252470</v>
      </c>
      <c r="J7529">
        <v>0</v>
      </c>
      <c r="K7529">
        <v>252470</v>
      </c>
      <c r="L7529" t="s">
        <v>17</v>
      </c>
      <c r="M7529" s="16"/>
      <c r="Q7529" s="40"/>
    </row>
    <row r="7530" spans="1:17" x14ac:dyDescent="0.3">
      <c r="A7530" t="s">
        <v>17859</v>
      </c>
      <c r="B7530" s="22">
        <v>331331020000</v>
      </c>
      <c r="C7530" t="s">
        <v>17860</v>
      </c>
      <c r="D7530" t="s">
        <v>17861</v>
      </c>
      <c r="E7530">
        <v>0.34883862230543278</v>
      </c>
      <c r="F7530" s="14" t="s">
        <v>505</v>
      </c>
      <c r="G7530" s="33">
        <v>0.35</v>
      </c>
      <c r="H7530" s="29">
        <v>147281</v>
      </c>
      <c r="I7530">
        <v>300454</v>
      </c>
      <c r="J7530">
        <v>0</v>
      </c>
      <c r="K7530">
        <v>300454</v>
      </c>
      <c r="L7530" t="s">
        <v>17</v>
      </c>
      <c r="M7530" s="16"/>
      <c r="Q7530" s="40"/>
    </row>
    <row r="7531" spans="1:17" x14ac:dyDescent="0.3">
      <c r="A7531" t="s">
        <v>17862</v>
      </c>
      <c r="B7531" s="22">
        <v>331331021000</v>
      </c>
      <c r="C7531" t="s">
        <v>17863</v>
      </c>
      <c r="D7531" t="s">
        <v>17864</v>
      </c>
      <c r="E7531">
        <v>0.39016066536623178</v>
      </c>
      <c r="F7531" s="14" t="s">
        <v>505</v>
      </c>
      <c r="G7531" s="33">
        <v>0.63</v>
      </c>
      <c r="H7531" s="29">
        <v>100444</v>
      </c>
      <c r="I7531">
        <v>191334</v>
      </c>
      <c r="J7531">
        <v>7000</v>
      </c>
      <c r="K7531">
        <v>184334</v>
      </c>
      <c r="L7531" t="s">
        <v>17</v>
      </c>
      <c r="M7531" s="16"/>
      <c r="Q7531" s="40"/>
    </row>
    <row r="7532" spans="1:17" x14ac:dyDescent="0.3">
      <c r="A7532" t="s">
        <v>17865</v>
      </c>
      <c r="B7532" s="22">
        <v>331331025000</v>
      </c>
      <c r="C7532" t="s">
        <v>17866</v>
      </c>
      <c r="D7532" t="s">
        <v>17867</v>
      </c>
      <c r="E7532">
        <v>0.35173529002388382</v>
      </c>
      <c r="F7532" s="14" t="s">
        <v>505</v>
      </c>
      <c r="G7532" s="33">
        <v>0.31</v>
      </c>
      <c r="H7532" s="29">
        <v>36806</v>
      </c>
      <c r="I7532">
        <v>147301</v>
      </c>
      <c r="J7532">
        <v>7000</v>
      </c>
      <c r="K7532">
        <v>140301</v>
      </c>
      <c r="L7532" t="s">
        <v>17</v>
      </c>
      <c r="M7532" s="16"/>
      <c r="Q7532" s="40"/>
    </row>
    <row r="7533" spans="1:17" x14ac:dyDescent="0.3">
      <c r="A7533" t="s">
        <v>17868</v>
      </c>
      <c r="B7533" s="22">
        <v>331331027000</v>
      </c>
      <c r="C7533" t="s">
        <v>14</v>
      </c>
      <c r="D7533" t="s">
        <v>1146</v>
      </c>
      <c r="E7533">
        <v>0.7589541658759219</v>
      </c>
      <c r="F7533" s="14" t="s">
        <v>505</v>
      </c>
      <c r="G7533" s="33">
        <v>0.87</v>
      </c>
      <c r="H7533" s="29">
        <v>43555</v>
      </c>
      <c r="I7533">
        <v>43555</v>
      </c>
      <c r="J7533">
        <v>0</v>
      </c>
      <c r="K7533">
        <v>43555</v>
      </c>
      <c r="L7533" t="s">
        <v>17</v>
      </c>
      <c r="M7533" s="16"/>
      <c r="Q7533" s="40"/>
    </row>
    <row r="7534" spans="1:17" x14ac:dyDescent="0.3">
      <c r="A7534" t="s">
        <v>17869</v>
      </c>
      <c r="B7534" s="22">
        <v>331331030000</v>
      </c>
      <c r="C7534" t="s">
        <v>17870</v>
      </c>
      <c r="D7534" t="s">
        <v>17871</v>
      </c>
      <c r="E7534">
        <v>0.32870871569936222</v>
      </c>
      <c r="F7534" s="14" t="s">
        <v>505</v>
      </c>
      <c r="G7534" s="33">
        <v>0.33</v>
      </c>
      <c r="H7534" s="29">
        <v>101858</v>
      </c>
      <c r="I7534">
        <v>209077</v>
      </c>
      <c r="J7534">
        <v>0</v>
      </c>
      <c r="K7534">
        <v>209077</v>
      </c>
      <c r="L7534" t="s">
        <v>17</v>
      </c>
      <c r="M7534" s="16"/>
      <c r="Q7534" s="40"/>
    </row>
    <row r="7535" spans="1:17" x14ac:dyDescent="0.3">
      <c r="A7535" t="s">
        <v>17872</v>
      </c>
      <c r="B7535" s="22">
        <v>331331031000</v>
      </c>
      <c r="C7535" t="s">
        <v>17873</v>
      </c>
      <c r="D7535" t="s">
        <v>17874</v>
      </c>
      <c r="E7535">
        <v>0.2540625041872322</v>
      </c>
      <c r="F7535" s="14" t="s">
        <v>505</v>
      </c>
      <c r="G7535" s="33">
        <v>0.25</v>
      </c>
      <c r="H7535" s="29">
        <v>78113</v>
      </c>
      <c r="I7535">
        <v>181465</v>
      </c>
      <c r="J7535">
        <v>0</v>
      </c>
      <c r="K7535">
        <v>181465</v>
      </c>
      <c r="L7535" t="s">
        <v>17</v>
      </c>
      <c r="M7535" s="16"/>
      <c r="Q7535" s="40"/>
    </row>
    <row r="7536" spans="1:17" x14ac:dyDescent="0.3">
      <c r="A7536" t="s">
        <v>17875</v>
      </c>
      <c r="B7536" s="22">
        <v>331331033000</v>
      </c>
      <c r="C7536" t="s">
        <v>17876</v>
      </c>
      <c r="D7536" t="s">
        <v>17877</v>
      </c>
      <c r="E7536">
        <v>0.32835572664771412</v>
      </c>
      <c r="F7536" s="14" t="s">
        <v>505</v>
      </c>
      <c r="G7536" s="33">
        <v>0.33</v>
      </c>
      <c r="H7536" s="29">
        <v>55173</v>
      </c>
      <c r="I7536">
        <v>308567</v>
      </c>
      <c r="J7536">
        <v>0</v>
      </c>
      <c r="K7536">
        <v>308567</v>
      </c>
      <c r="L7536" t="s">
        <v>17</v>
      </c>
      <c r="M7536" s="16"/>
      <c r="Q7536" s="40"/>
    </row>
    <row r="7537" spans="1:17" x14ac:dyDescent="0.3">
      <c r="A7537" t="s">
        <v>17878</v>
      </c>
      <c r="B7537" s="22">
        <v>331341001000</v>
      </c>
      <c r="C7537" t="s">
        <v>17879</v>
      </c>
      <c r="D7537" t="s">
        <v>17880</v>
      </c>
      <c r="E7537">
        <v>0.28606079055555261</v>
      </c>
      <c r="F7537" s="14" t="s">
        <v>505</v>
      </c>
      <c r="G7537" s="33">
        <v>0.28999999999999998</v>
      </c>
      <c r="H7537" s="29">
        <v>12416</v>
      </c>
      <c r="I7537">
        <v>142038</v>
      </c>
      <c r="J7537">
        <v>7000</v>
      </c>
      <c r="K7537">
        <v>135038</v>
      </c>
      <c r="L7537" t="s">
        <v>17</v>
      </c>
      <c r="M7537" s="16"/>
      <c r="Q7537" s="40"/>
    </row>
    <row r="7538" spans="1:17" x14ac:dyDescent="0.3">
      <c r="A7538" t="s">
        <v>17881</v>
      </c>
      <c r="B7538" s="22">
        <v>331341002000</v>
      </c>
      <c r="C7538" t="s">
        <v>17882</v>
      </c>
      <c r="D7538" t="s">
        <v>17883</v>
      </c>
      <c r="E7538">
        <v>0.2778795196954324</v>
      </c>
      <c r="F7538" s="14" t="s">
        <v>505</v>
      </c>
      <c r="G7538" s="33">
        <v>0.28000000000000003</v>
      </c>
      <c r="H7538" s="29">
        <v>76585</v>
      </c>
      <c r="I7538">
        <v>265105</v>
      </c>
      <c r="J7538">
        <v>0</v>
      </c>
      <c r="K7538">
        <v>265105</v>
      </c>
      <c r="L7538" t="s">
        <v>17</v>
      </c>
      <c r="M7538" s="16"/>
      <c r="Q7538" s="40"/>
    </row>
    <row r="7539" spans="1:17" x14ac:dyDescent="0.3">
      <c r="A7539" t="s">
        <v>17884</v>
      </c>
      <c r="B7539" s="22">
        <v>331341003000</v>
      </c>
      <c r="C7539" t="s">
        <v>17885</v>
      </c>
      <c r="D7539" t="s">
        <v>17886</v>
      </c>
      <c r="E7539">
        <v>0.27117939128844643</v>
      </c>
      <c r="F7539" s="14" t="s">
        <v>505</v>
      </c>
      <c r="G7539" s="33">
        <v>0.27</v>
      </c>
      <c r="H7539" s="29">
        <v>112200</v>
      </c>
      <c r="I7539">
        <v>509949</v>
      </c>
      <c r="J7539">
        <v>0</v>
      </c>
      <c r="K7539">
        <v>509949</v>
      </c>
      <c r="L7539" t="s">
        <v>17</v>
      </c>
      <c r="M7539" s="16"/>
      <c r="Q7539" s="40"/>
    </row>
    <row r="7540" spans="1:17" x14ac:dyDescent="0.3">
      <c r="A7540" t="s">
        <v>17887</v>
      </c>
      <c r="B7540" s="22">
        <v>331341004000</v>
      </c>
      <c r="C7540" t="s">
        <v>17888</v>
      </c>
      <c r="D7540" t="s">
        <v>17889</v>
      </c>
      <c r="E7540">
        <v>0.2710805686894594</v>
      </c>
      <c r="F7540" s="14" t="s">
        <v>505</v>
      </c>
      <c r="G7540" s="33">
        <v>0.27</v>
      </c>
      <c r="H7540" s="29">
        <v>142500</v>
      </c>
      <c r="I7540">
        <v>331000</v>
      </c>
      <c r="J7540">
        <v>0</v>
      </c>
      <c r="K7540">
        <v>331000</v>
      </c>
      <c r="L7540" t="s">
        <v>17</v>
      </c>
      <c r="M7540" s="16"/>
      <c r="Q7540" s="40"/>
    </row>
    <row r="7541" spans="1:17" x14ac:dyDescent="0.3">
      <c r="A7541" t="s">
        <v>17890</v>
      </c>
      <c r="B7541" s="22">
        <v>331341005000</v>
      </c>
      <c r="C7541" t="s">
        <v>17891</v>
      </c>
      <c r="D7541" t="s">
        <v>17892</v>
      </c>
      <c r="E7541">
        <v>0.36750733772568889</v>
      </c>
      <c r="F7541" s="14" t="s">
        <v>505</v>
      </c>
      <c r="G7541" s="33">
        <v>0.37</v>
      </c>
      <c r="H7541" s="29">
        <v>67172</v>
      </c>
      <c r="I7541">
        <v>213478</v>
      </c>
      <c r="J7541">
        <v>0</v>
      </c>
      <c r="K7541">
        <v>213478</v>
      </c>
      <c r="L7541" t="s">
        <v>17</v>
      </c>
      <c r="M7541" s="16"/>
      <c r="Q7541" s="40"/>
    </row>
    <row r="7542" spans="1:17" x14ac:dyDescent="0.3">
      <c r="A7542" t="s">
        <v>17893</v>
      </c>
      <c r="B7542" s="22">
        <v>331341006000</v>
      </c>
      <c r="C7542" t="s">
        <v>17894</v>
      </c>
      <c r="D7542" t="s">
        <v>17895</v>
      </c>
      <c r="E7542">
        <v>0.44433562502534962</v>
      </c>
      <c r="F7542" s="14" t="s">
        <v>505</v>
      </c>
      <c r="G7542" s="33">
        <v>0.44</v>
      </c>
      <c r="H7542" s="29">
        <v>66465</v>
      </c>
      <c r="I7542">
        <v>258424</v>
      </c>
      <c r="J7542">
        <v>7000</v>
      </c>
      <c r="K7542">
        <v>251424</v>
      </c>
      <c r="L7542" t="s">
        <v>17</v>
      </c>
      <c r="M7542" s="16"/>
      <c r="Q7542" s="40"/>
    </row>
    <row r="7543" spans="1:17" x14ac:dyDescent="0.3">
      <c r="A7543" t="s">
        <v>17896</v>
      </c>
      <c r="B7543" s="22">
        <v>331341007000</v>
      </c>
      <c r="C7543" t="s">
        <v>17897</v>
      </c>
      <c r="D7543" t="s">
        <v>17898</v>
      </c>
      <c r="E7543">
        <v>0.40584335086422157</v>
      </c>
      <c r="F7543" s="14" t="s">
        <v>505</v>
      </c>
      <c r="G7543" s="33">
        <v>0.41</v>
      </c>
      <c r="H7543" s="29">
        <v>86885</v>
      </c>
      <c r="I7543">
        <v>283847</v>
      </c>
      <c r="J7543">
        <v>7000</v>
      </c>
      <c r="K7543">
        <v>276847</v>
      </c>
      <c r="L7543" t="s">
        <v>17</v>
      </c>
      <c r="M7543" s="16"/>
      <c r="Q7543" s="40"/>
    </row>
    <row r="7544" spans="1:17" x14ac:dyDescent="0.3">
      <c r="A7544" t="s">
        <v>17899</v>
      </c>
      <c r="B7544" s="22">
        <v>331341008000</v>
      </c>
      <c r="C7544" t="s">
        <v>17900</v>
      </c>
      <c r="D7544" t="s">
        <v>17901</v>
      </c>
      <c r="E7544">
        <v>0.35357249197962398</v>
      </c>
      <c r="F7544" s="14" t="s">
        <v>505</v>
      </c>
      <c r="G7544" s="33">
        <v>0.35</v>
      </c>
      <c r="H7544" s="29">
        <v>36773</v>
      </c>
      <c r="I7544">
        <v>173814</v>
      </c>
      <c r="J7544">
        <v>0</v>
      </c>
      <c r="K7544">
        <v>173814</v>
      </c>
      <c r="L7544" t="s">
        <v>17</v>
      </c>
      <c r="M7544" s="16"/>
      <c r="Q7544" s="40"/>
    </row>
    <row r="7545" spans="1:17" x14ac:dyDescent="0.3">
      <c r="A7545" t="s">
        <v>17902</v>
      </c>
      <c r="B7545" s="22">
        <v>331341009000</v>
      </c>
      <c r="C7545" t="s">
        <v>17903</v>
      </c>
      <c r="D7545" t="s">
        <v>17904</v>
      </c>
      <c r="E7545">
        <v>0.30255347373670283</v>
      </c>
      <c r="F7545" s="14" t="s">
        <v>505</v>
      </c>
      <c r="G7545" s="33">
        <v>0.3</v>
      </c>
      <c r="H7545" s="29">
        <v>43095</v>
      </c>
      <c r="I7545">
        <v>166475</v>
      </c>
      <c r="J7545">
        <v>7000</v>
      </c>
      <c r="K7545">
        <v>159475</v>
      </c>
      <c r="L7545" t="s">
        <v>17</v>
      </c>
      <c r="M7545" s="16"/>
      <c r="Q7545" s="40"/>
    </row>
    <row r="7546" spans="1:17" x14ac:dyDescent="0.3">
      <c r="A7546" t="s">
        <v>17905</v>
      </c>
      <c r="B7546" s="22">
        <v>331341010000</v>
      </c>
      <c r="C7546" t="s">
        <v>17906</v>
      </c>
      <c r="D7546" t="s">
        <v>17907</v>
      </c>
      <c r="E7546">
        <v>0.30556200449362791</v>
      </c>
      <c r="F7546" s="14" t="s">
        <v>505</v>
      </c>
      <c r="G7546" s="33">
        <v>0.31</v>
      </c>
      <c r="H7546" s="29">
        <v>57609</v>
      </c>
      <c r="I7546">
        <v>184987</v>
      </c>
      <c r="J7546">
        <v>0</v>
      </c>
      <c r="K7546">
        <v>184987</v>
      </c>
      <c r="L7546" t="s">
        <v>17</v>
      </c>
      <c r="M7546" s="16"/>
      <c r="Q7546" s="40"/>
    </row>
    <row r="7547" spans="1:17" x14ac:dyDescent="0.3">
      <c r="A7547" t="s">
        <v>17908</v>
      </c>
      <c r="B7547" s="22">
        <v>331341011000</v>
      </c>
      <c r="C7547" t="s">
        <v>17909</v>
      </c>
      <c r="D7547" t="s">
        <v>17910</v>
      </c>
      <c r="E7547">
        <v>0.27715295654402078</v>
      </c>
      <c r="F7547" s="14" t="s">
        <v>505</v>
      </c>
      <c r="G7547" s="33">
        <v>0.28000000000000003</v>
      </c>
      <c r="H7547" s="29">
        <v>86885</v>
      </c>
      <c r="I7547">
        <v>233441</v>
      </c>
      <c r="J7547">
        <v>7000</v>
      </c>
      <c r="K7547">
        <v>226441</v>
      </c>
      <c r="L7547" t="s">
        <v>17</v>
      </c>
      <c r="M7547" s="16"/>
      <c r="Q7547" s="40"/>
    </row>
    <row r="7548" spans="1:17" x14ac:dyDescent="0.3">
      <c r="A7548" t="s">
        <v>17911</v>
      </c>
      <c r="B7548" s="22">
        <v>331342001000</v>
      </c>
      <c r="C7548" t="s">
        <v>17912</v>
      </c>
      <c r="D7548" t="s">
        <v>17913</v>
      </c>
      <c r="E7548">
        <v>0.31084473562333581</v>
      </c>
      <c r="F7548" s="14" t="s">
        <v>505</v>
      </c>
      <c r="G7548" s="33">
        <v>0.31</v>
      </c>
      <c r="H7548" s="29">
        <v>47880</v>
      </c>
      <c r="I7548">
        <v>164425</v>
      </c>
      <c r="J7548">
        <v>7000</v>
      </c>
      <c r="K7548">
        <v>157425</v>
      </c>
      <c r="L7548" t="s">
        <v>17</v>
      </c>
      <c r="M7548" s="16"/>
      <c r="Q7548" s="40"/>
    </row>
    <row r="7549" spans="1:17" x14ac:dyDescent="0.3">
      <c r="A7549" t="s">
        <v>17914</v>
      </c>
      <c r="B7549" s="22">
        <v>331342002000</v>
      </c>
      <c r="C7549" t="s">
        <v>17915</v>
      </c>
      <c r="D7549" t="s">
        <v>17916</v>
      </c>
      <c r="E7549">
        <v>0.2451978162762794</v>
      </c>
      <c r="F7549" s="14" t="s">
        <v>505</v>
      </c>
      <c r="G7549" s="33">
        <v>0.25</v>
      </c>
      <c r="H7549" s="29">
        <v>83662</v>
      </c>
      <c r="I7549">
        <v>312341</v>
      </c>
      <c r="J7549">
        <v>7000</v>
      </c>
      <c r="K7549">
        <v>305341</v>
      </c>
      <c r="L7549" t="s">
        <v>17</v>
      </c>
      <c r="M7549" s="16"/>
      <c r="Q7549" s="40"/>
    </row>
    <row r="7550" spans="1:17" x14ac:dyDescent="0.3">
      <c r="A7550" t="s">
        <v>17917</v>
      </c>
      <c r="B7550" s="22">
        <v>331342003000</v>
      </c>
      <c r="C7550" t="s">
        <v>17918</v>
      </c>
      <c r="D7550" t="s">
        <v>17919</v>
      </c>
      <c r="E7550">
        <v>0.27043743470089332</v>
      </c>
      <c r="F7550" s="14" t="s">
        <v>505</v>
      </c>
      <c r="G7550" s="33">
        <v>0.27</v>
      </c>
      <c r="H7550" s="29">
        <v>69320</v>
      </c>
      <c r="I7550">
        <v>146443</v>
      </c>
      <c r="J7550">
        <v>7000</v>
      </c>
      <c r="K7550">
        <v>139443</v>
      </c>
      <c r="L7550" t="s">
        <v>17</v>
      </c>
      <c r="M7550" s="16"/>
      <c r="Q7550" s="40"/>
    </row>
    <row r="7551" spans="1:17" x14ac:dyDescent="0.3">
      <c r="A7551" t="s">
        <v>17920</v>
      </c>
      <c r="B7551" s="22">
        <v>331342004000</v>
      </c>
      <c r="C7551" t="s">
        <v>17921</v>
      </c>
      <c r="D7551" t="s">
        <v>17922</v>
      </c>
      <c r="E7551">
        <v>0.29562407101663157</v>
      </c>
      <c r="F7551" s="14" t="s">
        <v>505</v>
      </c>
      <c r="G7551" s="33">
        <v>0.3</v>
      </c>
      <c r="H7551" s="29">
        <v>90000</v>
      </c>
      <c r="I7551">
        <v>390000</v>
      </c>
      <c r="J7551">
        <v>0</v>
      </c>
      <c r="K7551">
        <v>390000</v>
      </c>
      <c r="L7551" t="s">
        <v>17</v>
      </c>
      <c r="M7551" s="16"/>
      <c r="Q7551" s="40"/>
    </row>
    <row r="7552" spans="1:17" x14ac:dyDescent="0.3">
      <c r="A7552" t="s">
        <v>17923</v>
      </c>
      <c r="B7552" s="22">
        <v>331342005000</v>
      </c>
      <c r="C7552" t="s">
        <v>17924</v>
      </c>
      <c r="D7552" t="s">
        <v>17925</v>
      </c>
      <c r="E7552">
        <v>0.57518291495216511</v>
      </c>
      <c r="F7552" s="14" t="s">
        <v>505</v>
      </c>
      <c r="G7552" s="33">
        <v>0.57999999999999996</v>
      </c>
      <c r="H7552" s="29">
        <v>35117</v>
      </c>
      <c r="I7552">
        <v>153206</v>
      </c>
      <c r="J7552">
        <v>0</v>
      </c>
      <c r="K7552">
        <v>153206</v>
      </c>
      <c r="L7552" t="s">
        <v>17</v>
      </c>
      <c r="M7552" s="16"/>
      <c r="Q7552" s="40"/>
    </row>
    <row r="7553" spans="1:17" x14ac:dyDescent="0.3">
      <c r="A7553" t="s">
        <v>17926</v>
      </c>
      <c r="B7553" s="22">
        <v>331342006000</v>
      </c>
      <c r="F7553" s="14" t="s">
        <v>505</v>
      </c>
      <c r="G7553" s="33">
        <v>0.3</v>
      </c>
      <c r="H7553" s="29">
        <v>103998</v>
      </c>
      <c r="I7553">
        <v>370360</v>
      </c>
      <c r="J7553">
        <v>0</v>
      </c>
      <c r="K7553">
        <v>370360</v>
      </c>
      <c r="L7553" t="s">
        <v>74</v>
      </c>
      <c r="M7553" s="16"/>
      <c r="Q7553" s="40"/>
    </row>
    <row r="7554" spans="1:17" x14ac:dyDescent="0.3">
      <c r="A7554" t="s">
        <v>17927</v>
      </c>
      <c r="B7554" s="22">
        <v>331342007000</v>
      </c>
      <c r="C7554" t="s">
        <v>17928</v>
      </c>
      <c r="D7554" t="s">
        <v>17929</v>
      </c>
      <c r="E7554">
        <v>0.47649801567182232</v>
      </c>
      <c r="F7554" s="14" t="s">
        <v>505</v>
      </c>
      <c r="G7554" s="33">
        <v>0.48</v>
      </c>
      <c r="H7554" s="29">
        <v>85182</v>
      </c>
      <c r="I7554">
        <v>291059</v>
      </c>
      <c r="J7554">
        <v>7000</v>
      </c>
      <c r="K7554">
        <v>284059</v>
      </c>
      <c r="L7554" t="s">
        <v>17</v>
      </c>
      <c r="M7554" s="16"/>
      <c r="Q7554" s="40"/>
    </row>
    <row r="7555" spans="1:17" x14ac:dyDescent="0.3">
      <c r="A7555" t="s">
        <v>17930</v>
      </c>
      <c r="B7555" s="22">
        <v>331342008000</v>
      </c>
      <c r="C7555" t="s">
        <v>17931</v>
      </c>
      <c r="D7555" t="s">
        <v>17932</v>
      </c>
      <c r="E7555">
        <v>0.64719998840954263</v>
      </c>
      <c r="F7555" s="14" t="s">
        <v>505</v>
      </c>
      <c r="G7555" s="33">
        <v>0.65</v>
      </c>
      <c r="H7555" s="29">
        <v>102999</v>
      </c>
      <c r="I7555">
        <v>102999</v>
      </c>
      <c r="J7555">
        <v>0</v>
      </c>
      <c r="K7555">
        <v>102999</v>
      </c>
      <c r="L7555" t="s">
        <v>17</v>
      </c>
      <c r="M7555" s="16"/>
      <c r="Q7555" s="40"/>
    </row>
    <row r="7556" spans="1:17" x14ac:dyDescent="0.3">
      <c r="A7556" t="s">
        <v>17933</v>
      </c>
      <c r="B7556" s="22">
        <v>331342009000</v>
      </c>
      <c r="C7556" t="s">
        <v>17934</v>
      </c>
      <c r="D7556" t="s">
        <v>17935</v>
      </c>
      <c r="E7556">
        <v>0.26861039930748232</v>
      </c>
      <c r="F7556" s="14" t="s">
        <v>505</v>
      </c>
      <c r="G7556" s="33">
        <v>0.27</v>
      </c>
      <c r="H7556" s="29">
        <v>174085</v>
      </c>
      <c r="I7556">
        <v>316252</v>
      </c>
      <c r="J7556">
        <v>7000</v>
      </c>
      <c r="K7556">
        <v>309252</v>
      </c>
      <c r="L7556" t="s">
        <v>17</v>
      </c>
      <c r="M7556" s="16"/>
      <c r="Q7556" s="40"/>
    </row>
    <row r="7557" spans="1:17" x14ac:dyDescent="0.3">
      <c r="A7557" t="s">
        <v>17936</v>
      </c>
      <c r="B7557" s="22">
        <v>331342010000</v>
      </c>
      <c r="C7557" t="s">
        <v>17937</v>
      </c>
      <c r="D7557" t="s">
        <v>17938</v>
      </c>
      <c r="E7557">
        <v>0.31140779790739248</v>
      </c>
      <c r="F7557" s="14" t="s">
        <v>505</v>
      </c>
      <c r="G7557" s="33">
        <v>0.31</v>
      </c>
      <c r="H7557" s="29">
        <v>132000</v>
      </c>
      <c r="I7557">
        <v>294000</v>
      </c>
      <c r="J7557">
        <v>0</v>
      </c>
      <c r="K7557">
        <v>294000</v>
      </c>
      <c r="L7557" t="s">
        <v>17</v>
      </c>
      <c r="M7557" s="16"/>
      <c r="Q7557" s="40"/>
    </row>
    <row r="7558" spans="1:17" x14ac:dyDescent="0.3">
      <c r="A7558" t="s">
        <v>17939</v>
      </c>
      <c r="B7558" s="22">
        <v>331351001000</v>
      </c>
      <c r="C7558" t="s">
        <v>17940</v>
      </c>
      <c r="D7558" t="s">
        <v>17941</v>
      </c>
      <c r="E7558">
        <v>0.27097952559408089</v>
      </c>
      <c r="F7558" s="14" t="s">
        <v>505</v>
      </c>
      <c r="G7558" s="33">
        <v>0.27</v>
      </c>
      <c r="H7558" s="29">
        <v>9019</v>
      </c>
      <c r="I7558">
        <v>95045</v>
      </c>
      <c r="J7558">
        <v>0</v>
      </c>
      <c r="K7558">
        <v>95045</v>
      </c>
      <c r="L7558" t="s">
        <v>17</v>
      </c>
      <c r="M7558" s="16"/>
      <c r="Q7558" s="40"/>
    </row>
    <row r="7559" spans="1:17" x14ac:dyDescent="0.3">
      <c r="A7559" t="s">
        <v>17942</v>
      </c>
      <c r="B7559" s="22">
        <v>331351002000</v>
      </c>
      <c r="C7559" t="s">
        <v>14</v>
      </c>
      <c r="D7559" t="s">
        <v>17941</v>
      </c>
      <c r="E7559">
        <v>0.28205844638163119</v>
      </c>
      <c r="F7559" s="14" t="s">
        <v>505</v>
      </c>
      <c r="G7559" s="33">
        <v>0.28000000000000003</v>
      </c>
      <c r="H7559" s="29">
        <v>9019</v>
      </c>
      <c r="I7559">
        <v>9019</v>
      </c>
      <c r="J7559">
        <v>0</v>
      </c>
      <c r="K7559">
        <v>9019</v>
      </c>
      <c r="L7559" t="s">
        <v>17</v>
      </c>
      <c r="M7559" s="16"/>
      <c r="Q7559" s="40"/>
    </row>
    <row r="7560" spans="1:17" x14ac:dyDescent="0.3">
      <c r="A7560" t="s">
        <v>17943</v>
      </c>
      <c r="B7560" s="22">
        <v>331351003000</v>
      </c>
      <c r="C7560" t="s">
        <v>17944</v>
      </c>
      <c r="D7560" t="s">
        <v>17945</v>
      </c>
      <c r="E7560">
        <v>0.27379572920437267</v>
      </c>
      <c r="F7560" s="14" t="s">
        <v>505</v>
      </c>
      <c r="G7560" s="33">
        <v>0.27</v>
      </c>
      <c r="H7560" s="29">
        <v>58896</v>
      </c>
      <c r="I7560">
        <v>256538</v>
      </c>
      <c r="J7560">
        <v>7000</v>
      </c>
      <c r="K7560">
        <v>249538</v>
      </c>
      <c r="L7560" t="s">
        <v>17</v>
      </c>
      <c r="M7560" s="16"/>
      <c r="Q7560" s="40"/>
    </row>
    <row r="7561" spans="1:17" x14ac:dyDescent="0.3">
      <c r="A7561" t="s">
        <v>17946</v>
      </c>
      <c r="B7561" s="22">
        <v>331351004000</v>
      </c>
      <c r="C7561" t="s">
        <v>17947</v>
      </c>
      <c r="D7561" t="s">
        <v>17948</v>
      </c>
      <c r="E7561">
        <v>0.27946560940944198</v>
      </c>
      <c r="F7561" s="14" t="s">
        <v>505</v>
      </c>
      <c r="G7561" s="33">
        <v>0.28000000000000003</v>
      </c>
      <c r="H7561" s="29">
        <v>71084</v>
      </c>
      <c r="I7561">
        <v>355430</v>
      </c>
      <c r="J7561">
        <v>0</v>
      </c>
      <c r="K7561">
        <v>355430</v>
      </c>
      <c r="L7561" t="s">
        <v>17</v>
      </c>
      <c r="M7561" s="16"/>
      <c r="Q7561" s="40"/>
    </row>
    <row r="7562" spans="1:17" x14ac:dyDescent="0.3">
      <c r="A7562" t="s">
        <v>17949</v>
      </c>
      <c r="B7562" s="22">
        <v>331351005000</v>
      </c>
      <c r="C7562" t="s">
        <v>17950</v>
      </c>
      <c r="D7562" t="s">
        <v>17951</v>
      </c>
      <c r="E7562">
        <v>0.25823449471549492</v>
      </c>
      <c r="F7562" s="14" t="s">
        <v>505</v>
      </c>
      <c r="G7562" s="33">
        <v>0.26</v>
      </c>
      <c r="H7562" s="29">
        <v>123820</v>
      </c>
      <c r="I7562">
        <v>373694</v>
      </c>
      <c r="J7562">
        <v>7000</v>
      </c>
      <c r="K7562">
        <v>366694</v>
      </c>
      <c r="L7562" t="s">
        <v>17</v>
      </c>
      <c r="M7562" s="16"/>
      <c r="Q7562" s="40"/>
    </row>
    <row r="7563" spans="1:17" x14ac:dyDescent="0.3">
      <c r="A7563" t="s">
        <v>17952</v>
      </c>
      <c r="B7563" s="22">
        <v>331351006000</v>
      </c>
      <c r="C7563" t="s">
        <v>17953</v>
      </c>
      <c r="D7563" t="s">
        <v>13211</v>
      </c>
      <c r="E7563">
        <v>0.30231813919385109</v>
      </c>
      <c r="F7563" s="14" t="s">
        <v>505</v>
      </c>
      <c r="G7563" s="33">
        <v>0.3</v>
      </c>
      <c r="H7563" s="29">
        <v>59100</v>
      </c>
      <c r="I7563">
        <v>269667</v>
      </c>
      <c r="J7563">
        <v>7000</v>
      </c>
      <c r="K7563">
        <v>262667</v>
      </c>
      <c r="L7563" t="s">
        <v>17</v>
      </c>
      <c r="M7563" s="16"/>
      <c r="Q7563" s="40"/>
    </row>
    <row r="7564" spans="1:17" x14ac:dyDescent="0.3">
      <c r="A7564" t="s">
        <v>17954</v>
      </c>
      <c r="B7564" s="22">
        <v>331351007000</v>
      </c>
      <c r="C7564" t="s">
        <v>17955</v>
      </c>
      <c r="D7564" t="s">
        <v>17956</v>
      </c>
      <c r="E7564">
        <v>0.28997048898984379</v>
      </c>
      <c r="F7564" s="14" t="s">
        <v>505</v>
      </c>
      <c r="G7564" s="33">
        <v>0.28999999999999998</v>
      </c>
      <c r="H7564" s="29">
        <v>33756</v>
      </c>
      <c r="I7564">
        <v>136002</v>
      </c>
      <c r="J7564">
        <v>0</v>
      </c>
      <c r="K7564">
        <v>136002</v>
      </c>
      <c r="L7564" t="s">
        <v>17</v>
      </c>
      <c r="M7564" s="16"/>
      <c r="Q7564" s="40"/>
    </row>
    <row r="7565" spans="1:17" x14ac:dyDescent="0.3">
      <c r="A7565" t="s">
        <v>17957</v>
      </c>
      <c r="B7565" s="22">
        <v>331351008000</v>
      </c>
      <c r="C7565" t="s">
        <v>17958</v>
      </c>
      <c r="D7565" t="s">
        <v>17959</v>
      </c>
      <c r="E7565">
        <v>0.2912717240644962</v>
      </c>
      <c r="F7565" s="14" t="s">
        <v>505</v>
      </c>
      <c r="G7565" s="33">
        <v>0.28999999999999998</v>
      </c>
      <c r="H7565" s="29">
        <v>59466</v>
      </c>
      <c r="I7565">
        <v>212418</v>
      </c>
      <c r="J7565">
        <v>7000</v>
      </c>
      <c r="K7565">
        <v>205418</v>
      </c>
      <c r="L7565" t="s">
        <v>17</v>
      </c>
      <c r="M7565" s="16"/>
      <c r="Q7565" s="40"/>
    </row>
    <row r="7566" spans="1:17" x14ac:dyDescent="0.3">
      <c r="A7566" t="s">
        <v>17960</v>
      </c>
      <c r="B7566" s="22">
        <v>331351009000</v>
      </c>
      <c r="C7566" t="s">
        <v>17961</v>
      </c>
      <c r="D7566" t="s">
        <v>17962</v>
      </c>
      <c r="E7566">
        <v>0.28112570561722788</v>
      </c>
      <c r="F7566" s="14" t="s">
        <v>505</v>
      </c>
      <c r="G7566" s="33">
        <v>0.28000000000000003</v>
      </c>
      <c r="H7566" s="29">
        <v>115484</v>
      </c>
      <c r="I7566">
        <v>410957</v>
      </c>
      <c r="J7566">
        <v>0</v>
      </c>
      <c r="K7566">
        <v>410957</v>
      </c>
      <c r="L7566" t="s">
        <v>17</v>
      </c>
      <c r="M7566" s="16"/>
      <c r="Q7566" s="40"/>
    </row>
    <row r="7567" spans="1:17" x14ac:dyDescent="0.3">
      <c r="A7567" t="s">
        <v>17963</v>
      </c>
      <c r="B7567" s="22">
        <v>331351010000</v>
      </c>
      <c r="C7567" t="s">
        <v>17964</v>
      </c>
      <c r="D7567" t="s">
        <v>17965</v>
      </c>
      <c r="E7567">
        <v>0.25860297905270452</v>
      </c>
      <c r="F7567" s="14" t="s">
        <v>505</v>
      </c>
      <c r="G7567" s="33">
        <v>0.26</v>
      </c>
      <c r="H7567" s="29">
        <v>32467</v>
      </c>
      <c r="I7567">
        <v>111653</v>
      </c>
      <c r="J7567">
        <v>7000</v>
      </c>
      <c r="K7567">
        <v>104653</v>
      </c>
      <c r="L7567" t="s">
        <v>17</v>
      </c>
      <c r="M7567" s="16"/>
      <c r="Q7567" s="40"/>
    </row>
    <row r="7568" spans="1:17" x14ac:dyDescent="0.3">
      <c r="A7568" t="s">
        <v>17966</v>
      </c>
      <c r="B7568" s="22">
        <v>331351011000</v>
      </c>
      <c r="C7568" t="s">
        <v>17967</v>
      </c>
      <c r="D7568" t="s">
        <v>17968</v>
      </c>
      <c r="E7568">
        <v>0.27601035408977992</v>
      </c>
      <c r="F7568" s="14" t="s">
        <v>505</v>
      </c>
      <c r="G7568" s="33">
        <v>0.28000000000000003</v>
      </c>
      <c r="H7568" s="29">
        <v>48842</v>
      </c>
      <c r="I7568">
        <v>192148</v>
      </c>
      <c r="J7568">
        <v>7000</v>
      </c>
      <c r="K7568">
        <v>185148</v>
      </c>
      <c r="L7568" t="s">
        <v>17</v>
      </c>
      <c r="M7568" s="16"/>
      <c r="Q7568" s="40"/>
    </row>
    <row r="7569" spans="1:17" x14ac:dyDescent="0.3">
      <c r="A7569" t="s">
        <v>17969</v>
      </c>
      <c r="B7569" s="22">
        <v>331351012000</v>
      </c>
      <c r="C7569" t="s">
        <v>17970</v>
      </c>
      <c r="D7569" t="s">
        <v>17971</v>
      </c>
      <c r="E7569">
        <v>0.28006645883223402</v>
      </c>
      <c r="F7569" s="14" t="s">
        <v>505</v>
      </c>
      <c r="G7569" s="33">
        <v>0.28000000000000003</v>
      </c>
      <c r="H7569" s="29">
        <v>37541</v>
      </c>
      <c r="I7569">
        <v>224754</v>
      </c>
      <c r="J7569">
        <v>7000</v>
      </c>
      <c r="K7569">
        <v>217754</v>
      </c>
      <c r="L7569" t="s">
        <v>17</v>
      </c>
      <c r="M7569" s="16"/>
      <c r="Q7569" s="40"/>
    </row>
    <row r="7570" spans="1:17" x14ac:dyDescent="0.3">
      <c r="A7570" t="s">
        <v>17969</v>
      </c>
      <c r="B7570" s="22">
        <v>830023998000</v>
      </c>
      <c r="F7570" s="14" t="s">
        <v>505</v>
      </c>
      <c r="G7570" s="33">
        <v>0</v>
      </c>
      <c r="H7570" s="29">
        <v>0</v>
      </c>
      <c r="I7570">
        <v>33895</v>
      </c>
      <c r="J7570">
        <v>0</v>
      </c>
      <c r="K7570">
        <v>33895</v>
      </c>
      <c r="L7570" t="s">
        <v>174</v>
      </c>
      <c r="M7570" s="16"/>
      <c r="Q7570" s="40"/>
    </row>
    <row r="7571" spans="1:17" x14ac:dyDescent="0.3">
      <c r="A7571" t="s">
        <v>17972</v>
      </c>
      <c r="B7571" s="22">
        <v>331352001000</v>
      </c>
      <c r="C7571" t="s">
        <v>17973</v>
      </c>
      <c r="D7571" t="s">
        <v>17974</v>
      </c>
      <c r="E7571">
        <v>0.2496353260881187</v>
      </c>
      <c r="F7571" s="14" t="s">
        <v>505</v>
      </c>
      <c r="G7571" s="33">
        <v>0.25</v>
      </c>
      <c r="H7571" s="29">
        <v>129000</v>
      </c>
      <c r="I7571">
        <v>294000</v>
      </c>
      <c r="J7571">
        <v>0</v>
      </c>
      <c r="K7571">
        <v>294000</v>
      </c>
      <c r="L7571" t="s">
        <v>17</v>
      </c>
      <c r="M7571" s="16"/>
      <c r="Q7571" s="40"/>
    </row>
    <row r="7572" spans="1:17" x14ac:dyDescent="0.3">
      <c r="A7572" t="s">
        <v>17975</v>
      </c>
      <c r="B7572" s="22">
        <v>331352002000</v>
      </c>
      <c r="C7572" t="s">
        <v>17976</v>
      </c>
      <c r="D7572" t="s">
        <v>17977</v>
      </c>
      <c r="E7572">
        <v>0.28710446585753069</v>
      </c>
      <c r="F7572" s="14" t="s">
        <v>505</v>
      </c>
      <c r="G7572" s="33">
        <v>0.28999999999999998</v>
      </c>
      <c r="H7572" s="29">
        <v>31973</v>
      </c>
      <c r="I7572">
        <v>117299</v>
      </c>
      <c r="J7572">
        <v>7000</v>
      </c>
      <c r="K7572">
        <v>110299</v>
      </c>
      <c r="L7572" t="s">
        <v>17</v>
      </c>
      <c r="M7572" s="16"/>
      <c r="Q7572" s="40"/>
    </row>
    <row r="7573" spans="1:17" x14ac:dyDescent="0.3">
      <c r="A7573" t="s">
        <v>17978</v>
      </c>
      <c r="B7573" s="22">
        <v>331352003000</v>
      </c>
      <c r="C7573" t="s">
        <v>17979</v>
      </c>
      <c r="D7573" t="s">
        <v>17980</v>
      </c>
      <c r="E7573">
        <v>0.27167994191951639</v>
      </c>
      <c r="F7573" s="14" t="s">
        <v>505</v>
      </c>
      <c r="G7573" s="33">
        <v>0.27</v>
      </c>
      <c r="H7573" s="29">
        <v>54321</v>
      </c>
      <c r="I7573">
        <v>236614</v>
      </c>
      <c r="J7573">
        <v>7000</v>
      </c>
      <c r="K7573">
        <v>229614</v>
      </c>
      <c r="L7573" t="s">
        <v>17</v>
      </c>
      <c r="M7573" s="16"/>
      <c r="Q7573" s="40"/>
    </row>
    <row r="7574" spans="1:17" x14ac:dyDescent="0.3">
      <c r="A7574" t="s">
        <v>17981</v>
      </c>
      <c r="B7574" s="22">
        <v>331352004000</v>
      </c>
      <c r="C7574" t="s">
        <v>17982</v>
      </c>
      <c r="D7574" t="s">
        <v>17983</v>
      </c>
      <c r="E7574">
        <v>0.28978729822430288</v>
      </c>
      <c r="F7574" s="14" t="s">
        <v>505</v>
      </c>
      <c r="G7574" s="33">
        <v>0.28999999999999998</v>
      </c>
      <c r="H7574" s="29">
        <v>139413</v>
      </c>
      <c r="I7574">
        <v>499391</v>
      </c>
      <c r="J7574">
        <v>0</v>
      </c>
      <c r="K7574">
        <v>499391</v>
      </c>
      <c r="L7574" t="s">
        <v>17</v>
      </c>
      <c r="M7574" s="16"/>
      <c r="Q7574" s="40"/>
    </row>
    <row r="7575" spans="1:17" x14ac:dyDescent="0.3">
      <c r="A7575" t="s">
        <v>17984</v>
      </c>
      <c r="B7575" s="22">
        <v>331352005000</v>
      </c>
      <c r="C7575" t="s">
        <v>17985</v>
      </c>
      <c r="D7575" t="s">
        <v>17986</v>
      </c>
      <c r="E7575">
        <v>0.28965572151340668</v>
      </c>
      <c r="F7575" s="14" t="s">
        <v>505</v>
      </c>
      <c r="G7575" s="33">
        <v>0.28999999999999998</v>
      </c>
      <c r="H7575" s="29">
        <v>137000</v>
      </c>
      <c r="I7575">
        <v>457000</v>
      </c>
      <c r="J7575">
        <v>7000</v>
      </c>
      <c r="K7575">
        <v>450000</v>
      </c>
      <c r="L7575" t="s">
        <v>17</v>
      </c>
      <c r="M7575" s="16"/>
      <c r="Q7575" s="40"/>
    </row>
    <row r="7576" spans="1:17" x14ac:dyDescent="0.3">
      <c r="A7576" t="s">
        <v>17987</v>
      </c>
      <c r="B7576" s="22">
        <v>331352006000</v>
      </c>
      <c r="C7576" t="s">
        <v>17988</v>
      </c>
      <c r="D7576" t="s">
        <v>17989</v>
      </c>
      <c r="E7576">
        <v>0.27382643512965987</v>
      </c>
      <c r="F7576" s="14" t="s">
        <v>505</v>
      </c>
      <c r="G7576" s="33">
        <v>0.27</v>
      </c>
      <c r="H7576" s="29">
        <v>9384</v>
      </c>
      <c r="I7576">
        <v>58815</v>
      </c>
      <c r="J7576">
        <v>0</v>
      </c>
      <c r="K7576">
        <v>58815</v>
      </c>
      <c r="L7576" t="s">
        <v>17</v>
      </c>
      <c r="M7576" s="16"/>
      <c r="Q7576" s="40"/>
    </row>
    <row r="7577" spans="1:17" x14ac:dyDescent="0.3">
      <c r="A7577" t="s">
        <v>17990</v>
      </c>
      <c r="B7577" s="22">
        <v>331352007000</v>
      </c>
      <c r="C7577" t="s">
        <v>17991</v>
      </c>
      <c r="D7577" t="s">
        <v>17992</v>
      </c>
      <c r="E7577">
        <v>0.2723379355867121</v>
      </c>
      <c r="F7577" s="14" t="s">
        <v>505</v>
      </c>
      <c r="G7577" s="33">
        <v>0.27</v>
      </c>
      <c r="H7577" s="29">
        <v>78113</v>
      </c>
      <c r="I7577">
        <v>270397</v>
      </c>
      <c r="J7577">
        <v>0</v>
      </c>
      <c r="K7577">
        <v>270397</v>
      </c>
      <c r="L7577" t="s">
        <v>17</v>
      </c>
      <c r="M7577" s="16"/>
      <c r="Q7577" s="40"/>
    </row>
    <row r="7578" spans="1:17" x14ac:dyDescent="0.3">
      <c r="A7578" t="s">
        <v>17993</v>
      </c>
      <c r="B7578" s="22">
        <v>331352008000</v>
      </c>
      <c r="C7578" t="s">
        <v>17994</v>
      </c>
      <c r="D7578" t="s">
        <v>17995</v>
      </c>
      <c r="E7578">
        <v>0.27398185311344259</v>
      </c>
      <c r="F7578" s="14" t="s">
        <v>505</v>
      </c>
      <c r="G7578" s="33">
        <v>0.27</v>
      </c>
      <c r="H7578" s="29">
        <v>78113</v>
      </c>
      <c r="I7578">
        <v>289508</v>
      </c>
      <c r="J7578">
        <v>0</v>
      </c>
      <c r="K7578">
        <v>289508</v>
      </c>
      <c r="L7578" t="s">
        <v>17</v>
      </c>
      <c r="M7578" s="16"/>
      <c r="Q7578" s="40"/>
    </row>
    <row r="7579" spans="1:17" x14ac:dyDescent="0.3">
      <c r="A7579" t="s">
        <v>17996</v>
      </c>
      <c r="B7579" s="22">
        <v>331352009000</v>
      </c>
      <c r="C7579" t="s">
        <v>17997</v>
      </c>
      <c r="D7579" t="s">
        <v>17998</v>
      </c>
      <c r="E7579">
        <v>0.3160900163343846</v>
      </c>
      <c r="F7579" s="14" t="s">
        <v>505</v>
      </c>
      <c r="G7579" s="33">
        <v>0.32</v>
      </c>
      <c r="H7579" s="29">
        <v>34430</v>
      </c>
      <c r="I7579">
        <v>137766</v>
      </c>
      <c r="J7579">
        <v>7000</v>
      </c>
      <c r="K7579">
        <v>130766</v>
      </c>
      <c r="L7579" t="s">
        <v>17</v>
      </c>
      <c r="M7579" s="16"/>
      <c r="Q7579" s="40"/>
    </row>
    <row r="7580" spans="1:17" x14ac:dyDescent="0.3">
      <c r="A7580" t="s">
        <v>17999</v>
      </c>
      <c r="B7580" s="22">
        <v>331352010000</v>
      </c>
      <c r="C7580" t="s">
        <v>18000</v>
      </c>
      <c r="D7580" t="s">
        <v>18001</v>
      </c>
      <c r="E7580">
        <v>0.36307106785622117</v>
      </c>
      <c r="F7580" s="14" t="s">
        <v>505</v>
      </c>
      <c r="G7580" s="33">
        <v>0.36</v>
      </c>
      <c r="H7580" s="29">
        <v>107100</v>
      </c>
      <c r="I7580">
        <v>351900</v>
      </c>
      <c r="J7580">
        <v>0</v>
      </c>
      <c r="K7580">
        <v>351900</v>
      </c>
      <c r="L7580" t="s">
        <v>17</v>
      </c>
      <c r="M7580" s="16"/>
      <c r="Q7580" s="40"/>
    </row>
    <row r="7581" spans="1:17" x14ac:dyDescent="0.3">
      <c r="A7581" t="s">
        <v>18002</v>
      </c>
      <c r="B7581" s="22">
        <v>331352011000</v>
      </c>
      <c r="C7581" t="s">
        <v>18003</v>
      </c>
      <c r="D7581" t="s">
        <v>18004</v>
      </c>
      <c r="E7581">
        <v>0.26284214416945462</v>
      </c>
      <c r="F7581" s="14" t="s">
        <v>505</v>
      </c>
      <c r="G7581" s="33">
        <v>0.26</v>
      </c>
      <c r="H7581" s="29">
        <v>102401</v>
      </c>
      <c r="I7581">
        <v>308279</v>
      </c>
      <c r="J7581">
        <v>7000</v>
      </c>
      <c r="K7581">
        <v>301279</v>
      </c>
      <c r="L7581" t="s">
        <v>17</v>
      </c>
      <c r="M7581" s="16"/>
      <c r="Q7581" s="40"/>
    </row>
    <row r="7582" spans="1:17" x14ac:dyDescent="0.3">
      <c r="A7582" t="s">
        <v>18005</v>
      </c>
      <c r="B7582" s="22">
        <v>331352012000</v>
      </c>
      <c r="C7582" t="s">
        <v>18006</v>
      </c>
      <c r="D7582" t="s">
        <v>18007</v>
      </c>
      <c r="E7582">
        <v>0.2607382885906096</v>
      </c>
      <c r="F7582" s="14" t="s">
        <v>505</v>
      </c>
      <c r="G7582" s="33">
        <v>0.26</v>
      </c>
      <c r="H7582" s="29">
        <v>123581</v>
      </c>
      <c r="I7582">
        <v>375118</v>
      </c>
      <c r="J7582">
        <v>0</v>
      </c>
      <c r="K7582">
        <v>375118</v>
      </c>
      <c r="L7582" t="s">
        <v>17</v>
      </c>
      <c r="M7582" s="16"/>
      <c r="Q7582" s="40"/>
    </row>
    <row r="7583" spans="1:17" x14ac:dyDescent="0.3">
      <c r="A7583" t="s">
        <v>18008</v>
      </c>
      <c r="B7583" s="22">
        <v>331352013000</v>
      </c>
      <c r="C7583" t="s">
        <v>18009</v>
      </c>
      <c r="D7583" t="s">
        <v>18010</v>
      </c>
      <c r="E7583">
        <v>0.26096412458492579</v>
      </c>
      <c r="F7583" s="14" t="s">
        <v>505</v>
      </c>
      <c r="G7583" s="33">
        <v>0.26</v>
      </c>
      <c r="H7583" s="29">
        <v>49250</v>
      </c>
      <c r="I7583">
        <v>209204</v>
      </c>
      <c r="J7583">
        <v>0</v>
      </c>
      <c r="K7583">
        <v>209204</v>
      </c>
      <c r="L7583" t="s">
        <v>17</v>
      </c>
      <c r="M7583" s="16"/>
      <c r="Q7583" s="40"/>
    </row>
    <row r="7584" spans="1:17" x14ac:dyDescent="0.3">
      <c r="A7584" t="s">
        <v>18011</v>
      </c>
      <c r="B7584" s="22">
        <v>331352014000</v>
      </c>
      <c r="C7584" t="s">
        <v>18012</v>
      </c>
      <c r="D7584" t="s">
        <v>18013</v>
      </c>
      <c r="E7584">
        <v>0.24572444132994661</v>
      </c>
      <c r="F7584" s="14" t="s">
        <v>505</v>
      </c>
      <c r="G7584" s="33">
        <v>0.25</v>
      </c>
      <c r="H7584" s="29">
        <v>87489</v>
      </c>
      <c r="I7584">
        <v>322621</v>
      </c>
      <c r="J7584">
        <v>0</v>
      </c>
      <c r="K7584">
        <v>322621</v>
      </c>
      <c r="L7584" t="s">
        <v>17</v>
      </c>
      <c r="M7584" s="16"/>
      <c r="Q7584" s="40"/>
    </row>
    <row r="7585" spans="1:17" x14ac:dyDescent="0.3">
      <c r="A7585" t="s">
        <v>18014</v>
      </c>
      <c r="B7585" s="22">
        <v>331352015000</v>
      </c>
      <c r="C7585" t="s">
        <v>18015</v>
      </c>
      <c r="D7585" t="s">
        <v>18016</v>
      </c>
      <c r="E7585">
        <v>0.2659664505352286</v>
      </c>
      <c r="F7585" s="14" t="s">
        <v>505</v>
      </c>
      <c r="G7585" s="33">
        <v>0.27</v>
      </c>
      <c r="H7585" s="29">
        <v>88576</v>
      </c>
      <c r="I7585">
        <v>255616</v>
      </c>
      <c r="J7585">
        <v>7000</v>
      </c>
      <c r="K7585">
        <v>248616</v>
      </c>
      <c r="L7585" t="s">
        <v>17</v>
      </c>
      <c r="M7585" s="16"/>
      <c r="Q7585" s="40"/>
    </row>
    <row r="7586" spans="1:17" x14ac:dyDescent="0.3">
      <c r="A7586" t="s">
        <v>18017</v>
      </c>
      <c r="B7586" s="22">
        <v>331352016000</v>
      </c>
      <c r="C7586" t="s">
        <v>18018</v>
      </c>
      <c r="D7586" t="s">
        <v>18019</v>
      </c>
      <c r="E7586">
        <v>0.28350379897930561</v>
      </c>
      <c r="F7586" s="14" t="s">
        <v>505</v>
      </c>
      <c r="G7586" s="33">
        <v>0.28000000000000003</v>
      </c>
      <c r="H7586" s="29">
        <v>117793</v>
      </c>
      <c r="I7586">
        <v>419175</v>
      </c>
      <c r="J7586">
        <v>0</v>
      </c>
      <c r="K7586">
        <v>419175</v>
      </c>
      <c r="L7586" t="s">
        <v>17</v>
      </c>
      <c r="M7586" s="16"/>
      <c r="Q7586" s="40"/>
    </row>
    <row r="7587" spans="1:17" x14ac:dyDescent="0.3">
      <c r="A7587" t="s">
        <v>18020</v>
      </c>
      <c r="B7587" s="22">
        <v>331352017000</v>
      </c>
      <c r="C7587" t="s">
        <v>18021</v>
      </c>
      <c r="D7587" t="s">
        <v>18022</v>
      </c>
      <c r="E7587">
        <v>0.33870797568064581</v>
      </c>
      <c r="F7587" s="14" t="s">
        <v>505</v>
      </c>
      <c r="G7587" s="33">
        <v>0.34</v>
      </c>
      <c r="H7587" s="29">
        <v>68267</v>
      </c>
      <c r="I7587">
        <v>301519</v>
      </c>
      <c r="J7587">
        <v>0</v>
      </c>
      <c r="K7587">
        <v>301519</v>
      </c>
      <c r="L7587" t="s">
        <v>17</v>
      </c>
      <c r="M7587" s="16"/>
      <c r="Q7587" s="40"/>
    </row>
    <row r="7588" spans="1:17" x14ac:dyDescent="0.3">
      <c r="A7588" t="s">
        <v>18023</v>
      </c>
      <c r="B7588" s="22">
        <v>331352018000</v>
      </c>
      <c r="C7588" t="s">
        <v>18024</v>
      </c>
      <c r="D7588" t="s">
        <v>18025</v>
      </c>
      <c r="E7588">
        <v>0.35374717852174442</v>
      </c>
      <c r="F7588" s="14" t="s">
        <v>505</v>
      </c>
      <c r="G7588" s="33">
        <v>0.35</v>
      </c>
      <c r="H7588" s="29">
        <v>34109</v>
      </c>
      <c r="I7588">
        <v>197197</v>
      </c>
      <c r="J7588">
        <v>7000</v>
      </c>
      <c r="K7588">
        <v>190197</v>
      </c>
      <c r="L7588" t="s">
        <v>17</v>
      </c>
      <c r="M7588" s="16"/>
      <c r="Q7588" s="40"/>
    </row>
    <row r="7589" spans="1:17" x14ac:dyDescent="0.3">
      <c r="A7589" t="s">
        <v>18026</v>
      </c>
      <c r="B7589" s="22">
        <v>331353001000</v>
      </c>
      <c r="C7589" t="s">
        <v>18027</v>
      </c>
      <c r="D7589" t="s">
        <v>18028</v>
      </c>
      <c r="E7589">
        <v>0.27086253560344342</v>
      </c>
      <c r="F7589" s="14" t="s">
        <v>505</v>
      </c>
      <c r="G7589" s="33">
        <v>0.27</v>
      </c>
      <c r="H7589" s="29">
        <v>49250</v>
      </c>
      <c r="I7589">
        <v>220411</v>
      </c>
      <c r="J7589">
        <v>0</v>
      </c>
      <c r="K7589">
        <v>220411</v>
      </c>
      <c r="L7589" t="s">
        <v>17</v>
      </c>
      <c r="M7589" s="16"/>
      <c r="Q7589" s="40"/>
    </row>
    <row r="7590" spans="1:17" x14ac:dyDescent="0.3">
      <c r="A7590" t="s">
        <v>18029</v>
      </c>
      <c r="B7590" s="22">
        <v>331353002000</v>
      </c>
      <c r="C7590" t="s">
        <v>18030</v>
      </c>
      <c r="D7590" t="s">
        <v>18031</v>
      </c>
      <c r="E7590">
        <v>0.25973020920137552</v>
      </c>
      <c r="F7590" s="14" t="s">
        <v>505</v>
      </c>
      <c r="G7590" s="33">
        <v>0.26</v>
      </c>
      <c r="H7590" s="29">
        <v>72102</v>
      </c>
      <c r="I7590">
        <v>309939</v>
      </c>
      <c r="J7590">
        <v>0</v>
      </c>
      <c r="K7590">
        <v>309939</v>
      </c>
      <c r="L7590" t="s">
        <v>17</v>
      </c>
      <c r="M7590" s="16"/>
      <c r="Q7590" s="40"/>
    </row>
    <row r="7591" spans="1:17" x14ac:dyDescent="0.3">
      <c r="A7591" t="s">
        <v>18032</v>
      </c>
      <c r="B7591" s="22">
        <v>331353003000</v>
      </c>
      <c r="C7591" t="s">
        <v>18033</v>
      </c>
      <c r="D7591" t="s">
        <v>18034</v>
      </c>
      <c r="E7591">
        <v>0.2404730628054636</v>
      </c>
      <c r="F7591" s="14" t="s">
        <v>505</v>
      </c>
      <c r="G7591" s="33">
        <v>0.24</v>
      </c>
      <c r="H7591" s="29">
        <v>139266</v>
      </c>
      <c r="I7591">
        <v>323796</v>
      </c>
      <c r="J7591">
        <v>7000</v>
      </c>
      <c r="K7591">
        <v>316796</v>
      </c>
      <c r="L7591" t="s">
        <v>17</v>
      </c>
      <c r="M7591" s="16"/>
      <c r="Q7591" s="40"/>
    </row>
    <row r="7592" spans="1:17" x14ac:dyDescent="0.3">
      <c r="A7592" t="s">
        <v>18035</v>
      </c>
      <c r="B7592" s="22">
        <v>331353004000</v>
      </c>
      <c r="C7592" t="s">
        <v>18036</v>
      </c>
      <c r="D7592" t="s">
        <v>18037</v>
      </c>
      <c r="E7592">
        <v>0.24795907334284539</v>
      </c>
      <c r="F7592" s="14" t="s">
        <v>505</v>
      </c>
      <c r="G7592" s="33">
        <v>0.25</v>
      </c>
      <c r="H7592" s="29">
        <v>26604</v>
      </c>
      <c r="I7592">
        <v>136245</v>
      </c>
      <c r="J7592">
        <v>0</v>
      </c>
      <c r="K7592">
        <v>136245</v>
      </c>
      <c r="L7592" t="s">
        <v>17</v>
      </c>
      <c r="M7592" s="16"/>
      <c r="Q7592" s="40"/>
    </row>
    <row r="7593" spans="1:17" x14ac:dyDescent="0.3">
      <c r="A7593" t="s">
        <v>18038</v>
      </c>
      <c r="B7593" s="22">
        <v>331353005000</v>
      </c>
      <c r="C7593" t="s">
        <v>18039</v>
      </c>
      <c r="D7593" t="s">
        <v>18040</v>
      </c>
      <c r="E7593">
        <v>0.27142910850688151</v>
      </c>
      <c r="F7593" s="14" t="s">
        <v>505</v>
      </c>
      <c r="G7593" s="33">
        <v>0.27</v>
      </c>
      <c r="H7593" s="29">
        <v>9196</v>
      </c>
      <c r="I7593">
        <v>68279</v>
      </c>
      <c r="J7593">
        <v>7000</v>
      </c>
      <c r="K7593">
        <v>61279</v>
      </c>
      <c r="L7593" t="s">
        <v>17</v>
      </c>
      <c r="M7593" s="16"/>
      <c r="Q7593" s="40"/>
    </row>
    <row r="7594" spans="1:17" x14ac:dyDescent="0.3">
      <c r="A7594" t="s">
        <v>18041</v>
      </c>
      <c r="B7594" s="22">
        <v>331353006000</v>
      </c>
      <c r="C7594" t="s">
        <v>18042</v>
      </c>
      <c r="D7594" t="s">
        <v>18043</v>
      </c>
      <c r="E7594">
        <v>0.27930633993243797</v>
      </c>
      <c r="F7594" s="14" t="s">
        <v>505</v>
      </c>
      <c r="G7594" s="33">
        <v>0.28000000000000003</v>
      </c>
      <c r="H7594" s="29">
        <v>95508</v>
      </c>
      <c r="I7594">
        <v>397952</v>
      </c>
      <c r="J7594">
        <v>7000</v>
      </c>
      <c r="K7594">
        <v>390952</v>
      </c>
      <c r="L7594" t="s">
        <v>17</v>
      </c>
      <c r="M7594" s="16"/>
      <c r="Q7594" s="40"/>
    </row>
    <row r="7595" spans="1:17" x14ac:dyDescent="0.3">
      <c r="A7595" t="s">
        <v>18044</v>
      </c>
      <c r="B7595" s="22">
        <v>331353007000</v>
      </c>
      <c r="C7595" t="s">
        <v>18045</v>
      </c>
      <c r="D7595" t="s">
        <v>18046</v>
      </c>
      <c r="E7595">
        <v>0.27929530308092132</v>
      </c>
      <c r="F7595" s="14" t="s">
        <v>505</v>
      </c>
      <c r="G7595" s="33">
        <v>0.28000000000000003</v>
      </c>
      <c r="H7595" s="29">
        <v>31528</v>
      </c>
      <c r="I7595">
        <v>126184</v>
      </c>
      <c r="J7595">
        <v>0</v>
      </c>
      <c r="K7595">
        <v>126184</v>
      </c>
      <c r="L7595" t="s">
        <v>17</v>
      </c>
      <c r="M7595" s="16"/>
      <c r="Q7595" s="40"/>
    </row>
    <row r="7596" spans="1:17" x14ac:dyDescent="0.3">
      <c r="A7596" t="s">
        <v>18047</v>
      </c>
      <c r="B7596" s="22">
        <v>331353008000</v>
      </c>
      <c r="C7596" t="s">
        <v>18048</v>
      </c>
      <c r="D7596" t="s">
        <v>18049</v>
      </c>
      <c r="E7596">
        <v>0.35492859155138218</v>
      </c>
      <c r="F7596" s="14" t="s">
        <v>505</v>
      </c>
      <c r="G7596" s="33">
        <v>0.35</v>
      </c>
      <c r="H7596" s="29">
        <v>39720</v>
      </c>
      <c r="I7596">
        <v>152668</v>
      </c>
      <c r="J7596">
        <v>7000</v>
      </c>
      <c r="K7596">
        <v>145668</v>
      </c>
      <c r="L7596" t="s">
        <v>17</v>
      </c>
      <c r="M7596" s="16"/>
      <c r="Q7596" s="40"/>
    </row>
    <row r="7597" spans="1:17" x14ac:dyDescent="0.3">
      <c r="A7597" t="s">
        <v>18050</v>
      </c>
      <c r="B7597" s="22">
        <v>331353009000</v>
      </c>
      <c r="C7597" t="s">
        <v>18051</v>
      </c>
      <c r="D7597" t="s">
        <v>18052</v>
      </c>
      <c r="E7597">
        <v>0.32286149103228468</v>
      </c>
      <c r="F7597" s="14" t="s">
        <v>505</v>
      </c>
      <c r="G7597" s="33">
        <v>0.32</v>
      </c>
      <c r="H7597" s="29">
        <v>60661</v>
      </c>
      <c r="I7597">
        <v>223489</v>
      </c>
      <c r="J7597">
        <v>7000</v>
      </c>
      <c r="K7597">
        <v>216489</v>
      </c>
      <c r="L7597" t="s">
        <v>17</v>
      </c>
      <c r="M7597" s="16"/>
      <c r="Q7597" s="40"/>
    </row>
    <row r="7598" spans="1:17" x14ac:dyDescent="0.3">
      <c r="A7598" t="s">
        <v>18053</v>
      </c>
      <c r="B7598" s="22">
        <v>331353010000</v>
      </c>
      <c r="C7598" t="s">
        <v>18054</v>
      </c>
      <c r="D7598" t="s">
        <v>18055</v>
      </c>
      <c r="E7598">
        <v>0.27093053358814578</v>
      </c>
      <c r="F7598" s="14" t="s">
        <v>505</v>
      </c>
      <c r="G7598" s="33">
        <v>0.27</v>
      </c>
      <c r="H7598" s="29">
        <v>176737</v>
      </c>
      <c r="I7598">
        <v>397071</v>
      </c>
      <c r="J7598">
        <v>0</v>
      </c>
      <c r="K7598">
        <v>397071</v>
      </c>
      <c r="L7598" t="s">
        <v>17</v>
      </c>
      <c r="M7598" s="16"/>
      <c r="Q7598" s="40"/>
    </row>
    <row r="7599" spans="1:17" x14ac:dyDescent="0.3">
      <c r="A7599" t="s">
        <v>18056</v>
      </c>
      <c r="B7599" s="22">
        <v>331353011000</v>
      </c>
      <c r="C7599" t="s">
        <v>18057</v>
      </c>
      <c r="D7599" t="s">
        <v>18058</v>
      </c>
      <c r="E7599">
        <v>0.24797294827140881</v>
      </c>
      <c r="F7599" s="14" t="s">
        <v>505</v>
      </c>
      <c r="G7599" s="33">
        <v>0.25</v>
      </c>
      <c r="H7599" s="29">
        <v>78085</v>
      </c>
      <c r="I7599">
        <v>325727</v>
      </c>
      <c r="J7599">
        <v>7000</v>
      </c>
      <c r="K7599">
        <v>318727</v>
      </c>
      <c r="L7599" t="s">
        <v>17</v>
      </c>
      <c r="M7599" s="16"/>
      <c r="Q7599" s="40"/>
    </row>
    <row r="7600" spans="1:17" x14ac:dyDescent="0.3">
      <c r="A7600" t="s">
        <v>18059</v>
      </c>
      <c r="B7600" s="22">
        <v>331353012000</v>
      </c>
      <c r="C7600" t="s">
        <v>18060</v>
      </c>
      <c r="D7600" t="s">
        <v>18061</v>
      </c>
      <c r="E7600">
        <v>0.25334174145393068</v>
      </c>
      <c r="F7600" s="14" t="s">
        <v>505</v>
      </c>
      <c r="G7600" s="33">
        <v>0.25</v>
      </c>
      <c r="H7600" s="29">
        <v>128405</v>
      </c>
      <c r="I7600">
        <v>458440</v>
      </c>
      <c r="J7600">
        <v>0</v>
      </c>
      <c r="K7600">
        <v>458440</v>
      </c>
      <c r="L7600" t="s">
        <v>17</v>
      </c>
      <c r="M7600" s="16"/>
      <c r="Q7600" s="40"/>
    </row>
    <row r="7601" spans="1:17" x14ac:dyDescent="0.3">
      <c r="A7601" t="s">
        <v>18062</v>
      </c>
      <c r="B7601" s="22">
        <v>331353013000</v>
      </c>
      <c r="C7601" t="s">
        <v>18063</v>
      </c>
      <c r="D7601" t="s">
        <v>18064</v>
      </c>
      <c r="E7601">
        <v>0.26838423477784129</v>
      </c>
      <c r="F7601" s="14" t="s">
        <v>505</v>
      </c>
      <c r="G7601" s="33">
        <v>0.27</v>
      </c>
      <c r="H7601" s="29">
        <v>105000</v>
      </c>
      <c r="I7601">
        <v>525000</v>
      </c>
      <c r="J7601">
        <v>0</v>
      </c>
      <c r="K7601">
        <v>525000</v>
      </c>
      <c r="L7601" t="s">
        <v>17</v>
      </c>
      <c r="M7601" s="16"/>
      <c r="Q7601" s="40"/>
    </row>
    <row r="7602" spans="1:17" x14ac:dyDescent="0.3">
      <c r="A7602" t="s">
        <v>18065</v>
      </c>
      <c r="B7602" s="22">
        <v>331353014000</v>
      </c>
      <c r="C7602" t="s">
        <v>18066</v>
      </c>
      <c r="D7602" t="s">
        <v>18067</v>
      </c>
      <c r="E7602">
        <v>0.29758026351921929</v>
      </c>
      <c r="F7602" s="14" t="s">
        <v>505</v>
      </c>
      <c r="G7602" s="33">
        <v>0.3</v>
      </c>
      <c r="H7602" s="29">
        <v>60658</v>
      </c>
      <c r="I7602">
        <v>244354</v>
      </c>
      <c r="J7602">
        <v>7000</v>
      </c>
      <c r="K7602">
        <v>237354</v>
      </c>
      <c r="L7602" t="s">
        <v>17</v>
      </c>
      <c r="M7602" s="16"/>
      <c r="Q7602" s="40"/>
    </row>
    <row r="7603" spans="1:17" x14ac:dyDescent="0.3">
      <c r="A7603" t="s">
        <v>18068</v>
      </c>
      <c r="B7603" s="22">
        <v>331353015000</v>
      </c>
      <c r="C7603" t="s">
        <v>18069</v>
      </c>
      <c r="D7603" t="s">
        <v>18070</v>
      </c>
      <c r="E7603">
        <v>0.31637092445389198</v>
      </c>
      <c r="F7603" s="14" t="s">
        <v>505</v>
      </c>
      <c r="G7603" s="33">
        <v>0.32</v>
      </c>
      <c r="H7603" s="29">
        <v>76553</v>
      </c>
      <c r="I7603">
        <v>284344</v>
      </c>
      <c r="J7603">
        <v>0</v>
      </c>
      <c r="K7603">
        <v>284344</v>
      </c>
      <c r="L7603" t="s">
        <v>17</v>
      </c>
      <c r="M7603" s="16"/>
      <c r="Q7603" s="40"/>
    </row>
    <row r="7604" spans="1:17" x14ac:dyDescent="0.3">
      <c r="A7604" t="s">
        <v>18071</v>
      </c>
      <c r="B7604" s="22">
        <v>331353016000</v>
      </c>
      <c r="C7604" t="s">
        <v>18072</v>
      </c>
      <c r="D7604" t="s">
        <v>18073</v>
      </c>
      <c r="E7604">
        <v>0.30190992677697381</v>
      </c>
      <c r="F7604" s="14" t="s">
        <v>505</v>
      </c>
      <c r="G7604" s="33">
        <v>0.3</v>
      </c>
      <c r="H7604" s="29">
        <v>37262</v>
      </c>
      <c r="I7604">
        <v>134607</v>
      </c>
      <c r="J7604">
        <v>7000</v>
      </c>
      <c r="K7604">
        <v>127607</v>
      </c>
      <c r="L7604" t="s">
        <v>17</v>
      </c>
      <c r="M7604" s="16"/>
      <c r="Q7604" s="40"/>
    </row>
    <row r="7605" spans="1:17" x14ac:dyDescent="0.3">
      <c r="A7605" t="s">
        <v>18074</v>
      </c>
      <c r="B7605" s="22">
        <v>331354001000</v>
      </c>
      <c r="C7605" t="s">
        <v>18075</v>
      </c>
      <c r="D7605" t="s">
        <v>18076</v>
      </c>
      <c r="E7605">
        <v>0.30301043854814469</v>
      </c>
      <c r="F7605" s="14" t="s">
        <v>505</v>
      </c>
      <c r="G7605" s="33">
        <v>0.3</v>
      </c>
      <c r="H7605" s="29">
        <v>121380</v>
      </c>
      <c r="I7605">
        <v>433500</v>
      </c>
      <c r="J7605">
        <v>0</v>
      </c>
      <c r="K7605">
        <v>433500</v>
      </c>
      <c r="L7605" t="s">
        <v>17</v>
      </c>
      <c r="M7605" s="16"/>
      <c r="Q7605" s="40"/>
    </row>
    <row r="7606" spans="1:17" x14ac:dyDescent="0.3">
      <c r="A7606" t="s">
        <v>18077</v>
      </c>
      <c r="B7606" s="22">
        <v>331354002000</v>
      </c>
      <c r="C7606" t="s">
        <v>18078</v>
      </c>
      <c r="D7606" t="s">
        <v>18079</v>
      </c>
      <c r="E7606">
        <v>0.29566207953156631</v>
      </c>
      <c r="F7606" s="14" t="s">
        <v>505</v>
      </c>
      <c r="G7606" s="33">
        <v>0.3</v>
      </c>
      <c r="H7606" s="29">
        <v>46944</v>
      </c>
      <c r="I7606">
        <v>175293</v>
      </c>
      <c r="J7606">
        <v>7000</v>
      </c>
      <c r="K7606">
        <v>168293</v>
      </c>
      <c r="L7606" t="s">
        <v>17</v>
      </c>
      <c r="M7606" s="16"/>
      <c r="Q7606" s="40"/>
    </row>
    <row r="7607" spans="1:17" x14ac:dyDescent="0.3">
      <c r="A7607" t="s">
        <v>18080</v>
      </c>
      <c r="B7607" s="22">
        <v>331354003000</v>
      </c>
      <c r="C7607" t="s">
        <v>18081</v>
      </c>
      <c r="D7607" t="s">
        <v>18082</v>
      </c>
      <c r="E7607">
        <v>0.75271503573226561</v>
      </c>
      <c r="F7607" s="14" t="s">
        <v>505</v>
      </c>
      <c r="G7607" s="33">
        <v>0.75</v>
      </c>
      <c r="H7607" s="29">
        <v>58300</v>
      </c>
      <c r="I7607">
        <v>174925</v>
      </c>
      <c r="J7607">
        <v>7000</v>
      </c>
      <c r="K7607">
        <v>167925</v>
      </c>
      <c r="L7607" t="s">
        <v>17</v>
      </c>
      <c r="M7607" s="16"/>
      <c r="Q7607" s="40"/>
    </row>
    <row r="7608" spans="1:17" x14ac:dyDescent="0.3">
      <c r="A7608" t="s">
        <v>18083</v>
      </c>
      <c r="B7608" s="22">
        <v>331354004000</v>
      </c>
      <c r="C7608" t="s">
        <v>18084</v>
      </c>
      <c r="D7608" t="s">
        <v>18085</v>
      </c>
      <c r="E7608">
        <v>0.50554062970591795</v>
      </c>
      <c r="F7608" s="14" t="s">
        <v>505</v>
      </c>
      <c r="G7608" s="33">
        <v>0.51</v>
      </c>
      <c r="H7608" s="29">
        <v>84500</v>
      </c>
      <c r="I7608">
        <v>269000</v>
      </c>
      <c r="J7608">
        <v>7000</v>
      </c>
      <c r="K7608">
        <v>262000</v>
      </c>
      <c r="L7608" t="s">
        <v>17</v>
      </c>
      <c r="M7608" s="16"/>
      <c r="Q7608" s="40"/>
    </row>
    <row r="7609" spans="1:17" x14ac:dyDescent="0.3">
      <c r="A7609" t="s">
        <v>18086</v>
      </c>
      <c r="B7609" s="22">
        <v>331354005000</v>
      </c>
      <c r="C7609" t="s">
        <v>18087</v>
      </c>
      <c r="D7609" t="s">
        <v>18088</v>
      </c>
      <c r="E7609">
        <v>0.41300598904134761</v>
      </c>
      <c r="F7609" s="14" t="s">
        <v>505</v>
      </c>
      <c r="G7609" s="33">
        <v>0.41</v>
      </c>
      <c r="H7609" s="29">
        <v>176737</v>
      </c>
      <c r="I7609">
        <v>298095</v>
      </c>
      <c r="J7609">
        <v>7000</v>
      </c>
      <c r="K7609">
        <v>291095</v>
      </c>
      <c r="L7609" t="s">
        <v>17</v>
      </c>
      <c r="M7609" s="16"/>
      <c r="Q7609" s="40"/>
    </row>
    <row r="7610" spans="1:17" x14ac:dyDescent="0.3">
      <c r="A7610" t="s">
        <v>18089</v>
      </c>
      <c r="B7610" s="22">
        <v>331354006000</v>
      </c>
      <c r="C7610" t="s">
        <v>18090</v>
      </c>
      <c r="D7610" t="s">
        <v>18091</v>
      </c>
      <c r="E7610">
        <v>0.35094822514390139</v>
      </c>
      <c r="F7610" s="14" t="s">
        <v>505</v>
      </c>
      <c r="G7610" s="33">
        <v>0.35</v>
      </c>
      <c r="H7610" s="29">
        <v>90131</v>
      </c>
      <c r="I7610">
        <v>312464</v>
      </c>
      <c r="J7610">
        <v>7000</v>
      </c>
      <c r="K7610">
        <v>305464</v>
      </c>
      <c r="L7610" t="s">
        <v>17</v>
      </c>
      <c r="M7610" s="16"/>
      <c r="Q7610" s="40"/>
    </row>
    <row r="7611" spans="1:17" x14ac:dyDescent="0.3">
      <c r="A7611" t="s">
        <v>18092</v>
      </c>
      <c r="B7611" s="22">
        <v>331354007000</v>
      </c>
      <c r="C7611" t="s">
        <v>18093</v>
      </c>
      <c r="D7611" t="s">
        <v>18094</v>
      </c>
      <c r="E7611">
        <v>0.25733531390778053</v>
      </c>
      <c r="F7611" s="14" t="s">
        <v>505</v>
      </c>
      <c r="G7611" s="33">
        <v>0.26</v>
      </c>
      <c r="H7611" s="29">
        <v>59466</v>
      </c>
      <c r="I7611">
        <v>279816</v>
      </c>
      <c r="J7611">
        <v>7000</v>
      </c>
      <c r="K7611">
        <v>272816</v>
      </c>
      <c r="L7611" t="s">
        <v>17</v>
      </c>
      <c r="M7611" s="16"/>
      <c r="Q7611" s="40"/>
    </row>
    <row r="7612" spans="1:17" x14ac:dyDescent="0.3">
      <c r="A7612" t="s">
        <v>18095</v>
      </c>
      <c r="B7612" s="22">
        <v>331354008000</v>
      </c>
      <c r="C7612" t="s">
        <v>18096</v>
      </c>
      <c r="D7612" t="s">
        <v>18097</v>
      </c>
      <c r="E7612">
        <v>0.25957279674134393</v>
      </c>
      <c r="F7612" s="14" t="s">
        <v>505</v>
      </c>
      <c r="G7612" s="33">
        <v>0.26</v>
      </c>
      <c r="H7612" s="29">
        <v>32467</v>
      </c>
      <c r="I7612">
        <v>135225</v>
      </c>
      <c r="J7612">
        <v>0</v>
      </c>
      <c r="K7612">
        <v>135225</v>
      </c>
      <c r="L7612" t="s">
        <v>17</v>
      </c>
      <c r="M7612" s="16"/>
      <c r="Q7612" s="40"/>
    </row>
    <row r="7613" spans="1:17" x14ac:dyDescent="0.3">
      <c r="A7613" t="s">
        <v>18098</v>
      </c>
      <c r="B7613" s="22">
        <v>331354009000</v>
      </c>
      <c r="C7613" t="s">
        <v>18099</v>
      </c>
      <c r="D7613" t="s">
        <v>18100</v>
      </c>
      <c r="E7613">
        <v>0.26552209470364718</v>
      </c>
      <c r="F7613" s="14" t="s">
        <v>505</v>
      </c>
      <c r="G7613" s="33">
        <v>0.27</v>
      </c>
      <c r="H7613" s="29">
        <v>147281</v>
      </c>
      <c r="I7613">
        <v>285138</v>
      </c>
      <c r="J7613">
        <v>7000</v>
      </c>
      <c r="K7613">
        <v>278138</v>
      </c>
      <c r="L7613" t="s">
        <v>17</v>
      </c>
      <c r="M7613" s="16"/>
      <c r="Q7613" s="40"/>
    </row>
    <row r="7614" spans="1:17" x14ac:dyDescent="0.3">
      <c r="A7614" t="s">
        <v>18101</v>
      </c>
      <c r="B7614" s="22">
        <v>331354010000</v>
      </c>
      <c r="C7614" t="s">
        <v>18102</v>
      </c>
      <c r="D7614" t="s">
        <v>18103</v>
      </c>
      <c r="E7614">
        <v>0.28875237845408758</v>
      </c>
      <c r="F7614" s="14" t="s">
        <v>505</v>
      </c>
      <c r="G7614" s="33">
        <v>0.28999999999999998</v>
      </c>
      <c r="H7614" s="29">
        <v>127969</v>
      </c>
      <c r="I7614">
        <v>457775</v>
      </c>
      <c r="J7614">
        <v>7000</v>
      </c>
      <c r="K7614">
        <v>450775</v>
      </c>
      <c r="L7614" t="s">
        <v>17</v>
      </c>
      <c r="M7614" s="16"/>
      <c r="Q7614" s="40"/>
    </row>
    <row r="7615" spans="1:17" x14ac:dyDescent="0.3">
      <c r="A7615" t="s">
        <v>18104</v>
      </c>
      <c r="B7615" s="22">
        <v>331361001000</v>
      </c>
      <c r="C7615" t="s">
        <v>18105</v>
      </c>
      <c r="D7615" t="s">
        <v>18106</v>
      </c>
      <c r="E7615">
        <v>0.29646506722175342</v>
      </c>
      <c r="F7615" s="14" t="s">
        <v>505</v>
      </c>
      <c r="G7615" s="33">
        <v>0.3</v>
      </c>
      <c r="H7615" s="29">
        <v>88434</v>
      </c>
      <c r="I7615">
        <v>384843</v>
      </c>
      <c r="J7615">
        <v>0</v>
      </c>
      <c r="K7615">
        <v>384843</v>
      </c>
      <c r="L7615" t="s">
        <v>17</v>
      </c>
      <c r="M7615" s="16"/>
      <c r="Q7615" s="40"/>
    </row>
    <row r="7616" spans="1:17" x14ac:dyDescent="0.3">
      <c r="A7616" t="s">
        <v>18107</v>
      </c>
      <c r="B7616" s="22">
        <v>331361002000</v>
      </c>
      <c r="C7616" t="s">
        <v>18108</v>
      </c>
      <c r="D7616" t="s">
        <v>18109</v>
      </c>
      <c r="E7616">
        <v>0.28327914312459712</v>
      </c>
      <c r="F7616" s="14" t="s">
        <v>505</v>
      </c>
      <c r="G7616" s="33">
        <v>0.28000000000000003</v>
      </c>
      <c r="H7616" s="29">
        <v>119646</v>
      </c>
      <c r="I7616">
        <v>462978</v>
      </c>
      <c r="J7616">
        <v>0</v>
      </c>
      <c r="K7616">
        <v>462978</v>
      </c>
      <c r="L7616" t="s">
        <v>17</v>
      </c>
      <c r="M7616" s="16"/>
      <c r="Q7616" s="40"/>
    </row>
    <row r="7617" spans="1:17" x14ac:dyDescent="0.3">
      <c r="A7617" t="s">
        <v>18110</v>
      </c>
      <c r="B7617" s="22">
        <v>331361003000</v>
      </c>
      <c r="C7617" t="s">
        <v>18111</v>
      </c>
      <c r="D7617" t="s">
        <v>18112</v>
      </c>
      <c r="E7617">
        <v>0.28141432665045912</v>
      </c>
      <c r="F7617" s="14" t="s">
        <v>505</v>
      </c>
      <c r="G7617" s="33">
        <v>0.28000000000000003</v>
      </c>
      <c r="H7617" s="29">
        <v>36773</v>
      </c>
      <c r="I7617">
        <v>154494</v>
      </c>
      <c r="J7617">
        <v>7000</v>
      </c>
      <c r="K7617">
        <v>147494</v>
      </c>
      <c r="L7617" t="s">
        <v>17</v>
      </c>
      <c r="M7617" s="16"/>
      <c r="Q7617" s="40"/>
    </row>
    <row r="7618" spans="1:17" x14ac:dyDescent="0.3">
      <c r="A7618" t="s">
        <v>18113</v>
      </c>
      <c r="B7618" s="22">
        <v>331361004000</v>
      </c>
      <c r="C7618" t="s">
        <v>18114</v>
      </c>
      <c r="D7618" t="s">
        <v>18115</v>
      </c>
      <c r="E7618">
        <v>0.32032458524527763</v>
      </c>
      <c r="F7618" s="14" t="s">
        <v>505</v>
      </c>
      <c r="G7618" s="33">
        <v>0.32</v>
      </c>
      <c r="H7618" s="29">
        <v>91023</v>
      </c>
      <c r="I7618">
        <v>269659</v>
      </c>
      <c r="J7618">
        <v>0</v>
      </c>
      <c r="K7618">
        <v>269659</v>
      </c>
      <c r="L7618" t="s">
        <v>17</v>
      </c>
      <c r="M7618" s="16"/>
      <c r="Q7618" s="40"/>
    </row>
    <row r="7619" spans="1:17" x14ac:dyDescent="0.3">
      <c r="A7619" t="s">
        <v>18116</v>
      </c>
      <c r="B7619" s="22">
        <v>331361005000</v>
      </c>
      <c r="C7619" t="s">
        <v>18117</v>
      </c>
      <c r="D7619" t="s">
        <v>18118</v>
      </c>
      <c r="E7619">
        <v>0.29929582297896518</v>
      </c>
      <c r="F7619" s="14" t="s">
        <v>505</v>
      </c>
      <c r="G7619" s="33">
        <v>0.3</v>
      </c>
      <c r="H7619" s="29">
        <v>161347</v>
      </c>
      <c r="I7619">
        <v>331321</v>
      </c>
      <c r="J7619">
        <v>7000</v>
      </c>
      <c r="K7619">
        <v>324321</v>
      </c>
      <c r="L7619" t="s">
        <v>17</v>
      </c>
      <c r="M7619" s="16"/>
      <c r="Q7619" s="40"/>
    </row>
    <row r="7620" spans="1:17" x14ac:dyDescent="0.3">
      <c r="A7620" t="s">
        <v>18119</v>
      </c>
      <c r="B7620" s="22">
        <v>331361006000</v>
      </c>
      <c r="C7620" t="s">
        <v>18120</v>
      </c>
      <c r="D7620" t="s">
        <v>18121</v>
      </c>
      <c r="E7620">
        <v>0.2308925279919691</v>
      </c>
      <c r="F7620" s="14" t="s">
        <v>505</v>
      </c>
      <c r="G7620" s="33">
        <v>0.23</v>
      </c>
      <c r="H7620" s="29">
        <v>9019</v>
      </c>
      <c r="I7620">
        <v>55634</v>
      </c>
      <c r="J7620">
        <v>7000</v>
      </c>
      <c r="K7620">
        <v>48634</v>
      </c>
      <c r="L7620" t="s">
        <v>17</v>
      </c>
      <c r="M7620" s="16"/>
      <c r="Q7620" s="40"/>
    </row>
    <row r="7621" spans="1:17" x14ac:dyDescent="0.3">
      <c r="A7621" t="s">
        <v>18122</v>
      </c>
      <c r="B7621" s="22">
        <v>331361007000</v>
      </c>
      <c r="C7621" t="s">
        <v>18123</v>
      </c>
      <c r="D7621" t="s">
        <v>18124</v>
      </c>
      <c r="E7621">
        <v>0.2923338728773997</v>
      </c>
      <c r="F7621" s="14" t="s">
        <v>505</v>
      </c>
      <c r="G7621" s="33">
        <v>0.28999999999999998</v>
      </c>
      <c r="H7621" s="29">
        <v>102000</v>
      </c>
      <c r="I7621">
        <v>476340</v>
      </c>
      <c r="J7621">
        <v>0</v>
      </c>
      <c r="K7621">
        <v>476340</v>
      </c>
      <c r="L7621" t="s">
        <v>17</v>
      </c>
      <c r="M7621" s="16"/>
      <c r="Q7621" s="40"/>
    </row>
    <row r="7622" spans="1:17" x14ac:dyDescent="0.3">
      <c r="A7622" t="s">
        <v>18125</v>
      </c>
      <c r="B7622" s="22">
        <v>331361008000</v>
      </c>
      <c r="C7622" t="s">
        <v>18126</v>
      </c>
      <c r="D7622" t="s">
        <v>18127</v>
      </c>
      <c r="E7622">
        <v>0.27340528180912732</v>
      </c>
      <c r="F7622" s="14" t="s">
        <v>505</v>
      </c>
      <c r="G7622" s="33">
        <v>0.27</v>
      </c>
      <c r="H7622" s="29">
        <v>119469</v>
      </c>
      <c r="I7622">
        <v>340205</v>
      </c>
      <c r="J7622">
        <v>7000</v>
      </c>
      <c r="K7622">
        <v>333205</v>
      </c>
      <c r="L7622" t="s">
        <v>17</v>
      </c>
      <c r="M7622" s="16"/>
      <c r="Q7622" s="40"/>
    </row>
    <row r="7623" spans="1:17" x14ac:dyDescent="0.3">
      <c r="A7623" t="s">
        <v>18128</v>
      </c>
      <c r="B7623" s="22">
        <v>331361009000</v>
      </c>
      <c r="C7623" t="s">
        <v>18129</v>
      </c>
      <c r="D7623" t="s">
        <v>18130</v>
      </c>
      <c r="E7623">
        <v>0.30278447923396801</v>
      </c>
      <c r="F7623" s="14" t="s">
        <v>505</v>
      </c>
      <c r="G7623" s="33">
        <v>0.3</v>
      </c>
      <c r="H7623" s="29">
        <v>82248</v>
      </c>
      <c r="I7623">
        <v>240301</v>
      </c>
      <c r="J7623">
        <v>0</v>
      </c>
      <c r="K7623">
        <v>240301</v>
      </c>
      <c r="L7623" t="s">
        <v>17</v>
      </c>
      <c r="M7623" s="16"/>
      <c r="Q7623" s="40"/>
    </row>
    <row r="7624" spans="1:17" x14ac:dyDescent="0.3">
      <c r="A7624" t="s">
        <v>18131</v>
      </c>
      <c r="B7624" s="22">
        <v>331361010000</v>
      </c>
      <c r="C7624" t="s">
        <v>18132</v>
      </c>
      <c r="D7624" t="s">
        <v>18133</v>
      </c>
      <c r="E7624">
        <v>0.31942731518100331</v>
      </c>
      <c r="F7624" s="14" t="s">
        <v>505</v>
      </c>
      <c r="G7624" s="33">
        <v>0.32</v>
      </c>
      <c r="H7624" s="29">
        <v>56518</v>
      </c>
      <c r="I7624">
        <v>203468</v>
      </c>
      <c r="J7624">
        <v>0</v>
      </c>
      <c r="K7624">
        <v>203468</v>
      </c>
      <c r="L7624" t="s">
        <v>17</v>
      </c>
      <c r="M7624" s="16"/>
      <c r="Q7624" s="40"/>
    </row>
    <row r="7625" spans="1:17" x14ac:dyDescent="0.3">
      <c r="A7625" t="s">
        <v>18134</v>
      </c>
      <c r="B7625" s="22">
        <v>331362001000</v>
      </c>
      <c r="C7625" t="s">
        <v>18135</v>
      </c>
      <c r="D7625" t="s">
        <v>18136</v>
      </c>
      <c r="E7625">
        <v>0.28573786379684613</v>
      </c>
      <c r="F7625" s="14" t="s">
        <v>505</v>
      </c>
      <c r="G7625" s="33">
        <v>0.28999999999999998</v>
      </c>
      <c r="H7625" s="29">
        <v>129009</v>
      </c>
      <c r="I7625">
        <v>461937</v>
      </c>
      <c r="J7625">
        <v>0</v>
      </c>
      <c r="K7625">
        <v>461937</v>
      </c>
      <c r="L7625" t="s">
        <v>17</v>
      </c>
      <c r="M7625" s="16"/>
      <c r="Q7625" s="40"/>
    </row>
    <row r="7626" spans="1:17" x14ac:dyDescent="0.3">
      <c r="A7626" t="s">
        <v>18137</v>
      </c>
      <c r="B7626" s="22">
        <v>331362002000</v>
      </c>
      <c r="C7626" t="s">
        <v>18138</v>
      </c>
      <c r="D7626" t="s">
        <v>18139</v>
      </c>
      <c r="E7626">
        <v>0.31097478392347888</v>
      </c>
      <c r="F7626" s="14" t="s">
        <v>505</v>
      </c>
      <c r="G7626" s="33">
        <v>0.31</v>
      </c>
      <c r="H7626" s="29">
        <v>124848</v>
      </c>
      <c r="I7626">
        <v>447372</v>
      </c>
      <c r="J7626">
        <v>7000</v>
      </c>
      <c r="K7626">
        <v>440372</v>
      </c>
      <c r="L7626" t="s">
        <v>17</v>
      </c>
      <c r="M7626" s="16"/>
      <c r="Q7626" s="40"/>
    </row>
    <row r="7627" spans="1:17" x14ac:dyDescent="0.3">
      <c r="A7627" t="s">
        <v>18140</v>
      </c>
      <c r="B7627" s="22">
        <v>331362003000</v>
      </c>
      <c r="C7627" t="s">
        <v>18141</v>
      </c>
      <c r="D7627" t="s">
        <v>18142</v>
      </c>
      <c r="E7627">
        <v>0.38156055788898641</v>
      </c>
      <c r="F7627" s="14" t="s">
        <v>505</v>
      </c>
      <c r="G7627" s="33">
        <v>0.38</v>
      </c>
      <c r="H7627" s="29">
        <v>9019</v>
      </c>
      <c r="I7627">
        <v>61520</v>
      </c>
      <c r="J7627">
        <v>0</v>
      </c>
      <c r="K7627">
        <v>61520</v>
      </c>
      <c r="L7627" t="s">
        <v>17</v>
      </c>
      <c r="M7627" s="16"/>
      <c r="Q7627" s="40"/>
    </row>
    <row r="7628" spans="1:17" x14ac:dyDescent="0.3">
      <c r="A7628" t="s">
        <v>18143</v>
      </c>
      <c r="B7628" s="22">
        <v>331362004000</v>
      </c>
      <c r="C7628" t="s">
        <v>18144</v>
      </c>
      <c r="D7628" t="s">
        <v>18145</v>
      </c>
      <c r="E7628">
        <v>0.30572199603330341</v>
      </c>
      <c r="F7628" s="14" t="s">
        <v>505</v>
      </c>
      <c r="G7628" s="33">
        <v>0.31</v>
      </c>
      <c r="H7628" s="29">
        <v>112200</v>
      </c>
      <c r="I7628">
        <v>494649</v>
      </c>
      <c r="J7628">
        <v>7000</v>
      </c>
      <c r="K7628">
        <v>487649</v>
      </c>
      <c r="L7628" t="s">
        <v>17</v>
      </c>
      <c r="M7628" s="16"/>
      <c r="Q7628" s="40"/>
    </row>
    <row r="7629" spans="1:17" x14ac:dyDescent="0.3">
      <c r="A7629" t="s">
        <v>18146</v>
      </c>
      <c r="B7629" s="22">
        <v>331362005000</v>
      </c>
      <c r="C7629" t="s">
        <v>18147</v>
      </c>
      <c r="D7629" t="s">
        <v>18148</v>
      </c>
      <c r="E7629">
        <v>0.30410072739637689</v>
      </c>
      <c r="F7629" s="14" t="s">
        <v>505</v>
      </c>
      <c r="G7629" s="33">
        <v>0.3</v>
      </c>
      <c r="H7629" s="29">
        <v>76585</v>
      </c>
      <c r="I7629">
        <v>276889</v>
      </c>
      <c r="J7629">
        <v>7000</v>
      </c>
      <c r="K7629">
        <v>269889</v>
      </c>
      <c r="L7629" t="s">
        <v>17</v>
      </c>
      <c r="M7629" s="16"/>
      <c r="Q7629" s="40"/>
    </row>
    <row r="7630" spans="1:17" x14ac:dyDescent="0.3">
      <c r="A7630" t="s">
        <v>18149</v>
      </c>
      <c r="B7630" s="22">
        <v>331362006000</v>
      </c>
      <c r="C7630" t="s">
        <v>18150</v>
      </c>
      <c r="D7630" t="s">
        <v>18151</v>
      </c>
      <c r="E7630">
        <v>0.29419274020417491</v>
      </c>
      <c r="F7630" s="14" t="s">
        <v>505</v>
      </c>
      <c r="G7630" s="33">
        <v>0.28999999999999998</v>
      </c>
      <c r="H7630" s="29">
        <v>101858</v>
      </c>
      <c r="I7630">
        <v>386526</v>
      </c>
      <c r="J7630">
        <v>0</v>
      </c>
      <c r="K7630">
        <v>386526</v>
      </c>
      <c r="L7630" t="s">
        <v>17</v>
      </c>
      <c r="M7630" s="16"/>
      <c r="Q7630" s="40"/>
    </row>
    <row r="7631" spans="1:17" x14ac:dyDescent="0.3">
      <c r="A7631" t="s">
        <v>18152</v>
      </c>
      <c r="B7631" s="22">
        <v>331362007000</v>
      </c>
      <c r="C7631" t="s">
        <v>18153</v>
      </c>
      <c r="D7631" t="s">
        <v>18154</v>
      </c>
      <c r="E7631">
        <v>0.35482500988811572</v>
      </c>
      <c r="F7631" s="14" t="s">
        <v>505</v>
      </c>
      <c r="G7631" s="33">
        <v>0.35</v>
      </c>
      <c r="H7631" s="29">
        <v>101233</v>
      </c>
      <c r="I7631">
        <v>246629</v>
      </c>
      <c r="J7631">
        <v>0</v>
      </c>
      <c r="K7631">
        <v>246629</v>
      </c>
      <c r="L7631" t="s">
        <v>17</v>
      </c>
      <c r="M7631" s="16"/>
      <c r="Q7631" s="40"/>
    </row>
    <row r="7632" spans="1:17" x14ac:dyDescent="0.3">
      <c r="A7632" t="s">
        <v>18155</v>
      </c>
      <c r="B7632" s="22">
        <v>331362008000</v>
      </c>
      <c r="C7632" t="s">
        <v>18156</v>
      </c>
      <c r="D7632" t="s">
        <v>18157</v>
      </c>
      <c r="E7632">
        <v>0.29605586347232238</v>
      </c>
      <c r="F7632" s="14" t="s">
        <v>505</v>
      </c>
      <c r="G7632" s="33">
        <v>0.3</v>
      </c>
      <c r="H7632" s="29">
        <v>60658</v>
      </c>
      <c r="I7632">
        <v>230541</v>
      </c>
      <c r="J7632">
        <v>7000</v>
      </c>
      <c r="K7632">
        <v>223541</v>
      </c>
      <c r="L7632" t="s">
        <v>17</v>
      </c>
      <c r="M7632" s="16"/>
      <c r="Q7632" s="40"/>
    </row>
    <row r="7633" spans="1:17" x14ac:dyDescent="0.3">
      <c r="A7633" t="s">
        <v>18158</v>
      </c>
      <c r="B7633" s="22">
        <v>331362009000</v>
      </c>
      <c r="C7633" t="s">
        <v>18159</v>
      </c>
      <c r="D7633" t="s">
        <v>18160</v>
      </c>
      <c r="E7633">
        <v>0.34722386722233362</v>
      </c>
      <c r="F7633" s="14" t="s">
        <v>505</v>
      </c>
      <c r="G7633" s="33">
        <v>0.35</v>
      </c>
      <c r="H7633" s="29">
        <v>49250</v>
      </c>
      <c r="I7633">
        <v>203170</v>
      </c>
      <c r="J7633">
        <v>7000</v>
      </c>
      <c r="K7633">
        <v>196170</v>
      </c>
      <c r="L7633" t="s">
        <v>17</v>
      </c>
      <c r="M7633" s="16"/>
      <c r="Q7633" s="40"/>
    </row>
    <row r="7634" spans="1:17" x14ac:dyDescent="0.3">
      <c r="A7634" t="s">
        <v>18161</v>
      </c>
      <c r="B7634" s="22">
        <v>331362010000</v>
      </c>
      <c r="C7634" t="s">
        <v>18162</v>
      </c>
      <c r="D7634" t="s">
        <v>18163</v>
      </c>
      <c r="E7634">
        <v>0.29451384945402459</v>
      </c>
      <c r="F7634" s="14" t="s">
        <v>505</v>
      </c>
      <c r="G7634" s="33">
        <v>0.28999999999999998</v>
      </c>
      <c r="H7634" s="29">
        <v>72430</v>
      </c>
      <c r="I7634">
        <v>292150</v>
      </c>
      <c r="J7634">
        <v>7000</v>
      </c>
      <c r="K7634">
        <v>285150</v>
      </c>
      <c r="L7634" t="s">
        <v>17</v>
      </c>
      <c r="M7634" s="16"/>
      <c r="Q7634" s="40"/>
    </row>
    <row r="7635" spans="1:17" x14ac:dyDescent="0.3">
      <c r="A7635" t="s">
        <v>18164</v>
      </c>
      <c r="B7635" s="22">
        <v>331362011000</v>
      </c>
      <c r="C7635" t="s">
        <v>18165</v>
      </c>
      <c r="D7635" t="s">
        <v>18166</v>
      </c>
      <c r="E7635">
        <v>0.28718920786899399</v>
      </c>
      <c r="F7635" s="14" t="s">
        <v>505</v>
      </c>
      <c r="G7635" s="33">
        <v>0.28999999999999998</v>
      </c>
      <c r="H7635" s="29">
        <v>53779</v>
      </c>
      <c r="I7635">
        <v>220853</v>
      </c>
      <c r="J7635">
        <v>7000</v>
      </c>
      <c r="K7635">
        <v>213853</v>
      </c>
      <c r="L7635" t="s">
        <v>17</v>
      </c>
      <c r="M7635" s="16"/>
      <c r="Q7635" s="40"/>
    </row>
    <row r="7636" spans="1:17" x14ac:dyDescent="0.3">
      <c r="A7636" t="s">
        <v>18167</v>
      </c>
      <c r="B7636" s="22">
        <v>331362012000</v>
      </c>
      <c r="C7636" t="s">
        <v>18168</v>
      </c>
      <c r="D7636" t="s">
        <v>11269</v>
      </c>
      <c r="E7636">
        <v>0.26162441308015533</v>
      </c>
      <c r="F7636" s="14" t="s">
        <v>505</v>
      </c>
      <c r="G7636" s="33">
        <v>0.26</v>
      </c>
      <c r="H7636" s="29">
        <v>162479</v>
      </c>
      <c r="I7636">
        <v>295362</v>
      </c>
      <c r="J7636">
        <v>0</v>
      </c>
      <c r="K7636">
        <v>295362</v>
      </c>
      <c r="L7636" t="s">
        <v>17</v>
      </c>
      <c r="M7636" s="16"/>
      <c r="Q7636" s="40"/>
    </row>
    <row r="7637" spans="1:17" x14ac:dyDescent="0.3">
      <c r="A7637" t="s">
        <v>18169</v>
      </c>
      <c r="B7637" s="22">
        <v>331363001000</v>
      </c>
      <c r="C7637" t="s">
        <v>18170</v>
      </c>
      <c r="D7637" t="s">
        <v>18171</v>
      </c>
      <c r="E7637">
        <v>0.30306172734616732</v>
      </c>
      <c r="F7637" s="14" t="s">
        <v>505</v>
      </c>
      <c r="G7637" s="33">
        <v>0.3</v>
      </c>
      <c r="H7637" s="29">
        <v>117127</v>
      </c>
      <c r="I7637">
        <v>431435</v>
      </c>
      <c r="J7637">
        <v>0</v>
      </c>
      <c r="K7637">
        <v>431435</v>
      </c>
      <c r="L7637" t="s">
        <v>17</v>
      </c>
      <c r="M7637" s="16"/>
      <c r="Q7637" s="40"/>
    </row>
    <row r="7638" spans="1:17" x14ac:dyDescent="0.3">
      <c r="A7638" t="s">
        <v>18172</v>
      </c>
      <c r="B7638" s="22">
        <v>331363002000</v>
      </c>
      <c r="C7638" t="s">
        <v>18173</v>
      </c>
      <c r="D7638" t="s">
        <v>18174</v>
      </c>
      <c r="E7638">
        <v>0.35505442438752899</v>
      </c>
      <c r="F7638" s="14" t="s">
        <v>505</v>
      </c>
      <c r="G7638" s="33">
        <v>0.36</v>
      </c>
      <c r="H7638" s="29">
        <v>66465</v>
      </c>
      <c r="I7638">
        <v>221566</v>
      </c>
      <c r="J7638">
        <v>7000</v>
      </c>
      <c r="K7638">
        <v>214566</v>
      </c>
      <c r="L7638" t="s">
        <v>17</v>
      </c>
      <c r="M7638" s="16"/>
      <c r="Q7638" s="40"/>
    </row>
    <row r="7639" spans="1:17" x14ac:dyDescent="0.3">
      <c r="A7639" t="s">
        <v>18175</v>
      </c>
      <c r="B7639" s="22">
        <v>331363003000</v>
      </c>
      <c r="C7639" t="s">
        <v>14</v>
      </c>
      <c r="D7639" t="s">
        <v>9795</v>
      </c>
      <c r="E7639">
        <v>0.29393011261614571</v>
      </c>
      <c r="F7639" s="14" t="s">
        <v>505</v>
      </c>
      <c r="G7639" s="33">
        <v>0.28999999999999998</v>
      </c>
      <c r="H7639" s="29">
        <v>9019</v>
      </c>
      <c r="I7639">
        <v>9019</v>
      </c>
      <c r="J7639">
        <v>0</v>
      </c>
      <c r="K7639">
        <v>9019</v>
      </c>
      <c r="L7639" t="s">
        <v>17</v>
      </c>
      <c r="M7639" s="16"/>
      <c r="Q7639" s="40"/>
    </row>
    <row r="7640" spans="1:17" x14ac:dyDescent="0.3">
      <c r="A7640" t="s">
        <v>18176</v>
      </c>
      <c r="B7640" s="22">
        <v>331363004000</v>
      </c>
      <c r="C7640" t="s">
        <v>18177</v>
      </c>
      <c r="D7640" t="s">
        <v>18178</v>
      </c>
      <c r="E7640">
        <v>0.28516061367146978</v>
      </c>
      <c r="F7640" s="14" t="s">
        <v>505</v>
      </c>
      <c r="G7640" s="33">
        <v>0.28999999999999998</v>
      </c>
      <c r="H7640" s="29">
        <v>44373</v>
      </c>
      <c r="I7640">
        <v>154257</v>
      </c>
      <c r="J7640">
        <v>7000</v>
      </c>
      <c r="K7640">
        <v>147257</v>
      </c>
      <c r="L7640" t="s">
        <v>17</v>
      </c>
      <c r="M7640" s="16"/>
      <c r="Q7640" s="40"/>
    </row>
    <row r="7641" spans="1:17" x14ac:dyDescent="0.3">
      <c r="A7641" t="s">
        <v>18179</v>
      </c>
      <c r="B7641" s="22">
        <v>331363005000</v>
      </c>
      <c r="C7641" t="s">
        <v>14</v>
      </c>
      <c r="D7641" t="s">
        <v>9795</v>
      </c>
      <c r="E7641">
        <v>0.2751241975705559</v>
      </c>
      <c r="F7641" s="14" t="s">
        <v>505</v>
      </c>
      <c r="G7641" s="33">
        <v>0.28000000000000003</v>
      </c>
      <c r="H7641" s="29">
        <v>8110</v>
      </c>
      <c r="I7641">
        <v>8110</v>
      </c>
      <c r="J7641">
        <v>0</v>
      </c>
      <c r="K7641">
        <v>8110</v>
      </c>
      <c r="L7641" t="s">
        <v>17</v>
      </c>
      <c r="M7641" s="16"/>
      <c r="Q7641" s="40"/>
    </row>
    <row r="7642" spans="1:17" x14ac:dyDescent="0.3">
      <c r="A7642" t="s">
        <v>18180</v>
      </c>
      <c r="B7642" s="22">
        <v>331363006000</v>
      </c>
      <c r="C7642" t="s">
        <v>18181</v>
      </c>
      <c r="D7642" t="s">
        <v>18182</v>
      </c>
      <c r="E7642">
        <v>0.2571649778957954</v>
      </c>
      <c r="F7642" s="14" t="s">
        <v>505</v>
      </c>
      <c r="G7642" s="33">
        <v>0.26</v>
      </c>
      <c r="H7642" s="29">
        <v>104040</v>
      </c>
      <c r="I7642">
        <v>504594</v>
      </c>
      <c r="J7642">
        <v>7000</v>
      </c>
      <c r="K7642">
        <v>497594</v>
      </c>
      <c r="L7642" t="s">
        <v>17</v>
      </c>
      <c r="M7642" s="16"/>
      <c r="Q7642" s="40"/>
    </row>
    <row r="7643" spans="1:17" x14ac:dyDescent="0.3">
      <c r="A7643" t="s">
        <v>18183</v>
      </c>
      <c r="B7643" s="22">
        <v>331363007000</v>
      </c>
      <c r="C7643" t="s">
        <v>18184</v>
      </c>
      <c r="D7643" t="s">
        <v>18185</v>
      </c>
      <c r="E7643">
        <v>0.27893480755223771</v>
      </c>
      <c r="F7643" s="14" t="s">
        <v>505</v>
      </c>
      <c r="G7643" s="33">
        <v>0.28000000000000003</v>
      </c>
      <c r="H7643" s="29">
        <v>86885</v>
      </c>
      <c r="I7643">
        <v>337740</v>
      </c>
      <c r="J7643">
        <v>7000</v>
      </c>
      <c r="K7643">
        <v>330740</v>
      </c>
      <c r="L7643" t="s">
        <v>17</v>
      </c>
      <c r="M7643" s="16"/>
      <c r="Q7643" s="40"/>
    </row>
    <row r="7644" spans="1:17" x14ac:dyDescent="0.3">
      <c r="A7644" t="s">
        <v>18186</v>
      </c>
      <c r="B7644" s="22">
        <v>331363008000</v>
      </c>
      <c r="C7644" t="s">
        <v>18187</v>
      </c>
      <c r="D7644" t="s">
        <v>11454</v>
      </c>
      <c r="E7644">
        <v>0.2789348075752428</v>
      </c>
      <c r="F7644" s="14" t="s">
        <v>505</v>
      </c>
      <c r="G7644" s="33">
        <v>0.28000000000000003</v>
      </c>
      <c r="H7644" s="29">
        <v>36773</v>
      </c>
      <c r="I7644">
        <v>161850</v>
      </c>
      <c r="J7644">
        <v>0</v>
      </c>
      <c r="K7644">
        <v>161850</v>
      </c>
      <c r="L7644" t="s">
        <v>17</v>
      </c>
      <c r="M7644" s="16"/>
      <c r="Q7644" s="40"/>
    </row>
    <row r="7645" spans="1:17" x14ac:dyDescent="0.3">
      <c r="A7645" t="s">
        <v>18188</v>
      </c>
      <c r="B7645" s="22">
        <v>331363009000</v>
      </c>
      <c r="C7645" t="s">
        <v>18189</v>
      </c>
      <c r="D7645" t="s">
        <v>18190</v>
      </c>
      <c r="E7645">
        <v>0.28988557379998969</v>
      </c>
      <c r="F7645" s="14" t="s">
        <v>505</v>
      </c>
      <c r="G7645" s="33">
        <v>0.28999999999999998</v>
      </c>
      <c r="H7645" s="29">
        <v>42249</v>
      </c>
      <c r="I7645">
        <v>187115</v>
      </c>
      <c r="J7645">
        <v>0</v>
      </c>
      <c r="K7645">
        <v>187115</v>
      </c>
      <c r="L7645" t="s">
        <v>17</v>
      </c>
      <c r="M7645" s="16"/>
      <c r="Q7645" s="40"/>
    </row>
    <row r="7646" spans="1:17" x14ac:dyDescent="0.3">
      <c r="A7646" t="s">
        <v>18191</v>
      </c>
      <c r="B7646" s="22">
        <v>331363010000</v>
      </c>
      <c r="C7646" t="s">
        <v>18192</v>
      </c>
      <c r="D7646" t="s">
        <v>18193</v>
      </c>
      <c r="E7646">
        <v>0.29854392685772518</v>
      </c>
      <c r="F7646" s="14" t="s">
        <v>505</v>
      </c>
      <c r="G7646" s="33">
        <v>0.3</v>
      </c>
      <c r="H7646" s="29">
        <v>92957</v>
      </c>
      <c r="I7646">
        <v>393708</v>
      </c>
      <c r="J7646">
        <v>0</v>
      </c>
      <c r="K7646">
        <v>393708</v>
      </c>
      <c r="L7646" t="s">
        <v>17</v>
      </c>
      <c r="M7646" s="16"/>
      <c r="Q7646" s="40"/>
    </row>
    <row r="7647" spans="1:17" x14ac:dyDescent="0.3">
      <c r="A7647" t="s">
        <v>18194</v>
      </c>
      <c r="B7647" s="22">
        <v>331363011000</v>
      </c>
      <c r="C7647" t="s">
        <v>18195</v>
      </c>
      <c r="D7647" t="s">
        <v>18196</v>
      </c>
      <c r="E7647">
        <v>0.28100092251311581</v>
      </c>
      <c r="F7647" s="14" t="s">
        <v>505</v>
      </c>
      <c r="G7647" s="33">
        <v>0.28000000000000003</v>
      </c>
      <c r="H7647" s="29">
        <v>95508</v>
      </c>
      <c r="I7647">
        <v>397952</v>
      </c>
      <c r="J7647">
        <v>7000</v>
      </c>
      <c r="K7647">
        <v>390952</v>
      </c>
      <c r="L7647" t="s">
        <v>17</v>
      </c>
      <c r="M7647" s="16"/>
      <c r="Q7647" s="40"/>
    </row>
    <row r="7648" spans="1:17" x14ac:dyDescent="0.3">
      <c r="A7648" t="s">
        <v>18197</v>
      </c>
      <c r="B7648" s="22">
        <v>331363012000</v>
      </c>
      <c r="C7648" t="s">
        <v>18198</v>
      </c>
      <c r="D7648" t="s">
        <v>18199</v>
      </c>
      <c r="E7648">
        <v>0.28030597669465351</v>
      </c>
      <c r="F7648" s="14" t="s">
        <v>505</v>
      </c>
      <c r="G7648" s="33">
        <v>0.28000000000000003</v>
      </c>
      <c r="H7648" s="29">
        <v>9019</v>
      </c>
      <c r="I7648">
        <v>62885</v>
      </c>
      <c r="J7648">
        <v>5600</v>
      </c>
      <c r="K7648">
        <v>57285</v>
      </c>
      <c r="L7648" t="s">
        <v>17</v>
      </c>
      <c r="M7648" s="16"/>
      <c r="Q7648" s="40"/>
    </row>
    <row r="7649" spans="1:17" x14ac:dyDescent="0.3">
      <c r="A7649" t="s">
        <v>18200</v>
      </c>
      <c r="B7649" s="22">
        <v>331363013000</v>
      </c>
      <c r="C7649" t="s">
        <v>18201</v>
      </c>
      <c r="D7649" t="s">
        <v>18202</v>
      </c>
      <c r="E7649">
        <v>0.26465444415835598</v>
      </c>
      <c r="F7649" s="14" t="s">
        <v>505</v>
      </c>
      <c r="G7649" s="33">
        <v>0.26</v>
      </c>
      <c r="H7649" s="29">
        <v>64561</v>
      </c>
      <c r="I7649">
        <v>255439</v>
      </c>
      <c r="J7649">
        <v>7000</v>
      </c>
      <c r="K7649">
        <v>248439</v>
      </c>
      <c r="L7649" t="s">
        <v>17</v>
      </c>
      <c r="M7649" s="16"/>
      <c r="Q7649" s="40"/>
    </row>
    <row r="7650" spans="1:17" x14ac:dyDescent="0.3">
      <c r="A7650" t="s">
        <v>18203</v>
      </c>
      <c r="B7650" s="22">
        <v>331363014000</v>
      </c>
      <c r="C7650" t="s">
        <v>18204</v>
      </c>
      <c r="D7650" t="s">
        <v>18205</v>
      </c>
      <c r="E7650">
        <v>0.27661786582573777</v>
      </c>
      <c r="F7650" s="14" t="s">
        <v>505</v>
      </c>
      <c r="G7650" s="33">
        <v>0.28000000000000003</v>
      </c>
      <c r="H7650" s="29">
        <v>91134</v>
      </c>
      <c r="I7650">
        <v>369904</v>
      </c>
      <c r="J7650">
        <v>0</v>
      </c>
      <c r="K7650">
        <v>369904</v>
      </c>
      <c r="L7650" t="s">
        <v>17</v>
      </c>
      <c r="M7650" s="16"/>
      <c r="Q7650" s="40"/>
    </row>
    <row r="7651" spans="1:17" x14ac:dyDescent="0.3">
      <c r="A7651" t="s">
        <v>18206</v>
      </c>
      <c r="B7651" s="22">
        <v>331364001000</v>
      </c>
      <c r="C7651" t="s">
        <v>18207</v>
      </c>
      <c r="D7651" t="s">
        <v>18208</v>
      </c>
      <c r="E7651">
        <v>0.25800011845830539</v>
      </c>
      <c r="F7651" s="14" t="s">
        <v>505</v>
      </c>
      <c r="G7651" s="33">
        <v>0.26</v>
      </c>
      <c r="H7651" s="29">
        <v>78085</v>
      </c>
      <c r="I7651">
        <v>301186</v>
      </c>
      <c r="J7651">
        <v>0</v>
      </c>
      <c r="K7651">
        <v>301186</v>
      </c>
      <c r="L7651" t="s">
        <v>17</v>
      </c>
      <c r="M7651" s="16"/>
      <c r="Q7651" s="40"/>
    </row>
    <row r="7652" spans="1:17" x14ac:dyDescent="0.3">
      <c r="A7652" t="s">
        <v>18209</v>
      </c>
      <c r="B7652" s="22">
        <v>331364002000</v>
      </c>
      <c r="C7652" t="s">
        <v>18210</v>
      </c>
      <c r="D7652" t="s">
        <v>18211</v>
      </c>
      <c r="E7652">
        <v>0.2878213158887058</v>
      </c>
      <c r="F7652" s="14" t="s">
        <v>505</v>
      </c>
      <c r="G7652" s="33">
        <v>0.28999999999999998</v>
      </c>
      <c r="H7652" s="29">
        <v>130500</v>
      </c>
      <c r="I7652">
        <v>285000</v>
      </c>
      <c r="J7652">
        <v>7000</v>
      </c>
      <c r="K7652">
        <v>278000</v>
      </c>
      <c r="L7652" t="s">
        <v>17</v>
      </c>
      <c r="M7652" s="16"/>
      <c r="Q7652" s="40"/>
    </row>
    <row r="7653" spans="1:17" x14ac:dyDescent="0.3">
      <c r="A7653" t="s">
        <v>18212</v>
      </c>
      <c r="B7653" s="22">
        <v>331364003000</v>
      </c>
      <c r="C7653" t="s">
        <v>18213</v>
      </c>
      <c r="D7653" t="s">
        <v>18214</v>
      </c>
      <c r="E7653">
        <v>0.26524388205267069</v>
      </c>
      <c r="F7653" s="14" t="s">
        <v>505</v>
      </c>
      <c r="G7653" s="33">
        <v>0.27</v>
      </c>
      <c r="H7653" s="29">
        <v>60258</v>
      </c>
      <c r="I7653">
        <v>188326</v>
      </c>
      <c r="J7653">
        <v>7000</v>
      </c>
      <c r="K7653">
        <v>181326</v>
      </c>
      <c r="L7653" t="s">
        <v>17</v>
      </c>
      <c r="M7653" s="16"/>
      <c r="Q7653" s="40"/>
    </row>
    <row r="7654" spans="1:17" x14ac:dyDescent="0.3">
      <c r="A7654" t="s">
        <v>18215</v>
      </c>
      <c r="B7654" s="22">
        <v>331364004000</v>
      </c>
      <c r="C7654" t="s">
        <v>18216</v>
      </c>
      <c r="D7654" t="s">
        <v>18217</v>
      </c>
      <c r="E7654">
        <v>0.31608505480920218</v>
      </c>
      <c r="F7654" s="14" t="s">
        <v>505</v>
      </c>
      <c r="G7654" s="33">
        <v>0.32</v>
      </c>
      <c r="H7654" s="29">
        <v>108290</v>
      </c>
      <c r="I7654">
        <v>384916</v>
      </c>
      <c r="J7654">
        <v>0</v>
      </c>
      <c r="K7654">
        <v>384916</v>
      </c>
      <c r="L7654" t="s">
        <v>17</v>
      </c>
      <c r="M7654" s="16"/>
      <c r="Q7654" s="40"/>
    </row>
    <row r="7655" spans="1:17" x14ac:dyDescent="0.3">
      <c r="A7655" t="s">
        <v>18218</v>
      </c>
      <c r="B7655" s="22">
        <v>331364005000</v>
      </c>
      <c r="C7655" t="s">
        <v>18219</v>
      </c>
      <c r="D7655" t="s">
        <v>18220</v>
      </c>
      <c r="E7655">
        <v>0.31683441652752448</v>
      </c>
      <c r="F7655" s="14" t="s">
        <v>505</v>
      </c>
      <c r="G7655" s="33">
        <v>0.32</v>
      </c>
      <c r="H7655" s="29">
        <v>30437</v>
      </c>
      <c r="I7655">
        <v>111652</v>
      </c>
      <c r="J7655">
        <v>0</v>
      </c>
      <c r="K7655">
        <v>111652</v>
      </c>
      <c r="L7655" t="s">
        <v>17</v>
      </c>
      <c r="M7655" s="16"/>
      <c r="Q7655" s="40"/>
    </row>
    <row r="7656" spans="1:17" x14ac:dyDescent="0.3">
      <c r="A7656" t="s">
        <v>18221</v>
      </c>
      <c r="B7656" s="22">
        <v>331364006000</v>
      </c>
      <c r="C7656" t="s">
        <v>18222</v>
      </c>
      <c r="D7656" t="s">
        <v>11454</v>
      </c>
      <c r="E7656">
        <v>0.24735227434267551</v>
      </c>
      <c r="F7656" s="14" t="s">
        <v>505</v>
      </c>
      <c r="G7656" s="33">
        <v>0.25</v>
      </c>
      <c r="H7656" s="29">
        <v>60658</v>
      </c>
      <c r="I7656">
        <v>191529</v>
      </c>
      <c r="J7656">
        <v>0</v>
      </c>
      <c r="K7656">
        <v>191529</v>
      </c>
      <c r="L7656" t="s">
        <v>17</v>
      </c>
      <c r="M7656" s="16"/>
      <c r="Q7656" s="40"/>
    </row>
    <row r="7657" spans="1:17" x14ac:dyDescent="0.3">
      <c r="A7657" t="s">
        <v>18223</v>
      </c>
      <c r="B7657" s="22">
        <v>331364007000</v>
      </c>
      <c r="C7657" t="s">
        <v>18224</v>
      </c>
      <c r="D7657" t="s">
        <v>18225</v>
      </c>
      <c r="E7657">
        <v>0.2873840361238168</v>
      </c>
      <c r="F7657" s="14" t="s">
        <v>505</v>
      </c>
      <c r="G7657" s="33">
        <v>0.28999999999999998</v>
      </c>
      <c r="H7657" s="29">
        <v>60258</v>
      </c>
      <c r="I7657">
        <v>189076</v>
      </c>
      <c r="J7657">
        <v>0</v>
      </c>
      <c r="K7657">
        <v>189076</v>
      </c>
      <c r="L7657" t="s">
        <v>17</v>
      </c>
      <c r="M7657" s="16"/>
      <c r="Q7657" s="40"/>
    </row>
    <row r="7658" spans="1:17" x14ac:dyDescent="0.3">
      <c r="A7658" t="s">
        <v>18226</v>
      </c>
      <c r="B7658" s="22">
        <v>331364008000</v>
      </c>
      <c r="C7658" t="s">
        <v>18227</v>
      </c>
      <c r="D7658" t="s">
        <v>18228</v>
      </c>
      <c r="E7658">
        <v>0.353088519749583</v>
      </c>
      <c r="F7658" s="14" t="s">
        <v>505</v>
      </c>
      <c r="G7658" s="33">
        <v>0.35</v>
      </c>
      <c r="H7658" s="29">
        <v>9019</v>
      </c>
      <c r="I7658">
        <v>74376</v>
      </c>
      <c r="J7658">
        <v>7000</v>
      </c>
      <c r="K7658">
        <v>67376</v>
      </c>
      <c r="L7658" t="s">
        <v>17</v>
      </c>
      <c r="M7658" s="16"/>
      <c r="Q7658" s="40"/>
    </row>
    <row r="7659" spans="1:17" x14ac:dyDescent="0.3">
      <c r="A7659" t="s">
        <v>18229</v>
      </c>
      <c r="B7659" s="22">
        <v>331364009000</v>
      </c>
      <c r="C7659" t="s">
        <v>18230</v>
      </c>
      <c r="D7659" t="s">
        <v>17925</v>
      </c>
      <c r="E7659">
        <v>0.29591641543314878</v>
      </c>
      <c r="F7659" s="14" t="s">
        <v>505</v>
      </c>
      <c r="G7659" s="33">
        <v>0.3</v>
      </c>
      <c r="H7659" s="29">
        <v>56986</v>
      </c>
      <c r="I7659">
        <v>187685</v>
      </c>
      <c r="J7659">
        <v>0</v>
      </c>
      <c r="K7659">
        <v>187685</v>
      </c>
      <c r="L7659" t="s">
        <v>17</v>
      </c>
      <c r="M7659" s="16"/>
      <c r="Q7659" s="40"/>
    </row>
    <row r="7660" spans="1:17" x14ac:dyDescent="0.3">
      <c r="A7660" t="s">
        <v>18231</v>
      </c>
      <c r="B7660" s="22">
        <v>331364010000</v>
      </c>
      <c r="C7660" t="s">
        <v>18232</v>
      </c>
      <c r="D7660" t="s">
        <v>18233</v>
      </c>
      <c r="E7660">
        <v>0.26235282443772501</v>
      </c>
      <c r="F7660" s="14" t="s">
        <v>505</v>
      </c>
      <c r="G7660" s="33">
        <v>0.26</v>
      </c>
      <c r="H7660" s="29">
        <v>132743</v>
      </c>
      <c r="I7660">
        <v>401469</v>
      </c>
      <c r="J7660">
        <v>0</v>
      </c>
      <c r="K7660">
        <v>401469</v>
      </c>
      <c r="L7660" t="s">
        <v>17</v>
      </c>
      <c r="M7660" s="16"/>
      <c r="Q7660" s="40"/>
    </row>
    <row r="7661" spans="1:17" x14ac:dyDescent="0.3">
      <c r="A7661" t="s">
        <v>18234</v>
      </c>
      <c r="B7661" s="22">
        <v>331364011000</v>
      </c>
      <c r="C7661" t="s">
        <v>18235</v>
      </c>
      <c r="D7661" t="s">
        <v>18236</v>
      </c>
      <c r="E7661">
        <v>0.26397766714586268</v>
      </c>
      <c r="F7661" s="14" t="s">
        <v>505</v>
      </c>
      <c r="G7661" s="33">
        <v>0.26</v>
      </c>
      <c r="H7661" s="29">
        <v>9019</v>
      </c>
      <c r="I7661">
        <v>58802</v>
      </c>
      <c r="J7661">
        <v>7000</v>
      </c>
      <c r="K7661">
        <v>51802</v>
      </c>
      <c r="L7661" t="s">
        <v>17</v>
      </c>
      <c r="M7661" s="16"/>
      <c r="Q7661" s="40"/>
    </row>
    <row r="7662" spans="1:17" x14ac:dyDescent="0.3">
      <c r="A7662" t="s">
        <v>18237</v>
      </c>
      <c r="B7662" s="22">
        <v>331364012000</v>
      </c>
      <c r="C7662" t="s">
        <v>18238</v>
      </c>
      <c r="D7662" t="s">
        <v>18239</v>
      </c>
      <c r="E7662">
        <v>0.26567681490287898</v>
      </c>
      <c r="F7662" s="14" t="s">
        <v>505</v>
      </c>
      <c r="G7662" s="33">
        <v>0.27</v>
      </c>
      <c r="H7662" s="29">
        <v>66929</v>
      </c>
      <c r="I7662">
        <v>362540</v>
      </c>
      <c r="J7662">
        <v>0</v>
      </c>
      <c r="K7662">
        <v>362540</v>
      </c>
      <c r="L7662" t="s">
        <v>17</v>
      </c>
      <c r="M7662" s="16"/>
      <c r="Q7662" s="40"/>
    </row>
    <row r="7663" spans="1:17" x14ac:dyDescent="0.3">
      <c r="A7663" t="s">
        <v>18240</v>
      </c>
      <c r="B7663" s="22">
        <v>331364013000</v>
      </c>
      <c r="C7663" t="s">
        <v>18241</v>
      </c>
      <c r="D7663" t="s">
        <v>18242</v>
      </c>
      <c r="E7663">
        <v>0.26737789949126323</v>
      </c>
      <c r="F7663" s="14" t="s">
        <v>505</v>
      </c>
      <c r="G7663" s="33">
        <v>0.27</v>
      </c>
      <c r="H7663" s="29">
        <v>9019</v>
      </c>
      <c r="I7663">
        <v>60164</v>
      </c>
      <c r="J7663">
        <v>7000</v>
      </c>
      <c r="K7663">
        <v>53164</v>
      </c>
      <c r="L7663" t="s">
        <v>17</v>
      </c>
      <c r="M7663" s="16"/>
      <c r="Q7663" s="40"/>
    </row>
    <row r="7664" spans="1:17" x14ac:dyDescent="0.3">
      <c r="A7664" t="s">
        <v>18243</v>
      </c>
      <c r="B7664" s="22">
        <v>331364014000</v>
      </c>
      <c r="C7664" t="s">
        <v>18244</v>
      </c>
      <c r="D7664" t="s">
        <v>18245</v>
      </c>
      <c r="E7664">
        <v>0.26907703036722391</v>
      </c>
      <c r="F7664" s="14" t="s">
        <v>505</v>
      </c>
      <c r="G7664" s="33">
        <v>0.27</v>
      </c>
      <c r="H7664" s="29">
        <v>115484</v>
      </c>
      <c r="I7664">
        <v>410957</v>
      </c>
      <c r="J7664">
        <v>7000</v>
      </c>
      <c r="K7664">
        <v>403957</v>
      </c>
      <c r="L7664" t="s">
        <v>17</v>
      </c>
      <c r="M7664" s="16"/>
      <c r="Q7664" s="40"/>
    </row>
    <row r="7665" spans="1:17" x14ac:dyDescent="0.3">
      <c r="A7665" t="s">
        <v>18246</v>
      </c>
      <c r="B7665" s="22">
        <v>331371001000</v>
      </c>
      <c r="C7665" t="s">
        <v>18247</v>
      </c>
      <c r="D7665" t="s">
        <v>18248</v>
      </c>
      <c r="E7665">
        <v>0.27088177122163798</v>
      </c>
      <c r="F7665" s="14" t="s">
        <v>505</v>
      </c>
      <c r="G7665" s="33">
        <v>0.27</v>
      </c>
      <c r="H7665" s="29">
        <v>9019</v>
      </c>
      <c r="I7665">
        <v>62199</v>
      </c>
      <c r="J7665">
        <v>7000</v>
      </c>
      <c r="K7665">
        <v>55199</v>
      </c>
      <c r="L7665" t="s">
        <v>17</v>
      </c>
      <c r="M7665" s="16"/>
      <c r="Q7665" s="40"/>
    </row>
    <row r="7666" spans="1:17" x14ac:dyDescent="0.3">
      <c r="A7666" t="s">
        <v>18249</v>
      </c>
      <c r="B7666" s="22">
        <v>331371002000</v>
      </c>
      <c r="C7666" t="s">
        <v>18250</v>
      </c>
      <c r="D7666" t="s">
        <v>18251</v>
      </c>
      <c r="E7666">
        <v>0.26202421628193101</v>
      </c>
      <c r="F7666" s="14" t="s">
        <v>505</v>
      </c>
      <c r="G7666" s="33">
        <v>0.26</v>
      </c>
      <c r="H7666" s="29">
        <v>34109</v>
      </c>
      <c r="I7666">
        <v>127969</v>
      </c>
      <c r="J7666">
        <v>0</v>
      </c>
      <c r="K7666">
        <v>127969</v>
      </c>
      <c r="L7666" t="s">
        <v>17</v>
      </c>
      <c r="M7666" s="16"/>
      <c r="Q7666" s="40"/>
    </row>
    <row r="7667" spans="1:17" x14ac:dyDescent="0.3">
      <c r="A7667" t="s">
        <v>18252</v>
      </c>
      <c r="B7667" s="22">
        <v>331371003000</v>
      </c>
      <c r="C7667" t="s">
        <v>18253</v>
      </c>
      <c r="D7667" t="s">
        <v>18254</v>
      </c>
      <c r="E7667">
        <v>0.27829124375386072</v>
      </c>
      <c r="F7667" s="14" t="s">
        <v>505</v>
      </c>
      <c r="G7667" s="33">
        <v>0.28000000000000003</v>
      </c>
      <c r="H7667" s="29">
        <v>133860</v>
      </c>
      <c r="I7667">
        <v>407159</v>
      </c>
      <c r="J7667">
        <v>0</v>
      </c>
      <c r="K7667">
        <v>407159</v>
      </c>
      <c r="L7667" t="s">
        <v>17</v>
      </c>
      <c r="M7667" s="16"/>
      <c r="Q7667" s="40"/>
    </row>
    <row r="7668" spans="1:17" x14ac:dyDescent="0.3">
      <c r="A7668" t="s">
        <v>18255</v>
      </c>
      <c r="B7668" s="22">
        <v>331371004000</v>
      </c>
      <c r="C7668" t="s">
        <v>18256</v>
      </c>
      <c r="D7668" t="s">
        <v>18257</v>
      </c>
      <c r="E7668">
        <v>0.32121479005159342</v>
      </c>
      <c r="F7668" s="14" t="s">
        <v>505</v>
      </c>
      <c r="G7668" s="33">
        <v>0.32</v>
      </c>
      <c r="H7668" s="29">
        <v>116056</v>
      </c>
      <c r="I7668">
        <v>359195</v>
      </c>
      <c r="J7668">
        <v>0</v>
      </c>
      <c r="K7668">
        <v>359195</v>
      </c>
      <c r="L7668" t="s">
        <v>17</v>
      </c>
      <c r="M7668" s="16"/>
      <c r="Q7668" s="40"/>
    </row>
    <row r="7669" spans="1:17" x14ac:dyDescent="0.3">
      <c r="A7669" t="s">
        <v>18258</v>
      </c>
      <c r="B7669" s="22">
        <v>331371005000</v>
      </c>
      <c r="C7669" t="s">
        <v>18259</v>
      </c>
      <c r="D7669" t="s">
        <v>18260</v>
      </c>
      <c r="E7669">
        <v>0.30472391923345599</v>
      </c>
      <c r="F7669" s="14" t="s">
        <v>505</v>
      </c>
      <c r="G7669" s="33">
        <v>0.3</v>
      </c>
      <c r="H7669" s="29">
        <v>9021</v>
      </c>
      <c r="I7669">
        <v>63781</v>
      </c>
      <c r="J7669">
        <v>7000</v>
      </c>
      <c r="K7669">
        <v>56781</v>
      </c>
      <c r="L7669" t="s">
        <v>17</v>
      </c>
      <c r="M7669" s="16"/>
      <c r="Q7669" s="40"/>
    </row>
    <row r="7670" spans="1:17" x14ac:dyDescent="0.3">
      <c r="A7670" t="s">
        <v>18261</v>
      </c>
      <c r="B7670" s="22">
        <v>331371006000</v>
      </c>
      <c r="C7670" t="s">
        <v>18262</v>
      </c>
      <c r="D7670" t="s">
        <v>18263</v>
      </c>
      <c r="E7670">
        <v>0.31700688165166541</v>
      </c>
      <c r="F7670" s="14" t="s">
        <v>505</v>
      </c>
      <c r="G7670" s="33">
        <v>0.32</v>
      </c>
      <c r="H7670" s="29">
        <v>162952</v>
      </c>
      <c r="I7670">
        <v>492138</v>
      </c>
      <c r="J7670">
        <v>0</v>
      </c>
      <c r="K7670">
        <v>492138</v>
      </c>
      <c r="L7670" t="s">
        <v>17</v>
      </c>
      <c r="M7670" s="16"/>
      <c r="Q7670" s="40"/>
    </row>
    <row r="7671" spans="1:17" x14ac:dyDescent="0.3">
      <c r="A7671" t="s">
        <v>18264</v>
      </c>
      <c r="B7671" s="22">
        <v>331371007000</v>
      </c>
      <c r="C7671" t="s">
        <v>18265</v>
      </c>
      <c r="D7671" t="s">
        <v>3562</v>
      </c>
      <c r="E7671">
        <v>0.28075055329120141</v>
      </c>
      <c r="F7671" s="14" t="s">
        <v>505</v>
      </c>
      <c r="G7671" s="33">
        <v>0.28000000000000003</v>
      </c>
      <c r="H7671" s="29">
        <v>15821</v>
      </c>
      <c r="I7671">
        <v>87119</v>
      </c>
      <c r="J7671">
        <v>0</v>
      </c>
      <c r="K7671">
        <v>87119</v>
      </c>
      <c r="L7671" t="s">
        <v>17</v>
      </c>
      <c r="M7671" s="16"/>
      <c r="Q7671" s="40"/>
    </row>
    <row r="7672" spans="1:17" x14ac:dyDescent="0.3">
      <c r="A7672" t="s">
        <v>18266</v>
      </c>
      <c r="B7672" s="22">
        <v>331372001000</v>
      </c>
      <c r="C7672" t="s">
        <v>18267</v>
      </c>
      <c r="D7672" t="s">
        <v>16341</v>
      </c>
      <c r="E7672">
        <v>0.25702175681591621</v>
      </c>
      <c r="F7672" s="14" t="s">
        <v>505</v>
      </c>
      <c r="G7672" s="33">
        <v>0.26</v>
      </c>
      <c r="H7672" s="29">
        <v>66093</v>
      </c>
      <c r="I7672">
        <v>246360</v>
      </c>
      <c r="J7672">
        <v>0</v>
      </c>
      <c r="K7672">
        <v>246360</v>
      </c>
      <c r="L7672" t="s">
        <v>17</v>
      </c>
      <c r="M7672" s="16"/>
      <c r="Q7672" s="40"/>
    </row>
    <row r="7673" spans="1:17" x14ac:dyDescent="0.3">
      <c r="A7673" t="s">
        <v>18268</v>
      </c>
      <c r="B7673" s="22">
        <v>331372002000</v>
      </c>
      <c r="C7673" t="s">
        <v>18269</v>
      </c>
      <c r="D7673" t="s">
        <v>18270</v>
      </c>
      <c r="E7673">
        <v>0.31965750781965557</v>
      </c>
      <c r="F7673" s="14" t="s">
        <v>505</v>
      </c>
      <c r="G7673" s="33">
        <v>0.32</v>
      </c>
      <c r="H7673" s="29">
        <v>54770</v>
      </c>
      <c r="I7673">
        <v>177562</v>
      </c>
      <c r="J7673">
        <v>0</v>
      </c>
      <c r="K7673">
        <v>177562</v>
      </c>
      <c r="L7673" t="s">
        <v>17</v>
      </c>
      <c r="M7673" s="16"/>
      <c r="Q7673" s="40"/>
    </row>
    <row r="7674" spans="1:17" x14ac:dyDescent="0.3">
      <c r="A7674" t="s">
        <v>18271</v>
      </c>
      <c r="B7674" s="22">
        <v>331372003000</v>
      </c>
      <c r="C7674" t="s">
        <v>18272</v>
      </c>
      <c r="D7674" t="s">
        <v>18273</v>
      </c>
      <c r="E7674">
        <v>0.4453100620967631</v>
      </c>
      <c r="F7674" s="14" t="s">
        <v>505</v>
      </c>
      <c r="G7674" s="33">
        <v>0.45</v>
      </c>
      <c r="H7674" s="29">
        <v>103895</v>
      </c>
      <c r="I7674">
        <v>392616</v>
      </c>
      <c r="J7674">
        <v>0</v>
      </c>
      <c r="K7674">
        <v>392616</v>
      </c>
      <c r="L7674" t="s">
        <v>17</v>
      </c>
      <c r="M7674" s="16"/>
      <c r="Q7674" s="40"/>
    </row>
    <row r="7675" spans="1:17" x14ac:dyDescent="0.3">
      <c r="A7675" t="s">
        <v>18274</v>
      </c>
      <c r="B7675" s="22">
        <v>331372004000</v>
      </c>
      <c r="C7675" t="s">
        <v>18275</v>
      </c>
      <c r="D7675" t="s">
        <v>18276</v>
      </c>
      <c r="E7675">
        <v>0.27794895574128831</v>
      </c>
      <c r="F7675" s="14" t="s">
        <v>505</v>
      </c>
      <c r="G7675" s="33">
        <v>0.28000000000000003</v>
      </c>
      <c r="H7675" s="29">
        <v>56986</v>
      </c>
      <c r="I7675">
        <v>216584</v>
      </c>
      <c r="J7675">
        <v>0</v>
      </c>
      <c r="K7675">
        <v>216584</v>
      </c>
      <c r="L7675" t="s">
        <v>17</v>
      </c>
      <c r="M7675" s="16"/>
      <c r="Q7675" s="40"/>
    </row>
    <row r="7676" spans="1:17" x14ac:dyDescent="0.3">
      <c r="A7676" t="s">
        <v>18277</v>
      </c>
      <c r="B7676" s="22">
        <v>331372005000</v>
      </c>
      <c r="C7676" t="s">
        <v>18278</v>
      </c>
      <c r="D7676" t="s">
        <v>18279</v>
      </c>
      <c r="E7676">
        <v>0.26263413347247638</v>
      </c>
      <c r="F7676" s="14" t="s">
        <v>505</v>
      </c>
      <c r="G7676" s="33">
        <v>0.26</v>
      </c>
      <c r="H7676" s="29">
        <v>37506</v>
      </c>
      <c r="I7676">
        <v>151011</v>
      </c>
      <c r="J7676">
        <v>7000</v>
      </c>
      <c r="K7676">
        <v>144011</v>
      </c>
      <c r="L7676" t="s">
        <v>17</v>
      </c>
      <c r="M7676" s="16"/>
      <c r="Q7676" s="40"/>
    </row>
    <row r="7677" spans="1:17" x14ac:dyDescent="0.3">
      <c r="A7677" t="s">
        <v>18280</v>
      </c>
      <c r="B7677" s="22">
        <v>331372006000</v>
      </c>
      <c r="C7677" t="s">
        <v>18281</v>
      </c>
      <c r="D7677" t="s">
        <v>18282</v>
      </c>
      <c r="E7677">
        <v>0.29525234990831217</v>
      </c>
      <c r="F7677" s="14" t="s">
        <v>505</v>
      </c>
      <c r="G7677" s="33">
        <v>0.3</v>
      </c>
      <c r="H7677" s="29">
        <v>61868</v>
      </c>
      <c r="I7677">
        <v>228068</v>
      </c>
      <c r="J7677">
        <v>0</v>
      </c>
      <c r="K7677">
        <v>228068</v>
      </c>
      <c r="L7677" t="s">
        <v>17</v>
      </c>
      <c r="M7677" s="16"/>
      <c r="Q7677" s="40"/>
    </row>
    <row r="7678" spans="1:17" x14ac:dyDescent="0.3">
      <c r="A7678" t="s">
        <v>18283</v>
      </c>
      <c r="B7678" s="22">
        <v>331372007000</v>
      </c>
      <c r="C7678" t="s">
        <v>18284</v>
      </c>
      <c r="D7678" t="s">
        <v>18285</v>
      </c>
      <c r="E7678">
        <v>0.29883762853712131</v>
      </c>
      <c r="F7678" s="14" t="s">
        <v>505</v>
      </c>
      <c r="G7678" s="33">
        <v>0.3</v>
      </c>
      <c r="H7678" s="29">
        <v>47311</v>
      </c>
      <c r="I7678">
        <v>195604</v>
      </c>
      <c r="J7678">
        <v>7000</v>
      </c>
      <c r="K7678">
        <v>188604</v>
      </c>
      <c r="L7678" t="s">
        <v>17</v>
      </c>
      <c r="M7678" s="16"/>
      <c r="Q7678" s="40"/>
    </row>
    <row r="7679" spans="1:17" x14ac:dyDescent="0.3">
      <c r="A7679" t="s">
        <v>18286</v>
      </c>
      <c r="B7679" s="22">
        <v>331372008000</v>
      </c>
      <c r="C7679" t="s">
        <v>18287</v>
      </c>
      <c r="D7679" t="s">
        <v>18288</v>
      </c>
      <c r="E7679">
        <v>0.27457638809547469</v>
      </c>
      <c r="F7679" s="14" t="s">
        <v>505</v>
      </c>
      <c r="G7679" s="33">
        <v>0.27</v>
      </c>
      <c r="H7679" s="29">
        <v>86700</v>
      </c>
      <c r="I7679">
        <v>428400</v>
      </c>
      <c r="J7679">
        <v>0</v>
      </c>
      <c r="K7679">
        <v>428400</v>
      </c>
      <c r="L7679" t="s">
        <v>17</v>
      </c>
      <c r="M7679" s="16"/>
      <c r="Q7679" s="40"/>
    </row>
    <row r="7680" spans="1:17" x14ac:dyDescent="0.3">
      <c r="A7680" t="s">
        <v>18289</v>
      </c>
      <c r="B7680" s="22">
        <v>331372009000</v>
      </c>
      <c r="C7680" t="s">
        <v>18290</v>
      </c>
      <c r="D7680" t="s">
        <v>18291</v>
      </c>
      <c r="E7680">
        <v>0.2531162349770345</v>
      </c>
      <c r="F7680" s="14" t="s">
        <v>505</v>
      </c>
      <c r="G7680" s="33">
        <v>0.25</v>
      </c>
      <c r="H7680" s="29">
        <v>80413</v>
      </c>
      <c r="I7680">
        <v>332378</v>
      </c>
      <c r="J7680">
        <v>7000</v>
      </c>
      <c r="K7680">
        <v>325378</v>
      </c>
      <c r="L7680" t="s">
        <v>17</v>
      </c>
      <c r="M7680" s="16"/>
      <c r="Q7680" s="40"/>
    </row>
    <row r="7681" spans="1:17" x14ac:dyDescent="0.3">
      <c r="A7681" t="s">
        <v>18292</v>
      </c>
      <c r="B7681" s="22">
        <v>331372010000</v>
      </c>
      <c r="C7681" t="s">
        <v>18293</v>
      </c>
      <c r="D7681" t="s">
        <v>18294</v>
      </c>
      <c r="E7681">
        <v>0.36523518817213507</v>
      </c>
      <c r="F7681" s="14" t="s">
        <v>505</v>
      </c>
      <c r="G7681" s="33">
        <v>0.37</v>
      </c>
      <c r="H7681" s="29">
        <v>38609</v>
      </c>
      <c r="I7681">
        <v>151734</v>
      </c>
      <c r="J7681">
        <v>0</v>
      </c>
      <c r="K7681">
        <v>151734</v>
      </c>
      <c r="L7681" t="s">
        <v>17</v>
      </c>
      <c r="M7681" s="16"/>
      <c r="Q7681" s="40"/>
    </row>
    <row r="7682" spans="1:17" x14ac:dyDescent="0.3">
      <c r="A7682" t="s">
        <v>18295</v>
      </c>
      <c r="B7682" s="22">
        <v>331372011000</v>
      </c>
      <c r="C7682" t="s">
        <v>18296</v>
      </c>
      <c r="D7682" t="s">
        <v>18297</v>
      </c>
      <c r="E7682">
        <v>0.34930614860804649</v>
      </c>
      <c r="F7682" s="14" t="s">
        <v>505</v>
      </c>
      <c r="G7682" s="33">
        <v>0.35</v>
      </c>
      <c r="H7682" s="29">
        <v>57919</v>
      </c>
      <c r="I7682">
        <v>241838</v>
      </c>
      <c r="J7682">
        <v>7000</v>
      </c>
      <c r="K7682">
        <v>234838</v>
      </c>
      <c r="L7682" t="s">
        <v>17</v>
      </c>
      <c r="M7682" s="16"/>
      <c r="Q7682" s="40"/>
    </row>
    <row r="7683" spans="1:17" x14ac:dyDescent="0.3">
      <c r="A7683" t="s">
        <v>18298</v>
      </c>
      <c r="B7683" s="22">
        <v>331372012000</v>
      </c>
      <c r="C7683" t="s">
        <v>18299</v>
      </c>
      <c r="D7683" t="s">
        <v>18300</v>
      </c>
      <c r="E7683">
        <v>0.2627842020260347</v>
      </c>
      <c r="F7683" s="14" t="s">
        <v>505</v>
      </c>
      <c r="G7683" s="33">
        <v>0.26</v>
      </c>
      <c r="H7683" s="29">
        <v>32612</v>
      </c>
      <c r="I7683">
        <v>122906</v>
      </c>
      <c r="J7683">
        <v>0</v>
      </c>
      <c r="K7683">
        <v>122906</v>
      </c>
      <c r="L7683" t="s">
        <v>17</v>
      </c>
      <c r="M7683" s="16"/>
      <c r="Q7683" s="40"/>
    </row>
    <row r="7684" spans="1:17" x14ac:dyDescent="0.3">
      <c r="A7684" t="s">
        <v>18301</v>
      </c>
      <c r="B7684" s="22">
        <v>331372013000</v>
      </c>
      <c r="C7684" t="s">
        <v>18302</v>
      </c>
      <c r="D7684" t="s">
        <v>18303</v>
      </c>
      <c r="E7684">
        <v>0.2366045492580377</v>
      </c>
      <c r="F7684" s="14" t="s">
        <v>505</v>
      </c>
      <c r="G7684" s="33">
        <v>0.24</v>
      </c>
      <c r="H7684" s="29">
        <v>67793</v>
      </c>
      <c r="I7684">
        <v>212436</v>
      </c>
      <c r="J7684">
        <v>7000</v>
      </c>
      <c r="K7684">
        <v>205436</v>
      </c>
      <c r="L7684" t="s">
        <v>17</v>
      </c>
      <c r="M7684" s="16"/>
      <c r="Q7684" s="40"/>
    </row>
    <row r="7685" spans="1:17" x14ac:dyDescent="0.3">
      <c r="A7685" t="s">
        <v>18304</v>
      </c>
      <c r="B7685" s="22">
        <v>331381001000</v>
      </c>
      <c r="C7685" t="s">
        <v>18305</v>
      </c>
      <c r="D7685" t="s">
        <v>18306</v>
      </c>
      <c r="E7685">
        <v>0.28610878839414711</v>
      </c>
      <c r="F7685" s="14" t="s">
        <v>505</v>
      </c>
      <c r="G7685" s="33">
        <v>0.28999999999999998</v>
      </c>
      <c r="H7685" s="29">
        <v>130141</v>
      </c>
      <c r="I7685">
        <v>393707</v>
      </c>
      <c r="J7685">
        <v>0</v>
      </c>
      <c r="K7685">
        <v>393707</v>
      </c>
      <c r="L7685" t="s">
        <v>17</v>
      </c>
      <c r="M7685" s="16"/>
      <c r="Q7685" s="40"/>
    </row>
    <row r="7686" spans="1:17" x14ac:dyDescent="0.3">
      <c r="A7686" t="s">
        <v>18307</v>
      </c>
      <c r="B7686" s="22">
        <v>331381002000</v>
      </c>
      <c r="C7686" t="s">
        <v>18308</v>
      </c>
      <c r="D7686" t="s">
        <v>6620</v>
      </c>
      <c r="E7686">
        <v>0.29849973483941122</v>
      </c>
      <c r="F7686" s="14" t="s">
        <v>505</v>
      </c>
      <c r="G7686" s="33">
        <v>0.3</v>
      </c>
      <c r="H7686" s="29">
        <v>9019</v>
      </c>
      <c r="I7686">
        <v>58802</v>
      </c>
      <c r="J7686">
        <v>7000</v>
      </c>
      <c r="K7686">
        <v>51802</v>
      </c>
      <c r="L7686" t="s">
        <v>17</v>
      </c>
      <c r="M7686" s="16"/>
      <c r="Q7686" s="40"/>
    </row>
    <row r="7687" spans="1:17" x14ac:dyDescent="0.3">
      <c r="A7687" t="s">
        <v>18309</v>
      </c>
      <c r="B7687" s="22">
        <v>331381003000</v>
      </c>
      <c r="C7687" t="s">
        <v>18310</v>
      </c>
      <c r="D7687" t="s">
        <v>18311</v>
      </c>
      <c r="E7687">
        <v>0.29612775437971522</v>
      </c>
      <c r="F7687" s="14" t="s">
        <v>505</v>
      </c>
      <c r="G7687" s="33">
        <v>0.3</v>
      </c>
      <c r="H7687" s="29">
        <v>56986</v>
      </c>
      <c r="I7687">
        <v>236939</v>
      </c>
      <c r="J7687">
        <v>7000</v>
      </c>
      <c r="K7687">
        <v>229939</v>
      </c>
      <c r="L7687" t="s">
        <v>17</v>
      </c>
      <c r="M7687" s="16"/>
      <c r="Q7687" s="40"/>
    </row>
    <row r="7688" spans="1:17" x14ac:dyDescent="0.3">
      <c r="A7688" t="s">
        <v>18312</v>
      </c>
      <c r="B7688" s="22">
        <v>331382001000</v>
      </c>
      <c r="C7688" t="s">
        <v>18313</v>
      </c>
      <c r="D7688" t="s">
        <v>18314</v>
      </c>
      <c r="E7688">
        <v>0.296814523583182</v>
      </c>
      <c r="F7688" s="14" t="s">
        <v>505</v>
      </c>
      <c r="G7688" s="33">
        <v>0.3</v>
      </c>
      <c r="H7688" s="29">
        <v>72404</v>
      </c>
      <c r="I7688">
        <v>216403</v>
      </c>
      <c r="J7688">
        <v>7000</v>
      </c>
      <c r="K7688">
        <v>209403</v>
      </c>
      <c r="L7688" t="s">
        <v>17</v>
      </c>
      <c r="M7688" s="16"/>
      <c r="Q7688" s="40"/>
    </row>
    <row r="7689" spans="1:17" x14ac:dyDescent="0.3">
      <c r="A7689" t="s">
        <v>18315</v>
      </c>
      <c r="B7689" s="22">
        <v>331382002000</v>
      </c>
      <c r="C7689" t="s">
        <v>18316</v>
      </c>
      <c r="D7689" t="s">
        <v>18317</v>
      </c>
      <c r="E7689">
        <v>0.29844520874932329</v>
      </c>
      <c r="F7689" s="14" t="s">
        <v>505</v>
      </c>
      <c r="G7689" s="33">
        <v>0.3</v>
      </c>
      <c r="H7689" s="29">
        <v>36212</v>
      </c>
      <c r="I7689">
        <v>289735</v>
      </c>
      <c r="J7689">
        <v>7000</v>
      </c>
      <c r="K7689">
        <v>282735</v>
      </c>
      <c r="L7689" t="s">
        <v>17</v>
      </c>
      <c r="M7689" s="16"/>
      <c r="Q7689" s="40"/>
    </row>
    <row r="7690" spans="1:17" x14ac:dyDescent="0.3">
      <c r="A7690" t="s">
        <v>18318</v>
      </c>
      <c r="B7690" s="22">
        <v>331383001000</v>
      </c>
      <c r="C7690" t="s">
        <v>18319</v>
      </c>
      <c r="D7690" t="s">
        <v>18320</v>
      </c>
      <c r="E7690">
        <v>0.27305152906183933</v>
      </c>
      <c r="F7690" s="14" t="s">
        <v>505</v>
      </c>
      <c r="G7690" s="33">
        <v>0.27</v>
      </c>
      <c r="H7690" s="29">
        <v>83620</v>
      </c>
      <c r="I7690">
        <v>291996</v>
      </c>
      <c r="J7690">
        <v>7000</v>
      </c>
      <c r="K7690">
        <v>284996</v>
      </c>
      <c r="L7690" t="s">
        <v>17</v>
      </c>
      <c r="M7690" s="16"/>
      <c r="Q7690" s="40"/>
    </row>
    <row r="7691" spans="1:17" x14ac:dyDescent="0.3">
      <c r="A7691" t="s">
        <v>18321</v>
      </c>
      <c r="B7691" s="22">
        <v>331383002000</v>
      </c>
      <c r="C7691" t="s">
        <v>18322</v>
      </c>
      <c r="D7691" t="s">
        <v>18323</v>
      </c>
      <c r="E7691">
        <v>0.26349492118077023</v>
      </c>
      <c r="F7691" s="14" t="s">
        <v>505</v>
      </c>
      <c r="G7691" s="33">
        <v>0.26</v>
      </c>
      <c r="H7691" s="29">
        <v>104040</v>
      </c>
      <c r="I7691">
        <v>461937</v>
      </c>
      <c r="J7691">
        <v>0</v>
      </c>
      <c r="K7691">
        <v>461937</v>
      </c>
      <c r="L7691" t="s">
        <v>17</v>
      </c>
      <c r="M7691" s="16"/>
      <c r="Q7691" s="40"/>
    </row>
    <row r="7692" spans="1:17" x14ac:dyDescent="0.3">
      <c r="A7692" t="s">
        <v>18324</v>
      </c>
      <c r="B7692" s="22">
        <v>331383003000</v>
      </c>
      <c r="C7692" t="s">
        <v>18325</v>
      </c>
      <c r="D7692" t="s">
        <v>18326</v>
      </c>
      <c r="E7692">
        <v>0.26347238246247168</v>
      </c>
      <c r="F7692" s="14" t="s">
        <v>505</v>
      </c>
      <c r="G7692" s="33">
        <v>0.26</v>
      </c>
      <c r="H7692" s="29">
        <v>91134</v>
      </c>
      <c r="I7692">
        <v>348460</v>
      </c>
      <c r="J7692">
        <v>0</v>
      </c>
      <c r="K7692">
        <v>348460</v>
      </c>
      <c r="L7692" t="s">
        <v>17</v>
      </c>
      <c r="M7692" s="16"/>
      <c r="Q7692" s="40"/>
    </row>
    <row r="7693" spans="1:17" x14ac:dyDescent="0.3">
      <c r="A7693" t="s">
        <v>18327</v>
      </c>
      <c r="B7693" s="22">
        <v>331383004000</v>
      </c>
      <c r="C7693" t="s">
        <v>18328</v>
      </c>
      <c r="D7693" t="s">
        <v>18329</v>
      </c>
      <c r="E7693">
        <v>0.26347339921333462</v>
      </c>
      <c r="F7693" s="14" t="s">
        <v>505</v>
      </c>
      <c r="G7693" s="33">
        <v>0.26</v>
      </c>
      <c r="H7693" s="29">
        <v>100814</v>
      </c>
      <c r="I7693">
        <v>376728</v>
      </c>
      <c r="J7693">
        <v>7000</v>
      </c>
      <c r="K7693">
        <v>369728</v>
      </c>
      <c r="L7693" t="s">
        <v>17</v>
      </c>
      <c r="M7693" s="16"/>
      <c r="Q7693" s="40"/>
    </row>
    <row r="7694" spans="1:17" x14ac:dyDescent="0.3">
      <c r="A7694" t="s">
        <v>18330</v>
      </c>
      <c r="B7694" s="22">
        <v>331383005000</v>
      </c>
      <c r="C7694" t="s">
        <v>18331</v>
      </c>
      <c r="D7694" t="s">
        <v>18332</v>
      </c>
      <c r="E7694">
        <v>0.26349390440698761</v>
      </c>
      <c r="F7694" s="14" t="s">
        <v>505</v>
      </c>
      <c r="G7694" s="33">
        <v>0.26</v>
      </c>
      <c r="H7694" s="29">
        <v>46944</v>
      </c>
      <c r="I7694">
        <v>179638</v>
      </c>
      <c r="J7694">
        <v>7000</v>
      </c>
      <c r="K7694">
        <v>172638</v>
      </c>
      <c r="L7694" t="s">
        <v>17</v>
      </c>
      <c r="M7694" s="16"/>
      <c r="Q7694" s="40"/>
    </row>
    <row r="7695" spans="1:17" x14ac:dyDescent="0.3">
      <c r="A7695" t="s">
        <v>18333</v>
      </c>
      <c r="B7695" s="22">
        <v>331383006000</v>
      </c>
      <c r="C7695" t="s">
        <v>18334</v>
      </c>
      <c r="D7695" t="s">
        <v>18335</v>
      </c>
      <c r="E7695">
        <v>0.29271893933308102</v>
      </c>
      <c r="F7695" s="14" t="s">
        <v>505</v>
      </c>
      <c r="G7695" s="33">
        <v>0.28999999999999998</v>
      </c>
      <c r="H7695" s="29">
        <v>104976</v>
      </c>
      <c r="I7695">
        <v>364035</v>
      </c>
      <c r="J7695">
        <v>0</v>
      </c>
      <c r="K7695">
        <v>364035</v>
      </c>
      <c r="L7695" t="s">
        <v>17</v>
      </c>
      <c r="M7695" s="16"/>
      <c r="Q7695" s="40"/>
    </row>
    <row r="7696" spans="1:17" x14ac:dyDescent="0.3">
      <c r="A7696" t="s">
        <v>18336</v>
      </c>
      <c r="B7696" s="22">
        <v>331383007000</v>
      </c>
      <c r="C7696" t="s">
        <v>14</v>
      </c>
      <c r="D7696" t="s">
        <v>18337</v>
      </c>
      <c r="E7696">
        <v>0.29205893043853082</v>
      </c>
      <c r="F7696" s="14" t="s">
        <v>505</v>
      </c>
      <c r="G7696" s="33">
        <v>0.28999999999999998</v>
      </c>
      <c r="H7696" s="29">
        <v>85182</v>
      </c>
      <c r="I7696">
        <v>283961</v>
      </c>
      <c r="J7696">
        <v>7000</v>
      </c>
      <c r="K7696">
        <v>276961</v>
      </c>
      <c r="L7696" t="s">
        <v>17</v>
      </c>
      <c r="M7696" s="16"/>
      <c r="Q7696" s="40"/>
    </row>
    <row r="7697" spans="1:17" x14ac:dyDescent="0.3">
      <c r="A7697" t="s">
        <v>18338</v>
      </c>
      <c r="B7697" s="22">
        <v>331383008000</v>
      </c>
      <c r="C7697" t="s">
        <v>18339</v>
      </c>
      <c r="D7697" t="s">
        <v>18340</v>
      </c>
      <c r="E7697">
        <v>0.26349390440698761</v>
      </c>
      <c r="F7697" s="14" t="s">
        <v>505</v>
      </c>
      <c r="G7697" s="33">
        <v>0.26</v>
      </c>
      <c r="H7697" s="29">
        <v>68267</v>
      </c>
      <c r="I7697">
        <v>227562</v>
      </c>
      <c r="J7697">
        <v>0</v>
      </c>
      <c r="K7697">
        <v>227562</v>
      </c>
      <c r="L7697" t="s">
        <v>17</v>
      </c>
      <c r="M7697" s="16"/>
      <c r="Q7697" s="40"/>
    </row>
    <row r="7698" spans="1:17" x14ac:dyDescent="0.3">
      <c r="A7698" t="s">
        <v>18341</v>
      </c>
      <c r="B7698" s="22">
        <v>331383009000</v>
      </c>
      <c r="C7698" t="s">
        <v>18342</v>
      </c>
      <c r="D7698" t="s">
        <v>18343</v>
      </c>
      <c r="E7698">
        <v>0.26347339925047197</v>
      </c>
      <c r="F7698" s="14" t="s">
        <v>505</v>
      </c>
      <c r="G7698" s="33">
        <v>0.26</v>
      </c>
      <c r="H7698" s="29">
        <v>58300</v>
      </c>
      <c r="I7698">
        <v>179922</v>
      </c>
      <c r="J7698">
        <v>0</v>
      </c>
      <c r="K7698">
        <v>179922</v>
      </c>
      <c r="L7698" t="s">
        <v>17</v>
      </c>
      <c r="M7698" s="16"/>
      <c r="Q7698" s="40"/>
    </row>
    <row r="7699" spans="1:17" x14ac:dyDescent="0.3">
      <c r="A7699" t="s">
        <v>18344</v>
      </c>
      <c r="B7699" s="22">
        <v>331383010000</v>
      </c>
      <c r="C7699" t="s">
        <v>18345</v>
      </c>
      <c r="D7699" t="s">
        <v>18346</v>
      </c>
      <c r="E7699">
        <v>0.2641302368041461</v>
      </c>
      <c r="F7699" s="14" t="s">
        <v>505</v>
      </c>
      <c r="G7699" s="33">
        <v>0.26</v>
      </c>
      <c r="H7699" s="29">
        <v>96497</v>
      </c>
      <c r="I7699">
        <v>394031</v>
      </c>
      <c r="J7699">
        <v>7000</v>
      </c>
      <c r="K7699">
        <v>387031</v>
      </c>
      <c r="L7699" t="s">
        <v>17</v>
      </c>
      <c r="M7699" s="16"/>
      <c r="Q7699" s="40"/>
    </row>
    <row r="7700" spans="1:17" x14ac:dyDescent="0.3">
      <c r="A7700" t="s">
        <v>18347</v>
      </c>
      <c r="B7700" s="22">
        <v>331383011000</v>
      </c>
      <c r="C7700" t="s">
        <v>18348</v>
      </c>
      <c r="D7700" t="s">
        <v>18349</v>
      </c>
      <c r="E7700">
        <v>0.2746798949746006</v>
      </c>
      <c r="F7700" s="14" t="s">
        <v>505</v>
      </c>
      <c r="G7700" s="33">
        <v>0.27</v>
      </c>
      <c r="H7700" s="29">
        <v>9019</v>
      </c>
      <c r="I7700">
        <v>70124</v>
      </c>
      <c r="J7700">
        <v>7000</v>
      </c>
      <c r="K7700">
        <v>63124</v>
      </c>
      <c r="L7700" t="s">
        <v>17</v>
      </c>
      <c r="M7700" s="16"/>
      <c r="Q7700" s="40"/>
    </row>
    <row r="7701" spans="1:17" x14ac:dyDescent="0.3">
      <c r="A7701" t="s">
        <v>18350</v>
      </c>
      <c r="B7701" s="22">
        <v>331383012000</v>
      </c>
      <c r="C7701" t="s">
        <v>18351</v>
      </c>
      <c r="D7701" t="s">
        <v>18352</v>
      </c>
      <c r="E7701">
        <v>0.29310013956578979</v>
      </c>
      <c r="F7701" s="14" t="s">
        <v>505</v>
      </c>
      <c r="G7701" s="33">
        <v>0.28999999999999998</v>
      </c>
      <c r="H7701" s="29">
        <v>65159</v>
      </c>
      <c r="I7701">
        <v>257047</v>
      </c>
      <c r="J7701">
        <v>7000</v>
      </c>
      <c r="K7701">
        <v>250047</v>
      </c>
      <c r="L7701" t="s">
        <v>17</v>
      </c>
      <c r="M7701" s="16"/>
      <c r="Q7701" s="40"/>
    </row>
    <row r="7702" spans="1:17" x14ac:dyDescent="0.3">
      <c r="A7702" t="s">
        <v>18353</v>
      </c>
      <c r="B7702" s="22">
        <v>331383013000</v>
      </c>
      <c r="C7702" t="s">
        <v>18354</v>
      </c>
      <c r="D7702" t="s">
        <v>18355</v>
      </c>
      <c r="E7702">
        <v>0.3443723577473547</v>
      </c>
      <c r="F7702" s="14" t="s">
        <v>505</v>
      </c>
      <c r="G7702" s="33">
        <v>0.34</v>
      </c>
      <c r="H7702" s="29">
        <v>110365</v>
      </c>
      <c r="I7702">
        <v>394768</v>
      </c>
      <c r="J7702">
        <v>0</v>
      </c>
      <c r="K7702">
        <v>394768</v>
      </c>
      <c r="L7702" t="s">
        <v>17</v>
      </c>
      <c r="M7702" s="16"/>
      <c r="Q7702" s="40"/>
    </row>
    <row r="7703" spans="1:17" x14ac:dyDescent="0.3">
      <c r="A7703" t="s">
        <v>18356</v>
      </c>
      <c r="B7703" s="22">
        <v>331384002000</v>
      </c>
      <c r="C7703" t="s">
        <v>18357</v>
      </c>
      <c r="D7703" t="s">
        <v>18358</v>
      </c>
      <c r="E7703">
        <v>0.28958033962913521</v>
      </c>
      <c r="F7703" s="14" t="s">
        <v>505</v>
      </c>
      <c r="G7703" s="33">
        <v>0.28999999999999998</v>
      </c>
      <c r="H7703" s="29">
        <v>9019</v>
      </c>
      <c r="I7703">
        <v>55634</v>
      </c>
      <c r="J7703">
        <v>7000</v>
      </c>
      <c r="K7703">
        <v>48634</v>
      </c>
      <c r="L7703" t="s">
        <v>17</v>
      </c>
      <c r="M7703" s="16"/>
      <c r="Q7703" s="40"/>
    </row>
    <row r="7704" spans="1:17" x14ac:dyDescent="0.3">
      <c r="A7704" t="s">
        <v>18359</v>
      </c>
      <c r="B7704" s="22">
        <v>331384003000</v>
      </c>
      <c r="C7704" t="s">
        <v>18360</v>
      </c>
      <c r="D7704" t="s">
        <v>18361</v>
      </c>
      <c r="E7704">
        <v>0.27180424716697371</v>
      </c>
      <c r="F7704" s="14" t="s">
        <v>505</v>
      </c>
      <c r="G7704" s="33">
        <v>0.27</v>
      </c>
      <c r="H7704" s="29">
        <v>124848</v>
      </c>
      <c r="I7704">
        <v>447372</v>
      </c>
      <c r="J7704">
        <v>7000</v>
      </c>
      <c r="K7704">
        <v>440372</v>
      </c>
      <c r="L7704" t="s">
        <v>17</v>
      </c>
      <c r="M7704" s="16"/>
      <c r="Q7704" s="40"/>
    </row>
    <row r="7705" spans="1:17" x14ac:dyDescent="0.3">
      <c r="A7705" t="s">
        <v>18362</v>
      </c>
      <c r="B7705" s="22">
        <v>331384004000</v>
      </c>
      <c r="C7705" t="s">
        <v>18363</v>
      </c>
      <c r="D7705" t="s">
        <v>18364</v>
      </c>
      <c r="E7705">
        <v>0.2731540101935287</v>
      </c>
      <c r="F7705" s="14" t="s">
        <v>505</v>
      </c>
      <c r="G7705" s="33">
        <v>0.27</v>
      </c>
      <c r="H7705" s="29">
        <v>90133</v>
      </c>
      <c r="I7705">
        <v>292034</v>
      </c>
      <c r="J7705">
        <v>0</v>
      </c>
      <c r="K7705">
        <v>292034</v>
      </c>
      <c r="L7705" t="s">
        <v>17</v>
      </c>
      <c r="M7705" s="16"/>
      <c r="Q7705" s="40"/>
    </row>
    <row r="7706" spans="1:17" x14ac:dyDescent="0.3">
      <c r="A7706" t="s">
        <v>18365</v>
      </c>
      <c r="B7706" s="22">
        <v>331384005000</v>
      </c>
      <c r="C7706" t="s">
        <v>18366</v>
      </c>
      <c r="D7706" t="s">
        <v>18367</v>
      </c>
      <c r="E7706">
        <v>0.26914269104769423</v>
      </c>
      <c r="F7706" s="14" t="s">
        <v>505</v>
      </c>
      <c r="G7706" s="33">
        <v>0.27</v>
      </c>
      <c r="H7706" s="29">
        <v>9019</v>
      </c>
      <c r="I7706">
        <v>56536</v>
      </c>
      <c r="J7706">
        <v>7000</v>
      </c>
      <c r="K7706">
        <v>49536</v>
      </c>
      <c r="L7706" t="s">
        <v>17</v>
      </c>
      <c r="M7706" s="16"/>
      <c r="Q7706" s="40"/>
    </row>
    <row r="7707" spans="1:17" x14ac:dyDescent="0.3">
      <c r="A7707" t="s">
        <v>18368</v>
      </c>
      <c r="B7707" s="22">
        <v>331384006000</v>
      </c>
      <c r="C7707" t="s">
        <v>18369</v>
      </c>
      <c r="D7707" t="s">
        <v>18370</v>
      </c>
      <c r="E7707">
        <v>0.28608586792422519</v>
      </c>
      <c r="F7707" s="14" t="s">
        <v>505</v>
      </c>
      <c r="G7707" s="33">
        <v>0.28999999999999998</v>
      </c>
      <c r="H7707" s="29">
        <v>58300</v>
      </c>
      <c r="I7707">
        <v>186586</v>
      </c>
      <c r="J7707">
        <v>7000</v>
      </c>
      <c r="K7707">
        <v>179586</v>
      </c>
      <c r="L7707" t="s">
        <v>17</v>
      </c>
      <c r="M7707" s="16"/>
      <c r="Q7707" s="40"/>
    </row>
    <row r="7708" spans="1:17" x14ac:dyDescent="0.3">
      <c r="A7708" t="s">
        <v>18371</v>
      </c>
      <c r="B7708" s="22">
        <v>331384007000</v>
      </c>
      <c r="C7708" t="s">
        <v>18372</v>
      </c>
      <c r="D7708" t="s">
        <v>18373</v>
      </c>
      <c r="E7708">
        <v>0.2431350021026415</v>
      </c>
      <c r="F7708" s="14" t="s">
        <v>505</v>
      </c>
      <c r="G7708" s="33">
        <v>0.24</v>
      </c>
      <c r="H7708" s="29">
        <v>36153</v>
      </c>
      <c r="I7708">
        <v>145226</v>
      </c>
      <c r="J7708">
        <v>7000</v>
      </c>
      <c r="K7708">
        <v>138226</v>
      </c>
      <c r="L7708" t="s">
        <v>17</v>
      </c>
      <c r="M7708" s="16"/>
      <c r="Q7708" s="40"/>
    </row>
    <row r="7709" spans="1:17" x14ac:dyDescent="0.3">
      <c r="A7709" t="s">
        <v>18374</v>
      </c>
      <c r="B7709" s="22">
        <v>331384008000</v>
      </c>
      <c r="C7709" t="s">
        <v>18375</v>
      </c>
      <c r="D7709" t="s">
        <v>18376</v>
      </c>
      <c r="E7709">
        <v>0.25180604094207582</v>
      </c>
      <c r="F7709" s="14" t="s">
        <v>505</v>
      </c>
      <c r="G7709" s="33">
        <v>0.25</v>
      </c>
      <c r="H7709" s="29">
        <v>40167</v>
      </c>
      <c r="I7709">
        <v>150970</v>
      </c>
      <c r="J7709">
        <v>7000</v>
      </c>
      <c r="K7709">
        <v>143970</v>
      </c>
      <c r="L7709" t="s">
        <v>17</v>
      </c>
      <c r="M7709" s="16"/>
      <c r="Q7709" s="40"/>
    </row>
    <row r="7710" spans="1:17" x14ac:dyDescent="0.3">
      <c r="A7710" t="s">
        <v>18377</v>
      </c>
      <c r="B7710" s="22">
        <v>331384009000</v>
      </c>
      <c r="C7710" t="s">
        <v>18378</v>
      </c>
      <c r="D7710" t="s">
        <v>18379</v>
      </c>
      <c r="E7710">
        <v>0.25555902884966292</v>
      </c>
      <c r="F7710" s="14" t="s">
        <v>505</v>
      </c>
      <c r="G7710" s="33">
        <v>0.26</v>
      </c>
      <c r="H7710" s="29">
        <v>137500</v>
      </c>
      <c r="I7710">
        <v>301000</v>
      </c>
      <c r="J7710">
        <v>0</v>
      </c>
      <c r="K7710">
        <v>301000</v>
      </c>
      <c r="L7710" t="s">
        <v>17</v>
      </c>
      <c r="M7710" s="16"/>
      <c r="Q7710" s="40"/>
    </row>
    <row r="7711" spans="1:17" x14ac:dyDescent="0.3">
      <c r="A7711" t="s">
        <v>18380</v>
      </c>
      <c r="B7711" s="22">
        <v>331384010000</v>
      </c>
      <c r="C7711" t="s">
        <v>18381</v>
      </c>
      <c r="D7711" t="s">
        <v>18382</v>
      </c>
      <c r="E7711">
        <v>0.25566421809868689</v>
      </c>
      <c r="F7711" s="14" t="s">
        <v>505</v>
      </c>
      <c r="G7711" s="33">
        <v>0.26</v>
      </c>
      <c r="H7711" s="29">
        <v>174085</v>
      </c>
      <c r="I7711">
        <v>295943</v>
      </c>
      <c r="J7711">
        <v>0</v>
      </c>
      <c r="K7711">
        <v>295943</v>
      </c>
      <c r="L7711" t="s">
        <v>17</v>
      </c>
      <c r="M7711" s="16"/>
      <c r="Q7711" s="40"/>
    </row>
    <row r="7712" spans="1:17" x14ac:dyDescent="0.3">
      <c r="A7712" t="s">
        <v>18383</v>
      </c>
      <c r="B7712" s="22">
        <v>331384011000</v>
      </c>
      <c r="C7712" t="s">
        <v>18384</v>
      </c>
      <c r="D7712" t="s">
        <v>18385</v>
      </c>
      <c r="E7712">
        <v>0.25872276435883051</v>
      </c>
      <c r="F7712" s="14" t="s">
        <v>505</v>
      </c>
      <c r="G7712" s="33">
        <v>0.26</v>
      </c>
      <c r="H7712" s="29">
        <v>84121</v>
      </c>
      <c r="I7712">
        <v>294434</v>
      </c>
      <c r="J7712">
        <v>7000</v>
      </c>
      <c r="K7712">
        <v>287434</v>
      </c>
      <c r="L7712" t="s">
        <v>17</v>
      </c>
      <c r="M7712" s="16"/>
      <c r="Q7712" s="40"/>
    </row>
    <row r="7713" spans="1:17" x14ac:dyDescent="0.3">
      <c r="A7713" t="s">
        <v>18386</v>
      </c>
      <c r="B7713" s="22">
        <v>331384013000</v>
      </c>
      <c r="C7713" t="s">
        <v>18387</v>
      </c>
      <c r="D7713" t="s">
        <v>18388</v>
      </c>
      <c r="E7713">
        <v>0.6232463582156984</v>
      </c>
      <c r="F7713" s="14" t="s">
        <v>505</v>
      </c>
      <c r="G7713" s="33">
        <v>0.62</v>
      </c>
      <c r="H7713" s="29">
        <v>72430</v>
      </c>
      <c r="I7713">
        <v>386416</v>
      </c>
      <c r="J7713">
        <v>7000</v>
      </c>
      <c r="K7713">
        <v>379416</v>
      </c>
      <c r="L7713" t="s">
        <v>17</v>
      </c>
      <c r="M7713" s="16"/>
      <c r="Q7713" s="40"/>
    </row>
    <row r="7714" spans="1:17" x14ac:dyDescent="0.3">
      <c r="A7714" t="s">
        <v>18389</v>
      </c>
      <c r="B7714" s="22">
        <v>331386001000</v>
      </c>
      <c r="C7714" t="s">
        <v>18390</v>
      </c>
      <c r="D7714" t="s">
        <v>18391</v>
      </c>
      <c r="E7714">
        <v>0.26656767608160681</v>
      </c>
      <c r="F7714" s="14" t="s">
        <v>505</v>
      </c>
      <c r="G7714" s="33">
        <v>0.27</v>
      </c>
      <c r="H7714" s="29">
        <v>54075</v>
      </c>
      <c r="I7714">
        <v>300323</v>
      </c>
      <c r="J7714">
        <v>7000</v>
      </c>
      <c r="K7714">
        <v>293323</v>
      </c>
      <c r="L7714" t="s">
        <v>17</v>
      </c>
      <c r="M7714" s="16"/>
      <c r="Q7714" s="40"/>
    </row>
    <row r="7715" spans="1:17" x14ac:dyDescent="0.3">
      <c r="A7715" t="s">
        <v>18392</v>
      </c>
      <c r="B7715" s="22">
        <v>331386002000</v>
      </c>
      <c r="C7715" t="s">
        <v>18393</v>
      </c>
      <c r="D7715" t="s">
        <v>18394</v>
      </c>
      <c r="E7715">
        <v>0.34400623598107749</v>
      </c>
      <c r="F7715" s="14" t="s">
        <v>505</v>
      </c>
      <c r="G7715" s="33">
        <v>0.34</v>
      </c>
      <c r="H7715" s="29">
        <v>80413</v>
      </c>
      <c r="I7715">
        <v>339348</v>
      </c>
      <c r="J7715">
        <v>7000</v>
      </c>
      <c r="K7715">
        <v>332348</v>
      </c>
      <c r="L7715" t="s">
        <v>17</v>
      </c>
      <c r="M7715" s="16"/>
      <c r="Q7715" s="40"/>
    </row>
    <row r="7716" spans="1:17" x14ac:dyDescent="0.3">
      <c r="A7716" t="s">
        <v>18395</v>
      </c>
      <c r="B7716" s="22">
        <v>331386003000</v>
      </c>
      <c r="C7716" t="s">
        <v>18396</v>
      </c>
      <c r="D7716" t="s">
        <v>18397</v>
      </c>
      <c r="E7716">
        <v>0.35019704352512221</v>
      </c>
      <c r="F7716" s="14" t="s">
        <v>505</v>
      </c>
      <c r="G7716" s="33">
        <v>0.35</v>
      </c>
      <c r="H7716" s="29">
        <v>9019</v>
      </c>
      <c r="I7716">
        <v>66861</v>
      </c>
      <c r="J7716">
        <v>0</v>
      </c>
      <c r="K7716">
        <v>66861</v>
      </c>
      <c r="L7716" t="s">
        <v>17</v>
      </c>
      <c r="M7716" s="16"/>
      <c r="Q7716" s="40"/>
    </row>
    <row r="7717" spans="1:17" x14ac:dyDescent="0.3">
      <c r="A7717" t="s">
        <v>18398</v>
      </c>
      <c r="B7717" s="22">
        <v>331386004000</v>
      </c>
      <c r="C7717" t="s">
        <v>18399</v>
      </c>
      <c r="D7717" t="s">
        <v>18400</v>
      </c>
      <c r="E7717">
        <v>0.26953800677580142</v>
      </c>
      <c r="F7717" s="14" t="s">
        <v>505</v>
      </c>
      <c r="G7717" s="33">
        <v>0.27</v>
      </c>
      <c r="H7717" s="29">
        <v>79757</v>
      </c>
      <c r="I7717">
        <v>227474</v>
      </c>
      <c r="J7717">
        <v>0</v>
      </c>
      <c r="K7717">
        <v>227474</v>
      </c>
      <c r="L7717" t="s">
        <v>17</v>
      </c>
      <c r="M7717" s="16"/>
      <c r="Q7717" s="40"/>
    </row>
    <row r="7718" spans="1:17" x14ac:dyDescent="0.3">
      <c r="A7718" t="s">
        <v>18401</v>
      </c>
      <c r="B7718" s="22">
        <v>331386005000</v>
      </c>
      <c r="C7718" t="s">
        <v>18402</v>
      </c>
      <c r="D7718" t="s">
        <v>18403</v>
      </c>
      <c r="E7718">
        <v>0.23860685954427391</v>
      </c>
      <c r="F7718" s="14" t="s">
        <v>505</v>
      </c>
      <c r="G7718" s="33">
        <v>0.24</v>
      </c>
      <c r="H7718" s="29">
        <v>65159</v>
      </c>
      <c r="I7718">
        <v>275958</v>
      </c>
      <c r="J7718">
        <v>7000</v>
      </c>
      <c r="K7718">
        <v>268958</v>
      </c>
      <c r="L7718" t="s">
        <v>17</v>
      </c>
      <c r="M7718" s="16"/>
      <c r="Q7718" s="40"/>
    </row>
    <row r="7719" spans="1:17" x14ac:dyDescent="0.3">
      <c r="A7719" t="s">
        <v>18404</v>
      </c>
      <c r="B7719" s="22">
        <v>331386006000</v>
      </c>
      <c r="C7719" t="s">
        <v>18405</v>
      </c>
      <c r="D7719" t="s">
        <v>18406</v>
      </c>
      <c r="E7719">
        <v>0.22214728972629641</v>
      </c>
      <c r="F7719" s="14" t="s">
        <v>505</v>
      </c>
      <c r="G7719" s="33">
        <v>0.22</v>
      </c>
      <c r="H7719" s="29">
        <v>65159</v>
      </c>
      <c r="I7719">
        <v>224463</v>
      </c>
      <c r="J7719">
        <v>0</v>
      </c>
      <c r="K7719">
        <v>224463</v>
      </c>
      <c r="L7719" t="s">
        <v>17</v>
      </c>
      <c r="M7719" s="16"/>
      <c r="Q7719" s="40"/>
    </row>
    <row r="7720" spans="1:17" x14ac:dyDescent="0.3">
      <c r="A7720" t="s">
        <v>18407</v>
      </c>
      <c r="B7720" s="22">
        <v>331390007000</v>
      </c>
      <c r="C7720" t="s">
        <v>14</v>
      </c>
      <c r="D7720" t="s">
        <v>17849</v>
      </c>
      <c r="E7720">
        <v>9.4997804263599317</v>
      </c>
      <c r="F7720" s="14" t="s">
        <v>505</v>
      </c>
      <c r="G7720" s="33">
        <v>7.07</v>
      </c>
      <c r="H7720" s="29">
        <v>191554</v>
      </c>
      <c r="I7720">
        <v>191554</v>
      </c>
      <c r="J7720">
        <v>0</v>
      </c>
      <c r="K7720">
        <v>191554</v>
      </c>
      <c r="L7720" t="s">
        <v>17</v>
      </c>
      <c r="M7720" s="16"/>
      <c r="Q7720" s="40"/>
    </row>
    <row r="7721" spans="1:17" x14ac:dyDescent="0.3">
      <c r="A7721" t="s">
        <v>18408</v>
      </c>
      <c r="B7721" s="22">
        <v>331390008000</v>
      </c>
      <c r="C7721" t="s">
        <v>18409</v>
      </c>
      <c r="D7721" t="s">
        <v>17846</v>
      </c>
      <c r="E7721">
        <v>3.3879101167033809</v>
      </c>
      <c r="F7721" s="14" t="s">
        <v>505</v>
      </c>
      <c r="G7721" s="33">
        <v>2.8</v>
      </c>
      <c r="H7721" s="29">
        <v>4926</v>
      </c>
      <c r="I7721">
        <v>225677</v>
      </c>
      <c r="J7721">
        <v>0</v>
      </c>
      <c r="K7721">
        <v>225677</v>
      </c>
      <c r="L7721" t="s">
        <v>17</v>
      </c>
      <c r="M7721" s="16"/>
      <c r="Q7721" s="40"/>
    </row>
    <row r="7722" spans="1:17" x14ac:dyDescent="0.3">
      <c r="A7722" t="s">
        <v>18410</v>
      </c>
      <c r="B7722" s="22">
        <v>331390009000</v>
      </c>
      <c r="C7722" t="s">
        <v>14</v>
      </c>
      <c r="D7722" t="s">
        <v>17849</v>
      </c>
      <c r="E7722">
        <v>2.5710915707515949</v>
      </c>
      <c r="F7722" s="14" t="s">
        <v>505</v>
      </c>
      <c r="G7722" s="33">
        <v>2.91</v>
      </c>
      <c r="H7722" s="29">
        <v>5392</v>
      </c>
      <c r="I7722">
        <v>5392</v>
      </c>
      <c r="J7722">
        <v>0</v>
      </c>
      <c r="K7722">
        <v>5392</v>
      </c>
      <c r="L7722" t="s">
        <v>17</v>
      </c>
      <c r="M7722" s="16"/>
      <c r="Q7722" s="40"/>
    </row>
    <row r="7723" spans="1:17" x14ac:dyDescent="0.3">
      <c r="A7723" t="s">
        <v>18411</v>
      </c>
      <c r="B7723" s="22">
        <v>331390011000</v>
      </c>
      <c r="C7723" t="s">
        <v>18412</v>
      </c>
      <c r="D7723" t="s">
        <v>17849</v>
      </c>
      <c r="E7723">
        <v>17.408356588391069</v>
      </c>
      <c r="F7723" s="14" t="s">
        <v>1160</v>
      </c>
      <c r="G7723" s="33">
        <v>15.94</v>
      </c>
      <c r="H7723" s="29">
        <v>33932</v>
      </c>
      <c r="I7723">
        <v>112290</v>
      </c>
      <c r="J7723">
        <v>0</v>
      </c>
      <c r="K7723">
        <v>112290</v>
      </c>
      <c r="L7723" t="s">
        <v>17</v>
      </c>
      <c r="M7723" s="16"/>
      <c r="Q7723" s="40"/>
    </row>
    <row r="7724" spans="1:17" x14ac:dyDescent="0.3">
      <c r="A7724" t="s">
        <v>18413</v>
      </c>
      <c r="B7724" s="22">
        <v>331390012000</v>
      </c>
      <c r="C7724" t="s">
        <v>18409</v>
      </c>
      <c r="D7724" t="s">
        <v>17846</v>
      </c>
      <c r="E7724">
        <v>50.660013652177923</v>
      </c>
      <c r="F7724" s="14" t="s">
        <v>1160</v>
      </c>
      <c r="G7724" s="33">
        <v>59.12</v>
      </c>
      <c r="H7724" s="29">
        <v>528500</v>
      </c>
      <c r="I7724">
        <v>2993411</v>
      </c>
      <c r="J7724">
        <v>0</v>
      </c>
      <c r="K7724">
        <v>2993411</v>
      </c>
      <c r="L7724" t="s">
        <v>17</v>
      </c>
      <c r="M7724" s="16"/>
      <c r="Q7724" s="40"/>
    </row>
    <row r="7725" spans="1:17" x14ac:dyDescent="0.3">
      <c r="A7725" t="s">
        <v>18413</v>
      </c>
      <c r="B7725" s="22">
        <v>800056741000</v>
      </c>
      <c r="F7725" s="14" t="s">
        <v>1160</v>
      </c>
      <c r="G7725" s="33">
        <v>0</v>
      </c>
      <c r="H7725" s="29">
        <v>0</v>
      </c>
      <c r="I7725">
        <v>16880</v>
      </c>
      <c r="J7725">
        <v>0</v>
      </c>
      <c r="K7725">
        <v>16880</v>
      </c>
      <c r="L7725" t="s">
        <v>174</v>
      </c>
      <c r="M7725" s="16"/>
      <c r="Q7725" s="40"/>
    </row>
    <row r="7726" spans="1:17" x14ac:dyDescent="0.3">
      <c r="A7726" t="s">
        <v>18413</v>
      </c>
      <c r="B7726" s="22">
        <v>830023300000</v>
      </c>
      <c r="F7726" s="14" t="s">
        <v>1160</v>
      </c>
      <c r="G7726" s="33">
        <v>0</v>
      </c>
      <c r="H7726" s="29">
        <v>0</v>
      </c>
      <c r="I7726">
        <v>11417</v>
      </c>
      <c r="J7726">
        <v>0</v>
      </c>
      <c r="K7726">
        <v>11417</v>
      </c>
      <c r="L7726" t="s">
        <v>174</v>
      </c>
      <c r="M7726" s="16"/>
      <c r="Q7726" s="40"/>
    </row>
    <row r="7727" spans="1:17" x14ac:dyDescent="0.3">
      <c r="A7727" t="s">
        <v>18413</v>
      </c>
      <c r="B7727" s="22">
        <v>910001122000</v>
      </c>
      <c r="F7727" s="14" t="s">
        <v>1160</v>
      </c>
      <c r="G7727" s="33">
        <v>0</v>
      </c>
      <c r="H7727" s="29">
        <v>0</v>
      </c>
      <c r="I7727">
        <v>45000</v>
      </c>
      <c r="J7727">
        <v>0</v>
      </c>
      <c r="K7727">
        <v>45000</v>
      </c>
      <c r="L7727" t="s">
        <v>17</v>
      </c>
      <c r="M7727" s="16"/>
      <c r="Q7727" s="40"/>
    </row>
    <row r="7728" spans="1:17" x14ac:dyDescent="0.3">
      <c r="A7728" t="s">
        <v>18413</v>
      </c>
      <c r="B7728" s="22">
        <v>910001123000</v>
      </c>
      <c r="F7728" s="14" t="s">
        <v>1160</v>
      </c>
      <c r="G7728" s="33">
        <v>0</v>
      </c>
      <c r="H7728" s="29">
        <v>0</v>
      </c>
      <c r="I7728">
        <v>25500</v>
      </c>
      <c r="J7728">
        <v>7000</v>
      </c>
      <c r="K7728">
        <v>18500</v>
      </c>
      <c r="L7728" t="s">
        <v>17</v>
      </c>
      <c r="M7728" s="16"/>
      <c r="Q7728" s="40"/>
    </row>
    <row r="7729" spans="1:17" x14ac:dyDescent="0.3">
      <c r="A7729" t="s">
        <v>18413</v>
      </c>
      <c r="B7729" s="22">
        <v>910001124000</v>
      </c>
      <c r="F7729" s="14" t="s">
        <v>1160</v>
      </c>
      <c r="G7729" s="33">
        <v>0</v>
      </c>
      <c r="H7729" s="29">
        <v>0</v>
      </c>
      <c r="I7729">
        <v>70400</v>
      </c>
      <c r="J7729">
        <v>7000</v>
      </c>
      <c r="K7729">
        <v>63400</v>
      </c>
      <c r="L7729" t="s">
        <v>17</v>
      </c>
      <c r="M7729" s="16"/>
      <c r="Q7729" s="40"/>
    </row>
    <row r="7730" spans="1:17" x14ac:dyDescent="0.3">
      <c r="A7730" t="s">
        <v>18413</v>
      </c>
      <c r="B7730" s="22">
        <v>910001125000</v>
      </c>
      <c r="F7730" s="14" t="s">
        <v>1160</v>
      </c>
      <c r="G7730" s="33">
        <v>0</v>
      </c>
      <c r="H7730" s="29">
        <v>0</v>
      </c>
      <c r="I7730">
        <v>60380</v>
      </c>
      <c r="J7730">
        <v>7000</v>
      </c>
      <c r="K7730">
        <v>53380</v>
      </c>
      <c r="L7730" t="s">
        <v>17</v>
      </c>
      <c r="M7730" s="16"/>
      <c r="Q7730" s="40"/>
    </row>
    <row r="7731" spans="1:17" x14ac:dyDescent="0.3">
      <c r="A7731" t="s">
        <v>18413</v>
      </c>
      <c r="B7731" s="22">
        <v>910001126000</v>
      </c>
      <c r="F7731" s="14" t="s">
        <v>1160</v>
      </c>
      <c r="G7731" s="33">
        <v>0</v>
      </c>
      <c r="H7731" s="29">
        <v>0</v>
      </c>
      <c r="I7731">
        <v>47000</v>
      </c>
      <c r="J7731">
        <v>0</v>
      </c>
      <c r="K7731">
        <v>47000</v>
      </c>
      <c r="L7731" t="s">
        <v>17</v>
      </c>
      <c r="M7731" s="16"/>
      <c r="Q7731" s="40"/>
    </row>
    <row r="7732" spans="1:17" x14ac:dyDescent="0.3">
      <c r="A7732" t="s">
        <v>18413</v>
      </c>
      <c r="B7732" s="22">
        <v>910001129000</v>
      </c>
      <c r="F7732" s="14" t="s">
        <v>1160</v>
      </c>
      <c r="G7732" s="33">
        <v>0</v>
      </c>
      <c r="H7732" s="29">
        <v>0</v>
      </c>
      <c r="I7732">
        <v>60000</v>
      </c>
      <c r="J7732">
        <v>7000</v>
      </c>
      <c r="K7732">
        <v>53000</v>
      </c>
      <c r="L7732" t="s">
        <v>17</v>
      </c>
      <c r="M7732" s="16"/>
      <c r="Q7732" s="40"/>
    </row>
    <row r="7733" spans="1:17" x14ac:dyDescent="0.3">
      <c r="A7733" t="s">
        <v>18413</v>
      </c>
      <c r="B7733" s="22">
        <v>910001130000</v>
      </c>
      <c r="F7733" s="14" t="s">
        <v>1160</v>
      </c>
      <c r="G7733" s="33">
        <v>0</v>
      </c>
      <c r="H7733" s="29">
        <v>0</v>
      </c>
      <c r="I7733">
        <v>36000</v>
      </c>
      <c r="J7733">
        <v>0</v>
      </c>
      <c r="K7733">
        <v>36000</v>
      </c>
      <c r="L7733" t="s">
        <v>17</v>
      </c>
      <c r="M7733" s="16"/>
      <c r="Q7733" s="40"/>
    </row>
    <row r="7734" spans="1:17" x14ac:dyDescent="0.3">
      <c r="A7734" t="s">
        <v>18413</v>
      </c>
      <c r="B7734" s="22">
        <v>910001131000</v>
      </c>
      <c r="F7734" s="14" t="s">
        <v>1160</v>
      </c>
      <c r="G7734" s="33">
        <v>0</v>
      </c>
      <c r="H7734" s="29">
        <v>0</v>
      </c>
      <c r="I7734">
        <v>56000</v>
      </c>
      <c r="J7734">
        <v>7000</v>
      </c>
      <c r="K7734">
        <v>49000</v>
      </c>
      <c r="L7734" t="s">
        <v>17</v>
      </c>
      <c r="M7734" s="16"/>
      <c r="Q7734" s="40"/>
    </row>
    <row r="7735" spans="1:17" x14ac:dyDescent="0.3">
      <c r="A7735" t="s">
        <v>18413</v>
      </c>
      <c r="B7735" s="22">
        <v>910001132000</v>
      </c>
      <c r="F7735" s="14" t="s">
        <v>1160</v>
      </c>
      <c r="G7735" s="33">
        <v>0</v>
      </c>
      <c r="H7735" s="29">
        <v>0</v>
      </c>
      <c r="I7735">
        <v>59000</v>
      </c>
      <c r="J7735">
        <v>7000</v>
      </c>
      <c r="K7735">
        <v>52000</v>
      </c>
      <c r="L7735" t="s">
        <v>17</v>
      </c>
      <c r="M7735" s="16"/>
      <c r="Q7735" s="40"/>
    </row>
    <row r="7736" spans="1:17" x14ac:dyDescent="0.3">
      <c r="A7736" t="s">
        <v>18413</v>
      </c>
      <c r="B7736" s="22">
        <v>910001133000</v>
      </c>
      <c r="F7736" s="14" t="s">
        <v>1160</v>
      </c>
      <c r="G7736" s="33">
        <v>0</v>
      </c>
      <c r="H7736" s="29">
        <v>0</v>
      </c>
      <c r="I7736">
        <v>68000</v>
      </c>
      <c r="J7736">
        <v>7000</v>
      </c>
      <c r="K7736">
        <v>61000</v>
      </c>
      <c r="L7736" t="s">
        <v>17</v>
      </c>
      <c r="M7736" s="16"/>
      <c r="Q7736" s="40"/>
    </row>
    <row r="7737" spans="1:17" x14ac:dyDescent="0.3">
      <c r="A7737" t="s">
        <v>18413</v>
      </c>
      <c r="B7737" s="22">
        <v>910001134000</v>
      </c>
      <c r="F7737" s="14" t="s">
        <v>1160</v>
      </c>
      <c r="G7737" s="33">
        <v>0</v>
      </c>
      <c r="H7737" s="29">
        <v>0</v>
      </c>
      <c r="I7737">
        <v>64403</v>
      </c>
      <c r="J7737">
        <v>7000</v>
      </c>
      <c r="K7737">
        <v>57403</v>
      </c>
      <c r="L7737" t="s">
        <v>17</v>
      </c>
      <c r="M7737" s="16"/>
      <c r="Q7737" s="40"/>
    </row>
    <row r="7738" spans="1:17" x14ac:dyDescent="0.3">
      <c r="A7738" t="s">
        <v>18413</v>
      </c>
      <c r="B7738" s="22">
        <v>910001137000</v>
      </c>
      <c r="F7738" s="14" t="s">
        <v>1160</v>
      </c>
      <c r="G7738" s="33">
        <v>0</v>
      </c>
      <c r="H7738" s="29">
        <v>0</v>
      </c>
      <c r="I7738">
        <v>34000</v>
      </c>
      <c r="J7738">
        <v>0</v>
      </c>
      <c r="K7738">
        <v>34000</v>
      </c>
      <c r="L7738" t="s">
        <v>17</v>
      </c>
      <c r="M7738" s="16"/>
      <c r="Q7738" s="40"/>
    </row>
    <row r="7739" spans="1:17" x14ac:dyDescent="0.3">
      <c r="A7739" t="s">
        <v>18413</v>
      </c>
      <c r="B7739" s="22">
        <v>910001138000</v>
      </c>
      <c r="F7739" s="14" t="s">
        <v>1160</v>
      </c>
      <c r="G7739" s="33">
        <v>0</v>
      </c>
      <c r="H7739" s="29">
        <v>0</v>
      </c>
      <c r="I7739">
        <v>37000</v>
      </c>
      <c r="J7739">
        <v>7000</v>
      </c>
      <c r="K7739">
        <v>30000</v>
      </c>
      <c r="L7739" t="s">
        <v>17</v>
      </c>
      <c r="M7739" s="16"/>
      <c r="Q7739" s="40"/>
    </row>
    <row r="7740" spans="1:17" x14ac:dyDescent="0.3">
      <c r="A7740" t="s">
        <v>18413</v>
      </c>
      <c r="B7740" s="22">
        <v>910001139000</v>
      </c>
      <c r="F7740" s="14" t="s">
        <v>1160</v>
      </c>
      <c r="G7740" s="33">
        <v>0</v>
      </c>
      <c r="H7740" s="29">
        <v>0</v>
      </c>
      <c r="I7740">
        <v>35000</v>
      </c>
      <c r="J7740">
        <v>0</v>
      </c>
      <c r="K7740">
        <v>0</v>
      </c>
      <c r="L7740" t="s">
        <v>17</v>
      </c>
      <c r="M7740" s="16"/>
      <c r="Q7740" s="40"/>
    </row>
    <row r="7741" spans="1:17" x14ac:dyDescent="0.3">
      <c r="A7741" t="s">
        <v>18413</v>
      </c>
      <c r="B7741" s="22">
        <v>910001140000</v>
      </c>
      <c r="F7741" s="14" t="s">
        <v>1160</v>
      </c>
      <c r="G7741" s="33">
        <v>0</v>
      </c>
      <c r="H7741" s="29">
        <v>0</v>
      </c>
      <c r="I7741">
        <v>32000</v>
      </c>
      <c r="J7741">
        <v>7000</v>
      </c>
      <c r="K7741">
        <v>25000</v>
      </c>
      <c r="L7741" t="s">
        <v>17</v>
      </c>
      <c r="M7741" s="16"/>
      <c r="Q7741" s="40"/>
    </row>
    <row r="7742" spans="1:17" x14ac:dyDescent="0.3">
      <c r="A7742" t="s">
        <v>18413</v>
      </c>
      <c r="B7742" s="22">
        <v>910001141000</v>
      </c>
      <c r="F7742" s="14" t="s">
        <v>1160</v>
      </c>
      <c r="G7742" s="33">
        <v>0</v>
      </c>
      <c r="H7742" s="29">
        <v>0</v>
      </c>
      <c r="I7742">
        <v>70918</v>
      </c>
      <c r="J7742">
        <v>7000</v>
      </c>
      <c r="K7742">
        <v>63918</v>
      </c>
      <c r="L7742" t="s">
        <v>17</v>
      </c>
      <c r="M7742" s="16"/>
      <c r="Q7742" s="40"/>
    </row>
    <row r="7743" spans="1:17" x14ac:dyDescent="0.3">
      <c r="A7743" t="s">
        <v>18413</v>
      </c>
      <c r="B7743" s="22">
        <v>910001142000</v>
      </c>
      <c r="F7743" s="14" t="s">
        <v>1160</v>
      </c>
      <c r="G7743" s="33">
        <v>0</v>
      </c>
      <c r="H7743" s="29">
        <v>0</v>
      </c>
      <c r="I7743">
        <v>33000</v>
      </c>
      <c r="J7743">
        <v>0</v>
      </c>
      <c r="K7743">
        <v>33000</v>
      </c>
      <c r="L7743" t="s">
        <v>17</v>
      </c>
      <c r="M7743" s="16"/>
      <c r="Q7743" s="40"/>
    </row>
    <row r="7744" spans="1:17" x14ac:dyDescent="0.3">
      <c r="A7744" t="s">
        <v>18413</v>
      </c>
      <c r="B7744" s="22">
        <v>910001143000</v>
      </c>
      <c r="F7744" s="14" t="s">
        <v>1160</v>
      </c>
      <c r="G7744" s="33">
        <v>0</v>
      </c>
      <c r="H7744" s="29">
        <v>0</v>
      </c>
      <c r="I7744">
        <v>54000</v>
      </c>
      <c r="J7744">
        <v>0</v>
      </c>
      <c r="K7744">
        <v>54000</v>
      </c>
      <c r="L7744" t="s">
        <v>17</v>
      </c>
      <c r="M7744" s="16"/>
      <c r="Q7744" s="40"/>
    </row>
    <row r="7745" spans="1:17" x14ac:dyDescent="0.3">
      <c r="A7745" t="s">
        <v>18413</v>
      </c>
      <c r="B7745" s="22">
        <v>910001145000</v>
      </c>
      <c r="F7745" s="14" t="s">
        <v>1160</v>
      </c>
      <c r="G7745" s="33">
        <v>0</v>
      </c>
      <c r="H7745" s="29">
        <v>0</v>
      </c>
      <c r="I7745">
        <v>57575</v>
      </c>
      <c r="J7745">
        <v>7000</v>
      </c>
      <c r="K7745">
        <v>50575</v>
      </c>
      <c r="L7745" t="s">
        <v>17</v>
      </c>
      <c r="M7745" s="16"/>
      <c r="Q7745" s="40"/>
    </row>
    <row r="7746" spans="1:17" x14ac:dyDescent="0.3">
      <c r="A7746" t="s">
        <v>18413</v>
      </c>
      <c r="B7746" s="22">
        <v>910001146000</v>
      </c>
      <c r="F7746" s="14" t="s">
        <v>1160</v>
      </c>
      <c r="G7746" s="33">
        <v>0</v>
      </c>
      <c r="H7746" s="29">
        <v>0</v>
      </c>
      <c r="I7746">
        <v>40460</v>
      </c>
      <c r="J7746">
        <v>7000</v>
      </c>
      <c r="K7746">
        <v>33460</v>
      </c>
      <c r="L7746" t="s">
        <v>17</v>
      </c>
      <c r="M7746" s="16"/>
      <c r="Q7746" s="40"/>
    </row>
    <row r="7747" spans="1:17" x14ac:dyDescent="0.3">
      <c r="A7747" t="s">
        <v>18413</v>
      </c>
      <c r="B7747" s="22">
        <v>910001147000</v>
      </c>
      <c r="F7747" s="14" t="s">
        <v>1160</v>
      </c>
      <c r="G7747" s="33">
        <v>0</v>
      </c>
      <c r="H7747" s="29">
        <v>0</v>
      </c>
      <c r="I7747">
        <v>28000</v>
      </c>
      <c r="J7747">
        <v>7000</v>
      </c>
      <c r="K7747">
        <v>21000</v>
      </c>
      <c r="L7747" t="s">
        <v>17</v>
      </c>
      <c r="M7747" s="16"/>
      <c r="Q7747" s="40"/>
    </row>
    <row r="7748" spans="1:17" x14ac:dyDescent="0.3">
      <c r="A7748" t="s">
        <v>18413</v>
      </c>
      <c r="B7748" s="22">
        <v>910001148000</v>
      </c>
      <c r="F7748" s="14" t="s">
        <v>1160</v>
      </c>
      <c r="G7748" s="33">
        <v>0</v>
      </c>
      <c r="H7748" s="29">
        <v>0</v>
      </c>
      <c r="I7748">
        <v>71082</v>
      </c>
      <c r="J7748">
        <v>0</v>
      </c>
      <c r="K7748">
        <v>0</v>
      </c>
      <c r="L7748" t="s">
        <v>17</v>
      </c>
      <c r="M7748" s="16"/>
      <c r="Q7748" s="40"/>
    </row>
    <row r="7749" spans="1:17" x14ac:dyDescent="0.3">
      <c r="A7749" t="s">
        <v>18413</v>
      </c>
      <c r="B7749" s="22">
        <v>910001150000</v>
      </c>
      <c r="F7749" s="14" t="s">
        <v>1160</v>
      </c>
      <c r="G7749" s="33">
        <v>0</v>
      </c>
      <c r="H7749" s="29">
        <v>0</v>
      </c>
      <c r="I7749">
        <v>27500</v>
      </c>
      <c r="J7749">
        <v>7000</v>
      </c>
      <c r="K7749">
        <v>20500</v>
      </c>
      <c r="L7749" t="s">
        <v>17</v>
      </c>
      <c r="M7749" s="16"/>
      <c r="Q7749" s="40"/>
    </row>
    <row r="7750" spans="1:17" x14ac:dyDescent="0.3">
      <c r="A7750" t="s">
        <v>18413</v>
      </c>
      <c r="B7750" s="22">
        <v>910001151000</v>
      </c>
      <c r="F7750" s="14" t="s">
        <v>1160</v>
      </c>
      <c r="G7750" s="33">
        <v>0</v>
      </c>
      <c r="H7750" s="29">
        <v>0</v>
      </c>
      <c r="I7750">
        <v>47500</v>
      </c>
      <c r="J7750">
        <v>7000</v>
      </c>
      <c r="K7750">
        <v>40500</v>
      </c>
      <c r="L7750" t="s">
        <v>17</v>
      </c>
      <c r="M7750" s="16"/>
      <c r="Q7750" s="40"/>
    </row>
    <row r="7751" spans="1:17" x14ac:dyDescent="0.3">
      <c r="A7751" t="s">
        <v>18413</v>
      </c>
      <c r="B7751" s="22">
        <v>910001152000</v>
      </c>
      <c r="F7751" s="14" t="s">
        <v>1160</v>
      </c>
      <c r="G7751" s="33">
        <v>0</v>
      </c>
      <c r="H7751" s="29">
        <v>0</v>
      </c>
      <c r="I7751">
        <v>2121</v>
      </c>
      <c r="J7751">
        <v>0</v>
      </c>
      <c r="K7751">
        <v>2121</v>
      </c>
      <c r="L7751" t="s">
        <v>17</v>
      </c>
      <c r="M7751" s="16"/>
      <c r="Q7751" s="40"/>
    </row>
    <row r="7752" spans="1:17" x14ac:dyDescent="0.3">
      <c r="A7752" t="s">
        <v>18413</v>
      </c>
      <c r="B7752" s="22">
        <v>910001153000</v>
      </c>
      <c r="F7752" s="14" t="s">
        <v>1160</v>
      </c>
      <c r="G7752" s="33">
        <v>0</v>
      </c>
      <c r="H7752" s="29">
        <v>0</v>
      </c>
      <c r="I7752">
        <v>22500</v>
      </c>
      <c r="J7752">
        <v>7000</v>
      </c>
      <c r="K7752">
        <v>15500</v>
      </c>
      <c r="L7752" t="s">
        <v>17</v>
      </c>
      <c r="M7752" s="16"/>
      <c r="Q7752" s="40"/>
    </row>
    <row r="7753" spans="1:17" x14ac:dyDescent="0.3">
      <c r="A7753" t="s">
        <v>18413</v>
      </c>
      <c r="B7753" s="22">
        <v>910001154000</v>
      </c>
      <c r="F7753" s="14" t="s">
        <v>1160</v>
      </c>
      <c r="G7753" s="33">
        <v>0</v>
      </c>
      <c r="H7753" s="29">
        <v>0</v>
      </c>
      <c r="I7753">
        <v>22000</v>
      </c>
      <c r="J7753">
        <v>7000</v>
      </c>
      <c r="K7753">
        <v>15000</v>
      </c>
      <c r="L7753" t="s">
        <v>17</v>
      </c>
      <c r="M7753" s="16"/>
      <c r="Q7753" s="40"/>
    </row>
    <row r="7754" spans="1:17" x14ac:dyDescent="0.3">
      <c r="A7754" t="s">
        <v>18413</v>
      </c>
      <c r="B7754" s="22">
        <v>910001155000</v>
      </c>
      <c r="F7754" s="14" t="s">
        <v>1160</v>
      </c>
      <c r="G7754" s="33">
        <v>0</v>
      </c>
      <c r="H7754" s="29">
        <v>0</v>
      </c>
      <c r="I7754">
        <v>45000</v>
      </c>
      <c r="J7754">
        <v>7000</v>
      </c>
      <c r="K7754">
        <v>38000</v>
      </c>
      <c r="L7754" t="s">
        <v>17</v>
      </c>
      <c r="M7754" s="16"/>
      <c r="Q7754" s="40"/>
    </row>
    <row r="7755" spans="1:17" x14ac:dyDescent="0.3">
      <c r="A7755" t="s">
        <v>18413</v>
      </c>
      <c r="B7755" s="22">
        <v>910001156000</v>
      </c>
      <c r="F7755" s="14" t="s">
        <v>1160</v>
      </c>
      <c r="G7755" s="33">
        <v>0</v>
      </c>
      <c r="H7755" s="29">
        <v>0</v>
      </c>
      <c r="I7755">
        <v>35000</v>
      </c>
      <c r="J7755">
        <v>7000</v>
      </c>
      <c r="K7755">
        <v>28000</v>
      </c>
      <c r="L7755" t="s">
        <v>17</v>
      </c>
      <c r="M7755" s="16"/>
      <c r="Q7755" s="40"/>
    </row>
    <row r="7756" spans="1:17" x14ac:dyDescent="0.3">
      <c r="A7756" t="s">
        <v>18413</v>
      </c>
      <c r="B7756" s="22">
        <v>910001157000</v>
      </c>
      <c r="F7756" s="14" t="s">
        <v>1160</v>
      </c>
      <c r="G7756" s="33">
        <v>0</v>
      </c>
      <c r="H7756" s="29">
        <v>0</v>
      </c>
      <c r="I7756">
        <v>33000</v>
      </c>
      <c r="J7756">
        <v>7000</v>
      </c>
      <c r="K7756">
        <v>26000</v>
      </c>
      <c r="L7756" t="s">
        <v>17</v>
      </c>
      <c r="M7756" s="16"/>
      <c r="Q7756" s="40"/>
    </row>
    <row r="7757" spans="1:17" x14ac:dyDescent="0.3">
      <c r="A7757" t="s">
        <v>18413</v>
      </c>
      <c r="B7757" s="22">
        <v>910001160000</v>
      </c>
      <c r="F7757" s="14" t="s">
        <v>1160</v>
      </c>
      <c r="G7757" s="33">
        <v>0</v>
      </c>
      <c r="H7757" s="29">
        <v>0</v>
      </c>
      <c r="I7757">
        <v>32000</v>
      </c>
      <c r="J7757">
        <v>5600</v>
      </c>
      <c r="K7757">
        <v>26400</v>
      </c>
      <c r="L7757" t="s">
        <v>17</v>
      </c>
      <c r="M7757" s="16"/>
      <c r="Q7757" s="40"/>
    </row>
    <row r="7758" spans="1:17" x14ac:dyDescent="0.3">
      <c r="A7758" t="s">
        <v>18413</v>
      </c>
      <c r="B7758" s="22">
        <v>910001161000</v>
      </c>
      <c r="F7758" s="14" t="s">
        <v>1160</v>
      </c>
      <c r="G7758" s="33">
        <v>0</v>
      </c>
      <c r="H7758" s="29">
        <v>0</v>
      </c>
      <c r="I7758">
        <v>9422</v>
      </c>
      <c r="J7758">
        <v>7000</v>
      </c>
      <c r="K7758">
        <v>2422</v>
      </c>
      <c r="L7758" t="s">
        <v>17</v>
      </c>
      <c r="M7758" s="16"/>
      <c r="Q7758" s="40"/>
    </row>
    <row r="7759" spans="1:17" x14ac:dyDescent="0.3">
      <c r="A7759" t="s">
        <v>18413</v>
      </c>
      <c r="B7759" s="22">
        <v>910001162000</v>
      </c>
      <c r="F7759" s="14" t="s">
        <v>1160</v>
      </c>
      <c r="G7759" s="33">
        <v>0</v>
      </c>
      <c r="H7759" s="29">
        <v>0</v>
      </c>
      <c r="I7759">
        <v>14280</v>
      </c>
      <c r="J7759">
        <v>0</v>
      </c>
      <c r="K7759">
        <v>14280</v>
      </c>
      <c r="L7759" t="s">
        <v>17</v>
      </c>
      <c r="M7759" s="16"/>
      <c r="Q7759" s="40"/>
    </row>
    <row r="7760" spans="1:17" x14ac:dyDescent="0.3">
      <c r="A7760" t="s">
        <v>18413</v>
      </c>
      <c r="B7760" s="22">
        <v>910001163000</v>
      </c>
      <c r="F7760" s="14" t="s">
        <v>1160</v>
      </c>
      <c r="G7760" s="33">
        <v>0</v>
      </c>
      <c r="H7760" s="29">
        <v>0</v>
      </c>
      <c r="I7760">
        <v>32000</v>
      </c>
      <c r="J7760">
        <v>7000</v>
      </c>
      <c r="K7760">
        <v>25000</v>
      </c>
      <c r="L7760" t="s">
        <v>17</v>
      </c>
      <c r="M7760" s="16"/>
      <c r="Q7760" s="40"/>
    </row>
    <row r="7761" spans="1:17" x14ac:dyDescent="0.3">
      <c r="A7761" t="s">
        <v>18413</v>
      </c>
      <c r="B7761" s="22">
        <v>910001164000</v>
      </c>
      <c r="F7761" s="14" t="s">
        <v>1160</v>
      </c>
      <c r="G7761" s="33">
        <v>0</v>
      </c>
      <c r="H7761" s="29">
        <v>0</v>
      </c>
      <c r="I7761">
        <v>67403</v>
      </c>
      <c r="J7761">
        <v>7000</v>
      </c>
      <c r="K7761">
        <v>60403</v>
      </c>
      <c r="L7761" t="s">
        <v>17</v>
      </c>
      <c r="M7761" s="16"/>
      <c r="Q7761" s="40"/>
    </row>
    <row r="7762" spans="1:17" x14ac:dyDescent="0.3">
      <c r="A7762" t="s">
        <v>18413</v>
      </c>
      <c r="B7762" s="22">
        <v>910001168000</v>
      </c>
      <c r="F7762" s="14" t="s">
        <v>1160</v>
      </c>
      <c r="G7762" s="33">
        <v>0</v>
      </c>
      <c r="H7762" s="29">
        <v>0</v>
      </c>
      <c r="I7762">
        <v>53530</v>
      </c>
      <c r="J7762">
        <v>7000</v>
      </c>
      <c r="K7762">
        <v>46530</v>
      </c>
      <c r="L7762" t="s">
        <v>17</v>
      </c>
      <c r="M7762" s="16"/>
      <c r="Q7762" s="40"/>
    </row>
    <row r="7763" spans="1:17" x14ac:dyDescent="0.3">
      <c r="A7763" t="s">
        <v>18413</v>
      </c>
      <c r="B7763" s="22">
        <v>910001169000</v>
      </c>
      <c r="F7763" s="14" t="s">
        <v>1160</v>
      </c>
      <c r="G7763" s="33">
        <v>0</v>
      </c>
      <c r="H7763" s="29">
        <v>0</v>
      </c>
      <c r="I7763">
        <v>43927</v>
      </c>
      <c r="J7763">
        <v>7000</v>
      </c>
      <c r="K7763">
        <v>36927</v>
      </c>
      <c r="L7763" t="s">
        <v>17</v>
      </c>
      <c r="M7763" s="16"/>
      <c r="Q7763" s="40"/>
    </row>
    <row r="7764" spans="1:17" x14ac:dyDescent="0.3">
      <c r="A7764" t="s">
        <v>18413</v>
      </c>
      <c r="B7764" s="22">
        <v>910001170000</v>
      </c>
      <c r="F7764" s="14" t="s">
        <v>1160</v>
      </c>
      <c r="G7764" s="33">
        <v>0</v>
      </c>
      <c r="H7764" s="29">
        <v>0</v>
      </c>
      <c r="I7764">
        <v>20000</v>
      </c>
      <c r="J7764">
        <v>7000</v>
      </c>
      <c r="K7764">
        <v>13000</v>
      </c>
      <c r="L7764" t="s">
        <v>17</v>
      </c>
      <c r="M7764" s="16"/>
      <c r="Q7764" s="40"/>
    </row>
    <row r="7765" spans="1:17" x14ac:dyDescent="0.3">
      <c r="A7765" t="s">
        <v>18413</v>
      </c>
      <c r="B7765" s="22">
        <v>910001171000</v>
      </c>
      <c r="F7765" s="14" t="s">
        <v>1160</v>
      </c>
      <c r="G7765" s="33">
        <v>0</v>
      </c>
      <c r="H7765" s="29">
        <v>0</v>
      </c>
      <c r="I7765">
        <v>12300</v>
      </c>
      <c r="J7765">
        <v>7000</v>
      </c>
      <c r="K7765">
        <v>5300</v>
      </c>
      <c r="L7765" t="s">
        <v>17</v>
      </c>
      <c r="M7765" s="16"/>
      <c r="Q7765" s="40"/>
    </row>
    <row r="7766" spans="1:17" x14ac:dyDescent="0.3">
      <c r="A7766" t="s">
        <v>18413</v>
      </c>
      <c r="B7766" s="22">
        <v>910001172000</v>
      </c>
      <c r="F7766" s="14" t="s">
        <v>1160</v>
      </c>
      <c r="G7766" s="33">
        <v>0</v>
      </c>
      <c r="H7766" s="29">
        <v>0</v>
      </c>
      <c r="I7766">
        <v>33500</v>
      </c>
      <c r="J7766">
        <v>5600</v>
      </c>
      <c r="K7766">
        <v>27900</v>
      </c>
      <c r="L7766" t="s">
        <v>17</v>
      </c>
      <c r="M7766" s="16"/>
      <c r="Q7766" s="40"/>
    </row>
    <row r="7767" spans="1:17" x14ac:dyDescent="0.3">
      <c r="A7767" t="s">
        <v>18413</v>
      </c>
      <c r="B7767" s="22">
        <v>910001173000</v>
      </c>
      <c r="F7767" s="14" t="s">
        <v>1160</v>
      </c>
      <c r="G7767" s="33">
        <v>0</v>
      </c>
      <c r="H7767" s="29">
        <v>0</v>
      </c>
      <c r="I7767">
        <v>40500</v>
      </c>
      <c r="J7767">
        <v>7000</v>
      </c>
      <c r="K7767">
        <v>33500</v>
      </c>
      <c r="L7767" t="s">
        <v>17</v>
      </c>
      <c r="M7767" s="16"/>
      <c r="Q7767" s="40"/>
    </row>
    <row r="7768" spans="1:17" x14ac:dyDescent="0.3">
      <c r="A7768" t="s">
        <v>18413</v>
      </c>
      <c r="B7768" s="22">
        <v>910001174000</v>
      </c>
      <c r="F7768" s="14" t="s">
        <v>1160</v>
      </c>
      <c r="G7768" s="33">
        <v>0</v>
      </c>
      <c r="H7768" s="29">
        <v>0</v>
      </c>
      <c r="I7768">
        <v>75000</v>
      </c>
      <c r="J7768">
        <v>0</v>
      </c>
      <c r="K7768">
        <v>75000</v>
      </c>
      <c r="L7768" t="s">
        <v>17</v>
      </c>
      <c r="M7768" s="16"/>
      <c r="Q7768" s="40"/>
    </row>
    <row r="7769" spans="1:17" x14ac:dyDescent="0.3">
      <c r="A7769" t="s">
        <v>18413</v>
      </c>
      <c r="B7769" s="22">
        <v>910001178000</v>
      </c>
      <c r="F7769" s="14" t="s">
        <v>1160</v>
      </c>
      <c r="G7769" s="33">
        <v>0</v>
      </c>
      <c r="H7769" s="29">
        <v>0</v>
      </c>
      <c r="I7769">
        <v>46500</v>
      </c>
      <c r="J7769">
        <v>7000</v>
      </c>
      <c r="K7769">
        <v>39500</v>
      </c>
      <c r="L7769" t="s">
        <v>17</v>
      </c>
      <c r="M7769" s="16"/>
      <c r="Q7769" s="40"/>
    </row>
    <row r="7770" spans="1:17" x14ac:dyDescent="0.3">
      <c r="A7770" t="s">
        <v>18413</v>
      </c>
      <c r="B7770" s="22">
        <v>910001179000</v>
      </c>
      <c r="F7770" s="14" t="s">
        <v>1160</v>
      </c>
      <c r="G7770" s="33">
        <v>0</v>
      </c>
      <c r="H7770" s="29">
        <v>0</v>
      </c>
      <c r="I7770">
        <v>40000</v>
      </c>
      <c r="J7770">
        <v>7000</v>
      </c>
      <c r="K7770">
        <v>33000</v>
      </c>
      <c r="L7770" t="s">
        <v>17</v>
      </c>
      <c r="M7770" s="16"/>
      <c r="Q7770" s="40"/>
    </row>
    <row r="7771" spans="1:17" x14ac:dyDescent="0.3">
      <c r="A7771" t="s">
        <v>18413</v>
      </c>
      <c r="B7771" s="22">
        <v>910001180000</v>
      </c>
      <c r="F7771" s="14" t="s">
        <v>1160</v>
      </c>
      <c r="G7771" s="33">
        <v>0</v>
      </c>
      <c r="H7771" s="29">
        <v>0</v>
      </c>
      <c r="I7771">
        <v>55400</v>
      </c>
      <c r="J7771">
        <v>7000</v>
      </c>
      <c r="K7771">
        <v>48400</v>
      </c>
      <c r="L7771" t="s">
        <v>17</v>
      </c>
      <c r="M7771" s="16"/>
      <c r="Q7771" s="40"/>
    </row>
    <row r="7772" spans="1:17" x14ac:dyDescent="0.3">
      <c r="A7772" t="s">
        <v>18413</v>
      </c>
      <c r="B7772" s="22">
        <v>910001181000</v>
      </c>
      <c r="F7772" s="14" t="s">
        <v>1160</v>
      </c>
      <c r="G7772" s="33">
        <v>0</v>
      </c>
      <c r="H7772" s="29">
        <v>0</v>
      </c>
      <c r="I7772">
        <v>37500</v>
      </c>
      <c r="J7772">
        <v>7000</v>
      </c>
      <c r="K7772">
        <v>30500</v>
      </c>
      <c r="L7772" t="s">
        <v>17</v>
      </c>
      <c r="M7772" s="16"/>
      <c r="Q7772" s="40"/>
    </row>
    <row r="7773" spans="1:17" x14ac:dyDescent="0.3">
      <c r="A7773" t="s">
        <v>18413</v>
      </c>
      <c r="B7773" s="22">
        <v>910001182000</v>
      </c>
      <c r="F7773" s="14" t="s">
        <v>1160</v>
      </c>
      <c r="G7773" s="33">
        <v>0</v>
      </c>
      <c r="H7773" s="29">
        <v>0</v>
      </c>
      <c r="I7773">
        <v>51500</v>
      </c>
      <c r="J7773">
        <v>0</v>
      </c>
      <c r="K7773">
        <v>0</v>
      </c>
      <c r="L7773" t="s">
        <v>17</v>
      </c>
      <c r="M7773" s="16"/>
      <c r="Q7773" s="40"/>
    </row>
    <row r="7774" spans="1:17" x14ac:dyDescent="0.3">
      <c r="A7774" t="s">
        <v>18413</v>
      </c>
      <c r="B7774" s="22">
        <v>910001183000</v>
      </c>
      <c r="F7774" s="14" t="s">
        <v>1160</v>
      </c>
      <c r="G7774" s="33">
        <v>0</v>
      </c>
      <c r="H7774" s="29">
        <v>0</v>
      </c>
      <c r="I7774">
        <v>68918</v>
      </c>
      <c r="J7774">
        <v>7000</v>
      </c>
      <c r="K7774">
        <v>61918</v>
      </c>
      <c r="L7774" t="s">
        <v>17</v>
      </c>
      <c r="M7774" s="16"/>
      <c r="Q7774" s="40"/>
    </row>
    <row r="7775" spans="1:17" x14ac:dyDescent="0.3">
      <c r="A7775" t="s">
        <v>18413</v>
      </c>
      <c r="B7775" s="22">
        <v>910001184000</v>
      </c>
      <c r="F7775" s="14" t="s">
        <v>1160</v>
      </c>
      <c r="G7775" s="33">
        <v>0</v>
      </c>
      <c r="H7775" s="29">
        <v>0</v>
      </c>
      <c r="I7775">
        <v>35000</v>
      </c>
      <c r="J7775">
        <v>7000</v>
      </c>
      <c r="K7775">
        <v>28000</v>
      </c>
      <c r="L7775" t="s">
        <v>17</v>
      </c>
      <c r="M7775" s="16"/>
      <c r="Q7775" s="40"/>
    </row>
    <row r="7776" spans="1:17" x14ac:dyDescent="0.3">
      <c r="A7776" t="s">
        <v>18413</v>
      </c>
      <c r="B7776" s="22">
        <v>910001185000</v>
      </c>
      <c r="F7776" s="14" t="s">
        <v>1160</v>
      </c>
      <c r="G7776" s="33">
        <v>0</v>
      </c>
      <c r="H7776" s="29">
        <v>0</v>
      </c>
      <c r="I7776">
        <v>33000</v>
      </c>
      <c r="J7776">
        <v>7000</v>
      </c>
      <c r="K7776">
        <v>26000</v>
      </c>
      <c r="L7776" t="s">
        <v>17</v>
      </c>
      <c r="M7776" s="16"/>
      <c r="Q7776" s="40"/>
    </row>
    <row r="7777" spans="1:17" x14ac:dyDescent="0.3">
      <c r="A7777" t="s">
        <v>18413</v>
      </c>
      <c r="B7777" s="22">
        <v>910001192000</v>
      </c>
      <c r="F7777" s="14" t="s">
        <v>1160</v>
      </c>
      <c r="G7777" s="33">
        <v>0</v>
      </c>
      <c r="H7777" s="29">
        <v>0</v>
      </c>
      <c r="I7777">
        <v>53809</v>
      </c>
      <c r="J7777">
        <v>7000</v>
      </c>
      <c r="K7777">
        <v>46809</v>
      </c>
      <c r="L7777" t="s">
        <v>17</v>
      </c>
      <c r="M7777" s="16"/>
      <c r="Q7777" s="40"/>
    </row>
    <row r="7778" spans="1:17" x14ac:dyDescent="0.3">
      <c r="A7778" t="s">
        <v>18413</v>
      </c>
      <c r="B7778" s="22">
        <v>910001193000</v>
      </c>
      <c r="F7778" s="14" t="s">
        <v>1160</v>
      </c>
      <c r="G7778" s="33">
        <v>0</v>
      </c>
      <c r="H7778" s="29">
        <v>0</v>
      </c>
      <c r="I7778">
        <v>27750</v>
      </c>
      <c r="J7778">
        <v>0</v>
      </c>
      <c r="K7778">
        <v>27750</v>
      </c>
      <c r="L7778" t="s">
        <v>17</v>
      </c>
      <c r="M7778" s="16"/>
      <c r="Q7778" s="40"/>
    </row>
    <row r="7779" spans="1:17" x14ac:dyDescent="0.3">
      <c r="A7779" t="s">
        <v>18413</v>
      </c>
      <c r="B7779" s="22">
        <v>910001194000</v>
      </c>
      <c r="F7779" s="14" t="s">
        <v>1160</v>
      </c>
      <c r="G7779" s="33">
        <v>0</v>
      </c>
      <c r="H7779" s="29">
        <v>0</v>
      </c>
      <c r="I7779">
        <v>45779</v>
      </c>
      <c r="J7779">
        <v>7000</v>
      </c>
      <c r="K7779">
        <v>38779</v>
      </c>
      <c r="L7779" t="s">
        <v>17</v>
      </c>
      <c r="M7779" s="16"/>
      <c r="Q7779" s="40"/>
    </row>
    <row r="7780" spans="1:17" x14ac:dyDescent="0.3">
      <c r="A7780" t="s">
        <v>18413</v>
      </c>
      <c r="B7780" s="22">
        <v>910001195000</v>
      </c>
      <c r="F7780" s="14" t="s">
        <v>1160</v>
      </c>
      <c r="G7780" s="33">
        <v>0</v>
      </c>
      <c r="H7780" s="29">
        <v>0</v>
      </c>
      <c r="I7780">
        <v>28073</v>
      </c>
      <c r="J7780">
        <v>7000</v>
      </c>
      <c r="K7780">
        <v>21073</v>
      </c>
      <c r="L7780" t="s">
        <v>17</v>
      </c>
      <c r="M7780" s="16"/>
      <c r="Q7780" s="40"/>
    </row>
    <row r="7781" spans="1:17" x14ac:dyDescent="0.3">
      <c r="A7781" t="s">
        <v>18413</v>
      </c>
      <c r="B7781" s="22">
        <v>910001196000</v>
      </c>
      <c r="F7781" s="14" t="s">
        <v>1160</v>
      </c>
      <c r="G7781" s="33">
        <v>0</v>
      </c>
      <c r="H7781" s="29">
        <v>0</v>
      </c>
      <c r="I7781">
        <v>48333</v>
      </c>
      <c r="J7781">
        <v>7000</v>
      </c>
      <c r="K7781">
        <v>41333</v>
      </c>
      <c r="L7781" t="s">
        <v>17</v>
      </c>
      <c r="M7781" s="16"/>
      <c r="Q7781" s="40"/>
    </row>
    <row r="7782" spans="1:17" x14ac:dyDescent="0.3">
      <c r="A7782" t="s">
        <v>18413</v>
      </c>
      <c r="B7782" s="22">
        <v>910001202000</v>
      </c>
      <c r="F7782" s="14" t="s">
        <v>1160</v>
      </c>
      <c r="G7782" s="33">
        <v>0</v>
      </c>
      <c r="H7782" s="29">
        <v>0</v>
      </c>
      <c r="I7782">
        <v>42133</v>
      </c>
      <c r="J7782">
        <v>7000</v>
      </c>
      <c r="K7782">
        <v>35133</v>
      </c>
      <c r="L7782" t="s">
        <v>17</v>
      </c>
      <c r="M7782" s="16"/>
      <c r="Q7782" s="40"/>
    </row>
    <row r="7783" spans="1:17" x14ac:dyDescent="0.3">
      <c r="A7783" t="s">
        <v>18413</v>
      </c>
      <c r="B7783" s="22">
        <v>910001203000</v>
      </c>
      <c r="F7783" s="14" t="s">
        <v>1160</v>
      </c>
      <c r="G7783" s="33">
        <v>0</v>
      </c>
      <c r="H7783" s="29">
        <v>0</v>
      </c>
      <c r="I7783">
        <v>60000</v>
      </c>
      <c r="J7783">
        <v>7000</v>
      </c>
      <c r="K7783">
        <v>53000</v>
      </c>
      <c r="L7783" t="s">
        <v>17</v>
      </c>
      <c r="M7783" s="16"/>
      <c r="Q7783" s="40"/>
    </row>
    <row r="7784" spans="1:17" x14ac:dyDescent="0.3">
      <c r="A7784" t="s">
        <v>18413</v>
      </c>
      <c r="B7784" s="22">
        <v>910001206000</v>
      </c>
      <c r="F7784" s="14" t="s">
        <v>1160</v>
      </c>
      <c r="G7784" s="33">
        <v>0</v>
      </c>
      <c r="H7784" s="29">
        <v>0</v>
      </c>
      <c r="I7784">
        <v>62648</v>
      </c>
      <c r="J7784">
        <v>7000</v>
      </c>
      <c r="K7784">
        <v>55648</v>
      </c>
      <c r="L7784" t="s">
        <v>17</v>
      </c>
      <c r="M7784" s="16"/>
      <c r="Q7784" s="40"/>
    </row>
    <row r="7785" spans="1:17" x14ac:dyDescent="0.3">
      <c r="A7785" t="s">
        <v>18413</v>
      </c>
      <c r="B7785" s="22">
        <v>910001207000</v>
      </c>
      <c r="F7785" s="14" t="s">
        <v>1160</v>
      </c>
      <c r="G7785" s="33">
        <v>0</v>
      </c>
      <c r="H7785" s="29">
        <v>0</v>
      </c>
      <c r="I7785">
        <v>50020</v>
      </c>
      <c r="J7785">
        <v>0</v>
      </c>
      <c r="K7785">
        <v>50020</v>
      </c>
      <c r="L7785" t="s">
        <v>17</v>
      </c>
      <c r="M7785" s="16"/>
      <c r="Q7785" s="40"/>
    </row>
    <row r="7786" spans="1:17" x14ac:dyDescent="0.3">
      <c r="A7786" t="s">
        <v>18413</v>
      </c>
      <c r="B7786" s="22">
        <v>910001208000</v>
      </c>
      <c r="F7786" s="14" t="s">
        <v>1160</v>
      </c>
      <c r="G7786" s="33">
        <v>0</v>
      </c>
      <c r="H7786" s="29">
        <v>0</v>
      </c>
      <c r="I7786">
        <v>40202</v>
      </c>
      <c r="J7786">
        <v>0</v>
      </c>
      <c r="K7786">
        <v>40202</v>
      </c>
      <c r="L7786" t="s">
        <v>17</v>
      </c>
      <c r="M7786" s="16"/>
      <c r="Q7786" s="40"/>
    </row>
    <row r="7787" spans="1:17" x14ac:dyDescent="0.3">
      <c r="A7787" t="s">
        <v>18413</v>
      </c>
      <c r="B7787" s="22">
        <v>910001209000</v>
      </c>
      <c r="F7787" s="14" t="s">
        <v>1160</v>
      </c>
      <c r="G7787" s="33">
        <v>0</v>
      </c>
      <c r="H7787" s="29">
        <v>0</v>
      </c>
      <c r="I7787">
        <v>40000</v>
      </c>
      <c r="J7787">
        <v>7000</v>
      </c>
      <c r="K7787">
        <v>33000</v>
      </c>
      <c r="L7787" t="s">
        <v>17</v>
      </c>
      <c r="M7787" s="16"/>
      <c r="Q7787" s="40"/>
    </row>
    <row r="7788" spans="1:17" x14ac:dyDescent="0.3">
      <c r="A7788" t="s">
        <v>18413</v>
      </c>
      <c r="B7788" s="22">
        <v>910001211000</v>
      </c>
      <c r="F7788" s="14" t="s">
        <v>1160</v>
      </c>
      <c r="G7788" s="33">
        <v>0</v>
      </c>
      <c r="H7788" s="29">
        <v>0</v>
      </c>
      <c r="I7788">
        <v>70000</v>
      </c>
      <c r="J7788">
        <v>0</v>
      </c>
      <c r="K7788">
        <v>0</v>
      </c>
      <c r="L7788" t="s">
        <v>17</v>
      </c>
      <c r="M7788" s="16"/>
      <c r="Q7788" s="40"/>
    </row>
    <row r="7789" spans="1:17" x14ac:dyDescent="0.3">
      <c r="A7789" t="s">
        <v>18413</v>
      </c>
      <c r="B7789" s="22">
        <v>910001212000</v>
      </c>
      <c r="F7789" s="14" t="s">
        <v>1160</v>
      </c>
      <c r="G7789" s="33">
        <v>0</v>
      </c>
      <c r="H7789" s="29">
        <v>0</v>
      </c>
      <c r="I7789">
        <v>44500</v>
      </c>
      <c r="J7789">
        <v>7000</v>
      </c>
      <c r="K7789">
        <v>37500</v>
      </c>
      <c r="L7789" t="s">
        <v>17</v>
      </c>
      <c r="M7789" s="16"/>
      <c r="Q7789" s="40"/>
    </row>
    <row r="7790" spans="1:17" x14ac:dyDescent="0.3">
      <c r="A7790" t="s">
        <v>18413</v>
      </c>
      <c r="B7790" s="22">
        <v>910001213000</v>
      </c>
      <c r="F7790" s="14" t="s">
        <v>1160</v>
      </c>
      <c r="G7790" s="33">
        <v>0</v>
      </c>
      <c r="H7790" s="29">
        <v>0</v>
      </c>
      <c r="I7790">
        <v>50000</v>
      </c>
      <c r="J7790">
        <v>0</v>
      </c>
      <c r="K7790">
        <v>50000</v>
      </c>
      <c r="L7790" t="s">
        <v>17</v>
      </c>
      <c r="M7790" s="16"/>
      <c r="Q7790" s="40"/>
    </row>
    <row r="7791" spans="1:17" x14ac:dyDescent="0.3">
      <c r="A7791" t="s">
        <v>18413</v>
      </c>
      <c r="B7791" s="22">
        <v>910001216000</v>
      </c>
      <c r="F7791" s="14" t="s">
        <v>1160</v>
      </c>
      <c r="G7791" s="33">
        <v>0</v>
      </c>
      <c r="H7791" s="29">
        <v>0</v>
      </c>
      <c r="I7791">
        <v>33196</v>
      </c>
      <c r="J7791">
        <v>7000</v>
      </c>
      <c r="K7791">
        <v>26196</v>
      </c>
      <c r="L7791" t="s">
        <v>17</v>
      </c>
      <c r="M7791" s="16"/>
      <c r="Q7791" s="40"/>
    </row>
    <row r="7792" spans="1:17" x14ac:dyDescent="0.3">
      <c r="A7792" t="s">
        <v>18413</v>
      </c>
      <c r="B7792" s="22">
        <v>910001217000</v>
      </c>
      <c r="F7792" s="14" t="s">
        <v>1160</v>
      </c>
      <c r="G7792" s="33">
        <v>0</v>
      </c>
      <c r="H7792" s="29">
        <v>0</v>
      </c>
      <c r="I7792">
        <v>89400</v>
      </c>
      <c r="J7792">
        <v>7000</v>
      </c>
      <c r="K7792">
        <v>82400</v>
      </c>
      <c r="L7792" t="s">
        <v>17</v>
      </c>
      <c r="M7792" s="16"/>
      <c r="Q7792" s="40"/>
    </row>
    <row r="7793" spans="1:17" x14ac:dyDescent="0.3">
      <c r="A7793" t="s">
        <v>18413</v>
      </c>
      <c r="B7793" s="22">
        <v>910001218000</v>
      </c>
      <c r="F7793" s="14" t="s">
        <v>1160</v>
      </c>
      <c r="G7793" s="33">
        <v>0</v>
      </c>
      <c r="H7793" s="29">
        <v>0</v>
      </c>
      <c r="I7793">
        <v>74668</v>
      </c>
      <c r="J7793">
        <v>7000</v>
      </c>
      <c r="K7793">
        <v>67668</v>
      </c>
      <c r="L7793" t="s">
        <v>17</v>
      </c>
      <c r="M7793" s="16"/>
      <c r="Q7793" s="40"/>
    </row>
    <row r="7794" spans="1:17" x14ac:dyDescent="0.3">
      <c r="A7794" t="s">
        <v>18413</v>
      </c>
      <c r="B7794" s="22">
        <v>910001219000</v>
      </c>
      <c r="F7794" s="14" t="s">
        <v>1160</v>
      </c>
      <c r="G7794" s="33">
        <v>0</v>
      </c>
      <c r="H7794" s="29">
        <v>0</v>
      </c>
      <c r="I7794">
        <v>26000</v>
      </c>
      <c r="J7794">
        <v>7000</v>
      </c>
      <c r="K7794">
        <v>19000</v>
      </c>
      <c r="L7794" t="s">
        <v>17</v>
      </c>
      <c r="M7794" s="16"/>
      <c r="Q7794" s="40"/>
    </row>
    <row r="7795" spans="1:17" x14ac:dyDescent="0.3">
      <c r="A7795" t="s">
        <v>18413</v>
      </c>
      <c r="B7795" s="22">
        <v>910001220000</v>
      </c>
      <c r="F7795" s="14" t="s">
        <v>1160</v>
      </c>
      <c r="G7795" s="33">
        <v>0</v>
      </c>
      <c r="H7795" s="29">
        <v>0</v>
      </c>
      <c r="I7795">
        <v>39422</v>
      </c>
      <c r="J7795">
        <v>7000</v>
      </c>
      <c r="K7795">
        <v>32422</v>
      </c>
      <c r="L7795" t="s">
        <v>17</v>
      </c>
      <c r="M7795" s="16"/>
      <c r="Q7795" s="40"/>
    </row>
    <row r="7796" spans="1:17" x14ac:dyDescent="0.3">
      <c r="A7796" t="s">
        <v>18413</v>
      </c>
      <c r="B7796" s="22">
        <v>910001221000</v>
      </c>
      <c r="F7796" s="14" t="s">
        <v>1160</v>
      </c>
      <c r="G7796" s="33">
        <v>0</v>
      </c>
      <c r="H7796" s="29">
        <v>0</v>
      </c>
      <c r="I7796">
        <v>45000</v>
      </c>
      <c r="J7796">
        <v>7000</v>
      </c>
      <c r="K7796">
        <v>38000</v>
      </c>
      <c r="L7796" t="s">
        <v>17</v>
      </c>
      <c r="M7796" s="16"/>
      <c r="Q7796" s="40"/>
    </row>
    <row r="7797" spans="1:17" x14ac:dyDescent="0.3">
      <c r="A7797" t="s">
        <v>18413</v>
      </c>
      <c r="B7797" s="22">
        <v>910001222000</v>
      </c>
      <c r="F7797" s="14" t="s">
        <v>1160</v>
      </c>
      <c r="G7797" s="33">
        <v>0</v>
      </c>
      <c r="H7797" s="29">
        <v>0</v>
      </c>
      <c r="I7797">
        <v>36500</v>
      </c>
      <c r="J7797">
        <v>7000</v>
      </c>
      <c r="K7797">
        <v>29500</v>
      </c>
      <c r="L7797" t="s">
        <v>17</v>
      </c>
      <c r="M7797" s="16"/>
      <c r="Q7797" s="40"/>
    </row>
    <row r="7798" spans="1:17" x14ac:dyDescent="0.3">
      <c r="A7798" t="s">
        <v>18413</v>
      </c>
      <c r="B7798" s="22">
        <v>910001223000</v>
      </c>
      <c r="F7798" s="14" t="s">
        <v>1160</v>
      </c>
      <c r="G7798" s="33">
        <v>0</v>
      </c>
      <c r="H7798" s="29">
        <v>0</v>
      </c>
      <c r="I7798">
        <v>188236</v>
      </c>
      <c r="J7798">
        <v>7000</v>
      </c>
      <c r="K7798">
        <v>181236</v>
      </c>
      <c r="L7798" t="s">
        <v>17</v>
      </c>
      <c r="M7798" s="16"/>
      <c r="Q7798" s="40"/>
    </row>
    <row r="7799" spans="1:17" x14ac:dyDescent="0.3">
      <c r="A7799" t="s">
        <v>18413</v>
      </c>
      <c r="B7799" s="22">
        <v>910001224000</v>
      </c>
      <c r="F7799" s="14" t="s">
        <v>1160</v>
      </c>
      <c r="G7799" s="33">
        <v>0</v>
      </c>
      <c r="H7799" s="29">
        <v>0</v>
      </c>
      <c r="I7799">
        <v>8500</v>
      </c>
      <c r="J7799">
        <v>7000</v>
      </c>
      <c r="K7799">
        <v>1500</v>
      </c>
      <c r="L7799" t="s">
        <v>17</v>
      </c>
      <c r="M7799" s="16"/>
      <c r="Q7799" s="40"/>
    </row>
    <row r="7800" spans="1:17" x14ac:dyDescent="0.3">
      <c r="A7800" t="s">
        <v>18413</v>
      </c>
      <c r="B7800" s="22">
        <v>910001229000</v>
      </c>
      <c r="F7800" s="14" t="s">
        <v>1160</v>
      </c>
      <c r="G7800" s="33">
        <v>0</v>
      </c>
      <c r="H7800" s="29">
        <v>0</v>
      </c>
      <c r="I7800">
        <v>19000</v>
      </c>
      <c r="J7800">
        <v>0</v>
      </c>
      <c r="K7800">
        <v>19000</v>
      </c>
      <c r="L7800" t="s">
        <v>17</v>
      </c>
      <c r="M7800" s="16"/>
      <c r="Q7800" s="40"/>
    </row>
    <row r="7801" spans="1:17" x14ac:dyDescent="0.3">
      <c r="A7801" t="s">
        <v>18413</v>
      </c>
      <c r="B7801" s="22">
        <v>910001230000</v>
      </c>
      <c r="F7801" s="14" t="s">
        <v>1160</v>
      </c>
      <c r="G7801" s="33">
        <v>0</v>
      </c>
      <c r="H7801" s="29">
        <v>0</v>
      </c>
      <c r="I7801">
        <v>56000</v>
      </c>
      <c r="J7801">
        <v>7000</v>
      </c>
      <c r="K7801">
        <v>49000</v>
      </c>
      <c r="L7801" t="s">
        <v>17</v>
      </c>
      <c r="M7801" s="16"/>
      <c r="Q7801" s="40"/>
    </row>
    <row r="7802" spans="1:17" x14ac:dyDescent="0.3">
      <c r="A7802" t="s">
        <v>18413</v>
      </c>
      <c r="B7802" s="22">
        <v>910001231000</v>
      </c>
      <c r="F7802" s="14" t="s">
        <v>1160</v>
      </c>
      <c r="G7802" s="33">
        <v>0</v>
      </c>
      <c r="H7802" s="29">
        <v>0</v>
      </c>
      <c r="I7802">
        <v>23000</v>
      </c>
      <c r="J7802">
        <v>7000</v>
      </c>
      <c r="K7802">
        <v>16000</v>
      </c>
      <c r="L7802" t="s">
        <v>17</v>
      </c>
      <c r="M7802" s="16"/>
      <c r="Q7802" s="40"/>
    </row>
    <row r="7803" spans="1:17" x14ac:dyDescent="0.3">
      <c r="A7803" t="s">
        <v>18413</v>
      </c>
      <c r="B7803" s="22">
        <v>910001232000</v>
      </c>
      <c r="F7803" s="14" t="s">
        <v>1160</v>
      </c>
      <c r="G7803" s="33">
        <v>0</v>
      </c>
      <c r="H7803" s="29">
        <v>0</v>
      </c>
      <c r="I7803">
        <v>79400</v>
      </c>
      <c r="J7803">
        <v>7000</v>
      </c>
      <c r="K7803">
        <v>72400</v>
      </c>
      <c r="L7803" t="s">
        <v>17</v>
      </c>
      <c r="M7803" s="16"/>
      <c r="Q7803" s="40"/>
    </row>
    <row r="7804" spans="1:17" x14ac:dyDescent="0.3">
      <c r="A7804" t="s">
        <v>18413</v>
      </c>
      <c r="B7804" s="22">
        <v>910001233000</v>
      </c>
      <c r="F7804" s="14" t="s">
        <v>1160</v>
      </c>
      <c r="G7804" s="33">
        <v>0</v>
      </c>
      <c r="H7804" s="29">
        <v>0</v>
      </c>
      <c r="I7804">
        <v>44475</v>
      </c>
      <c r="J7804">
        <v>0</v>
      </c>
      <c r="K7804">
        <v>44475</v>
      </c>
      <c r="L7804" t="s">
        <v>17</v>
      </c>
      <c r="M7804" s="16"/>
      <c r="Q7804" s="40"/>
    </row>
    <row r="7805" spans="1:17" x14ac:dyDescent="0.3">
      <c r="A7805" t="s">
        <v>18413</v>
      </c>
      <c r="B7805" s="22">
        <v>910001234000</v>
      </c>
      <c r="F7805" s="14" t="s">
        <v>1160</v>
      </c>
      <c r="G7805" s="33">
        <v>0</v>
      </c>
      <c r="H7805" s="29">
        <v>0</v>
      </c>
      <c r="I7805">
        <v>56000</v>
      </c>
      <c r="J7805">
        <v>7000</v>
      </c>
      <c r="K7805">
        <v>49000</v>
      </c>
      <c r="L7805" t="s">
        <v>17</v>
      </c>
      <c r="M7805" s="16"/>
      <c r="Q7805" s="40"/>
    </row>
    <row r="7806" spans="1:17" x14ac:dyDescent="0.3">
      <c r="A7806" t="s">
        <v>18413</v>
      </c>
      <c r="B7806" s="22">
        <v>910001235000</v>
      </c>
      <c r="F7806" s="14" t="s">
        <v>1160</v>
      </c>
      <c r="G7806" s="33">
        <v>0</v>
      </c>
      <c r="H7806" s="29">
        <v>0</v>
      </c>
      <c r="I7806">
        <v>53881</v>
      </c>
      <c r="J7806">
        <v>7000</v>
      </c>
      <c r="K7806">
        <v>46881</v>
      </c>
      <c r="L7806" t="s">
        <v>17</v>
      </c>
      <c r="M7806" s="16"/>
      <c r="Q7806" s="40"/>
    </row>
    <row r="7807" spans="1:17" x14ac:dyDescent="0.3">
      <c r="A7807" t="s">
        <v>18413</v>
      </c>
      <c r="B7807" s="22">
        <v>910001236000</v>
      </c>
      <c r="F7807" s="14" t="s">
        <v>1160</v>
      </c>
      <c r="G7807" s="33">
        <v>0</v>
      </c>
      <c r="H7807" s="29">
        <v>0</v>
      </c>
      <c r="I7807">
        <v>47500</v>
      </c>
      <c r="J7807">
        <v>7000</v>
      </c>
      <c r="K7807">
        <v>40500</v>
      </c>
      <c r="L7807" t="s">
        <v>17</v>
      </c>
      <c r="M7807" s="16"/>
      <c r="Q7807" s="40"/>
    </row>
    <row r="7808" spans="1:17" x14ac:dyDescent="0.3">
      <c r="A7808" t="s">
        <v>18413</v>
      </c>
      <c r="B7808" s="22">
        <v>910001237000</v>
      </c>
      <c r="F7808" s="14" t="s">
        <v>1160</v>
      </c>
      <c r="G7808" s="33">
        <v>0</v>
      </c>
      <c r="H7808" s="29">
        <v>0</v>
      </c>
      <c r="I7808">
        <v>41000</v>
      </c>
      <c r="J7808">
        <v>7000</v>
      </c>
      <c r="K7808">
        <v>34000</v>
      </c>
      <c r="L7808" t="s">
        <v>17</v>
      </c>
      <c r="M7808" s="16"/>
      <c r="Q7808" s="40"/>
    </row>
    <row r="7809" spans="1:17" x14ac:dyDescent="0.3">
      <c r="A7809" t="s">
        <v>18413</v>
      </c>
      <c r="B7809" s="22">
        <v>910001243000</v>
      </c>
      <c r="F7809" s="14" t="s">
        <v>1160</v>
      </c>
      <c r="G7809" s="33">
        <v>0</v>
      </c>
      <c r="H7809" s="29">
        <v>0</v>
      </c>
      <c r="I7809">
        <v>84000</v>
      </c>
      <c r="J7809">
        <v>7000</v>
      </c>
      <c r="K7809">
        <v>77000</v>
      </c>
      <c r="L7809" t="s">
        <v>17</v>
      </c>
      <c r="M7809" s="16"/>
      <c r="Q7809" s="40"/>
    </row>
    <row r="7810" spans="1:17" x14ac:dyDescent="0.3">
      <c r="A7810" t="s">
        <v>18413</v>
      </c>
      <c r="B7810" s="22">
        <v>910001244000</v>
      </c>
      <c r="F7810" s="14" t="s">
        <v>1160</v>
      </c>
      <c r="G7810" s="33">
        <v>0</v>
      </c>
      <c r="H7810" s="29">
        <v>0</v>
      </c>
      <c r="I7810">
        <v>49500</v>
      </c>
      <c r="J7810">
        <v>0</v>
      </c>
      <c r="K7810">
        <v>49500</v>
      </c>
      <c r="L7810" t="s">
        <v>17</v>
      </c>
      <c r="M7810" s="16"/>
      <c r="Q7810" s="40"/>
    </row>
    <row r="7811" spans="1:17" x14ac:dyDescent="0.3">
      <c r="A7811" t="s">
        <v>18413</v>
      </c>
      <c r="B7811" s="22">
        <v>910001245000</v>
      </c>
      <c r="F7811" s="14" t="s">
        <v>1160</v>
      </c>
      <c r="G7811" s="33">
        <v>0</v>
      </c>
      <c r="H7811" s="29">
        <v>0</v>
      </c>
      <c r="I7811">
        <v>30886</v>
      </c>
      <c r="J7811">
        <v>0</v>
      </c>
      <c r="K7811">
        <v>30886</v>
      </c>
      <c r="L7811" t="s">
        <v>17</v>
      </c>
      <c r="M7811" s="16"/>
      <c r="Q7811" s="40"/>
    </row>
    <row r="7812" spans="1:17" x14ac:dyDescent="0.3">
      <c r="A7812" t="s">
        <v>18413</v>
      </c>
      <c r="B7812" s="22">
        <v>910001246000</v>
      </c>
      <c r="F7812" s="14" t="s">
        <v>1160</v>
      </c>
      <c r="G7812" s="33">
        <v>0</v>
      </c>
      <c r="H7812" s="29">
        <v>0</v>
      </c>
      <c r="I7812">
        <v>35000</v>
      </c>
      <c r="J7812">
        <v>7000</v>
      </c>
      <c r="K7812">
        <v>28000</v>
      </c>
      <c r="L7812" t="s">
        <v>17</v>
      </c>
      <c r="M7812" s="16"/>
      <c r="Q7812" s="40"/>
    </row>
    <row r="7813" spans="1:17" x14ac:dyDescent="0.3">
      <c r="A7813" t="s">
        <v>18413</v>
      </c>
      <c r="B7813" s="22">
        <v>910001247000</v>
      </c>
      <c r="F7813" s="14" t="s">
        <v>1160</v>
      </c>
      <c r="G7813" s="33">
        <v>0</v>
      </c>
      <c r="H7813" s="29">
        <v>0</v>
      </c>
      <c r="I7813">
        <v>51606</v>
      </c>
      <c r="J7813">
        <v>7000</v>
      </c>
      <c r="K7813">
        <v>44606</v>
      </c>
      <c r="L7813" t="s">
        <v>17</v>
      </c>
      <c r="M7813" s="16"/>
      <c r="Q7813" s="40"/>
    </row>
    <row r="7814" spans="1:17" x14ac:dyDescent="0.3">
      <c r="A7814" t="s">
        <v>18413</v>
      </c>
      <c r="B7814" s="22">
        <v>910001248000</v>
      </c>
      <c r="F7814" s="14" t="s">
        <v>1160</v>
      </c>
      <c r="G7814" s="33">
        <v>0</v>
      </c>
      <c r="H7814" s="29">
        <v>0</v>
      </c>
      <c r="I7814">
        <v>39405</v>
      </c>
      <c r="J7814">
        <v>7000</v>
      </c>
      <c r="K7814">
        <v>32405</v>
      </c>
      <c r="L7814" t="s">
        <v>17</v>
      </c>
      <c r="M7814" s="16"/>
      <c r="Q7814" s="40"/>
    </row>
    <row r="7815" spans="1:17" x14ac:dyDescent="0.3">
      <c r="A7815" t="s">
        <v>18413</v>
      </c>
      <c r="B7815" s="22">
        <v>910001249000</v>
      </c>
      <c r="F7815" s="14" t="s">
        <v>1160</v>
      </c>
      <c r="G7815" s="33">
        <v>0</v>
      </c>
      <c r="H7815" s="29">
        <v>0</v>
      </c>
      <c r="I7815">
        <v>67000</v>
      </c>
      <c r="J7815">
        <v>7000</v>
      </c>
      <c r="K7815">
        <v>60000</v>
      </c>
      <c r="L7815" t="s">
        <v>17</v>
      </c>
      <c r="M7815" s="16"/>
      <c r="Q7815" s="40"/>
    </row>
    <row r="7816" spans="1:17" x14ac:dyDescent="0.3">
      <c r="A7816" t="s">
        <v>18413</v>
      </c>
      <c r="B7816" s="22">
        <v>910001250000</v>
      </c>
      <c r="F7816" s="14" t="s">
        <v>1160</v>
      </c>
      <c r="G7816" s="33">
        <v>0</v>
      </c>
      <c r="H7816" s="29">
        <v>0</v>
      </c>
      <c r="I7816">
        <v>11924</v>
      </c>
      <c r="J7816">
        <v>7000</v>
      </c>
      <c r="K7816">
        <v>4924</v>
      </c>
      <c r="L7816" t="s">
        <v>17</v>
      </c>
      <c r="M7816" s="16"/>
      <c r="Q7816" s="40"/>
    </row>
    <row r="7817" spans="1:17" x14ac:dyDescent="0.3">
      <c r="A7817" t="s">
        <v>18413</v>
      </c>
      <c r="B7817" s="22">
        <v>910001251000</v>
      </c>
      <c r="F7817" s="14" t="s">
        <v>1160</v>
      </c>
      <c r="G7817" s="33">
        <v>0</v>
      </c>
      <c r="H7817" s="29">
        <v>0</v>
      </c>
      <c r="I7817">
        <v>55037</v>
      </c>
      <c r="J7817">
        <v>7000</v>
      </c>
      <c r="K7817">
        <v>48037</v>
      </c>
      <c r="L7817" t="s">
        <v>17</v>
      </c>
      <c r="M7817" s="16"/>
      <c r="Q7817" s="40"/>
    </row>
    <row r="7818" spans="1:17" x14ac:dyDescent="0.3">
      <c r="A7818" t="s">
        <v>18413</v>
      </c>
      <c r="B7818" s="22">
        <v>910001252000</v>
      </c>
      <c r="F7818" s="14" t="s">
        <v>1160</v>
      </c>
      <c r="G7818" s="33">
        <v>0</v>
      </c>
      <c r="H7818" s="29">
        <v>0</v>
      </c>
      <c r="I7818">
        <v>77400</v>
      </c>
      <c r="J7818">
        <v>0</v>
      </c>
      <c r="K7818">
        <v>77400</v>
      </c>
      <c r="L7818" t="s">
        <v>17</v>
      </c>
      <c r="M7818" s="16"/>
      <c r="Q7818" s="40"/>
    </row>
    <row r="7819" spans="1:17" x14ac:dyDescent="0.3">
      <c r="A7819" t="s">
        <v>18413</v>
      </c>
      <c r="B7819" s="22">
        <v>910001253000</v>
      </c>
      <c r="F7819" s="14" t="s">
        <v>1160</v>
      </c>
      <c r="G7819" s="33">
        <v>0</v>
      </c>
      <c r="H7819" s="29">
        <v>0</v>
      </c>
      <c r="I7819">
        <v>41000</v>
      </c>
      <c r="J7819">
        <v>7000</v>
      </c>
      <c r="K7819">
        <v>34000</v>
      </c>
      <c r="L7819" t="s">
        <v>17</v>
      </c>
      <c r="M7819" s="16"/>
      <c r="Q7819" s="40"/>
    </row>
    <row r="7820" spans="1:17" x14ac:dyDescent="0.3">
      <c r="A7820" t="s">
        <v>18413</v>
      </c>
      <c r="B7820" s="22">
        <v>910001254000</v>
      </c>
      <c r="F7820" s="14" t="s">
        <v>1160</v>
      </c>
      <c r="G7820" s="33">
        <v>0</v>
      </c>
      <c r="H7820" s="29">
        <v>0</v>
      </c>
      <c r="I7820">
        <v>55296</v>
      </c>
      <c r="J7820">
        <v>7000</v>
      </c>
      <c r="K7820">
        <v>48296</v>
      </c>
      <c r="L7820" t="s">
        <v>17</v>
      </c>
      <c r="M7820" s="16"/>
      <c r="Q7820" s="40"/>
    </row>
    <row r="7821" spans="1:17" x14ac:dyDescent="0.3">
      <c r="A7821" t="s">
        <v>18413</v>
      </c>
      <c r="B7821" s="22">
        <v>910001255000</v>
      </c>
      <c r="F7821" s="14" t="s">
        <v>1160</v>
      </c>
      <c r="G7821" s="33">
        <v>0</v>
      </c>
      <c r="H7821" s="29">
        <v>0</v>
      </c>
      <c r="I7821">
        <v>62017</v>
      </c>
      <c r="J7821">
        <v>7000</v>
      </c>
      <c r="K7821">
        <v>55017</v>
      </c>
      <c r="L7821" t="s">
        <v>17</v>
      </c>
      <c r="M7821" s="16"/>
      <c r="Q7821" s="40"/>
    </row>
    <row r="7822" spans="1:17" x14ac:dyDescent="0.3">
      <c r="A7822" t="s">
        <v>18413</v>
      </c>
      <c r="B7822" s="22">
        <v>910001258000</v>
      </c>
      <c r="F7822" s="14" t="s">
        <v>1160</v>
      </c>
      <c r="G7822" s="33">
        <v>0</v>
      </c>
      <c r="H7822" s="29">
        <v>0</v>
      </c>
      <c r="I7822">
        <v>39000</v>
      </c>
      <c r="J7822">
        <v>7000</v>
      </c>
      <c r="K7822">
        <v>32000</v>
      </c>
      <c r="L7822" t="s">
        <v>17</v>
      </c>
      <c r="M7822" s="16"/>
      <c r="Q7822" s="40"/>
    </row>
    <row r="7823" spans="1:17" x14ac:dyDescent="0.3">
      <c r="A7823" t="s">
        <v>18413</v>
      </c>
      <c r="B7823" s="22">
        <v>910001259000</v>
      </c>
      <c r="F7823" s="14" t="s">
        <v>1160</v>
      </c>
      <c r="G7823" s="33">
        <v>0</v>
      </c>
      <c r="H7823" s="29">
        <v>0</v>
      </c>
      <c r="I7823">
        <v>41242</v>
      </c>
      <c r="J7823">
        <v>7000</v>
      </c>
      <c r="K7823">
        <v>34242</v>
      </c>
      <c r="L7823" t="s">
        <v>17</v>
      </c>
      <c r="M7823" s="16"/>
      <c r="Q7823" s="40"/>
    </row>
    <row r="7824" spans="1:17" x14ac:dyDescent="0.3">
      <c r="A7824" t="s">
        <v>18413</v>
      </c>
      <c r="B7824" s="22">
        <v>910001261000</v>
      </c>
      <c r="F7824" s="14" t="s">
        <v>1160</v>
      </c>
      <c r="G7824" s="33">
        <v>0</v>
      </c>
      <c r="H7824" s="29">
        <v>0</v>
      </c>
      <c r="I7824">
        <v>50721</v>
      </c>
      <c r="J7824">
        <v>0</v>
      </c>
      <c r="K7824">
        <v>50721</v>
      </c>
      <c r="L7824" t="s">
        <v>17</v>
      </c>
      <c r="M7824" s="16"/>
      <c r="Q7824" s="40"/>
    </row>
    <row r="7825" spans="1:17" x14ac:dyDescent="0.3">
      <c r="A7825" t="s">
        <v>18413</v>
      </c>
      <c r="B7825" s="22">
        <v>910001267000</v>
      </c>
      <c r="F7825" s="14" t="s">
        <v>1160</v>
      </c>
      <c r="G7825" s="33">
        <v>0</v>
      </c>
      <c r="H7825" s="29">
        <v>0</v>
      </c>
      <c r="I7825">
        <v>27500</v>
      </c>
      <c r="J7825">
        <v>7000</v>
      </c>
      <c r="K7825">
        <v>20500</v>
      </c>
      <c r="L7825" t="s">
        <v>17</v>
      </c>
      <c r="M7825" s="16"/>
      <c r="Q7825" s="40"/>
    </row>
    <row r="7826" spans="1:17" x14ac:dyDescent="0.3">
      <c r="A7826" t="s">
        <v>18413</v>
      </c>
      <c r="B7826" s="22">
        <v>910001268000</v>
      </c>
      <c r="F7826" s="14" t="s">
        <v>1160</v>
      </c>
      <c r="G7826" s="33">
        <v>0</v>
      </c>
      <c r="H7826" s="29">
        <v>0</v>
      </c>
      <c r="I7826">
        <v>32000</v>
      </c>
      <c r="J7826">
        <v>0</v>
      </c>
      <c r="K7826">
        <v>32000</v>
      </c>
      <c r="L7826" t="s">
        <v>17</v>
      </c>
      <c r="M7826" s="16"/>
      <c r="Q7826" s="40"/>
    </row>
    <row r="7827" spans="1:17" x14ac:dyDescent="0.3">
      <c r="A7827" t="s">
        <v>18413</v>
      </c>
      <c r="B7827" s="22">
        <v>910001269000</v>
      </c>
      <c r="F7827" s="14" t="s">
        <v>1160</v>
      </c>
      <c r="G7827" s="33">
        <v>0</v>
      </c>
      <c r="H7827" s="29">
        <v>0</v>
      </c>
      <c r="I7827">
        <v>57500</v>
      </c>
      <c r="J7827">
        <v>7000</v>
      </c>
      <c r="K7827">
        <v>50500</v>
      </c>
      <c r="L7827" t="s">
        <v>17</v>
      </c>
      <c r="M7827" s="16"/>
      <c r="Q7827" s="40"/>
    </row>
    <row r="7828" spans="1:17" x14ac:dyDescent="0.3">
      <c r="A7828" t="s">
        <v>18413</v>
      </c>
      <c r="B7828" s="22">
        <v>910001270000</v>
      </c>
      <c r="F7828" s="14" t="s">
        <v>1160</v>
      </c>
      <c r="G7828" s="33">
        <v>0</v>
      </c>
      <c r="H7828" s="29">
        <v>0</v>
      </c>
      <c r="I7828">
        <v>41441</v>
      </c>
      <c r="J7828">
        <v>0</v>
      </c>
      <c r="K7828">
        <v>41441</v>
      </c>
      <c r="L7828" t="s">
        <v>17</v>
      </c>
      <c r="M7828" s="16"/>
      <c r="Q7828" s="40"/>
    </row>
    <row r="7829" spans="1:17" x14ac:dyDescent="0.3">
      <c r="A7829" t="s">
        <v>18413</v>
      </c>
      <c r="B7829" s="22">
        <v>910001271000</v>
      </c>
      <c r="F7829" s="14" t="s">
        <v>1160</v>
      </c>
      <c r="G7829" s="33">
        <v>0</v>
      </c>
      <c r="H7829" s="29">
        <v>0</v>
      </c>
      <c r="I7829">
        <v>51029</v>
      </c>
      <c r="J7829">
        <v>7000</v>
      </c>
      <c r="K7829">
        <v>44029</v>
      </c>
      <c r="L7829" t="s">
        <v>17</v>
      </c>
      <c r="M7829" s="16"/>
      <c r="Q7829" s="40"/>
    </row>
    <row r="7830" spans="1:17" x14ac:dyDescent="0.3">
      <c r="A7830" t="s">
        <v>18413</v>
      </c>
      <c r="B7830" s="22">
        <v>910001276000</v>
      </c>
      <c r="F7830" s="14" t="s">
        <v>1160</v>
      </c>
      <c r="G7830" s="33">
        <v>0</v>
      </c>
      <c r="H7830" s="29">
        <v>0</v>
      </c>
      <c r="I7830">
        <v>28500</v>
      </c>
      <c r="J7830">
        <v>7000</v>
      </c>
      <c r="K7830">
        <v>21500</v>
      </c>
      <c r="L7830" t="s">
        <v>17</v>
      </c>
      <c r="M7830" s="16"/>
      <c r="Q7830" s="40"/>
    </row>
    <row r="7831" spans="1:17" x14ac:dyDescent="0.3">
      <c r="A7831" t="s">
        <v>18413</v>
      </c>
      <c r="B7831" s="22">
        <v>910001277000</v>
      </c>
      <c r="F7831" s="14" t="s">
        <v>1160</v>
      </c>
      <c r="G7831" s="33">
        <v>0</v>
      </c>
      <c r="H7831" s="29">
        <v>0</v>
      </c>
      <c r="I7831">
        <v>15300</v>
      </c>
      <c r="J7831">
        <v>0</v>
      </c>
      <c r="K7831">
        <v>15300</v>
      </c>
      <c r="L7831" t="s">
        <v>17</v>
      </c>
      <c r="M7831" s="16"/>
      <c r="Q7831" s="40"/>
    </row>
    <row r="7832" spans="1:17" x14ac:dyDescent="0.3">
      <c r="A7832" t="s">
        <v>18413</v>
      </c>
      <c r="B7832" s="22">
        <v>910001278000</v>
      </c>
      <c r="F7832" s="14" t="s">
        <v>1160</v>
      </c>
      <c r="G7832" s="33">
        <v>0</v>
      </c>
      <c r="H7832" s="29">
        <v>0</v>
      </c>
      <c r="I7832">
        <v>38000</v>
      </c>
      <c r="J7832">
        <v>7000</v>
      </c>
      <c r="K7832">
        <v>31000</v>
      </c>
      <c r="L7832" t="s">
        <v>17</v>
      </c>
      <c r="M7832" s="16"/>
      <c r="Q7832" s="40"/>
    </row>
    <row r="7833" spans="1:17" x14ac:dyDescent="0.3">
      <c r="A7833" t="s">
        <v>18413</v>
      </c>
      <c r="B7833" s="22">
        <v>910001279000</v>
      </c>
      <c r="F7833" s="14" t="s">
        <v>1160</v>
      </c>
      <c r="G7833" s="33">
        <v>0</v>
      </c>
      <c r="H7833" s="29">
        <v>0</v>
      </c>
      <c r="I7833">
        <v>49000</v>
      </c>
      <c r="J7833">
        <v>0</v>
      </c>
      <c r="K7833">
        <v>49000</v>
      </c>
      <c r="L7833" t="s">
        <v>17</v>
      </c>
      <c r="M7833" s="16"/>
      <c r="Q7833" s="40"/>
    </row>
    <row r="7834" spans="1:17" x14ac:dyDescent="0.3">
      <c r="A7834" t="s">
        <v>18413</v>
      </c>
      <c r="B7834" s="22">
        <v>910001280000</v>
      </c>
      <c r="F7834" s="14" t="s">
        <v>1160</v>
      </c>
      <c r="G7834" s="33">
        <v>0</v>
      </c>
      <c r="H7834" s="29">
        <v>0</v>
      </c>
      <c r="I7834">
        <v>43000</v>
      </c>
      <c r="J7834">
        <v>7000</v>
      </c>
      <c r="K7834">
        <v>36000</v>
      </c>
      <c r="L7834" t="s">
        <v>17</v>
      </c>
      <c r="M7834" s="16"/>
      <c r="Q7834" s="40"/>
    </row>
    <row r="7835" spans="1:17" x14ac:dyDescent="0.3">
      <c r="A7835" t="s">
        <v>18413</v>
      </c>
      <c r="B7835" s="22">
        <v>910001281000</v>
      </c>
      <c r="F7835" s="14" t="s">
        <v>1160</v>
      </c>
      <c r="G7835" s="33">
        <v>0</v>
      </c>
      <c r="H7835" s="29">
        <v>0</v>
      </c>
      <c r="I7835">
        <v>47564</v>
      </c>
      <c r="J7835">
        <v>7000</v>
      </c>
      <c r="K7835">
        <v>40564</v>
      </c>
      <c r="L7835" t="s">
        <v>17</v>
      </c>
      <c r="M7835" s="16"/>
      <c r="Q7835" s="40"/>
    </row>
    <row r="7836" spans="1:17" x14ac:dyDescent="0.3">
      <c r="A7836" t="s">
        <v>18413</v>
      </c>
      <c r="B7836" s="22">
        <v>910001282000</v>
      </c>
      <c r="F7836" s="14" t="s">
        <v>1160</v>
      </c>
      <c r="G7836" s="33">
        <v>0</v>
      </c>
      <c r="H7836" s="29">
        <v>0</v>
      </c>
      <c r="I7836">
        <v>34462</v>
      </c>
      <c r="J7836">
        <v>7000</v>
      </c>
      <c r="K7836">
        <v>27462</v>
      </c>
      <c r="L7836" t="s">
        <v>17</v>
      </c>
      <c r="M7836" s="16"/>
      <c r="Q7836" s="40"/>
    </row>
    <row r="7837" spans="1:17" x14ac:dyDescent="0.3">
      <c r="A7837" t="s">
        <v>18413</v>
      </c>
      <c r="B7837" s="22">
        <v>910001283000</v>
      </c>
      <c r="F7837" s="14" t="s">
        <v>1160</v>
      </c>
      <c r="G7837" s="33">
        <v>0</v>
      </c>
      <c r="H7837" s="29">
        <v>0</v>
      </c>
      <c r="I7837">
        <v>40000</v>
      </c>
      <c r="J7837">
        <v>7000</v>
      </c>
      <c r="K7837">
        <v>33000</v>
      </c>
      <c r="L7837" t="s">
        <v>17</v>
      </c>
      <c r="M7837" s="16"/>
      <c r="Q7837" s="40"/>
    </row>
    <row r="7838" spans="1:17" x14ac:dyDescent="0.3">
      <c r="A7838" t="s">
        <v>18413</v>
      </c>
      <c r="B7838" s="22">
        <v>910001284000</v>
      </c>
      <c r="F7838" s="14" t="s">
        <v>1160</v>
      </c>
      <c r="G7838" s="33">
        <v>0</v>
      </c>
      <c r="H7838" s="29">
        <v>0</v>
      </c>
      <c r="I7838">
        <v>46230</v>
      </c>
      <c r="J7838">
        <v>0</v>
      </c>
      <c r="K7838">
        <v>46230</v>
      </c>
      <c r="L7838" t="s">
        <v>17</v>
      </c>
      <c r="M7838" s="16"/>
      <c r="Q7838" s="40"/>
    </row>
    <row r="7839" spans="1:17" x14ac:dyDescent="0.3">
      <c r="A7839" t="s">
        <v>18413</v>
      </c>
      <c r="B7839" s="22">
        <v>910001285000</v>
      </c>
      <c r="F7839" s="14" t="s">
        <v>1160</v>
      </c>
      <c r="G7839" s="33">
        <v>0</v>
      </c>
      <c r="H7839" s="29">
        <v>0</v>
      </c>
      <c r="I7839">
        <v>18021</v>
      </c>
      <c r="J7839">
        <v>0</v>
      </c>
      <c r="K7839">
        <v>18021</v>
      </c>
      <c r="L7839" t="s">
        <v>17</v>
      </c>
      <c r="M7839" s="16"/>
      <c r="Q7839" s="40"/>
    </row>
    <row r="7840" spans="1:17" x14ac:dyDescent="0.3">
      <c r="A7840" t="s">
        <v>18413</v>
      </c>
      <c r="B7840" s="22">
        <v>910001286000</v>
      </c>
      <c r="F7840" s="14" t="s">
        <v>1160</v>
      </c>
      <c r="G7840" s="33">
        <v>0</v>
      </c>
      <c r="H7840" s="29">
        <v>0</v>
      </c>
      <c r="I7840">
        <v>40000</v>
      </c>
      <c r="J7840">
        <v>0</v>
      </c>
      <c r="K7840">
        <v>40000</v>
      </c>
      <c r="L7840" t="s">
        <v>17</v>
      </c>
      <c r="M7840" s="16"/>
      <c r="Q7840" s="40"/>
    </row>
    <row r="7841" spans="1:17" x14ac:dyDescent="0.3">
      <c r="A7841" t="s">
        <v>18413</v>
      </c>
      <c r="B7841" s="22">
        <v>910001287000</v>
      </c>
      <c r="F7841" s="14" t="s">
        <v>1160</v>
      </c>
      <c r="G7841" s="33">
        <v>0</v>
      </c>
      <c r="H7841" s="29">
        <v>0</v>
      </c>
      <c r="I7841">
        <v>41500</v>
      </c>
      <c r="J7841">
        <v>7000</v>
      </c>
      <c r="K7841">
        <v>34500</v>
      </c>
      <c r="L7841" t="s">
        <v>17</v>
      </c>
      <c r="M7841" s="16"/>
      <c r="Q7841" s="40"/>
    </row>
    <row r="7842" spans="1:17" x14ac:dyDescent="0.3">
      <c r="A7842" t="s">
        <v>18413</v>
      </c>
      <c r="B7842" s="22">
        <v>910001288000</v>
      </c>
      <c r="F7842" s="14" t="s">
        <v>1160</v>
      </c>
      <c r="G7842" s="33">
        <v>0</v>
      </c>
      <c r="H7842" s="29">
        <v>0</v>
      </c>
      <c r="I7842">
        <v>60000</v>
      </c>
      <c r="J7842">
        <v>7000</v>
      </c>
      <c r="K7842">
        <v>53000</v>
      </c>
      <c r="L7842" t="s">
        <v>17</v>
      </c>
      <c r="M7842" s="16"/>
      <c r="Q7842" s="40"/>
    </row>
    <row r="7843" spans="1:17" x14ac:dyDescent="0.3">
      <c r="A7843" t="s">
        <v>18413</v>
      </c>
      <c r="B7843" s="22">
        <v>910001289000</v>
      </c>
      <c r="F7843" s="14" t="s">
        <v>1160</v>
      </c>
      <c r="G7843" s="33">
        <v>0</v>
      </c>
      <c r="H7843" s="29">
        <v>0</v>
      </c>
      <c r="I7843">
        <v>10429</v>
      </c>
      <c r="J7843">
        <v>7000</v>
      </c>
      <c r="K7843">
        <v>3429</v>
      </c>
      <c r="L7843" t="s">
        <v>17</v>
      </c>
      <c r="M7843" s="16"/>
      <c r="Q7843" s="40"/>
    </row>
    <row r="7844" spans="1:17" x14ac:dyDescent="0.3">
      <c r="A7844" t="s">
        <v>18413</v>
      </c>
      <c r="B7844" s="22">
        <v>910001290000</v>
      </c>
      <c r="F7844" s="14" t="s">
        <v>1160</v>
      </c>
      <c r="G7844" s="33">
        <v>0</v>
      </c>
      <c r="H7844" s="29">
        <v>0</v>
      </c>
      <c r="I7844">
        <v>44000</v>
      </c>
      <c r="J7844">
        <v>7000</v>
      </c>
      <c r="K7844">
        <v>37000</v>
      </c>
      <c r="L7844" t="s">
        <v>17</v>
      </c>
      <c r="M7844" s="16"/>
      <c r="Q7844" s="40"/>
    </row>
    <row r="7845" spans="1:17" x14ac:dyDescent="0.3">
      <c r="A7845" t="s">
        <v>18413</v>
      </c>
      <c r="B7845" s="22">
        <v>910001295000</v>
      </c>
      <c r="F7845" s="14" t="s">
        <v>1160</v>
      </c>
      <c r="G7845" s="33">
        <v>0</v>
      </c>
      <c r="H7845" s="29">
        <v>0</v>
      </c>
      <c r="I7845">
        <v>28500</v>
      </c>
      <c r="J7845">
        <v>7000</v>
      </c>
      <c r="K7845">
        <v>21500</v>
      </c>
      <c r="L7845" t="s">
        <v>17</v>
      </c>
      <c r="M7845" s="16"/>
      <c r="Q7845" s="40"/>
    </row>
    <row r="7846" spans="1:17" x14ac:dyDescent="0.3">
      <c r="A7846" t="s">
        <v>18413</v>
      </c>
      <c r="B7846" s="22">
        <v>910001296000</v>
      </c>
      <c r="F7846" s="14" t="s">
        <v>1160</v>
      </c>
      <c r="G7846" s="33">
        <v>0</v>
      </c>
      <c r="H7846" s="29">
        <v>0</v>
      </c>
      <c r="I7846">
        <v>16082</v>
      </c>
      <c r="J7846">
        <v>7000</v>
      </c>
      <c r="K7846">
        <v>9082</v>
      </c>
      <c r="L7846" t="s">
        <v>17</v>
      </c>
      <c r="M7846" s="16"/>
      <c r="Q7846" s="40"/>
    </row>
    <row r="7847" spans="1:17" x14ac:dyDescent="0.3">
      <c r="A7847" t="s">
        <v>18413</v>
      </c>
      <c r="B7847" s="22">
        <v>910001297000</v>
      </c>
      <c r="F7847" s="14" t="s">
        <v>1160</v>
      </c>
      <c r="G7847" s="33">
        <v>0</v>
      </c>
      <c r="H7847" s="29">
        <v>0</v>
      </c>
      <c r="I7847">
        <v>50000</v>
      </c>
      <c r="J7847">
        <v>0</v>
      </c>
      <c r="K7847">
        <v>50000</v>
      </c>
      <c r="L7847" t="s">
        <v>17</v>
      </c>
      <c r="M7847" s="16"/>
      <c r="Q7847" s="40"/>
    </row>
    <row r="7848" spans="1:17" x14ac:dyDescent="0.3">
      <c r="A7848" t="s">
        <v>18413</v>
      </c>
      <c r="B7848" s="22">
        <v>910001298000</v>
      </c>
      <c r="F7848" s="14" t="s">
        <v>1160</v>
      </c>
      <c r="G7848" s="33">
        <v>0</v>
      </c>
      <c r="H7848" s="29">
        <v>0</v>
      </c>
      <c r="I7848">
        <v>49809</v>
      </c>
      <c r="J7848">
        <v>0</v>
      </c>
      <c r="K7848">
        <v>49809</v>
      </c>
      <c r="L7848" t="s">
        <v>17</v>
      </c>
      <c r="M7848" s="16"/>
      <c r="Q7848" s="40"/>
    </row>
    <row r="7849" spans="1:17" x14ac:dyDescent="0.3">
      <c r="A7849" t="s">
        <v>18413</v>
      </c>
      <c r="B7849" s="22">
        <v>910001299000</v>
      </c>
      <c r="F7849" s="14" t="s">
        <v>1160</v>
      </c>
      <c r="G7849" s="33">
        <v>0</v>
      </c>
      <c r="H7849" s="29">
        <v>0</v>
      </c>
      <c r="I7849">
        <v>37500</v>
      </c>
      <c r="J7849">
        <v>7000</v>
      </c>
      <c r="K7849">
        <v>30500</v>
      </c>
      <c r="L7849" t="s">
        <v>17</v>
      </c>
      <c r="M7849" s="16"/>
      <c r="Q7849" s="40"/>
    </row>
    <row r="7850" spans="1:17" x14ac:dyDescent="0.3">
      <c r="A7850" t="s">
        <v>18413</v>
      </c>
      <c r="B7850" s="22">
        <v>910001300000</v>
      </c>
      <c r="F7850" s="14" t="s">
        <v>1160</v>
      </c>
      <c r="G7850" s="33">
        <v>0</v>
      </c>
      <c r="H7850" s="29">
        <v>0</v>
      </c>
      <c r="I7850">
        <v>65000</v>
      </c>
      <c r="J7850">
        <v>7000</v>
      </c>
      <c r="K7850">
        <v>58000</v>
      </c>
      <c r="L7850" t="s">
        <v>17</v>
      </c>
      <c r="M7850" s="16"/>
      <c r="Q7850" s="40"/>
    </row>
    <row r="7851" spans="1:17" x14ac:dyDescent="0.3">
      <c r="A7851" t="s">
        <v>18413</v>
      </c>
      <c r="B7851" s="22">
        <v>910001303000</v>
      </c>
      <c r="F7851" s="14" t="s">
        <v>1160</v>
      </c>
      <c r="G7851" s="33">
        <v>0</v>
      </c>
      <c r="H7851" s="29">
        <v>0</v>
      </c>
      <c r="I7851">
        <v>11296</v>
      </c>
      <c r="J7851">
        <v>0</v>
      </c>
      <c r="K7851">
        <v>11296</v>
      </c>
      <c r="L7851" t="s">
        <v>17</v>
      </c>
      <c r="M7851" s="16"/>
      <c r="Q7851" s="40"/>
    </row>
    <row r="7852" spans="1:17" x14ac:dyDescent="0.3">
      <c r="A7852" t="s">
        <v>18413</v>
      </c>
      <c r="B7852" s="22">
        <v>910001304000</v>
      </c>
      <c r="F7852" s="14" t="s">
        <v>1160</v>
      </c>
      <c r="G7852" s="33">
        <v>0</v>
      </c>
      <c r="H7852" s="29">
        <v>0</v>
      </c>
      <c r="I7852">
        <v>48918</v>
      </c>
      <c r="J7852">
        <v>0</v>
      </c>
      <c r="K7852">
        <v>48918</v>
      </c>
      <c r="L7852" t="s">
        <v>17</v>
      </c>
      <c r="M7852" s="16"/>
      <c r="Q7852" s="40"/>
    </row>
    <row r="7853" spans="1:17" x14ac:dyDescent="0.3">
      <c r="A7853" t="s">
        <v>18413</v>
      </c>
      <c r="B7853" s="22">
        <v>910001305000</v>
      </c>
      <c r="F7853" s="14" t="s">
        <v>1160</v>
      </c>
      <c r="G7853" s="33">
        <v>0</v>
      </c>
      <c r="H7853" s="29">
        <v>0</v>
      </c>
      <c r="I7853">
        <v>65808</v>
      </c>
      <c r="J7853">
        <v>7000</v>
      </c>
      <c r="K7853">
        <v>58808</v>
      </c>
      <c r="L7853" t="s">
        <v>17</v>
      </c>
      <c r="M7853" s="16"/>
      <c r="Q7853" s="40"/>
    </row>
    <row r="7854" spans="1:17" x14ac:dyDescent="0.3">
      <c r="A7854" t="s">
        <v>18413</v>
      </c>
      <c r="B7854" s="22">
        <v>910001306000</v>
      </c>
      <c r="F7854" s="14" t="s">
        <v>1160</v>
      </c>
      <c r="G7854" s="33">
        <v>0</v>
      </c>
      <c r="H7854" s="29">
        <v>0</v>
      </c>
      <c r="I7854">
        <v>46877</v>
      </c>
      <c r="J7854">
        <v>7000</v>
      </c>
      <c r="K7854">
        <v>39877</v>
      </c>
      <c r="L7854" t="s">
        <v>17</v>
      </c>
      <c r="M7854" s="16"/>
      <c r="Q7854" s="40"/>
    </row>
    <row r="7855" spans="1:17" x14ac:dyDescent="0.3">
      <c r="A7855" t="s">
        <v>18413</v>
      </c>
      <c r="B7855" s="22">
        <v>910001309000</v>
      </c>
      <c r="F7855" s="14" t="s">
        <v>1160</v>
      </c>
      <c r="G7855" s="33">
        <v>0</v>
      </c>
      <c r="H7855" s="29">
        <v>0</v>
      </c>
      <c r="I7855">
        <v>30000</v>
      </c>
      <c r="J7855">
        <v>0</v>
      </c>
      <c r="K7855">
        <v>30000</v>
      </c>
      <c r="L7855" t="s">
        <v>17</v>
      </c>
      <c r="M7855" s="16"/>
      <c r="Q7855" s="40"/>
    </row>
    <row r="7856" spans="1:17" x14ac:dyDescent="0.3">
      <c r="A7856" t="s">
        <v>18413</v>
      </c>
      <c r="B7856" s="22">
        <v>910001310000</v>
      </c>
      <c r="F7856" s="14" t="s">
        <v>1160</v>
      </c>
      <c r="G7856" s="33">
        <v>0</v>
      </c>
      <c r="H7856" s="29">
        <v>0</v>
      </c>
      <c r="I7856">
        <v>36000</v>
      </c>
      <c r="J7856">
        <v>0</v>
      </c>
      <c r="K7856">
        <v>36000</v>
      </c>
      <c r="L7856" t="s">
        <v>17</v>
      </c>
      <c r="M7856" s="16"/>
      <c r="Q7856" s="40"/>
    </row>
    <row r="7857" spans="1:17" x14ac:dyDescent="0.3">
      <c r="A7857" t="s">
        <v>18413</v>
      </c>
      <c r="B7857" s="22">
        <v>910001311000</v>
      </c>
      <c r="F7857" s="14" t="s">
        <v>1160</v>
      </c>
      <c r="G7857" s="33">
        <v>0</v>
      </c>
      <c r="H7857" s="29">
        <v>0</v>
      </c>
      <c r="I7857">
        <v>45280</v>
      </c>
      <c r="J7857">
        <v>7000</v>
      </c>
      <c r="K7857">
        <v>38280</v>
      </c>
      <c r="L7857" t="s">
        <v>17</v>
      </c>
      <c r="M7857" s="16"/>
      <c r="Q7857" s="40"/>
    </row>
    <row r="7858" spans="1:17" x14ac:dyDescent="0.3">
      <c r="A7858" t="s">
        <v>18413</v>
      </c>
      <c r="B7858" s="22">
        <v>910001312000</v>
      </c>
      <c r="F7858" s="14" t="s">
        <v>1160</v>
      </c>
      <c r="G7858" s="33">
        <v>0</v>
      </c>
      <c r="H7858" s="29">
        <v>0</v>
      </c>
      <c r="I7858">
        <v>70000</v>
      </c>
      <c r="J7858">
        <v>7000</v>
      </c>
      <c r="K7858">
        <v>63000</v>
      </c>
      <c r="L7858" t="s">
        <v>17</v>
      </c>
      <c r="M7858" s="16"/>
      <c r="Q7858" s="40"/>
    </row>
    <row r="7859" spans="1:17" x14ac:dyDescent="0.3">
      <c r="A7859" t="s">
        <v>18413</v>
      </c>
      <c r="B7859" s="22">
        <v>910001313000</v>
      </c>
      <c r="F7859" s="14" t="s">
        <v>1160</v>
      </c>
      <c r="G7859" s="33">
        <v>0</v>
      </c>
      <c r="H7859" s="29">
        <v>0</v>
      </c>
      <c r="I7859">
        <v>40000</v>
      </c>
      <c r="J7859">
        <v>0</v>
      </c>
      <c r="K7859">
        <v>40000</v>
      </c>
      <c r="L7859" t="s">
        <v>17</v>
      </c>
      <c r="M7859" s="16"/>
      <c r="Q7859" s="40"/>
    </row>
    <row r="7860" spans="1:17" x14ac:dyDescent="0.3">
      <c r="A7860" t="s">
        <v>18413</v>
      </c>
      <c r="B7860" s="22">
        <v>910001314000</v>
      </c>
      <c r="F7860" s="14" t="s">
        <v>1160</v>
      </c>
      <c r="G7860" s="33">
        <v>0</v>
      </c>
      <c r="H7860" s="29">
        <v>0</v>
      </c>
      <c r="I7860">
        <v>59443</v>
      </c>
      <c r="J7860">
        <v>7000</v>
      </c>
      <c r="K7860">
        <v>52443</v>
      </c>
      <c r="L7860" t="s">
        <v>17</v>
      </c>
      <c r="M7860" s="16"/>
      <c r="Q7860" s="40"/>
    </row>
    <row r="7861" spans="1:17" x14ac:dyDescent="0.3">
      <c r="A7861" t="s">
        <v>18413</v>
      </c>
      <c r="B7861" s="22">
        <v>910001315000</v>
      </c>
      <c r="F7861" s="14" t="s">
        <v>1160</v>
      </c>
      <c r="G7861" s="33">
        <v>0</v>
      </c>
      <c r="H7861" s="29">
        <v>0</v>
      </c>
      <c r="I7861">
        <v>107871</v>
      </c>
      <c r="J7861">
        <v>7000</v>
      </c>
      <c r="K7861">
        <v>100871</v>
      </c>
      <c r="L7861" t="s">
        <v>17</v>
      </c>
      <c r="M7861" s="16"/>
      <c r="Q7861" s="40"/>
    </row>
    <row r="7862" spans="1:17" x14ac:dyDescent="0.3">
      <c r="A7862" t="s">
        <v>18413</v>
      </c>
      <c r="B7862" s="22">
        <v>910001316000</v>
      </c>
      <c r="F7862" s="14" t="s">
        <v>1160</v>
      </c>
      <c r="G7862" s="33">
        <v>0</v>
      </c>
      <c r="H7862" s="29">
        <v>0</v>
      </c>
      <c r="I7862">
        <v>62150</v>
      </c>
      <c r="J7862">
        <v>7000</v>
      </c>
      <c r="K7862">
        <v>55150</v>
      </c>
      <c r="L7862" t="s">
        <v>17</v>
      </c>
      <c r="M7862" s="16"/>
      <c r="Q7862" s="40"/>
    </row>
    <row r="7863" spans="1:17" x14ac:dyDescent="0.3">
      <c r="A7863" t="s">
        <v>18413</v>
      </c>
      <c r="B7863" s="22">
        <v>910001317000</v>
      </c>
      <c r="F7863" s="14" t="s">
        <v>1160</v>
      </c>
      <c r="G7863" s="33">
        <v>0</v>
      </c>
      <c r="H7863" s="29">
        <v>0</v>
      </c>
      <c r="I7863">
        <v>49000</v>
      </c>
      <c r="J7863">
        <v>7000</v>
      </c>
      <c r="K7863">
        <v>42000</v>
      </c>
      <c r="L7863" t="s">
        <v>17</v>
      </c>
      <c r="M7863" s="16"/>
      <c r="Q7863" s="40"/>
    </row>
    <row r="7864" spans="1:17" x14ac:dyDescent="0.3">
      <c r="A7864" t="s">
        <v>18413</v>
      </c>
      <c r="B7864" s="22">
        <v>910001320000</v>
      </c>
      <c r="F7864" s="14" t="s">
        <v>1160</v>
      </c>
      <c r="G7864" s="33">
        <v>0</v>
      </c>
      <c r="H7864" s="29">
        <v>0</v>
      </c>
      <c r="I7864">
        <v>40539</v>
      </c>
      <c r="J7864">
        <v>7000</v>
      </c>
      <c r="K7864">
        <v>33539</v>
      </c>
      <c r="L7864" t="s">
        <v>17</v>
      </c>
      <c r="M7864" s="16"/>
      <c r="Q7864" s="40"/>
    </row>
    <row r="7865" spans="1:17" x14ac:dyDescent="0.3">
      <c r="A7865" t="s">
        <v>18413</v>
      </c>
      <c r="B7865" s="22">
        <v>910001321000</v>
      </c>
      <c r="F7865" s="14" t="s">
        <v>1160</v>
      </c>
      <c r="G7865" s="33">
        <v>0</v>
      </c>
      <c r="H7865" s="29">
        <v>0</v>
      </c>
      <c r="I7865">
        <v>40017</v>
      </c>
      <c r="J7865">
        <v>7000</v>
      </c>
      <c r="K7865">
        <v>33017</v>
      </c>
      <c r="L7865" t="s">
        <v>17</v>
      </c>
      <c r="M7865" s="16"/>
      <c r="Q7865" s="40"/>
    </row>
    <row r="7866" spans="1:17" x14ac:dyDescent="0.3">
      <c r="A7866" t="s">
        <v>18413</v>
      </c>
      <c r="B7866" s="22">
        <v>910001322000</v>
      </c>
      <c r="F7866" s="14" t="s">
        <v>1160</v>
      </c>
      <c r="G7866" s="33">
        <v>0</v>
      </c>
      <c r="H7866" s="29">
        <v>0</v>
      </c>
      <c r="I7866">
        <v>58224</v>
      </c>
      <c r="J7866">
        <v>0</v>
      </c>
      <c r="K7866">
        <v>58224</v>
      </c>
      <c r="L7866" t="s">
        <v>17</v>
      </c>
      <c r="M7866" s="16"/>
      <c r="Q7866" s="40"/>
    </row>
    <row r="7867" spans="1:17" x14ac:dyDescent="0.3">
      <c r="A7867" t="s">
        <v>18413</v>
      </c>
      <c r="B7867" s="22">
        <v>910001323000</v>
      </c>
      <c r="F7867" s="14" t="s">
        <v>1160</v>
      </c>
      <c r="G7867" s="33">
        <v>0</v>
      </c>
      <c r="H7867" s="29">
        <v>0</v>
      </c>
      <c r="I7867">
        <v>85900</v>
      </c>
      <c r="J7867">
        <v>7000</v>
      </c>
      <c r="K7867">
        <v>78900</v>
      </c>
      <c r="L7867" t="s">
        <v>17</v>
      </c>
      <c r="M7867" s="16"/>
      <c r="Q7867" s="40"/>
    </row>
    <row r="7868" spans="1:17" x14ac:dyDescent="0.3">
      <c r="A7868" t="s">
        <v>18413</v>
      </c>
      <c r="B7868" s="22">
        <v>910001324000</v>
      </c>
      <c r="F7868" s="14" t="s">
        <v>1160</v>
      </c>
      <c r="G7868" s="33">
        <v>0</v>
      </c>
      <c r="H7868" s="29">
        <v>0</v>
      </c>
      <c r="I7868">
        <v>59200</v>
      </c>
      <c r="J7868">
        <v>7000</v>
      </c>
      <c r="K7868">
        <v>52200</v>
      </c>
      <c r="L7868" t="s">
        <v>17</v>
      </c>
      <c r="M7868" s="16"/>
      <c r="Q7868" s="40"/>
    </row>
    <row r="7869" spans="1:17" x14ac:dyDescent="0.3">
      <c r="A7869" t="s">
        <v>18413</v>
      </c>
      <c r="B7869" s="22">
        <v>910001329000</v>
      </c>
      <c r="F7869" s="14" t="s">
        <v>1160</v>
      </c>
      <c r="G7869" s="33">
        <v>0</v>
      </c>
      <c r="H7869" s="29">
        <v>0</v>
      </c>
      <c r="I7869">
        <v>70106</v>
      </c>
      <c r="J7869">
        <v>7000</v>
      </c>
      <c r="K7869">
        <v>63106</v>
      </c>
      <c r="L7869" t="s">
        <v>17</v>
      </c>
      <c r="M7869" s="16"/>
      <c r="Q7869" s="40"/>
    </row>
    <row r="7870" spans="1:17" x14ac:dyDescent="0.3">
      <c r="A7870" t="s">
        <v>18413</v>
      </c>
      <c r="B7870" s="22">
        <v>910001330000</v>
      </c>
      <c r="F7870" s="14" t="s">
        <v>1160</v>
      </c>
      <c r="G7870" s="33">
        <v>0</v>
      </c>
      <c r="H7870" s="29">
        <v>0</v>
      </c>
      <c r="I7870">
        <v>40000</v>
      </c>
      <c r="J7870">
        <v>7000</v>
      </c>
      <c r="K7870">
        <v>33000</v>
      </c>
      <c r="L7870" t="s">
        <v>17</v>
      </c>
      <c r="M7870" s="16"/>
      <c r="Q7870" s="40"/>
    </row>
    <row r="7871" spans="1:17" x14ac:dyDescent="0.3">
      <c r="A7871" t="s">
        <v>18413</v>
      </c>
      <c r="B7871" s="22">
        <v>910001331000</v>
      </c>
      <c r="F7871" s="14" t="s">
        <v>1160</v>
      </c>
      <c r="G7871" s="33">
        <v>0</v>
      </c>
      <c r="H7871" s="29">
        <v>0</v>
      </c>
      <c r="I7871">
        <v>46000</v>
      </c>
      <c r="J7871">
        <v>7000</v>
      </c>
      <c r="K7871">
        <v>39000</v>
      </c>
      <c r="L7871" t="s">
        <v>17</v>
      </c>
      <c r="M7871" s="16"/>
      <c r="Q7871" s="40"/>
    </row>
    <row r="7872" spans="1:17" x14ac:dyDescent="0.3">
      <c r="A7872" t="s">
        <v>18413</v>
      </c>
      <c r="B7872" s="22">
        <v>910001334000</v>
      </c>
      <c r="F7872" s="14" t="s">
        <v>1160</v>
      </c>
      <c r="G7872" s="33">
        <v>0</v>
      </c>
      <c r="H7872" s="29">
        <v>0</v>
      </c>
      <c r="I7872">
        <v>33000</v>
      </c>
      <c r="J7872">
        <v>0</v>
      </c>
      <c r="K7872">
        <v>33000</v>
      </c>
      <c r="L7872" t="s">
        <v>17</v>
      </c>
      <c r="M7872" s="16"/>
      <c r="Q7872" s="40"/>
    </row>
    <row r="7873" spans="1:17" x14ac:dyDescent="0.3">
      <c r="A7873" t="s">
        <v>18413</v>
      </c>
      <c r="B7873" s="22">
        <v>910001335000</v>
      </c>
      <c r="F7873" s="14" t="s">
        <v>1160</v>
      </c>
      <c r="G7873" s="33">
        <v>0</v>
      </c>
      <c r="H7873" s="29">
        <v>0</v>
      </c>
      <c r="I7873">
        <v>47000</v>
      </c>
      <c r="J7873">
        <v>7000</v>
      </c>
      <c r="K7873">
        <v>40000</v>
      </c>
      <c r="L7873" t="s">
        <v>17</v>
      </c>
      <c r="M7873" s="16"/>
      <c r="Q7873" s="40"/>
    </row>
    <row r="7874" spans="1:17" x14ac:dyDescent="0.3">
      <c r="A7874" t="s">
        <v>18413</v>
      </c>
      <c r="B7874" s="22">
        <v>910001336000</v>
      </c>
      <c r="F7874" s="14" t="s">
        <v>1160</v>
      </c>
      <c r="G7874" s="33">
        <v>0</v>
      </c>
      <c r="H7874" s="29">
        <v>0</v>
      </c>
      <c r="I7874">
        <v>15918</v>
      </c>
      <c r="J7874">
        <v>7000</v>
      </c>
      <c r="K7874">
        <v>8918</v>
      </c>
      <c r="L7874" t="s">
        <v>17</v>
      </c>
      <c r="M7874" s="16"/>
      <c r="Q7874" s="40"/>
    </row>
    <row r="7875" spans="1:17" x14ac:dyDescent="0.3">
      <c r="A7875" t="s">
        <v>18413</v>
      </c>
      <c r="B7875" s="22">
        <v>910001337000</v>
      </c>
      <c r="F7875" s="14" t="s">
        <v>1160</v>
      </c>
      <c r="G7875" s="33">
        <v>0</v>
      </c>
      <c r="H7875" s="29">
        <v>0</v>
      </c>
      <c r="I7875">
        <v>24500</v>
      </c>
      <c r="J7875">
        <v>7000</v>
      </c>
      <c r="K7875">
        <v>17500</v>
      </c>
      <c r="L7875" t="s">
        <v>17</v>
      </c>
      <c r="M7875" s="16"/>
      <c r="Q7875" s="40"/>
    </row>
    <row r="7876" spans="1:17" x14ac:dyDescent="0.3">
      <c r="A7876" t="s">
        <v>18413</v>
      </c>
      <c r="B7876" s="22">
        <v>910001338000</v>
      </c>
      <c r="F7876" s="14" t="s">
        <v>1160</v>
      </c>
      <c r="G7876" s="33">
        <v>0</v>
      </c>
      <c r="H7876" s="29">
        <v>0</v>
      </c>
      <c r="I7876">
        <v>80400</v>
      </c>
      <c r="J7876">
        <v>7000</v>
      </c>
      <c r="K7876">
        <v>73400</v>
      </c>
      <c r="L7876" t="s">
        <v>17</v>
      </c>
      <c r="M7876" s="16"/>
      <c r="Q7876" s="40"/>
    </row>
    <row r="7877" spans="1:17" x14ac:dyDescent="0.3">
      <c r="A7877" t="s">
        <v>18413</v>
      </c>
      <c r="B7877" s="22">
        <v>910001339000</v>
      </c>
      <c r="F7877" s="14" t="s">
        <v>1160</v>
      </c>
      <c r="G7877" s="33">
        <v>0</v>
      </c>
      <c r="H7877" s="29">
        <v>0</v>
      </c>
      <c r="I7877">
        <v>73808</v>
      </c>
      <c r="J7877">
        <v>0</v>
      </c>
      <c r="K7877">
        <v>73808</v>
      </c>
      <c r="L7877" t="s">
        <v>17</v>
      </c>
      <c r="M7877" s="16"/>
      <c r="Q7877" s="40"/>
    </row>
    <row r="7878" spans="1:17" x14ac:dyDescent="0.3">
      <c r="A7878" t="s">
        <v>18413</v>
      </c>
      <c r="B7878" s="22">
        <v>910001340000</v>
      </c>
      <c r="F7878" s="14" t="s">
        <v>1160</v>
      </c>
      <c r="G7878" s="33">
        <v>0</v>
      </c>
      <c r="H7878" s="29">
        <v>0</v>
      </c>
      <c r="I7878">
        <v>57153</v>
      </c>
      <c r="J7878">
        <v>7000</v>
      </c>
      <c r="K7878">
        <v>50153</v>
      </c>
      <c r="L7878" t="s">
        <v>17</v>
      </c>
      <c r="M7878" s="16"/>
      <c r="Q7878" s="40"/>
    </row>
    <row r="7879" spans="1:17" x14ac:dyDescent="0.3">
      <c r="A7879" t="s">
        <v>18413</v>
      </c>
      <c r="B7879" s="22">
        <v>910001341000</v>
      </c>
      <c r="F7879" s="14" t="s">
        <v>1160</v>
      </c>
      <c r="G7879" s="33">
        <v>0</v>
      </c>
      <c r="H7879" s="29">
        <v>0</v>
      </c>
      <c r="I7879">
        <v>47000</v>
      </c>
      <c r="J7879">
        <v>7000</v>
      </c>
      <c r="K7879">
        <v>40000</v>
      </c>
      <c r="L7879" t="s">
        <v>17</v>
      </c>
      <c r="M7879" s="16"/>
      <c r="Q7879" s="40"/>
    </row>
    <row r="7880" spans="1:17" x14ac:dyDescent="0.3">
      <c r="A7880" t="s">
        <v>18413</v>
      </c>
      <c r="B7880" s="22">
        <v>910001342000</v>
      </c>
      <c r="F7880" s="14" t="s">
        <v>1160</v>
      </c>
      <c r="G7880" s="33">
        <v>0</v>
      </c>
      <c r="H7880" s="29">
        <v>0</v>
      </c>
      <c r="I7880">
        <v>53935</v>
      </c>
      <c r="J7880">
        <v>0</v>
      </c>
      <c r="K7880">
        <v>53935</v>
      </c>
      <c r="L7880" t="s">
        <v>17</v>
      </c>
      <c r="M7880" s="16"/>
      <c r="Q7880" s="40"/>
    </row>
    <row r="7881" spans="1:17" x14ac:dyDescent="0.3">
      <c r="A7881" t="s">
        <v>18413</v>
      </c>
      <c r="B7881" s="22">
        <v>910001343000</v>
      </c>
      <c r="F7881" s="14" t="s">
        <v>1160</v>
      </c>
      <c r="G7881" s="33">
        <v>0</v>
      </c>
      <c r="H7881" s="29">
        <v>0</v>
      </c>
      <c r="I7881">
        <v>69448</v>
      </c>
      <c r="J7881">
        <v>7000</v>
      </c>
      <c r="K7881">
        <v>62448</v>
      </c>
      <c r="L7881" t="s">
        <v>17</v>
      </c>
      <c r="M7881" s="16"/>
      <c r="Q7881" s="40"/>
    </row>
    <row r="7882" spans="1:17" x14ac:dyDescent="0.3">
      <c r="A7882" t="s">
        <v>18413</v>
      </c>
      <c r="B7882" s="22">
        <v>910001348000</v>
      </c>
      <c r="F7882" s="14" t="s">
        <v>1160</v>
      </c>
      <c r="G7882" s="33">
        <v>0</v>
      </c>
      <c r="H7882" s="29">
        <v>0</v>
      </c>
      <c r="I7882">
        <v>20000</v>
      </c>
      <c r="J7882">
        <v>7000</v>
      </c>
      <c r="K7882">
        <v>13000</v>
      </c>
      <c r="L7882" t="s">
        <v>17</v>
      </c>
      <c r="M7882" s="16"/>
      <c r="Q7882" s="40"/>
    </row>
    <row r="7883" spans="1:17" x14ac:dyDescent="0.3">
      <c r="A7883" t="s">
        <v>18413</v>
      </c>
      <c r="B7883" s="22">
        <v>910001349000</v>
      </c>
      <c r="F7883" s="14" t="s">
        <v>1160</v>
      </c>
      <c r="G7883" s="33">
        <v>0</v>
      </c>
      <c r="H7883" s="29">
        <v>0</v>
      </c>
      <c r="I7883">
        <v>7654</v>
      </c>
      <c r="J7883">
        <v>0</v>
      </c>
      <c r="K7883">
        <v>7654</v>
      </c>
      <c r="L7883" t="s">
        <v>17</v>
      </c>
      <c r="M7883" s="16"/>
      <c r="Q7883" s="40"/>
    </row>
    <row r="7884" spans="1:17" x14ac:dyDescent="0.3">
      <c r="A7884" t="s">
        <v>18413</v>
      </c>
      <c r="B7884" s="22">
        <v>910001350000</v>
      </c>
      <c r="F7884" s="14" t="s">
        <v>1160</v>
      </c>
      <c r="G7884" s="33">
        <v>0</v>
      </c>
      <c r="H7884" s="29">
        <v>0</v>
      </c>
      <c r="I7884">
        <v>50710</v>
      </c>
      <c r="J7884">
        <v>0</v>
      </c>
      <c r="K7884">
        <v>50710</v>
      </c>
      <c r="L7884" t="s">
        <v>17</v>
      </c>
      <c r="M7884" s="16"/>
      <c r="Q7884" s="40"/>
    </row>
    <row r="7885" spans="1:17" x14ac:dyDescent="0.3">
      <c r="A7885" t="s">
        <v>18413</v>
      </c>
      <c r="B7885" s="22">
        <v>910001351000</v>
      </c>
      <c r="F7885" s="14" t="s">
        <v>1160</v>
      </c>
      <c r="G7885" s="33">
        <v>0</v>
      </c>
      <c r="H7885" s="29">
        <v>0</v>
      </c>
      <c r="I7885">
        <v>36500</v>
      </c>
      <c r="J7885">
        <v>7000</v>
      </c>
      <c r="K7885">
        <v>29500</v>
      </c>
      <c r="L7885" t="s">
        <v>17</v>
      </c>
      <c r="M7885" s="16"/>
      <c r="Q7885" s="40"/>
    </row>
    <row r="7886" spans="1:17" x14ac:dyDescent="0.3">
      <c r="A7886" t="s">
        <v>18413</v>
      </c>
      <c r="B7886" s="22">
        <v>910001359000</v>
      </c>
      <c r="F7886" s="14" t="s">
        <v>1160</v>
      </c>
      <c r="G7886" s="33">
        <v>0</v>
      </c>
      <c r="H7886" s="29">
        <v>0</v>
      </c>
      <c r="I7886">
        <v>24480</v>
      </c>
      <c r="J7886">
        <v>7000</v>
      </c>
      <c r="K7886">
        <v>17480</v>
      </c>
      <c r="L7886" t="s">
        <v>17</v>
      </c>
      <c r="M7886" s="16"/>
      <c r="Q7886" s="40"/>
    </row>
    <row r="7887" spans="1:17" x14ac:dyDescent="0.3">
      <c r="A7887" t="s">
        <v>18413</v>
      </c>
      <c r="B7887" s="22">
        <v>910001360000</v>
      </c>
      <c r="F7887" s="14" t="s">
        <v>1160</v>
      </c>
      <c r="G7887" s="33">
        <v>0</v>
      </c>
      <c r="H7887" s="29">
        <v>0</v>
      </c>
      <c r="I7887">
        <v>7065</v>
      </c>
      <c r="J7887">
        <v>0</v>
      </c>
      <c r="K7887">
        <v>7065</v>
      </c>
      <c r="L7887" t="s">
        <v>17</v>
      </c>
      <c r="M7887" s="16"/>
      <c r="Q7887" s="40"/>
    </row>
    <row r="7888" spans="1:17" x14ac:dyDescent="0.3">
      <c r="A7888" t="s">
        <v>18413</v>
      </c>
      <c r="B7888" s="22">
        <v>910001361000</v>
      </c>
      <c r="F7888" s="14" t="s">
        <v>1160</v>
      </c>
      <c r="G7888" s="33">
        <v>0</v>
      </c>
      <c r="H7888" s="29">
        <v>0</v>
      </c>
      <c r="I7888">
        <v>39000</v>
      </c>
      <c r="J7888">
        <v>7000</v>
      </c>
      <c r="K7888">
        <v>32000</v>
      </c>
      <c r="L7888" t="s">
        <v>17</v>
      </c>
      <c r="M7888" s="16"/>
      <c r="Q7888" s="40"/>
    </row>
    <row r="7889" spans="1:17" x14ac:dyDescent="0.3">
      <c r="A7889" t="s">
        <v>18413</v>
      </c>
      <c r="B7889" s="22">
        <v>910001362000</v>
      </c>
      <c r="F7889" s="14" t="s">
        <v>1160</v>
      </c>
      <c r="G7889" s="33">
        <v>0</v>
      </c>
      <c r="H7889" s="29">
        <v>0</v>
      </c>
      <c r="I7889">
        <v>7393</v>
      </c>
      <c r="J7889">
        <v>0</v>
      </c>
      <c r="K7889">
        <v>7393</v>
      </c>
      <c r="L7889" t="s">
        <v>17</v>
      </c>
      <c r="M7889" s="16"/>
      <c r="Q7889" s="40"/>
    </row>
    <row r="7890" spans="1:17" x14ac:dyDescent="0.3">
      <c r="A7890" t="s">
        <v>18413</v>
      </c>
      <c r="B7890" s="22">
        <v>910001365000</v>
      </c>
      <c r="F7890" s="14" t="s">
        <v>1160</v>
      </c>
      <c r="G7890" s="33">
        <v>0</v>
      </c>
      <c r="H7890" s="29">
        <v>0</v>
      </c>
      <c r="I7890">
        <v>47000</v>
      </c>
      <c r="J7890">
        <v>0</v>
      </c>
      <c r="K7890">
        <v>47000</v>
      </c>
      <c r="L7890" t="s">
        <v>17</v>
      </c>
      <c r="M7890" s="16"/>
      <c r="Q7890" s="40"/>
    </row>
    <row r="7891" spans="1:17" x14ac:dyDescent="0.3">
      <c r="A7891" t="s">
        <v>18413</v>
      </c>
      <c r="B7891" s="22">
        <v>910001366000</v>
      </c>
      <c r="F7891" s="14" t="s">
        <v>1160</v>
      </c>
      <c r="G7891" s="33">
        <v>0</v>
      </c>
      <c r="H7891" s="29">
        <v>0</v>
      </c>
      <c r="I7891">
        <v>34183</v>
      </c>
      <c r="J7891">
        <v>7000</v>
      </c>
      <c r="K7891">
        <v>27183</v>
      </c>
      <c r="L7891" t="s">
        <v>17</v>
      </c>
      <c r="M7891" s="16"/>
      <c r="Q7891" s="40"/>
    </row>
    <row r="7892" spans="1:17" x14ac:dyDescent="0.3">
      <c r="A7892" t="s">
        <v>18413</v>
      </c>
      <c r="B7892" s="22">
        <v>910001367000</v>
      </c>
      <c r="F7892" s="14" t="s">
        <v>1160</v>
      </c>
      <c r="G7892" s="33">
        <v>0</v>
      </c>
      <c r="H7892" s="29">
        <v>0</v>
      </c>
      <c r="I7892">
        <v>34004</v>
      </c>
      <c r="J7892">
        <v>7000</v>
      </c>
      <c r="K7892">
        <v>27004</v>
      </c>
      <c r="L7892" t="s">
        <v>17</v>
      </c>
      <c r="M7892" s="16"/>
      <c r="Q7892" s="40"/>
    </row>
    <row r="7893" spans="1:17" x14ac:dyDescent="0.3">
      <c r="A7893" t="s">
        <v>18413</v>
      </c>
      <c r="B7893" s="22">
        <v>910001368000</v>
      </c>
      <c r="F7893" s="14" t="s">
        <v>1160</v>
      </c>
      <c r="G7893" s="33">
        <v>0</v>
      </c>
      <c r="H7893" s="29">
        <v>0</v>
      </c>
      <c r="I7893">
        <v>44661</v>
      </c>
      <c r="J7893">
        <v>0</v>
      </c>
      <c r="K7893">
        <v>44661</v>
      </c>
      <c r="L7893" t="s">
        <v>17</v>
      </c>
      <c r="M7893" s="16"/>
      <c r="Q7893" s="40"/>
    </row>
    <row r="7894" spans="1:17" x14ac:dyDescent="0.3">
      <c r="A7894" t="s">
        <v>18413</v>
      </c>
      <c r="B7894" s="22">
        <v>910001369000</v>
      </c>
      <c r="F7894" s="14" t="s">
        <v>1160</v>
      </c>
      <c r="G7894" s="33">
        <v>0</v>
      </c>
      <c r="H7894" s="29">
        <v>0</v>
      </c>
      <c r="I7894">
        <v>35651</v>
      </c>
      <c r="J7894">
        <v>7000</v>
      </c>
      <c r="K7894">
        <v>28651</v>
      </c>
      <c r="L7894" t="s">
        <v>17</v>
      </c>
      <c r="M7894" s="16"/>
      <c r="Q7894" s="40"/>
    </row>
    <row r="7895" spans="1:17" x14ac:dyDescent="0.3">
      <c r="A7895" t="s">
        <v>18413</v>
      </c>
      <c r="B7895" s="22">
        <v>910001370000</v>
      </c>
      <c r="F7895" s="14" t="s">
        <v>1160</v>
      </c>
      <c r="G7895" s="33">
        <v>0</v>
      </c>
      <c r="H7895" s="29">
        <v>0</v>
      </c>
      <c r="I7895">
        <v>80443</v>
      </c>
      <c r="J7895">
        <v>0</v>
      </c>
      <c r="K7895">
        <v>80443</v>
      </c>
      <c r="L7895" t="s">
        <v>17</v>
      </c>
      <c r="M7895" s="16"/>
      <c r="Q7895" s="40"/>
    </row>
    <row r="7896" spans="1:17" x14ac:dyDescent="0.3">
      <c r="A7896" t="s">
        <v>18413</v>
      </c>
      <c r="B7896" s="22">
        <v>910001371000</v>
      </c>
      <c r="F7896" s="14" t="s">
        <v>1160</v>
      </c>
      <c r="G7896" s="33">
        <v>0</v>
      </c>
      <c r="H7896" s="29">
        <v>0</v>
      </c>
      <c r="I7896">
        <v>44599</v>
      </c>
      <c r="J7896">
        <v>7000</v>
      </c>
      <c r="K7896">
        <v>37599</v>
      </c>
      <c r="L7896" t="s">
        <v>17</v>
      </c>
      <c r="M7896" s="16"/>
      <c r="Q7896" s="40"/>
    </row>
    <row r="7897" spans="1:17" x14ac:dyDescent="0.3">
      <c r="A7897" t="s">
        <v>18413</v>
      </c>
      <c r="B7897" s="22">
        <v>910001372000</v>
      </c>
      <c r="F7897" s="14" t="s">
        <v>1160</v>
      </c>
      <c r="G7897" s="33">
        <v>0</v>
      </c>
      <c r="H7897" s="29">
        <v>0</v>
      </c>
      <c r="I7897">
        <v>57273</v>
      </c>
      <c r="J7897">
        <v>7000</v>
      </c>
      <c r="K7897">
        <v>50273</v>
      </c>
      <c r="L7897" t="s">
        <v>17</v>
      </c>
      <c r="M7897" s="16"/>
      <c r="Q7897" s="40"/>
    </row>
    <row r="7898" spans="1:17" x14ac:dyDescent="0.3">
      <c r="A7898" t="s">
        <v>18413</v>
      </c>
      <c r="B7898" s="22">
        <v>910001376000</v>
      </c>
      <c r="F7898" s="14" t="s">
        <v>1160</v>
      </c>
      <c r="G7898" s="33">
        <v>0</v>
      </c>
      <c r="H7898" s="29">
        <v>0</v>
      </c>
      <c r="I7898">
        <v>56000</v>
      </c>
      <c r="J7898">
        <v>7000</v>
      </c>
      <c r="K7898">
        <v>49000</v>
      </c>
      <c r="L7898" t="s">
        <v>17</v>
      </c>
      <c r="M7898" s="16"/>
      <c r="Q7898" s="40"/>
    </row>
    <row r="7899" spans="1:17" x14ac:dyDescent="0.3">
      <c r="A7899" t="s">
        <v>18413</v>
      </c>
      <c r="B7899" s="22">
        <v>910001377000</v>
      </c>
      <c r="F7899" s="14" t="s">
        <v>1160</v>
      </c>
      <c r="G7899" s="33">
        <v>0</v>
      </c>
      <c r="H7899" s="29">
        <v>0</v>
      </c>
      <c r="I7899">
        <v>48500</v>
      </c>
      <c r="J7899">
        <v>0</v>
      </c>
      <c r="K7899">
        <v>0</v>
      </c>
      <c r="L7899" t="s">
        <v>17</v>
      </c>
      <c r="M7899" s="16"/>
      <c r="Q7899" s="40"/>
    </row>
    <row r="7900" spans="1:17" x14ac:dyDescent="0.3">
      <c r="A7900" t="s">
        <v>18413</v>
      </c>
      <c r="B7900" s="22">
        <v>910001378000</v>
      </c>
      <c r="F7900" s="14" t="s">
        <v>1160</v>
      </c>
      <c r="G7900" s="33">
        <v>0</v>
      </c>
      <c r="H7900" s="29">
        <v>0</v>
      </c>
      <c r="I7900">
        <v>42000</v>
      </c>
      <c r="J7900">
        <v>0</v>
      </c>
      <c r="K7900">
        <v>42000</v>
      </c>
      <c r="L7900" t="s">
        <v>17</v>
      </c>
      <c r="M7900" s="16"/>
      <c r="Q7900" s="40"/>
    </row>
    <row r="7901" spans="1:17" x14ac:dyDescent="0.3">
      <c r="A7901" t="s">
        <v>18413</v>
      </c>
      <c r="B7901" s="22">
        <v>910001379000</v>
      </c>
      <c r="F7901" s="14" t="s">
        <v>1160</v>
      </c>
      <c r="G7901" s="33">
        <v>0</v>
      </c>
      <c r="H7901" s="29">
        <v>0</v>
      </c>
      <c r="I7901">
        <v>62500</v>
      </c>
      <c r="J7901">
        <v>7000</v>
      </c>
      <c r="K7901">
        <v>55500</v>
      </c>
      <c r="L7901" t="s">
        <v>17</v>
      </c>
      <c r="M7901" s="16"/>
      <c r="Q7901" s="40"/>
    </row>
    <row r="7902" spans="1:17" x14ac:dyDescent="0.3">
      <c r="A7902" t="s">
        <v>18413</v>
      </c>
      <c r="B7902" s="22">
        <v>910001385000</v>
      </c>
      <c r="F7902" s="14" t="s">
        <v>1160</v>
      </c>
      <c r="G7902" s="33">
        <v>0</v>
      </c>
      <c r="H7902" s="29">
        <v>0</v>
      </c>
      <c r="I7902">
        <v>27187</v>
      </c>
      <c r="J7902">
        <v>7000</v>
      </c>
      <c r="K7902">
        <v>20187</v>
      </c>
      <c r="L7902" t="s">
        <v>17</v>
      </c>
      <c r="M7902" s="16"/>
      <c r="Q7902" s="40"/>
    </row>
    <row r="7903" spans="1:17" x14ac:dyDescent="0.3">
      <c r="A7903" t="s">
        <v>18413</v>
      </c>
      <c r="B7903" s="22">
        <v>910001386000</v>
      </c>
      <c r="F7903" s="14" t="s">
        <v>1160</v>
      </c>
      <c r="G7903" s="33">
        <v>0</v>
      </c>
      <c r="H7903" s="29">
        <v>0</v>
      </c>
      <c r="I7903">
        <v>131911</v>
      </c>
      <c r="J7903">
        <v>0</v>
      </c>
      <c r="K7903">
        <v>131911</v>
      </c>
      <c r="L7903" t="s">
        <v>17</v>
      </c>
      <c r="M7903" s="16"/>
      <c r="Q7903" s="40"/>
    </row>
    <row r="7904" spans="1:17" x14ac:dyDescent="0.3">
      <c r="A7904" t="s">
        <v>18413</v>
      </c>
      <c r="B7904" s="22">
        <v>910001387000</v>
      </c>
      <c r="F7904" s="14" t="s">
        <v>1160</v>
      </c>
      <c r="G7904" s="33">
        <v>0</v>
      </c>
      <c r="H7904" s="29">
        <v>0</v>
      </c>
      <c r="I7904">
        <v>42918</v>
      </c>
      <c r="J7904">
        <v>7000</v>
      </c>
      <c r="K7904">
        <v>35918</v>
      </c>
      <c r="L7904" t="s">
        <v>17</v>
      </c>
      <c r="M7904" s="16"/>
      <c r="Q7904" s="40"/>
    </row>
    <row r="7905" spans="1:17" x14ac:dyDescent="0.3">
      <c r="A7905" t="s">
        <v>18413</v>
      </c>
      <c r="B7905" s="22">
        <v>910001388000</v>
      </c>
      <c r="F7905" s="14" t="s">
        <v>1160</v>
      </c>
      <c r="G7905" s="33">
        <v>0</v>
      </c>
      <c r="H7905" s="29">
        <v>0</v>
      </c>
      <c r="I7905">
        <v>9651</v>
      </c>
      <c r="J7905">
        <v>7000</v>
      </c>
      <c r="K7905">
        <v>2651</v>
      </c>
      <c r="L7905" t="s">
        <v>17</v>
      </c>
      <c r="M7905" s="16"/>
      <c r="Q7905" s="40"/>
    </row>
    <row r="7906" spans="1:17" x14ac:dyDescent="0.3">
      <c r="A7906" t="s">
        <v>18413</v>
      </c>
      <c r="B7906" s="22">
        <v>910001389000</v>
      </c>
      <c r="F7906" s="14" t="s">
        <v>1160</v>
      </c>
      <c r="G7906" s="33">
        <v>0</v>
      </c>
      <c r="H7906" s="29">
        <v>0</v>
      </c>
      <c r="I7906">
        <v>31000</v>
      </c>
      <c r="J7906">
        <v>7000</v>
      </c>
      <c r="K7906">
        <v>24000</v>
      </c>
      <c r="L7906" t="s">
        <v>17</v>
      </c>
      <c r="M7906" s="16"/>
      <c r="Q7906" s="40"/>
    </row>
    <row r="7907" spans="1:17" x14ac:dyDescent="0.3">
      <c r="A7907" t="s">
        <v>18413</v>
      </c>
      <c r="B7907" s="22">
        <v>910001390000</v>
      </c>
      <c r="F7907" s="14" t="s">
        <v>1160</v>
      </c>
      <c r="G7907" s="33">
        <v>0</v>
      </c>
      <c r="H7907" s="29">
        <v>0</v>
      </c>
      <c r="I7907">
        <v>40500</v>
      </c>
      <c r="J7907">
        <v>7000</v>
      </c>
      <c r="K7907">
        <v>33500</v>
      </c>
      <c r="L7907" t="s">
        <v>17</v>
      </c>
      <c r="M7907" s="16"/>
      <c r="Q7907" s="40"/>
    </row>
    <row r="7908" spans="1:17" x14ac:dyDescent="0.3">
      <c r="A7908" t="s">
        <v>18413</v>
      </c>
      <c r="B7908" s="22">
        <v>910001391000</v>
      </c>
      <c r="F7908" s="14" t="s">
        <v>1160</v>
      </c>
      <c r="G7908" s="33">
        <v>0</v>
      </c>
      <c r="H7908" s="29">
        <v>0</v>
      </c>
      <c r="I7908">
        <v>47000</v>
      </c>
      <c r="J7908">
        <v>7000</v>
      </c>
      <c r="K7908">
        <v>40000</v>
      </c>
      <c r="L7908" t="s">
        <v>17</v>
      </c>
      <c r="M7908" s="16"/>
      <c r="Q7908" s="40"/>
    </row>
    <row r="7909" spans="1:17" x14ac:dyDescent="0.3">
      <c r="A7909" t="s">
        <v>18413</v>
      </c>
      <c r="B7909" s="22">
        <v>910001392000</v>
      </c>
      <c r="F7909" s="14" t="s">
        <v>1160</v>
      </c>
      <c r="G7909" s="33">
        <v>0</v>
      </c>
      <c r="H7909" s="29">
        <v>0</v>
      </c>
      <c r="I7909">
        <v>45000</v>
      </c>
      <c r="J7909">
        <v>7000</v>
      </c>
      <c r="K7909">
        <v>38000</v>
      </c>
      <c r="L7909" t="s">
        <v>17</v>
      </c>
      <c r="M7909" s="16"/>
      <c r="Q7909" s="40"/>
    </row>
    <row r="7910" spans="1:17" x14ac:dyDescent="0.3">
      <c r="A7910" t="s">
        <v>18413</v>
      </c>
      <c r="B7910" s="22">
        <v>910001393000</v>
      </c>
      <c r="F7910" s="14" t="s">
        <v>1160</v>
      </c>
      <c r="G7910" s="33">
        <v>0</v>
      </c>
      <c r="H7910" s="29">
        <v>0</v>
      </c>
      <c r="I7910">
        <v>74082</v>
      </c>
      <c r="J7910">
        <v>7000</v>
      </c>
      <c r="K7910">
        <v>67082</v>
      </c>
      <c r="L7910" t="s">
        <v>17</v>
      </c>
      <c r="M7910" s="16"/>
      <c r="Q7910" s="40"/>
    </row>
    <row r="7911" spans="1:17" x14ac:dyDescent="0.3">
      <c r="A7911" t="s">
        <v>18413</v>
      </c>
      <c r="B7911" s="22">
        <v>910001394000</v>
      </c>
      <c r="F7911" s="14" t="s">
        <v>1160</v>
      </c>
      <c r="G7911" s="33">
        <v>0</v>
      </c>
      <c r="H7911" s="29">
        <v>0</v>
      </c>
      <c r="I7911">
        <v>56200</v>
      </c>
      <c r="J7911">
        <v>0</v>
      </c>
      <c r="K7911">
        <v>56200</v>
      </c>
      <c r="L7911" t="s">
        <v>17</v>
      </c>
      <c r="M7911" s="16"/>
      <c r="Q7911" s="40"/>
    </row>
    <row r="7912" spans="1:17" x14ac:dyDescent="0.3">
      <c r="A7912" t="s">
        <v>18413</v>
      </c>
      <c r="B7912" s="22">
        <v>910001395000</v>
      </c>
      <c r="F7912" s="14" t="s">
        <v>1160</v>
      </c>
      <c r="G7912" s="33">
        <v>0</v>
      </c>
      <c r="H7912" s="29">
        <v>0</v>
      </c>
      <c r="I7912">
        <v>38000</v>
      </c>
      <c r="J7912">
        <v>0</v>
      </c>
      <c r="K7912">
        <v>38000</v>
      </c>
      <c r="L7912" t="s">
        <v>17</v>
      </c>
      <c r="M7912" s="16"/>
      <c r="Q7912" s="40"/>
    </row>
    <row r="7913" spans="1:17" x14ac:dyDescent="0.3">
      <c r="A7913" t="s">
        <v>18413</v>
      </c>
      <c r="B7913" s="22">
        <v>910001396000</v>
      </c>
      <c r="F7913" s="14" t="s">
        <v>1160</v>
      </c>
      <c r="G7913" s="33">
        <v>0</v>
      </c>
      <c r="H7913" s="29">
        <v>0</v>
      </c>
      <c r="I7913">
        <v>66000</v>
      </c>
      <c r="J7913">
        <v>0</v>
      </c>
      <c r="K7913">
        <v>66000</v>
      </c>
      <c r="L7913" t="s">
        <v>17</v>
      </c>
      <c r="M7913" s="16"/>
      <c r="Q7913" s="40"/>
    </row>
    <row r="7914" spans="1:17" x14ac:dyDescent="0.3">
      <c r="A7914" t="s">
        <v>18413</v>
      </c>
      <c r="B7914" s="22">
        <v>910001916000</v>
      </c>
      <c r="F7914" s="14" t="s">
        <v>1160</v>
      </c>
      <c r="G7914" s="33">
        <v>0</v>
      </c>
      <c r="H7914" s="29">
        <v>0</v>
      </c>
      <c r="I7914">
        <v>136224</v>
      </c>
      <c r="J7914">
        <v>0</v>
      </c>
      <c r="K7914">
        <v>136224</v>
      </c>
      <c r="L7914" t="s">
        <v>17</v>
      </c>
      <c r="M7914" s="16"/>
      <c r="Q7914" s="40"/>
    </row>
    <row r="7915" spans="1:17" x14ac:dyDescent="0.3">
      <c r="A7915" t="s">
        <v>18413</v>
      </c>
      <c r="B7915" s="22">
        <v>910001936000</v>
      </c>
      <c r="F7915" s="14" t="s">
        <v>1160</v>
      </c>
      <c r="G7915" s="33">
        <v>0</v>
      </c>
      <c r="H7915" s="29">
        <v>0</v>
      </c>
      <c r="I7915">
        <v>143000</v>
      </c>
      <c r="J7915">
        <v>0</v>
      </c>
      <c r="K7915">
        <v>143000</v>
      </c>
      <c r="L7915" t="s">
        <v>17</v>
      </c>
      <c r="M7915" s="16"/>
      <c r="Q7915" s="40"/>
    </row>
    <row r="7916" spans="1:17" x14ac:dyDescent="0.3">
      <c r="A7916" t="s">
        <v>18414</v>
      </c>
      <c r="B7916" s="22">
        <v>331400001000</v>
      </c>
      <c r="C7916" t="s">
        <v>18415</v>
      </c>
      <c r="D7916" t="s">
        <v>18416</v>
      </c>
      <c r="E7916">
        <v>11.609866899807001</v>
      </c>
      <c r="F7916" s="14" t="s">
        <v>1160</v>
      </c>
      <c r="G7916" s="33">
        <v>11.7</v>
      </c>
      <c r="H7916" s="29">
        <v>0</v>
      </c>
      <c r="I7916">
        <v>0</v>
      </c>
      <c r="J7916">
        <v>0</v>
      </c>
      <c r="K7916">
        <v>0</v>
      </c>
      <c r="L7916" t="s">
        <v>25</v>
      </c>
      <c r="M7916" s="16"/>
      <c r="Q7916" s="40"/>
    </row>
    <row r="7917" spans="1:17" x14ac:dyDescent="0.3">
      <c r="A7917" t="s">
        <v>18417</v>
      </c>
      <c r="B7917" s="22">
        <v>331400002000</v>
      </c>
      <c r="C7917" t="s">
        <v>18418</v>
      </c>
      <c r="D7917" t="s">
        <v>617</v>
      </c>
      <c r="E7917">
        <v>29.871812664365809</v>
      </c>
      <c r="F7917" s="14" t="s">
        <v>1160</v>
      </c>
      <c r="G7917" s="33">
        <v>29.87</v>
      </c>
      <c r="H7917" s="29">
        <v>348464</v>
      </c>
      <c r="I7917">
        <v>348464</v>
      </c>
      <c r="J7917">
        <v>0</v>
      </c>
      <c r="K7917">
        <v>348464</v>
      </c>
      <c r="L7917" t="s">
        <v>17</v>
      </c>
      <c r="M7917" s="16"/>
      <c r="Q7917" s="40"/>
    </row>
    <row r="7918" spans="1:17" x14ac:dyDescent="0.3">
      <c r="A7918" t="s">
        <v>18419</v>
      </c>
      <c r="B7918" s="22">
        <v>331400005000</v>
      </c>
      <c r="C7918" t="s">
        <v>14</v>
      </c>
      <c r="D7918" t="s">
        <v>17849</v>
      </c>
      <c r="E7918">
        <v>1.8738510315618839</v>
      </c>
      <c r="F7918" s="14" t="s">
        <v>1160</v>
      </c>
      <c r="G7918" s="33">
        <v>1.73</v>
      </c>
      <c r="H7918" s="29">
        <v>3139</v>
      </c>
      <c r="I7918">
        <v>3139</v>
      </c>
      <c r="J7918">
        <v>0</v>
      </c>
      <c r="K7918">
        <v>3139</v>
      </c>
      <c r="L7918" t="s">
        <v>17</v>
      </c>
      <c r="M7918" s="16"/>
      <c r="Q7918" s="40"/>
    </row>
    <row r="7919" spans="1:17" x14ac:dyDescent="0.3">
      <c r="A7919" t="s">
        <v>18420</v>
      </c>
      <c r="B7919" s="22">
        <v>331400007000</v>
      </c>
      <c r="C7919" t="s">
        <v>14</v>
      </c>
      <c r="D7919" t="s">
        <v>17849</v>
      </c>
      <c r="E7919">
        <v>27.196502381410578</v>
      </c>
      <c r="F7919" s="14" t="s">
        <v>1160</v>
      </c>
      <c r="G7919" s="33">
        <v>30.93</v>
      </c>
      <c r="H7919" s="29">
        <v>59931</v>
      </c>
      <c r="I7919">
        <v>59931</v>
      </c>
      <c r="J7919">
        <v>0</v>
      </c>
      <c r="K7919">
        <v>59931</v>
      </c>
      <c r="L7919" t="s">
        <v>17</v>
      </c>
      <c r="M7919" s="16"/>
      <c r="Q7919" s="40"/>
    </row>
    <row r="7920" spans="1:17" x14ac:dyDescent="0.3">
      <c r="A7920" t="s">
        <v>18421</v>
      </c>
      <c r="B7920" s="22">
        <v>331400009000</v>
      </c>
      <c r="C7920" t="s">
        <v>18422</v>
      </c>
      <c r="D7920" t="s">
        <v>18423</v>
      </c>
      <c r="E7920">
        <v>2.8001179222323889</v>
      </c>
      <c r="F7920" s="14" t="s">
        <v>1160</v>
      </c>
      <c r="G7920" s="33">
        <v>2.81</v>
      </c>
      <c r="H7920" s="29">
        <v>96008</v>
      </c>
      <c r="I7920">
        <v>402419</v>
      </c>
      <c r="J7920">
        <v>7000</v>
      </c>
      <c r="K7920">
        <v>395419</v>
      </c>
      <c r="L7920" t="s">
        <v>17</v>
      </c>
      <c r="M7920" s="16"/>
      <c r="Q7920" s="40"/>
    </row>
    <row r="7921" spans="1:17" x14ac:dyDescent="0.3">
      <c r="A7921" t="s">
        <v>18424</v>
      </c>
      <c r="B7921" s="22">
        <v>331400010000</v>
      </c>
      <c r="C7921" t="s">
        <v>14</v>
      </c>
      <c r="D7921" t="s">
        <v>17163</v>
      </c>
      <c r="E7921">
        <v>5.5592723787909283E-2</v>
      </c>
      <c r="F7921" s="14" t="s">
        <v>1160</v>
      </c>
      <c r="G7921" s="33">
        <v>7.0000000000000007E-2</v>
      </c>
      <c r="H7921" s="29">
        <v>0</v>
      </c>
      <c r="I7921">
        <v>0</v>
      </c>
      <c r="J7921">
        <v>0</v>
      </c>
      <c r="K7921">
        <v>0</v>
      </c>
      <c r="L7921" t="s">
        <v>25</v>
      </c>
      <c r="M7921" s="16"/>
      <c r="Q7921" s="40"/>
    </row>
    <row r="7922" spans="1:17" x14ac:dyDescent="0.3">
      <c r="A7922" t="s">
        <v>18425</v>
      </c>
      <c r="B7922" s="22">
        <v>331410001000</v>
      </c>
      <c r="C7922" t="s">
        <v>18426</v>
      </c>
      <c r="D7922" t="s">
        <v>18427</v>
      </c>
      <c r="E7922">
        <v>2.3246342500618158</v>
      </c>
      <c r="F7922" s="14" t="s">
        <v>505</v>
      </c>
      <c r="G7922" s="33">
        <v>2.38</v>
      </c>
      <c r="H7922" s="29">
        <v>73851</v>
      </c>
      <c r="I7922">
        <v>236341</v>
      </c>
      <c r="J7922">
        <v>0</v>
      </c>
      <c r="K7922">
        <v>236341</v>
      </c>
      <c r="L7922" t="s">
        <v>17</v>
      </c>
      <c r="M7922" s="16"/>
      <c r="Q7922" s="40"/>
    </row>
    <row r="7923" spans="1:17" x14ac:dyDescent="0.3">
      <c r="A7923" t="s">
        <v>18428</v>
      </c>
      <c r="B7923" s="22">
        <v>331420009000</v>
      </c>
      <c r="C7923" t="s">
        <v>14</v>
      </c>
      <c r="D7923" t="s">
        <v>17849</v>
      </c>
      <c r="E7923">
        <v>25.622263703413651</v>
      </c>
      <c r="F7923" s="14" t="s">
        <v>1160</v>
      </c>
      <c r="G7923" s="33">
        <v>25.27</v>
      </c>
      <c r="H7923" s="29">
        <v>49266</v>
      </c>
      <c r="I7923">
        <v>49266</v>
      </c>
      <c r="J7923">
        <v>0</v>
      </c>
      <c r="K7923">
        <v>49266</v>
      </c>
      <c r="L7923" t="s">
        <v>17</v>
      </c>
      <c r="M7923" s="16"/>
      <c r="Q7923" s="40"/>
    </row>
    <row r="7924" spans="1:17" x14ac:dyDescent="0.3">
      <c r="A7924" t="s">
        <v>18429</v>
      </c>
      <c r="B7924" s="22">
        <v>331420011000</v>
      </c>
      <c r="C7924" t="s">
        <v>18430</v>
      </c>
      <c r="D7924" t="s">
        <v>18431</v>
      </c>
      <c r="E7924">
        <v>20.372005664382261</v>
      </c>
      <c r="F7924" s="14" t="s">
        <v>1160</v>
      </c>
      <c r="G7924" s="33">
        <v>20.399999999999999</v>
      </c>
      <c r="H7924" s="29">
        <v>0</v>
      </c>
      <c r="I7924">
        <v>0</v>
      </c>
      <c r="J7924">
        <v>0</v>
      </c>
      <c r="K7924">
        <v>0</v>
      </c>
      <c r="L7924" t="s">
        <v>25</v>
      </c>
      <c r="M7924" s="16"/>
      <c r="Q7924" s="40"/>
    </row>
    <row r="7925" spans="1:17" x14ac:dyDescent="0.3">
      <c r="A7925" t="s">
        <v>18432</v>
      </c>
      <c r="B7925" s="22">
        <v>331420012000</v>
      </c>
      <c r="C7925" t="s">
        <v>14</v>
      </c>
      <c r="D7925" t="s">
        <v>18433</v>
      </c>
      <c r="E7925">
        <v>24.22146096430458</v>
      </c>
      <c r="F7925" s="14" t="s">
        <v>1160</v>
      </c>
      <c r="G7925" s="33">
        <v>24.3</v>
      </c>
      <c r="H7925" s="29">
        <v>202323</v>
      </c>
      <c r="I7925">
        <v>202323</v>
      </c>
      <c r="J7925">
        <v>0</v>
      </c>
      <c r="K7925">
        <v>202323</v>
      </c>
      <c r="L7925" t="s">
        <v>17</v>
      </c>
      <c r="M7925" s="16"/>
      <c r="Q7925" s="40"/>
    </row>
    <row r="7926" spans="1:17" x14ac:dyDescent="0.3">
      <c r="A7926" t="s">
        <v>18434</v>
      </c>
      <c r="B7926" s="22">
        <v>331430005000</v>
      </c>
      <c r="C7926" t="s">
        <v>18435</v>
      </c>
      <c r="D7926" t="s">
        <v>18436</v>
      </c>
      <c r="E7926">
        <v>4.3319248936926211</v>
      </c>
      <c r="F7926" s="14" t="s">
        <v>505</v>
      </c>
      <c r="G7926" s="33">
        <v>4.46</v>
      </c>
      <c r="H7926" s="29">
        <v>126776</v>
      </c>
      <c r="I7926">
        <v>274964</v>
      </c>
      <c r="J7926">
        <v>7000</v>
      </c>
      <c r="K7926">
        <v>267964</v>
      </c>
      <c r="L7926" t="s">
        <v>17</v>
      </c>
      <c r="M7926" s="16"/>
      <c r="Q7926" s="40"/>
    </row>
    <row r="7927" spans="1:17" x14ac:dyDescent="0.3">
      <c r="A7927" t="s">
        <v>18437</v>
      </c>
      <c r="B7927" s="22">
        <v>331430006000</v>
      </c>
      <c r="C7927" t="s">
        <v>18438</v>
      </c>
      <c r="D7927" t="s">
        <v>18439</v>
      </c>
      <c r="E7927">
        <v>6.2753670427498847</v>
      </c>
      <c r="F7927" s="14" t="s">
        <v>505</v>
      </c>
      <c r="G7927" s="33">
        <v>6.34</v>
      </c>
      <c r="H7927" s="29">
        <v>275914</v>
      </c>
      <c r="I7927">
        <v>990849</v>
      </c>
      <c r="J7927">
        <v>7000</v>
      </c>
      <c r="K7927">
        <v>983849</v>
      </c>
      <c r="L7927" t="s">
        <v>17</v>
      </c>
      <c r="M7927" s="16"/>
      <c r="Q7927" s="40"/>
    </row>
    <row r="7928" spans="1:17" x14ac:dyDescent="0.3">
      <c r="A7928" t="s">
        <v>18440</v>
      </c>
      <c r="B7928" s="22">
        <v>331430008000</v>
      </c>
      <c r="C7928" t="s">
        <v>18441</v>
      </c>
      <c r="D7928" t="s">
        <v>18442</v>
      </c>
      <c r="E7928">
        <v>9.68918486775069</v>
      </c>
      <c r="F7928" s="14" t="s">
        <v>505</v>
      </c>
      <c r="G7928" s="33">
        <v>10.1</v>
      </c>
      <c r="H7928" s="29">
        <v>203668</v>
      </c>
      <c r="I7928">
        <v>581425</v>
      </c>
      <c r="J7928">
        <v>0</v>
      </c>
      <c r="K7928">
        <v>581425</v>
      </c>
      <c r="L7928" t="s">
        <v>17</v>
      </c>
      <c r="M7928" s="16"/>
      <c r="Q7928" s="40"/>
    </row>
    <row r="7929" spans="1:17" x14ac:dyDescent="0.3">
      <c r="A7929" t="s">
        <v>18443</v>
      </c>
      <c r="B7929" s="22">
        <v>331430011000</v>
      </c>
      <c r="C7929" t="s">
        <v>14</v>
      </c>
      <c r="D7929" t="s">
        <v>17849</v>
      </c>
      <c r="E7929">
        <v>0.40256293408622928</v>
      </c>
      <c r="F7929" s="14" t="s">
        <v>1160</v>
      </c>
      <c r="G7929" s="33">
        <v>0.9</v>
      </c>
      <c r="H7929" s="29">
        <v>1962</v>
      </c>
      <c r="I7929">
        <v>1962</v>
      </c>
      <c r="J7929">
        <v>0</v>
      </c>
      <c r="K7929">
        <v>1962</v>
      </c>
      <c r="L7929" t="s">
        <v>17</v>
      </c>
      <c r="M7929" s="16"/>
      <c r="Q7929" s="40"/>
    </row>
    <row r="7930" spans="1:17" x14ac:dyDescent="0.3">
      <c r="A7930" t="s">
        <v>18444</v>
      </c>
      <c r="B7930" s="22">
        <v>331430015000</v>
      </c>
      <c r="C7930" t="s">
        <v>14</v>
      </c>
      <c r="D7930" t="s">
        <v>17849</v>
      </c>
      <c r="E7930">
        <v>7.1465492697719144</v>
      </c>
      <c r="F7930" s="14" t="s">
        <v>505</v>
      </c>
      <c r="G7930" s="33">
        <v>7.07</v>
      </c>
      <c r="H7930" s="29">
        <v>13962</v>
      </c>
      <c r="I7930">
        <v>13962</v>
      </c>
      <c r="J7930">
        <v>0</v>
      </c>
      <c r="K7930">
        <v>13962</v>
      </c>
      <c r="L7930" t="s">
        <v>17</v>
      </c>
      <c r="M7930" s="16"/>
      <c r="Q7930" s="40"/>
    </row>
    <row r="7931" spans="1:17" x14ac:dyDescent="0.3">
      <c r="A7931" t="s">
        <v>18445</v>
      </c>
      <c r="B7931" s="22">
        <v>331430022000</v>
      </c>
      <c r="C7931" t="s">
        <v>18446</v>
      </c>
      <c r="D7931" t="s">
        <v>18447</v>
      </c>
      <c r="E7931">
        <v>10.073585130255291</v>
      </c>
      <c r="F7931" s="14" t="s">
        <v>505</v>
      </c>
      <c r="G7931" s="33">
        <v>10.1</v>
      </c>
      <c r="H7931" s="29">
        <v>214615</v>
      </c>
      <c r="I7931">
        <v>567983</v>
      </c>
      <c r="J7931">
        <v>7000</v>
      </c>
      <c r="K7931">
        <v>560983</v>
      </c>
      <c r="L7931" t="s">
        <v>17</v>
      </c>
      <c r="M7931" s="16"/>
      <c r="Q7931" s="40"/>
    </row>
    <row r="7932" spans="1:17" x14ac:dyDescent="0.3">
      <c r="A7932" t="s">
        <v>18448</v>
      </c>
      <c r="B7932" s="22">
        <v>331440001000</v>
      </c>
      <c r="C7932" t="s">
        <v>14</v>
      </c>
      <c r="D7932" t="s">
        <v>18449</v>
      </c>
      <c r="E7932">
        <v>42.771451410481653</v>
      </c>
      <c r="F7932" s="14" t="s">
        <v>16</v>
      </c>
      <c r="G7932" s="33">
        <v>40</v>
      </c>
      <c r="H7932" s="29">
        <v>45254</v>
      </c>
      <c r="I7932">
        <v>45254</v>
      </c>
      <c r="J7932">
        <v>0</v>
      </c>
      <c r="K7932">
        <v>45254</v>
      </c>
      <c r="L7932" t="s">
        <v>17</v>
      </c>
      <c r="M7932" s="16"/>
      <c r="Q7932" s="40"/>
    </row>
    <row r="7933" spans="1:17" x14ac:dyDescent="0.3">
      <c r="A7933" t="s">
        <v>18450</v>
      </c>
      <c r="B7933" s="22">
        <v>331440002000</v>
      </c>
      <c r="C7933" t="s">
        <v>14</v>
      </c>
      <c r="D7933" t="s">
        <v>3900</v>
      </c>
      <c r="E7933">
        <v>2.6612333233126191</v>
      </c>
      <c r="F7933" s="14" t="s">
        <v>16</v>
      </c>
      <c r="G7933" s="33">
        <v>2.9</v>
      </c>
      <c r="H7933" s="29">
        <v>19560</v>
      </c>
      <c r="I7933">
        <v>19560</v>
      </c>
      <c r="J7933">
        <v>0</v>
      </c>
      <c r="K7933">
        <v>19560</v>
      </c>
      <c r="L7933" t="s">
        <v>17</v>
      </c>
      <c r="M7933" s="16"/>
      <c r="Q7933" s="40"/>
    </row>
    <row r="7934" spans="1:17" x14ac:dyDescent="0.3">
      <c r="A7934" t="s">
        <v>18451</v>
      </c>
      <c r="B7934" s="22">
        <v>331440003510</v>
      </c>
      <c r="C7934" t="s">
        <v>18452</v>
      </c>
      <c r="D7934" t="s">
        <v>18453</v>
      </c>
      <c r="E7934">
        <v>9.7577660168870342</v>
      </c>
      <c r="F7934" s="14" t="s">
        <v>1160</v>
      </c>
      <c r="G7934" s="33">
        <v>10</v>
      </c>
      <c r="H7934" s="29">
        <v>120504</v>
      </c>
      <c r="I7934">
        <v>234781</v>
      </c>
      <c r="J7934">
        <v>7000</v>
      </c>
      <c r="K7934">
        <v>227781</v>
      </c>
      <c r="L7934" t="s">
        <v>17</v>
      </c>
      <c r="M7934" s="16"/>
      <c r="Q7934" s="40"/>
    </row>
    <row r="7935" spans="1:17" x14ac:dyDescent="0.3">
      <c r="A7935" t="s">
        <v>18454</v>
      </c>
      <c r="B7935" s="22">
        <v>331450002000</v>
      </c>
      <c r="C7935" t="s">
        <v>18455</v>
      </c>
      <c r="D7935" t="s">
        <v>18456</v>
      </c>
      <c r="E7935">
        <v>2.309115468078367</v>
      </c>
      <c r="F7935" s="14" t="s">
        <v>1160</v>
      </c>
      <c r="G7935" s="33">
        <v>2.09</v>
      </c>
      <c r="H7935" s="29">
        <v>89360</v>
      </c>
      <c r="I7935">
        <v>89360</v>
      </c>
      <c r="J7935">
        <v>0</v>
      </c>
      <c r="K7935">
        <v>89360</v>
      </c>
      <c r="L7935" t="s">
        <v>17</v>
      </c>
      <c r="M7935" s="16"/>
      <c r="Q7935" s="40"/>
    </row>
    <row r="7936" spans="1:17" x14ac:dyDescent="0.3">
      <c r="A7936" t="s">
        <v>18457</v>
      </c>
      <c r="B7936" s="22">
        <v>331450006000</v>
      </c>
      <c r="C7936" t="s">
        <v>18455</v>
      </c>
      <c r="D7936" t="s">
        <v>18456</v>
      </c>
      <c r="E7936">
        <v>7.6283090089442016</v>
      </c>
      <c r="F7936" s="14" t="s">
        <v>505</v>
      </c>
      <c r="G7936" s="33">
        <v>6.94</v>
      </c>
      <c r="H7936" s="29">
        <v>221500</v>
      </c>
      <c r="I7936">
        <v>767000</v>
      </c>
      <c r="J7936">
        <v>7000</v>
      </c>
      <c r="K7936">
        <v>760000</v>
      </c>
      <c r="L7936" t="s">
        <v>17</v>
      </c>
      <c r="M7936" s="16"/>
      <c r="Q7936" s="40"/>
    </row>
    <row r="7937" spans="1:17" x14ac:dyDescent="0.3">
      <c r="A7937" t="s">
        <v>18458</v>
      </c>
      <c r="B7937" s="22">
        <v>331450010000</v>
      </c>
      <c r="C7937" t="s">
        <v>18459</v>
      </c>
      <c r="D7937" t="s">
        <v>18460</v>
      </c>
      <c r="E7937">
        <v>10.1086298110095</v>
      </c>
      <c r="F7937" s="14" t="s">
        <v>505</v>
      </c>
      <c r="G7937" s="33">
        <v>10.1</v>
      </c>
      <c r="H7937" s="29">
        <v>145384</v>
      </c>
      <c r="I7937">
        <v>145384</v>
      </c>
      <c r="J7937">
        <v>0</v>
      </c>
      <c r="K7937">
        <v>145384</v>
      </c>
      <c r="L7937" t="s">
        <v>17</v>
      </c>
      <c r="M7937" s="16"/>
      <c r="Q7937" s="40"/>
    </row>
    <row r="7938" spans="1:17" x14ac:dyDescent="0.3">
      <c r="A7938" t="s">
        <v>18461</v>
      </c>
      <c r="B7938" s="22">
        <v>331450011000</v>
      </c>
      <c r="C7938" t="s">
        <v>18462</v>
      </c>
      <c r="D7938" t="s">
        <v>18463</v>
      </c>
      <c r="E7938">
        <v>10.03859777968564</v>
      </c>
      <c r="F7938" s="14" t="s">
        <v>505</v>
      </c>
      <c r="G7938" s="33">
        <v>10.1</v>
      </c>
      <c r="H7938" s="29">
        <v>160000</v>
      </c>
      <c r="I7938">
        <v>160000</v>
      </c>
      <c r="J7938">
        <v>0</v>
      </c>
      <c r="K7938">
        <v>160000</v>
      </c>
      <c r="L7938" t="s">
        <v>17</v>
      </c>
      <c r="M7938" s="16"/>
      <c r="Q7938" s="40"/>
    </row>
    <row r="7939" spans="1:17" x14ac:dyDescent="0.3">
      <c r="A7939" t="s">
        <v>18464</v>
      </c>
      <c r="B7939" s="22">
        <v>331450012000</v>
      </c>
      <c r="C7939" t="s">
        <v>18465</v>
      </c>
      <c r="D7939" t="s">
        <v>18466</v>
      </c>
      <c r="E7939">
        <v>9.7975394232783781</v>
      </c>
      <c r="F7939" s="14" t="s">
        <v>505</v>
      </c>
      <c r="G7939" s="33">
        <v>9.98</v>
      </c>
      <c r="H7939" s="29">
        <v>126237</v>
      </c>
      <c r="I7939">
        <v>376173</v>
      </c>
      <c r="J7939">
        <v>7000</v>
      </c>
      <c r="K7939">
        <v>369173</v>
      </c>
      <c r="L7939" t="s">
        <v>17</v>
      </c>
      <c r="M7939" s="16"/>
      <c r="Q7939" s="40"/>
    </row>
    <row r="7940" spans="1:17" x14ac:dyDescent="0.3">
      <c r="A7940" t="s">
        <v>18467</v>
      </c>
      <c r="B7940" s="22">
        <v>331450013000</v>
      </c>
      <c r="C7940" t="s">
        <v>18468</v>
      </c>
      <c r="D7940" t="s">
        <v>18469</v>
      </c>
      <c r="E7940">
        <v>9.7732300839342869</v>
      </c>
      <c r="F7940" s="14" t="s">
        <v>505</v>
      </c>
      <c r="G7940" s="33">
        <v>9.98</v>
      </c>
      <c r="H7940" s="29">
        <v>76718</v>
      </c>
      <c r="I7940">
        <v>291416</v>
      </c>
      <c r="J7940">
        <v>7000</v>
      </c>
      <c r="K7940">
        <v>284416</v>
      </c>
      <c r="L7940" t="s">
        <v>17</v>
      </c>
      <c r="M7940" s="16"/>
      <c r="Q7940" s="40"/>
    </row>
    <row r="7941" spans="1:17" x14ac:dyDescent="0.3">
      <c r="A7941" t="s">
        <v>18470</v>
      </c>
      <c r="B7941" s="22">
        <v>331450014000</v>
      </c>
      <c r="C7941" t="s">
        <v>14</v>
      </c>
      <c r="D7941" t="s">
        <v>18471</v>
      </c>
      <c r="E7941">
        <v>9.0584587333270825</v>
      </c>
      <c r="F7941" s="14" t="s">
        <v>505</v>
      </c>
      <c r="G7941" s="33">
        <v>9.43</v>
      </c>
      <c r="H7941" s="29">
        <v>123816</v>
      </c>
      <c r="I7941">
        <v>123816</v>
      </c>
      <c r="J7941">
        <v>0</v>
      </c>
      <c r="K7941">
        <v>123816</v>
      </c>
      <c r="L7941" t="s">
        <v>17</v>
      </c>
      <c r="M7941" s="16"/>
      <c r="Q7941" s="40"/>
    </row>
    <row r="7942" spans="1:17" x14ac:dyDescent="0.3">
      <c r="A7942" t="s">
        <v>18472</v>
      </c>
      <c r="B7942" s="22">
        <v>331450017000</v>
      </c>
      <c r="C7942" t="s">
        <v>18473</v>
      </c>
      <c r="D7942" t="s">
        <v>18474</v>
      </c>
      <c r="E7942">
        <v>2.4853299374968389</v>
      </c>
      <c r="F7942" s="14" t="s">
        <v>505</v>
      </c>
      <c r="G7942" s="33">
        <v>2.48</v>
      </c>
      <c r="H7942" s="29">
        <v>235000</v>
      </c>
      <c r="I7942">
        <v>420000</v>
      </c>
      <c r="J7942">
        <v>7000</v>
      </c>
      <c r="K7942">
        <v>413000</v>
      </c>
      <c r="L7942" t="s">
        <v>17</v>
      </c>
      <c r="M7942" s="16"/>
      <c r="Q7942" s="40"/>
    </row>
    <row r="7943" spans="1:17" x14ac:dyDescent="0.3">
      <c r="A7943" t="s">
        <v>18475</v>
      </c>
      <c r="B7943" s="22">
        <v>331450018000</v>
      </c>
      <c r="C7943" t="s">
        <v>18476</v>
      </c>
      <c r="D7943" t="s">
        <v>18477</v>
      </c>
      <c r="E7943">
        <v>2.4847603146425672</v>
      </c>
      <c r="F7943" s="14" t="s">
        <v>505</v>
      </c>
      <c r="G7943" s="33">
        <v>2.48</v>
      </c>
      <c r="H7943" s="29">
        <v>16946</v>
      </c>
      <c r="I7943">
        <v>153568</v>
      </c>
      <c r="J7943">
        <v>0</v>
      </c>
      <c r="K7943">
        <v>153568</v>
      </c>
      <c r="L7943" t="s">
        <v>17</v>
      </c>
      <c r="M7943" s="16"/>
      <c r="Q7943" s="40"/>
    </row>
    <row r="7944" spans="1:17" x14ac:dyDescent="0.3">
      <c r="A7944" t="s">
        <v>18478</v>
      </c>
      <c r="B7944" s="22">
        <v>331450019000</v>
      </c>
      <c r="C7944" t="s">
        <v>18479</v>
      </c>
      <c r="D7944" t="s">
        <v>18480</v>
      </c>
      <c r="E7944">
        <v>2.4856925358397519</v>
      </c>
      <c r="F7944" s="14" t="s">
        <v>505</v>
      </c>
      <c r="G7944" s="33">
        <v>2.48</v>
      </c>
      <c r="H7944" s="29">
        <v>56276</v>
      </c>
      <c r="I7944">
        <v>220451</v>
      </c>
      <c r="J7944">
        <v>7000</v>
      </c>
      <c r="K7944">
        <v>213451</v>
      </c>
      <c r="L7944" t="s">
        <v>17</v>
      </c>
      <c r="M7944" s="16"/>
      <c r="Q7944" s="40"/>
    </row>
    <row r="7945" spans="1:17" x14ac:dyDescent="0.3">
      <c r="A7945" t="s">
        <v>18481</v>
      </c>
      <c r="B7945" s="22">
        <v>331450020000</v>
      </c>
      <c r="C7945" t="s">
        <v>18482</v>
      </c>
      <c r="D7945" t="s">
        <v>18483</v>
      </c>
      <c r="E7945">
        <v>2.4827598237885371</v>
      </c>
      <c r="F7945" s="14" t="s">
        <v>505</v>
      </c>
      <c r="G7945" s="33">
        <v>2.48</v>
      </c>
      <c r="H7945" s="29">
        <v>153875</v>
      </c>
      <c r="I7945">
        <v>622397</v>
      </c>
      <c r="J7945">
        <v>0</v>
      </c>
      <c r="K7945">
        <v>622397</v>
      </c>
      <c r="L7945" t="s">
        <v>17</v>
      </c>
      <c r="M7945" s="16"/>
      <c r="Q7945" s="40"/>
    </row>
    <row r="7946" spans="1:17" x14ac:dyDescent="0.3">
      <c r="A7946" t="s">
        <v>18484</v>
      </c>
      <c r="B7946" s="22">
        <v>331450021000</v>
      </c>
      <c r="C7946" t="s">
        <v>18485</v>
      </c>
      <c r="D7946" t="s">
        <v>18486</v>
      </c>
      <c r="E7946">
        <v>2.4839312704138621</v>
      </c>
      <c r="F7946" s="14" t="s">
        <v>505</v>
      </c>
      <c r="G7946" s="33">
        <v>2.4900000000000002</v>
      </c>
      <c r="H7946" s="29">
        <v>84503</v>
      </c>
      <c r="I7946">
        <v>273619</v>
      </c>
      <c r="J7946">
        <v>0</v>
      </c>
      <c r="K7946">
        <v>273619</v>
      </c>
      <c r="L7946" t="s">
        <v>17</v>
      </c>
      <c r="M7946" s="16"/>
      <c r="Q7946" s="40"/>
    </row>
    <row r="7947" spans="1:17" x14ac:dyDescent="0.3">
      <c r="A7947" t="s">
        <v>18487</v>
      </c>
      <c r="B7947" s="22">
        <v>331450022000</v>
      </c>
      <c r="C7947" t="s">
        <v>18488</v>
      </c>
      <c r="D7947" t="s">
        <v>18489</v>
      </c>
      <c r="E7947">
        <v>2.486445496254341</v>
      </c>
      <c r="F7947" s="14" t="s">
        <v>505</v>
      </c>
      <c r="G7947" s="33">
        <v>2.46</v>
      </c>
      <c r="H7947" s="29">
        <v>43499</v>
      </c>
      <c r="I7947">
        <v>157591</v>
      </c>
      <c r="J7947">
        <v>7000</v>
      </c>
      <c r="K7947">
        <v>150591</v>
      </c>
      <c r="L7947" t="s">
        <v>17</v>
      </c>
      <c r="M7947" s="16"/>
      <c r="Q7947" s="40"/>
    </row>
    <row r="7948" spans="1:17" x14ac:dyDescent="0.3">
      <c r="A7948" t="s">
        <v>18490</v>
      </c>
      <c r="B7948" s="22">
        <v>331450023000</v>
      </c>
      <c r="C7948" t="s">
        <v>18491</v>
      </c>
      <c r="D7948" t="s">
        <v>18492</v>
      </c>
      <c r="E7948">
        <v>2.4870666413468512</v>
      </c>
      <c r="F7948" s="14" t="s">
        <v>505</v>
      </c>
      <c r="G7948" s="33">
        <v>2.4900000000000002</v>
      </c>
      <c r="H7948" s="29">
        <v>49742</v>
      </c>
      <c r="I7948">
        <v>173502</v>
      </c>
      <c r="J7948">
        <v>7000</v>
      </c>
      <c r="K7948">
        <v>166502</v>
      </c>
      <c r="L7948" t="s">
        <v>17</v>
      </c>
      <c r="M7948" s="16"/>
      <c r="Q7948" s="40"/>
    </row>
    <row r="7949" spans="1:17" x14ac:dyDescent="0.3">
      <c r="A7949" t="s">
        <v>18493</v>
      </c>
      <c r="B7949" s="22">
        <v>331450024000</v>
      </c>
      <c r="C7949" t="s">
        <v>18494</v>
      </c>
      <c r="D7949" t="s">
        <v>18495</v>
      </c>
      <c r="E7949">
        <v>2.4819376903763408</v>
      </c>
      <c r="F7949" s="14" t="s">
        <v>505</v>
      </c>
      <c r="G7949" s="33">
        <v>2.4900000000000002</v>
      </c>
      <c r="H7949" s="29">
        <v>43500</v>
      </c>
      <c r="I7949">
        <v>196700</v>
      </c>
      <c r="J7949">
        <v>7000</v>
      </c>
      <c r="K7949">
        <v>189700</v>
      </c>
      <c r="L7949" t="s">
        <v>17</v>
      </c>
      <c r="M7949" s="16"/>
      <c r="Q7949" s="40"/>
    </row>
    <row r="7950" spans="1:17" x14ac:dyDescent="0.3">
      <c r="A7950" t="s">
        <v>18496</v>
      </c>
      <c r="B7950" s="22">
        <v>331450026000</v>
      </c>
      <c r="C7950" t="s">
        <v>14</v>
      </c>
      <c r="D7950" t="s">
        <v>3953</v>
      </c>
      <c r="E7950">
        <v>5.0001517795959014</v>
      </c>
      <c r="F7950" s="14" t="s">
        <v>505</v>
      </c>
      <c r="G7950" s="33">
        <v>5</v>
      </c>
      <c r="H7950" s="29">
        <v>71084</v>
      </c>
      <c r="I7950">
        <v>71084</v>
      </c>
      <c r="J7950">
        <v>0</v>
      </c>
      <c r="K7950">
        <v>71084</v>
      </c>
      <c r="L7950" t="s">
        <v>17</v>
      </c>
      <c r="M7950" s="16"/>
      <c r="Q7950" s="40"/>
    </row>
    <row r="7951" spans="1:17" x14ac:dyDescent="0.3">
      <c r="A7951" t="s">
        <v>18497</v>
      </c>
      <c r="B7951" s="22">
        <v>331450027000</v>
      </c>
      <c r="C7951" t="s">
        <v>18498</v>
      </c>
      <c r="D7951" t="s">
        <v>18499</v>
      </c>
      <c r="E7951">
        <v>4.9898690867135791</v>
      </c>
      <c r="F7951" s="14" t="s">
        <v>505</v>
      </c>
      <c r="G7951" s="33">
        <v>5</v>
      </c>
      <c r="H7951" s="29">
        <v>153319</v>
      </c>
      <c r="I7951">
        <v>366080</v>
      </c>
      <c r="J7951">
        <v>0</v>
      </c>
      <c r="K7951">
        <v>366080</v>
      </c>
      <c r="L7951" t="s">
        <v>17</v>
      </c>
      <c r="M7951" s="16"/>
      <c r="Q7951" s="40"/>
    </row>
    <row r="7952" spans="1:17" x14ac:dyDescent="0.3">
      <c r="A7952" t="s">
        <v>18500</v>
      </c>
      <c r="B7952" s="22">
        <v>331450028000</v>
      </c>
      <c r="C7952" t="s">
        <v>18501</v>
      </c>
      <c r="D7952" t="s">
        <v>18502</v>
      </c>
      <c r="E7952">
        <v>4.8766944156128753</v>
      </c>
      <c r="F7952" s="14" t="s">
        <v>505</v>
      </c>
      <c r="G7952" s="33">
        <v>4.87</v>
      </c>
      <c r="H7952" s="29">
        <v>48941</v>
      </c>
      <c r="I7952">
        <v>215559</v>
      </c>
      <c r="J7952">
        <v>0</v>
      </c>
      <c r="K7952">
        <v>215559</v>
      </c>
      <c r="L7952" t="s">
        <v>17</v>
      </c>
      <c r="M7952" s="16"/>
      <c r="Q7952" s="40"/>
    </row>
    <row r="7953" spans="1:17" x14ac:dyDescent="0.3">
      <c r="A7953" t="s">
        <v>18503</v>
      </c>
      <c r="B7953" s="22">
        <v>331450030000</v>
      </c>
      <c r="C7953" t="s">
        <v>18504</v>
      </c>
      <c r="D7953" t="s">
        <v>18505</v>
      </c>
      <c r="E7953">
        <v>9.9419640646420699</v>
      </c>
      <c r="F7953" s="14" t="s">
        <v>505</v>
      </c>
      <c r="G7953" s="33">
        <v>10.09</v>
      </c>
      <c r="H7953" s="29">
        <v>195510</v>
      </c>
      <c r="I7953">
        <v>325843</v>
      </c>
      <c r="J7953">
        <v>7000</v>
      </c>
      <c r="K7953">
        <v>318843</v>
      </c>
      <c r="L7953" t="s">
        <v>17</v>
      </c>
      <c r="M7953" s="16"/>
      <c r="Q7953" s="40"/>
    </row>
    <row r="7954" spans="1:17" x14ac:dyDescent="0.3">
      <c r="A7954" t="s">
        <v>18506</v>
      </c>
      <c r="B7954" s="22">
        <v>331450031000</v>
      </c>
      <c r="C7954" t="s">
        <v>18507</v>
      </c>
      <c r="D7954" t="s">
        <v>18508</v>
      </c>
      <c r="E7954">
        <v>4.9997755509851256</v>
      </c>
      <c r="F7954" s="14" t="s">
        <v>505</v>
      </c>
      <c r="G7954" s="33">
        <v>5</v>
      </c>
      <c r="H7954" s="29">
        <v>205500</v>
      </c>
      <c r="I7954">
        <v>594000</v>
      </c>
      <c r="J7954">
        <v>7000</v>
      </c>
      <c r="K7954">
        <v>587000</v>
      </c>
      <c r="L7954" t="s">
        <v>17</v>
      </c>
      <c r="M7954" s="16"/>
      <c r="Q7954" s="40"/>
    </row>
    <row r="7955" spans="1:17" x14ac:dyDescent="0.3">
      <c r="A7955" t="s">
        <v>18509</v>
      </c>
      <c r="B7955" s="22">
        <v>331461001000</v>
      </c>
      <c r="C7955" t="s">
        <v>18510</v>
      </c>
      <c r="D7955" t="s">
        <v>18511</v>
      </c>
      <c r="E7955">
        <v>0.29653742608144562</v>
      </c>
      <c r="F7955" s="14" t="s">
        <v>505</v>
      </c>
      <c r="G7955" s="33">
        <v>0.3</v>
      </c>
      <c r="H7955" s="29">
        <v>86000</v>
      </c>
      <c r="I7955">
        <v>356000</v>
      </c>
      <c r="J7955">
        <v>0</v>
      </c>
      <c r="K7955">
        <v>356000</v>
      </c>
      <c r="L7955" t="s">
        <v>17</v>
      </c>
      <c r="M7955" s="16"/>
      <c r="Q7955" s="40"/>
    </row>
    <row r="7956" spans="1:17" x14ac:dyDescent="0.3">
      <c r="A7956" t="s">
        <v>18512</v>
      </c>
      <c r="B7956" s="22">
        <v>331461002000</v>
      </c>
      <c r="C7956" t="s">
        <v>18513</v>
      </c>
      <c r="D7956" t="s">
        <v>18514</v>
      </c>
      <c r="E7956">
        <v>0.29636505840774502</v>
      </c>
      <c r="F7956" s="14" t="s">
        <v>505</v>
      </c>
      <c r="G7956" s="33">
        <v>0.3</v>
      </c>
      <c r="H7956" s="29">
        <v>36338</v>
      </c>
      <c r="I7956">
        <v>147520</v>
      </c>
      <c r="J7956">
        <v>7000</v>
      </c>
      <c r="K7956">
        <v>140520</v>
      </c>
      <c r="L7956" t="s">
        <v>17</v>
      </c>
      <c r="M7956" s="16"/>
      <c r="Q7956" s="40"/>
    </row>
    <row r="7957" spans="1:17" x14ac:dyDescent="0.3">
      <c r="A7957" t="s">
        <v>18515</v>
      </c>
      <c r="B7957" s="22">
        <v>331462001000</v>
      </c>
      <c r="C7957" t="s">
        <v>18516</v>
      </c>
      <c r="D7957" t="s">
        <v>18517</v>
      </c>
      <c r="E7957">
        <v>0.25357013495297082</v>
      </c>
      <c r="F7957" s="14" t="s">
        <v>505</v>
      </c>
      <c r="G7957" s="33">
        <v>0.25</v>
      </c>
      <c r="H7957" s="29">
        <v>62794</v>
      </c>
      <c r="I7957">
        <v>209744</v>
      </c>
      <c r="J7957">
        <v>0</v>
      </c>
      <c r="K7957">
        <v>209744</v>
      </c>
      <c r="L7957" t="s">
        <v>17</v>
      </c>
      <c r="M7957" s="16"/>
      <c r="Q7957" s="40"/>
    </row>
    <row r="7958" spans="1:17" x14ac:dyDescent="0.3">
      <c r="A7958" t="s">
        <v>18518</v>
      </c>
      <c r="B7958" s="22">
        <v>331462002000</v>
      </c>
      <c r="C7958" t="s">
        <v>18519</v>
      </c>
      <c r="D7958" t="s">
        <v>18520</v>
      </c>
      <c r="E7958">
        <v>0.23826821643420751</v>
      </c>
      <c r="F7958" s="14" t="s">
        <v>505</v>
      </c>
      <c r="G7958" s="33">
        <v>0.24</v>
      </c>
      <c r="H7958" s="29">
        <v>31452</v>
      </c>
      <c r="I7958">
        <v>115719</v>
      </c>
      <c r="J7958">
        <v>7000</v>
      </c>
      <c r="K7958">
        <v>108719</v>
      </c>
      <c r="L7958" t="s">
        <v>17</v>
      </c>
      <c r="M7958" s="16"/>
      <c r="Q7958" s="40"/>
    </row>
    <row r="7959" spans="1:17" x14ac:dyDescent="0.3">
      <c r="A7959" t="s">
        <v>18521</v>
      </c>
      <c r="B7959" s="22">
        <v>331462003000</v>
      </c>
      <c r="C7959" t="s">
        <v>18522</v>
      </c>
      <c r="D7959" t="s">
        <v>18523</v>
      </c>
      <c r="E7959">
        <v>0.23422261424462151</v>
      </c>
      <c r="F7959" s="14" t="s">
        <v>505</v>
      </c>
      <c r="G7959" s="33">
        <v>0.23</v>
      </c>
      <c r="H7959" s="29">
        <v>60085</v>
      </c>
      <c r="I7959">
        <v>228334</v>
      </c>
      <c r="J7959">
        <v>0</v>
      </c>
      <c r="K7959">
        <v>228334</v>
      </c>
      <c r="L7959" t="s">
        <v>17</v>
      </c>
      <c r="M7959" s="16"/>
      <c r="Q7959" s="40"/>
    </row>
    <row r="7960" spans="1:17" x14ac:dyDescent="0.3">
      <c r="A7960" t="s">
        <v>18524</v>
      </c>
      <c r="B7960" s="22">
        <v>331462004000</v>
      </c>
      <c r="C7960" t="s">
        <v>18525</v>
      </c>
      <c r="D7960" t="s">
        <v>13211</v>
      </c>
      <c r="E7960">
        <v>0.24212784297044029</v>
      </c>
      <c r="F7960" s="14" t="s">
        <v>505</v>
      </c>
      <c r="G7960" s="33">
        <v>0.24</v>
      </c>
      <c r="H7960" s="29">
        <v>34430</v>
      </c>
      <c r="I7960">
        <v>137766</v>
      </c>
      <c r="J7960">
        <v>0</v>
      </c>
      <c r="K7960">
        <v>137766</v>
      </c>
      <c r="L7960" t="s">
        <v>17</v>
      </c>
      <c r="M7960" s="16"/>
      <c r="Q7960" s="40"/>
    </row>
    <row r="7961" spans="1:17" x14ac:dyDescent="0.3">
      <c r="A7961" t="s">
        <v>18526</v>
      </c>
      <c r="B7961" s="22">
        <v>331462005000</v>
      </c>
      <c r="C7961" t="s">
        <v>18527</v>
      </c>
      <c r="D7961" t="s">
        <v>18528</v>
      </c>
      <c r="E7961">
        <v>0.26091450310320441</v>
      </c>
      <c r="F7961" s="14" t="s">
        <v>505</v>
      </c>
      <c r="G7961" s="33">
        <v>0.26</v>
      </c>
      <c r="H7961" s="29">
        <v>109363</v>
      </c>
      <c r="I7961">
        <v>348870</v>
      </c>
      <c r="J7961">
        <v>7000</v>
      </c>
      <c r="K7961">
        <v>341870</v>
      </c>
      <c r="L7961" t="s">
        <v>17</v>
      </c>
      <c r="M7961" s="16"/>
      <c r="Q7961" s="40"/>
    </row>
    <row r="7962" spans="1:17" x14ac:dyDescent="0.3">
      <c r="A7962" t="s">
        <v>18529</v>
      </c>
      <c r="B7962" s="22">
        <v>331462006000</v>
      </c>
      <c r="C7962" t="s">
        <v>18530</v>
      </c>
      <c r="D7962" t="s">
        <v>18531</v>
      </c>
      <c r="E7962">
        <v>0.23595001500327201</v>
      </c>
      <c r="F7962" s="14" t="s">
        <v>505</v>
      </c>
      <c r="G7962" s="33">
        <v>0.24</v>
      </c>
      <c r="H7962" s="29">
        <v>66465</v>
      </c>
      <c r="I7962">
        <v>224518</v>
      </c>
      <c r="J7962">
        <v>7000</v>
      </c>
      <c r="K7962">
        <v>217518</v>
      </c>
      <c r="L7962" t="s">
        <v>17</v>
      </c>
      <c r="M7962" s="16"/>
      <c r="Q7962" s="40"/>
    </row>
    <row r="7963" spans="1:17" x14ac:dyDescent="0.3">
      <c r="A7963" t="s">
        <v>18532</v>
      </c>
      <c r="B7963" s="22">
        <v>331462007000</v>
      </c>
      <c r="C7963" t="s">
        <v>18533</v>
      </c>
      <c r="D7963" t="s">
        <v>18534</v>
      </c>
      <c r="E7963">
        <v>0.23592191500518159</v>
      </c>
      <c r="F7963" s="14" t="s">
        <v>505</v>
      </c>
      <c r="G7963" s="33">
        <v>0.24</v>
      </c>
      <c r="H7963" s="29">
        <v>88367</v>
      </c>
      <c r="I7963">
        <v>219657</v>
      </c>
      <c r="J7963">
        <v>7000</v>
      </c>
      <c r="K7963">
        <v>212657</v>
      </c>
      <c r="L7963" t="s">
        <v>17</v>
      </c>
      <c r="M7963" s="16"/>
      <c r="Q7963" s="40"/>
    </row>
    <row r="7964" spans="1:17" x14ac:dyDescent="0.3">
      <c r="A7964" t="s">
        <v>18535</v>
      </c>
      <c r="B7964" s="22">
        <v>331462008000</v>
      </c>
      <c r="C7964" t="s">
        <v>18536</v>
      </c>
      <c r="D7964" t="s">
        <v>863</v>
      </c>
      <c r="E7964">
        <v>0.23622024733337299</v>
      </c>
      <c r="F7964" s="14" t="s">
        <v>505</v>
      </c>
      <c r="G7964" s="33">
        <v>0.24</v>
      </c>
      <c r="H7964" s="29">
        <v>31452</v>
      </c>
      <c r="I7964">
        <v>104547</v>
      </c>
      <c r="J7964">
        <v>0</v>
      </c>
      <c r="K7964">
        <v>104547</v>
      </c>
      <c r="L7964" t="s">
        <v>17</v>
      </c>
      <c r="M7964" s="16"/>
      <c r="Q7964" s="40"/>
    </row>
    <row r="7965" spans="1:17" x14ac:dyDescent="0.3">
      <c r="A7965" t="s">
        <v>18537</v>
      </c>
      <c r="B7965" s="22">
        <v>331462009000</v>
      </c>
      <c r="C7965" t="s">
        <v>18538</v>
      </c>
      <c r="D7965" t="s">
        <v>18539</v>
      </c>
      <c r="E7965">
        <v>0.2356435201561882</v>
      </c>
      <c r="F7965" s="14" t="s">
        <v>505</v>
      </c>
      <c r="G7965" s="33">
        <v>0.24</v>
      </c>
      <c r="H7965" s="29">
        <v>70291</v>
      </c>
      <c r="I7965">
        <v>283786</v>
      </c>
      <c r="J7965">
        <v>7000</v>
      </c>
      <c r="K7965">
        <v>276786</v>
      </c>
      <c r="L7965" t="s">
        <v>17</v>
      </c>
      <c r="M7965" s="16"/>
      <c r="Q7965" s="40"/>
    </row>
    <row r="7966" spans="1:17" x14ac:dyDescent="0.3">
      <c r="A7966" t="s">
        <v>18540</v>
      </c>
      <c r="B7966" s="22">
        <v>331462010000</v>
      </c>
      <c r="C7966" t="s">
        <v>18541</v>
      </c>
      <c r="D7966" t="s">
        <v>18542</v>
      </c>
      <c r="E7966">
        <v>0.23596943418812411</v>
      </c>
      <c r="F7966" s="14" t="s">
        <v>505</v>
      </c>
      <c r="G7966" s="33">
        <v>0.24</v>
      </c>
      <c r="H7966" s="29">
        <v>127661</v>
      </c>
      <c r="I7966">
        <v>266927</v>
      </c>
      <c r="J7966">
        <v>0</v>
      </c>
      <c r="K7966">
        <v>266927</v>
      </c>
      <c r="L7966" t="s">
        <v>17</v>
      </c>
      <c r="M7966" s="16"/>
      <c r="Q7966" s="40"/>
    </row>
    <row r="7967" spans="1:17" x14ac:dyDescent="0.3">
      <c r="A7967" t="s">
        <v>18543</v>
      </c>
      <c r="B7967" s="22">
        <v>331462011000</v>
      </c>
      <c r="C7967" t="s">
        <v>18544</v>
      </c>
      <c r="D7967" t="s">
        <v>18545</v>
      </c>
      <c r="E7967">
        <v>0.2356542091400429</v>
      </c>
      <c r="F7967" s="14" t="s">
        <v>505</v>
      </c>
      <c r="G7967" s="33">
        <v>0.24</v>
      </c>
      <c r="H7967" s="29">
        <v>31452</v>
      </c>
      <c r="I7967">
        <v>128594</v>
      </c>
      <c r="J7967">
        <v>7000</v>
      </c>
      <c r="K7967">
        <v>121594</v>
      </c>
      <c r="L7967" t="s">
        <v>17</v>
      </c>
      <c r="M7967" s="16"/>
      <c r="Q7967" s="40"/>
    </row>
    <row r="7968" spans="1:17" x14ac:dyDescent="0.3">
      <c r="A7968" t="s">
        <v>18546</v>
      </c>
      <c r="B7968" s="22">
        <v>331462012000</v>
      </c>
      <c r="C7968" t="s">
        <v>18547</v>
      </c>
      <c r="D7968" t="s">
        <v>18548</v>
      </c>
      <c r="E7968">
        <v>0.24096273947819369</v>
      </c>
      <c r="F7968" s="14" t="s">
        <v>505</v>
      </c>
      <c r="G7968" s="33">
        <v>0.24</v>
      </c>
      <c r="H7968" s="29">
        <v>57609</v>
      </c>
      <c r="I7968">
        <v>176153</v>
      </c>
      <c r="J7968">
        <v>7000</v>
      </c>
      <c r="K7968">
        <v>169153</v>
      </c>
      <c r="L7968" t="s">
        <v>17</v>
      </c>
      <c r="M7968" s="16"/>
      <c r="Q7968" s="40"/>
    </row>
    <row r="7969" spans="1:17" x14ac:dyDescent="0.3">
      <c r="A7969" t="s">
        <v>18549</v>
      </c>
      <c r="B7969" s="22">
        <v>331462013000</v>
      </c>
      <c r="C7969" t="s">
        <v>18550</v>
      </c>
      <c r="D7969" t="s">
        <v>18551</v>
      </c>
      <c r="E7969">
        <v>0.23455403818498571</v>
      </c>
      <c r="F7969" s="14" t="s">
        <v>505</v>
      </c>
      <c r="G7969" s="33">
        <v>0.23</v>
      </c>
      <c r="H7969" s="29">
        <v>79646</v>
      </c>
      <c r="I7969">
        <v>301520</v>
      </c>
      <c r="J7969">
        <v>7000</v>
      </c>
      <c r="K7969">
        <v>294520</v>
      </c>
      <c r="L7969" t="s">
        <v>17</v>
      </c>
      <c r="M7969" s="16"/>
      <c r="Q7969" s="40"/>
    </row>
    <row r="7970" spans="1:17" x14ac:dyDescent="0.3">
      <c r="A7970" t="s">
        <v>18552</v>
      </c>
      <c r="B7970" s="22">
        <v>331462014000</v>
      </c>
      <c r="C7970" t="s">
        <v>18553</v>
      </c>
      <c r="D7970" t="s">
        <v>18554</v>
      </c>
      <c r="E7970">
        <v>0.24600894252916461</v>
      </c>
      <c r="F7970" s="14" t="s">
        <v>505</v>
      </c>
      <c r="G7970" s="33">
        <v>0.25</v>
      </c>
      <c r="H7970" s="29">
        <v>31452</v>
      </c>
      <c r="I7970">
        <v>122833</v>
      </c>
      <c r="J7970">
        <v>7000</v>
      </c>
      <c r="K7970">
        <v>115833</v>
      </c>
      <c r="L7970" t="s">
        <v>17</v>
      </c>
      <c r="M7970" s="16"/>
      <c r="Q7970" s="40"/>
    </row>
    <row r="7971" spans="1:17" x14ac:dyDescent="0.3">
      <c r="A7971" t="s">
        <v>18555</v>
      </c>
      <c r="B7971" s="22">
        <v>331463001000</v>
      </c>
      <c r="C7971" t="s">
        <v>18556</v>
      </c>
      <c r="D7971" t="s">
        <v>18557</v>
      </c>
      <c r="E7971">
        <v>0.25532057861628638</v>
      </c>
      <c r="F7971" s="14" t="s">
        <v>505</v>
      </c>
      <c r="G7971" s="33">
        <v>0.26</v>
      </c>
      <c r="H7971" s="29">
        <v>137700</v>
      </c>
      <c r="I7971">
        <v>397800</v>
      </c>
      <c r="J7971">
        <v>0</v>
      </c>
      <c r="K7971">
        <v>397800</v>
      </c>
      <c r="L7971" t="s">
        <v>17</v>
      </c>
      <c r="M7971" s="16"/>
      <c r="Q7971" s="40"/>
    </row>
    <row r="7972" spans="1:17" x14ac:dyDescent="0.3">
      <c r="A7972" t="s">
        <v>18558</v>
      </c>
      <c r="B7972" s="22">
        <v>331463002000</v>
      </c>
      <c r="C7972" t="s">
        <v>18559</v>
      </c>
      <c r="D7972" t="s">
        <v>18560</v>
      </c>
      <c r="E7972">
        <v>0.25830821348099131</v>
      </c>
      <c r="F7972" s="14" t="s">
        <v>505</v>
      </c>
      <c r="G7972" s="33">
        <v>0.26</v>
      </c>
      <c r="H7972" s="29">
        <v>93636</v>
      </c>
      <c r="I7972">
        <v>357897</v>
      </c>
      <c r="J7972">
        <v>7000</v>
      </c>
      <c r="K7972">
        <v>350897</v>
      </c>
      <c r="L7972" t="s">
        <v>17</v>
      </c>
      <c r="M7972" s="16"/>
      <c r="Q7972" s="40"/>
    </row>
    <row r="7973" spans="1:17" x14ac:dyDescent="0.3">
      <c r="A7973" t="s">
        <v>18561</v>
      </c>
      <c r="B7973" s="22">
        <v>331463003000</v>
      </c>
      <c r="C7973" t="s">
        <v>18562</v>
      </c>
      <c r="D7973" t="s">
        <v>18563</v>
      </c>
      <c r="E7973">
        <v>0.25627202260816229</v>
      </c>
      <c r="F7973" s="14" t="s">
        <v>505</v>
      </c>
      <c r="G7973" s="33">
        <v>0.26</v>
      </c>
      <c r="H7973" s="29">
        <v>82021</v>
      </c>
      <c r="I7973">
        <v>370742</v>
      </c>
      <c r="J7973">
        <v>0</v>
      </c>
      <c r="K7973">
        <v>370742</v>
      </c>
      <c r="L7973" t="s">
        <v>17</v>
      </c>
      <c r="M7973" s="16"/>
      <c r="Q7973" s="40"/>
    </row>
    <row r="7974" spans="1:17" x14ac:dyDescent="0.3">
      <c r="A7974" t="s">
        <v>18564</v>
      </c>
      <c r="B7974" s="22">
        <v>331463004000</v>
      </c>
      <c r="C7974" t="s">
        <v>18565</v>
      </c>
      <c r="D7974" t="s">
        <v>18566</v>
      </c>
      <c r="E7974">
        <v>0.25754794156544419</v>
      </c>
      <c r="F7974" s="14" t="s">
        <v>505</v>
      </c>
      <c r="G7974" s="33">
        <v>0.26</v>
      </c>
      <c r="H7974" s="29">
        <v>31461</v>
      </c>
      <c r="I7974">
        <v>123694</v>
      </c>
      <c r="J7974">
        <v>7000</v>
      </c>
      <c r="K7974">
        <v>116694</v>
      </c>
      <c r="L7974" t="s">
        <v>17</v>
      </c>
      <c r="M7974" s="16"/>
      <c r="Q7974" s="40"/>
    </row>
    <row r="7975" spans="1:17" x14ac:dyDescent="0.3">
      <c r="A7975" t="s">
        <v>18567</v>
      </c>
      <c r="B7975" s="22">
        <v>331463005000</v>
      </c>
      <c r="C7975" t="s">
        <v>18568</v>
      </c>
      <c r="D7975" t="s">
        <v>18569</v>
      </c>
      <c r="E7975">
        <v>0.25800422675605189</v>
      </c>
      <c r="F7975" s="14" t="s">
        <v>505</v>
      </c>
      <c r="G7975" s="33">
        <v>0.26</v>
      </c>
      <c r="H7975" s="29">
        <v>53779</v>
      </c>
      <c r="I7975">
        <v>187435</v>
      </c>
      <c r="J7975">
        <v>7000</v>
      </c>
      <c r="K7975">
        <v>180435</v>
      </c>
      <c r="L7975" t="s">
        <v>17</v>
      </c>
      <c r="M7975" s="16"/>
      <c r="Q7975" s="40"/>
    </row>
    <row r="7976" spans="1:17" x14ac:dyDescent="0.3">
      <c r="A7976" t="s">
        <v>18570</v>
      </c>
      <c r="B7976" s="22">
        <v>331463006000</v>
      </c>
      <c r="C7976" t="s">
        <v>18571</v>
      </c>
      <c r="D7976" t="s">
        <v>18572</v>
      </c>
      <c r="E7976">
        <v>0.26037938084281831</v>
      </c>
      <c r="F7976" s="14" t="s">
        <v>505</v>
      </c>
      <c r="G7976" s="33">
        <v>0.26</v>
      </c>
      <c r="H7976" s="29">
        <v>91134</v>
      </c>
      <c r="I7976">
        <v>331841</v>
      </c>
      <c r="J7976">
        <v>7000</v>
      </c>
      <c r="K7976">
        <v>324841</v>
      </c>
      <c r="L7976" t="s">
        <v>17</v>
      </c>
      <c r="M7976" s="16"/>
      <c r="Q7976" s="40"/>
    </row>
    <row r="7977" spans="1:17" x14ac:dyDescent="0.3">
      <c r="A7977" t="s">
        <v>18573</v>
      </c>
      <c r="B7977" s="22">
        <v>331463007000</v>
      </c>
      <c r="C7977" t="s">
        <v>18574</v>
      </c>
      <c r="D7977" t="s">
        <v>18575</v>
      </c>
      <c r="E7977">
        <v>0.24772980432131439</v>
      </c>
      <c r="F7977" s="14" t="s">
        <v>505</v>
      </c>
      <c r="G7977" s="33">
        <v>0.25</v>
      </c>
      <c r="H7977" s="29">
        <v>31452</v>
      </c>
      <c r="I7977">
        <v>119781</v>
      </c>
      <c r="J7977">
        <v>7000</v>
      </c>
      <c r="K7977">
        <v>112781</v>
      </c>
      <c r="L7977" t="s">
        <v>17</v>
      </c>
      <c r="M7977" s="16"/>
      <c r="Q7977" s="40"/>
    </row>
    <row r="7978" spans="1:17" x14ac:dyDescent="0.3">
      <c r="A7978" t="s">
        <v>18576</v>
      </c>
      <c r="B7978" s="22">
        <v>331464002000</v>
      </c>
      <c r="C7978" t="s">
        <v>18577</v>
      </c>
      <c r="D7978" t="s">
        <v>18578</v>
      </c>
      <c r="E7978">
        <v>0.2480419371379379</v>
      </c>
      <c r="F7978" s="14" t="s">
        <v>505</v>
      </c>
      <c r="G7978" s="33">
        <v>0.25</v>
      </c>
      <c r="H7978" s="29">
        <v>114444</v>
      </c>
      <c r="I7978">
        <v>509796</v>
      </c>
      <c r="J7978">
        <v>0</v>
      </c>
      <c r="K7978">
        <v>509796</v>
      </c>
      <c r="L7978" t="s">
        <v>17</v>
      </c>
      <c r="M7978" s="16"/>
      <c r="Q7978" s="40"/>
    </row>
    <row r="7979" spans="1:17" x14ac:dyDescent="0.3">
      <c r="A7979" t="s">
        <v>18579</v>
      </c>
      <c r="B7979" s="22">
        <v>331464003000</v>
      </c>
      <c r="C7979" t="s">
        <v>18580</v>
      </c>
      <c r="D7979" t="s">
        <v>18581</v>
      </c>
      <c r="E7979">
        <v>0.25009173644270699</v>
      </c>
      <c r="F7979" s="14" t="s">
        <v>505</v>
      </c>
      <c r="G7979" s="33">
        <v>0.25</v>
      </c>
      <c r="H7979" s="29">
        <v>104040</v>
      </c>
      <c r="I7979">
        <v>468180</v>
      </c>
      <c r="J7979">
        <v>7000</v>
      </c>
      <c r="K7979">
        <v>461180</v>
      </c>
      <c r="L7979" t="s">
        <v>17</v>
      </c>
      <c r="M7979" s="16"/>
      <c r="Q7979" s="40"/>
    </row>
    <row r="7980" spans="1:17" x14ac:dyDescent="0.3">
      <c r="A7980" t="s">
        <v>18582</v>
      </c>
      <c r="B7980" s="22">
        <v>331464004000</v>
      </c>
      <c r="C7980" t="s">
        <v>18583</v>
      </c>
      <c r="D7980" t="s">
        <v>18584</v>
      </c>
      <c r="E7980">
        <v>0.25074437696072183</v>
      </c>
      <c r="F7980" s="14" t="s">
        <v>505</v>
      </c>
      <c r="G7980" s="33">
        <v>0.25</v>
      </c>
      <c r="H7980" s="29">
        <v>151500</v>
      </c>
      <c r="I7980">
        <v>302000</v>
      </c>
      <c r="J7980">
        <v>0</v>
      </c>
      <c r="K7980">
        <v>302000</v>
      </c>
      <c r="L7980" t="s">
        <v>17</v>
      </c>
      <c r="M7980" s="16"/>
      <c r="Q7980" s="40"/>
    </row>
    <row r="7981" spans="1:17" x14ac:dyDescent="0.3">
      <c r="A7981" t="s">
        <v>18585</v>
      </c>
      <c r="B7981" s="22">
        <v>331464005000</v>
      </c>
      <c r="C7981" t="s">
        <v>18586</v>
      </c>
      <c r="D7981" t="s">
        <v>18587</v>
      </c>
      <c r="E7981">
        <v>0.25126038599410061</v>
      </c>
      <c r="F7981" s="14" t="s">
        <v>505</v>
      </c>
      <c r="G7981" s="33">
        <v>0.25</v>
      </c>
      <c r="H7981" s="29">
        <v>161000</v>
      </c>
      <c r="I7981">
        <v>297000</v>
      </c>
      <c r="J7981">
        <v>0</v>
      </c>
      <c r="K7981">
        <v>297000</v>
      </c>
      <c r="L7981" t="s">
        <v>17</v>
      </c>
      <c r="M7981" s="16"/>
      <c r="Q7981" s="40"/>
    </row>
    <row r="7982" spans="1:17" x14ac:dyDescent="0.3">
      <c r="A7982" t="s">
        <v>18588</v>
      </c>
      <c r="B7982" s="22">
        <v>331464006000</v>
      </c>
      <c r="C7982" t="s">
        <v>18589</v>
      </c>
      <c r="D7982" t="s">
        <v>18590</v>
      </c>
      <c r="E7982">
        <v>0.28621544588441061</v>
      </c>
      <c r="F7982" s="14" t="s">
        <v>505</v>
      </c>
      <c r="G7982" s="33">
        <v>0.28999999999999998</v>
      </c>
      <c r="H7982" s="29">
        <v>31452</v>
      </c>
      <c r="I7982">
        <v>119781</v>
      </c>
      <c r="J7982">
        <v>7000</v>
      </c>
      <c r="K7982">
        <v>112781</v>
      </c>
      <c r="L7982" t="s">
        <v>17</v>
      </c>
      <c r="M7982" s="16"/>
      <c r="Q7982" s="40"/>
    </row>
    <row r="7983" spans="1:17" x14ac:dyDescent="0.3">
      <c r="A7983" t="s">
        <v>18591</v>
      </c>
      <c r="B7983" s="22">
        <v>331464007000</v>
      </c>
      <c r="C7983" t="s">
        <v>18592</v>
      </c>
      <c r="D7983" t="s">
        <v>18593</v>
      </c>
      <c r="E7983">
        <v>0.23410881526579419</v>
      </c>
      <c r="F7983" s="14" t="s">
        <v>505</v>
      </c>
      <c r="G7983" s="33">
        <v>0.23</v>
      </c>
      <c r="H7983" s="29">
        <v>50235</v>
      </c>
      <c r="I7983">
        <v>187763</v>
      </c>
      <c r="J7983">
        <v>0</v>
      </c>
      <c r="K7983">
        <v>187763</v>
      </c>
      <c r="L7983" t="s">
        <v>17</v>
      </c>
      <c r="M7983" s="16"/>
      <c r="Q7983" s="40"/>
    </row>
    <row r="7984" spans="1:17" x14ac:dyDescent="0.3">
      <c r="A7984" t="s">
        <v>18594</v>
      </c>
      <c r="B7984" s="22">
        <v>331464009000</v>
      </c>
      <c r="C7984" t="s">
        <v>18595</v>
      </c>
      <c r="D7984" t="s">
        <v>18596</v>
      </c>
      <c r="E7984">
        <v>0.36591277522846888</v>
      </c>
      <c r="F7984" s="14" t="s">
        <v>505</v>
      </c>
      <c r="G7984" s="33">
        <v>0.38</v>
      </c>
      <c r="H7984" s="29">
        <v>96497</v>
      </c>
      <c r="I7984">
        <v>408505</v>
      </c>
      <c r="J7984">
        <v>0</v>
      </c>
      <c r="K7984">
        <v>408505</v>
      </c>
      <c r="L7984" t="s">
        <v>17</v>
      </c>
      <c r="M7984" s="16"/>
      <c r="Q7984" s="40"/>
    </row>
    <row r="7985" spans="1:17" x14ac:dyDescent="0.3">
      <c r="A7985" t="s">
        <v>18597</v>
      </c>
      <c r="B7985" s="22">
        <v>331470001000</v>
      </c>
      <c r="C7985" t="s">
        <v>14</v>
      </c>
      <c r="D7985" t="s">
        <v>18598</v>
      </c>
      <c r="E7985">
        <v>2.8917207362538441E-2</v>
      </c>
      <c r="F7985" s="15" t="s">
        <v>1160</v>
      </c>
      <c r="G7985" s="33">
        <v>0</v>
      </c>
      <c r="H7985" s="29">
        <v>0</v>
      </c>
      <c r="I7985">
        <v>0</v>
      </c>
      <c r="J7985">
        <v>0</v>
      </c>
      <c r="K7985">
        <v>0</v>
      </c>
      <c r="L7985" t="s">
        <v>25</v>
      </c>
      <c r="M7985" s="16"/>
      <c r="Q7985" s="40"/>
    </row>
    <row r="7986" spans="1:17" x14ac:dyDescent="0.3">
      <c r="A7986" t="s">
        <v>18599</v>
      </c>
      <c r="B7986" s="22">
        <v>331470002000</v>
      </c>
      <c r="C7986" t="s">
        <v>14</v>
      </c>
      <c r="D7986" t="s">
        <v>18600</v>
      </c>
      <c r="E7986">
        <v>3.9127967773637168E-2</v>
      </c>
      <c r="F7986" s="15" t="s">
        <v>1160</v>
      </c>
      <c r="G7986" s="33">
        <v>0</v>
      </c>
      <c r="H7986" s="29">
        <v>0</v>
      </c>
      <c r="I7986">
        <v>0</v>
      </c>
      <c r="J7986">
        <v>0</v>
      </c>
      <c r="K7986">
        <v>0</v>
      </c>
      <c r="L7986" t="s">
        <v>25</v>
      </c>
      <c r="M7986" s="16"/>
      <c r="Q7986" s="40"/>
    </row>
    <row r="7987" spans="1:17" x14ac:dyDescent="0.3">
      <c r="A7987" t="s">
        <v>18601</v>
      </c>
      <c r="B7987" s="22">
        <v>331470003000</v>
      </c>
      <c r="C7987" t="s">
        <v>18602</v>
      </c>
      <c r="D7987" t="s">
        <v>18603</v>
      </c>
      <c r="E7987">
        <v>2.104070911377175E-2</v>
      </c>
      <c r="F7987" s="15" t="s">
        <v>1160</v>
      </c>
      <c r="G7987" s="33">
        <v>0</v>
      </c>
      <c r="H7987" s="29">
        <v>0</v>
      </c>
      <c r="I7987">
        <v>0</v>
      </c>
      <c r="J7987">
        <v>0</v>
      </c>
      <c r="K7987">
        <v>0</v>
      </c>
      <c r="L7987" t="s">
        <v>25</v>
      </c>
      <c r="M7987" s="16"/>
      <c r="Q7987" s="40"/>
    </row>
    <row r="7988" spans="1:17" x14ac:dyDescent="0.3">
      <c r="A7988" t="s">
        <v>18604</v>
      </c>
      <c r="B7988" s="22">
        <v>331470004000</v>
      </c>
      <c r="C7988" t="s">
        <v>14</v>
      </c>
      <c r="D7988" t="s">
        <v>18605</v>
      </c>
      <c r="E7988">
        <v>4.7583964797154002E-2</v>
      </c>
      <c r="F7988" s="15" t="s">
        <v>1160</v>
      </c>
      <c r="G7988" s="33">
        <v>0</v>
      </c>
      <c r="H7988" s="29">
        <v>0</v>
      </c>
      <c r="I7988">
        <v>0</v>
      </c>
      <c r="J7988">
        <v>0</v>
      </c>
      <c r="K7988">
        <v>0</v>
      </c>
      <c r="L7988" t="s">
        <v>25</v>
      </c>
      <c r="M7988" s="16"/>
      <c r="Q7988" s="40"/>
    </row>
    <row r="7989" spans="1:17" x14ac:dyDescent="0.3">
      <c r="A7989" t="s">
        <v>18606</v>
      </c>
      <c r="B7989" s="22">
        <v>331470005000</v>
      </c>
      <c r="C7989" t="s">
        <v>14</v>
      </c>
      <c r="D7989" t="s">
        <v>18607</v>
      </c>
      <c r="E7989">
        <v>3.6518991981781747E-2</v>
      </c>
      <c r="F7989" s="15" t="s">
        <v>1160</v>
      </c>
      <c r="G7989" s="33">
        <v>0</v>
      </c>
      <c r="H7989" s="29">
        <v>0</v>
      </c>
      <c r="I7989">
        <v>0</v>
      </c>
      <c r="J7989">
        <v>0</v>
      </c>
      <c r="K7989">
        <v>0</v>
      </c>
      <c r="L7989" t="s">
        <v>25</v>
      </c>
      <c r="M7989" s="16"/>
      <c r="Q7989" s="40"/>
    </row>
    <row r="7990" spans="1:17" x14ac:dyDescent="0.3">
      <c r="A7990" t="s">
        <v>18608</v>
      </c>
      <c r="B7990" s="22">
        <v>331470006000</v>
      </c>
      <c r="C7990" t="s">
        <v>14</v>
      </c>
      <c r="D7990" t="s">
        <v>18609</v>
      </c>
      <c r="E7990">
        <v>3.8122965269169751E-2</v>
      </c>
      <c r="F7990" s="15" t="s">
        <v>1160</v>
      </c>
      <c r="G7990" s="33">
        <v>0</v>
      </c>
      <c r="H7990" s="29">
        <v>0</v>
      </c>
      <c r="I7990">
        <v>0</v>
      </c>
      <c r="J7990">
        <v>0</v>
      </c>
      <c r="K7990">
        <v>0</v>
      </c>
      <c r="L7990" t="s">
        <v>25</v>
      </c>
      <c r="M7990" s="16"/>
      <c r="Q7990" s="40"/>
    </row>
    <row r="7991" spans="1:17" x14ac:dyDescent="0.3">
      <c r="A7991" t="s">
        <v>18610</v>
      </c>
      <c r="B7991" s="22">
        <v>331470008000</v>
      </c>
      <c r="C7991" t="s">
        <v>14</v>
      </c>
      <c r="D7991" t="s">
        <v>18611</v>
      </c>
      <c r="E7991">
        <v>3.7283469344101268E-2</v>
      </c>
      <c r="F7991" s="15" t="s">
        <v>1160</v>
      </c>
      <c r="G7991" s="33">
        <v>0</v>
      </c>
      <c r="H7991" s="29">
        <v>0</v>
      </c>
      <c r="I7991">
        <v>0</v>
      </c>
      <c r="J7991">
        <v>0</v>
      </c>
      <c r="K7991">
        <v>0</v>
      </c>
      <c r="L7991" t="s">
        <v>25</v>
      </c>
      <c r="M7991" s="16"/>
      <c r="Q7991" s="40"/>
    </row>
    <row r="7992" spans="1:17" x14ac:dyDescent="0.3">
      <c r="A7992" t="s">
        <v>18612</v>
      </c>
      <c r="B7992" s="22">
        <v>331470010000</v>
      </c>
      <c r="C7992" t="s">
        <v>14</v>
      </c>
      <c r="D7992" t="s">
        <v>18613</v>
      </c>
      <c r="E7992">
        <v>3.6579005873352527E-2</v>
      </c>
      <c r="F7992" s="15" t="s">
        <v>1160</v>
      </c>
      <c r="G7992" s="33">
        <v>0</v>
      </c>
      <c r="H7992" s="29">
        <v>0</v>
      </c>
      <c r="I7992">
        <v>0</v>
      </c>
      <c r="J7992">
        <v>0</v>
      </c>
      <c r="K7992">
        <v>0</v>
      </c>
      <c r="L7992" t="s">
        <v>25</v>
      </c>
      <c r="M7992" s="16"/>
      <c r="Q7992" s="40"/>
    </row>
    <row r="7993" spans="1:17" x14ac:dyDescent="0.3">
      <c r="A7993" t="s">
        <v>18614</v>
      </c>
      <c r="B7993" s="22">
        <v>331470012000</v>
      </c>
      <c r="C7993" t="s">
        <v>475</v>
      </c>
      <c r="D7993" t="s">
        <v>475</v>
      </c>
      <c r="E7993">
        <v>3.1575972723350387E-2</v>
      </c>
      <c r="F7993" s="15" t="s">
        <v>1160</v>
      </c>
      <c r="G7993" s="33">
        <v>0</v>
      </c>
      <c r="H7993" s="29">
        <v>0</v>
      </c>
      <c r="I7993">
        <v>0</v>
      </c>
      <c r="J7993">
        <v>0</v>
      </c>
      <c r="K7993">
        <v>0</v>
      </c>
      <c r="L7993" t="s">
        <v>25</v>
      </c>
      <c r="M7993" s="16"/>
      <c r="Q7993" s="40"/>
    </row>
    <row r="7994" spans="1:17" x14ac:dyDescent="0.3">
      <c r="A7994" t="s">
        <v>18615</v>
      </c>
      <c r="B7994" s="22">
        <v>331470014000</v>
      </c>
      <c r="C7994" t="s">
        <v>14</v>
      </c>
      <c r="D7994" t="s">
        <v>18616</v>
      </c>
      <c r="E7994">
        <v>3.511430869844246E-2</v>
      </c>
      <c r="F7994" s="15" t="s">
        <v>1160</v>
      </c>
      <c r="G7994" s="33">
        <v>0</v>
      </c>
      <c r="H7994" s="29">
        <v>0</v>
      </c>
      <c r="I7994">
        <v>0</v>
      </c>
      <c r="J7994">
        <v>0</v>
      </c>
      <c r="K7994">
        <v>0</v>
      </c>
      <c r="L7994" t="s">
        <v>25</v>
      </c>
      <c r="M7994" s="16"/>
      <c r="Q7994" s="40"/>
    </row>
    <row r="7995" spans="1:17" x14ac:dyDescent="0.3">
      <c r="A7995" t="s">
        <v>18617</v>
      </c>
      <c r="B7995" s="22">
        <v>331470015000</v>
      </c>
      <c r="C7995" t="s">
        <v>14</v>
      </c>
      <c r="D7995" t="s">
        <v>18618</v>
      </c>
      <c r="E7995">
        <v>4.1512165605202461E-2</v>
      </c>
      <c r="F7995" s="15" t="s">
        <v>1160</v>
      </c>
      <c r="G7995" s="33">
        <v>0</v>
      </c>
      <c r="H7995" s="29">
        <v>0</v>
      </c>
      <c r="I7995">
        <v>0</v>
      </c>
      <c r="J7995">
        <v>0</v>
      </c>
      <c r="K7995">
        <v>0</v>
      </c>
      <c r="L7995" t="s">
        <v>25</v>
      </c>
      <c r="M7995" s="16"/>
      <c r="Q7995" s="40"/>
    </row>
    <row r="7996" spans="1:17" x14ac:dyDescent="0.3">
      <c r="A7996" t="s">
        <v>18619</v>
      </c>
      <c r="B7996" s="22">
        <v>331470016000</v>
      </c>
      <c r="C7996" t="s">
        <v>14</v>
      </c>
      <c r="D7996" t="s">
        <v>18620</v>
      </c>
      <c r="E7996">
        <v>3.9713448087754469E-2</v>
      </c>
      <c r="F7996" s="15" t="s">
        <v>1160</v>
      </c>
      <c r="G7996" s="33">
        <v>0</v>
      </c>
      <c r="H7996" s="29">
        <v>0</v>
      </c>
      <c r="I7996">
        <v>0</v>
      </c>
      <c r="J7996">
        <v>0</v>
      </c>
      <c r="K7996">
        <v>0</v>
      </c>
      <c r="L7996" t="s">
        <v>25</v>
      </c>
      <c r="M7996" s="16"/>
      <c r="Q7996" s="40"/>
    </row>
    <row r="7997" spans="1:17" x14ac:dyDescent="0.3">
      <c r="A7997" t="s">
        <v>18621</v>
      </c>
      <c r="B7997" s="22">
        <v>331470017000</v>
      </c>
      <c r="C7997" t="s">
        <v>14</v>
      </c>
      <c r="D7997" t="s">
        <v>18622</v>
      </c>
      <c r="E7997">
        <v>6.4934413297606228E-2</v>
      </c>
      <c r="F7997" s="15" t="s">
        <v>1160</v>
      </c>
      <c r="G7997" s="33">
        <v>0</v>
      </c>
      <c r="H7997" s="29">
        <v>0</v>
      </c>
      <c r="I7997">
        <v>0</v>
      </c>
      <c r="J7997">
        <v>0</v>
      </c>
      <c r="K7997">
        <v>0</v>
      </c>
      <c r="L7997" t="s">
        <v>25</v>
      </c>
      <c r="M7997" s="16"/>
      <c r="Q7997" s="40"/>
    </row>
    <row r="7998" spans="1:17" x14ac:dyDescent="0.3">
      <c r="A7998" t="s">
        <v>18623</v>
      </c>
      <c r="B7998" s="22">
        <v>331470018000</v>
      </c>
      <c r="C7998" t="s">
        <v>14</v>
      </c>
      <c r="D7998" t="s">
        <v>18624</v>
      </c>
      <c r="E7998">
        <v>4.7733778840506037E-2</v>
      </c>
      <c r="F7998" s="15" t="s">
        <v>1160</v>
      </c>
      <c r="G7998" s="33">
        <v>0</v>
      </c>
      <c r="H7998" s="29">
        <v>0</v>
      </c>
      <c r="I7998">
        <v>0</v>
      </c>
      <c r="J7998">
        <v>0</v>
      </c>
      <c r="K7998">
        <v>0</v>
      </c>
      <c r="L7998" t="s">
        <v>25</v>
      </c>
      <c r="M7998" s="16"/>
      <c r="Q7998" s="40"/>
    </row>
    <row r="7999" spans="1:17" x14ac:dyDescent="0.3">
      <c r="A7999" t="s">
        <v>18625</v>
      </c>
      <c r="B7999" s="22">
        <v>331470019000</v>
      </c>
      <c r="C7999" t="s">
        <v>14</v>
      </c>
      <c r="D7999" t="s">
        <v>18626</v>
      </c>
      <c r="E7999">
        <v>3.2416746149541119E-2</v>
      </c>
      <c r="F7999" s="15" t="s">
        <v>1160</v>
      </c>
      <c r="G7999" s="33">
        <v>0</v>
      </c>
      <c r="H7999" s="29">
        <v>0</v>
      </c>
      <c r="I7999">
        <v>0</v>
      </c>
      <c r="J7999">
        <v>0</v>
      </c>
      <c r="K7999">
        <v>0</v>
      </c>
      <c r="L7999" t="s">
        <v>25</v>
      </c>
      <c r="M7999" s="16"/>
      <c r="Q7999" s="40"/>
    </row>
    <row r="8000" spans="1:17" x14ac:dyDescent="0.3">
      <c r="A8000" t="s">
        <v>18627</v>
      </c>
      <c r="B8000" s="22">
        <v>331470020000</v>
      </c>
      <c r="C8000" t="s">
        <v>14</v>
      </c>
      <c r="D8000" t="s">
        <v>18628</v>
      </c>
      <c r="E8000">
        <v>3.1673158542814772E-2</v>
      </c>
      <c r="F8000" s="15" t="s">
        <v>1160</v>
      </c>
      <c r="G8000" s="33">
        <v>0</v>
      </c>
      <c r="H8000" s="29">
        <v>0</v>
      </c>
      <c r="I8000">
        <v>0</v>
      </c>
      <c r="J8000">
        <v>0</v>
      </c>
      <c r="K8000">
        <v>0</v>
      </c>
      <c r="L8000" t="s">
        <v>25</v>
      </c>
      <c r="M8000" s="16"/>
      <c r="Q8000" s="40"/>
    </row>
    <row r="8001" spans="1:17" x14ac:dyDescent="0.3">
      <c r="A8001" t="s">
        <v>18629</v>
      </c>
      <c r="B8001" s="22">
        <v>331470023000</v>
      </c>
      <c r="C8001" t="s">
        <v>14</v>
      </c>
      <c r="D8001" t="s">
        <v>18630</v>
      </c>
      <c r="E8001">
        <v>3.4954680888295273E-2</v>
      </c>
      <c r="F8001" s="15" t="s">
        <v>1160</v>
      </c>
      <c r="G8001" s="33">
        <v>0</v>
      </c>
      <c r="H8001" s="29">
        <v>0</v>
      </c>
      <c r="I8001">
        <v>0</v>
      </c>
      <c r="J8001">
        <v>0</v>
      </c>
      <c r="K8001">
        <v>0</v>
      </c>
      <c r="L8001" t="s">
        <v>25</v>
      </c>
      <c r="M8001" s="16"/>
      <c r="Q8001" s="40"/>
    </row>
    <row r="8002" spans="1:17" x14ac:dyDescent="0.3">
      <c r="A8002" t="s">
        <v>18631</v>
      </c>
      <c r="B8002" s="22">
        <v>331470024000</v>
      </c>
      <c r="C8002" t="s">
        <v>14</v>
      </c>
      <c r="D8002" t="s">
        <v>18632</v>
      </c>
      <c r="E8002">
        <v>3.43946715336724E-2</v>
      </c>
      <c r="F8002" s="15" t="s">
        <v>1160</v>
      </c>
      <c r="G8002" s="33">
        <v>0</v>
      </c>
      <c r="H8002" s="29">
        <v>0</v>
      </c>
      <c r="I8002">
        <v>0</v>
      </c>
      <c r="J8002">
        <v>0</v>
      </c>
      <c r="K8002">
        <v>0</v>
      </c>
      <c r="L8002" t="s">
        <v>25</v>
      </c>
      <c r="M8002" s="16"/>
      <c r="Q8002" s="40"/>
    </row>
    <row r="8003" spans="1:17" x14ac:dyDescent="0.3">
      <c r="A8003" t="s">
        <v>18633</v>
      </c>
      <c r="B8003" s="22">
        <v>331470028000</v>
      </c>
      <c r="C8003" t="s">
        <v>18634</v>
      </c>
      <c r="D8003" t="s">
        <v>18635</v>
      </c>
      <c r="E8003">
        <v>2.9045027653105179E-2</v>
      </c>
      <c r="F8003" s="15" t="s">
        <v>1160</v>
      </c>
      <c r="G8003" s="33">
        <v>0</v>
      </c>
      <c r="H8003" s="29">
        <v>0</v>
      </c>
      <c r="I8003">
        <v>0</v>
      </c>
      <c r="J8003">
        <v>0</v>
      </c>
      <c r="K8003">
        <v>0</v>
      </c>
      <c r="L8003" t="s">
        <v>25</v>
      </c>
      <c r="M8003" s="16"/>
      <c r="Q8003" s="40"/>
    </row>
    <row r="8004" spans="1:17" x14ac:dyDescent="0.3">
      <c r="A8004" t="s">
        <v>18636</v>
      </c>
      <c r="B8004" s="22">
        <v>331470029000</v>
      </c>
      <c r="C8004" t="s">
        <v>14</v>
      </c>
      <c r="D8004" t="s">
        <v>18637</v>
      </c>
      <c r="E8004">
        <v>3.0766594762532021E-2</v>
      </c>
      <c r="F8004" s="15" t="s">
        <v>1160</v>
      </c>
      <c r="G8004" s="33">
        <v>0</v>
      </c>
      <c r="H8004" s="29">
        <v>0</v>
      </c>
      <c r="I8004">
        <v>0</v>
      </c>
      <c r="J8004">
        <v>0</v>
      </c>
      <c r="K8004">
        <v>0</v>
      </c>
      <c r="L8004" t="s">
        <v>25</v>
      </c>
      <c r="M8004" s="16"/>
      <c r="Q8004" s="40"/>
    </row>
    <row r="8005" spans="1:17" x14ac:dyDescent="0.3">
      <c r="A8005" t="s">
        <v>18638</v>
      </c>
      <c r="B8005" s="22">
        <v>331470031000</v>
      </c>
      <c r="C8005" t="s">
        <v>14</v>
      </c>
      <c r="D8005" t="s">
        <v>18639</v>
      </c>
      <c r="E8005">
        <v>3.0367085938169849E-2</v>
      </c>
      <c r="F8005" s="15" t="s">
        <v>1160</v>
      </c>
      <c r="G8005" s="33">
        <v>0</v>
      </c>
      <c r="H8005" s="29">
        <v>0</v>
      </c>
      <c r="I8005">
        <v>0</v>
      </c>
      <c r="J8005">
        <v>0</v>
      </c>
      <c r="K8005">
        <v>0</v>
      </c>
      <c r="L8005" t="s">
        <v>25</v>
      </c>
      <c r="M8005" s="16"/>
      <c r="Q8005" s="40"/>
    </row>
    <row r="8006" spans="1:17" x14ac:dyDescent="0.3">
      <c r="A8006" t="s">
        <v>18640</v>
      </c>
      <c r="B8006" s="22">
        <v>331470032000</v>
      </c>
      <c r="C8006" t="s">
        <v>18641</v>
      </c>
      <c r="D8006" t="s">
        <v>18642</v>
      </c>
      <c r="E8006">
        <v>2.305479942318105E-2</v>
      </c>
      <c r="F8006" s="15" t="s">
        <v>1160</v>
      </c>
      <c r="G8006" s="33">
        <v>0</v>
      </c>
      <c r="H8006" s="29">
        <v>0</v>
      </c>
      <c r="I8006">
        <v>0</v>
      </c>
      <c r="J8006">
        <v>0</v>
      </c>
      <c r="K8006">
        <v>0</v>
      </c>
      <c r="L8006" t="s">
        <v>25</v>
      </c>
      <c r="M8006" s="16"/>
      <c r="Q8006" s="40"/>
    </row>
    <row r="8007" spans="1:17" x14ac:dyDescent="0.3">
      <c r="A8007" t="s">
        <v>18643</v>
      </c>
      <c r="B8007" s="22">
        <v>331470033000</v>
      </c>
      <c r="C8007" t="s">
        <v>14</v>
      </c>
      <c r="D8007" t="s">
        <v>18644</v>
      </c>
      <c r="E8007">
        <v>2.4867979268371389E-2</v>
      </c>
      <c r="F8007" s="15" t="s">
        <v>1160</v>
      </c>
      <c r="G8007" s="33">
        <v>0</v>
      </c>
      <c r="H8007" s="29">
        <v>0</v>
      </c>
      <c r="I8007">
        <v>0</v>
      </c>
      <c r="J8007">
        <v>0</v>
      </c>
      <c r="K8007">
        <v>0</v>
      </c>
      <c r="L8007" t="s">
        <v>25</v>
      </c>
      <c r="M8007" s="16"/>
      <c r="Q8007" s="40"/>
    </row>
    <row r="8008" spans="1:17" x14ac:dyDescent="0.3">
      <c r="A8008" t="s">
        <v>18645</v>
      </c>
      <c r="B8008" s="22">
        <v>331470035000</v>
      </c>
      <c r="C8008" t="s">
        <v>14</v>
      </c>
      <c r="D8008" t="s">
        <v>18646</v>
      </c>
      <c r="E8008">
        <v>2.9104447598563871E-2</v>
      </c>
      <c r="F8008" s="15" t="s">
        <v>1160</v>
      </c>
      <c r="G8008" s="33">
        <v>0</v>
      </c>
      <c r="H8008" s="29">
        <v>0</v>
      </c>
      <c r="I8008">
        <v>0</v>
      </c>
      <c r="J8008">
        <v>0</v>
      </c>
      <c r="K8008">
        <v>0</v>
      </c>
      <c r="L8008" t="s">
        <v>25</v>
      </c>
      <c r="M8008" s="16"/>
      <c r="Q8008" s="40"/>
    </row>
    <row r="8009" spans="1:17" x14ac:dyDescent="0.3">
      <c r="A8009" t="s">
        <v>18647</v>
      </c>
      <c r="B8009" s="22">
        <v>331470036000</v>
      </c>
      <c r="C8009" t="s">
        <v>18409</v>
      </c>
      <c r="D8009" t="s">
        <v>18648</v>
      </c>
      <c r="E8009">
        <v>3.8294839251165877E-2</v>
      </c>
      <c r="F8009" s="15" t="s">
        <v>1160</v>
      </c>
      <c r="G8009" s="33">
        <v>0</v>
      </c>
      <c r="H8009" s="29">
        <v>0</v>
      </c>
      <c r="I8009">
        <v>0</v>
      </c>
      <c r="J8009">
        <v>0</v>
      </c>
      <c r="K8009">
        <v>0</v>
      </c>
      <c r="L8009" t="s">
        <v>25</v>
      </c>
      <c r="M8009" s="16"/>
      <c r="Q8009" s="40"/>
    </row>
    <row r="8010" spans="1:17" x14ac:dyDescent="0.3">
      <c r="A8010" t="s">
        <v>18649</v>
      </c>
      <c r="B8010" s="22">
        <v>331470037000</v>
      </c>
      <c r="C8010" t="s">
        <v>18650</v>
      </c>
      <c r="D8010" t="s">
        <v>18651</v>
      </c>
      <c r="E8010">
        <v>2.4965249705389322E-2</v>
      </c>
      <c r="F8010" s="15" t="s">
        <v>1160</v>
      </c>
      <c r="G8010" s="33">
        <v>0</v>
      </c>
      <c r="H8010" s="29">
        <v>0</v>
      </c>
      <c r="I8010">
        <v>0</v>
      </c>
      <c r="J8010">
        <v>0</v>
      </c>
      <c r="K8010">
        <v>0</v>
      </c>
      <c r="L8010" t="s">
        <v>25</v>
      </c>
      <c r="M8010" s="16"/>
      <c r="Q8010" s="40"/>
    </row>
    <row r="8011" spans="1:17" x14ac:dyDescent="0.3">
      <c r="A8011" t="s">
        <v>18652</v>
      </c>
      <c r="B8011" s="22">
        <v>331470038000</v>
      </c>
      <c r="C8011" t="s">
        <v>14</v>
      </c>
      <c r="D8011" t="s">
        <v>18653</v>
      </c>
      <c r="E8011">
        <v>2.8818428274714109E-2</v>
      </c>
      <c r="F8011" s="15" t="s">
        <v>1160</v>
      </c>
      <c r="G8011" s="33">
        <v>0</v>
      </c>
      <c r="H8011" s="29">
        <v>0</v>
      </c>
      <c r="I8011">
        <v>0</v>
      </c>
      <c r="J8011">
        <v>0</v>
      </c>
      <c r="K8011">
        <v>0</v>
      </c>
      <c r="L8011" t="s">
        <v>25</v>
      </c>
      <c r="M8011" s="16"/>
      <c r="Q8011" s="40"/>
    </row>
    <row r="8012" spans="1:17" x14ac:dyDescent="0.3">
      <c r="A8012" t="s">
        <v>18654</v>
      </c>
      <c r="B8012" s="22">
        <v>331470039000</v>
      </c>
      <c r="C8012" t="s">
        <v>14</v>
      </c>
      <c r="D8012" t="s">
        <v>18655</v>
      </c>
      <c r="E8012">
        <v>2.916921795606988E-2</v>
      </c>
      <c r="F8012" s="15" t="s">
        <v>1160</v>
      </c>
      <c r="G8012" s="33">
        <v>0</v>
      </c>
      <c r="H8012" s="29">
        <v>0</v>
      </c>
      <c r="I8012">
        <v>0</v>
      </c>
      <c r="J8012">
        <v>0</v>
      </c>
      <c r="K8012">
        <v>0</v>
      </c>
      <c r="L8012" t="s">
        <v>25</v>
      </c>
      <c r="M8012" s="16"/>
      <c r="Q8012" s="40"/>
    </row>
    <row r="8013" spans="1:17" x14ac:dyDescent="0.3">
      <c r="A8013" t="s">
        <v>18656</v>
      </c>
      <c r="B8013" s="22">
        <v>331470040000</v>
      </c>
      <c r="C8013" t="s">
        <v>14</v>
      </c>
      <c r="D8013" t="s">
        <v>18657</v>
      </c>
      <c r="E8013">
        <v>2.8397546239678991E-2</v>
      </c>
      <c r="F8013" s="15" t="s">
        <v>1160</v>
      </c>
      <c r="G8013" s="33">
        <v>0</v>
      </c>
      <c r="H8013" s="29">
        <v>0</v>
      </c>
      <c r="I8013">
        <v>0</v>
      </c>
      <c r="J8013">
        <v>0</v>
      </c>
      <c r="K8013">
        <v>0</v>
      </c>
      <c r="L8013" t="s">
        <v>25</v>
      </c>
      <c r="M8013" s="16"/>
      <c r="Q8013" s="40"/>
    </row>
    <row r="8014" spans="1:17" x14ac:dyDescent="0.3">
      <c r="A8014" t="s">
        <v>18658</v>
      </c>
      <c r="B8014" s="22">
        <v>331470042000</v>
      </c>
      <c r="C8014" t="s">
        <v>14</v>
      </c>
      <c r="D8014" t="s">
        <v>18659</v>
      </c>
      <c r="E8014">
        <v>3.5429489187223218E-2</v>
      </c>
      <c r="F8014" s="15" t="s">
        <v>1160</v>
      </c>
      <c r="G8014" s="33">
        <v>0</v>
      </c>
      <c r="H8014" s="29">
        <v>0</v>
      </c>
      <c r="I8014">
        <v>0</v>
      </c>
      <c r="J8014">
        <v>0</v>
      </c>
      <c r="K8014">
        <v>0</v>
      </c>
      <c r="L8014" t="s">
        <v>25</v>
      </c>
      <c r="M8014" s="16"/>
      <c r="Q8014" s="40"/>
    </row>
    <row r="8015" spans="1:17" x14ac:dyDescent="0.3">
      <c r="A8015" t="s">
        <v>18660</v>
      </c>
      <c r="B8015" s="22">
        <v>331470043000</v>
      </c>
      <c r="C8015" t="s">
        <v>14</v>
      </c>
      <c r="D8015" t="s">
        <v>18661</v>
      </c>
      <c r="E8015">
        <v>3.2725152188778077E-2</v>
      </c>
      <c r="F8015" s="15" t="s">
        <v>1160</v>
      </c>
      <c r="G8015" s="33">
        <v>0</v>
      </c>
      <c r="H8015" s="29">
        <v>0</v>
      </c>
      <c r="I8015">
        <v>0</v>
      </c>
      <c r="J8015">
        <v>0</v>
      </c>
      <c r="K8015">
        <v>0</v>
      </c>
      <c r="L8015" t="s">
        <v>25</v>
      </c>
      <c r="M8015" s="16"/>
      <c r="Q8015" s="40"/>
    </row>
    <row r="8016" spans="1:17" x14ac:dyDescent="0.3">
      <c r="A8016" t="s">
        <v>18662</v>
      </c>
      <c r="B8016" s="22">
        <v>331470044000</v>
      </c>
      <c r="C8016" t="s">
        <v>14</v>
      </c>
      <c r="D8016" t="s">
        <v>18663</v>
      </c>
      <c r="E8016">
        <v>3.3232854309332982E-2</v>
      </c>
      <c r="F8016" s="15" t="s">
        <v>1160</v>
      </c>
      <c r="G8016" s="33">
        <v>0</v>
      </c>
      <c r="H8016" s="29">
        <v>0</v>
      </c>
      <c r="I8016">
        <v>0</v>
      </c>
      <c r="J8016">
        <v>0</v>
      </c>
      <c r="K8016">
        <v>0</v>
      </c>
      <c r="L8016" t="s">
        <v>25</v>
      </c>
      <c r="M8016" s="16"/>
      <c r="Q8016" s="40"/>
    </row>
    <row r="8017" spans="1:17" x14ac:dyDescent="0.3">
      <c r="A8017" t="s">
        <v>18664</v>
      </c>
      <c r="B8017" s="22">
        <v>331470045000</v>
      </c>
      <c r="C8017" t="s">
        <v>14</v>
      </c>
      <c r="D8017" t="s">
        <v>18665</v>
      </c>
      <c r="E8017">
        <v>3.43227459106554E-2</v>
      </c>
      <c r="F8017" s="15" t="s">
        <v>1160</v>
      </c>
      <c r="G8017" s="33">
        <v>0</v>
      </c>
      <c r="H8017" s="29">
        <v>0</v>
      </c>
      <c r="I8017">
        <v>0</v>
      </c>
      <c r="J8017">
        <v>0</v>
      </c>
      <c r="K8017">
        <v>0</v>
      </c>
      <c r="L8017" t="s">
        <v>25</v>
      </c>
      <c r="M8017" s="16"/>
      <c r="Q8017" s="40"/>
    </row>
    <row r="8018" spans="1:17" x14ac:dyDescent="0.3">
      <c r="A8018" t="s">
        <v>18666</v>
      </c>
      <c r="B8018" s="22">
        <v>331470046000</v>
      </c>
      <c r="C8018" t="s">
        <v>14</v>
      </c>
      <c r="D8018" t="s">
        <v>18667</v>
      </c>
      <c r="E8018">
        <v>3.2078019379147241E-2</v>
      </c>
      <c r="F8018" s="15" t="s">
        <v>1160</v>
      </c>
      <c r="G8018" s="33">
        <v>0</v>
      </c>
      <c r="H8018" s="29">
        <v>0</v>
      </c>
      <c r="I8018">
        <v>0</v>
      </c>
      <c r="J8018">
        <v>0</v>
      </c>
      <c r="K8018">
        <v>0</v>
      </c>
      <c r="L8018" t="s">
        <v>25</v>
      </c>
      <c r="M8018" s="16"/>
      <c r="Q8018" s="40"/>
    </row>
    <row r="8019" spans="1:17" x14ac:dyDescent="0.3">
      <c r="A8019" t="s">
        <v>18668</v>
      </c>
      <c r="B8019" s="22">
        <v>331470047000</v>
      </c>
      <c r="C8019" t="s">
        <v>14</v>
      </c>
      <c r="D8019" t="s">
        <v>18669</v>
      </c>
      <c r="E8019">
        <v>3.7005066726008139E-2</v>
      </c>
      <c r="F8019" s="15" t="s">
        <v>1160</v>
      </c>
      <c r="G8019" s="33">
        <v>0</v>
      </c>
      <c r="H8019" s="29">
        <v>0</v>
      </c>
      <c r="I8019">
        <v>0</v>
      </c>
      <c r="J8019">
        <v>0</v>
      </c>
      <c r="K8019">
        <v>0</v>
      </c>
      <c r="L8019" t="s">
        <v>25</v>
      </c>
      <c r="M8019" s="16"/>
      <c r="Q8019" s="40"/>
    </row>
    <row r="8020" spans="1:17" x14ac:dyDescent="0.3">
      <c r="A8020" t="s">
        <v>18670</v>
      </c>
      <c r="B8020" s="22">
        <v>331470050000</v>
      </c>
      <c r="C8020" t="s">
        <v>14</v>
      </c>
      <c r="D8020" t="s">
        <v>18671</v>
      </c>
      <c r="E8020">
        <v>2.891187057162747E-2</v>
      </c>
      <c r="F8020" s="15" t="s">
        <v>1160</v>
      </c>
      <c r="G8020" s="33">
        <v>0</v>
      </c>
      <c r="H8020" s="29">
        <v>0</v>
      </c>
      <c r="I8020">
        <v>0</v>
      </c>
      <c r="J8020">
        <v>0</v>
      </c>
      <c r="K8020">
        <v>0</v>
      </c>
      <c r="L8020" t="s">
        <v>25</v>
      </c>
      <c r="M8020" s="16"/>
      <c r="Q8020" s="40"/>
    </row>
    <row r="8021" spans="1:17" x14ac:dyDescent="0.3">
      <c r="A8021" t="s">
        <v>18672</v>
      </c>
      <c r="B8021" s="22">
        <v>331470051000</v>
      </c>
      <c r="C8021" t="s">
        <v>18673</v>
      </c>
      <c r="D8021" t="s">
        <v>18674</v>
      </c>
      <c r="E8021">
        <v>2.807272330407035E-2</v>
      </c>
      <c r="F8021" s="15" t="s">
        <v>1160</v>
      </c>
      <c r="G8021" s="33">
        <v>0</v>
      </c>
      <c r="H8021" s="29">
        <v>0</v>
      </c>
      <c r="I8021">
        <v>0</v>
      </c>
      <c r="J8021">
        <v>0</v>
      </c>
      <c r="K8021">
        <v>0</v>
      </c>
      <c r="L8021" t="s">
        <v>25</v>
      </c>
      <c r="M8021" s="16"/>
      <c r="Q8021" s="40"/>
    </row>
    <row r="8022" spans="1:17" x14ac:dyDescent="0.3">
      <c r="A8022" t="s">
        <v>18675</v>
      </c>
      <c r="B8022" s="22">
        <v>331470052000</v>
      </c>
      <c r="C8022" t="s">
        <v>14</v>
      </c>
      <c r="D8022" t="s">
        <v>18676</v>
      </c>
      <c r="E8022">
        <v>2.9693794509274649E-2</v>
      </c>
      <c r="F8022" s="15" t="s">
        <v>1160</v>
      </c>
      <c r="G8022" s="33">
        <v>0</v>
      </c>
      <c r="H8022" s="29">
        <v>0</v>
      </c>
      <c r="I8022">
        <v>0</v>
      </c>
      <c r="J8022">
        <v>0</v>
      </c>
      <c r="K8022">
        <v>0</v>
      </c>
      <c r="L8022" t="s">
        <v>25</v>
      </c>
      <c r="M8022" s="16"/>
      <c r="Q8022" s="40"/>
    </row>
    <row r="8023" spans="1:17" x14ac:dyDescent="0.3">
      <c r="A8023" t="s">
        <v>18677</v>
      </c>
      <c r="B8023" s="22">
        <v>331470053000</v>
      </c>
      <c r="C8023" t="s">
        <v>14</v>
      </c>
      <c r="D8023" t="s">
        <v>18678</v>
      </c>
      <c r="E8023">
        <v>4.2054671210168218E-2</v>
      </c>
      <c r="F8023" s="15" t="s">
        <v>1160</v>
      </c>
      <c r="G8023" s="33">
        <v>0.04</v>
      </c>
      <c r="H8023" s="29">
        <v>0</v>
      </c>
      <c r="I8023">
        <v>20000</v>
      </c>
      <c r="J8023">
        <v>7000</v>
      </c>
      <c r="K8023">
        <v>13000</v>
      </c>
      <c r="L8023" t="s">
        <v>17</v>
      </c>
      <c r="M8023" s="16"/>
      <c r="Q8023" s="40"/>
    </row>
    <row r="8024" spans="1:17" x14ac:dyDescent="0.3">
      <c r="A8024" t="s">
        <v>18679</v>
      </c>
      <c r="B8024" s="22">
        <v>331470054000</v>
      </c>
      <c r="C8024" t="s">
        <v>14</v>
      </c>
      <c r="D8024" t="s">
        <v>18680</v>
      </c>
      <c r="E8024">
        <v>3.7711155138809023E-2</v>
      </c>
      <c r="F8024" s="15" t="s">
        <v>1160</v>
      </c>
      <c r="G8024" s="33">
        <v>0.04</v>
      </c>
      <c r="H8024" s="29">
        <v>0</v>
      </c>
      <c r="I8024">
        <v>18360</v>
      </c>
      <c r="J8024">
        <v>0</v>
      </c>
      <c r="K8024">
        <v>18360</v>
      </c>
      <c r="L8024" t="s">
        <v>17</v>
      </c>
      <c r="M8024" s="16"/>
      <c r="Q8024" s="40"/>
    </row>
    <row r="8025" spans="1:17" x14ac:dyDescent="0.3">
      <c r="A8025" s="6">
        <v>331470055</v>
      </c>
      <c r="B8025" s="22">
        <v>331470055000</v>
      </c>
      <c r="C8025" t="s">
        <v>14</v>
      </c>
      <c r="D8025" t="s">
        <v>18681</v>
      </c>
      <c r="E8025">
        <v>4.1562613230520587E-2</v>
      </c>
      <c r="F8025" s="15" t="s">
        <v>1160</v>
      </c>
      <c r="G8025" s="33">
        <v>0</v>
      </c>
      <c r="H8025" s="29">
        <v>0</v>
      </c>
      <c r="I8025">
        <v>0</v>
      </c>
      <c r="J8025">
        <v>0</v>
      </c>
      <c r="K8025">
        <v>0</v>
      </c>
      <c r="L8025" t="s">
        <v>25</v>
      </c>
      <c r="M8025" s="16"/>
      <c r="Q8025" s="40"/>
    </row>
    <row r="8026" spans="1:17" x14ac:dyDescent="0.3">
      <c r="A8026" t="s">
        <v>18682</v>
      </c>
      <c r="B8026" s="22">
        <v>331470056000</v>
      </c>
      <c r="C8026" t="s">
        <v>14</v>
      </c>
      <c r="D8026" t="s">
        <v>18683</v>
      </c>
      <c r="E8026">
        <v>4.3063044229172669E-2</v>
      </c>
      <c r="F8026" s="15" t="s">
        <v>1160</v>
      </c>
      <c r="G8026" s="33">
        <v>0</v>
      </c>
      <c r="H8026" s="29">
        <v>0</v>
      </c>
      <c r="I8026">
        <v>0</v>
      </c>
      <c r="J8026">
        <v>0</v>
      </c>
      <c r="K8026">
        <v>0</v>
      </c>
      <c r="L8026" t="s">
        <v>25</v>
      </c>
      <c r="M8026" s="16"/>
      <c r="Q8026" s="40"/>
    </row>
    <row r="8027" spans="1:17" x14ac:dyDescent="0.3">
      <c r="A8027" t="s">
        <v>18684</v>
      </c>
      <c r="B8027" s="22">
        <v>331470058000</v>
      </c>
      <c r="C8027" t="s">
        <v>14</v>
      </c>
      <c r="D8027" t="s">
        <v>18685</v>
      </c>
      <c r="E8027">
        <v>3.1738557345309913E-2</v>
      </c>
      <c r="F8027" s="15" t="s">
        <v>1160</v>
      </c>
      <c r="G8027" s="33">
        <v>0</v>
      </c>
      <c r="H8027" s="29">
        <v>0</v>
      </c>
      <c r="I8027">
        <v>0</v>
      </c>
      <c r="J8027">
        <v>0</v>
      </c>
      <c r="K8027">
        <v>0</v>
      </c>
      <c r="L8027" t="s">
        <v>25</v>
      </c>
      <c r="M8027" s="16"/>
      <c r="Q8027" s="40"/>
    </row>
    <row r="8028" spans="1:17" x14ac:dyDescent="0.3">
      <c r="A8028" t="s">
        <v>18686</v>
      </c>
      <c r="B8028" s="22">
        <v>331470065000</v>
      </c>
      <c r="C8028" t="s">
        <v>14</v>
      </c>
      <c r="D8028" t="s">
        <v>18687</v>
      </c>
      <c r="E8028">
        <v>5.2369400125304472E-2</v>
      </c>
      <c r="F8028" s="15" t="s">
        <v>1160</v>
      </c>
      <c r="G8028" s="33">
        <v>0</v>
      </c>
      <c r="H8028" s="29">
        <v>0</v>
      </c>
      <c r="I8028">
        <v>0</v>
      </c>
      <c r="J8028">
        <v>0</v>
      </c>
      <c r="K8028">
        <v>0</v>
      </c>
      <c r="L8028" t="s">
        <v>25</v>
      </c>
      <c r="M8028" s="16"/>
      <c r="Q8028" s="40"/>
    </row>
    <row r="8029" spans="1:17" x14ac:dyDescent="0.3">
      <c r="A8029" t="s">
        <v>18688</v>
      </c>
      <c r="B8029" s="22">
        <v>331470067000</v>
      </c>
      <c r="C8029" t="s">
        <v>14</v>
      </c>
      <c r="D8029" t="s">
        <v>18689</v>
      </c>
      <c r="E8029">
        <v>2.8942569502579649E-2</v>
      </c>
      <c r="F8029" s="15" t="s">
        <v>1160</v>
      </c>
      <c r="G8029" s="33">
        <v>0</v>
      </c>
      <c r="H8029" s="29">
        <v>0</v>
      </c>
      <c r="I8029">
        <v>0</v>
      </c>
      <c r="J8029">
        <v>0</v>
      </c>
      <c r="K8029">
        <v>0</v>
      </c>
      <c r="L8029" t="s">
        <v>25</v>
      </c>
      <c r="M8029" s="16"/>
      <c r="Q8029" s="40"/>
    </row>
    <row r="8030" spans="1:17" x14ac:dyDescent="0.3">
      <c r="A8030" t="s">
        <v>18690</v>
      </c>
      <c r="B8030" s="22">
        <v>331470068000</v>
      </c>
      <c r="C8030" t="s">
        <v>14</v>
      </c>
      <c r="D8030" t="s">
        <v>18691</v>
      </c>
      <c r="E8030">
        <v>3.3551136174528387E-2</v>
      </c>
      <c r="F8030" s="15" t="s">
        <v>1160</v>
      </c>
      <c r="G8030" s="33">
        <v>0</v>
      </c>
      <c r="H8030" s="29">
        <v>0</v>
      </c>
      <c r="I8030">
        <v>0</v>
      </c>
      <c r="J8030">
        <v>0</v>
      </c>
      <c r="K8030">
        <v>0</v>
      </c>
      <c r="L8030" t="s">
        <v>25</v>
      </c>
      <c r="M8030" s="16"/>
      <c r="Q8030" s="40"/>
    </row>
    <row r="8031" spans="1:17" x14ac:dyDescent="0.3">
      <c r="A8031" t="s">
        <v>18692</v>
      </c>
      <c r="B8031" s="22">
        <v>331470069000</v>
      </c>
      <c r="C8031" t="s">
        <v>18693</v>
      </c>
      <c r="D8031" t="s">
        <v>18694</v>
      </c>
      <c r="E8031">
        <v>2.7231785832576769E-2</v>
      </c>
      <c r="F8031" s="15" t="s">
        <v>1160</v>
      </c>
      <c r="G8031" s="33">
        <v>0</v>
      </c>
      <c r="H8031" s="29">
        <v>0</v>
      </c>
      <c r="I8031">
        <v>0</v>
      </c>
      <c r="J8031">
        <v>0</v>
      </c>
      <c r="K8031">
        <v>0</v>
      </c>
      <c r="L8031" t="s">
        <v>25</v>
      </c>
      <c r="M8031" s="16"/>
      <c r="Q8031" s="40"/>
    </row>
    <row r="8032" spans="1:17" x14ac:dyDescent="0.3">
      <c r="A8032" t="s">
        <v>18695</v>
      </c>
      <c r="B8032" s="22">
        <v>331470075000</v>
      </c>
      <c r="C8032" t="s">
        <v>14</v>
      </c>
      <c r="D8032" t="s">
        <v>18696</v>
      </c>
      <c r="E8032">
        <v>3.7739436525718033E-2</v>
      </c>
      <c r="F8032" s="15" t="s">
        <v>1160</v>
      </c>
      <c r="G8032" s="33">
        <v>0</v>
      </c>
      <c r="H8032" s="29">
        <v>0</v>
      </c>
      <c r="I8032">
        <v>0</v>
      </c>
      <c r="J8032">
        <v>0</v>
      </c>
      <c r="K8032">
        <v>0</v>
      </c>
      <c r="L8032" t="s">
        <v>25</v>
      </c>
      <c r="M8032" s="16"/>
      <c r="Q8032" s="40"/>
    </row>
    <row r="8033" spans="1:17" x14ac:dyDescent="0.3">
      <c r="A8033" t="s">
        <v>18697</v>
      </c>
      <c r="B8033" s="22">
        <v>331470076000</v>
      </c>
      <c r="C8033" t="s">
        <v>14</v>
      </c>
      <c r="D8033" t="s">
        <v>18698</v>
      </c>
      <c r="E8033">
        <v>3.0583437615810088E-2</v>
      </c>
      <c r="F8033" s="15" t="s">
        <v>1160</v>
      </c>
      <c r="G8033" s="33">
        <v>0.03</v>
      </c>
      <c r="H8033" s="29">
        <v>0</v>
      </c>
      <c r="I8033">
        <v>8500</v>
      </c>
      <c r="J8033">
        <v>0</v>
      </c>
      <c r="K8033">
        <v>8500</v>
      </c>
      <c r="L8033" t="s">
        <v>17</v>
      </c>
      <c r="M8033" s="16"/>
      <c r="Q8033" s="40"/>
    </row>
    <row r="8034" spans="1:17" x14ac:dyDescent="0.3">
      <c r="A8034" t="s">
        <v>18699</v>
      </c>
      <c r="B8034" s="22">
        <v>331470075000</v>
      </c>
      <c r="C8034" t="s">
        <v>14</v>
      </c>
      <c r="D8034" t="s">
        <v>18700</v>
      </c>
      <c r="E8034">
        <v>3.2492441471928139E-2</v>
      </c>
      <c r="F8034" s="15" t="s">
        <v>1160</v>
      </c>
      <c r="G8034" s="33">
        <v>0</v>
      </c>
      <c r="H8034" s="29">
        <v>0</v>
      </c>
      <c r="I8034">
        <v>0</v>
      </c>
      <c r="J8034">
        <v>0</v>
      </c>
      <c r="K8034">
        <v>0</v>
      </c>
      <c r="L8034" t="s">
        <v>25</v>
      </c>
      <c r="M8034" s="16"/>
      <c r="Q8034" s="40"/>
    </row>
    <row r="8035" spans="1:17" x14ac:dyDescent="0.3">
      <c r="A8035" t="s">
        <v>18701</v>
      </c>
      <c r="B8035" s="22">
        <v>331470075001</v>
      </c>
      <c r="C8035" t="s">
        <v>18702</v>
      </c>
      <c r="D8035" t="s">
        <v>18703</v>
      </c>
      <c r="E8035">
        <v>3.3327008275729701E-2</v>
      </c>
      <c r="F8035" s="15" t="s">
        <v>1160</v>
      </c>
      <c r="G8035" s="33">
        <v>0</v>
      </c>
      <c r="H8035" s="29">
        <v>0</v>
      </c>
      <c r="I8035">
        <v>0</v>
      </c>
      <c r="J8035">
        <v>0</v>
      </c>
      <c r="K8035">
        <v>0</v>
      </c>
      <c r="L8035" t="s">
        <v>25</v>
      </c>
      <c r="M8035" s="16"/>
      <c r="Q8035" s="40"/>
    </row>
    <row r="8036" spans="1:17" x14ac:dyDescent="0.3">
      <c r="A8036" t="s">
        <v>18704</v>
      </c>
      <c r="B8036" s="22">
        <v>331470075002</v>
      </c>
      <c r="C8036" t="s">
        <v>14</v>
      </c>
      <c r="D8036" t="s">
        <v>18705</v>
      </c>
      <c r="E8036">
        <v>2.587768211683121E-2</v>
      </c>
      <c r="F8036" s="15" t="s">
        <v>1160</v>
      </c>
      <c r="G8036" s="33">
        <v>0</v>
      </c>
      <c r="H8036" s="29">
        <v>0</v>
      </c>
      <c r="I8036">
        <v>0</v>
      </c>
      <c r="J8036">
        <v>0</v>
      </c>
      <c r="K8036">
        <v>0</v>
      </c>
      <c r="L8036" t="s">
        <v>25</v>
      </c>
      <c r="M8036" s="16"/>
      <c r="Q8036" s="40"/>
    </row>
    <row r="8037" spans="1:17" x14ac:dyDescent="0.3">
      <c r="A8037" t="s">
        <v>18706</v>
      </c>
      <c r="B8037" s="22">
        <v>331470075003</v>
      </c>
      <c r="C8037" t="s">
        <v>14</v>
      </c>
      <c r="D8037" t="s">
        <v>18707</v>
      </c>
      <c r="E8037">
        <v>2.661113395786794E-2</v>
      </c>
      <c r="F8037" s="15" t="s">
        <v>1160</v>
      </c>
      <c r="G8037" s="33">
        <v>0</v>
      </c>
      <c r="H8037" s="29">
        <v>0</v>
      </c>
      <c r="I8037">
        <v>0</v>
      </c>
      <c r="J8037">
        <v>0</v>
      </c>
      <c r="K8037">
        <v>0</v>
      </c>
      <c r="L8037" t="s">
        <v>25</v>
      </c>
      <c r="M8037" s="16"/>
      <c r="Q8037" s="40"/>
    </row>
    <row r="8038" spans="1:17" x14ac:dyDescent="0.3">
      <c r="A8038" t="s">
        <v>18708</v>
      </c>
      <c r="B8038" s="22">
        <v>331470075004</v>
      </c>
      <c r="C8038" t="s">
        <v>14</v>
      </c>
      <c r="D8038" t="s">
        <v>18709</v>
      </c>
      <c r="E8038">
        <v>3.4253125079338809E-2</v>
      </c>
      <c r="F8038" s="15" t="s">
        <v>1160</v>
      </c>
      <c r="G8038" s="33">
        <v>0</v>
      </c>
      <c r="H8038" s="29">
        <v>0</v>
      </c>
      <c r="I8038">
        <v>0</v>
      </c>
      <c r="J8038">
        <v>0</v>
      </c>
      <c r="K8038">
        <v>0</v>
      </c>
      <c r="L8038" t="s">
        <v>25</v>
      </c>
      <c r="M8038" s="16"/>
      <c r="Q8038" s="40"/>
    </row>
    <row r="8039" spans="1:17" x14ac:dyDescent="0.3">
      <c r="A8039" t="s">
        <v>18710</v>
      </c>
      <c r="B8039" s="22">
        <v>331470075005</v>
      </c>
      <c r="C8039" t="s">
        <v>14</v>
      </c>
      <c r="D8039" t="s">
        <v>18711</v>
      </c>
      <c r="E8039">
        <v>2.992153869590336E-2</v>
      </c>
      <c r="F8039" s="15" t="s">
        <v>1160</v>
      </c>
      <c r="G8039" s="33">
        <v>0</v>
      </c>
      <c r="H8039" s="29">
        <v>0</v>
      </c>
      <c r="I8039">
        <v>0</v>
      </c>
      <c r="J8039">
        <v>0</v>
      </c>
      <c r="K8039">
        <v>0</v>
      </c>
      <c r="L8039" t="s">
        <v>25</v>
      </c>
      <c r="M8039" s="16"/>
      <c r="Q8039" s="40"/>
    </row>
    <row r="8040" spans="1:17" x14ac:dyDescent="0.3">
      <c r="A8040" t="s">
        <v>18712</v>
      </c>
      <c r="B8040" s="22">
        <v>331470075006</v>
      </c>
      <c r="C8040" t="s">
        <v>14</v>
      </c>
      <c r="D8040" t="s">
        <v>18713</v>
      </c>
      <c r="E8040">
        <v>3.2757930802235838E-2</v>
      </c>
      <c r="F8040" s="15" t="s">
        <v>1160</v>
      </c>
      <c r="G8040" s="33">
        <v>0</v>
      </c>
      <c r="H8040" s="29">
        <v>0</v>
      </c>
      <c r="I8040">
        <v>0</v>
      </c>
      <c r="J8040">
        <v>0</v>
      </c>
      <c r="K8040">
        <v>0</v>
      </c>
      <c r="L8040" t="s">
        <v>25</v>
      </c>
      <c r="M8040" s="16"/>
      <c r="Q8040" s="40"/>
    </row>
    <row r="8041" spans="1:17" x14ac:dyDescent="0.3">
      <c r="A8041" t="s">
        <v>18714</v>
      </c>
      <c r="B8041" s="22">
        <v>331470075007</v>
      </c>
      <c r="C8041" t="s">
        <v>14</v>
      </c>
      <c r="D8041" t="s">
        <v>18715</v>
      </c>
      <c r="E8041">
        <v>3.100978156436509E-2</v>
      </c>
      <c r="F8041" s="15" t="s">
        <v>1160</v>
      </c>
      <c r="G8041" s="33">
        <v>0</v>
      </c>
      <c r="H8041" s="29">
        <v>0</v>
      </c>
      <c r="I8041">
        <v>0</v>
      </c>
      <c r="J8041">
        <v>0</v>
      </c>
      <c r="K8041">
        <v>0</v>
      </c>
      <c r="L8041" t="s">
        <v>25</v>
      </c>
      <c r="M8041" s="16"/>
      <c r="Q8041" s="40"/>
    </row>
    <row r="8042" spans="1:17" x14ac:dyDescent="0.3">
      <c r="A8042" t="s">
        <v>18716</v>
      </c>
      <c r="B8042" s="22">
        <v>331470075008</v>
      </c>
      <c r="C8042" t="s">
        <v>14</v>
      </c>
      <c r="D8042" t="s">
        <v>18717</v>
      </c>
      <c r="E8042">
        <v>3.9217441836751729E-2</v>
      </c>
      <c r="F8042" s="15" t="s">
        <v>1160</v>
      </c>
      <c r="G8042" s="33">
        <v>0</v>
      </c>
      <c r="H8042" s="29">
        <v>0</v>
      </c>
      <c r="I8042">
        <v>0</v>
      </c>
      <c r="J8042">
        <v>0</v>
      </c>
      <c r="K8042">
        <v>0</v>
      </c>
      <c r="L8042" t="s">
        <v>25</v>
      </c>
      <c r="M8042" s="16"/>
      <c r="Q8042" s="40"/>
    </row>
    <row r="8043" spans="1:17" x14ac:dyDescent="0.3">
      <c r="A8043" t="s">
        <v>18718</v>
      </c>
      <c r="B8043" s="22">
        <v>331470087000</v>
      </c>
      <c r="C8043" t="s">
        <v>14</v>
      </c>
      <c r="D8043" t="s">
        <v>18719</v>
      </c>
      <c r="E8043">
        <v>3.4354870169697169E-2</v>
      </c>
      <c r="F8043" s="15" t="s">
        <v>1160</v>
      </c>
      <c r="G8043" s="33">
        <v>0.03</v>
      </c>
      <c r="H8043" s="29">
        <v>0</v>
      </c>
      <c r="I8043">
        <v>9564</v>
      </c>
      <c r="J8043">
        <v>7000</v>
      </c>
      <c r="K8043">
        <v>2564</v>
      </c>
      <c r="L8043" t="s">
        <v>17</v>
      </c>
      <c r="M8043" s="16"/>
      <c r="Q8043" s="40"/>
    </row>
    <row r="8044" spans="1:17" x14ac:dyDescent="0.3">
      <c r="A8044" t="s">
        <v>18720</v>
      </c>
      <c r="B8044" s="22">
        <v>331480090000</v>
      </c>
      <c r="C8044" t="s">
        <v>14</v>
      </c>
      <c r="D8044" t="s">
        <v>18721</v>
      </c>
      <c r="E8044">
        <v>4.0936939148244068E-2</v>
      </c>
      <c r="F8044" s="15" t="s">
        <v>1160</v>
      </c>
      <c r="G8044" s="33">
        <v>0.04</v>
      </c>
      <c r="H8044" s="29">
        <v>0</v>
      </c>
      <c r="I8044">
        <v>9567</v>
      </c>
      <c r="J8044">
        <v>7000</v>
      </c>
      <c r="K8044">
        <v>2567</v>
      </c>
      <c r="L8044" t="s">
        <v>17</v>
      </c>
      <c r="M8044" s="16"/>
      <c r="Q8044" s="40"/>
    </row>
    <row r="8045" spans="1:17" x14ac:dyDescent="0.3">
      <c r="A8045" t="s">
        <v>18722</v>
      </c>
      <c r="B8045" s="22">
        <v>331481000000</v>
      </c>
      <c r="C8045" t="s">
        <v>14</v>
      </c>
      <c r="D8045" t="s">
        <v>18723</v>
      </c>
      <c r="E8045">
        <v>3.8957517986805863E-2</v>
      </c>
      <c r="F8045" s="15" t="s">
        <v>1160</v>
      </c>
      <c r="G8045" s="33">
        <v>0.04</v>
      </c>
      <c r="H8045" s="29">
        <v>0</v>
      </c>
      <c r="I8045">
        <v>6710</v>
      </c>
      <c r="J8045">
        <v>6710</v>
      </c>
      <c r="K8045">
        <v>0</v>
      </c>
      <c r="L8045" t="s">
        <v>17</v>
      </c>
      <c r="M8045" s="16"/>
      <c r="Q8045" s="40"/>
    </row>
    <row r="8046" spans="1:17" x14ac:dyDescent="0.3">
      <c r="A8046" t="s">
        <v>18724</v>
      </c>
      <c r="B8046" s="22">
        <v>331481007000</v>
      </c>
      <c r="C8046" t="s">
        <v>14</v>
      </c>
      <c r="D8046" t="s">
        <v>18725</v>
      </c>
      <c r="E8046">
        <v>3.1085871657022611E-2</v>
      </c>
      <c r="F8046" s="15" t="s">
        <v>1160</v>
      </c>
      <c r="G8046" s="33">
        <v>0</v>
      </c>
      <c r="H8046" s="29">
        <v>0</v>
      </c>
      <c r="I8046">
        <v>0</v>
      </c>
      <c r="J8046">
        <v>0</v>
      </c>
      <c r="K8046">
        <v>0</v>
      </c>
      <c r="L8046" t="s">
        <v>25</v>
      </c>
      <c r="M8046" s="16"/>
      <c r="Q8046" s="40"/>
    </row>
    <row r="8047" spans="1:17" x14ac:dyDescent="0.3">
      <c r="A8047" t="s">
        <v>18726</v>
      </c>
      <c r="B8047" s="22">
        <v>331481009000</v>
      </c>
      <c r="C8047" t="s">
        <v>14</v>
      </c>
      <c r="D8047" t="s">
        <v>18727</v>
      </c>
      <c r="E8047">
        <v>3.5273278637312389E-2</v>
      </c>
      <c r="F8047" s="15" t="s">
        <v>1160</v>
      </c>
      <c r="G8047" s="33">
        <v>0</v>
      </c>
      <c r="H8047" s="29">
        <v>0</v>
      </c>
      <c r="I8047">
        <v>0</v>
      </c>
      <c r="J8047">
        <v>0</v>
      </c>
      <c r="K8047">
        <v>0</v>
      </c>
      <c r="L8047" t="s">
        <v>25</v>
      </c>
      <c r="M8047" s="16"/>
      <c r="Q8047" s="40"/>
    </row>
    <row r="8048" spans="1:17" x14ac:dyDescent="0.3">
      <c r="A8048" t="s">
        <v>18728</v>
      </c>
      <c r="B8048" s="22">
        <v>331481018000</v>
      </c>
      <c r="C8048" t="s">
        <v>14</v>
      </c>
      <c r="D8048" t="s">
        <v>18729</v>
      </c>
      <c r="E8048">
        <v>4.5082505180513613E-2</v>
      </c>
      <c r="F8048" s="15" t="s">
        <v>1160</v>
      </c>
      <c r="G8048" s="33">
        <v>0</v>
      </c>
      <c r="H8048" s="29">
        <v>0</v>
      </c>
      <c r="I8048">
        <v>0</v>
      </c>
      <c r="J8048">
        <v>0</v>
      </c>
      <c r="K8048">
        <v>0</v>
      </c>
      <c r="L8048" t="s">
        <v>25</v>
      </c>
      <c r="M8048" s="16"/>
      <c r="Q8048" s="40"/>
    </row>
    <row r="8049" spans="1:17" x14ac:dyDescent="0.3">
      <c r="A8049" t="s">
        <v>18730</v>
      </c>
      <c r="B8049" s="22">
        <v>331481021000</v>
      </c>
      <c r="C8049" t="s">
        <v>14</v>
      </c>
      <c r="D8049" t="s">
        <v>18731</v>
      </c>
      <c r="E8049">
        <v>3.2078162297573203E-2</v>
      </c>
      <c r="F8049" s="15" t="s">
        <v>1160</v>
      </c>
      <c r="G8049" s="33">
        <v>0</v>
      </c>
      <c r="H8049" s="29">
        <v>0</v>
      </c>
      <c r="I8049">
        <v>0</v>
      </c>
      <c r="J8049">
        <v>0</v>
      </c>
      <c r="K8049">
        <v>0</v>
      </c>
      <c r="L8049" t="s">
        <v>25</v>
      </c>
      <c r="M8049" s="16"/>
      <c r="Q8049" s="40"/>
    </row>
    <row r="8050" spans="1:17" x14ac:dyDescent="0.3">
      <c r="A8050" t="s">
        <v>18732</v>
      </c>
      <c r="B8050" s="22">
        <v>331481022000</v>
      </c>
      <c r="C8050" t="s">
        <v>14</v>
      </c>
      <c r="D8050" t="s">
        <v>18733</v>
      </c>
      <c r="E8050">
        <v>3.7710399868525847E-2</v>
      </c>
      <c r="F8050" s="15" t="s">
        <v>1160</v>
      </c>
      <c r="G8050" s="33">
        <v>0</v>
      </c>
      <c r="H8050" s="29">
        <v>0</v>
      </c>
      <c r="I8050">
        <v>0</v>
      </c>
      <c r="J8050">
        <v>0</v>
      </c>
      <c r="K8050">
        <v>0</v>
      </c>
      <c r="L8050" t="s">
        <v>25</v>
      </c>
      <c r="M8050" s="16"/>
      <c r="Q8050" s="40"/>
    </row>
    <row r="8051" spans="1:17" x14ac:dyDescent="0.3">
      <c r="A8051" t="s">
        <v>18734</v>
      </c>
      <c r="B8051" s="22">
        <v>331481023000</v>
      </c>
      <c r="C8051" t="s">
        <v>14</v>
      </c>
      <c r="D8051" t="s">
        <v>18735</v>
      </c>
      <c r="E8051">
        <v>3.1686210826380783E-2</v>
      </c>
      <c r="F8051" s="15" t="s">
        <v>1160</v>
      </c>
      <c r="G8051" s="33">
        <v>0</v>
      </c>
      <c r="H8051" s="29">
        <v>0</v>
      </c>
      <c r="I8051">
        <v>0</v>
      </c>
      <c r="J8051">
        <v>0</v>
      </c>
      <c r="K8051">
        <v>0</v>
      </c>
      <c r="L8051" t="s">
        <v>25</v>
      </c>
      <c r="M8051" s="16"/>
      <c r="Q8051" s="40"/>
    </row>
    <row r="8052" spans="1:17" x14ac:dyDescent="0.3">
      <c r="A8052" t="s">
        <v>18736</v>
      </c>
      <c r="B8052" s="22">
        <v>331481026000</v>
      </c>
      <c r="C8052" t="s">
        <v>14</v>
      </c>
      <c r="D8052" t="s">
        <v>18737</v>
      </c>
      <c r="E8052">
        <v>3.8247944866230017E-2</v>
      </c>
      <c r="F8052" s="15" t="s">
        <v>1160</v>
      </c>
      <c r="G8052" s="33">
        <v>0</v>
      </c>
      <c r="H8052" s="29">
        <v>0</v>
      </c>
      <c r="I8052">
        <v>0</v>
      </c>
      <c r="J8052">
        <v>0</v>
      </c>
      <c r="K8052">
        <v>0</v>
      </c>
      <c r="L8052" t="s">
        <v>25</v>
      </c>
      <c r="M8052" s="16"/>
      <c r="Q8052" s="40"/>
    </row>
    <row r="8053" spans="1:17" x14ac:dyDescent="0.3">
      <c r="A8053" t="s">
        <v>18738</v>
      </c>
      <c r="B8053" s="22">
        <v>331481027000</v>
      </c>
      <c r="C8053" t="s">
        <v>14</v>
      </c>
      <c r="D8053" t="s">
        <v>18739</v>
      </c>
      <c r="E8053">
        <v>3.9595234834787517E-2</v>
      </c>
      <c r="F8053" s="15" t="s">
        <v>1160</v>
      </c>
      <c r="G8053" s="33">
        <v>0</v>
      </c>
      <c r="H8053" s="29">
        <v>0</v>
      </c>
      <c r="I8053">
        <v>0</v>
      </c>
      <c r="J8053">
        <v>0</v>
      </c>
      <c r="K8053">
        <v>0</v>
      </c>
      <c r="L8053" t="s">
        <v>25</v>
      </c>
      <c r="M8053" s="16"/>
      <c r="Q8053" s="40"/>
    </row>
    <row r="8054" spans="1:17" x14ac:dyDescent="0.3">
      <c r="A8054" t="s">
        <v>18740</v>
      </c>
      <c r="B8054" s="22">
        <v>331481028000</v>
      </c>
      <c r="C8054" t="s">
        <v>14</v>
      </c>
      <c r="D8054" t="s">
        <v>18741</v>
      </c>
      <c r="E8054">
        <v>3.6135104734023933E-2</v>
      </c>
      <c r="F8054" s="15" t="s">
        <v>1160</v>
      </c>
      <c r="G8054" s="33">
        <v>0</v>
      </c>
      <c r="H8054" s="29">
        <v>0</v>
      </c>
      <c r="I8054">
        <v>0</v>
      </c>
      <c r="J8054">
        <v>0</v>
      </c>
      <c r="K8054">
        <v>0</v>
      </c>
      <c r="L8054" t="s">
        <v>25</v>
      </c>
      <c r="M8054" s="16"/>
      <c r="Q8054" s="40"/>
    </row>
    <row r="8055" spans="1:17" x14ac:dyDescent="0.3">
      <c r="A8055" t="s">
        <v>18742</v>
      </c>
      <c r="B8055" s="22">
        <v>331481029000</v>
      </c>
      <c r="C8055" t="s">
        <v>14</v>
      </c>
      <c r="D8055" t="s">
        <v>18743</v>
      </c>
      <c r="E8055">
        <v>3.9241093048943562E-2</v>
      </c>
      <c r="F8055" s="15" t="s">
        <v>1160</v>
      </c>
      <c r="G8055" s="33">
        <v>0</v>
      </c>
      <c r="H8055" s="29">
        <v>0</v>
      </c>
      <c r="I8055">
        <v>0</v>
      </c>
      <c r="J8055">
        <v>0</v>
      </c>
      <c r="K8055">
        <v>0</v>
      </c>
      <c r="L8055" t="s">
        <v>25</v>
      </c>
      <c r="M8055" s="16"/>
      <c r="Q8055" s="40"/>
    </row>
    <row r="8056" spans="1:17" x14ac:dyDescent="0.3">
      <c r="A8056" t="s">
        <v>18744</v>
      </c>
      <c r="B8056" s="22">
        <v>331481030000</v>
      </c>
      <c r="C8056" t="s">
        <v>14</v>
      </c>
      <c r="D8056" t="s">
        <v>18745</v>
      </c>
      <c r="E8056">
        <v>3.456833579131352E-2</v>
      </c>
      <c r="F8056" s="15" t="s">
        <v>1160</v>
      </c>
      <c r="G8056" s="33">
        <v>0</v>
      </c>
      <c r="H8056" s="29">
        <v>0</v>
      </c>
      <c r="I8056">
        <v>0</v>
      </c>
      <c r="J8056">
        <v>0</v>
      </c>
      <c r="K8056">
        <v>0</v>
      </c>
      <c r="L8056" t="s">
        <v>25</v>
      </c>
      <c r="M8056" s="16"/>
      <c r="Q8056" s="40"/>
    </row>
    <row r="8057" spans="1:17" x14ac:dyDescent="0.3">
      <c r="A8057" t="s">
        <v>18746</v>
      </c>
      <c r="B8057" s="22">
        <v>331481031000</v>
      </c>
      <c r="C8057" t="s">
        <v>14</v>
      </c>
      <c r="D8057" t="s">
        <v>18747</v>
      </c>
      <c r="E8057">
        <v>3.006379466497994E-2</v>
      </c>
      <c r="F8057" s="15" t="s">
        <v>1160</v>
      </c>
      <c r="G8057" s="33">
        <v>0</v>
      </c>
      <c r="H8057" s="29">
        <v>0</v>
      </c>
      <c r="I8057">
        <v>0</v>
      </c>
      <c r="J8057">
        <v>0</v>
      </c>
      <c r="K8057">
        <v>0</v>
      </c>
      <c r="L8057" t="s">
        <v>25</v>
      </c>
      <c r="M8057" s="16"/>
      <c r="Q8057" s="40"/>
    </row>
    <row r="8058" spans="1:17" x14ac:dyDescent="0.3">
      <c r="A8058" t="s">
        <v>18748</v>
      </c>
      <c r="B8058" s="22">
        <v>331481032000</v>
      </c>
      <c r="C8058" t="s">
        <v>14</v>
      </c>
      <c r="D8058" t="s">
        <v>18749</v>
      </c>
      <c r="E8058">
        <v>3.5431197539389017E-2</v>
      </c>
      <c r="F8058" s="15" t="s">
        <v>1160</v>
      </c>
      <c r="G8058" s="33">
        <v>0</v>
      </c>
      <c r="H8058" s="29">
        <v>0</v>
      </c>
      <c r="I8058">
        <v>0</v>
      </c>
      <c r="J8058">
        <v>0</v>
      </c>
      <c r="K8058">
        <v>0</v>
      </c>
      <c r="L8058" t="s">
        <v>25</v>
      </c>
      <c r="M8058" s="16"/>
      <c r="Q8058" s="40"/>
    </row>
    <row r="8059" spans="1:17" x14ac:dyDescent="0.3">
      <c r="A8059" t="s">
        <v>18750</v>
      </c>
      <c r="B8059" s="22">
        <v>331481033000</v>
      </c>
      <c r="C8059" t="s">
        <v>14</v>
      </c>
      <c r="D8059" t="s">
        <v>18751</v>
      </c>
      <c r="E8059">
        <v>3.3509840356618283E-2</v>
      </c>
      <c r="F8059" s="15" t="s">
        <v>1160</v>
      </c>
      <c r="G8059" s="33">
        <v>0</v>
      </c>
      <c r="H8059" s="29">
        <v>0</v>
      </c>
      <c r="I8059">
        <v>0</v>
      </c>
      <c r="J8059">
        <v>0</v>
      </c>
      <c r="K8059">
        <v>0</v>
      </c>
      <c r="L8059" t="s">
        <v>25</v>
      </c>
      <c r="M8059" s="16"/>
      <c r="Q8059" s="40"/>
    </row>
    <row r="8060" spans="1:17" x14ac:dyDescent="0.3">
      <c r="A8060" t="s">
        <v>18752</v>
      </c>
      <c r="B8060" s="22">
        <v>331481034000</v>
      </c>
      <c r="C8060" t="s">
        <v>14</v>
      </c>
      <c r="D8060" t="s">
        <v>18753</v>
      </c>
      <c r="E8060">
        <v>3.3575362831137052E-2</v>
      </c>
      <c r="F8060" s="15" t="s">
        <v>1160</v>
      </c>
      <c r="G8060" s="33">
        <v>0</v>
      </c>
      <c r="H8060" s="29">
        <v>0</v>
      </c>
      <c r="I8060">
        <v>0</v>
      </c>
      <c r="J8060">
        <v>0</v>
      </c>
      <c r="K8060">
        <v>0</v>
      </c>
      <c r="L8060" t="s">
        <v>25</v>
      </c>
      <c r="M8060" s="16"/>
      <c r="Q8060" s="40"/>
    </row>
    <row r="8061" spans="1:17" x14ac:dyDescent="0.3">
      <c r="A8061" t="s">
        <v>18754</v>
      </c>
      <c r="B8061" s="22">
        <v>331481035000</v>
      </c>
      <c r="C8061" t="s">
        <v>14</v>
      </c>
      <c r="D8061" t="s">
        <v>14013</v>
      </c>
      <c r="E8061">
        <v>3.0926687621116021E-2</v>
      </c>
      <c r="F8061" s="15" t="s">
        <v>1160</v>
      </c>
      <c r="G8061" s="33">
        <v>0</v>
      </c>
      <c r="H8061" s="29">
        <v>0</v>
      </c>
      <c r="I8061">
        <v>0</v>
      </c>
      <c r="J8061">
        <v>0</v>
      </c>
      <c r="K8061">
        <v>0</v>
      </c>
      <c r="L8061" t="s">
        <v>25</v>
      </c>
      <c r="M8061" s="16"/>
      <c r="Q8061" s="40"/>
    </row>
    <row r="8062" spans="1:17" x14ac:dyDescent="0.3">
      <c r="A8062" t="s">
        <v>18755</v>
      </c>
      <c r="B8062" s="22">
        <v>331481037000</v>
      </c>
      <c r="C8062" t="s">
        <v>14</v>
      </c>
      <c r="D8062" t="s">
        <v>18756</v>
      </c>
      <c r="E8062">
        <v>4.8880092928329802E-2</v>
      </c>
      <c r="F8062" s="15" t="s">
        <v>1160</v>
      </c>
      <c r="G8062" s="33">
        <v>0.03</v>
      </c>
      <c r="H8062" s="29">
        <v>0</v>
      </c>
      <c r="I8062">
        <v>15606</v>
      </c>
      <c r="J8062">
        <v>7000</v>
      </c>
      <c r="K8062">
        <v>8606</v>
      </c>
      <c r="L8062" t="s">
        <v>17</v>
      </c>
      <c r="M8062" s="16"/>
      <c r="Q8062" s="40"/>
    </row>
    <row r="8063" spans="1:17" x14ac:dyDescent="0.3">
      <c r="A8063" t="s">
        <v>18757</v>
      </c>
      <c r="B8063" s="22">
        <v>331481038000</v>
      </c>
      <c r="C8063" t="s">
        <v>14</v>
      </c>
      <c r="D8063" t="s">
        <v>18758</v>
      </c>
      <c r="E8063">
        <v>3.3009255111067157E-2</v>
      </c>
      <c r="F8063" s="15" t="s">
        <v>1160</v>
      </c>
      <c r="G8063" s="33">
        <v>0.03</v>
      </c>
      <c r="H8063" s="29">
        <v>0</v>
      </c>
      <c r="I8063">
        <v>25500</v>
      </c>
      <c r="J8063">
        <v>0</v>
      </c>
      <c r="K8063">
        <v>25500</v>
      </c>
      <c r="L8063" t="s">
        <v>17</v>
      </c>
      <c r="M8063" s="16"/>
      <c r="Q8063" s="40"/>
    </row>
    <row r="8064" spans="1:17" x14ac:dyDescent="0.3">
      <c r="A8064" t="s">
        <v>18759</v>
      </c>
      <c r="B8064" s="22">
        <v>331481039000</v>
      </c>
      <c r="C8064" t="s">
        <v>14</v>
      </c>
      <c r="D8064" t="s">
        <v>18760</v>
      </c>
      <c r="E8064">
        <v>5.1678737621023547E-2</v>
      </c>
      <c r="F8064" s="15" t="s">
        <v>1160</v>
      </c>
      <c r="G8064" s="33">
        <v>0.05</v>
      </c>
      <c r="H8064" s="29">
        <v>0</v>
      </c>
      <c r="I8064">
        <v>10935</v>
      </c>
      <c r="J8064">
        <v>0</v>
      </c>
      <c r="K8064">
        <v>10935</v>
      </c>
      <c r="L8064" t="s">
        <v>17</v>
      </c>
      <c r="M8064" s="16"/>
      <c r="Q8064" s="40"/>
    </row>
    <row r="8065" spans="1:17" x14ac:dyDescent="0.3">
      <c r="A8065" t="s">
        <v>18761</v>
      </c>
      <c r="B8065" s="22">
        <v>331481040000</v>
      </c>
      <c r="C8065" t="s">
        <v>14</v>
      </c>
      <c r="D8065" t="s">
        <v>18762</v>
      </c>
      <c r="E8065">
        <v>5.2197351133969352E-2</v>
      </c>
      <c r="F8065" s="15" t="s">
        <v>1160</v>
      </c>
      <c r="G8065" s="33">
        <v>0.05</v>
      </c>
      <c r="H8065" s="29">
        <v>0</v>
      </c>
      <c r="I8065">
        <v>7225</v>
      </c>
      <c r="J8065">
        <v>0</v>
      </c>
      <c r="K8065">
        <v>7225</v>
      </c>
      <c r="L8065" t="s">
        <v>17</v>
      </c>
      <c r="M8065" s="16"/>
      <c r="Q8065" s="40"/>
    </row>
    <row r="8066" spans="1:17" x14ac:dyDescent="0.3">
      <c r="A8066" t="s">
        <v>18763</v>
      </c>
      <c r="B8066" s="22">
        <v>331481041000</v>
      </c>
      <c r="C8066" t="s">
        <v>14</v>
      </c>
      <c r="D8066" t="s">
        <v>18764</v>
      </c>
      <c r="E8066">
        <v>5.2805973537581652E-2</v>
      </c>
      <c r="F8066" s="15" t="s">
        <v>1160</v>
      </c>
      <c r="G8066" s="33">
        <v>0.05</v>
      </c>
      <c r="H8066" s="29">
        <v>0</v>
      </c>
      <c r="I8066">
        <v>4247</v>
      </c>
      <c r="J8066">
        <v>0</v>
      </c>
      <c r="K8066">
        <v>4247</v>
      </c>
      <c r="L8066" t="s">
        <v>17</v>
      </c>
      <c r="M8066" s="16"/>
      <c r="Q8066" s="40"/>
    </row>
    <row r="8067" spans="1:17" x14ac:dyDescent="0.3">
      <c r="A8067" t="s">
        <v>18765</v>
      </c>
      <c r="B8067" s="22">
        <v>331481043000</v>
      </c>
      <c r="C8067" t="s">
        <v>18766</v>
      </c>
      <c r="D8067" t="s">
        <v>18767</v>
      </c>
      <c r="E8067">
        <v>6.0998985375213553E-2</v>
      </c>
      <c r="F8067" s="15" t="s">
        <v>1160</v>
      </c>
      <c r="G8067" s="33">
        <v>0.06</v>
      </c>
      <c r="H8067" s="29">
        <v>0</v>
      </c>
      <c r="I8067">
        <v>20400</v>
      </c>
      <c r="J8067">
        <v>7000</v>
      </c>
      <c r="K8067">
        <v>13400</v>
      </c>
      <c r="L8067" t="s">
        <v>17</v>
      </c>
      <c r="M8067" s="16"/>
      <c r="Q8067" s="40"/>
    </row>
    <row r="8068" spans="1:17" x14ac:dyDescent="0.3">
      <c r="A8068" t="s">
        <v>18768</v>
      </c>
      <c r="B8068" s="22">
        <v>331481044000</v>
      </c>
      <c r="C8068" t="s">
        <v>14</v>
      </c>
      <c r="D8068" t="s">
        <v>18769</v>
      </c>
      <c r="E8068">
        <v>4.0442881056968992E-2</v>
      </c>
      <c r="F8068" s="15" t="s">
        <v>1160</v>
      </c>
      <c r="G8068" s="33">
        <v>0</v>
      </c>
      <c r="H8068" s="29">
        <v>0</v>
      </c>
      <c r="I8068">
        <v>0</v>
      </c>
      <c r="J8068">
        <v>0</v>
      </c>
      <c r="K8068">
        <v>0</v>
      </c>
      <c r="L8068" t="s">
        <v>25</v>
      </c>
      <c r="M8068" s="16"/>
      <c r="Q8068" s="40"/>
    </row>
    <row r="8069" spans="1:17" x14ac:dyDescent="0.3">
      <c r="A8069" t="s">
        <v>18770</v>
      </c>
      <c r="B8069" s="22">
        <v>331481045000</v>
      </c>
      <c r="C8069" t="s">
        <v>14</v>
      </c>
      <c r="D8069" t="s">
        <v>18771</v>
      </c>
      <c r="E8069">
        <v>3.9470570804200668E-2</v>
      </c>
      <c r="F8069" s="15" t="s">
        <v>1160</v>
      </c>
      <c r="G8069" s="33">
        <v>0</v>
      </c>
      <c r="H8069" s="29">
        <v>0</v>
      </c>
      <c r="I8069">
        <v>0</v>
      </c>
      <c r="J8069">
        <v>0</v>
      </c>
      <c r="K8069">
        <v>0</v>
      </c>
      <c r="L8069" t="s">
        <v>25</v>
      </c>
      <c r="M8069" s="16"/>
      <c r="Q8069" s="40"/>
    </row>
    <row r="8070" spans="1:17" x14ac:dyDescent="0.3">
      <c r="A8070" t="s">
        <v>18772</v>
      </c>
      <c r="B8070" s="22">
        <v>331481046000</v>
      </c>
      <c r="C8070" t="s">
        <v>14</v>
      </c>
      <c r="D8070" t="s">
        <v>18773</v>
      </c>
      <c r="E8070">
        <v>5.0545900360335773E-2</v>
      </c>
      <c r="F8070" s="15" t="s">
        <v>1160</v>
      </c>
      <c r="G8070" s="33">
        <v>0</v>
      </c>
      <c r="H8070" s="29">
        <v>0</v>
      </c>
      <c r="I8070">
        <v>0</v>
      </c>
      <c r="J8070">
        <v>0</v>
      </c>
      <c r="K8070">
        <v>0</v>
      </c>
      <c r="L8070" t="s">
        <v>25</v>
      </c>
      <c r="M8070" s="16"/>
      <c r="Q8070" s="40"/>
    </row>
    <row r="8071" spans="1:17" x14ac:dyDescent="0.3">
      <c r="A8071" t="s">
        <v>18774</v>
      </c>
      <c r="B8071" s="22">
        <v>331481047000</v>
      </c>
      <c r="C8071" t="s">
        <v>14</v>
      </c>
      <c r="D8071" t="s">
        <v>18775</v>
      </c>
      <c r="E8071">
        <v>3.9576052094003687E-2</v>
      </c>
      <c r="F8071" s="15" t="s">
        <v>1160</v>
      </c>
      <c r="G8071" s="33">
        <v>0</v>
      </c>
      <c r="H8071" s="29">
        <v>0</v>
      </c>
      <c r="I8071">
        <v>0</v>
      </c>
      <c r="J8071">
        <v>0</v>
      </c>
      <c r="K8071">
        <v>0</v>
      </c>
      <c r="L8071" t="s">
        <v>25</v>
      </c>
      <c r="M8071" s="16"/>
      <c r="Q8071" s="40"/>
    </row>
    <row r="8072" spans="1:17" x14ac:dyDescent="0.3">
      <c r="A8072" t="s">
        <v>18776</v>
      </c>
      <c r="B8072" s="22">
        <v>331481052000</v>
      </c>
      <c r="C8072" t="s">
        <v>14</v>
      </c>
      <c r="D8072" t="s">
        <v>18777</v>
      </c>
      <c r="E8072">
        <v>3.6808789810319778E-2</v>
      </c>
      <c r="F8072" s="15" t="s">
        <v>1160</v>
      </c>
      <c r="G8072" s="33">
        <v>0</v>
      </c>
      <c r="H8072" s="29">
        <v>0</v>
      </c>
      <c r="I8072">
        <v>0</v>
      </c>
      <c r="J8072">
        <v>0</v>
      </c>
      <c r="K8072">
        <v>0</v>
      </c>
      <c r="L8072" t="s">
        <v>25</v>
      </c>
      <c r="M8072" s="16"/>
      <c r="Q8072" s="40"/>
    </row>
    <row r="8073" spans="1:17" x14ac:dyDescent="0.3">
      <c r="A8073" t="s">
        <v>18778</v>
      </c>
      <c r="B8073" s="22">
        <v>331481062000</v>
      </c>
      <c r="C8073" t="s">
        <v>14</v>
      </c>
      <c r="D8073" t="s">
        <v>18779</v>
      </c>
      <c r="E8073">
        <v>3.923866541017456E-2</v>
      </c>
      <c r="F8073" s="15" t="s">
        <v>1160</v>
      </c>
      <c r="G8073" s="33">
        <v>0</v>
      </c>
      <c r="H8073" s="29">
        <v>0</v>
      </c>
      <c r="I8073">
        <v>0</v>
      </c>
      <c r="J8073">
        <v>0</v>
      </c>
      <c r="K8073">
        <v>0</v>
      </c>
      <c r="L8073" t="s">
        <v>25</v>
      </c>
      <c r="M8073" s="16"/>
      <c r="Q8073" s="40"/>
    </row>
    <row r="8074" spans="1:17" x14ac:dyDescent="0.3">
      <c r="A8074" t="s">
        <v>18780</v>
      </c>
      <c r="B8074" s="22">
        <v>331481064000</v>
      </c>
      <c r="C8074" t="s">
        <v>14</v>
      </c>
      <c r="D8074" t="s">
        <v>18781</v>
      </c>
      <c r="E8074">
        <v>3.2897125796445152E-2</v>
      </c>
      <c r="F8074" s="15" t="s">
        <v>1160</v>
      </c>
      <c r="G8074" s="33">
        <v>0</v>
      </c>
      <c r="H8074" s="29">
        <v>0</v>
      </c>
      <c r="I8074">
        <v>0</v>
      </c>
      <c r="J8074">
        <v>0</v>
      </c>
      <c r="K8074">
        <v>0</v>
      </c>
      <c r="L8074" t="s">
        <v>25</v>
      </c>
      <c r="M8074" s="16"/>
      <c r="Q8074" s="40"/>
    </row>
    <row r="8075" spans="1:17" x14ac:dyDescent="0.3">
      <c r="A8075" t="s">
        <v>18782</v>
      </c>
      <c r="B8075" s="22">
        <v>331481069000</v>
      </c>
      <c r="C8075" t="s">
        <v>14</v>
      </c>
      <c r="D8075" t="s">
        <v>18783</v>
      </c>
      <c r="E8075">
        <v>3.2507124165014507E-2</v>
      </c>
      <c r="F8075" s="15" t="s">
        <v>1160</v>
      </c>
      <c r="G8075" s="33">
        <v>0</v>
      </c>
      <c r="H8075" s="29">
        <v>0</v>
      </c>
      <c r="I8075">
        <v>0</v>
      </c>
      <c r="J8075">
        <v>0</v>
      </c>
      <c r="K8075">
        <v>0</v>
      </c>
      <c r="L8075" t="s">
        <v>25</v>
      </c>
      <c r="M8075" s="16"/>
      <c r="Q8075" s="40"/>
    </row>
    <row r="8076" spans="1:17" x14ac:dyDescent="0.3">
      <c r="A8076" t="s">
        <v>18784</v>
      </c>
      <c r="B8076" s="22">
        <v>331481070000</v>
      </c>
      <c r="C8076" t="s">
        <v>14</v>
      </c>
      <c r="D8076" t="s">
        <v>18785</v>
      </c>
      <c r="E8076">
        <v>4.1558435234922322E-2</v>
      </c>
      <c r="F8076" s="15" t="s">
        <v>1160</v>
      </c>
      <c r="G8076" s="33">
        <v>0</v>
      </c>
      <c r="H8076" s="29">
        <v>0</v>
      </c>
      <c r="I8076">
        <v>0</v>
      </c>
      <c r="J8076">
        <v>0</v>
      </c>
      <c r="K8076">
        <v>0</v>
      </c>
      <c r="L8076" t="s">
        <v>25</v>
      </c>
      <c r="M8076" s="16"/>
      <c r="Q8076" s="40"/>
    </row>
    <row r="8077" spans="1:17" x14ac:dyDescent="0.3">
      <c r="A8077" t="s">
        <v>18786</v>
      </c>
      <c r="B8077" s="22">
        <v>331481072000</v>
      </c>
      <c r="C8077" t="s">
        <v>14</v>
      </c>
      <c r="D8077" t="s">
        <v>18787</v>
      </c>
      <c r="E8077">
        <v>3.5708415252820147E-2</v>
      </c>
      <c r="F8077" s="15" t="s">
        <v>1160</v>
      </c>
      <c r="G8077" s="33">
        <v>0</v>
      </c>
      <c r="H8077" s="29">
        <v>0</v>
      </c>
      <c r="I8077">
        <v>0</v>
      </c>
      <c r="J8077">
        <v>0</v>
      </c>
      <c r="K8077">
        <v>0</v>
      </c>
      <c r="L8077" t="s">
        <v>25</v>
      </c>
      <c r="M8077" s="16"/>
      <c r="Q8077" s="40"/>
    </row>
    <row r="8078" spans="1:17" x14ac:dyDescent="0.3">
      <c r="A8078" t="s">
        <v>18788</v>
      </c>
      <c r="B8078" s="22">
        <v>331481073000</v>
      </c>
      <c r="C8078" t="s">
        <v>14</v>
      </c>
      <c r="D8078" t="s">
        <v>18789</v>
      </c>
      <c r="E8078">
        <v>3.792716711471901E-2</v>
      </c>
      <c r="F8078" s="15" t="s">
        <v>1160</v>
      </c>
      <c r="G8078" s="33">
        <v>0</v>
      </c>
      <c r="H8078" s="29">
        <v>0</v>
      </c>
      <c r="I8078">
        <v>0</v>
      </c>
      <c r="J8078">
        <v>0</v>
      </c>
      <c r="K8078">
        <v>0</v>
      </c>
      <c r="L8078" t="s">
        <v>25</v>
      </c>
      <c r="M8078" s="16"/>
      <c r="Q8078" s="40"/>
    </row>
    <row r="8079" spans="1:17" x14ac:dyDescent="0.3">
      <c r="A8079" t="s">
        <v>18790</v>
      </c>
      <c r="B8079" s="22">
        <v>331481076000</v>
      </c>
      <c r="C8079" t="s">
        <v>14</v>
      </c>
      <c r="D8079" t="s">
        <v>18791</v>
      </c>
      <c r="E8079">
        <v>5.5219605114249157E-2</v>
      </c>
      <c r="F8079" s="14" t="s">
        <v>1160</v>
      </c>
      <c r="G8079" s="33">
        <v>0.06</v>
      </c>
      <c r="H8079" s="29">
        <v>0</v>
      </c>
      <c r="I8079">
        <v>7504</v>
      </c>
      <c r="J8079">
        <v>0</v>
      </c>
      <c r="K8079">
        <v>7504</v>
      </c>
      <c r="L8079" t="s">
        <v>17</v>
      </c>
      <c r="M8079" s="16"/>
      <c r="Q8079" s="40"/>
    </row>
    <row r="8080" spans="1:17" x14ac:dyDescent="0.3">
      <c r="A8080" t="s">
        <v>18792</v>
      </c>
      <c r="B8080" s="22">
        <v>331481077000</v>
      </c>
      <c r="C8080" t="s">
        <v>14</v>
      </c>
      <c r="D8080" t="s">
        <v>18793</v>
      </c>
      <c r="E8080">
        <v>3.538226231760383E-2</v>
      </c>
      <c r="F8080" s="15" t="s">
        <v>1160</v>
      </c>
      <c r="G8080" s="33">
        <v>0</v>
      </c>
      <c r="H8080" s="29">
        <v>0</v>
      </c>
      <c r="I8080">
        <v>0</v>
      </c>
      <c r="J8080">
        <v>0</v>
      </c>
      <c r="K8080">
        <v>0</v>
      </c>
      <c r="L8080" t="s">
        <v>25</v>
      </c>
      <c r="M8080" s="16"/>
      <c r="Q8080" s="40"/>
    </row>
    <row r="8081" spans="1:17" x14ac:dyDescent="0.3">
      <c r="A8081" t="s">
        <v>18794</v>
      </c>
      <c r="B8081" s="22">
        <v>331481078000</v>
      </c>
      <c r="C8081" t="s">
        <v>14</v>
      </c>
      <c r="D8081" t="s">
        <v>18795</v>
      </c>
      <c r="E8081">
        <v>2.8953785783630791E-2</v>
      </c>
      <c r="F8081" s="15" t="s">
        <v>1160</v>
      </c>
      <c r="G8081" s="33">
        <v>0</v>
      </c>
      <c r="H8081" s="29">
        <v>0</v>
      </c>
      <c r="I8081">
        <v>0</v>
      </c>
      <c r="J8081">
        <v>0</v>
      </c>
      <c r="K8081">
        <v>0</v>
      </c>
      <c r="L8081" t="s">
        <v>25</v>
      </c>
      <c r="M8081" s="16"/>
      <c r="Q8081" s="40"/>
    </row>
    <row r="8082" spans="1:17" x14ac:dyDescent="0.3">
      <c r="A8082" t="s">
        <v>18796</v>
      </c>
      <c r="B8082" s="22">
        <v>331481080000</v>
      </c>
      <c r="C8082" t="s">
        <v>14</v>
      </c>
      <c r="D8082" t="s">
        <v>18797</v>
      </c>
      <c r="E8082">
        <v>4.9183262007802112E-2</v>
      </c>
      <c r="F8082" s="15" t="s">
        <v>1160</v>
      </c>
      <c r="G8082" s="33">
        <v>0</v>
      </c>
      <c r="H8082" s="29">
        <v>0</v>
      </c>
      <c r="I8082">
        <v>0</v>
      </c>
      <c r="J8082">
        <v>0</v>
      </c>
      <c r="K8082">
        <v>0</v>
      </c>
      <c r="L8082" t="s">
        <v>25</v>
      </c>
      <c r="M8082" s="16"/>
      <c r="Q8082" s="40"/>
    </row>
    <row r="8083" spans="1:17" x14ac:dyDescent="0.3">
      <c r="A8083" t="s">
        <v>18798</v>
      </c>
      <c r="B8083" s="22">
        <v>331481082000</v>
      </c>
      <c r="C8083" t="s">
        <v>14</v>
      </c>
      <c r="D8083" t="s">
        <v>18799</v>
      </c>
      <c r="E8083">
        <v>5.0277676748579678E-2</v>
      </c>
      <c r="F8083" s="15" t="s">
        <v>1160</v>
      </c>
      <c r="G8083" s="33">
        <v>0</v>
      </c>
      <c r="H8083" s="29">
        <v>0</v>
      </c>
      <c r="I8083">
        <v>0</v>
      </c>
      <c r="J8083">
        <v>0</v>
      </c>
      <c r="K8083">
        <v>0</v>
      </c>
      <c r="L8083" t="s">
        <v>25</v>
      </c>
      <c r="M8083" s="16"/>
      <c r="Q8083" s="40"/>
    </row>
    <row r="8084" spans="1:17" x14ac:dyDescent="0.3">
      <c r="A8084" t="s">
        <v>18800</v>
      </c>
      <c r="B8084" s="22">
        <v>331481086000</v>
      </c>
      <c r="C8084" t="s">
        <v>14</v>
      </c>
      <c r="D8084" t="s">
        <v>18801</v>
      </c>
      <c r="E8084">
        <v>5.1409193898324428E-2</v>
      </c>
      <c r="F8084" s="14" t="s">
        <v>1160</v>
      </c>
      <c r="G8084" s="33">
        <v>0.05</v>
      </c>
      <c r="H8084" s="29">
        <v>0</v>
      </c>
      <c r="I8084">
        <v>9369</v>
      </c>
      <c r="J8084">
        <v>7000</v>
      </c>
      <c r="K8084">
        <v>2369</v>
      </c>
      <c r="L8084" t="s">
        <v>17</v>
      </c>
      <c r="M8084" s="16"/>
      <c r="Q8084" s="40"/>
    </row>
    <row r="8085" spans="1:17" x14ac:dyDescent="0.3">
      <c r="A8085" t="s">
        <v>18802</v>
      </c>
      <c r="B8085" s="22">
        <v>331481094000</v>
      </c>
      <c r="C8085" t="s">
        <v>14</v>
      </c>
      <c r="D8085" t="s">
        <v>18803</v>
      </c>
      <c r="E8085">
        <v>3.5283194249289787E-2</v>
      </c>
      <c r="F8085" s="15" t="s">
        <v>1160</v>
      </c>
      <c r="G8085" s="33">
        <v>0</v>
      </c>
      <c r="H8085" s="29">
        <v>0</v>
      </c>
      <c r="I8085">
        <v>0</v>
      </c>
      <c r="J8085">
        <v>0</v>
      </c>
      <c r="K8085">
        <v>0</v>
      </c>
      <c r="L8085" t="s">
        <v>25</v>
      </c>
      <c r="M8085" s="16"/>
      <c r="Q8085" s="40"/>
    </row>
    <row r="8086" spans="1:17" x14ac:dyDescent="0.3">
      <c r="A8086" t="s">
        <v>18804</v>
      </c>
      <c r="B8086" s="22">
        <v>331490001000</v>
      </c>
      <c r="C8086" t="s">
        <v>14</v>
      </c>
      <c r="D8086" t="s">
        <v>18805</v>
      </c>
      <c r="E8086">
        <v>2.777784554540217E-2</v>
      </c>
      <c r="F8086" s="15" t="s">
        <v>1160</v>
      </c>
      <c r="G8086" s="33">
        <v>0</v>
      </c>
      <c r="H8086" s="29">
        <v>0</v>
      </c>
      <c r="I8086">
        <v>0</v>
      </c>
      <c r="J8086">
        <v>0</v>
      </c>
      <c r="K8086">
        <v>0</v>
      </c>
      <c r="L8086" t="s">
        <v>25</v>
      </c>
      <c r="M8086" s="16"/>
      <c r="Q8086" s="40"/>
    </row>
    <row r="8087" spans="1:17" x14ac:dyDescent="0.3">
      <c r="A8087" t="s">
        <v>18806</v>
      </c>
      <c r="B8087" s="22">
        <v>331490002000</v>
      </c>
      <c r="C8087" t="s">
        <v>14</v>
      </c>
      <c r="D8087" t="s">
        <v>18807</v>
      </c>
      <c r="E8087">
        <v>2.7487353315217421E-2</v>
      </c>
      <c r="F8087" s="15" t="s">
        <v>1160</v>
      </c>
      <c r="G8087" s="33">
        <v>0</v>
      </c>
      <c r="H8087" s="29">
        <v>0</v>
      </c>
      <c r="I8087">
        <v>0</v>
      </c>
      <c r="J8087">
        <v>0</v>
      </c>
      <c r="K8087">
        <v>0</v>
      </c>
      <c r="L8087" t="s">
        <v>25</v>
      </c>
      <c r="M8087" s="16"/>
      <c r="Q8087" s="40"/>
    </row>
    <row r="8088" spans="1:17" x14ac:dyDescent="0.3">
      <c r="A8088" t="s">
        <v>18808</v>
      </c>
      <c r="B8088" s="22">
        <v>331490003000</v>
      </c>
      <c r="C8088" t="s">
        <v>14</v>
      </c>
      <c r="D8088" t="s">
        <v>18809</v>
      </c>
      <c r="E8088">
        <v>2.713208340941858E-2</v>
      </c>
      <c r="F8088" s="15" t="s">
        <v>1160</v>
      </c>
      <c r="G8088" s="33">
        <v>0</v>
      </c>
      <c r="H8088" s="29">
        <v>0</v>
      </c>
      <c r="I8088">
        <v>0</v>
      </c>
      <c r="J8088">
        <v>0</v>
      </c>
      <c r="K8088">
        <v>0</v>
      </c>
      <c r="L8088" t="s">
        <v>25</v>
      </c>
      <c r="M8088" s="16"/>
      <c r="Q8088" s="40"/>
    </row>
    <row r="8089" spans="1:17" x14ac:dyDescent="0.3">
      <c r="A8089" t="s">
        <v>18810</v>
      </c>
      <c r="B8089" s="22">
        <v>331490005000</v>
      </c>
      <c r="C8089" t="s">
        <v>14</v>
      </c>
      <c r="D8089" t="s">
        <v>18811</v>
      </c>
      <c r="E8089">
        <v>2.772744877178358E-2</v>
      </c>
      <c r="F8089" s="15" t="s">
        <v>1160</v>
      </c>
      <c r="G8089" s="33">
        <v>0</v>
      </c>
      <c r="H8089" s="29">
        <v>0</v>
      </c>
      <c r="I8089">
        <v>0</v>
      </c>
      <c r="J8089">
        <v>0</v>
      </c>
      <c r="K8089">
        <v>0</v>
      </c>
      <c r="L8089" t="s">
        <v>25</v>
      </c>
      <c r="M8089" s="16"/>
      <c r="Q8089" s="40"/>
    </row>
    <row r="8090" spans="1:17" x14ac:dyDescent="0.3">
      <c r="A8090" t="s">
        <v>18812</v>
      </c>
      <c r="B8090" s="22">
        <v>331490006000</v>
      </c>
      <c r="C8090" t="s">
        <v>14</v>
      </c>
      <c r="D8090" t="s">
        <v>18813</v>
      </c>
      <c r="E8090">
        <v>2.7727448769645561E-2</v>
      </c>
      <c r="F8090" s="15" t="s">
        <v>1160</v>
      </c>
      <c r="G8090" s="33">
        <v>0</v>
      </c>
      <c r="H8090" s="29">
        <v>0</v>
      </c>
      <c r="I8090">
        <v>0</v>
      </c>
      <c r="J8090">
        <v>0</v>
      </c>
      <c r="K8090">
        <v>0</v>
      </c>
      <c r="L8090" t="s">
        <v>25</v>
      </c>
      <c r="M8090" s="16"/>
      <c r="Q8090" s="40"/>
    </row>
    <row r="8091" spans="1:17" x14ac:dyDescent="0.3">
      <c r="A8091" t="s">
        <v>18814</v>
      </c>
      <c r="B8091" s="22">
        <v>331490007000</v>
      </c>
      <c r="C8091" t="s">
        <v>14</v>
      </c>
      <c r="D8091" t="s">
        <v>18815</v>
      </c>
      <c r="E8091">
        <v>2.7132008101064121E-2</v>
      </c>
      <c r="F8091" s="15" t="s">
        <v>1160</v>
      </c>
      <c r="G8091" s="33">
        <v>0</v>
      </c>
      <c r="H8091" s="29">
        <v>0</v>
      </c>
      <c r="I8091">
        <v>0</v>
      </c>
      <c r="J8091">
        <v>0</v>
      </c>
      <c r="K8091">
        <v>0</v>
      </c>
      <c r="L8091" t="s">
        <v>25</v>
      </c>
      <c r="M8091" s="16"/>
      <c r="Q8091" s="40"/>
    </row>
    <row r="8092" spans="1:17" x14ac:dyDescent="0.3">
      <c r="A8092" t="s">
        <v>18816</v>
      </c>
      <c r="B8092" s="22">
        <v>331490009000</v>
      </c>
      <c r="C8092" t="s">
        <v>14</v>
      </c>
      <c r="D8092" t="s">
        <v>18817</v>
      </c>
      <c r="E8092">
        <v>2.713200808808635E-2</v>
      </c>
      <c r="F8092" s="15" t="s">
        <v>1160</v>
      </c>
      <c r="G8092" s="33">
        <v>0</v>
      </c>
      <c r="H8092" s="29">
        <v>0</v>
      </c>
      <c r="I8092">
        <v>0</v>
      </c>
      <c r="J8092">
        <v>0</v>
      </c>
      <c r="K8092">
        <v>0</v>
      </c>
      <c r="L8092" t="s">
        <v>25</v>
      </c>
      <c r="M8092" s="16"/>
      <c r="Q8092" s="40"/>
    </row>
    <row r="8093" spans="1:17" x14ac:dyDescent="0.3">
      <c r="A8093" t="s">
        <v>18818</v>
      </c>
      <c r="B8093" s="22">
        <v>331490010000</v>
      </c>
      <c r="C8093" t="s">
        <v>14</v>
      </c>
      <c r="D8093" t="s">
        <v>18819</v>
      </c>
      <c r="E8093">
        <v>2.718096817036577E-2</v>
      </c>
      <c r="F8093" s="15" t="s">
        <v>1160</v>
      </c>
      <c r="G8093" s="33">
        <v>0</v>
      </c>
      <c r="H8093" s="29">
        <v>0</v>
      </c>
      <c r="I8093">
        <v>0</v>
      </c>
      <c r="J8093">
        <v>0</v>
      </c>
      <c r="K8093">
        <v>0</v>
      </c>
      <c r="L8093" t="s">
        <v>25</v>
      </c>
      <c r="M8093" s="16"/>
      <c r="Q8093" s="40"/>
    </row>
    <row r="8094" spans="1:17" x14ac:dyDescent="0.3">
      <c r="A8094" t="s">
        <v>18820</v>
      </c>
      <c r="B8094" s="22">
        <v>331490011000</v>
      </c>
      <c r="C8094" t="s">
        <v>14</v>
      </c>
      <c r="D8094" t="s">
        <v>18821</v>
      </c>
      <c r="E8094">
        <v>2.7487250223680339E-2</v>
      </c>
      <c r="F8094" s="15" t="s">
        <v>1160</v>
      </c>
      <c r="G8094" s="33">
        <v>0</v>
      </c>
      <c r="H8094" s="29">
        <v>0</v>
      </c>
      <c r="I8094">
        <v>0</v>
      </c>
      <c r="J8094">
        <v>0</v>
      </c>
      <c r="K8094">
        <v>0</v>
      </c>
      <c r="L8094" t="s">
        <v>25</v>
      </c>
      <c r="M8094" s="16"/>
      <c r="Q8094" s="40"/>
    </row>
    <row r="8095" spans="1:17" x14ac:dyDescent="0.3">
      <c r="A8095" t="s">
        <v>18822</v>
      </c>
      <c r="B8095" s="22">
        <v>331490012000</v>
      </c>
      <c r="C8095" t="s">
        <v>14</v>
      </c>
      <c r="D8095" t="s">
        <v>18823</v>
      </c>
      <c r="E8095">
        <v>2.753698420007334E-2</v>
      </c>
      <c r="F8095" s="15" t="s">
        <v>1160</v>
      </c>
      <c r="G8095" s="33">
        <v>0</v>
      </c>
      <c r="H8095" s="29">
        <v>0</v>
      </c>
      <c r="I8095">
        <v>0</v>
      </c>
      <c r="J8095">
        <v>0</v>
      </c>
      <c r="K8095">
        <v>0</v>
      </c>
      <c r="L8095" t="s">
        <v>25</v>
      </c>
      <c r="M8095" s="16"/>
      <c r="Q8095" s="40"/>
    </row>
    <row r="8096" spans="1:17" x14ac:dyDescent="0.3">
      <c r="A8096" t="s">
        <v>18824</v>
      </c>
      <c r="B8096" s="22">
        <v>331490013000</v>
      </c>
      <c r="C8096" t="s">
        <v>14</v>
      </c>
      <c r="D8096" t="s">
        <v>18825</v>
      </c>
      <c r="E8096">
        <v>2.7536620791081989E-2</v>
      </c>
      <c r="F8096" s="15" t="s">
        <v>1160</v>
      </c>
      <c r="G8096" s="33">
        <v>0</v>
      </c>
      <c r="H8096" s="29">
        <v>0</v>
      </c>
      <c r="I8096">
        <v>0</v>
      </c>
      <c r="J8096">
        <v>0</v>
      </c>
      <c r="K8096">
        <v>0</v>
      </c>
      <c r="L8096" t="s">
        <v>25</v>
      </c>
      <c r="M8096" s="16"/>
      <c r="Q8096" s="40"/>
    </row>
    <row r="8097" spans="1:17" x14ac:dyDescent="0.3">
      <c r="A8097" t="s">
        <v>18826</v>
      </c>
      <c r="B8097" s="22">
        <v>331490014000</v>
      </c>
      <c r="C8097" t="s">
        <v>18827</v>
      </c>
      <c r="D8097" t="s">
        <v>18828</v>
      </c>
      <c r="E8097">
        <v>2.7777666676151461E-2</v>
      </c>
      <c r="F8097" s="15" t="s">
        <v>1160</v>
      </c>
      <c r="G8097" s="33">
        <v>0</v>
      </c>
      <c r="H8097" s="29">
        <v>0</v>
      </c>
      <c r="I8097">
        <v>0</v>
      </c>
      <c r="J8097">
        <v>0</v>
      </c>
      <c r="K8097">
        <v>0</v>
      </c>
      <c r="L8097" t="s">
        <v>25</v>
      </c>
      <c r="M8097" s="16"/>
      <c r="Q8097" s="40"/>
    </row>
    <row r="8098" spans="1:17" x14ac:dyDescent="0.3">
      <c r="A8098" t="s">
        <v>18829</v>
      </c>
      <c r="B8098" s="22">
        <v>331490015000</v>
      </c>
      <c r="C8098" t="s">
        <v>18830</v>
      </c>
      <c r="D8098" t="s">
        <v>18831</v>
      </c>
      <c r="E8098">
        <v>2.7795601617339679E-2</v>
      </c>
      <c r="F8098" s="15" t="s">
        <v>1160</v>
      </c>
      <c r="G8098" s="33">
        <v>0</v>
      </c>
      <c r="H8098" s="29">
        <v>0</v>
      </c>
      <c r="I8098">
        <v>0</v>
      </c>
      <c r="J8098">
        <v>0</v>
      </c>
      <c r="K8098">
        <v>0</v>
      </c>
      <c r="L8098" t="s">
        <v>25</v>
      </c>
      <c r="M8098" s="16"/>
      <c r="Q8098" s="40"/>
    </row>
    <row r="8099" spans="1:17" x14ac:dyDescent="0.3">
      <c r="A8099" t="s">
        <v>18832</v>
      </c>
      <c r="B8099" s="22">
        <v>331490018000</v>
      </c>
      <c r="C8099" t="s">
        <v>14</v>
      </c>
      <c r="D8099" t="s">
        <v>18833</v>
      </c>
      <c r="E8099">
        <v>2.779596690652553E-2</v>
      </c>
      <c r="F8099" s="15" t="s">
        <v>1160</v>
      </c>
      <c r="G8099" s="33">
        <v>0</v>
      </c>
      <c r="H8099" s="29">
        <v>0</v>
      </c>
      <c r="I8099">
        <v>0</v>
      </c>
      <c r="J8099">
        <v>0</v>
      </c>
      <c r="K8099">
        <v>0</v>
      </c>
      <c r="L8099" t="s">
        <v>25</v>
      </c>
      <c r="M8099" s="16"/>
      <c r="Q8099" s="40"/>
    </row>
    <row r="8100" spans="1:17" x14ac:dyDescent="0.3">
      <c r="A8100" t="s">
        <v>18834</v>
      </c>
      <c r="B8100" s="22">
        <v>331490019000</v>
      </c>
      <c r="C8100" t="s">
        <v>14</v>
      </c>
      <c r="D8100" t="s">
        <v>18835</v>
      </c>
      <c r="E8100">
        <v>2.7795966914650059E-2</v>
      </c>
      <c r="F8100" s="15" t="s">
        <v>1160</v>
      </c>
      <c r="G8100" s="33">
        <v>0</v>
      </c>
      <c r="H8100" s="29">
        <v>0</v>
      </c>
      <c r="I8100">
        <v>0</v>
      </c>
      <c r="J8100">
        <v>0</v>
      </c>
      <c r="K8100">
        <v>0</v>
      </c>
      <c r="L8100" t="s">
        <v>25</v>
      </c>
      <c r="M8100" s="16"/>
      <c r="Q8100" s="40"/>
    </row>
    <row r="8101" spans="1:17" x14ac:dyDescent="0.3">
      <c r="A8101" t="s">
        <v>18836</v>
      </c>
      <c r="B8101" s="22">
        <v>331490020000</v>
      </c>
      <c r="C8101" t="s">
        <v>14</v>
      </c>
      <c r="D8101" t="s">
        <v>18837</v>
      </c>
      <c r="E8101">
        <v>2.718091922993273E-2</v>
      </c>
      <c r="F8101" s="15" t="s">
        <v>1160</v>
      </c>
      <c r="G8101" s="33">
        <v>0</v>
      </c>
      <c r="H8101" s="29">
        <v>0</v>
      </c>
      <c r="I8101">
        <v>0</v>
      </c>
      <c r="J8101">
        <v>0</v>
      </c>
      <c r="K8101">
        <v>0</v>
      </c>
      <c r="L8101" t="s">
        <v>25</v>
      </c>
      <c r="M8101" s="16"/>
      <c r="Q8101" s="40"/>
    </row>
    <row r="8102" spans="1:17" x14ac:dyDescent="0.3">
      <c r="A8102" t="s">
        <v>18838</v>
      </c>
      <c r="B8102" s="22">
        <v>331500001000</v>
      </c>
      <c r="C8102" t="s">
        <v>18839</v>
      </c>
      <c r="D8102" t="s">
        <v>18840</v>
      </c>
      <c r="E8102">
        <v>1.1118240654513009E-2</v>
      </c>
      <c r="F8102" s="14" t="s">
        <v>1160</v>
      </c>
      <c r="G8102" s="33">
        <v>0.01</v>
      </c>
      <c r="H8102" s="29">
        <v>50612</v>
      </c>
      <c r="I8102">
        <v>119573</v>
      </c>
      <c r="J8102">
        <v>7000</v>
      </c>
      <c r="K8102">
        <v>112573</v>
      </c>
      <c r="L8102" t="s">
        <v>17</v>
      </c>
      <c r="M8102" s="16"/>
      <c r="Q8102" s="40"/>
    </row>
    <row r="8103" spans="1:17" x14ac:dyDescent="0.3">
      <c r="A8103" t="s">
        <v>18841</v>
      </c>
      <c r="B8103" s="22">
        <v>331500002000</v>
      </c>
      <c r="C8103" t="s">
        <v>18842</v>
      </c>
      <c r="D8103" t="s">
        <v>18843</v>
      </c>
      <c r="E8103">
        <v>1.083343348226886E-2</v>
      </c>
      <c r="F8103" s="14" t="s">
        <v>1160</v>
      </c>
      <c r="G8103" s="33">
        <v>0.01</v>
      </c>
      <c r="H8103" s="29">
        <v>71400</v>
      </c>
      <c r="I8103">
        <v>255000</v>
      </c>
      <c r="J8103">
        <v>5600</v>
      </c>
      <c r="K8103">
        <v>249400</v>
      </c>
      <c r="L8103" t="s">
        <v>17</v>
      </c>
      <c r="M8103" s="16"/>
      <c r="Q8103" s="40"/>
    </row>
    <row r="8104" spans="1:17" x14ac:dyDescent="0.3">
      <c r="A8104" t="s">
        <v>18844</v>
      </c>
      <c r="B8104" s="22">
        <v>331500003000</v>
      </c>
      <c r="C8104" t="s">
        <v>18845</v>
      </c>
      <c r="D8104" t="s">
        <v>18846</v>
      </c>
      <c r="E8104">
        <v>1.104793560018273E-2</v>
      </c>
      <c r="F8104" s="14" t="s">
        <v>1160</v>
      </c>
      <c r="G8104" s="33">
        <v>0.01</v>
      </c>
      <c r="H8104" s="29">
        <v>58366</v>
      </c>
      <c r="I8104">
        <v>258933</v>
      </c>
      <c r="J8104">
        <v>0</v>
      </c>
      <c r="K8104">
        <v>258933</v>
      </c>
      <c r="L8104" t="s">
        <v>17</v>
      </c>
      <c r="M8104" s="16"/>
      <c r="Q8104" s="40"/>
    </row>
    <row r="8105" spans="1:17" x14ac:dyDescent="0.3">
      <c r="A8105" t="s">
        <v>18847</v>
      </c>
      <c r="B8105" s="22">
        <v>331500004000</v>
      </c>
      <c r="C8105" t="s">
        <v>18848</v>
      </c>
      <c r="D8105" t="s">
        <v>18849</v>
      </c>
      <c r="E8105">
        <v>1.1039326823282861E-2</v>
      </c>
      <c r="F8105" s="14" t="s">
        <v>1160</v>
      </c>
      <c r="G8105" s="33">
        <v>0.01</v>
      </c>
      <c r="H8105" s="29">
        <v>40649</v>
      </c>
      <c r="I8105">
        <v>143186</v>
      </c>
      <c r="J8105">
        <v>0</v>
      </c>
      <c r="K8105">
        <v>143186</v>
      </c>
      <c r="L8105" t="s">
        <v>17</v>
      </c>
      <c r="M8105" s="16"/>
      <c r="Q8105" s="40"/>
    </row>
    <row r="8106" spans="1:17" x14ac:dyDescent="0.3">
      <c r="A8106" t="s">
        <v>18850</v>
      </c>
      <c r="B8106" s="22">
        <v>331500005000</v>
      </c>
      <c r="C8106" t="s">
        <v>18851</v>
      </c>
      <c r="D8106" t="s">
        <v>18852</v>
      </c>
      <c r="E8106">
        <v>1.08800643806792E-2</v>
      </c>
      <c r="F8106" s="14" t="s">
        <v>1160</v>
      </c>
      <c r="G8106" s="33">
        <v>0.01</v>
      </c>
      <c r="H8106" s="29">
        <v>30723</v>
      </c>
      <c r="I8106">
        <v>107558</v>
      </c>
      <c r="J8106">
        <v>0</v>
      </c>
      <c r="K8106">
        <v>107558</v>
      </c>
      <c r="L8106" t="s">
        <v>17</v>
      </c>
      <c r="M8106" s="16"/>
      <c r="Q8106" s="40"/>
    </row>
    <row r="8107" spans="1:17" x14ac:dyDescent="0.3">
      <c r="A8107" t="s">
        <v>18853</v>
      </c>
      <c r="B8107" s="22">
        <v>331500006000</v>
      </c>
      <c r="C8107" t="s">
        <v>18854</v>
      </c>
      <c r="D8107" t="s">
        <v>9737</v>
      </c>
      <c r="E8107">
        <v>1.092037614217275E-2</v>
      </c>
      <c r="F8107" s="14" t="s">
        <v>1160</v>
      </c>
      <c r="G8107" s="33">
        <v>0.01</v>
      </c>
      <c r="H8107" s="29">
        <v>47500</v>
      </c>
      <c r="I8107">
        <v>189000</v>
      </c>
      <c r="J8107">
        <v>0</v>
      </c>
      <c r="K8107">
        <v>189000</v>
      </c>
      <c r="L8107" t="s">
        <v>17</v>
      </c>
      <c r="M8107" s="16"/>
      <c r="Q8107" s="40"/>
    </row>
    <row r="8108" spans="1:17" x14ac:dyDescent="0.3">
      <c r="A8108" t="s">
        <v>18855</v>
      </c>
      <c r="B8108" s="22">
        <v>331500007000</v>
      </c>
      <c r="C8108" t="s">
        <v>18856</v>
      </c>
      <c r="D8108" t="s">
        <v>18857</v>
      </c>
      <c r="E8108">
        <v>1.0918803886820091E-2</v>
      </c>
      <c r="F8108" s="14" t="s">
        <v>1160</v>
      </c>
      <c r="G8108" s="33">
        <v>0.01</v>
      </c>
      <c r="H8108" s="29">
        <v>37716</v>
      </c>
      <c r="I8108">
        <v>139844</v>
      </c>
      <c r="J8108">
        <v>0</v>
      </c>
      <c r="K8108">
        <v>139844</v>
      </c>
      <c r="L8108" t="s">
        <v>17</v>
      </c>
      <c r="M8108" s="16"/>
      <c r="Q8108" s="40"/>
    </row>
    <row r="8109" spans="1:17" x14ac:dyDescent="0.3">
      <c r="A8109" t="s">
        <v>18858</v>
      </c>
      <c r="B8109" s="22">
        <v>331500008000</v>
      </c>
      <c r="C8109" t="s">
        <v>18859</v>
      </c>
      <c r="D8109" t="s">
        <v>18860</v>
      </c>
      <c r="E8109">
        <v>1.0887238358364609E-2</v>
      </c>
      <c r="F8109" s="14" t="s">
        <v>1160</v>
      </c>
      <c r="G8109" s="33">
        <v>0.01</v>
      </c>
      <c r="H8109" s="29">
        <v>58366</v>
      </c>
      <c r="I8109">
        <v>287586</v>
      </c>
      <c r="J8109">
        <v>7000</v>
      </c>
      <c r="K8109">
        <v>280586</v>
      </c>
      <c r="L8109" t="s">
        <v>17</v>
      </c>
      <c r="M8109" s="16"/>
      <c r="Q8109" s="40"/>
    </row>
    <row r="8110" spans="1:17" x14ac:dyDescent="0.3">
      <c r="A8110" t="s">
        <v>18861</v>
      </c>
      <c r="B8110" s="22">
        <v>331500009000</v>
      </c>
      <c r="C8110" t="s">
        <v>18862</v>
      </c>
      <c r="D8110" t="s">
        <v>18863</v>
      </c>
      <c r="E8110">
        <v>1.08873023868774E-2</v>
      </c>
      <c r="F8110" s="14" t="s">
        <v>1160</v>
      </c>
      <c r="G8110" s="33">
        <v>0.01</v>
      </c>
      <c r="H8110" s="29">
        <v>43432</v>
      </c>
      <c r="I8110">
        <v>170146</v>
      </c>
      <c r="J8110">
        <v>7000</v>
      </c>
      <c r="K8110">
        <v>163146</v>
      </c>
      <c r="L8110" t="s">
        <v>17</v>
      </c>
      <c r="M8110" s="16"/>
      <c r="Q8110" s="40"/>
    </row>
    <row r="8111" spans="1:17" x14ac:dyDescent="0.3">
      <c r="A8111" t="s">
        <v>18864</v>
      </c>
      <c r="B8111" s="22">
        <v>331500010000</v>
      </c>
      <c r="C8111" t="s">
        <v>18865</v>
      </c>
      <c r="D8111" t="s">
        <v>18866</v>
      </c>
      <c r="E8111">
        <v>1.094484111808818E-2</v>
      </c>
      <c r="F8111" s="14" t="s">
        <v>1160</v>
      </c>
      <c r="G8111" s="33">
        <v>0.01</v>
      </c>
      <c r="H8111" s="29">
        <v>23462</v>
      </c>
      <c r="I8111">
        <v>114239</v>
      </c>
      <c r="J8111">
        <v>7000</v>
      </c>
      <c r="K8111">
        <v>107239</v>
      </c>
      <c r="L8111" t="s">
        <v>17</v>
      </c>
      <c r="M8111" s="16"/>
      <c r="Q8111" s="40"/>
    </row>
    <row r="8112" spans="1:17" x14ac:dyDescent="0.3">
      <c r="A8112" t="s">
        <v>18867</v>
      </c>
      <c r="B8112" s="22">
        <v>331500011000</v>
      </c>
      <c r="C8112" t="s">
        <v>14</v>
      </c>
      <c r="D8112" t="s">
        <v>18868</v>
      </c>
      <c r="E8112">
        <v>0.77520809623705378</v>
      </c>
      <c r="F8112" s="15" t="s">
        <v>1160</v>
      </c>
      <c r="G8112" s="33">
        <v>0.86</v>
      </c>
      <c r="H8112" s="29">
        <v>0</v>
      </c>
      <c r="I8112">
        <v>0</v>
      </c>
      <c r="J8112">
        <v>0</v>
      </c>
      <c r="K8112">
        <v>0</v>
      </c>
      <c r="L8112" t="s">
        <v>25</v>
      </c>
      <c r="M8112" s="16"/>
      <c r="Q8112" s="40"/>
    </row>
    <row r="8113" spans="1:17" x14ac:dyDescent="0.3">
      <c r="A8113" t="s">
        <v>18869</v>
      </c>
      <c r="B8113" s="22">
        <v>331500013000</v>
      </c>
      <c r="C8113" t="s">
        <v>18870</v>
      </c>
      <c r="D8113" t="s">
        <v>14927</v>
      </c>
      <c r="E8113">
        <v>1.1627804411967931E-2</v>
      </c>
      <c r="F8113" s="14" t="s">
        <v>1160</v>
      </c>
      <c r="G8113" s="33">
        <v>0.01</v>
      </c>
      <c r="H8113" s="29">
        <v>48000</v>
      </c>
      <c r="I8113">
        <v>189000</v>
      </c>
      <c r="J8113">
        <v>0</v>
      </c>
      <c r="K8113">
        <v>189000</v>
      </c>
      <c r="L8113" t="s">
        <v>17</v>
      </c>
      <c r="M8113" s="16"/>
      <c r="Q8113" s="40"/>
    </row>
    <row r="8114" spans="1:17" x14ac:dyDescent="0.3">
      <c r="A8114" t="s">
        <v>18871</v>
      </c>
      <c r="B8114" s="22">
        <v>331500014000</v>
      </c>
      <c r="C8114" t="s">
        <v>18872</v>
      </c>
      <c r="D8114" t="s">
        <v>18873</v>
      </c>
      <c r="E8114">
        <v>1.167350702545733E-2</v>
      </c>
      <c r="F8114" s="14" t="s">
        <v>1160</v>
      </c>
      <c r="G8114" s="33">
        <v>0.01</v>
      </c>
      <c r="H8114" s="29">
        <v>55774</v>
      </c>
      <c r="I8114">
        <v>210829</v>
      </c>
      <c r="J8114">
        <v>0</v>
      </c>
      <c r="K8114">
        <v>210829</v>
      </c>
      <c r="L8114" t="s">
        <v>17</v>
      </c>
      <c r="M8114" s="16"/>
      <c r="Q8114" s="40"/>
    </row>
    <row r="8115" spans="1:17" x14ac:dyDescent="0.3">
      <c r="A8115" t="s">
        <v>18874</v>
      </c>
      <c r="B8115" s="22">
        <v>331500015000</v>
      </c>
      <c r="C8115" t="s">
        <v>18875</v>
      </c>
      <c r="D8115" t="s">
        <v>18876</v>
      </c>
      <c r="E8115">
        <v>1.165055027794258E-2</v>
      </c>
      <c r="F8115" s="14" t="s">
        <v>1160</v>
      </c>
      <c r="G8115" s="33">
        <v>0.01</v>
      </c>
      <c r="H8115" s="29">
        <v>30598</v>
      </c>
      <c r="I8115">
        <v>114785</v>
      </c>
      <c r="J8115">
        <v>0</v>
      </c>
      <c r="K8115">
        <v>114785</v>
      </c>
      <c r="L8115" t="s">
        <v>17</v>
      </c>
      <c r="M8115" s="16"/>
      <c r="Q8115" s="40"/>
    </row>
    <row r="8116" spans="1:17" x14ac:dyDescent="0.3">
      <c r="A8116" t="s">
        <v>18877</v>
      </c>
      <c r="B8116" s="22">
        <v>331500016000</v>
      </c>
      <c r="C8116" t="s">
        <v>18878</v>
      </c>
      <c r="D8116" t="s">
        <v>18879</v>
      </c>
      <c r="E8116">
        <v>1.157594083832663E-2</v>
      </c>
      <c r="F8116" s="14" t="s">
        <v>1160</v>
      </c>
      <c r="G8116" s="33">
        <v>0.01</v>
      </c>
      <c r="H8116" s="29">
        <v>69426</v>
      </c>
      <c r="I8116">
        <v>170417</v>
      </c>
      <c r="J8116">
        <v>0</v>
      </c>
      <c r="K8116">
        <v>170417</v>
      </c>
      <c r="L8116" t="s">
        <v>17</v>
      </c>
      <c r="M8116" s="16"/>
      <c r="Q8116" s="40"/>
    </row>
    <row r="8117" spans="1:17" x14ac:dyDescent="0.3">
      <c r="A8117" t="s">
        <v>18880</v>
      </c>
      <c r="B8117" s="22">
        <v>331500017000</v>
      </c>
      <c r="C8117" t="s">
        <v>18881</v>
      </c>
      <c r="D8117" t="s">
        <v>18882</v>
      </c>
      <c r="E8117">
        <v>1.1490570428494501E-2</v>
      </c>
      <c r="F8117" s="14" t="s">
        <v>1160</v>
      </c>
      <c r="G8117" s="33">
        <v>0.01</v>
      </c>
      <c r="H8117" s="29">
        <v>55774</v>
      </c>
      <c r="I8117">
        <v>213060</v>
      </c>
      <c r="J8117">
        <v>0</v>
      </c>
      <c r="K8117">
        <v>213060</v>
      </c>
      <c r="L8117" t="s">
        <v>17</v>
      </c>
      <c r="M8117" s="16"/>
      <c r="Q8117" s="40"/>
    </row>
    <row r="8118" spans="1:17" x14ac:dyDescent="0.3">
      <c r="A8118" t="s">
        <v>18883</v>
      </c>
      <c r="B8118" s="22">
        <v>331500018000</v>
      </c>
      <c r="C8118" t="s">
        <v>18884</v>
      </c>
      <c r="D8118" t="s">
        <v>18885</v>
      </c>
      <c r="E8118">
        <v>1.1657724260823369E-2</v>
      </c>
      <c r="F8118" s="14" t="s">
        <v>1160</v>
      </c>
      <c r="G8118" s="33">
        <v>0.01</v>
      </c>
      <c r="H8118" s="29">
        <v>61200</v>
      </c>
      <c r="I8118">
        <v>255000</v>
      </c>
      <c r="J8118">
        <v>7000</v>
      </c>
      <c r="K8118">
        <v>248000</v>
      </c>
      <c r="L8118" t="s">
        <v>17</v>
      </c>
      <c r="M8118" s="16"/>
      <c r="Q8118" s="40"/>
    </row>
    <row r="8119" spans="1:17" x14ac:dyDescent="0.3">
      <c r="A8119" t="s">
        <v>18886</v>
      </c>
      <c r="B8119" s="22">
        <v>331500019000</v>
      </c>
      <c r="C8119" t="s">
        <v>18887</v>
      </c>
      <c r="D8119" t="s">
        <v>18888</v>
      </c>
      <c r="E8119">
        <v>1.1628310926560781E-2</v>
      </c>
      <c r="F8119" s="14" t="s">
        <v>1160</v>
      </c>
      <c r="G8119" s="33">
        <v>0.01</v>
      </c>
      <c r="H8119" s="29">
        <v>62424</v>
      </c>
      <c r="I8119">
        <v>322524</v>
      </c>
      <c r="J8119">
        <v>0</v>
      </c>
      <c r="K8119">
        <v>322524</v>
      </c>
      <c r="L8119" t="s">
        <v>17</v>
      </c>
      <c r="M8119" s="16"/>
      <c r="Q8119" s="40"/>
    </row>
    <row r="8120" spans="1:17" x14ac:dyDescent="0.3">
      <c r="A8120" t="s">
        <v>18889</v>
      </c>
      <c r="B8120" s="22">
        <v>331500020000</v>
      </c>
      <c r="C8120" t="s">
        <v>18890</v>
      </c>
      <c r="D8120" t="s">
        <v>18891</v>
      </c>
      <c r="E8120">
        <v>1.161181076209509E-2</v>
      </c>
      <c r="F8120" s="14" t="s">
        <v>1160</v>
      </c>
      <c r="G8120" s="33">
        <v>0.01</v>
      </c>
      <c r="H8120" s="29">
        <v>58366</v>
      </c>
      <c r="I8120">
        <v>291831</v>
      </c>
      <c r="J8120">
        <v>0</v>
      </c>
      <c r="K8120">
        <v>291831</v>
      </c>
      <c r="L8120" t="s">
        <v>17</v>
      </c>
      <c r="M8120" s="16"/>
      <c r="Q8120" s="40"/>
    </row>
    <row r="8121" spans="1:17" x14ac:dyDescent="0.3">
      <c r="A8121" t="s">
        <v>18892</v>
      </c>
      <c r="B8121" s="22">
        <v>331500021000</v>
      </c>
      <c r="C8121" t="s">
        <v>18893</v>
      </c>
      <c r="D8121" t="s">
        <v>18894</v>
      </c>
      <c r="E8121">
        <v>1.147335286791723E-2</v>
      </c>
      <c r="F8121" s="14" t="s">
        <v>1160</v>
      </c>
      <c r="G8121" s="33">
        <v>0.01</v>
      </c>
      <c r="H8121" s="29">
        <v>47000</v>
      </c>
      <c r="I8121">
        <v>191000</v>
      </c>
      <c r="J8121">
        <v>7000</v>
      </c>
      <c r="K8121">
        <v>184000</v>
      </c>
      <c r="L8121" t="s">
        <v>17</v>
      </c>
      <c r="M8121" s="16"/>
      <c r="Q8121" s="40"/>
    </row>
    <row r="8122" spans="1:17" x14ac:dyDescent="0.3">
      <c r="A8122" t="s">
        <v>18895</v>
      </c>
      <c r="B8122" s="22">
        <v>331500022000</v>
      </c>
      <c r="C8122" t="s">
        <v>18896</v>
      </c>
      <c r="D8122" t="s">
        <v>18897</v>
      </c>
      <c r="E8122">
        <v>1.1473352872407069E-2</v>
      </c>
      <c r="F8122" s="14" t="s">
        <v>1160</v>
      </c>
      <c r="G8122" s="33">
        <v>0.01</v>
      </c>
      <c r="H8122" s="29">
        <v>38275</v>
      </c>
      <c r="I8122">
        <v>246066</v>
      </c>
      <c r="J8122">
        <v>0</v>
      </c>
      <c r="K8122">
        <v>246066</v>
      </c>
      <c r="L8122" t="s">
        <v>17</v>
      </c>
      <c r="M8122" s="16"/>
      <c r="Q8122" s="40"/>
    </row>
    <row r="8123" spans="1:17" x14ac:dyDescent="0.3">
      <c r="A8123" t="s">
        <v>18898</v>
      </c>
      <c r="B8123" s="22">
        <v>331500023000</v>
      </c>
      <c r="C8123" t="s">
        <v>18899</v>
      </c>
      <c r="D8123" t="s">
        <v>18900</v>
      </c>
      <c r="E8123">
        <v>1.15953105976294E-2</v>
      </c>
      <c r="F8123" s="14" t="s">
        <v>1160</v>
      </c>
      <c r="G8123" s="33">
        <v>0.01</v>
      </c>
      <c r="H8123" s="29">
        <v>57222</v>
      </c>
      <c r="I8123">
        <v>307958</v>
      </c>
      <c r="J8123">
        <v>0</v>
      </c>
      <c r="K8123">
        <v>307958</v>
      </c>
      <c r="L8123" t="s">
        <v>17</v>
      </c>
      <c r="M8123" s="16"/>
      <c r="Q8123" s="40"/>
    </row>
    <row r="8124" spans="1:17" x14ac:dyDescent="0.3">
      <c r="A8124" t="s">
        <v>18901</v>
      </c>
      <c r="B8124" s="22">
        <v>331500024000</v>
      </c>
      <c r="C8124" t="s">
        <v>18902</v>
      </c>
      <c r="D8124" t="s">
        <v>18903</v>
      </c>
      <c r="E8124">
        <v>1.15953105976294E-2</v>
      </c>
      <c r="F8124" s="14" t="s">
        <v>1160</v>
      </c>
      <c r="G8124" s="33">
        <v>0.01</v>
      </c>
      <c r="H8124" s="29">
        <v>38275</v>
      </c>
      <c r="I8124">
        <v>241691</v>
      </c>
      <c r="J8124">
        <v>0</v>
      </c>
      <c r="K8124">
        <v>241691</v>
      </c>
      <c r="L8124" t="s">
        <v>17</v>
      </c>
      <c r="M8124" s="16"/>
      <c r="Q8124" s="40"/>
    </row>
    <row r="8125" spans="1:17" x14ac:dyDescent="0.3">
      <c r="A8125" t="s">
        <v>18904</v>
      </c>
      <c r="B8125" s="22">
        <v>331500025000</v>
      </c>
      <c r="C8125" t="s">
        <v>18905</v>
      </c>
      <c r="D8125" t="s">
        <v>18906</v>
      </c>
      <c r="E8125">
        <v>1.1641224096357679E-2</v>
      </c>
      <c r="F8125" s="14" t="s">
        <v>1160</v>
      </c>
      <c r="G8125" s="33">
        <v>0.01</v>
      </c>
      <c r="H8125" s="29">
        <v>67500</v>
      </c>
      <c r="I8125">
        <v>191000</v>
      </c>
      <c r="J8125">
        <v>7000</v>
      </c>
      <c r="K8125">
        <v>184000</v>
      </c>
      <c r="L8125" t="s">
        <v>17</v>
      </c>
      <c r="M8125" s="16"/>
      <c r="Q8125" s="40"/>
    </row>
    <row r="8126" spans="1:17" x14ac:dyDescent="0.3">
      <c r="A8126" t="s">
        <v>18907</v>
      </c>
      <c r="B8126" s="22">
        <v>331500026000</v>
      </c>
      <c r="C8126" t="s">
        <v>14</v>
      </c>
      <c r="D8126" t="s">
        <v>18908</v>
      </c>
      <c r="E8126">
        <v>0.3751853125347086</v>
      </c>
      <c r="F8126" s="14" t="s">
        <v>1160</v>
      </c>
      <c r="G8126" s="33">
        <v>0.52</v>
      </c>
      <c r="H8126" s="29">
        <v>0</v>
      </c>
      <c r="I8126">
        <v>0</v>
      </c>
      <c r="J8126">
        <v>0</v>
      </c>
      <c r="K8126">
        <v>0</v>
      </c>
      <c r="L8126" t="s">
        <v>898</v>
      </c>
      <c r="M8126" s="16"/>
      <c r="Q8126" s="40"/>
    </row>
    <row r="8127" spans="1:17" x14ac:dyDescent="0.3">
      <c r="A8127" t="s">
        <v>18909</v>
      </c>
      <c r="B8127" s="22">
        <v>331511001000</v>
      </c>
      <c r="C8127" t="s">
        <v>18910</v>
      </c>
      <c r="D8127" t="s">
        <v>18911</v>
      </c>
      <c r="E8127">
        <v>0.23170446577121351</v>
      </c>
      <c r="F8127" s="14" t="s">
        <v>505</v>
      </c>
      <c r="G8127" s="33">
        <v>0.23</v>
      </c>
      <c r="H8127" s="29">
        <v>32671</v>
      </c>
      <c r="I8127">
        <v>106444</v>
      </c>
      <c r="J8127">
        <v>7000</v>
      </c>
      <c r="K8127">
        <v>99444</v>
      </c>
      <c r="L8127" t="s">
        <v>17</v>
      </c>
      <c r="M8127" s="16"/>
      <c r="Q8127" s="40"/>
    </row>
    <row r="8128" spans="1:17" x14ac:dyDescent="0.3">
      <c r="A8128" t="s">
        <v>18912</v>
      </c>
      <c r="B8128" s="22">
        <v>331511002000</v>
      </c>
      <c r="C8128" t="s">
        <v>18913</v>
      </c>
      <c r="D8128" t="s">
        <v>18914</v>
      </c>
      <c r="E8128">
        <v>0.24214554776616459</v>
      </c>
      <c r="F8128" s="14" t="s">
        <v>505</v>
      </c>
      <c r="G8128" s="33">
        <v>0.24</v>
      </c>
      <c r="H8128" s="29">
        <v>53779</v>
      </c>
      <c r="I8128">
        <v>176720</v>
      </c>
      <c r="J8128">
        <v>0</v>
      </c>
      <c r="K8128">
        <v>176720</v>
      </c>
      <c r="L8128" t="s">
        <v>17</v>
      </c>
      <c r="M8128" s="16"/>
      <c r="Q8128" s="40"/>
    </row>
    <row r="8129" spans="1:17" x14ac:dyDescent="0.3">
      <c r="A8129" t="s">
        <v>18915</v>
      </c>
      <c r="B8129" s="22">
        <v>331512001000</v>
      </c>
      <c r="C8129" t="s">
        <v>18916</v>
      </c>
      <c r="D8129" t="s">
        <v>18917</v>
      </c>
      <c r="E8129">
        <v>0.26227363795058162</v>
      </c>
      <c r="F8129" s="14" t="s">
        <v>505</v>
      </c>
      <c r="G8129" s="33">
        <v>0.26</v>
      </c>
      <c r="H8129" s="29">
        <v>120360</v>
      </c>
      <c r="I8129">
        <v>428400</v>
      </c>
      <c r="J8129">
        <v>0</v>
      </c>
      <c r="K8129">
        <v>428400</v>
      </c>
      <c r="L8129" t="s">
        <v>17</v>
      </c>
      <c r="M8129" s="16"/>
      <c r="Q8129" s="40"/>
    </row>
    <row r="8130" spans="1:17" x14ac:dyDescent="0.3">
      <c r="A8130" t="s">
        <v>18918</v>
      </c>
      <c r="B8130" s="22">
        <v>331512002000</v>
      </c>
      <c r="C8130" t="s">
        <v>18919</v>
      </c>
      <c r="D8130" t="s">
        <v>18920</v>
      </c>
      <c r="E8130">
        <v>0.39868835986459272</v>
      </c>
      <c r="F8130" s="14" t="s">
        <v>505</v>
      </c>
      <c r="G8130" s="33">
        <v>0.4</v>
      </c>
      <c r="H8130" s="29">
        <v>95508</v>
      </c>
      <c r="I8130">
        <v>369829</v>
      </c>
      <c r="J8130">
        <v>7000</v>
      </c>
      <c r="K8130">
        <v>362829</v>
      </c>
      <c r="L8130" t="s">
        <v>17</v>
      </c>
      <c r="M8130" s="16"/>
      <c r="Q8130" s="40"/>
    </row>
    <row r="8131" spans="1:17" x14ac:dyDescent="0.3">
      <c r="A8131" t="s">
        <v>18921</v>
      </c>
      <c r="B8131" s="22">
        <v>331512003000</v>
      </c>
      <c r="C8131" t="s">
        <v>18922</v>
      </c>
      <c r="D8131" t="s">
        <v>18923</v>
      </c>
      <c r="E8131">
        <v>0.27398099732631298</v>
      </c>
      <c r="F8131" s="14" t="s">
        <v>505</v>
      </c>
      <c r="G8131" s="33">
        <v>0.27</v>
      </c>
      <c r="H8131" s="29">
        <v>32671</v>
      </c>
      <c r="I8131">
        <v>117767</v>
      </c>
      <c r="J8131">
        <v>7000</v>
      </c>
      <c r="K8131">
        <v>110767</v>
      </c>
      <c r="L8131" t="s">
        <v>17</v>
      </c>
      <c r="M8131" s="16"/>
      <c r="Q8131" s="40"/>
    </row>
    <row r="8132" spans="1:17" x14ac:dyDescent="0.3">
      <c r="A8132" t="s">
        <v>18924</v>
      </c>
      <c r="B8132" s="22">
        <v>331513001000</v>
      </c>
      <c r="C8132" t="s">
        <v>18925</v>
      </c>
      <c r="D8132" t="s">
        <v>18926</v>
      </c>
      <c r="E8132">
        <v>0.23147290330190581</v>
      </c>
      <c r="F8132" s="14" t="s">
        <v>505</v>
      </c>
      <c r="G8132" s="33">
        <v>0.23</v>
      </c>
      <c r="H8132" s="29">
        <v>32671</v>
      </c>
      <c r="I8132">
        <v>126830</v>
      </c>
      <c r="J8132">
        <v>7000</v>
      </c>
      <c r="K8132">
        <v>119830</v>
      </c>
      <c r="L8132" t="s">
        <v>17</v>
      </c>
      <c r="M8132" s="16"/>
      <c r="Q8132" s="40"/>
    </row>
    <row r="8133" spans="1:17" x14ac:dyDescent="0.3">
      <c r="A8133" t="s">
        <v>18927</v>
      </c>
      <c r="B8133" s="22">
        <v>331513002000</v>
      </c>
      <c r="C8133" t="s">
        <v>18928</v>
      </c>
      <c r="D8133" t="s">
        <v>18929</v>
      </c>
      <c r="E8133">
        <v>0.23385987284213869</v>
      </c>
      <c r="F8133" s="14" t="s">
        <v>505</v>
      </c>
      <c r="G8133" s="33">
        <v>0.23</v>
      </c>
      <c r="H8133" s="29">
        <v>53779</v>
      </c>
      <c r="I8133">
        <v>237543</v>
      </c>
      <c r="J8133">
        <v>7000</v>
      </c>
      <c r="K8133">
        <v>230543</v>
      </c>
      <c r="L8133" t="s">
        <v>17</v>
      </c>
      <c r="M8133" s="16"/>
      <c r="Q8133" s="40"/>
    </row>
    <row r="8134" spans="1:17" x14ac:dyDescent="0.3">
      <c r="A8134" t="s">
        <v>18930</v>
      </c>
      <c r="B8134" s="22">
        <v>331513003000</v>
      </c>
      <c r="C8134" t="s">
        <v>18931</v>
      </c>
      <c r="D8134" t="s">
        <v>18932</v>
      </c>
      <c r="E8134">
        <v>0.24761628871661409</v>
      </c>
      <c r="F8134" s="14" t="s">
        <v>505</v>
      </c>
      <c r="G8134" s="33">
        <v>0.25</v>
      </c>
      <c r="H8134" s="29">
        <v>57609</v>
      </c>
      <c r="I8134">
        <v>190146</v>
      </c>
      <c r="J8134">
        <v>7000</v>
      </c>
      <c r="K8134">
        <v>183146</v>
      </c>
      <c r="L8134" t="s">
        <v>17</v>
      </c>
      <c r="M8134" s="16"/>
      <c r="Q8134" s="40"/>
    </row>
    <row r="8135" spans="1:17" x14ac:dyDescent="0.3">
      <c r="A8135" t="s">
        <v>18933</v>
      </c>
      <c r="B8135" s="22">
        <v>331514001000</v>
      </c>
      <c r="C8135" t="s">
        <v>18934</v>
      </c>
      <c r="D8135" t="s">
        <v>18935</v>
      </c>
      <c r="E8135">
        <v>0.23821219861444171</v>
      </c>
      <c r="F8135" s="14" t="s">
        <v>505</v>
      </c>
      <c r="G8135" s="33">
        <v>0.24</v>
      </c>
      <c r="H8135" s="29">
        <v>33323</v>
      </c>
      <c r="I8135">
        <v>108573</v>
      </c>
      <c r="J8135">
        <v>7000</v>
      </c>
      <c r="K8135">
        <v>101573</v>
      </c>
      <c r="L8135" t="s">
        <v>17</v>
      </c>
      <c r="M8135" s="16"/>
      <c r="Q8135" s="40"/>
    </row>
    <row r="8136" spans="1:17" x14ac:dyDescent="0.3">
      <c r="A8136" t="s">
        <v>18936</v>
      </c>
      <c r="B8136" s="22">
        <v>331514002000</v>
      </c>
      <c r="C8136" t="s">
        <v>18937</v>
      </c>
      <c r="D8136" t="s">
        <v>18938</v>
      </c>
      <c r="E8136">
        <v>0.2382342920600993</v>
      </c>
      <c r="F8136" s="14" t="s">
        <v>505</v>
      </c>
      <c r="G8136" s="33">
        <v>0.24</v>
      </c>
      <c r="H8136" s="29">
        <v>72102</v>
      </c>
      <c r="I8136">
        <v>274003</v>
      </c>
      <c r="J8136">
        <v>7000</v>
      </c>
      <c r="K8136">
        <v>267003</v>
      </c>
      <c r="L8136" t="s">
        <v>17</v>
      </c>
      <c r="M8136" s="16"/>
      <c r="Q8136" s="40"/>
    </row>
    <row r="8137" spans="1:17" x14ac:dyDescent="0.3">
      <c r="A8137" t="s">
        <v>18939</v>
      </c>
      <c r="B8137" s="22">
        <v>331514003000</v>
      </c>
      <c r="C8137" t="s">
        <v>18940</v>
      </c>
      <c r="D8137" t="s">
        <v>18941</v>
      </c>
      <c r="E8137">
        <v>0.23783348008601621</v>
      </c>
      <c r="F8137" s="14" t="s">
        <v>505</v>
      </c>
      <c r="G8137" s="33">
        <v>0.24</v>
      </c>
      <c r="H8137" s="29">
        <v>60258</v>
      </c>
      <c r="I8137">
        <v>185310</v>
      </c>
      <c r="J8137">
        <v>0</v>
      </c>
      <c r="K8137">
        <v>185310</v>
      </c>
      <c r="L8137" t="s">
        <v>17</v>
      </c>
      <c r="M8137" s="16"/>
      <c r="Q8137" s="40"/>
    </row>
    <row r="8138" spans="1:17" x14ac:dyDescent="0.3">
      <c r="A8138" t="s">
        <v>18942</v>
      </c>
      <c r="B8138" s="22">
        <v>331514004000</v>
      </c>
      <c r="C8138" t="s">
        <v>18943</v>
      </c>
      <c r="D8138" t="s">
        <v>18944</v>
      </c>
      <c r="E8138">
        <v>0.2383761180261485</v>
      </c>
      <c r="F8138" s="14" t="s">
        <v>505</v>
      </c>
      <c r="G8138" s="33">
        <v>0.24</v>
      </c>
      <c r="H8138" s="29">
        <v>33323</v>
      </c>
      <c r="I8138">
        <v>120117</v>
      </c>
      <c r="J8138">
        <v>7000</v>
      </c>
      <c r="K8138">
        <v>113117</v>
      </c>
      <c r="L8138" t="s">
        <v>17</v>
      </c>
      <c r="M8138" s="16"/>
      <c r="Q8138" s="40"/>
    </row>
    <row r="8139" spans="1:17" x14ac:dyDescent="0.3">
      <c r="A8139" t="s">
        <v>18945</v>
      </c>
      <c r="B8139" s="22">
        <v>331514005000</v>
      </c>
      <c r="C8139" t="s">
        <v>18946</v>
      </c>
      <c r="D8139" t="s">
        <v>18947</v>
      </c>
      <c r="E8139">
        <v>0.2379647941097924</v>
      </c>
      <c r="F8139" s="14" t="s">
        <v>505</v>
      </c>
      <c r="G8139" s="33">
        <v>0.24</v>
      </c>
      <c r="H8139" s="29">
        <v>33323</v>
      </c>
      <c r="I8139">
        <v>125301</v>
      </c>
      <c r="J8139">
        <v>7000</v>
      </c>
      <c r="K8139">
        <v>118301</v>
      </c>
      <c r="L8139" t="s">
        <v>17</v>
      </c>
      <c r="M8139" s="16"/>
      <c r="Q8139" s="40"/>
    </row>
    <row r="8140" spans="1:17" x14ac:dyDescent="0.3">
      <c r="A8140" t="s">
        <v>18948</v>
      </c>
      <c r="B8140" s="22">
        <v>331514006000</v>
      </c>
      <c r="C8140" t="s">
        <v>18949</v>
      </c>
      <c r="D8140" t="s">
        <v>18950</v>
      </c>
      <c r="E8140">
        <v>0.23786348837663629</v>
      </c>
      <c r="F8140" s="14" t="s">
        <v>505</v>
      </c>
      <c r="G8140" s="33">
        <v>0.24</v>
      </c>
      <c r="H8140" s="29">
        <v>53779</v>
      </c>
      <c r="I8140">
        <v>162888</v>
      </c>
      <c r="J8140">
        <v>7000</v>
      </c>
      <c r="K8140">
        <v>155888</v>
      </c>
      <c r="L8140" t="s">
        <v>17</v>
      </c>
      <c r="M8140" s="16"/>
      <c r="Q8140" s="40"/>
    </row>
    <row r="8141" spans="1:17" x14ac:dyDescent="0.3">
      <c r="A8141" t="s">
        <v>18951</v>
      </c>
      <c r="B8141" s="22">
        <v>331514007000</v>
      </c>
      <c r="C8141" t="s">
        <v>18952</v>
      </c>
      <c r="D8141" t="s">
        <v>18953</v>
      </c>
      <c r="E8141">
        <v>0.23815463400372289</v>
      </c>
      <c r="F8141" s="14" t="s">
        <v>505</v>
      </c>
      <c r="G8141" s="33">
        <v>0.24</v>
      </c>
      <c r="H8141" s="29">
        <v>33323</v>
      </c>
      <c r="I8141">
        <v>191935</v>
      </c>
      <c r="J8141">
        <v>7000</v>
      </c>
      <c r="K8141">
        <v>184935</v>
      </c>
      <c r="L8141" t="s">
        <v>17</v>
      </c>
      <c r="M8141" s="16"/>
      <c r="Q8141" s="40"/>
    </row>
    <row r="8142" spans="1:17" x14ac:dyDescent="0.3">
      <c r="A8142" t="s">
        <v>18954</v>
      </c>
      <c r="B8142" s="22">
        <v>331514008000</v>
      </c>
      <c r="C8142" t="s">
        <v>18955</v>
      </c>
      <c r="D8142" t="s">
        <v>18956</v>
      </c>
      <c r="E8142">
        <v>0.25678914115036411</v>
      </c>
      <c r="F8142" s="14" t="s">
        <v>505</v>
      </c>
      <c r="G8142" s="33">
        <v>0.26</v>
      </c>
      <c r="H8142" s="29">
        <v>152000</v>
      </c>
      <c r="I8142">
        <v>336190</v>
      </c>
      <c r="J8142">
        <v>7000</v>
      </c>
      <c r="K8142">
        <v>329190</v>
      </c>
      <c r="L8142" t="s">
        <v>17</v>
      </c>
      <c r="M8142" s="16"/>
      <c r="Q8142" s="40"/>
    </row>
    <row r="8143" spans="1:17" x14ac:dyDescent="0.3">
      <c r="A8143" t="s">
        <v>18957</v>
      </c>
      <c r="B8143" s="22">
        <v>331514009000</v>
      </c>
      <c r="C8143" t="s">
        <v>18958</v>
      </c>
      <c r="D8143" t="s">
        <v>18959</v>
      </c>
      <c r="E8143">
        <v>0.22629937238700079</v>
      </c>
      <c r="F8143" s="14" t="s">
        <v>505</v>
      </c>
      <c r="G8143" s="33">
        <v>0.23</v>
      </c>
      <c r="H8143" s="29">
        <v>127661</v>
      </c>
      <c r="I8143">
        <v>232111</v>
      </c>
      <c r="J8143">
        <v>7000</v>
      </c>
      <c r="K8143">
        <v>225111</v>
      </c>
      <c r="L8143" t="s">
        <v>17</v>
      </c>
      <c r="M8143" s="16"/>
      <c r="Q8143" s="40"/>
    </row>
    <row r="8144" spans="1:17" x14ac:dyDescent="0.3">
      <c r="A8144" t="s">
        <v>18960</v>
      </c>
      <c r="B8144" s="22">
        <v>331514010000</v>
      </c>
      <c r="C8144" t="s">
        <v>18961</v>
      </c>
      <c r="D8144" t="s">
        <v>18962</v>
      </c>
      <c r="E8144">
        <v>0.2327947202352558</v>
      </c>
      <c r="F8144" s="14" t="s">
        <v>505</v>
      </c>
      <c r="G8144" s="33">
        <v>0.23</v>
      </c>
      <c r="H8144" s="29">
        <v>66465</v>
      </c>
      <c r="I8144">
        <v>231337</v>
      </c>
      <c r="J8144">
        <v>7000</v>
      </c>
      <c r="K8144">
        <v>224337</v>
      </c>
      <c r="L8144" t="s">
        <v>17</v>
      </c>
      <c r="M8144" s="16"/>
      <c r="Q8144" s="40"/>
    </row>
    <row r="8145" spans="1:17" x14ac:dyDescent="0.3">
      <c r="A8145" t="s">
        <v>18963</v>
      </c>
      <c r="B8145" s="22">
        <v>331514011000</v>
      </c>
      <c r="C8145" t="s">
        <v>18964</v>
      </c>
      <c r="D8145" t="s">
        <v>18965</v>
      </c>
      <c r="E8145">
        <v>0.2311067213229018</v>
      </c>
      <c r="F8145" s="14" t="s">
        <v>505</v>
      </c>
      <c r="G8145" s="33">
        <v>0.23</v>
      </c>
      <c r="H8145" s="29">
        <v>80413</v>
      </c>
      <c r="I8145">
        <v>226767</v>
      </c>
      <c r="J8145">
        <v>0</v>
      </c>
      <c r="K8145">
        <v>226767</v>
      </c>
      <c r="L8145" t="s">
        <v>17</v>
      </c>
      <c r="M8145" s="16"/>
      <c r="Q8145" s="40"/>
    </row>
    <row r="8146" spans="1:17" x14ac:dyDescent="0.3">
      <c r="A8146" t="s">
        <v>18966</v>
      </c>
      <c r="B8146" s="22">
        <v>331514012000</v>
      </c>
      <c r="C8146" t="s">
        <v>18967</v>
      </c>
      <c r="D8146" t="s">
        <v>18968</v>
      </c>
      <c r="E8146">
        <v>0.2313833838329882</v>
      </c>
      <c r="F8146" s="14" t="s">
        <v>505</v>
      </c>
      <c r="G8146" s="33">
        <v>0.23</v>
      </c>
      <c r="H8146" s="29">
        <v>32671</v>
      </c>
      <c r="I8146">
        <v>106444</v>
      </c>
      <c r="J8146">
        <v>7000</v>
      </c>
      <c r="K8146">
        <v>99444</v>
      </c>
      <c r="L8146" t="s">
        <v>17</v>
      </c>
      <c r="M8146" s="16"/>
      <c r="Q8146" s="40"/>
    </row>
    <row r="8147" spans="1:17" x14ac:dyDescent="0.3">
      <c r="A8147" t="s">
        <v>18969</v>
      </c>
      <c r="B8147" s="22">
        <v>331514013000</v>
      </c>
      <c r="C8147" t="s">
        <v>18970</v>
      </c>
      <c r="D8147" t="s">
        <v>18971</v>
      </c>
      <c r="E8147">
        <v>0.26225880605676422</v>
      </c>
      <c r="F8147" s="14" t="s">
        <v>505</v>
      </c>
      <c r="G8147" s="33">
        <v>0.26</v>
      </c>
      <c r="H8147" s="29">
        <v>32671</v>
      </c>
      <c r="I8147">
        <v>117767</v>
      </c>
      <c r="J8147">
        <v>7000</v>
      </c>
      <c r="K8147">
        <v>110767</v>
      </c>
      <c r="L8147" t="s">
        <v>17</v>
      </c>
      <c r="M8147" s="16"/>
      <c r="Q8147" s="40"/>
    </row>
    <row r="8148" spans="1:17" x14ac:dyDescent="0.3">
      <c r="A8148" t="s">
        <v>18972</v>
      </c>
      <c r="B8148" s="22">
        <v>331514014000</v>
      </c>
      <c r="C8148" t="s">
        <v>18973</v>
      </c>
      <c r="D8148" t="s">
        <v>18974</v>
      </c>
      <c r="E8148">
        <v>0.27435992302406159</v>
      </c>
      <c r="F8148" s="14" t="s">
        <v>505</v>
      </c>
      <c r="G8148" s="33">
        <v>0.27</v>
      </c>
      <c r="H8148" s="29">
        <v>32671</v>
      </c>
      <c r="I8148">
        <v>117767</v>
      </c>
      <c r="J8148">
        <v>7000</v>
      </c>
      <c r="K8148">
        <v>110767</v>
      </c>
      <c r="L8148" t="s">
        <v>17</v>
      </c>
      <c r="M8148" s="16"/>
      <c r="Q8148" s="40"/>
    </row>
    <row r="8149" spans="1:17" x14ac:dyDescent="0.3">
      <c r="A8149" t="s">
        <v>18975</v>
      </c>
      <c r="B8149" s="22">
        <v>331514015000</v>
      </c>
      <c r="C8149" t="s">
        <v>18976</v>
      </c>
      <c r="D8149" t="s">
        <v>18977</v>
      </c>
      <c r="E8149">
        <v>0.31623164087984562</v>
      </c>
      <c r="F8149" s="14" t="s">
        <v>505</v>
      </c>
      <c r="G8149" s="33">
        <v>0.32</v>
      </c>
      <c r="H8149" s="29">
        <v>55865</v>
      </c>
      <c r="I8149">
        <v>185181</v>
      </c>
      <c r="J8149">
        <v>0</v>
      </c>
      <c r="K8149">
        <v>185181</v>
      </c>
      <c r="L8149" t="s">
        <v>17</v>
      </c>
      <c r="M8149" s="16"/>
      <c r="Q8149" s="40"/>
    </row>
    <row r="8150" spans="1:17" x14ac:dyDescent="0.3">
      <c r="A8150" t="s">
        <v>18978</v>
      </c>
      <c r="B8150" s="22">
        <v>331514016000</v>
      </c>
      <c r="C8150" t="s">
        <v>18979</v>
      </c>
      <c r="D8150" t="s">
        <v>18980</v>
      </c>
      <c r="E8150">
        <v>0.27030841403420552</v>
      </c>
      <c r="F8150" s="14" t="s">
        <v>505</v>
      </c>
      <c r="G8150" s="33">
        <v>0.27</v>
      </c>
      <c r="H8150" s="29">
        <v>48285</v>
      </c>
      <c r="I8150">
        <v>231786</v>
      </c>
      <c r="J8150">
        <v>7000</v>
      </c>
      <c r="K8150">
        <v>224786</v>
      </c>
      <c r="L8150" t="s">
        <v>17</v>
      </c>
      <c r="M8150" s="16"/>
      <c r="Q8150" s="40"/>
    </row>
    <row r="8151" spans="1:17" x14ac:dyDescent="0.3">
      <c r="A8151" t="s">
        <v>18981</v>
      </c>
      <c r="B8151" s="22">
        <v>331514017000</v>
      </c>
      <c r="C8151" t="s">
        <v>18982</v>
      </c>
      <c r="D8151" t="s">
        <v>18983</v>
      </c>
      <c r="E8151">
        <v>0.36322136514941122</v>
      </c>
      <c r="F8151" s="14" t="s">
        <v>505</v>
      </c>
      <c r="G8151" s="33">
        <v>0.36</v>
      </c>
      <c r="H8151" s="29">
        <v>32671</v>
      </c>
      <c r="I8151">
        <v>117767</v>
      </c>
      <c r="J8151">
        <v>7000</v>
      </c>
      <c r="K8151">
        <v>110767</v>
      </c>
      <c r="L8151" t="s">
        <v>17</v>
      </c>
      <c r="M8151" s="16"/>
      <c r="Q8151" s="40"/>
    </row>
    <row r="8152" spans="1:17" x14ac:dyDescent="0.3">
      <c r="A8152" t="s">
        <v>18984</v>
      </c>
      <c r="B8152" s="22">
        <v>331514018000</v>
      </c>
      <c r="C8152" t="s">
        <v>18985</v>
      </c>
      <c r="D8152" t="s">
        <v>18986</v>
      </c>
      <c r="E8152">
        <v>0.27942071083136588</v>
      </c>
      <c r="F8152" s="14" t="s">
        <v>505</v>
      </c>
      <c r="G8152" s="33">
        <v>0.28000000000000003</v>
      </c>
      <c r="H8152" s="29">
        <v>57764</v>
      </c>
      <c r="I8152">
        <v>193715</v>
      </c>
      <c r="J8152">
        <v>7000</v>
      </c>
      <c r="K8152">
        <v>186715</v>
      </c>
      <c r="L8152" t="s">
        <v>17</v>
      </c>
      <c r="M8152" s="16"/>
      <c r="Q8152" s="40"/>
    </row>
    <row r="8153" spans="1:17" x14ac:dyDescent="0.3">
      <c r="A8153" t="s">
        <v>18987</v>
      </c>
      <c r="B8153" s="22">
        <v>331514019000</v>
      </c>
      <c r="C8153" t="s">
        <v>18988</v>
      </c>
      <c r="D8153" t="s">
        <v>18989</v>
      </c>
      <c r="E8153">
        <v>0.25933015931351783</v>
      </c>
      <c r="F8153" s="14" t="s">
        <v>505</v>
      </c>
      <c r="G8153" s="33">
        <v>0.26</v>
      </c>
      <c r="H8153" s="29">
        <v>32671</v>
      </c>
      <c r="I8153">
        <v>117767</v>
      </c>
      <c r="J8153">
        <v>7000</v>
      </c>
      <c r="K8153">
        <v>110767</v>
      </c>
      <c r="L8153" t="s">
        <v>17</v>
      </c>
      <c r="M8153" s="16"/>
      <c r="Q8153" s="40"/>
    </row>
    <row r="8154" spans="1:17" x14ac:dyDescent="0.3">
      <c r="A8154" t="s">
        <v>18990</v>
      </c>
      <c r="B8154" s="22">
        <v>331521001000</v>
      </c>
      <c r="C8154" t="s">
        <v>18991</v>
      </c>
      <c r="D8154" t="s">
        <v>18992</v>
      </c>
      <c r="E8154">
        <v>0.23659656233066159</v>
      </c>
      <c r="F8154" s="14" t="s">
        <v>505</v>
      </c>
      <c r="G8154" s="33">
        <v>0.24</v>
      </c>
      <c r="H8154" s="29">
        <v>60258</v>
      </c>
      <c r="I8154">
        <v>168733</v>
      </c>
      <c r="J8154">
        <v>7000</v>
      </c>
      <c r="K8154">
        <v>161733</v>
      </c>
      <c r="L8154" t="s">
        <v>17</v>
      </c>
      <c r="M8154" s="16"/>
      <c r="Q8154" s="40"/>
    </row>
    <row r="8155" spans="1:17" x14ac:dyDescent="0.3">
      <c r="A8155" t="s">
        <v>18993</v>
      </c>
      <c r="B8155" s="22">
        <v>331521002000</v>
      </c>
      <c r="C8155" t="s">
        <v>18994</v>
      </c>
      <c r="D8155" t="s">
        <v>18995</v>
      </c>
      <c r="E8155">
        <v>0.24106032822609821</v>
      </c>
      <c r="F8155" s="14" t="s">
        <v>505</v>
      </c>
      <c r="G8155" s="33">
        <v>0.24</v>
      </c>
      <c r="H8155" s="29">
        <v>85182</v>
      </c>
      <c r="I8155">
        <v>280407</v>
      </c>
      <c r="J8155">
        <v>0</v>
      </c>
      <c r="K8155">
        <v>280407</v>
      </c>
      <c r="L8155" t="s">
        <v>17</v>
      </c>
      <c r="M8155" s="16"/>
      <c r="Q8155" s="40"/>
    </row>
    <row r="8156" spans="1:17" x14ac:dyDescent="0.3">
      <c r="A8156" t="s">
        <v>18996</v>
      </c>
      <c r="B8156" s="22">
        <v>331521003000</v>
      </c>
      <c r="C8156" t="s">
        <v>18997</v>
      </c>
      <c r="D8156" t="s">
        <v>18998</v>
      </c>
      <c r="E8156">
        <v>0.25591751999834839</v>
      </c>
      <c r="F8156" s="14" t="s">
        <v>505</v>
      </c>
      <c r="G8156" s="33">
        <v>0.26</v>
      </c>
      <c r="H8156" s="29">
        <v>36773</v>
      </c>
      <c r="I8156">
        <v>165871</v>
      </c>
      <c r="J8156">
        <v>7000</v>
      </c>
      <c r="K8156">
        <v>158871</v>
      </c>
      <c r="L8156" t="s">
        <v>17</v>
      </c>
      <c r="M8156" s="16"/>
      <c r="Q8156" s="40"/>
    </row>
    <row r="8157" spans="1:17" x14ac:dyDescent="0.3">
      <c r="A8157" t="s">
        <v>18999</v>
      </c>
      <c r="B8157" s="22">
        <v>331522001000</v>
      </c>
      <c r="C8157" t="s">
        <v>19000</v>
      </c>
      <c r="D8157" t="s">
        <v>19001</v>
      </c>
      <c r="E8157">
        <v>0.30327399397711952</v>
      </c>
      <c r="F8157" s="14" t="s">
        <v>505</v>
      </c>
      <c r="G8157" s="33">
        <v>0.3</v>
      </c>
      <c r="H8157" s="29">
        <v>159061</v>
      </c>
      <c r="I8157">
        <v>257444</v>
      </c>
      <c r="J8157">
        <v>7000</v>
      </c>
      <c r="K8157">
        <v>250444</v>
      </c>
      <c r="L8157" t="s">
        <v>17</v>
      </c>
      <c r="M8157" s="16"/>
      <c r="Q8157" s="40"/>
    </row>
    <row r="8158" spans="1:17" x14ac:dyDescent="0.3">
      <c r="A8158" t="s">
        <v>19002</v>
      </c>
      <c r="B8158" s="22">
        <v>331522002000</v>
      </c>
      <c r="C8158" t="s">
        <v>19003</v>
      </c>
      <c r="D8158" t="s">
        <v>19004</v>
      </c>
      <c r="E8158">
        <v>0.23536200204556129</v>
      </c>
      <c r="F8158" s="14" t="s">
        <v>505</v>
      </c>
      <c r="G8158" s="33">
        <v>0.24</v>
      </c>
      <c r="H8158" s="29">
        <v>62794</v>
      </c>
      <c r="I8158">
        <v>175833</v>
      </c>
      <c r="J8158">
        <v>7000</v>
      </c>
      <c r="K8158">
        <v>168833</v>
      </c>
      <c r="L8158" t="s">
        <v>17</v>
      </c>
      <c r="M8158" s="16"/>
      <c r="Q8158" s="40"/>
    </row>
    <row r="8159" spans="1:17" x14ac:dyDescent="0.3">
      <c r="A8159" t="s">
        <v>19005</v>
      </c>
      <c r="B8159" s="22">
        <v>331522003000</v>
      </c>
      <c r="C8159" t="s">
        <v>19006</v>
      </c>
      <c r="D8159" t="s">
        <v>19007</v>
      </c>
      <c r="E8159">
        <v>0.2304964007422895</v>
      </c>
      <c r="F8159" s="14" t="s">
        <v>505</v>
      </c>
      <c r="G8159" s="33">
        <v>0.23</v>
      </c>
      <c r="H8159" s="29">
        <v>80927</v>
      </c>
      <c r="I8159">
        <v>246066</v>
      </c>
      <c r="J8159">
        <v>0</v>
      </c>
      <c r="K8159">
        <v>246066</v>
      </c>
      <c r="L8159" t="s">
        <v>17</v>
      </c>
      <c r="M8159" s="16"/>
      <c r="Q8159" s="40"/>
    </row>
    <row r="8160" spans="1:17" x14ac:dyDescent="0.3">
      <c r="A8160" t="s">
        <v>19008</v>
      </c>
      <c r="B8160" s="22">
        <v>331522004000</v>
      </c>
      <c r="C8160" t="s">
        <v>19009</v>
      </c>
      <c r="D8160" t="s">
        <v>19010</v>
      </c>
      <c r="E8160">
        <v>0.31100687243135539</v>
      </c>
      <c r="F8160" s="14" t="s">
        <v>505</v>
      </c>
      <c r="G8160" s="33">
        <v>0.31</v>
      </c>
      <c r="H8160" s="29">
        <v>32671</v>
      </c>
      <c r="I8160">
        <v>147913</v>
      </c>
      <c r="J8160">
        <v>7000</v>
      </c>
      <c r="K8160">
        <v>140913</v>
      </c>
      <c r="L8160" t="s">
        <v>17</v>
      </c>
      <c r="M8160" s="16"/>
      <c r="Q8160" s="40"/>
    </row>
    <row r="8161" spans="1:17" x14ac:dyDescent="0.3">
      <c r="A8161" t="s">
        <v>19011</v>
      </c>
      <c r="B8161" s="22">
        <v>331522005000</v>
      </c>
      <c r="C8161" t="s">
        <v>19012</v>
      </c>
      <c r="D8161" t="s">
        <v>19013</v>
      </c>
      <c r="E8161">
        <v>0.24907425508538261</v>
      </c>
      <c r="F8161" s="14" t="s">
        <v>505</v>
      </c>
      <c r="G8161" s="33">
        <v>0.25</v>
      </c>
      <c r="H8161" s="29">
        <v>117565</v>
      </c>
      <c r="I8161">
        <v>421361</v>
      </c>
      <c r="J8161">
        <v>7000</v>
      </c>
      <c r="K8161">
        <v>414361</v>
      </c>
      <c r="L8161" t="s">
        <v>17</v>
      </c>
      <c r="M8161" s="16"/>
      <c r="Q8161" s="40"/>
    </row>
    <row r="8162" spans="1:17" x14ac:dyDescent="0.3">
      <c r="A8162" t="s">
        <v>19014</v>
      </c>
      <c r="B8162" s="22">
        <v>331522006000</v>
      </c>
      <c r="C8162" t="s">
        <v>19015</v>
      </c>
      <c r="D8162" t="s">
        <v>19016</v>
      </c>
      <c r="E8162">
        <v>0.2483411280605286</v>
      </c>
      <c r="F8162" s="14" t="s">
        <v>505</v>
      </c>
      <c r="G8162" s="33">
        <v>0.25</v>
      </c>
      <c r="H8162" s="29">
        <v>32671</v>
      </c>
      <c r="I8162">
        <v>117767</v>
      </c>
      <c r="J8162">
        <v>7000</v>
      </c>
      <c r="K8162">
        <v>110767</v>
      </c>
      <c r="L8162" t="s">
        <v>17</v>
      </c>
      <c r="M8162" s="16"/>
      <c r="Q8162" s="40"/>
    </row>
    <row r="8163" spans="1:17" x14ac:dyDescent="0.3">
      <c r="A8163" t="s">
        <v>19017</v>
      </c>
      <c r="B8163" s="22">
        <v>331522007000</v>
      </c>
      <c r="C8163" t="s">
        <v>19018</v>
      </c>
      <c r="D8163" t="s">
        <v>19019</v>
      </c>
      <c r="E8163">
        <v>0.22929133423869391</v>
      </c>
      <c r="F8163" s="14" t="s">
        <v>505</v>
      </c>
      <c r="G8163" s="33">
        <v>0.23</v>
      </c>
      <c r="H8163" s="29">
        <v>66465</v>
      </c>
      <c r="I8163">
        <v>307845</v>
      </c>
      <c r="J8163">
        <v>0</v>
      </c>
      <c r="K8163">
        <v>307845</v>
      </c>
      <c r="L8163" t="s">
        <v>17</v>
      </c>
      <c r="M8163" s="16"/>
      <c r="Q8163" s="40"/>
    </row>
    <row r="8164" spans="1:17" x14ac:dyDescent="0.3">
      <c r="A8164" t="s">
        <v>19020</v>
      </c>
      <c r="B8164" s="22">
        <v>331522008000</v>
      </c>
      <c r="C8164" t="s">
        <v>19021</v>
      </c>
      <c r="D8164" t="s">
        <v>19022</v>
      </c>
      <c r="E8164">
        <v>0.22982288693512751</v>
      </c>
      <c r="F8164" s="14" t="s">
        <v>505</v>
      </c>
      <c r="G8164" s="33">
        <v>0.23</v>
      </c>
      <c r="H8164" s="29">
        <v>50235</v>
      </c>
      <c r="I8164">
        <v>212259</v>
      </c>
      <c r="J8164">
        <v>7000</v>
      </c>
      <c r="K8164">
        <v>205259</v>
      </c>
      <c r="L8164" t="s">
        <v>17</v>
      </c>
      <c r="M8164" s="16"/>
      <c r="Q8164" s="40"/>
    </row>
    <row r="8165" spans="1:17" x14ac:dyDescent="0.3">
      <c r="A8165" t="s">
        <v>19023</v>
      </c>
      <c r="B8165" s="22">
        <v>331522009000</v>
      </c>
      <c r="C8165" t="s">
        <v>19024</v>
      </c>
      <c r="D8165" t="s">
        <v>19025</v>
      </c>
      <c r="E8165">
        <v>0.22970885826930579</v>
      </c>
      <c r="F8165" s="14" t="s">
        <v>505</v>
      </c>
      <c r="G8165" s="33">
        <v>0.23</v>
      </c>
      <c r="H8165" s="29">
        <v>91134</v>
      </c>
      <c r="I8165">
        <v>340955</v>
      </c>
      <c r="J8165">
        <v>7000</v>
      </c>
      <c r="K8165">
        <v>333955</v>
      </c>
      <c r="L8165" t="s">
        <v>17</v>
      </c>
      <c r="M8165" s="16"/>
      <c r="Q8165" s="40"/>
    </row>
    <row r="8166" spans="1:17" x14ac:dyDescent="0.3">
      <c r="A8166" t="s">
        <v>19026</v>
      </c>
      <c r="B8166" s="22">
        <v>331522010000</v>
      </c>
      <c r="C8166" t="s">
        <v>14</v>
      </c>
      <c r="D8166" t="s">
        <v>19027</v>
      </c>
      <c r="E8166">
        <v>0.23056611171209779</v>
      </c>
      <c r="F8166" s="14" t="s">
        <v>505</v>
      </c>
      <c r="G8166" s="33">
        <v>0.23</v>
      </c>
      <c r="H8166" s="29">
        <v>34140</v>
      </c>
      <c r="I8166">
        <v>34140</v>
      </c>
      <c r="J8166">
        <v>0</v>
      </c>
      <c r="K8166">
        <v>34140</v>
      </c>
      <c r="L8166" t="s">
        <v>17</v>
      </c>
      <c r="M8166" s="16"/>
      <c r="Q8166" s="40"/>
    </row>
    <row r="8167" spans="1:17" x14ac:dyDescent="0.3">
      <c r="A8167" t="s">
        <v>19028</v>
      </c>
      <c r="B8167" s="22">
        <v>331523001000</v>
      </c>
      <c r="C8167" t="s">
        <v>19029</v>
      </c>
      <c r="D8167" t="s">
        <v>19030</v>
      </c>
      <c r="E8167">
        <v>0.2233411433118391</v>
      </c>
      <c r="F8167" s="14" t="s">
        <v>505</v>
      </c>
      <c r="G8167" s="33">
        <v>0.22</v>
      </c>
      <c r="H8167" s="29">
        <v>78068</v>
      </c>
      <c r="I8167">
        <v>193052</v>
      </c>
      <c r="J8167">
        <v>7000</v>
      </c>
      <c r="K8167">
        <v>186052</v>
      </c>
      <c r="L8167" t="s">
        <v>17</v>
      </c>
      <c r="M8167" s="16"/>
      <c r="Q8167" s="40"/>
    </row>
    <row r="8168" spans="1:17" x14ac:dyDescent="0.3">
      <c r="A8168" t="s">
        <v>19031</v>
      </c>
      <c r="B8168" s="22">
        <v>331523002000</v>
      </c>
      <c r="C8168" t="s">
        <v>19032</v>
      </c>
      <c r="D8168" t="s">
        <v>19033</v>
      </c>
      <c r="E8168">
        <v>0.2229652251253619</v>
      </c>
      <c r="F8168" s="14" t="s">
        <v>505</v>
      </c>
      <c r="G8168" s="33">
        <v>0.22</v>
      </c>
      <c r="H8168" s="29">
        <v>59075</v>
      </c>
      <c r="I8168">
        <v>240169</v>
      </c>
      <c r="J8168">
        <v>7000</v>
      </c>
      <c r="K8168">
        <v>233169</v>
      </c>
      <c r="L8168" t="s">
        <v>17</v>
      </c>
      <c r="M8168" s="16"/>
      <c r="Q8168" s="40"/>
    </row>
    <row r="8169" spans="1:17" x14ac:dyDescent="0.3">
      <c r="A8169" t="s">
        <v>19034</v>
      </c>
      <c r="B8169" s="22">
        <v>331523003000</v>
      </c>
      <c r="C8169" t="s">
        <v>19035</v>
      </c>
      <c r="D8169" t="s">
        <v>19036</v>
      </c>
      <c r="E8169">
        <v>0.2228023850898205</v>
      </c>
      <c r="F8169" s="14" t="s">
        <v>505</v>
      </c>
      <c r="G8169" s="33">
        <v>0.22</v>
      </c>
      <c r="H8169" s="29">
        <v>55865</v>
      </c>
      <c r="I8169">
        <v>172410</v>
      </c>
      <c r="J8169">
        <v>0</v>
      </c>
      <c r="K8169">
        <v>172410</v>
      </c>
      <c r="L8169" t="s">
        <v>17</v>
      </c>
      <c r="M8169" s="16"/>
      <c r="Q8169" s="40"/>
    </row>
    <row r="8170" spans="1:17" x14ac:dyDescent="0.3">
      <c r="A8170" t="s">
        <v>19037</v>
      </c>
      <c r="B8170" s="22">
        <v>331523004000</v>
      </c>
      <c r="C8170" t="s">
        <v>19038</v>
      </c>
      <c r="D8170" t="s">
        <v>19039</v>
      </c>
      <c r="E8170">
        <v>0.25289861754191018</v>
      </c>
      <c r="F8170" s="14" t="s">
        <v>505</v>
      </c>
      <c r="G8170" s="33">
        <v>0.25</v>
      </c>
      <c r="H8170" s="29">
        <v>58300</v>
      </c>
      <c r="I8170">
        <v>173258</v>
      </c>
      <c r="J8170">
        <v>7000</v>
      </c>
      <c r="K8170">
        <v>166258</v>
      </c>
      <c r="L8170" t="s">
        <v>17</v>
      </c>
      <c r="M8170" s="16"/>
      <c r="Q8170" s="40"/>
    </row>
    <row r="8171" spans="1:17" x14ac:dyDescent="0.3">
      <c r="A8171" t="s">
        <v>19040</v>
      </c>
      <c r="B8171" s="22">
        <v>331524001000</v>
      </c>
      <c r="C8171" t="s">
        <v>19041</v>
      </c>
      <c r="D8171" t="s">
        <v>19042</v>
      </c>
      <c r="E8171">
        <v>0.2455942744794308</v>
      </c>
      <c r="F8171" s="14" t="s">
        <v>505</v>
      </c>
      <c r="G8171" s="33">
        <v>0.25</v>
      </c>
      <c r="H8171" s="29">
        <v>32671</v>
      </c>
      <c r="I8171">
        <v>117767</v>
      </c>
      <c r="J8171">
        <v>0</v>
      </c>
      <c r="K8171">
        <v>117767</v>
      </c>
      <c r="L8171" t="s">
        <v>17</v>
      </c>
      <c r="M8171" s="16"/>
      <c r="Q8171" s="40"/>
    </row>
    <row r="8172" spans="1:17" x14ac:dyDescent="0.3">
      <c r="A8172" t="s">
        <v>19043</v>
      </c>
      <c r="B8172" s="22">
        <v>331524002000</v>
      </c>
      <c r="C8172" t="s">
        <v>19044</v>
      </c>
      <c r="D8172" t="s">
        <v>19045</v>
      </c>
      <c r="E8172">
        <v>0.23459010957690959</v>
      </c>
      <c r="F8172" s="14" t="s">
        <v>505</v>
      </c>
      <c r="G8172" s="33">
        <v>0.23</v>
      </c>
      <c r="H8172" s="29">
        <v>56986</v>
      </c>
      <c r="I8172">
        <v>227026</v>
      </c>
      <c r="J8172">
        <v>7000</v>
      </c>
      <c r="K8172">
        <v>220026</v>
      </c>
      <c r="L8172" t="s">
        <v>17</v>
      </c>
      <c r="M8172" s="16"/>
      <c r="Q8172" s="40"/>
    </row>
    <row r="8173" spans="1:17" x14ac:dyDescent="0.3">
      <c r="A8173" t="s">
        <v>19046</v>
      </c>
      <c r="B8173" s="22">
        <v>331524003000</v>
      </c>
      <c r="C8173" t="s">
        <v>19047</v>
      </c>
      <c r="D8173" t="s">
        <v>19048</v>
      </c>
      <c r="E8173">
        <v>0.23406335179220439</v>
      </c>
      <c r="F8173" s="14" t="s">
        <v>505</v>
      </c>
      <c r="G8173" s="33">
        <v>0.23</v>
      </c>
      <c r="H8173" s="29">
        <v>53779</v>
      </c>
      <c r="I8173">
        <v>187480</v>
      </c>
      <c r="J8173">
        <v>7000</v>
      </c>
      <c r="K8173">
        <v>180480</v>
      </c>
      <c r="L8173" t="s">
        <v>17</v>
      </c>
      <c r="M8173" s="16"/>
      <c r="Q8173" s="40"/>
    </row>
    <row r="8174" spans="1:17" x14ac:dyDescent="0.3">
      <c r="A8174" t="s">
        <v>19049</v>
      </c>
      <c r="B8174" s="22">
        <v>331524004000</v>
      </c>
      <c r="C8174" t="s">
        <v>19050</v>
      </c>
      <c r="D8174" t="s">
        <v>19051</v>
      </c>
      <c r="E8174">
        <v>0.23304052145109511</v>
      </c>
      <c r="F8174" s="14" t="s">
        <v>505</v>
      </c>
      <c r="G8174" s="33">
        <v>0.23</v>
      </c>
      <c r="H8174" s="29">
        <v>91800</v>
      </c>
      <c r="I8174">
        <v>418200</v>
      </c>
      <c r="J8174">
        <v>0</v>
      </c>
      <c r="K8174">
        <v>418200</v>
      </c>
      <c r="L8174" t="s">
        <v>17</v>
      </c>
      <c r="M8174" s="16"/>
      <c r="Q8174" s="40"/>
    </row>
    <row r="8175" spans="1:17" x14ac:dyDescent="0.3">
      <c r="A8175" t="s">
        <v>19052</v>
      </c>
      <c r="B8175" s="22">
        <v>331524005000</v>
      </c>
      <c r="C8175" t="s">
        <v>19053</v>
      </c>
      <c r="D8175" t="s">
        <v>19054</v>
      </c>
      <c r="E8175">
        <v>0.2333337594893452</v>
      </c>
      <c r="F8175" s="14" t="s">
        <v>505</v>
      </c>
      <c r="G8175" s="33">
        <v>0.23</v>
      </c>
      <c r="H8175" s="29">
        <v>95508</v>
      </c>
      <c r="I8175">
        <v>360810</v>
      </c>
      <c r="J8175">
        <v>0</v>
      </c>
      <c r="K8175">
        <v>360810</v>
      </c>
      <c r="L8175" t="s">
        <v>17</v>
      </c>
      <c r="M8175" s="16"/>
      <c r="Q8175" s="40"/>
    </row>
    <row r="8176" spans="1:17" x14ac:dyDescent="0.3">
      <c r="A8176" t="s">
        <v>19055</v>
      </c>
      <c r="B8176" s="22">
        <v>331524006000</v>
      </c>
      <c r="C8176" t="s">
        <v>19056</v>
      </c>
      <c r="D8176" t="s">
        <v>19057</v>
      </c>
      <c r="E8176">
        <v>0.32070424764123429</v>
      </c>
      <c r="F8176" s="14" t="s">
        <v>505</v>
      </c>
      <c r="G8176" s="33">
        <v>0.32</v>
      </c>
      <c r="H8176" s="29">
        <v>84594</v>
      </c>
      <c r="I8176">
        <v>272796</v>
      </c>
      <c r="J8176">
        <v>7000</v>
      </c>
      <c r="K8176">
        <v>265796</v>
      </c>
      <c r="L8176" t="s">
        <v>17</v>
      </c>
      <c r="M8176" s="16"/>
      <c r="Q8176" s="40"/>
    </row>
    <row r="8177" spans="1:17" x14ac:dyDescent="0.3">
      <c r="A8177" t="s">
        <v>19058</v>
      </c>
      <c r="B8177" s="22">
        <v>331524007000</v>
      </c>
      <c r="C8177" t="s">
        <v>19059</v>
      </c>
      <c r="D8177" t="s">
        <v>19060</v>
      </c>
      <c r="E8177">
        <v>0.26639914108017521</v>
      </c>
      <c r="F8177" s="14" t="s">
        <v>505</v>
      </c>
      <c r="G8177" s="33">
        <v>0.27</v>
      </c>
      <c r="H8177" s="29">
        <v>76585</v>
      </c>
      <c r="I8177">
        <v>269818</v>
      </c>
      <c r="J8177">
        <v>0</v>
      </c>
      <c r="K8177">
        <v>269818</v>
      </c>
      <c r="L8177" t="s">
        <v>17</v>
      </c>
      <c r="M8177" s="16"/>
      <c r="Q8177" s="40"/>
    </row>
    <row r="8178" spans="1:17" x14ac:dyDescent="0.3">
      <c r="A8178" t="s">
        <v>19061</v>
      </c>
      <c r="B8178" s="22">
        <v>331524008000</v>
      </c>
      <c r="C8178" t="s">
        <v>19062</v>
      </c>
      <c r="D8178" t="s">
        <v>19063</v>
      </c>
      <c r="E8178">
        <v>0.25311158791887811</v>
      </c>
      <c r="F8178" s="14" t="s">
        <v>505</v>
      </c>
      <c r="G8178" s="33">
        <v>0.25</v>
      </c>
      <c r="H8178" s="29">
        <v>55865</v>
      </c>
      <c r="I8178">
        <v>174007</v>
      </c>
      <c r="J8178">
        <v>7000</v>
      </c>
      <c r="K8178">
        <v>167007</v>
      </c>
      <c r="L8178" t="s">
        <v>17</v>
      </c>
      <c r="M8178" s="16"/>
      <c r="Q8178" s="40"/>
    </row>
    <row r="8179" spans="1:17" x14ac:dyDescent="0.3">
      <c r="A8179" t="s">
        <v>19064</v>
      </c>
      <c r="B8179" s="22">
        <v>331524009000</v>
      </c>
      <c r="C8179" t="s">
        <v>19065</v>
      </c>
      <c r="D8179" t="s">
        <v>19066</v>
      </c>
      <c r="E8179">
        <v>0.41589938292044037</v>
      </c>
      <c r="F8179" s="14" t="s">
        <v>505</v>
      </c>
      <c r="G8179" s="33">
        <v>0.42</v>
      </c>
      <c r="H8179" s="29">
        <v>131500</v>
      </c>
      <c r="I8179">
        <v>298000</v>
      </c>
      <c r="J8179">
        <v>7000</v>
      </c>
      <c r="K8179">
        <v>291000</v>
      </c>
      <c r="L8179" t="s">
        <v>17</v>
      </c>
      <c r="M8179" s="16"/>
      <c r="Q8179" s="40"/>
    </row>
    <row r="8180" spans="1:17" x14ac:dyDescent="0.3">
      <c r="A8180" t="s">
        <v>19067</v>
      </c>
      <c r="B8180" s="22">
        <v>331524010000</v>
      </c>
      <c r="C8180" t="s">
        <v>19068</v>
      </c>
      <c r="D8180" t="s">
        <v>19069</v>
      </c>
      <c r="E8180">
        <v>0.35349797059550597</v>
      </c>
      <c r="F8180" s="14" t="s">
        <v>505</v>
      </c>
      <c r="G8180" s="33">
        <v>0.35</v>
      </c>
      <c r="H8180" s="29">
        <v>106120</v>
      </c>
      <c r="I8180">
        <v>444644</v>
      </c>
      <c r="J8180">
        <v>7000</v>
      </c>
      <c r="K8180">
        <v>437644</v>
      </c>
      <c r="L8180" t="s">
        <v>17</v>
      </c>
      <c r="M8180" s="16"/>
      <c r="Q8180" s="40"/>
    </row>
    <row r="8181" spans="1:17" x14ac:dyDescent="0.3">
      <c r="A8181" t="s">
        <v>19070</v>
      </c>
      <c r="B8181" s="22">
        <v>331524011000</v>
      </c>
      <c r="C8181" t="s">
        <v>19071</v>
      </c>
      <c r="D8181" t="s">
        <v>19072</v>
      </c>
      <c r="E8181">
        <v>0.22927671516168879</v>
      </c>
      <c r="F8181" s="14" t="s">
        <v>505</v>
      </c>
      <c r="G8181" s="33">
        <v>0.23</v>
      </c>
      <c r="H8181" s="29">
        <v>60658</v>
      </c>
      <c r="I8181">
        <v>188926</v>
      </c>
      <c r="J8181">
        <v>7000</v>
      </c>
      <c r="K8181">
        <v>181926</v>
      </c>
      <c r="L8181" t="s">
        <v>17</v>
      </c>
      <c r="M8181" s="16"/>
      <c r="Q8181" s="40"/>
    </row>
    <row r="8182" spans="1:17" x14ac:dyDescent="0.3">
      <c r="A8182" t="s">
        <v>19073</v>
      </c>
      <c r="B8182" s="22">
        <v>331524012000</v>
      </c>
      <c r="C8182" t="s">
        <v>19074</v>
      </c>
      <c r="D8182" t="s">
        <v>19075</v>
      </c>
      <c r="E8182">
        <v>0.24276709577543071</v>
      </c>
      <c r="F8182" s="14" t="s">
        <v>505</v>
      </c>
      <c r="G8182" s="33">
        <v>0.24</v>
      </c>
      <c r="H8182" s="29">
        <v>33198</v>
      </c>
      <c r="I8182">
        <v>144112</v>
      </c>
      <c r="J8182">
        <v>7000</v>
      </c>
      <c r="K8182">
        <v>137112</v>
      </c>
      <c r="L8182" t="s">
        <v>17</v>
      </c>
      <c r="M8182" s="16"/>
      <c r="Q8182" s="40"/>
    </row>
    <row r="8183" spans="1:17" x14ac:dyDescent="0.3">
      <c r="A8183" t="s">
        <v>19076</v>
      </c>
      <c r="B8183" s="22">
        <v>331525001000</v>
      </c>
      <c r="C8183" t="s">
        <v>19077</v>
      </c>
      <c r="D8183" t="s">
        <v>19078</v>
      </c>
      <c r="E8183">
        <v>0.2329908844549991</v>
      </c>
      <c r="F8183" s="14" t="s">
        <v>505</v>
      </c>
      <c r="G8183" s="33">
        <v>0.23</v>
      </c>
      <c r="H8183" s="29">
        <v>53779</v>
      </c>
      <c r="I8183">
        <v>175291</v>
      </c>
      <c r="J8183">
        <v>7000</v>
      </c>
      <c r="K8183">
        <v>168291</v>
      </c>
      <c r="L8183" t="s">
        <v>17</v>
      </c>
      <c r="M8183" s="16"/>
      <c r="Q8183" s="40"/>
    </row>
    <row r="8184" spans="1:17" x14ac:dyDescent="0.3">
      <c r="A8184" t="s">
        <v>19079</v>
      </c>
      <c r="B8184" s="22">
        <v>331525002000</v>
      </c>
      <c r="C8184" t="s">
        <v>19080</v>
      </c>
      <c r="D8184" t="s">
        <v>19081</v>
      </c>
      <c r="E8184">
        <v>0.23115877129881829</v>
      </c>
      <c r="F8184" s="14" t="s">
        <v>505</v>
      </c>
      <c r="G8184" s="33">
        <v>0.23</v>
      </c>
      <c r="H8184" s="29">
        <v>60258</v>
      </c>
      <c r="I8184">
        <v>244363</v>
      </c>
      <c r="J8184">
        <v>7000</v>
      </c>
      <c r="K8184">
        <v>237363</v>
      </c>
      <c r="L8184" t="s">
        <v>17</v>
      </c>
      <c r="M8184" s="16"/>
      <c r="Q8184" s="40"/>
    </row>
    <row r="8185" spans="1:17" x14ac:dyDescent="0.3">
      <c r="A8185" t="s">
        <v>19082</v>
      </c>
      <c r="B8185" s="22">
        <v>331525003000</v>
      </c>
      <c r="C8185" t="s">
        <v>19083</v>
      </c>
      <c r="D8185" t="s">
        <v>19084</v>
      </c>
      <c r="E8185">
        <v>0.2330806633070647</v>
      </c>
      <c r="F8185" s="14" t="s">
        <v>505</v>
      </c>
      <c r="G8185" s="33">
        <v>0.23</v>
      </c>
      <c r="H8185" s="29">
        <v>143500</v>
      </c>
      <c r="I8185">
        <v>320000</v>
      </c>
      <c r="J8185">
        <v>7000</v>
      </c>
      <c r="K8185">
        <v>313000</v>
      </c>
      <c r="L8185" t="s">
        <v>17</v>
      </c>
      <c r="M8185" s="16"/>
      <c r="Q8185" s="40"/>
    </row>
    <row r="8186" spans="1:17" x14ac:dyDescent="0.3">
      <c r="A8186" t="s">
        <v>19085</v>
      </c>
      <c r="B8186" s="22">
        <v>331525004000</v>
      </c>
      <c r="C8186" t="s">
        <v>19086</v>
      </c>
      <c r="D8186" t="s">
        <v>19087</v>
      </c>
      <c r="E8186">
        <v>0.2358739914603504</v>
      </c>
      <c r="F8186" s="14" t="s">
        <v>505</v>
      </c>
      <c r="G8186" s="33">
        <v>0.24</v>
      </c>
      <c r="H8186" s="29">
        <v>100991</v>
      </c>
      <c r="I8186">
        <v>263990</v>
      </c>
      <c r="J8186">
        <v>0</v>
      </c>
      <c r="K8186">
        <v>263990</v>
      </c>
      <c r="L8186" t="s">
        <v>17</v>
      </c>
      <c r="M8186" s="16"/>
      <c r="Q8186" s="40"/>
    </row>
    <row r="8187" spans="1:17" x14ac:dyDescent="0.3">
      <c r="A8187" t="s">
        <v>19088</v>
      </c>
      <c r="B8187" s="22">
        <v>331525005000</v>
      </c>
      <c r="C8187" t="s">
        <v>19089</v>
      </c>
      <c r="D8187" t="s">
        <v>19090</v>
      </c>
      <c r="E8187">
        <v>0.23282965247094289</v>
      </c>
      <c r="F8187" s="14" t="s">
        <v>505</v>
      </c>
      <c r="G8187" s="33">
        <v>0.23</v>
      </c>
      <c r="H8187" s="29">
        <v>103012</v>
      </c>
      <c r="I8187">
        <v>366266</v>
      </c>
      <c r="J8187">
        <v>0</v>
      </c>
      <c r="K8187">
        <v>366266</v>
      </c>
      <c r="L8187" t="s">
        <v>17</v>
      </c>
      <c r="M8187" s="16"/>
      <c r="Q8187" s="40"/>
    </row>
    <row r="8188" spans="1:17" x14ac:dyDescent="0.3">
      <c r="A8188" t="s">
        <v>19091</v>
      </c>
      <c r="B8188" s="22">
        <v>331525006000</v>
      </c>
      <c r="C8188" t="s">
        <v>19092</v>
      </c>
      <c r="D8188" t="s">
        <v>19093</v>
      </c>
      <c r="E8188">
        <v>0.23196775572528741</v>
      </c>
      <c r="F8188" s="14" t="s">
        <v>505</v>
      </c>
      <c r="G8188" s="33">
        <v>0.23</v>
      </c>
      <c r="H8188" s="29">
        <v>108201</v>
      </c>
      <c r="I8188">
        <v>385987</v>
      </c>
      <c r="J8188">
        <v>0</v>
      </c>
      <c r="K8188">
        <v>385987</v>
      </c>
      <c r="L8188" t="s">
        <v>17</v>
      </c>
      <c r="M8188" s="16"/>
      <c r="Q8188" s="40"/>
    </row>
    <row r="8189" spans="1:17" x14ac:dyDescent="0.3">
      <c r="A8189" t="s">
        <v>19094</v>
      </c>
      <c r="B8189" s="22">
        <v>331525007000</v>
      </c>
      <c r="C8189" t="s">
        <v>19095</v>
      </c>
      <c r="D8189" t="s">
        <v>19096</v>
      </c>
      <c r="E8189">
        <v>0.23110788874831409</v>
      </c>
      <c r="F8189" s="14" t="s">
        <v>505</v>
      </c>
      <c r="G8189" s="33">
        <v>0.23</v>
      </c>
      <c r="H8189" s="29">
        <v>54770</v>
      </c>
      <c r="I8189">
        <v>167464</v>
      </c>
      <c r="J8189">
        <v>7000</v>
      </c>
      <c r="K8189">
        <v>160464</v>
      </c>
      <c r="L8189" t="s">
        <v>17</v>
      </c>
      <c r="M8189" s="16"/>
      <c r="Q8189" s="40"/>
    </row>
    <row r="8190" spans="1:17" x14ac:dyDescent="0.3">
      <c r="A8190" t="s">
        <v>19097</v>
      </c>
      <c r="B8190" s="22">
        <v>331525008000</v>
      </c>
      <c r="C8190" t="s">
        <v>19098</v>
      </c>
      <c r="D8190" t="s">
        <v>19099</v>
      </c>
      <c r="E8190">
        <v>0.27734261989679287</v>
      </c>
      <c r="F8190" s="14" t="s">
        <v>505</v>
      </c>
      <c r="G8190" s="33">
        <v>0.28000000000000003</v>
      </c>
      <c r="H8190" s="29">
        <v>32671</v>
      </c>
      <c r="I8190">
        <v>117767</v>
      </c>
      <c r="J8190">
        <v>7000</v>
      </c>
      <c r="K8190">
        <v>110767</v>
      </c>
      <c r="L8190" t="s">
        <v>17</v>
      </c>
      <c r="M8190" s="16"/>
      <c r="Q8190" s="40"/>
    </row>
    <row r="8191" spans="1:17" x14ac:dyDescent="0.3">
      <c r="A8191" t="s">
        <v>19100</v>
      </c>
      <c r="B8191" s="22">
        <v>331526001000</v>
      </c>
      <c r="C8191" t="s">
        <v>19101</v>
      </c>
      <c r="D8191" t="s">
        <v>19102</v>
      </c>
      <c r="E8191">
        <v>0.24595100127129019</v>
      </c>
      <c r="F8191" s="14" t="s">
        <v>505</v>
      </c>
      <c r="G8191" s="33">
        <v>0.25</v>
      </c>
      <c r="H8191" s="29">
        <v>102936</v>
      </c>
      <c r="I8191">
        <v>366115</v>
      </c>
      <c r="J8191">
        <v>0</v>
      </c>
      <c r="K8191">
        <v>366115</v>
      </c>
      <c r="L8191" t="s">
        <v>17</v>
      </c>
      <c r="M8191" s="16"/>
      <c r="Q8191" s="40"/>
    </row>
    <row r="8192" spans="1:17" x14ac:dyDescent="0.3">
      <c r="A8192" t="s">
        <v>19103</v>
      </c>
      <c r="B8192" s="22">
        <v>331526002000</v>
      </c>
      <c r="C8192" t="s">
        <v>19104</v>
      </c>
      <c r="D8192" t="s">
        <v>19105</v>
      </c>
      <c r="E8192">
        <v>0.23740737365377049</v>
      </c>
      <c r="F8192" s="14" t="s">
        <v>505</v>
      </c>
      <c r="G8192" s="33">
        <v>0.24</v>
      </c>
      <c r="H8192" s="29">
        <v>102401</v>
      </c>
      <c r="I8192">
        <v>294691</v>
      </c>
      <c r="J8192">
        <v>7000</v>
      </c>
      <c r="K8192">
        <v>287691</v>
      </c>
      <c r="L8192" t="s">
        <v>17</v>
      </c>
      <c r="M8192" s="16"/>
      <c r="Q8192" s="40"/>
    </row>
    <row r="8193" spans="1:17" x14ac:dyDescent="0.3">
      <c r="A8193" t="s">
        <v>19106</v>
      </c>
      <c r="B8193" s="22">
        <v>331526003000</v>
      </c>
      <c r="C8193" t="s">
        <v>19107</v>
      </c>
      <c r="D8193" t="s">
        <v>14743</v>
      </c>
      <c r="E8193">
        <v>0.23236534694367639</v>
      </c>
      <c r="F8193" s="14" t="s">
        <v>505</v>
      </c>
      <c r="G8193" s="33">
        <v>0.23</v>
      </c>
      <c r="H8193" s="29">
        <v>116524</v>
      </c>
      <c r="I8193">
        <v>416159</v>
      </c>
      <c r="J8193">
        <v>0</v>
      </c>
      <c r="K8193">
        <v>416159</v>
      </c>
      <c r="L8193" t="s">
        <v>17</v>
      </c>
      <c r="M8193" s="16"/>
      <c r="Q8193" s="40"/>
    </row>
    <row r="8194" spans="1:17" x14ac:dyDescent="0.3">
      <c r="A8194" t="s">
        <v>19108</v>
      </c>
      <c r="B8194" s="22">
        <v>331541001000</v>
      </c>
      <c r="C8194" t="s">
        <v>19109</v>
      </c>
      <c r="D8194" t="s">
        <v>19110</v>
      </c>
      <c r="E8194">
        <v>0.23068700651956889</v>
      </c>
      <c r="F8194" s="14" t="s">
        <v>505</v>
      </c>
      <c r="G8194" s="33">
        <v>0.23</v>
      </c>
      <c r="H8194" s="29">
        <v>85773</v>
      </c>
      <c r="I8194">
        <v>355966</v>
      </c>
      <c r="J8194">
        <v>0</v>
      </c>
      <c r="K8194">
        <v>355966</v>
      </c>
      <c r="L8194" t="s">
        <v>17</v>
      </c>
      <c r="M8194" s="16"/>
      <c r="Q8194" s="40"/>
    </row>
    <row r="8195" spans="1:17" x14ac:dyDescent="0.3">
      <c r="A8195" t="s">
        <v>19111</v>
      </c>
      <c r="B8195" s="22">
        <v>331541002000</v>
      </c>
      <c r="C8195" t="s">
        <v>19112</v>
      </c>
      <c r="D8195" t="s">
        <v>19113</v>
      </c>
      <c r="E8195">
        <v>0.2308899827200703</v>
      </c>
      <c r="F8195" s="14" t="s">
        <v>505</v>
      </c>
      <c r="G8195" s="33">
        <v>0.23</v>
      </c>
      <c r="H8195" s="29">
        <v>123820</v>
      </c>
      <c r="I8195">
        <v>373694</v>
      </c>
      <c r="J8195">
        <v>0</v>
      </c>
      <c r="K8195">
        <v>373694</v>
      </c>
      <c r="L8195" t="s">
        <v>17</v>
      </c>
      <c r="M8195" s="16"/>
      <c r="Q8195" s="40"/>
    </row>
    <row r="8196" spans="1:17" x14ac:dyDescent="0.3">
      <c r="A8196" t="s">
        <v>19114</v>
      </c>
      <c r="B8196" s="22">
        <v>331541003000</v>
      </c>
      <c r="C8196" t="s">
        <v>19115</v>
      </c>
      <c r="D8196" t="s">
        <v>19116</v>
      </c>
      <c r="E8196">
        <v>0.2297251028170853</v>
      </c>
      <c r="F8196" s="14" t="s">
        <v>505</v>
      </c>
      <c r="G8196" s="33">
        <v>0.23</v>
      </c>
      <c r="H8196" s="29">
        <v>55865</v>
      </c>
      <c r="I8196">
        <v>163340</v>
      </c>
      <c r="J8196">
        <v>7000</v>
      </c>
      <c r="K8196">
        <v>156340</v>
      </c>
      <c r="L8196" t="s">
        <v>17</v>
      </c>
      <c r="M8196" s="16"/>
      <c r="Q8196" s="40"/>
    </row>
    <row r="8197" spans="1:17" x14ac:dyDescent="0.3">
      <c r="A8197" t="s">
        <v>19117</v>
      </c>
      <c r="B8197" s="22">
        <v>331541004000</v>
      </c>
      <c r="C8197" t="s">
        <v>19118</v>
      </c>
      <c r="D8197" t="s">
        <v>19119</v>
      </c>
      <c r="E8197">
        <v>0.22953090579781221</v>
      </c>
      <c r="F8197" s="14" t="s">
        <v>505</v>
      </c>
      <c r="G8197" s="33">
        <v>0.23</v>
      </c>
      <c r="H8197" s="29">
        <v>91134</v>
      </c>
      <c r="I8197">
        <v>368833</v>
      </c>
      <c r="J8197">
        <v>7000</v>
      </c>
      <c r="K8197">
        <v>361833</v>
      </c>
      <c r="L8197" t="s">
        <v>17</v>
      </c>
      <c r="M8197" s="16"/>
      <c r="Q8197" s="40"/>
    </row>
    <row r="8198" spans="1:17" x14ac:dyDescent="0.3">
      <c r="A8198" t="s">
        <v>19120</v>
      </c>
      <c r="B8198" s="22">
        <v>331541005000</v>
      </c>
      <c r="C8198" t="s">
        <v>19121</v>
      </c>
      <c r="D8198" t="s">
        <v>19122</v>
      </c>
      <c r="E8198">
        <v>0.2295921605127153</v>
      </c>
      <c r="F8198" s="14" t="s">
        <v>505</v>
      </c>
      <c r="G8198" s="33">
        <v>0.23</v>
      </c>
      <c r="H8198" s="29">
        <v>34006</v>
      </c>
      <c r="I8198">
        <v>141301</v>
      </c>
      <c r="J8198">
        <v>7000</v>
      </c>
      <c r="K8198">
        <v>134301</v>
      </c>
      <c r="L8198" t="s">
        <v>17</v>
      </c>
      <c r="M8198" s="16"/>
      <c r="Q8198" s="40"/>
    </row>
    <row r="8199" spans="1:17" x14ac:dyDescent="0.3">
      <c r="A8199" t="s">
        <v>19123</v>
      </c>
      <c r="B8199" s="22">
        <v>331541006000</v>
      </c>
      <c r="C8199" t="s">
        <v>19124</v>
      </c>
      <c r="D8199" t="s">
        <v>19125</v>
      </c>
      <c r="E8199">
        <v>0.23795416349047679</v>
      </c>
      <c r="F8199" s="14" t="s">
        <v>505</v>
      </c>
      <c r="G8199" s="33">
        <v>0.24</v>
      </c>
      <c r="H8199" s="29">
        <v>56986</v>
      </c>
      <c r="I8199">
        <v>202561</v>
      </c>
      <c r="J8199">
        <v>7000</v>
      </c>
      <c r="K8199">
        <v>195561</v>
      </c>
      <c r="L8199" t="s">
        <v>17</v>
      </c>
      <c r="M8199" s="16"/>
      <c r="Q8199" s="40"/>
    </row>
    <row r="8200" spans="1:17" x14ac:dyDescent="0.3">
      <c r="A8200" t="s">
        <v>19126</v>
      </c>
      <c r="B8200" s="22">
        <v>331541007000</v>
      </c>
      <c r="C8200" t="s">
        <v>19127</v>
      </c>
      <c r="D8200" t="s">
        <v>19128</v>
      </c>
      <c r="E8200">
        <v>0.23007023830818449</v>
      </c>
      <c r="F8200" s="14" t="s">
        <v>505</v>
      </c>
      <c r="G8200" s="33">
        <v>0.23</v>
      </c>
      <c r="H8200" s="29">
        <v>34006</v>
      </c>
      <c r="I8200">
        <v>137928</v>
      </c>
      <c r="J8200">
        <v>7000</v>
      </c>
      <c r="K8200">
        <v>130928</v>
      </c>
      <c r="L8200" t="s">
        <v>17</v>
      </c>
      <c r="M8200" s="16"/>
      <c r="Q8200" s="40"/>
    </row>
    <row r="8201" spans="1:17" x14ac:dyDescent="0.3">
      <c r="A8201" t="s">
        <v>19129</v>
      </c>
      <c r="B8201" s="22">
        <v>331541008000</v>
      </c>
      <c r="C8201" t="s">
        <v>19130</v>
      </c>
      <c r="D8201" t="s">
        <v>19131</v>
      </c>
      <c r="E8201">
        <v>0.28194524291091999</v>
      </c>
      <c r="F8201" s="14" t="s">
        <v>505</v>
      </c>
      <c r="G8201" s="33">
        <v>0.28000000000000003</v>
      </c>
      <c r="H8201" s="29">
        <v>85182</v>
      </c>
      <c r="I8201">
        <v>283961</v>
      </c>
      <c r="J8201">
        <v>7000</v>
      </c>
      <c r="K8201">
        <v>276961</v>
      </c>
      <c r="L8201" t="s">
        <v>17</v>
      </c>
      <c r="M8201" s="16"/>
      <c r="Q8201" s="40"/>
    </row>
    <row r="8202" spans="1:17" x14ac:dyDescent="0.3">
      <c r="A8202" t="s">
        <v>19132</v>
      </c>
      <c r="B8202" s="22">
        <v>331541009000</v>
      </c>
      <c r="C8202" t="s">
        <v>19133</v>
      </c>
      <c r="D8202" t="s">
        <v>19134</v>
      </c>
      <c r="E8202">
        <v>0.31401081924197882</v>
      </c>
      <c r="F8202" s="14" t="s">
        <v>505</v>
      </c>
      <c r="G8202" s="33">
        <v>0.31</v>
      </c>
      <c r="H8202" s="29">
        <v>34685</v>
      </c>
      <c r="I8202">
        <v>130329</v>
      </c>
      <c r="J8202">
        <v>7000</v>
      </c>
      <c r="K8202">
        <v>123329</v>
      </c>
      <c r="L8202" t="s">
        <v>17</v>
      </c>
      <c r="M8202" s="16"/>
      <c r="Q8202" s="40"/>
    </row>
    <row r="8203" spans="1:17" x14ac:dyDescent="0.3">
      <c r="A8203" t="s">
        <v>19135</v>
      </c>
      <c r="B8203" s="22">
        <v>331541010000</v>
      </c>
      <c r="C8203" t="s">
        <v>19136</v>
      </c>
      <c r="D8203" t="s">
        <v>19137</v>
      </c>
      <c r="E8203">
        <v>0.27821706408455871</v>
      </c>
      <c r="F8203" s="14" t="s">
        <v>505</v>
      </c>
      <c r="G8203" s="33">
        <v>0.28000000000000003</v>
      </c>
      <c r="H8203" s="29">
        <v>84121</v>
      </c>
      <c r="I8203">
        <v>299243</v>
      </c>
      <c r="J8203">
        <v>7000</v>
      </c>
      <c r="K8203">
        <v>292243</v>
      </c>
      <c r="L8203" t="s">
        <v>17</v>
      </c>
      <c r="M8203" s="16"/>
      <c r="Q8203" s="40"/>
    </row>
    <row r="8204" spans="1:17" x14ac:dyDescent="0.3">
      <c r="A8204" t="s">
        <v>19138</v>
      </c>
      <c r="B8204" s="22">
        <v>331541011000</v>
      </c>
      <c r="C8204" t="s">
        <v>19139</v>
      </c>
      <c r="D8204" t="s">
        <v>19140</v>
      </c>
      <c r="E8204">
        <v>0.23426379025605501</v>
      </c>
      <c r="F8204" s="14" t="s">
        <v>505</v>
      </c>
      <c r="G8204" s="33">
        <v>0.23</v>
      </c>
      <c r="H8204" s="29">
        <v>86700</v>
      </c>
      <c r="I8204">
        <v>418200</v>
      </c>
      <c r="J8204">
        <v>0</v>
      </c>
      <c r="K8204">
        <v>418200</v>
      </c>
      <c r="L8204" t="s">
        <v>17</v>
      </c>
      <c r="M8204" s="16"/>
      <c r="Q8204" s="40"/>
    </row>
    <row r="8205" spans="1:17" x14ac:dyDescent="0.3">
      <c r="A8205" t="s">
        <v>19141</v>
      </c>
      <c r="B8205" s="22">
        <v>331541012000</v>
      </c>
      <c r="C8205" t="s">
        <v>19142</v>
      </c>
      <c r="D8205" t="s">
        <v>19143</v>
      </c>
      <c r="E8205">
        <v>0.23411344162216469</v>
      </c>
      <c r="F8205" s="14" t="s">
        <v>505</v>
      </c>
      <c r="G8205" s="33">
        <v>0.23</v>
      </c>
      <c r="H8205" s="29">
        <v>34685</v>
      </c>
      <c r="I8205">
        <v>126650</v>
      </c>
      <c r="J8205">
        <v>7000</v>
      </c>
      <c r="K8205">
        <v>119650</v>
      </c>
      <c r="L8205" t="s">
        <v>17</v>
      </c>
      <c r="M8205" s="16"/>
      <c r="Q8205" s="40"/>
    </row>
    <row r="8206" spans="1:17" x14ac:dyDescent="0.3">
      <c r="A8206" t="s">
        <v>19144</v>
      </c>
      <c r="B8206" s="22">
        <v>331541013000</v>
      </c>
      <c r="C8206" t="s">
        <v>19145</v>
      </c>
      <c r="D8206" t="s">
        <v>19146</v>
      </c>
      <c r="E8206">
        <v>0.2340495927109221</v>
      </c>
      <c r="F8206" s="14" t="s">
        <v>505</v>
      </c>
      <c r="G8206" s="33">
        <v>0.23</v>
      </c>
      <c r="H8206" s="29">
        <v>103500</v>
      </c>
      <c r="I8206">
        <v>326000</v>
      </c>
      <c r="J8206">
        <v>7000</v>
      </c>
      <c r="K8206">
        <v>319000</v>
      </c>
      <c r="L8206" t="s">
        <v>17</v>
      </c>
      <c r="M8206" s="16"/>
      <c r="Q8206" s="40"/>
    </row>
    <row r="8207" spans="1:17" x14ac:dyDescent="0.3">
      <c r="A8207" t="s">
        <v>19147</v>
      </c>
      <c r="B8207" s="22">
        <v>331541014000</v>
      </c>
      <c r="C8207" t="s">
        <v>19148</v>
      </c>
      <c r="D8207" t="s">
        <v>19149</v>
      </c>
      <c r="E8207">
        <v>0.23447327626804779</v>
      </c>
      <c r="F8207" s="14" t="s">
        <v>505</v>
      </c>
      <c r="G8207" s="33">
        <v>0.23</v>
      </c>
      <c r="H8207" s="29">
        <v>72404</v>
      </c>
      <c r="I8207">
        <v>231708</v>
      </c>
      <c r="J8207">
        <v>7000</v>
      </c>
      <c r="K8207">
        <v>224708</v>
      </c>
      <c r="L8207" t="s">
        <v>17</v>
      </c>
      <c r="M8207" s="16"/>
      <c r="Q8207" s="40"/>
    </row>
    <row r="8208" spans="1:17" x14ac:dyDescent="0.3">
      <c r="A8208" t="s">
        <v>19150</v>
      </c>
      <c r="B8208" s="22">
        <v>331542001000</v>
      </c>
      <c r="C8208" t="s">
        <v>19151</v>
      </c>
      <c r="D8208" t="s">
        <v>19152</v>
      </c>
      <c r="E8208">
        <v>0.2321241556179521</v>
      </c>
      <c r="F8208" s="14" t="s">
        <v>505</v>
      </c>
      <c r="G8208" s="33">
        <v>0.23</v>
      </c>
      <c r="H8208" s="29">
        <v>118854</v>
      </c>
      <c r="I8208">
        <v>424481</v>
      </c>
      <c r="J8208">
        <v>0</v>
      </c>
      <c r="K8208">
        <v>424481</v>
      </c>
      <c r="L8208" t="s">
        <v>17</v>
      </c>
      <c r="M8208" s="16"/>
      <c r="Q8208" s="40"/>
    </row>
    <row r="8209" spans="1:17" x14ac:dyDescent="0.3">
      <c r="A8209" t="s">
        <v>19153</v>
      </c>
      <c r="B8209" s="22">
        <v>331542002000</v>
      </c>
      <c r="C8209" t="s">
        <v>19154</v>
      </c>
      <c r="D8209" t="s">
        <v>19155</v>
      </c>
      <c r="E8209">
        <v>0.2325333650411015</v>
      </c>
      <c r="F8209" s="14" t="s">
        <v>505</v>
      </c>
      <c r="G8209" s="33">
        <v>0.23</v>
      </c>
      <c r="H8209" s="29">
        <v>78085</v>
      </c>
      <c r="I8209">
        <v>312342</v>
      </c>
      <c r="J8209">
        <v>7000</v>
      </c>
      <c r="K8209">
        <v>305342</v>
      </c>
      <c r="L8209" t="s">
        <v>17</v>
      </c>
      <c r="M8209" s="16"/>
      <c r="Q8209" s="40"/>
    </row>
    <row r="8210" spans="1:17" x14ac:dyDescent="0.3">
      <c r="A8210" t="s">
        <v>19156</v>
      </c>
      <c r="B8210" s="22">
        <v>331542003000</v>
      </c>
      <c r="C8210" t="s">
        <v>19157</v>
      </c>
      <c r="D8210" t="s">
        <v>19158</v>
      </c>
      <c r="E8210">
        <v>0.23253234823067331</v>
      </c>
      <c r="F8210" s="14" t="s">
        <v>505</v>
      </c>
      <c r="G8210" s="33">
        <v>0.23</v>
      </c>
      <c r="H8210" s="29">
        <v>128765</v>
      </c>
      <c r="I8210">
        <v>289725</v>
      </c>
      <c r="J8210">
        <v>0</v>
      </c>
      <c r="K8210">
        <v>289725</v>
      </c>
      <c r="L8210" t="s">
        <v>17</v>
      </c>
      <c r="M8210" s="16"/>
      <c r="Q8210" s="40"/>
    </row>
    <row r="8211" spans="1:17" x14ac:dyDescent="0.3">
      <c r="A8211" t="s">
        <v>19159</v>
      </c>
      <c r="B8211" s="22">
        <v>331542004000</v>
      </c>
      <c r="C8211" t="s">
        <v>19160</v>
      </c>
      <c r="D8211" t="s">
        <v>19161</v>
      </c>
      <c r="E8211">
        <v>0.23253336502728991</v>
      </c>
      <c r="F8211" s="14" t="s">
        <v>505</v>
      </c>
      <c r="G8211" s="33">
        <v>0.23</v>
      </c>
      <c r="H8211" s="29">
        <v>34685</v>
      </c>
      <c r="I8211">
        <v>126650</v>
      </c>
      <c r="J8211">
        <v>7000</v>
      </c>
      <c r="K8211">
        <v>119650</v>
      </c>
      <c r="L8211" t="s">
        <v>17</v>
      </c>
      <c r="M8211" s="16"/>
      <c r="Q8211" s="40"/>
    </row>
    <row r="8212" spans="1:17" x14ac:dyDescent="0.3">
      <c r="A8212" t="s">
        <v>19162</v>
      </c>
      <c r="B8212" s="22">
        <v>331542005000</v>
      </c>
      <c r="C8212" t="s">
        <v>19163</v>
      </c>
      <c r="D8212" t="s">
        <v>19164</v>
      </c>
      <c r="E8212">
        <v>0.26681116785728809</v>
      </c>
      <c r="F8212" s="14" t="s">
        <v>505</v>
      </c>
      <c r="G8212" s="33">
        <v>0.27</v>
      </c>
      <c r="H8212" s="29">
        <v>34685</v>
      </c>
      <c r="I8212">
        <v>166439</v>
      </c>
      <c r="J8212">
        <v>7000</v>
      </c>
      <c r="K8212">
        <v>159439</v>
      </c>
      <c r="L8212" t="s">
        <v>17</v>
      </c>
      <c r="M8212" s="16"/>
      <c r="Q8212" s="40"/>
    </row>
    <row r="8213" spans="1:17" x14ac:dyDescent="0.3">
      <c r="A8213" t="s">
        <v>19165</v>
      </c>
      <c r="B8213" s="22">
        <v>331543001000</v>
      </c>
      <c r="C8213" t="s">
        <v>19166</v>
      </c>
      <c r="D8213" t="s">
        <v>19167</v>
      </c>
      <c r="E8213">
        <v>0.23215454523567469</v>
      </c>
      <c r="F8213" s="14" t="s">
        <v>505</v>
      </c>
      <c r="G8213" s="33">
        <v>0.23</v>
      </c>
      <c r="H8213" s="29">
        <v>102000</v>
      </c>
      <c r="I8213">
        <v>495210</v>
      </c>
      <c r="J8213">
        <v>0</v>
      </c>
      <c r="K8213">
        <v>495210</v>
      </c>
      <c r="L8213" t="s">
        <v>17</v>
      </c>
      <c r="M8213" s="16"/>
      <c r="Q8213" s="40"/>
    </row>
    <row r="8214" spans="1:17" x14ac:dyDescent="0.3">
      <c r="A8214" t="s">
        <v>19168</v>
      </c>
      <c r="B8214" s="22">
        <v>331543002000</v>
      </c>
      <c r="C8214" t="s">
        <v>19169</v>
      </c>
      <c r="D8214" t="s">
        <v>19170</v>
      </c>
      <c r="E8214">
        <v>0.23078768046900591</v>
      </c>
      <c r="F8214" s="14" t="s">
        <v>505</v>
      </c>
      <c r="G8214" s="33">
        <v>0.23</v>
      </c>
      <c r="H8214" s="29">
        <v>34685</v>
      </c>
      <c r="I8214">
        <v>126650</v>
      </c>
      <c r="J8214">
        <v>0</v>
      </c>
      <c r="K8214">
        <v>126650</v>
      </c>
      <c r="L8214" t="s">
        <v>17</v>
      </c>
      <c r="M8214" s="16"/>
      <c r="Q8214" s="40"/>
    </row>
    <row r="8215" spans="1:17" x14ac:dyDescent="0.3">
      <c r="A8215" t="s">
        <v>19171</v>
      </c>
      <c r="B8215" s="22">
        <v>331543003000</v>
      </c>
      <c r="C8215" t="s">
        <v>19172</v>
      </c>
      <c r="D8215" t="s">
        <v>19173</v>
      </c>
      <c r="E8215">
        <v>0.23060783003568691</v>
      </c>
      <c r="F8215" s="14" t="s">
        <v>505</v>
      </c>
      <c r="G8215" s="33">
        <v>0.23</v>
      </c>
      <c r="H8215" s="29">
        <v>141079</v>
      </c>
      <c r="I8215">
        <v>426409</v>
      </c>
      <c r="J8215">
        <v>0</v>
      </c>
      <c r="K8215">
        <v>426409</v>
      </c>
      <c r="L8215" t="s">
        <v>17</v>
      </c>
      <c r="M8215" s="16"/>
      <c r="Q8215" s="40"/>
    </row>
    <row r="8216" spans="1:17" x14ac:dyDescent="0.3">
      <c r="A8216" t="s">
        <v>19174</v>
      </c>
      <c r="B8216" s="22">
        <v>331543004000</v>
      </c>
      <c r="C8216" t="s">
        <v>19175</v>
      </c>
      <c r="D8216" t="s">
        <v>19176</v>
      </c>
      <c r="E8216">
        <v>0.23059254811283211</v>
      </c>
      <c r="F8216" s="14" t="s">
        <v>505</v>
      </c>
      <c r="G8216" s="33">
        <v>0.23</v>
      </c>
      <c r="H8216" s="29">
        <v>145656</v>
      </c>
      <c r="I8216">
        <v>520200</v>
      </c>
      <c r="J8216">
        <v>0</v>
      </c>
      <c r="K8216">
        <v>520200</v>
      </c>
      <c r="L8216" t="s">
        <v>17</v>
      </c>
      <c r="M8216" s="16"/>
      <c r="Q8216" s="40"/>
    </row>
    <row r="8217" spans="1:17" x14ac:dyDescent="0.3">
      <c r="A8217" t="s">
        <v>19177</v>
      </c>
      <c r="B8217" s="22">
        <v>331543005000</v>
      </c>
      <c r="C8217" t="s">
        <v>19178</v>
      </c>
      <c r="D8217" t="s">
        <v>19179</v>
      </c>
      <c r="E8217">
        <v>0.23060783006339569</v>
      </c>
      <c r="F8217" s="14" t="s">
        <v>505</v>
      </c>
      <c r="G8217" s="33">
        <v>0.23</v>
      </c>
      <c r="H8217" s="29">
        <v>135252</v>
      </c>
      <c r="I8217">
        <v>467555</v>
      </c>
      <c r="J8217">
        <v>0</v>
      </c>
      <c r="K8217">
        <v>467555</v>
      </c>
      <c r="L8217" t="s">
        <v>17</v>
      </c>
      <c r="M8217" s="16"/>
      <c r="Q8217" s="40"/>
    </row>
    <row r="8218" spans="1:17" x14ac:dyDescent="0.3">
      <c r="A8218" t="s">
        <v>19180</v>
      </c>
      <c r="B8218" s="22">
        <v>331543006000</v>
      </c>
      <c r="C8218" t="s">
        <v>19181</v>
      </c>
      <c r="D8218" t="s">
        <v>19182</v>
      </c>
      <c r="E8218">
        <v>0.19012055679846979</v>
      </c>
      <c r="F8218" s="14" t="s">
        <v>505</v>
      </c>
      <c r="G8218" s="33">
        <v>0.19</v>
      </c>
      <c r="H8218" s="29">
        <v>34932</v>
      </c>
      <c r="I8218">
        <v>132417</v>
      </c>
      <c r="J8218">
        <v>7000</v>
      </c>
      <c r="K8218">
        <v>125417</v>
      </c>
      <c r="L8218" t="s">
        <v>17</v>
      </c>
      <c r="M8218" s="16"/>
      <c r="Q8218" s="40"/>
    </row>
    <row r="8219" spans="1:17" x14ac:dyDescent="0.3">
      <c r="A8219" t="s">
        <v>19183</v>
      </c>
      <c r="B8219" s="22">
        <v>331544001000</v>
      </c>
      <c r="C8219" t="s">
        <v>19184</v>
      </c>
      <c r="D8219" t="s">
        <v>19185</v>
      </c>
      <c r="E8219">
        <v>0.46497989005894641</v>
      </c>
      <c r="F8219" s="14" t="s">
        <v>505</v>
      </c>
      <c r="G8219" s="33">
        <v>0.46</v>
      </c>
      <c r="H8219" s="29">
        <v>34006</v>
      </c>
      <c r="I8219">
        <v>141301</v>
      </c>
      <c r="J8219">
        <v>7000</v>
      </c>
      <c r="K8219">
        <v>134301</v>
      </c>
      <c r="L8219" t="s">
        <v>17</v>
      </c>
      <c r="M8219" s="16"/>
      <c r="Q8219" s="40"/>
    </row>
    <row r="8220" spans="1:17" x14ac:dyDescent="0.3">
      <c r="A8220" t="s">
        <v>19186</v>
      </c>
      <c r="B8220" s="22">
        <v>331544002000</v>
      </c>
      <c r="C8220" t="s">
        <v>19187</v>
      </c>
      <c r="D8220" t="s">
        <v>19188</v>
      </c>
      <c r="E8220">
        <v>0.37928763494757028</v>
      </c>
      <c r="F8220" s="14" t="s">
        <v>505</v>
      </c>
      <c r="G8220" s="33">
        <v>0.38</v>
      </c>
      <c r="H8220" s="29">
        <v>91023</v>
      </c>
      <c r="I8220">
        <v>363530</v>
      </c>
      <c r="J8220">
        <v>7000</v>
      </c>
      <c r="K8220">
        <v>356530</v>
      </c>
      <c r="L8220" t="s">
        <v>17</v>
      </c>
      <c r="M8220" s="16"/>
      <c r="Q8220" s="40"/>
    </row>
    <row r="8221" spans="1:17" x14ac:dyDescent="0.3">
      <c r="A8221" t="s">
        <v>19189</v>
      </c>
      <c r="B8221" s="22">
        <v>331544003000</v>
      </c>
      <c r="C8221" t="s">
        <v>19190</v>
      </c>
      <c r="D8221" t="s">
        <v>19191</v>
      </c>
      <c r="E8221">
        <v>0.27251387849542869</v>
      </c>
      <c r="F8221" s="14" t="s">
        <v>505</v>
      </c>
      <c r="G8221" s="33">
        <v>0.27</v>
      </c>
      <c r="H8221" s="29">
        <v>134500</v>
      </c>
      <c r="I8221">
        <v>300000</v>
      </c>
      <c r="J8221">
        <v>7000</v>
      </c>
      <c r="K8221">
        <v>293000</v>
      </c>
      <c r="L8221" t="s">
        <v>17</v>
      </c>
      <c r="M8221" s="16"/>
      <c r="Q8221" s="40"/>
    </row>
    <row r="8222" spans="1:17" x14ac:dyDescent="0.3">
      <c r="A8222" t="s">
        <v>19192</v>
      </c>
      <c r="B8222" s="22">
        <v>331544004000</v>
      </c>
      <c r="C8222" t="s">
        <v>19193</v>
      </c>
      <c r="D8222" t="s">
        <v>19194</v>
      </c>
      <c r="E8222">
        <v>0.22843653850264711</v>
      </c>
      <c r="F8222" s="14" t="s">
        <v>505</v>
      </c>
      <c r="G8222" s="33">
        <v>0.23</v>
      </c>
      <c r="H8222" s="29">
        <v>58911</v>
      </c>
      <c r="I8222">
        <v>206192</v>
      </c>
      <c r="J8222">
        <v>0</v>
      </c>
      <c r="K8222">
        <v>206192</v>
      </c>
      <c r="L8222" t="s">
        <v>17</v>
      </c>
      <c r="M8222" s="16"/>
      <c r="Q8222" s="40"/>
    </row>
    <row r="8223" spans="1:17" x14ac:dyDescent="0.3">
      <c r="A8223" t="s">
        <v>19195</v>
      </c>
      <c r="B8223" s="22">
        <v>331545001000</v>
      </c>
      <c r="C8223" t="s">
        <v>19196</v>
      </c>
      <c r="D8223" t="s">
        <v>19197</v>
      </c>
      <c r="E8223">
        <v>0.23061760435810061</v>
      </c>
      <c r="F8223" s="14" t="s">
        <v>505</v>
      </c>
      <c r="G8223" s="33">
        <v>0.23</v>
      </c>
      <c r="H8223" s="29">
        <v>34932</v>
      </c>
      <c r="I8223">
        <v>133338</v>
      </c>
      <c r="J8223">
        <v>7000</v>
      </c>
      <c r="K8223">
        <v>126338</v>
      </c>
      <c r="L8223" t="s">
        <v>17</v>
      </c>
      <c r="M8223" s="16"/>
      <c r="Q8223" s="40"/>
    </row>
    <row r="8224" spans="1:17" x14ac:dyDescent="0.3">
      <c r="A8224" t="s">
        <v>19198</v>
      </c>
      <c r="B8224" s="22">
        <v>331545002000</v>
      </c>
      <c r="C8224" t="s">
        <v>19199</v>
      </c>
      <c r="D8224" t="s">
        <v>19200</v>
      </c>
      <c r="E8224">
        <v>0.23043061096604089</v>
      </c>
      <c r="F8224" s="14" t="s">
        <v>505</v>
      </c>
      <c r="G8224" s="33">
        <v>0.23</v>
      </c>
      <c r="H8224" s="29">
        <v>107301</v>
      </c>
      <c r="I8224">
        <v>271416</v>
      </c>
      <c r="J8224">
        <v>0</v>
      </c>
      <c r="K8224">
        <v>271416</v>
      </c>
      <c r="L8224" t="s">
        <v>17</v>
      </c>
      <c r="M8224" s="16"/>
      <c r="Q8224" s="40"/>
    </row>
    <row r="8225" spans="1:17" x14ac:dyDescent="0.3">
      <c r="A8225" t="s">
        <v>19201</v>
      </c>
      <c r="B8225" s="22">
        <v>331545003000</v>
      </c>
      <c r="C8225" t="s">
        <v>19202</v>
      </c>
      <c r="D8225" t="s">
        <v>19203</v>
      </c>
      <c r="E8225">
        <v>0.23348785325797081</v>
      </c>
      <c r="F8225" s="14" t="s">
        <v>505</v>
      </c>
      <c r="G8225" s="33">
        <v>0.23</v>
      </c>
      <c r="H8225" s="29">
        <v>56986</v>
      </c>
      <c r="I8225">
        <v>205018</v>
      </c>
      <c r="J8225">
        <v>7000</v>
      </c>
      <c r="K8225">
        <v>198018</v>
      </c>
      <c r="L8225" t="s">
        <v>17</v>
      </c>
      <c r="M8225" s="16"/>
      <c r="Q8225" s="40"/>
    </row>
    <row r="8226" spans="1:17" x14ac:dyDescent="0.3">
      <c r="A8226" t="s">
        <v>19204</v>
      </c>
      <c r="B8226" s="22">
        <v>331545004000</v>
      </c>
      <c r="C8226" t="s">
        <v>19205</v>
      </c>
      <c r="D8226" t="s">
        <v>19206</v>
      </c>
      <c r="E8226">
        <v>0.2263748060661307</v>
      </c>
      <c r="F8226" s="14" t="s">
        <v>505</v>
      </c>
      <c r="G8226" s="33">
        <v>0.23</v>
      </c>
      <c r="H8226" s="29">
        <v>88574</v>
      </c>
      <c r="I8226">
        <v>256877</v>
      </c>
      <c r="J8226">
        <v>7000</v>
      </c>
      <c r="K8226">
        <v>249877</v>
      </c>
      <c r="L8226" t="s">
        <v>17</v>
      </c>
      <c r="M8226" s="16"/>
      <c r="Q8226" s="40"/>
    </row>
    <row r="8227" spans="1:17" x14ac:dyDescent="0.3">
      <c r="A8227" t="s">
        <v>19207</v>
      </c>
      <c r="B8227" s="22">
        <v>331545005000</v>
      </c>
      <c r="C8227" t="s">
        <v>19208</v>
      </c>
      <c r="D8227" t="s">
        <v>19209</v>
      </c>
      <c r="E8227">
        <v>0.24093931718925859</v>
      </c>
      <c r="F8227" s="14" t="s">
        <v>505</v>
      </c>
      <c r="G8227" s="33">
        <v>0.24</v>
      </c>
      <c r="H8227" s="29">
        <v>34685</v>
      </c>
      <c r="I8227">
        <v>137426</v>
      </c>
      <c r="J8227">
        <v>7000</v>
      </c>
      <c r="K8227">
        <v>130426</v>
      </c>
      <c r="L8227" t="s">
        <v>17</v>
      </c>
      <c r="M8227" s="16"/>
      <c r="Q8227" s="40"/>
    </row>
    <row r="8228" spans="1:17" x14ac:dyDescent="0.3">
      <c r="A8228" t="s">
        <v>19210</v>
      </c>
      <c r="B8228" s="22">
        <v>331545006000</v>
      </c>
      <c r="C8228" t="s">
        <v>19211</v>
      </c>
      <c r="D8228" t="s">
        <v>19212</v>
      </c>
      <c r="E8228">
        <v>0.25822998786042811</v>
      </c>
      <c r="F8228" s="14" t="s">
        <v>505</v>
      </c>
      <c r="G8228" s="33">
        <v>0.26</v>
      </c>
      <c r="H8228" s="29">
        <v>34685</v>
      </c>
      <c r="I8228">
        <v>137690</v>
      </c>
      <c r="J8228">
        <v>0</v>
      </c>
      <c r="K8228">
        <v>137690</v>
      </c>
      <c r="L8228" t="s">
        <v>17</v>
      </c>
      <c r="M8228" s="16"/>
      <c r="Q8228" s="40"/>
    </row>
    <row r="8229" spans="1:17" x14ac:dyDescent="0.3">
      <c r="A8229" t="s">
        <v>19213</v>
      </c>
      <c r="B8229" s="22">
        <v>331545007000</v>
      </c>
      <c r="C8229" t="s">
        <v>19214</v>
      </c>
      <c r="D8229" t="s">
        <v>19215</v>
      </c>
      <c r="E8229">
        <v>0.24270819712308381</v>
      </c>
      <c r="F8229" s="14" t="s">
        <v>505</v>
      </c>
      <c r="G8229" s="33">
        <v>0.24</v>
      </c>
      <c r="H8229" s="29">
        <v>108000</v>
      </c>
      <c r="I8229">
        <v>360000</v>
      </c>
      <c r="J8229">
        <v>0</v>
      </c>
      <c r="K8229">
        <v>360000</v>
      </c>
      <c r="L8229" t="s">
        <v>17</v>
      </c>
      <c r="M8229" s="16"/>
      <c r="Q8229" s="40"/>
    </row>
    <row r="8230" spans="1:17" x14ac:dyDescent="0.3">
      <c r="A8230" t="s">
        <v>19216</v>
      </c>
      <c r="B8230" s="22">
        <v>331545008000</v>
      </c>
      <c r="C8230" t="s">
        <v>19217</v>
      </c>
      <c r="D8230" t="s">
        <v>19218</v>
      </c>
      <c r="E8230">
        <v>0.2379471133111199</v>
      </c>
      <c r="F8230" s="14" t="s">
        <v>505</v>
      </c>
      <c r="G8230" s="33">
        <v>0.24</v>
      </c>
      <c r="H8230" s="29">
        <v>174085</v>
      </c>
      <c r="I8230">
        <v>284337</v>
      </c>
      <c r="J8230">
        <v>7000</v>
      </c>
      <c r="K8230">
        <v>277337</v>
      </c>
      <c r="L8230" t="s">
        <v>17</v>
      </c>
      <c r="M8230" s="16"/>
      <c r="Q8230" s="40"/>
    </row>
    <row r="8231" spans="1:17" x14ac:dyDescent="0.3">
      <c r="A8231" t="s">
        <v>19219</v>
      </c>
      <c r="B8231" s="22">
        <v>331551001000</v>
      </c>
      <c r="C8231" t="s">
        <v>19220</v>
      </c>
      <c r="D8231" t="s">
        <v>19221</v>
      </c>
      <c r="E8231">
        <v>0.22979936295926681</v>
      </c>
      <c r="F8231" s="14" t="s">
        <v>505</v>
      </c>
      <c r="G8231" s="33">
        <v>0.23</v>
      </c>
      <c r="H8231" s="29">
        <v>122704</v>
      </c>
      <c r="I8231">
        <v>323496</v>
      </c>
      <c r="J8231">
        <v>0</v>
      </c>
      <c r="K8231">
        <v>323496</v>
      </c>
      <c r="L8231" t="s">
        <v>17</v>
      </c>
      <c r="M8231" s="16"/>
      <c r="Q8231" s="40"/>
    </row>
    <row r="8232" spans="1:17" x14ac:dyDescent="0.3">
      <c r="A8232" t="s">
        <v>19222</v>
      </c>
      <c r="B8232" s="22">
        <v>331551002000</v>
      </c>
      <c r="C8232" t="s">
        <v>19223</v>
      </c>
      <c r="D8232" t="s">
        <v>19224</v>
      </c>
      <c r="E8232">
        <v>0.22972532076428839</v>
      </c>
      <c r="F8232" s="14" t="s">
        <v>505</v>
      </c>
      <c r="G8232" s="33">
        <v>0.23</v>
      </c>
      <c r="H8232" s="29">
        <v>102801</v>
      </c>
      <c r="I8232">
        <v>311685</v>
      </c>
      <c r="J8232">
        <v>7000</v>
      </c>
      <c r="K8232">
        <v>304685</v>
      </c>
      <c r="L8232" t="s">
        <v>17</v>
      </c>
      <c r="M8232" s="16"/>
      <c r="Q8232" s="40"/>
    </row>
    <row r="8233" spans="1:17" x14ac:dyDescent="0.3">
      <c r="A8233" t="s">
        <v>19225</v>
      </c>
      <c r="B8233" s="22">
        <v>331551003000</v>
      </c>
      <c r="C8233" t="s">
        <v>19226</v>
      </c>
      <c r="D8233" t="s">
        <v>10076</v>
      </c>
      <c r="E8233">
        <v>0.2297261869227821</v>
      </c>
      <c r="F8233" s="14" t="s">
        <v>505</v>
      </c>
      <c r="G8233" s="33">
        <v>0.23</v>
      </c>
      <c r="H8233" s="29">
        <v>34685</v>
      </c>
      <c r="I8233">
        <v>168337</v>
      </c>
      <c r="J8233">
        <v>0</v>
      </c>
      <c r="K8233">
        <v>168337</v>
      </c>
      <c r="L8233" t="s">
        <v>17</v>
      </c>
      <c r="M8233" s="16"/>
      <c r="Q8233" s="40"/>
    </row>
    <row r="8234" spans="1:17" x14ac:dyDescent="0.3">
      <c r="A8234" t="s">
        <v>19227</v>
      </c>
      <c r="B8234" s="22">
        <v>331551004000</v>
      </c>
      <c r="C8234" t="s">
        <v>19228</v>
      </c>
      <c r="D8234" t="s">
        <v>19229</v>
      </c>
      <c r="E8234">
        <v>0.2370851111146626</v>
      </c>
      <c r="F8234" s="14" t="s">
        <v>505</v>
      </c>
      <c r="G8234" s="33">
        <v>0.24</v>
      </c>
      <c r="H8234" s="29">
        <v>133463</v>
      </c>
      <c r="I8234">
        <v>319154</v>
      </c>
      <c r="J8234">
        <v>0</v>
      </c>
      <c r="K8234">
        <v>319154</v>
      </c>
      <c r="L8234" t="s">
        <v>17</v>
      </c>
      <c r="M8234" s="16"/>
      <c r="Q8234" s="40"/>
    </row>
    <row r="8235" spans="1:17" x14ac:dyDescent="0.3">
      <c r="A8235" t="s">
        <v>19230</v>
      </c>
      <c r="B8235" s="22">
        <v>331551005000</v>
      </c>
      <c r="C8235" t="s">
        <v>19231</v>
      </c>
      <c r="D8235" t="s">
        <v>19232</v>
      </c>
      <c r="E8235">
        <v>0.24208853480901121</v>
      </c>
      <c r="F8235" s="14" t="s">
        <v>505</v>
      </c>
      <c r="G8235" s="33">
        <v>0.24</v>
      </c>
      <c r="H8235" s="29">
        <v>118000</v>
      </c>
      <c r="I8235">
        <v>393000</v>
      </c>
      <c r="J8235">
        <v>0</v>
      </c>
      <c r="K8235">
        <v>393000</v>
      </c>
      <c r="L8235" t="s">
        <v>17</v>
      </c>
      <c r="M8235" s="16"/>
      <c r="Q8235" s="40"/>
    </row>
    <row r="8236" spans="1:17" x14ac:dyDescent="0.3">
      <c r="A8236" t="s">
        <v>19233</v>
      </c>
      <c r="B8236" s="22">
        <v>331551006000</v>
      </c>
      <c r="C8236" t="s">
        <v>19234</v>
      </c>
      <c r="D8236" t="s">
        <v>19235</v>
      </c>
      <c r="E8236">
        <v>0.32368433853474621</v>
      </c>
      <c r="F8236" s="14" t="s">
        <v>505</v>
      </c>
      <c r="G8236" s="33">
        <v>0.32</v>
      </c>
      <c r="H8236" s="29">
        <v>34685</v>
      </c>
      <c r="I8236">
        <v>130329</v>
      </c>
      <c r="J8236">
        <v>0</v>
      </c>
      <c r="K8236">
        <v>130329</v>
      </c>
      <c r="L8236" t="s">
        <v>17</v>
      </c>
      <c r="M8236" s="16"/>
      <c r="Q8236" s="40"/>
    </row>
    <row r="8237" spans="1:17" x14ac:dyDescent="0.3">
      <c r="A8237" t="s">
        <v>19236</v>
      </c>
      <c r="B8237" s="22">
        <v>331551007000</v>
      </c>
      <c r="C8237" t="s">
        <v>19237</v>
      </c>
      <c r="D8237" t="s">
        <v>19981</v>
      </c>
      <c r="E8237">
        <v>0.233443596747301</v>
      </c>
      <c r="F8237" s="14" t="s">
        <v>505</v>
      </c>
      <c r="G8237" s="33">
        <v>0.23</v>
      </c>
      <c r="H8237" s="29">
        <v>59075</v>
      </c>
      <c r="I8237">
        <v>212702</v>
      </c>
      <c r="J8237">
        <v>0</v>
      </c>
      <c r="K8237">
        <v>212702</v>
      </c>
      <c r="L8237" t="s">
        <v>17</v>
      </c>
      <c r="M8237" s="16"/>
      <c r="Q8237" s="40"/>
    </row>
    <row r="8238" spans="1:17" x14ac:dyDescent="0.3">
      <c r="A8238" t="s">
        <v>19238</v>
      </c>
      <c r="B8238" s="22">
        <v>331551008000</v>
      </c>
      <c r="C8238" t="s">
        <v>19239</v>
      </c>
      <c r="D8238" t="s">
        <v>19240</v>
      </c>
      <c r="E8238">
        <v>0.23338745937262831</v>
      </c>
      <c r="F8238" s="14" t="s">
        <v>505</v>
      </c>
      <c r="G8238" s="33">
        <v>0.23</v>
      </c>
      <c r="H8238" s="29">
        <v>34686</v>
      </c>
      <c r="I8238">
        <v>132172</v>
      </c>
      <c r="J8238">
        <v>0</v>
      </c>
      <c r="K8238">
        <v>132172</v>
      </c>
      <c r="L8238" t="s">
        <v>17</v>
      </c>
      <c r="M8238" s="16"/>
      <c r="Q8238" s="40"/>
    </row>
    <row r="8239" spans="1:17" x14ac:dyDescent="0.3">
      <c r="A8239" t="s">
        <v>19241</v>
      </c>
      <c r="B8239" s="22">
        <v>331551009000</v>
      </c>
      <c r="C8239" t="s">
        <v>19242</v>
      </c>
      <c r="D8239" t="s">
        <v>19243</v>
      </c>
      <c r="E8239">
        <v>0.2342847591136851</v>
      </c>
      <c r="F8239" s="14" t="s">
        <v>505</v>
      </c>
      <c r="G8239" s="33">
        <v>0.23</v>
      </c>
      <c r="H8239" s="29">
        <v>59466</v>
      </c>
      <c r="I8239">
        <v>181248</v>
      </c>
      <c r="J8239">
        <v>7000</v>
      </c>
      <c r="K8239">
        <v>174248</v>
      </c>
      <c r="L8239" t="s">
        <v>17</v>
      </c>
      <c r="M8239" s="16"/>
      <c r="Q8239" s="40"/>
    </row>
    <row r="8240" spans="1:17" x14ac:dyDescent="0.3">
      <c r="A8240" t="s">
        <v>19244</v>
      </c>
      <c r="B8240" s="22">
        <v>331551010000</v>
      </c>
      <c r="C8240" t="s">
        <v>19245</v>
      </c>
      <c r="D8240" t="s">
        <v>19246</v>
      </c>
      <c r="E8240">
        <v>0.25745457009181938</v>
      </c>
      <c r="F8240" s="14" t="s">
        <v>505</v>
      </c>
      <c r="G8240" s="33">
        <v>0.26</v>
      </c>
      <c r="H8240" s="29">
        <v>58300</v>
      </c>
      <c r="I8240">
        <v>210750</v>
      </c>
      <c r="J8240">
        <v>0</v>
      </c>
      <c r="K8240">
        <v>210750</v>
      </c>
      <c r="L8240" t="s">
        <v>17</v>
      </c>
      <c r="M8240" s="16"/>
      <c r="Q8240" s="40"/>
    </row>
    <row r="8241" spans="1:17" x14ac:dyDescent="0.3">
      <c r="A8241" t="s">
        <v>19247</v>
      </c>
      <c r="B8241" s="22">
        <v>331551011000</v>
      </c>
      <c r="C8241" t="s">
        <v>19248</v>
      </c>
      <c r="D8241" t="s">
        <v>19249</v>
      </c>
      <c r="E8241">
        <v>0.24938351829634831</v>
      </c>
      <c r="F8241" s="14" t="s">
        <v>505</v>
      </c>
      <c r="G8241" s="33">
        <v>0.25</v>
      </c>
      <c r="H8241" s="29">
        <v>85335</v>
      </c>
      <c r="I8241">
        <v>243491</v>
      </c>
      <c r="J8241">
        <v>7000</v>
      </c>
      <c r="K8241">
        <v>236491</v>
      </c>
      <c r="L8241" t="s">
        <v>17</v>
      </c>
      <c r="M8241" s="16"/>
      <c r="Q8241" s="40"/>
    </row>
    <row r="8242" spans="1:17" x14ac:dyDescent="0.3">
      <c r="A8242" t="s">
        <v>19250</v>
      </c>
      <c r="B8242" s="22">
        <v>331551012000</v>
      </c>
      <c r="C8242" t="s">
        <v>19251</v>
      </c>
      <c r="D8242" t="s">
        <v>19252</v>
      </c>
      <c r="E8242">
        <v>0.2296212358923328</v>
      </c>
      <c r="F8242" s="14" t="s">
        <v>505</v>
      </c>
      <c r="G8242" s="33">
        <v>0.23</v>
      </c>
      <c r="H8242" s="29">
        <v>99752</v>
      </c>
      <c r="I8242">
        <v>354441</v>
      </c>
      <c r="J8242">
        <v>7000</v>
      </c>
      <c r="K8242">
        <v>347441</v>
      </c>
      <c r="L8242" t="s">
        <v>17</v>
      </c>
      <c r="M8242" s="16"/>
      <c r="Q8242" s="40"/>
    </row>
    <row r="8243" spans="1:17" x14ac:dyDescent="0.3">
      <c r="A8243" t="s">
        <v>19253</v>
      </c>
      <c r="B8243" s="22">
        <v>331551013000</v>
      </c>
      <c r="C8243" t="s">
        <v>19254</v>
      </c>
      <c r="D8243" t="s">
        <v>19255</v>
      </c>
      <c r="E8243">
        <v>0.22960273225179029</v>
      </c>
      <c r="F8243" s="14" t="s">
        <v>505</v>
      </c>
      <c r="G8243" s="33">
        <v>0.23</v>
      </c>
      <c r="H8243" s="29">
        <v>34685</v>
      </c>
      <c r="I8243">
        <v>126650</v>
      </c>
      <c r="J8243">
        <v>0</v>
      </c>
      <c r="K8243">
        <v>126650</v>
      </c>
      <c r="L8243" t="s">
        <v>17</v>
      </c>
      <c r="M8243" s="16"/>
      <c r="Q8243" s="40"/>
    </row>
    <row r="8244" spans="1:17" x14ac:dyDescent="0.3">
      <c r="A8244" t="s">
        <v>19256</v>
      </c>
      <c r="B8244" s="22">
        <v>331551014000</v>
      </c>
      <c r="C8244" t="s">
        <v>19257</v>
      </c>
      <c r="D8244" t="s">
        <v>19258</v>
      </c>
      <c r="E8244">
        <v>0.22947632137478291</v>
      </c>
      <c r="F8244" s="14" t="s">
        <v>505</v>
      </c>
      <c r="G8244" s="33">
        <v>0.23</v>
      </c>
      <c r="H8244" s="29">
        <v>34685</v>
      </c>
      <c r="I8244">
        <v>132170</v>
      </c>
      <c r="J8244">
        <v>7000</v>
      </c>
      <c r="K8244">
        <v>125170</v>
      </c>
      <c r="L8244" t="s">
        <v>17</v>
      </c>
      <c r="M8244" s="16"/>
      <c r="Q8244" s="40"/>
    </row>
    <row r="8245" spans="1:17" x14ac:dyDescent="0.3">
      <c r="A8245" t="s">
        <v>19259</v>
      </c>
      <c r="B8245" s="22">
        <v>331551015000</v>
      </c>
      <c r="C8245" t="s">
        <v>19260</v>
      </c>
      <c r="D8245" t="s">
        <v>19261</v>
      </c>
      <c r="E8245">
        <v>0.22960416656182611</v>
      </c>
      <c r="F8245" s="14" t="s">
        <v>505</v>
      </c>
      <c r="G8245" s="33">
        <v>0.23</v>
      </c>
      <c r="H8245" s="29">
        <v>66465</v>
      </c>
      <c r="I8245">
        <v>208285</v>
      </c>
      <c r="J8245">
        <v>7000</v>
      </c>
      <c r="K8245">
        <v>201285</v>
      </c>
      <c r="L8245" t="s">
        <v>17</v>
      </c>
      <c r="M8245" s="16"/>
      <c r="Q8245" s="40"/>
    </row>
    <row r="8246" spans="1:17" x14ac:dyDescent="0.3">
      <c r="A8246" t="s">
        <v>19262</v>
      </c>
      <c r="B8246" s="22">
        <v>331551016000</v>
      </c>
      <c r="C8246" t="s">
        <v>19263</v>
      </c>
      <c r="D8246" t="s">
        <v>19264</v>
      </c>
      <c r="E8246">
        <v>0.22972597601691139</v>
      </c>
      <c r="F8246" s="14" t="s">
        <v>505</v>
      </c>
      <c r="G8246" s="33">
        <v>0.23</v>
      </c>
      <c r="H8246" s="29">
        <v>104040</v>
      </c>
      <c r="I8246">
        <v>473382</v>
      </c>
      <c r="J8246">
        <v>0</v>
      </c>
      <c r="K8246">
        <v>473382</v>
      </c>
      <c r="L8246" t="s">
        <v>17</v>
      </c>
      <c r="M8246" s="16"/>
      <c r="Q8246" s="40"/>
    </row>
    <row r="8247" spans="1:17" x14ac:dyDescent="0.3">
      <c r="A8247" t="s">
        <v>19265</v>
      </c>
      <c r="B8247" s="22">
        <v>331551017000</v>
      </c>
      <c r="C8247" t="s">
        <v>19266</v>
      </c>
      <c r="D8247" t="s">
        <v>19267</v>
      </c>
      <c r="E8247">
        <v>0.229726842177363</v>
      </c>
      <c r="F8247" s="14" t="s">
        <v>505</v>
      </c>
      <c r="G8247" s="33">
        <v>0.23</v>
      </c>
      <c r="H8247" s="29">
        <v>34932</v>
      </c>
      <c r="I8247">
        <v>132417</v>
      </c>
      <c r="J8247">
        <v>7000</v>
      </c>
      <c r="K8247">
        <v>125417</v>
      </c>
      <c r="L8247" t="s">
        <v>17</v>
      </c>
      <c r="M8247" s="16"/>
      <c r="Q8247" s="40"/>
    </row>
    <row r="8248" spans="1:17" x14ac:dyDescent="0.3">
      <c r="A8248" t="s">
        <v>19268</v>
      </c>
      <c r="B8248" s="22">
        <v>331551018000</v>
      </c>
      <c r="C8248" t="s">
        <v>19269</v>
      </c>
      <c r="D8248" t="s">
        <v>19270</v>
      </c>
      <c r="E8248">
        <v>0.24956353352028229</v>
      </c>
      <c r="F8248" s="14" t="s">
        <v>505</v>
      </c>
      <c r="G8248" s="33">
        <v>0.25</v>
      </c>
      <c r="H8248" s="29">
        <v>91023</v>
      </c>
      <c r="I8248">
        <v>336790</v>
      </c>
      <c r="J8248">
        <v>0</v>
      </c>
      <c r="K8248">
        <v>336790</v>
      </c>
      <c r="L8248" t="s">
        <v>17</v>
      </c>
      <c r="M8248" s="16"/>
      <c r="Q8248" s="40"/>
    </row>
    <row r="8249" spans="1:17" x14ac:dyDescent="0.3">
      <c r="A8249" t="s">
        <v>19271</v>
      </c>
      <c r="B8249" s="22">
        <v>331551019000</v>
      </c>
      <c r="C8249" t="s">
        <v>19272</v>
      </c>
      <c r="D8249" t="s">
        <v>19273</v>
      </c>
      <c r="E8249">
        <v>0.26055645775262187</v>
      </c>
      <c r="F8249" s="14" t="s">
        <v>505</v>
      </c>
      <c r="G8249" s="33">
        <v>0.26</v>
      </c>
      <c r="H8249" s="29">
        <v>62794</v>
      </c>
      <c r="I8249">
        <v>189647</v>
      </c>
      <c r="J8249">
        <v>0</v>
      </c>
      <c r="K8249">
        <v>189647</v>
      </c>
      <c r="L8249" t="s">
        <v>17</v>
      </c>
      <c r="M8249" s="16"/>
      <c r="Q8249" s="40"/>
    </row>
    <row r="8250" spans="1:17" x14ac:dyDescent="0.3">
      <c r="A8250" t="s">
        <v>19274</v>
      </c>
      <c r="B8250" s="22">
        <v>331552001000</v>
      </c>
      <c r="C8250" t="s">
        <v>19275</v>
      </c>
      <c r="D8250" t="s">
        <v>19276</v>
      </c>
      <c r="E8250">
        <v>0.3404880223392282</v>
      </c>
      <c r="F8250" s="14" t="s">
        <v>505</v>
      </c>
      <c r="G8250" s="33">
        <v>0.34</v>
      </c>
      <c r="H8250" s="29">
        <v>34932</v>
      </c>
      <c r="I8250">
        <v>143455</v>
      </c>
      <c r="J8250">
        <v>7000</v>
      </c>
      <c r="K8250">
        <v>136455</v>
      </c>
      <c r="L8250" t="s">
        <v>17</v>
      </c>
      <c r="M8250" s="16"/>
      <c r="Q8250" s="40"/>
    </row>
    <row r="8251" spans="1:17" x14ac:dyDescent="0.3">
      <c r="A8251" t="s">
        <v>19277</v>
      </c>
      <c r="B8251" s="22">
        <v>331552002000</v>
      </c>
      <c r="C8251" t="s">
        <v>19278</v>
      </c>
      <c r="D8251" t="s">
        <v>19279</v>
      </c>
      <c r="E8251">
        <v>0.26362512245473252</v>
      </c>
      <c r="F8251" s="14" t="s">
        <v>505</v>
      </c>
      <c r="G8251" s="33">
        <v>0.26</v>
      </c>
      <c r="H8251" s="29">
        <v>72102</v>
      </c>
      <c r="I8251">
        <v>262585</v>
      </c>
      <c r="J8251">
        <v>0</v>
      </c>
      <c r="K8251">
        <v>262585</v>
      </c>
      <c r="L8251" t="s">
        <v>17</v>
      </c>
      <c r="M8251" s="16"/>
      <c r="Q8251" s="40"/>
    </row>
    <row r="8252" spans="1:17" x14ac:dyDescent="0.3">
      <c r="A8252" t="s">
        <v>19280</v>
      </c>
      <c r="B8252" s="22">
        <v>331552003000</v>
      </c>
      <c r="C8252" t="s">
        <v>19281</v>
      </c>
      <c r="D8252" t="s">
        <v>19282</v>
      </c>
      <c r="E8252">
        <v>0.25482177345806412</v>
      </c>
      <c r="F8252" s="14" t="s">
        <v>505</v>
      </c>
      <c r="G8252" s="33">
        <v>0.25</v>
      </c>
      <c r="H8252" s="29">
        <v>34932</v>
      </c>
      <c r="I8252">
        <v>205284</v>
      </c>
      <c r="J8252">
        <v>7000</v>
      </c>
      <c r="K8252">
        <v>198284</v>
      </c>
      <c r="L8252" t="s">
        <v>17</v>
      </c>
      <c r="M8252" s="16"/>
      <c r="Q8252" s="40"/>
    </row>
    <row r="8253" spans="1:17" x14ac:dyDescent="0.3">
      <c r="A8253" t="s">
        <v>19283</v>
      </c>
      <c r="B8253" s="22">
        <v>331552004000</v>
      </c>
      <c r="C8253" t="s">
        <v>19284</v>
      </c>
      <c r="D8253" t="s">
        <v>19285</v>
      </c>
      <c r="E8253">
        <v>0.22987392156875089</v>
      </c>
      <c r="F8253" s="14" t="s">
        <v>505</v>
      </c>
      <c r="G8253" s="33">
        <v>0.23</v>
      </c>
      <c r="H8253" s="29">
        <v>54770</v>
      </c>
      <c r="I8253">
        <v>162769</v>
      </c>
      <c r="J8253">
        <v>0</v>
      </c>
      <c r="K8253">
        <v>162769</v>
      </c>
      <c r="L8253" t="s">
        <v>17</v>
      </c>
      <c r="M8253" s="16"/>
      <c r="Q8253" s="40"/>
    </row>
    <row r="8254" spans="1:17" x14ac:dyDescent="0.3">
      <c r="A8254" t="s">
        <v>19286</v>
      </c>
      <c r="B8254" s="22">
        <v>331552005000</v>
      </c>
      <c r="C8254" t="s">
        <v>19287</v>
      </c>
      <c r="D8254" t="s">
        <v>19288</v>
      </c>
      <c r="E8254">
        <v>0.2301004071634106</v>
      </c>
      <c r="F8254" s="14" t="s">
        <v>505</v>
      </c>
      <c r="G8254" s="33">
        <v>0.23</v>
      </c>
      <c r="H8254" s="29">
        <v>70692</v>
      </c>
      <c r="I8254">
        <v>276887</v>
      </c>
      <c r="J8254">
        <v>0</v>
      </c>
      <c r="K8254">
        <v>276887</v>
      </c>
      <c r="L8254" t="s">
        <v>17</v>
      </c>
      <c r="M8254" s="16"/>
      <c r="Q8254" s="40"/>
    </row>
    <row r="8255" spans="1:17" x14ac:dyDescent="0.3">
      <c r="A8255" t="s">
        <v>19289</v>
      </c>
      <c r="B8255" s="22">
        <v>331552006000</v>
      </c>
      <c r="C8255" t="s">
        <v>19290</v>
      </c>
      <c r="D8255" t="s">
        <v>17646</v>
      </c>
      <c r="E8255">
        <v>0.22962068983929459</v>
      </c>
      <c r="F8255" s="14" t="s">
        <v>505</v>
      </c>
      <c r="G8255" s="33">
        <v>0.23</v>
      </c>
      <c r="H8255" s="29">
        <v>116524</v>
      </c>
      <c r="I8255">
        <v>416159</v>
      </c>
      <c r="J8255">
        <v>0</v>
      </c>
      <c r="K8255">
        <v>416159</v>
      </c>
      <c r="L8255" t="s">
        <v>17</v>
      </c>
      <c r="M8255" s="16"/>
      <c r="Q8255" s="40"/>
    </row>
    <row r="8256" spans="1:17" x14ac:dyDescent="0.3">
      <c r="A8256" t="s">
        <v>19291</v>
      </c>
      <c r="B8256" s="22">
        <v>331552007000</v>
      </c>
      <c r="C8256" t="s">
        <v>19292</v>
      </c>
      <c r="D8256" t="s">
        <v>19293</v>
      </c>
      <c r="E8256">
        <v>0.22973166251063809</v>
      </c>
      <c r="F8256" s="14" t="s">
        <v>505</v>
      </c>
      <c r="G8256" s="33">
        <v>0.23</v>
      </c>
      <c r="H8256" s="29">
        <v>117565</v>
      </c>
      <c r="I8256">
        <v>421361</v>
      </c>
      <c r="J8256">
        <v>0</v>
      </c>
      <c r="K8256">
        <v>421361</v>
      </c>
      <c r="L8256" t="s">
        <v>17</v>
      </c>
      <c r="M8256" s="16"/>
      <c r="Q8256" s="40"/>
    </row>
    <row r="8257" spans="1:17" x14ac:dyDescent="0.3">
      <c r="A8257" t="s">
        <v>19294</v>
      </c>
      <c r="B8257" s="22">
        <v>331552008000</v>
      </c>
      <c r="C8257" t="s">
        <v>19295</v>
      </c>
      <c r="D8257" t="s">
        <v>19296</v>
      </c>
      <c r="E8257">
        <v>0.23010923674416769</v>
      </c>
      <c r="F8257" s="14" t="s">
        <v>505</v>
      </c>
      <c r="G8257" s="33">
        <v>0.23</v>
      </c>
      <c r="H8257" s="29">
        <v>50235</v>
      </c>
      <c r="I8257">
        <v>170806</v>
      </c>
      <c r="J8257">
        <v>0</v>
      </c>
      <c r="K8257">
        <v>170806</v>
      </c>
      <c r="L8257" t="s">
        <v>17</v>
      </c>
      <c r="M8257" s="16"/>
      <c r="Q8257" s="40"/>
    </row>
    <row r="8258" spans="1:17" x14ac:dyDescent="0.3">
      <c r="A8258" t="s">
        <v>19297</v>
      </c>
      <c r="B8258" s="22">
        <v>331552009000</v>
      </c>
      <c r="C8258" t="s">
        <v>19298</v>
      </c>
      <c r="D8258" t="s">
        <v>19299</v>
      </c>
      <c r="E8258">
        <v>0.23007888333474469</v>
      </c>
      <c r="F8258" s="14" t="s">
        <v>505</v>
      </c>
      <c r="G8258" s="33">
        <v>0.23</v>
      </c>
      <c r="H8258" s="29">
        <v>117000</v>
      </c>
      <c r="I8258">
        <v>390000</v>
      </c>
      <c r="J8258">
        <v>0</v>
      </c>
      <c r="K8258">
        <v>390000</v>
      </c>
      <c r="L8258" t="s">
        <v>17</v>
      </c>
      <c r="M8258" s="16"/>
      <c r="Q8258" s="40"/>
    </row>
    <row r="8259" spans="1:17" x14ac:dyDescent="0.3">
      <c r="A8259" t="s">
        <v>19300</v>
      </c>
      <c r="B8259" s="22">
        <v>331552010000</v>
      </c>
      <c r="C8259" t="s">
        <v>19301</v>
      </c>
      <c r="D8259" t="s">
        <v>19302</v>
      </c>
      <c r="E8259">
        <v>0.230309395124764</v>
      </c>
      <c r="F8259" s="14" t="s">
        <v>505</v>
      </c>
      <c r="G8259" s="33">
        <v>0.23</v>
      </c>
      <c r="H8259" s="29">
        <v>129396</v>
      </c>
      <c r="I8259">
        <v>293511</v>
      </c>
      <c r="J8259">
        <v>0</v>
      </c>
      <c r="K8259">
        <v>293511</v>
      </c>
      <c r="L8259" t="s">
        <v>17</v>
      </c>
      <c r="M8259" s="16"/>
      <c r="Q8259" s="40"/>
    </row>
    <row r="8260" spans="1:17" x14ac:dyDescent="0.3">
      <c r="A8260" t="s">
        <v>19303</v>
      </c>
      <c r="B8260" s="22">
        <v>331552011000</v>
      </c>
      <c r="C8260" t="s">
        <v>19304</v>
      </c>
      <c r="D8260" t="s">
        <v>19305</v>
      </c>
      <c r="E8260">
        <v>0.23042036497167859</v>
      </c>
      <c r="F8260" s="14" t="s">
        <v>505</v>
      </c>
      <c r="G8260" s="33">
        <v>0.23</v>
      </c>
      <c r="H8260" s="29">
        <v>85182</v>
      </c>
      <c r="I8260">
        <v>267400</v>
      </c>
      <c r="J8260">
        <v>0</v>
      </c>
      <c r="K8260">
        <v>267400</v>
      </c>
      <c r="L8260" t="s">
        <v>17</v>
      </c>
      <c r="M8260" s="16"/>
      <c r="Q8260" s="40"/>
    </row>
    <row r="8261" spans="1:17" x14ac:dyDescent="0.3">
      <c r="A8261" t="s">
        <v>19306</v>
      </c>
      <c r="B8261" s="22">
        <v>331552012000</v>
      </c>
      <c r="C8261" t="s">
        <v>19307</v>
      </c>
      <c r="D8261" t="s">
        <v>19308</v>
      </c>
      <c r="E8261">
        <v>0.23053849517858141</v>
      </c>
      <c r="F8261" s="14" t="s">
        <v>505</v>
      </c>
      <c r="G8261" s="33">
        <v>0.23</v>
      </c>
      <c r="H8261" s="29">
        <v>76585</v>
      </c>
      <c r="I8261">
        <v>269818</v>
      </c>
      <c r="J8261">
        <v>0</v>
      </c>
      <c r="K8261">
        <v>269818</v>
      </c>
      <c r="L8261" t="s">
        <v>17</v>
      </c>
      <c r="M8261" s="16"/>
      <c r="Q8261" s="40"/>
    </row>
    <row r="8262" spans="1:17" x14ac:dyDescent="0.3">
      <c r="A8262" t="s">
        <v>19309</v>
      </c>
      <c r="B8262" s="22">
        <v>331552013000</v>
      </c>
      <c r="C8262" t="s">
        <v>19310</v>
      </c>
      <c r="D8262" t="s">
        <v>19311</v>
      </c>
      <c r="E8262">
        <v>0.23065040930684361</v>
      </c>
      <c r="F8262" s="14" t="s">
        <v>505</v>
      </c>
      <c r="G8262" s="33">
        <v>0.23</v>
      </c>
      <c r="H8262" s="29">
        <v>87500</v>
      </c>
      <c r="I8262">
        <v>244000</v>
      </c>
      <c r="J8262">
        <v>0</v>
      </c>
      <c r="K8262">
        <v>244000</v>
      </c>
      <c r="L8262" t="s">
        <v>17</v>
      </c>
      <c r="M8262" s="16"/>
      <c r="Q8262" s="40"/>
    </row>
    <row r="8263" spans="1:17" x14ac:dyDescent="0.3">
      <c r="A8263" t="s">
        <v>19312</v>
      </c>
      <c r="B8263" s="22">
        <v>331552014000</v>
      </c>
      <c r="C8263" t="s">
        <v>19313</v>
      </c>
      <c r="D8263" t="s">
        <v>19314</v>
      </c>
      <c r="E8263">
        <v>0.23134701400099619</v>
      </c>
      <c r="F8263" s="14" t="s">
        <v>505</v>
      </c>
      <c r="G8263" s="33">
        <v>0.23</v>
      </c>
      <c r="H8263" s="29">
        <v>34685</v>
      </c>
      <c r="I8263">
        <v>174523</v>
      </c>
      <c r="J8263">
        <v>7000</v>
      </c>
      <c r="K8263">
        <v>167523</v>
      </c>
      <c r="L8263" t="s">
        <v>17</v>
      </c>
      <c r="M8263" s="16"/>
      <c r="Q8263" s="40"/>
    </row>
    <row r="8264" spans="1:17" x14ac:dyDescent="0.3">
      <c r="A8264" t="s">
        <v>19315</v>
      </c>
      <c r="B8264" s="22">
        <v>331552015000</v>
      </c>
      <c r="C8264" t="s">
        <v>19316</v>
      </c>
      <c r="D8264" t="s">
        <v>19317</v>
      </c>
      <c r="E8264">
        <v>0.24817932975057169</v>
      </c>
      <c r="F8264" s="14" t="s">
        <v>505</v>
      </c>
      <c r="G8264" s="33">
        <v>0.25</v>
      </c>
      <c r="H8264" s="29">
        <v>34006</v>
      </c>
      <c r="I8264">
        <v>135893</v>
      </c>
      <c r="J8264">
        <v>7000</v>
      </c>
      <c r="K8264">
        <v>128893</v>
      </c>
      <c r="L8264" t="s">
        <v>17</v>
      </c>
      <c r="M8264" s="16"/>
      <c r="Q8264" s="40"/>
    </row>
    <row r="8265" spans="1:17" x14ac:dyDescent="0.3">
      <c r="A8265" t="s">
        <v>19318</v>
      </c>
      <c r="B8265" s="22">
        <v>331552016000</v>
      </c>
      <c r="C8265" t="s">
        <v>19319</v>
      </c>
      <c r="D8265" t="s">
        <v>19320</v>
      </c>
      <c r="E8265">
        <v>0.41503935306396922</v>
      </c>
      <c r="F8265" s="14" t="s">
        <v>505</v>
      </c>
      <c r="G8265" s="33">
        <v>0.42</v>
      </c>
      <c r="H8265" s="29">
        <v>113548</v>
      </c>
      <c r="I8265">
        <v>404318</v>
      </c>
      <c r="J8265">
        <v>7000</v>
      </c>
      <c r="K8265">
        <v>397318</v>
      </c>
      <c r="L8265" t="s">
        <v>17</v>
      </c>
      <c r="M8265" s="16"/>
      <c r="Q8265" s="40"/>
    </row>
    <row r="8266" spans="1:17" x14ac:dyDescent="0.3">
      <c r="A8266" t="s">
        <v>19321</v>
      </c>
      <c r="B8266" s="22">
        <v>331552017000</v>
      </c>
      <c r="C8266" t="s">
        <v>19322</v>
      </c>
      <c r="D8266" t="s">
        <v>19323</v>
      </c>
      <c r="E8266">
        <v>0.25431027594593608</v>
      </c>
      <c r="F8266" s="14" t="s">
        <v>505</v>
      </c>
      <c r="G8266" s="33">
        <v>0.25</v>
      </c>
      <c r="H8266" s="29">
        <v>34006</v>
      </c>
      <c r="I8266">
        <v>137928</v>
      </c>
      <c r="J8266">
        <v>7000</v>
      </c>
      <c r="K8266">
        <v>130928</v>
      </c>
      <c r="L8266" t="s">
        <v>17</v>
      </c>
      <c r="M8266" s="16"/>
      <c r="Q8266" s="40"/>
    </row>
    <row r="8267" spans="1:17" x14ac:dyDescent="0.3">
      <c r="A8267" t="s">
        <v>19324</v>
      </c>
      <c r="B8267" s="22">
        <v>331552018000</v>
      </c>
      <c r="C8267" t="s">
        <v>19325</v>
      </c>
      <c r="D8267" t="s">
        <v>19326</v>
      </c>
      <c r="E8267">
        <v>0.26269484353744382</v>
      </c>
      <c r="F8267" s="14" t="s">
        <v>505</v>
      </c>
      <c r="G8267" s="33">
        <v>0.26</v>
      </c>
      <c r="H8267" s="29">
        <v>56064</v>
      </c>
      <c r="I8267">
        <v>158026</v>
      </c>
      <c r="J8267">
        <v>7000</v>
      </c>
      <c r="K8267">
        <v>151026</v>
      </c>
      <c r="L8267" t="s">
        <v>17</v>
      </c>
      <c r="M8267" s="16"/>
      <c r="Q8267" s="40"/>
    </row>
    <row r="8268" spans="1:17" x14ac:dyDescent="0.3">
      <c r="A8268" t="s">
        <v>19327</v>
      </c>
      <c r="B8268" s="22">
        <v>331553001000</v>
      </c>
      <c r="C8268" t="s">
        <v>19328</v>
      </c>
      <c r="D8268" t="s">
        <v>19329</v>
      </c>
      <c r="E8268">
        <v>0.25033623610598582</v>
      </c>
      <c r="F8268" s="14" t="s">
        <v>505</v>
      </c>
      <c r="G8268" s="33">
        <v>0.25</v>
      </c>
      <c r="H8268" s="29">
        <v>122400</v>
      </c>
      <c r="I8268">
        <v>437580</v>
      </c>
      <c r="J8268">
        <v>7000</v>
      </c>
      <c r="K8268">
        <v>430580</v>
      </c>
      <c r="L8268" t="s">
        <v>17</v>
      </c>
      <c r="M8268" s="16"/>
      <c r="Q8268" s="40"/>
    </row>
    <row r="8269" spans="1:17" x14ac:dyDescent="0.3">
      <c r="A8269" t="s">
        <v>19330</v>
      </c>
      <c r="B8269" s="22">
        <v>331553002000</v>
      </c>
      <c r="C8269" t="s">
        <v>19331</v>
      </c>
      <c r="D8269" t="s">
        <v>19332</v>
      </c>
      <c r="E8269">
        <v>0.2408451750815771</v>
      </c>
      <c r="F8269" s="14" t="s">
        <v>505</v>
      </c>
      <c r="G8269" s="33">
        <v>0.24</v>
      </c>
      <c r="H8269" s="29">
        <v>34006</v>
      </c>
      <c r="I8269">
        <v>143445</v>
      </c>
      <c r="J8269">
        <v>7000</v>
      </c>
      <c r="K8269">
        <v>136445</v>
      </c>
      <c r="L8269" t="s">
        <v>17</v>
      </c>
      <c r="M8269" s="16"/>
      <c r="Q8269" s="40"/>
    </row>
    <row r="8270" spans="1:17" x14ac:dyDescent="0.3">
      <c r="A8270" t="s">
        <v>19333</v>
      </c>
      <c r="B8270" s="22">
        <v>331553003000</v>
      </c>
      <c r="C8270" t="s">
        <v>19334</v>
      </c>
      <c r="D8270" t="s">
        <v>19335</v>
      </c>
      <c r="E8270">
        <v>0.22937438535996091</v>
      </c>
      <c r="F8270" s="14" t="s">
        <v>505</v>
      </c>
      <c r="G8270" s="33">
        <v>0.23</v>
      </c>
      <c r="H8270" s="29">
        <v>67793</v>
      </c>
      <c r="I8270">
        <v>194352</v>
      </c>
      <c r="J8270">
        <v>0</v>
      </c>
      <c r="K8270">
        <v>194352</v>
      </c>
      <c r="L8270" t="s">
        <v>17</v>
      </c>
      <c r="M8270" s="16"/>
      <c r="Q8270" s="40"/>
    </row>
    <row r="8271" spans="1:17" x14ac:dyDescent="0.3">
      <c r="A8271" t="s">
        <v>19336</v>
      </c>
      <c r="B8271" s="22">
        <v>331553004000</v>
      </c>
      <c r="C8271" t="s">
        <v>19337</v>
      </c>
      <c r="D8271" t="s">
        <v>19338</v>
      </c>
      <c r="E8271">
        <v>0.2297074827844979</v>
      </c>
      <c r="F8271" s="14" t="s">
        <v>505</v>
      </c>
      <c r="G8271" s="33">
        <v>0.23</v>
      </c>
      <c r="H8271" s="29">
        <v>34685</v>
      </c>
      <c r="I8271">
        <v>130329</v>
      </c>
      <c r="J8271">
        <v>0</v>
      </c>
      <c r="K8271">
        <v>130329</v>
      </c>
      <c r="L8271" t="s">
        <v>17</v>
      </c>
      <c r="M8271" s="16"/>
      <c r="Q8271" s="40"/>
    </row>
    <row r="8272" spans="1:17" x14ac:dyDescent="0.3">
      <c r="A8272" t="s">
        <v>19339</v>
      </c>
      <c r="B8272" s="22">
        <v>331553005000</v>
      </c>
      <c r="C8272" t="s">
        <v>19340</v>
      </c>
      <c r="D8272" t="s">
        <v>19341</v>
      </c>
      <c r="E8272">
        <v>0.22967140621733001</v>
      </c>
      <c r="F8272" s="14" t="s">
        <v>505</v>
      </c>
      <c r="G8272" s="33">
        <v>0.23</v>
      </c>
      <c r="H8272" s="29">
        <v>56986</v>
      </c>
      <c r="I8272">
        <v>162831</v>
      </c>
      <c r="J8272">
        <v>7000</v>
      </c>
      <c r="K8272">
        <v>155831</v>
      </c>
      <c r="L8272" t="s">
        <v>17</v>
      </c>
      <c r="M8272" s="16"/>
      <c r="Q8272" s="40"/>
    </row>
    <row r="8273" spans="1:17" x14ac:dyDescent="0.3">
      <c r="A8273" t="s">
        <v>19342</v>
      </c>
      <c r="B8273" s="22">
        <v>331554001000</v>
      </c>
      <c r="C8273" t="s">
        <v>19343</v>
      </c>
      <c r="D8273" t="s">
        <v>19344</v>
      </c>
      <c r="E8273">
        <v>0.23027590378668861</v>
      </c>
      <c r="F8273" s="14" t="s">
        <v>505</v>
      </c>
      <c r="G8273" s="33">
        <v>0.23</v>
      </c>
      <c r="H8273" s="29">
        <v>78113</v>
      </c>
      <c r="I8273">
        <v>312464</v>
      </c>
      <c r="J8273">
        <v>7000</v>
      </c>
      <c r="K8273">
        <v>305464</v>
      </c>
      <c r="L8273" t="s">
        <v>17</v>
      </c>
      <c r="M8273" s="16"/>
      <c r="Q8273" s="40"/>
    </row>
    <row r="8274" spans="1:17" x14ac:dyDescent="0.3">
      <c r="A8274" t="s">
        <v>19345</v>
      </c>
      <c r="B8274" s="22">
        <v>331554002000</v>
      </c>
      <c r="C8274" t="s">
        <v>19346</v>
      </c>
      <c r="D8274" t="s">
        <v>19347</v>
      </c>
      <c r="E8274">
        <v>0.26450816267055988</v>
      </c>
      <c r="F8274" s="14" t="s">
        <v>505</v>
      </c>
      <c r="G8274" s="33">
        <v>0.26</v>
      </c>
      <c r="H8274" s="29">
        <v>78085</v>
      </c>
      <c r="I8274">
        <v>415757</v>
      </c>
      <c r="J8274">
        <v>7000</v>
      </c>
      <c r="K8274">
        <v>408757</v>
      </c>
      <c r="L8274" t="s">
        <v>17</v>
      </c>
      <c r="M8274" s="16"/>
      <c r="Q8274" s="40"/>
    </row>
    <row r="8275" spans="1:17" x14ac:dyDescent="0.3">
      <c r="A8275" t="s">
        <v>19345</v>
      </c>
      <c r="B8275" s="22">
        <v>830025134000</v>
      </c>
      <c r="F8275" s="14" t="s">
        <v>505</v>
      </c>
      <c r="G8275" s="33">
        <v>0</v>
      </c>
      <c r="H8275" s="29">
        <v>0</v>
      </c>
      <c r="I8275">
        <v>20447</v>
      </c>
      <c r="J8275">
        <v>0</v>
      </c>
      <c r="K8275">
        <v>20447</v>
      </c>
      <c r="L8275" t="s">
        <v>174</v>
      </c>
      <c r="M8275" s="16"/>
      <c r="Q8275" s="40"/>
    </row>
    <row r="8276" spans="1:17" x14ac:dyDescent="0.3">
      <c r="A8276" t="s">
        <v>19348</v>
      </c>
      <c r="B8276" s="22">
        <v>331554003000</v>
      </c>
      <c r="C8276" t="s">
        <v>19349</v>
      </c>
      <c r="D8276" t="s">
        <v>19350</v>
      </c>
      <c r="E8276">
        <v>0.22964824657586819</v>
      </c>
      <c r="F8276" s="14" t="s">
        <v>505</v>
      </c>
      <c r="G8276" s="33">
        <v>0.23</v>
      </c>
      <c r="H8276" s="29">
        <v>132500</v>
      </c>
      <c r="I8276">
        <v>280000</v>
      </c>
      <c r="J8276">
        <v>7000</v>
      </c>
      <c r="K8276">
        <v>273000</v>
      </c>
      <c r="L8276" t="s">
        <v>17</v>
      </c>
      <c r="M8276" s="16"/>
      <c r="Q8276" s="40"/>
    </row>
    <row r="8277" spans="1:17" x14ac:dyDescent="0.3">
      <c r="A8277" t="s">
        <v>19351</v>
      </c>
      <c r="B8277" s="22">
        <v>331554004000</v>
      </c>
      <c r="C8277" t="s">
        <v>19352</v>
      </c>
      <c r="D8277" t="s">
        <v>19353</v>
      </c>
      <c r="E8277">
        <v>0.2303806632663182</v>
      </c>
      <c r="F8277" s="14" t="s">
        <v>505</v>
      </c>
      <c r="G8277" s="33">
        <v>0.23</v>
      </c>
      <c r="H8277" s="29">
        <v>129000</v>
      </c>
      <c r="I8277">
        <v>280000</v>
      </c>
      <c r="J8277">
        <v>0</v>
      </c>
      <c r="K8277">
        <v>110231</v>
      </c>
      <c r="L8277" t="s">
        <v>17</v>
      </c>
      <c r="M8277" s="16"/>
      <c r="Q8277" s="40"/>
    </row>
    <row r="8278" spans="1:17" x14ac:dyDescent="0.3">
      <c r="A8278" t="s">
        <v>19354</v>
      </c>
      <c r="B8278" s="22">
        <v>331554005000</v>
      </c>
      <c r="C8278" t="s">
        <v>19355</v>
      </c>
      <c r="D8278" t="s">
        <v>19356</v>
      </c>
      <c r="E8278">
        <v>0.22950562928360499</v>
      </c>
      <c r="F8278" s="14" t="s">
        <v>505</v>
      </c>
      <c r="G8278" s="33">
        <v>0.23</v>
      </c>
      <c r="H8278" s="29">
        <v>34685</v>
      </c>
      <c r="I8278">
        <v>130329</v>
      </c>
      <c r="J8278">
        <v>7000</v>
      </c>
      <c r="K8278">
        <v>123329</v>
      </c>
      <c r="L8278" t="s">
        <v>17</v>
      </c>
      <c r="M8278" s="16"/>
      <c r="Q8278" s="40"/>
    </row>
    <row r="8279" spans="1:17" x14ac:dyDescent="0.3">
      <c r="A8279" t="s">
        <v>19357</v>
      </c>
      <c r="B8279" s="22">
        <v>331554006000</v>
      </c>
      <c r="C8279" t="s">
        <v>19358</v>
      </c>
      <c r="D8279" t="s">
        <v>19359</v>
      </c>
      <c r="E8279">
        <v>0.25425060191076898</v>
      </c>
      <c r="F8279" s="14" t="s">
        <v>505</v>
      </c>
      <c r="G8279" s="33">
        <v>0.25</v>
      </c>
      <c r="H8279" s="29">
        <v>34685</v>
      </c>
      <c r="I8279">
        <v>118366</v>
      </c>
      <c r="J8279">
        <v>7000</v>
      </c>
      <c r="K8279">
        <v>111366</v>
      </c>
      <c r="L8279" t="s">
        <v>17</v>
      </c>
      <c r="M8279" s="16"/>
      <c r="Q8279" s="40"/>
    </row>
    <row r="8280" spans="1:17" x14ac:dyDescent="0.3">
      <c r="A8280" t="s">
        <v>19360</v>
      </c>
      <c r="B8280" s="22">
        <v>331571001000</v>
      </c>
      <c r="C8280" t="s">
        <v>19361</v>
      </c>
      <c r="D8280" t="s">
        <v>19362</v>
      </c>
      <c r="E8280">
        <v>0.25155836996975123</v>
      </c>
      <c r="F8280" s="14" t="s">
        <v>1160</v>
      </c>
      <c r="G8280" s="33">
        <v>0.26</v>
      </c>
      <c r="H8280" s="29">
        <v>106120</v>
      </c>
      <c r="I8280">
        <v>466930</v>
      </c>
      <c r="J8280">
        <v>7000</v>
      </c>
      <c r="K8280">
        <v>459930</v>
      </c>
      <c r="L8280" t="s">
        <v>17</v>
      </c>
      <c r="M8280" s="16"/>
      <c r="Q8280" s="40"/>
    </row>
    <row r="8281" spans="1:17" x14ac:dyDescent="0.3">
      <c r="A8281" t="s">
        <v>19363</v>
      </c>
      <c r="B8281" s="22">
        <v>331571002000</v>
      </c>
      <c r="C8281" t="s">
        <v>19364</v>
      </c>
      <c r="D8281" t="s">
        <v>19365</v>
      </c>
      <c r="E8281">
        <v>0.15196510962952289</v>
      </c>
      <c r="F8281" s="14" t="s">
        <v>1160</v>
      </c>
      <c r="G8281" s="33">
        <v>0.15</v>
      </c>
      <c r="H8281" s="29">
        <v>67212</v>
      </c>
      <c r="I8281">
        <v>243539</v>
      </c>
      <c r="J8281">
        <v>0</v>
      </c>
      <c r="K8281">
        <v>243539</v>
      </c>
      <c r="L8281" t="s">
        <v>17</v>
      </c>
      <c r="M8281" s="16"/>
      <c r="Q8281" s="40"/>
    </row>
    <row r="8282" spans="1:17" x14ac:dyDescent="0.3">
      <c r="A8282" t="s">
        <v>19366</v>
      </c>
      <c r="B8282" s="22">
        <v>331571003000</v>
      </c>
      <c r="C8282" t="s">
        <v>19367</v>
      </c>
      <c r="D8282" t="s">
        <v>19368</v>
      </c>
      <c r="E8282">
        <v>0.13888698724727869</v>
      </c>
      <c r="F8282" s="14" t="s">
        <v>1160</v>
      </c>
      <c r="G8282" s="33">
        <v>0.14000000000000001</v>
      </c>
      <c r="H8282" s="29">
        <v>133860</v>
      </c>
      <c r="I8282">
        <v>404929</v>
      </c>
      <c r="J8282">
        <v>7000</v>
      </c>
      <c r="K8282">
        <v>397929</v>
      </c>
      <c r="L8282" t="s">
        <v>17</v>
      </c>
      <c r="M8282" s="16"/>
      <c r="Q8282" s="40"/>
    </row>
    <row r="8283" spans="1:17" x14ac:dyDescent="0.3">
      <c r="A8283" t="s">
        <v>19369</v>
      </c>
      <c r="B8283" s="22">
        <v>331571004000</v>
      </c>
      <c r="C8283" t="s">
        <v>19370</v>
      </c>
      <c r="D8283" t="s">
        <v>19371</v>
      </c>
      <c r="E8283">
        <v>0.14013681885723631</v>
      </c>
      <c r="F8283" s="14" t="s">
        <v>1160</v>
      </c>
      <c r="G8283" s="33">
        <v>0.14000000000000001</v>
      </c>
      <c r="H8283" s="29">
        <v>79646</v>
      </c>
      <c r="I8283">
        <v>395106</v>
      </c>
      <c r="J8283">
        <v>7000</v>
      </c>
      <c r="K8283">
        <v>388106</v>
      </c>
      <c r="L8283" t="s">
        <v>17</v>
      </c>
      <c r="M8283" s="16"/>
      <c r="Q8283" s="40"/>
    </row>
    <row r="8284" spans="1:17" x14ac:dyDescent="0.3">
      <c r="A8284" t="s">
        <v>19372</v>
      </c>
      <c r="B8284" s="22">
        <v>331571005000</v>
      </c>
      <c r="C8284" t="s">
        <v>19373</v>
      </c>
      <c r="D8284" t="s">
        <v>19374</v>
      </c>
      <c r="E8284">
        <v>0.14174196543012271</v>
      </c>
      <c r="F8284" s="14" t="s">
        <v>1160</v>
      </c>
      <c r="G8284" s="33">
        <v>0.14000000000000001</v>
      </c>
      <c r="H8284" s="29">
        <v>95508</v>
      </c>
      <c r="I8284">
        <v>454196</v>
      </c>
      <c r="J8284">
        <v>0</v>
      </c>
      <c r="K8284">
        <v>454196</v>
      </c>
      <c r="L8284" t="s">
        <v>17</v>
      </c>
      <c r="M8284" s="16"/>
      <c r="Q8284" s="40"/>
    </row>
    <row r="8285" spans="1:17" x14ac:dyDescent="0.3">
      <c r="A8285" t="s">
        <v>19375</v>
      </c>
      <c r="B8285" s="22">
        <v>331571006000</v>
      </c>
      <c r="C8285" t="s">
        <v>19376</v>
      </c>
      <c r="D8285" t="s">
        <v>19377</v>
      </c>
      <c r="E8285">
        <v>0.14208313073541631</v>
      </c>
      <c r="F8285" s="14" t="s">
        <v>1160</v>
      </c>
      <c r="G8285" s="33">
        <v>0.14000000000000001</v>
      </c>
      <c r="H8285" s="29">
        <v>94195</v>
      </c>
      <c r="I8285">
        <v>303946</v>
      </c>
      <c r="J8285">
        <v>0</v>
      </c>
      <c r="K8285">
        <v>303946</v>
      </c>
      <c r="L8285" t="s">
        <v>17</v>
      </c>
      <c r="M8285" s="16"/>
      <c r="Q8285" s="40"/>
    </row>
    <row r="8286" spans="1:17" x14ac:dyDescent="0.3">
      <c r="A8286" t="s">
        <v>19378</v>
      </c>
      <c r="B8286" s="22">
        <v>331571007000</v>
      </c>
      <c r="C8286" t="s">
        <v>19379</v>
      </c>
      <c r="D8286" t="s">
        <v>19380</v>
      </c>
      <c r="E8286">
        <v>0.1445498323208986</v>
      </c>
      <c r="F8286" s="14" t="s">
        <v>1160</v>
      </c>
      <c r="G8286" s="33">
        <v>0.14000000000000001</v>
      </c>
      <c r="H8286" s="29">
        <v>91800</v>
      </c>
      <c r="I8286">
        <v>435540</v>
      </c>
      <c r="J8286">
        <v>7000</v>
      </c>
      <c r="K8286">
        <v>428540</v>
      </c>
      <c r="L8286" t="s">
        <v>17</v>
      </c>
      <c r="M8286" s="16"/>
      <c r="Q8286" s="40"/>
    </row>
    <row r="8287" spans="1:17" x14ac:dyDescent="0.3">
      <c r="A8287" t="s">
        <v>19381</v>
      </c>
      <c r="B8287" s="22">
        <v>331571008000</v>
      </c>
      <c r="C8287" t="s">
        <v>19382</v>
      </c>
      <c r="D8287" t="s">
        <v>19383</v>
      </c>
      <c r="E8287">
        <v>0.14372676712443569</v>
      </c>
      <c r="F8287" s="14" t="s">
        <v>1160</v>
      </c>
      <c r="G8287" s="33">
        <v>0.14000000000000001</v>
      </c>
      <c r="H8287" s="29">
        <v>104040</v>
      </c>
      <c r="I8287">
        <v>507715</v>
      </c>
      <c r="J8287">
        <v>0</v>
      </c>
      <c r="K8287">
        <v>507715</v>
      </c>
      <c r="L8287" t="s">
        <v>17</v>
      </c>
      <c r="M8287" s="16"/>
      <c r="Q8287" s="40"/>
    </row>
    <row r="8288" spans="1:17" x14ac:dyDescent="0.3">
      <c r="A8288" t="s">
        <v>19384</v>
      </c>
      <c r="B8288" s="22">
        <v>331571009000</v>
      </c>
      <c r="C8288" t="s">
        <v>19385</v>
      </c>
      <c r="D8288" t="s">
        <v>19386</v>
      </c>
      <c r="E8288">
        <v>0.1470738920787199</v>
      </c>
      <c r="F8288" s="14" t="s">
        <v>1160</v>
      </c>
      <c r="G8288" s="33">
        <v>0.14000000000000001</v>
      </c>
      <c r="H8288" s="29">
        <v>61563</v>
      </c>
      <c r="I8288">
        <v>240114</v>
      </c>
      <c r="J8288">
        <v>0</v>
      </c>
      <c r="K8288">
        <v>240114</v>
      </c>
      <c r="L8288" t="s">
        <v>17</v>
      </c>
      <c r="M8288" s="16"/>
      <c r="Q8288" s="40"/>
    </row>
    <row r="8289" spans="1:17" x14ac:dyDescent="0.3">
      <c r="A8289" t="s">
        <v>19387</v>
      </c>
      <c r="B8289" s="22">
        <v>331571010000</v>
      </c>
      <c r="C8289" t="s">
        <v>19388</v>
      </c>
      <c r="D8289" t="s">
        <v>19389</v>
      </c>
      <c r="E8289">
        <v>0.2470107860439337</v>
      </c>
      <c r="F8289" s="14" t="s">
        <v>1160</v>
      </c>
      <c r="G8289" s="33">
        <v>0.22</v>
      </c>
      <c r="H8289" s="29">
        <v>116732</v>
      </c>
      <c r="I8289">
        <v>541215</v>
      </c>
      <c r="J8289">
        <v>0</v>
      </c>
      <c r="K8289">
        <v>541215</v>
      </c>
      <c r="L8289" t="s">
        <v>17</v>
      </c>
      <c r="M8289" s="16"/>
      <c r="Q8289" s="40"/>
    </row>
    <row r="8290" spans="1:17" x14ac:dyDescent="0.3">
      <c r="A8290" t="s">
        <v>19390</v>
      </c>
      <c r="B8290" s="22">
        <v>331571011000</v>
      </c>
      <c r="C8290" t="s">
        <v>19391</v>
      </c>
      <c r="D8290" t="s">
        <v>19392</v>
      </c>
      <c r="E8290">
        <v>0.19342928978721391</v>
      </c>
      <c r="F8290" s="14" t="s">
        <v>1160</v>
      </c>
      <c r="G8290" s="33">
        <v>0.19</v>
      </c>
      <c r="H8290" s="29">
        <v>143000</v>
      </c>
      <c r="I8290">
        <v>348000</v>
      </c>
      <c r="J8290">
        <v>7000</v>
      </c>
      <c r="K8290">
        <v>341000</v>
      </c>
      <c r="L8290" t="s">
        <v>17</v>
      </c>
      <c r="M8290" s="16"/>
      <c r="Q8290" s="40"/>
    </row>
    <row r="8291" spans="1:17" x14ac:dyDescent="0.3">
      <c r="A8291" t="s">
        <v>19393</v>
      </c>
      <c r="B8291" s="22">
        <v>331571012000</v>
      </c>
      <c r="C8291" t="s">
        <v>19394</v>
      </c>
      <c r="D8291" t="s">
        <v>19395</v>
      </c>
      <c r="E8291">
        <v>0.19510797758310269</v>
      </c>
      <c r="F8291" s="14" t="s">
        <v>1160</v>
      </c>
      <c r="G8291" s="33">
        <v>0.19</v>
      </c>
      <c r="H8291" s="29">
        <v>122400</v>
      </c>
      <c r="I8291">
        <v>509490</v>
      </c>
      <c r="J8291">
        <v>7000</v>
      </c>
      <c r="K8291">
        <v>502490</v>
      </c>
      <c r="L8291" t="s">
        <v>17</v>
      </c>
      <c r="M8291" s="16"/>
      <c r="Q8291" s="40"/>
    </row>
    <row r="8292" spans="1:17" x14ac:dyDescent="0.3">
      <c r="A8292" t="s">
        <v>19396</v>
      </c>
      <c r="B8292" s="22">
        <v>331571013000</v>
      </c>
      <c r="C8292" t="s">
        <v>19397</v>
      </c>
      <c r="D8292" t="s">
        <v>19398</v>
      </c>
      <c r="E8292">
        <v>0.13771901723713681</v>
      </c>
      <c r="F8292" s="14" t="s">
        <v>1160</v>
      </c>
      <c r="G8292" s="33">
        <v>0.14000000000000001</v>
      </c>
      <c r="H8292" s="29">
        <v>125000</v>
      </c>
      <c r="I8292">
        <v>312000</v>
      </c>
      <c r="J8292">
        <v>0</v>
      </c>
      <c r="K8292">
        <v>312000</v>
      </c>
      <c r="L8292" t="s">
        <v>17</v>
      </c>
      <c r="M8292" s="16"/>
      <c r="Q8292" s="40"/>
    </row>
    <row r="8293" spans="1:17" x14ac:dyDescent="0.3">
      <c r="A8293" t="s">
        <v>19399</v>
      </c>
      <c r="B8293" s="22">
        <v>331572001000</v>
      </c>
      <c r="C8293" t="s">
        <v>19400</v>
      </c>
      <c r="D8293" t="s">
        <v>19401</v>
      </c>
      <c r="E8293">
        <v>0.16233808359445689</v>
      </c>
      <c r="F8293" s="14" t="s">
        <v>1160</v>
      </c>
      <c r="G8293" s="33">
        <v>0.16</v>
      </c>
      <c r="H8293" s="29">
        <v>95508</v>
      </c>
      <c r="I8293">
        <v>461624</v>
      </c>
      <c r="J8293">
        <v>0</v>
      </c>
      <c r="K8293">
        <v>461624</v>
      </c>
      <c r="L8293" t="s">
        <v>17</v>
      </c>
      <c r="M8293" s="16"/>
      <c r="Q8293" s="40"/>
    </row>
    <row r="8294" spans="1:17" x14ac:dyDescent="0.3">
      <c r="A8294" t="s">
        <v>19402</v>
      </c>
      <c r="B8294" s="22">
        <v>331572002000</v>
      </c>
      <c r="C8294" t="s">
        <v>19403</v>
      </c>
      <c r="D8294" t="s">
        <v>19404</v>
      </c>
      <c r="E8294">
        <v>0.13822016991503841</v>
      </c>
      <c r="F8294" s="14" t="s">
        <v>1160</v>
      </c>
      <c r="G8294" s="33">
        <v>0.14000000000000001</v>
      </c>
      <c r="H8294" s="29">
        <v>131628</v>
      </c>
      <c r="I8294">
        <v>399350</v>
      </c>
      <c r="J8294">
        <v>7000</v>
      </c>
      <c r="K8294">
        <v>392350</v>
      </c>
      <c r="L8294" t="s">
        <v>17</v>
      </c>
      <c r="M8294" s="16"/>
      <c r="Q8294" s="40"/>
    </row>
    <row r="8295" spans="1:17" x14ac:dyDescent="0.3">
      <c r="A8295" t="s">
        <v>19405</v>
      </c>
      <c r="B8295" s="22">
        <v>331572003000</v>
      </c>
      <c r="C8295" t="s">
        <v>19406</v>
      </c>
      <c r="D8295" t="s">
        <v>19407</v>
      </c>
      <c r="E8295">
        <v>0.13830988330701691</v>
      </c>
      <c r="F8295" s="14" t="s">
        <v>1160</v>
      </c>
      <c r="G8295" s="33">
        <v>0.14000000000000001</v>
      </c>
      <c r="H8295" s="29">
        <v>90202</v>
      </c>
      <c r="I8295">
        <v>403258</v>
      </c>
      <c r="J8295">
        <v>0</v>
      </c>
      <c r="K8295">
        <v>403258</v>
      </c>
      <c r="L8295" t="s">
        <v>17</v>
      </c>
      <c r="M8295" s="16"/>
      <c r="Q8295" s="40"/>
    </row>
    <row r="8296" spans="1:17" x14ac:dyDescent="0.3">
      <c r="A8296" t="s">
        <v>19408</v>
      </c>
      <c r="B8296" s="22">
        <v>331572004000</v>
      </c>
      <c r="C8296" t="s">
        <v>19409</v>
      </c>
      <c r="D8296" t="s">
        <v>19410</v>
      </c>
      <c r="E8296">
        <v>0.15942150933046639</v>
      </c>
      <c r="F8296" s="14" t="s">
        <v>1160</v>
      </c>
      <c r="G8296" s="33">
        <v>0.16</v>
      </c>
      <c r="H8296" s="29">
        <v>100814</v>
      </c>
      <c r="I8296">
        <v>493460</v>
      </c>
      <c r="J8296">
        <v>0</v>
      </c>
      <c r="K8296">
        <v>493460</v>
      </c>
      <c r="L8296" t="s">
        <v>17</v>
      </c>
      <c r="M8296" s="16"/>
      <c r="Q8296" s="40"/>
    </row>
    <row r="8297" spans="1:17" x14ac:dyDescent="0.3">
      <c r="A8297" t="s">
        <v>19411</v>
      </c>
      <c r="B8297" s="22">
        <v>331572005000</v>
      </c>
      <c r="C8297" t="s">
        <v>19412</v>
      </c>
      <c r="D8297" t="s">
        <v>19413</v>
      </c>
      <c r="E8297">
        <v>0.1707410042274578</v>
      </c>
      <c r="F8297" s="14" t="s">
        <v>1160</v>
      </c>
      <c r="G8297" s="33">
        <v>0.17</v>
      </c>
      <c r="H8297" s="29">
        <v>56518</v>
      </c>
      <c r="I8297">
        <v>236754</v>
      </c>
      <c r="J8297">
        <v>7000</v>
      </c>
      <c r="K8297">
        <v>229754</v>
      </c>
      <c r="L8297" t="s">
        <v>17</v>
      </c>
      <c r="M8297" s="16"/>
      <c r="Q8297" s="40"/>
    </row>
    <row r="8298" spans="1:17" x14ac:dyDescent="0.3">
      <c r="A8298" t="s">
        <v>19414</v>
      </c>
      <c r="B8298" s="22">
        <v>331572006000</v>
      </c>
      <c r="C8298" t="s">
        <v>19415</v>
      </c>
      <c r="D8298" t="s">
        <v>19416</v>
      </c>
      <c r="E8298">
        <v>0.26230065337324809</v>
      </c>
      <c r="F8298" s="14" t="s">
        <v>1160</v>
      </c>
      <c r="G8298" s="33">
        <v>0.26</v>
      </c>
      <c r="H8298" s="29">
        <v>31103</v>
      </c>
      <c r="I8298">
        <v>163717</v>
      </c>
      <c r="J8298">
        <v>7000</v>
      </c>
      <c r="K8298">
        <v>156717</v>
      </c>
      <c r="L8298" t="s">
        <v>17</v>
      </c>
      <c r="M8298" s="16"/>
      <c r="Q8298" s="40"/>
    </row>
    <row r="8299" spans="1:17" x14ac:dyDescent="0.3">
      <c r="A8299" t="s">
        <v>19417</v>
      </c>
      <c r="B8299" s="22">
        <v>331573001000</v>
      </c>
      <c r="C8299" t="s">
        <v>19418</v>
      </c>
      <c r="D8299" t="s">
        <v>19419</v>
      </c>
      <c r="E8299">
        <v>0.22215567724392979</v>
      </c>
      <c r="F8299" s="14" t="s">
        <v>1160</v>
      </c>
      <c r="G8299" s="33">
        <v>0.22</v>
      </c>
      <c r="H8299" s="29">
        <v>70422</v>
      </c>
      <c r="I8299">
        <v>223035</v>
      </c>
      <c r="J8299">
        <v>7000</v>
      </c>
      <c r="K8299">
        <v>216035</v>
      </c>
      <c r="L8299" t="s">
        <v>17</v>
      </c>
      <c r="M8299" s="16"/>
      <c r="Q8299" s="40"/>
    </row>
    <row r="8300" spans="1:17" x14ac:dyDescent="0.3">
      <c r="A8300" t="s">
        <v>19420</v>
      </c>
      <c r="B8300" s="22">
        <v>331573002000</v>
      </c>
      <c r="C8300" t="s">
        <v>19421</v>
      </c>
      <c r="D8300" t="s">
        <v>19422</v>
      </c>
      <c r="E8300">
        <v>0.14680190018919331</v>
      </c>
      <c r="F8300" s="14" t="s">
        <v>1160</v>
      </c>
      <c r="G8300" s="33">
        <v>0.15</v>
      </c>
      <c r="H8300" s="29">
        <v>49250</v>
      </c>
      <c r="I8300">
        <v>221642</v>
      </c>
      <c r="J8300">
        <v>7000</v>
      </c>
      <c r="K8300">
        <v>214642</v>
      </c>
      <c r="L8300" t="s">
        <v>17</v>
      </c>
      <c r="M8300" s="16"/>
      <c r="Q8300" s="40"/>
    </row>
    <row r="8301" spans="1:17" x14ac:dyDescent="0.3">
      <c r="A8301" t="s">
        <v>19423</v>
      </c>
      <c r="B8301" s="22">
        <v>331573003000</v>
      </c>
      <c r="C8301" t="s">
        <v>19424</v>
      </c>
      <c r="D8301" t="s">
        <v>19425</v>
      </c>
      <c r="E8301">
        <v>0.15328020041499979</v>
      </c>
      <c r="F8301" s="14" t="s">
        <v>1160</v>
      </c>
      <c r="G8301" s="33">
        <v>0.15</v>
      </c>
      <c r="H8301" s="29">
        <v>80413</v>
      </c>
      <c r="I8301">
        <v>395637</v>
      </c>
      <c r="J8301">
        <v>0</v>
      </c>
      <c r="K8301">
        <v>395637</v>
      </c>
      <c r="L8301" t="s">
        <v>17</v>
      </c>
      <c r="M8301" s="16"/>
      <c r="Q8301" s="40"/>
    </row>
    <row r="8302" spans="1:17" x14ac:dyDescent="0.3">
      <c r="A8302" t="s">
        <v>19426</v>
      </c>
      <c r="B8302" s="22">
        <v>331573004000</v>
      </c>
      <c r="C8302" t="s">
        <v>19427</v>
      </c>
      <c r="D8302" t="s">
        <v>19428</v>
      </c>
      <c r="E8302">
        <v>0.1406730040544496</v>
      </c>
      <c r="F8302" s="14" t="s">
        <v>1160</v>
      </c>
      <c r="G8302" s="33">
        <v>0.14000000000000001</v>
      </c>
      <c r="H8302" s="29">
        <v>141391</v>
      </c>
      <c r="I8302">
        <v>318128</v>
      </c>
      <c r="J8302">
        <v>7000</v>
      </c>
      <c r="K8302">
        <v>311128</v>
      </c>
      <c r="L8302" t="s">
        <v>17</v>
      </c>
      <c r="M8302" s="16"/>
      <c r="Q8302" s="40"/>
    </row>
    <row r="8303" spans="1:17" x14ac:dyDescent="0.3">
      <c r="A8303" t="s">
        <v>19429</v>
      </c>
      <c r="B8303" s="22">
        <v>331573005000</v>
      </c>
      <c r="C8303" t="s">
        <v>19430</v>
      </c>
      <c r="D8303" t="s">
        <v>19431</v>
      </c>
      <c r="E8303">
        <v>0.16484151226764779</v>
      </c>
      <c r="F8303" s="14" t="s">
        <v>1160</v>
      </c>
      <c r="G8303" s="33">
        <v>0.17</v>
      </c>
      <c r="H8303" s="29">
        <v>132000</v>
      </c>
      <c r="I8303">
        <v>318000</v>
      </c>
      <c r="J8303">
        <v>7000</v>
      </c>
      <c r="K8303">
        <v>311000</v>
      </c>
      <c r="L8303" t="s">
        <v>17</v>
      </c>
      <c r="M8303" s="16"/>
      <c r="Q8303" s="40"/>
    </row>
    <row r="8304" spans="1:17" x14ac:dyDescent="0.3">
      <c r="A8304" t="s">
        <v>19432</v>
      </c>
      <c r="B8304" s="22">
        <v>331573006000</v>
      </c>
      <c r="C8304" t="s">
        <v>19433</v>
      </c>
      <c r="D8304" t="s">
        <v>19434</v>
      </c>
      <c r="E8304">
        <v>0.1869220135154494</v>
      </c>
      <c r="F8304" s="14" t="s">
        <v>1160</v>
      </c>
      <c r="G8304" s="33">
        <v>0.19</v>
      </c>
      <c r="H8304" s="29">
        <v>113781</v>
      </c>
      <c r="I8304">
        <v>341344</v>
      </c>
      <c r="J8304">
        <v>7000</v>
      </c>
      <c r="K8304">
        <v>334344</v>
      </c>
      <c r="L8304" t="s">
        <v>17</v>
      </c>
      <c r="M8304" s="16"/>
      <c r="Q8304" s="40"/>
    </row>
    <row r="8305" spans="1:17" x14ac:dyDescent="0.3">
      <c r="A8305" t="s">
        <v>19435</v>
      </c>
      <c r="B8305" s="22">
        <v>331573007000</v>
      </c>
      <c r="C8305" t="s">
        <v>19436</v>
      </c>
      <c r="D8305" t="s">
        <v>19437</v>
      </c>
      <c r="E8305">
        <v>0.1681851311434179</v>
      </c>
      <c r="F8305" s="14" t="s">
        <v>1160</v>
      </c>
      <c r="G8305" s="33">
        <v>0.17</v>
      </c>
      <c r="H8305" s="29">
        <v>90000</v>
      </c>
      <c r="I8305">
        <v>318000</v>
      </c>
      <c r="J8305">
        <v>7000</v>
      </c>
      <c r="K8305">
        <v>311000</v>
      </c>
      <c r="L8305" t="s">
        <v>17</v>
      </c>
      <c r="M8305" s="16"/>
      <c r="Q8305" s="40"/>
    </row>
    <row r="8306" spans="1:17" x14ac:dyDescent="0.3">
      <c r="A8306" t="s">
        <v>19438</v>
      </c>
      <c r="B8306" s="22">
        <v>331573008000</v>
      </c>
      <c r="C8306" t="s">
        <v>19439</v>
      </c>
      <c r="D8306" t="s">
        <v>19440</v>
      </c>
      <c r="E8306">
        <v>0.13809102502526219</v>
      </c>
      <c r="F8306" s="14" t="s">
        <v>1160</v>
      </c>
      <c r="G8306" s="33">
        <v>0.14000000000000001</v>
      </c>
      <c r="H8306" s="29">
        <v>99500</v>
      </c>
      <c r="I8306">
        <v>331000</v>
      </c>
      <c r="J8306">
        <v>0</v>
      </c>
      <c r="K8306">
        <v>331000</v>
      </c>
      <c r="L8306" t="s">
        <v>17</v>
      </c>
      <c r="M8306" s="16"/>
      <c r="Q8306" s="40"/>
    </row>
    <row r="8307" spans="1:17" x14ac:dyDescent="0.3">
      <c r="A8307" t="s">
        <v>19438</v>
      </c>
      <c r="B8307" s="22">
        <v>830023649000</v>
      </c>
      <c r="F8307" s="14" t="s">
        <v>1160</v>
      </c>
      <c r="G8307" s="33">
        <v>0</v>
      </c>
      <c r="H8307" s="29">
        <v>0</v>
      </c>
      <c r="I8307">
        <v>20786</v>
      </c>
      <c r="J8307">
        <v>0</v>
      </c>
      <c r="K8307">
        <v>20786</v>
      </c>
      <c r="L8307" t="s">
        <v>174</v>
      </c>
      <c r="M8307" s="16"/>
      <c r="Q8307" s="40"/>
    </row>
    <row r="8308" spans="1:17" x14ac:dyDescent="0.3">
      <c r="A8308" t="s">
        <v>19441</v>
      </c>
      <c r="B8308" s="22">
        <v>331573009000</v>
      </c>
      <c r="C8308" t="s">
        <v>19442</v>
      </c>
      <c r="D8308" t="s">
        <v>19443</v>
      </c>
      <c r="E8308">
        <v>0.1379467846406415</v>
      </c>
      <c r="F8308" s="14" t="s">
        <v>1160</v>
      </c>
      <c r="G8308" s="33">
        <v>0.14000000000000001</v>
      </c>
      <c r="H8308" s="29">
        <v>92280</v>
      </c>
      <c r="I8308">
        <v>298157</v>
      </c>
      <c r="J8308">
        <v>7000</v>
      </c>
      <c r="K8308">
        <v>291157</v>
      </c>
      <c r="L8308" t="s">
        <v>17</v>
      </c>
      <c r="M8308" s="16"/>
      <c r="Q8308" s="40"/>
    </row>
    <row r="8309" spans="1:17" x14ac:dyDescent="0.3">
      <c r="A8309" t="s">
        <v>19444</v>
      </c>
      <c r="B8309" s="22">
        <v>331573010000</v>
      </c>
      <c r="C8309" t="s">
        <v>19445</v>
      </c>
      <c r="D8309" t="s">
        <v>19446</v>
      </c>
      <c r="E8309">
        <v>0.1372018449970909</v>
      </c>
      <c r="F8309" s="14" t="s">
        <v>1160</v>
      </c>
      <c r="G8309" s="33">
        <v>0.14000000000000001</v>
      </c>
      <c r="H8309" s="29">
        <v>98648</v>
      </c>
      <c r="I8309">
        <v>215864</v>
      </c>
      <c r="J8309">
        <v>0</v>
      </c>
      <c r="K8309">
        <v>215864</v>
      </c>
      <c r="L8309" t="s">
        <v>17</v>
      </c>
      <c r="M8309" s="16"/>
      <c r="Q8309" s="40"/>
    </row>
    <row r="8310" spans="1:17" x14ac:dyDescent="0.3">
      <c r="A8310" t="s">
        <v>19447</v>
      </c>
      <c r="B8310" s="22">
        <v>331573011000</v>
      </c>
      <c r="C8310" t="s">
        <v>19448</v>
      </c>
      <c r="D8310" t="s">
        <v>19449</v>
      </c>
      <c r="E8310">
        <v>0.13805698530680899</v>
      </c>
      <c r="F8310" s="14" t="s">
        <v>1160</v>
      </c>
      <c r="G8310" s="33">
        <v>0.14000000000000001</v>
      </c>
      <c r="H8310" s="29">
        <v>28851</v>
      </c>
      <c r="I8310">
        <v>88438</v>
      </c>
      <c r="J8310">
        <v>7000</v>
      </c>
      <c r="K8310">
        <v>81438</v>
      </c>
      <c r="L8310" t="s">
        <v>17</v>
      </c>
      <c r="M8310" s="16"/>
      <c r="Q8310" s="40"/>
    </row>
    <row r="8311" spans="1:17" x14ac:dyDescent="0.3">
      <c r="A8311" t="s">
        <v>19450</v>
      </c>
      <c r="B8311" s="22">
        <v>331573012000</v>
      </c>
      <c r="C8311" t="s">
        <v>19451</v>
      </c>
      <c r="D8311" t="s">
        <v>19452</v>
      </c>
      <c r="E8311">
        <v>0.1918296626634434</v>
      </c>
      <c r="F8311" s="14" t="s">
        <v>1160</v>
      </c>
      <c r="G8311" s="33">
        <v>0.19</v>
      </c>
      <c r="H8311" s="29">
        <v>129607</v>
      </c>
      <c r="I8311">
        <v>275121</v>
      </c>
      <c r="J8311">
        <v>0</v>
      </c>
      <c r="K8311">
        <v>275121</v>
      </c>
      <c r="L8311" t="s">
        <v>17</v>
      </c>
      <c r="M8311" s="16"/>
      <c r="Q8311" s="40"/>
    </row>
    <row r="8312" spans="1:17" x14ac:dyDescent="0.3">
      <c r="A8312" t="s">
        <v>19453</v>
      </c>
      <c r="B8312" s="22">
        <v>331580001000</v>
      </c>
      <c r="C8312" t="s">
        <v>19454</v>
      </c>
      <c r="D8312" t="s">
        <v>19455</v>
      </c>
      <c r="E8312">
        <v>0.15953409238923971</v>
      </c>
      <c r="F8312" s="14" t="s">
        <v>1160</v>
      </c>
      <c r="G8312" s="33">
        <v>0.16</v>
      </c>
      <c r="H8312" s="29">
        <v>93500</v>
      </c>
      <c r="I8312">
        <v>313000</v>
      </c>
      <c r="J8312">
        <v>7000</v>
      </c>
      <c r="K8312">
        <v>306000</v>
      </c>
      <c r="L8312" t="s">
        <v>17</v>
      </c>
      <c r="M8312" s="16"/>
      <c r="Q8312" s="40"/>
    </row>
    <row r="8313" spans="1:17" x14ac:dyDescent="0.3">
      <c r="A8313" t="s">
        <v>19456</v>
      </c>
      <c r="B8313" s="22">
        <v>331580002000</v>
      </c>
      <c r="C8313" t="s">
        <v>19457</v>
      </c>
      <c r="D8313" t="s">
        <v>19458</v>
      </c>
      <c r="E8313">
        <v>0.13777493100003119</v>
      </c>
      <c r="F8313" s="14" t="s">
        <v>1160</v>
      </c>
      <c r="G8313" s="33">
        <v>0.14000000000000001</v>
      </c>
      <c r="H8313" s="29">
        <v>66093</v>
      </c>
      <c r="I8313">
        <v>276406</v>
      </c>
      <c r="J8313">
        <v>7000</v>
      </c>
      <c r="K8313">
        <v>269406</v>
      </c>
      <c r="L8313" t="s">
        <v>17</v>
      </c>
      <c r="M8313" s="16"/>
      <c r="Q8313" s="40"/>
    </row>
    <row r="8314" spans="1:17" x14ac:dyDescent="0.3">
      <c r="A8314" t="s">
        <v>19459</v>
      </c>
      <c r="B8314" s="22">
        <v>331580003000</v>
      </c>
      <c r="C8314" t="s">
        <v>19460</v>
      </c>
      <c r="D8314" t="s">
        <v>19461</v>
      </c>
      <c r="E8314">
        <v>0.1377799885648803</v>
      </c>
      <c r="F8314" s="14" t="s">
        <v>1160</v>
      </c>
      <c r="G8314" s="33">
        <v>0.14000000000000001</v>
      </c>
      <c r="H8314" s="29">
        <v>103895</v>
      </c>
      <c r="I8314">
        <v>410114</v>
      </c>
      <c r="J8314">
        <v>0</v>
      </c>
      <c r="K8314">
        <v>410114</v>
      </c>
      <c r="L8314" t="s">
        <v>17</v>
      </c>
      <c r="M8314" s="16"/>
      <c r="Q8314" s="40"/>
    </row>
    <row r="8315" spans="1:17" x14ac:dyDescent="0.3">
      <c r="A8315" t="s">
        <v>19462</v>
      </c>
      <c r="B8315" s="22">
        <v>331580004000</v>
      </c>
      <c r="C8315" t="s">
        <v>19463</v>
      </c>
      <c r="D8315" t="s">
        <v>19464</v>
      </c>
      <c r="E8315">
        <v>0.18200756515262209</v>
      </c>
      <c r="F8315" s="14" t="s">
        <v>1160</v>
      </c>
      <c r="G8315" s="33">
        <v>0.18</v>
      </c>
      <c r="H8315" s="29">
        <v>70422</v>
      </c>
      <c r="I8315">
        <v>211298</v>
      </c>
      <c r="J8315">
        <v>0</v>
      </c>
      <c r="K8315">
        <v>211298</v>
      </c>
      <c r="L8315" t="s">
        <v>17</v>
      </c>
      <c r="M8315" s="16"/>
      <c r="Q8315" s="40"/>
    </row>
    <row r="8316" spans="1:17" x14ac:dyDescent="0.3">
      <c r="A8316" t="s">
        <v>19465</v>
      </c>
      <c r="B8316" s="22">
        <v>331580005000</v>
      </c>
      <c r="C8316" t="s">
        <v>19466</v>
      </c>
      <c r="D8316" t="s">
        <v>19467</v>
      </c>
      <c r="E8316">
        <v>0.30349469235243948</v>
      </c>
      <c r="F8316" s="14" t="s">
        <v>1160</v>
      </c>
      <c r="G8316" s="33">
        <v>0.3</v>
      </c>
      <c r="H8316" s="29">
        <v>114444</v>
      </c>
      <c r="I8316">
        <v>525402</v>
      </c>
      <c r="J8316">
        <v>0</v>
      </c>
      <c r="K8316">
        <v>525402</v>
      </c>
      <c r="L8316" t="s">
        <v>17</v>
      </c>
      <c r="M8316" s="16"/>
      <c r="Q8316" s="40"/>
    </row>
    <row r="8317" spans="1:17" x14ac:dyDescent="0.3">
      <c r="A8317" t="s">
        <v>19468</v>
      </c>
      <c r="B8317" s="22">
        <v>331580006000</v>
      </c>
      <c r="C8317" t="s">
        <v>19469</v>
      </c>
      <c r="D8317" t="s">
        <v>19470</v>
      </c>
      <c r="E8317">
        <v>0.1958640486885882</v>
      </c>
      <c r="F8317" s="14" t="s">
        <v>1160</v>
      </c>
      <c r="G8317" s="33">
        <v>0.2</v>
      </c>
      <c r="H8317" s="29">
        <v>74960</v>
      </c>
      <c r="I8317">
        <v>224912</v>
      </c>
      <c r="J8317">
        <v>0</v>
      </c>
      <c r="K8317">
        <v>224912</v>
      </c>
      <c r="L8317" t="s">
        <v>17</v>
      </c>
      <c r="M8317" s="16"/>
      <c r="Q8317" s="40"/>
    </row>
    <row r="8318" spans="1:17" x14ac:dyDescent="0.3">
      <c r="A8318" t="s">
        <v>19471</v>
      </c>
      <c r="B8318" s="22">
        <v>331580007000</v>
      </c>
      <c r="C8318" t="s">
        <v>19472</v>
      </c>
      <c r="D8318" t="s">
        <v>19473</v>
      </c>
      <c r="E8318">
        <v>0.18404170502390979</v>
      </c>
      <c r="F8318" s="14" t="s">
        <v>1160</v>
      </c>
      <c r="G8318" s="33">
        <v>0.18</v>
      </c>
      <c r="H8318" s="29">
        <v>104040</v>
      </c>
      <c r="I8318">
        <v>509796</v>
      </c>
      <c r="J8318">
        <v>0</v>
      </c>
      <c r="K8318">
        <v>509796</v>
      </c>
      <c r="L8318" t="s">
        <v>17</v>
      </c>
      <c r="M8318" s="16"/>
      <c r="Q8318" s="40"/>
    </row>
    <row r="8319" spans="1:17" x14ac:dyDescent="0.3">
      <c r="A8319" t="s">
        <v>19474</v>
      </c>
      <c r="B8319" s="22">
        <v>331580008000</v>
      </c>
      <c r="C8319" t="s">
        <v>19475</v>
      </c>
      <c r="D8319" t="s">
        <v>19476</v>
      </c>
      <c r="E8319">
        <v>0.14638551958239929</v>
      </c>
      <c r="F8319" s="14" t="s">
        <v>1160</v>
      </c>
      <c r="G8319" s="33">
        <v>0.15</v>
      </c>
      <c r="H8319" s="29">
        <v>135500</v>
      </c>
      <c r="I8319">
        <v>327000</v>
      </c>
      <c r="J8319">
        <v>7000</v>
      </c>
      <c r="K8319">
        <v>320000</v>
      </c>
      <c r="L8319" t="s">
        <v>17</v>
      </c>
      <c r="M8319" s="16"/>
      <c r="Q8319" s="40"/>
    </row>
    <row r="8320" spans="1:17" x14ac:dyDescent="0.3">
      <c r="A8320" t="s">
        <v>19477</v>
      </c>
      <c r="B8320" s="22">
        <v>331580009000</v>
      </c>
      <c r="C8320" t="s">
        <v>19478</v>
      </c>
      <c r="D8320" t="s">
        <v>19479</v>
      </c>
      <c r="E8320">
        <v>0.1377933536336273</v>
      </c>
      <c r="F8320" s="14" t="s">
        <v>1160</v>
      </c>
      <c r="G8320" s="33">
        <v>0.14000000000000001</v>
      </c>
      <c r="H8320" s="29">
        <v>81144</v>
      </c>
      <c r="I8320">
        <v>252475</v>
      </c>
      <c r="J8320">
        <v>0</v>
      </c>
      <c r="K8320">
        <v>252475</v>
      </c>
      <c r="L8320" t="s">
        <v>17</v>
      </c>
      <c r="M8320" s="16"/>
      <c r="Q8320" s="40"/>
    </row>
    <row r="8321" spans="1:17" x14ac:dyDescent="0.3">
      <c r="A8321" t="s">
        <v>19480</v>
      </c>
      <c r="B8321" s="22">
        <v>331580010000</v>
      </c>
      <c r="C8321" t="s">
        <v>19481</v>
      </c>
      <c r="D8321" t="s">
        <v>19482</v>
      </c>
      <c r="E8321">
        <v>0.13783684756202691</v>
      </c>
      <c r="F8321" s="14" t="s">
        <v>1160</v>
      </c>
      <c r="G8321" s="33">
        <v>0.14000000000000001</v>
      </c>
      <c r="H8321" s="29">
        <v>81144</v>
      </c>
      <c r="I8321">
        <v>254279</v>
      </c>
      <c r="J8321">
        <v>7000</v>
      </c>
      <c r="K8321">
        <v>247279</v>
      </c>
      <c r="L8321" t="s">
        <v>17</v>
      </c>
      <c r="M8321" s="16"/>
      <c r="Q8321" s="40"/>
    </row>
    <row r="8322" spans="1:17" x14ac:dyDescent="0.3">
      <c r="A8322" t="s">
        <v>19483</v>
      </c>
      <c r="B8322" s="22">
        <v>331580011000</v>
      </c>
      <c r="C8322" t="s">
        <v>19484</v>
      </c>
      <c r="D8322" t="s">
        <v>19485</v>
      </c>
      <c r="E8322">
        <v>0.20846192169316971</v>
      </c>
      <c r="F8322" s="14" t="s">
        <v>1160</v>
      </c>
      <c r="G8322" s="33">
        <v>0.21</v>
      </c>
      <c r="H8322" s="29">
        <v>66466</v>
      </c>
      <c r="I8322">
        <v>266892</v>
      </c>
      <c r="J8322">
        <v>7000</v>
      </c>
      <c r="K8322">
        <v>259892</v>
      </c>
      <c r="L8322" t="s">
        <v>17</v>
      </c>
      <c r="M8322" s="16"/>
      <c r="Q8322" s="40"/>
    </row>
    <row r="8323" spans="1:17" x14ac:dyDescent="0.3">
      <c r="A8323" t="s">
        <v>19486</v>
      </c>
      <c r="B8323" s="22">
        <v>331580012000</v>
      </c>
      <c r="C8323" t="s">
        <v>19487</v>
      </c>
      <c r="D8323" t="s">
        <v>19488</v>
      </c>
      <c r="E8323">
        <v>0.34482707154910558</v>
      </c>
      <c r="F8323" s="14" t="s">
        <v>1160</v>
      </c>
      <c r="G8323" s="33">
        <v>0.34</v>
      </c>
      <c r="H8323" s="29">
        <v>69150</v>
      </c>
      <c r="I8323">
        <v>248195</v>
      </c>
      <c r="J8323">
        <v>7000</v>
      </c>
      <c r="K8323">
        <v>241195</v>
      </c>
      <c r="L8323" t="s">
        <v>17</v>
      </c>
      <c r="M8323" s="16"/>
      <c r="Q8323" s="40"/>
    </row>
    <row r="8324" spans="1:17" x14ac:dyDescent="0.3">
      <c r="A8324" t="s">
        <v>19489</v>
      </c>
      <c r="B8324" s="22">
        <v>331580013000</v>
      </c>
      <c r="C8324" t="s">
        <v>19490</v>
      </c>
      <c r="D8324" t="s">
        <v>19491</v>
      </c>
      <c r="E8324">
        <v>0.21741806096963259</v>
      </c>
      <c r="F8324" s="14" t="s">
        <v>1160</v>
      </c>
      <c r="G8324" s="33">
        <v>0.22</v>
      </c>
      <c r="H8324" s="29">
        <v>48285</v>
      </c>
      <c r="I8324">
        <v>261968</v>
      </c>
      <c r="J8324">
        <v>7000</v>
      </c>
      <c r="K8324">
        <v>254968</v>
      </c>
      <c r="L8324" t="s">
        <v>17</v>
      </c>
      <c r="M8324" s="16"/>
      <c r="Q8324" s="40"/>
    </row>
    <row r="8325" spans="1:17" x14ac:dyDescent="0.3">
      <c r="A8325" t="s">
        <v>19492</v>
      </c>
      <c r="B8325" s="22">
        <v>331580014000</v>
      </c>
      <c r="C8325" t="s">
        <v>19493</v>
      </c>
      <c r="D8325" t="s">
        <v>19494</v>
      </c>
      <c r="E8325">
        <v>0.1381164126245005</v>
      </c>
      <c r="F8325" s="14" t="s">
        <v>1160</v>
      </c>
      <c r="G8325" s="33">
        <v>0.14000000000000001</v>
      </c>
      <c r="H8325" s="29">
        <v>107561</v>
      </c>
      <c r="I8325">
        <v>310035</v>
      </c>
      <c r="J8325">
        <v>7000</v>
      </c>
      <c r="K8325">
        <v>303035</v>
      </c>
      <c r="L8325" t="s">
        <v>17</v>
      </c>
      <c r="M8325" s="16"/>
      <c r="Q8325" s="40"/>
    </row>
    <row r="8326" spans="1:17" x14ac:dyDescent="0.3">
      <c r="A8326" t="s">
        <v>19495</v>
      </c>
      <c r="B8326" s="22">
        <v>331590001000</v>
      </c>
      <c r="C8326" t="s">
        <v>19496</v>
      </c>
      <c r="D8326" t="s">
        <v>19497</v>
      </c>
      <c r="E8326">
        <v>5.0858002020199171</v>
      </c>
      <c r="F8326" s="14" t="s">
        <v>1160</v>
      </c>
      <c r="G8326" s="33">
        <v>5</v>
      </c>
      <c r="H8326" s="29">
        <v>180316</v>
      </c>
      <c r="I8326">
        <v>544116</v>
      </c>
      <c r="J8326">
        <v>0</v>
      </c>
      <c r="K8326">
        <v>544116</v>
      </c>
      <c r="L8326" t="s">
        <v>17</v>
      </c>
      <c r="M8326" s="16"/>
      <c r="Q8326" s="40"/>
    </row>
    <row r="8327" spans="1:17" x14ac:dyDescent="0.3">
      <c r="A8327" t="s">
        <v>19498</v>
      </c>
      <c r="B8327" s="22">
        <v>331590002000</v>
      </c>
      <c r="C8327" t="s">
        <v>19499</v>
      </c>
      <c r="D8327" t="s">
        <v>19500</v>
      </c>
      <c r="E8327">
        <v>5.0052645493623684</v>
      </c>
      <c r="F8327" s="14" t="s">
        <v>1160</v>
      </c>
      <c r="G8327" s="33">
        <v>5</v>
      </c>
      <c r="H8327" s="29">
        <v>73408</v>
      </c>
      <c r="I8327">
        <v>175503</v>
      </c>
      <c r="J8327">
        <v>7000</v>
      </c>
      <c r="K8327">
        <v>168503</v>
      </c>
      <c r="L8327" t="s">
        <v>17</v>
      </c>
      <c r="M8327" s="16"/>
      <c r="Q8327" s="40"/>
    </row>
    <row r="8328" spans="1:17" x14ac:dyDescent="0.3">
      <c r="A8328" t="s">
        <v>19501</v>
      </c>
      <c r="B8328" s="22">
        <v>331590003000</v>
      </c>
      <c r="C8328" t="s">
        <v>19502</v>
      </c>
      <c r="D8328" t="s">
        <v>19503</v>
      </c>
      <c r="E8328">
        <v>4.9552284425247004</v>
      </c>
      <c r="F8328" s="14" t="s">
        <v>1160</v>
      </c>
      <c r="G8328" s="33">
        <v>5</v>
      </c>
      <c r="H8328" s="29">
        <v>167325</v>
      </c>
      <c r="I8328">
        <v>780801</v>
      </c>
      <c r="J8328">
        <v>7000</v>
      </c>
      <c r="K8328">
        <v>773801</v>
      </c>
      <c r="L8328" t="s">
        <v>17</v>
      </c>
      <c r="M8328" s="16"/>
      <c r="Q8328" s="40"/>
    </row>
    <row r="8329" spans="1:17" x14ac:dyDescent="0.3">
      <c r="A8329" t="s">
        <v>19504</v>
      </c>
      <c r="B8329" s="22">
        <v>331590008000</v>
      </c>
      <c r="C8329" t="s">
        <v>19505</v>
      </c>
      <c r="D8329" t="s">
        <v>19506</v>
      </c>
      <c r="E8329">
        <v>5.0480359609476899</v>
      </c>
      <c r="F8329" s="14" t="s">
        <v>1160</v>
      </c>
      <c r="G8329" s="33">
        <v>5</v>
      </c>
      <c r="H8329" s="29">
        <v>137002</v>
      </c>
      <c r="I8329">
        <v>436378</v>
      </c>
      <c r="J8329">
        <v>5600</v>
      </c>
      <c r="K8329">
        <v>430778</v>
      </c>
      <c r="L8329" t="s">
        <v>17</v>
      </c>
      <c r="M8329" s="16"/>
      <c r="Q8329" s="40"/>
    </row>
    <row r="8330" spans="1:17" x14ac:dyDescent="0.3">
      <c r="A8330" t="s">
        <v>19507</v>
      </c>
      <c r="B8330" s="22">
        <v>331590009000</v>
      </c>
      <c r="C8330" t="s">
        <v>19508</v>
      </c>
      <c r="D8330" t="s">
        <v>19509</v>
      </c>
      <c r="E8330">
        <v>4.8912150463301716</v>
      </c>
      <c r="F8330" s="14" t="s">
        <v>1160</v>
      </c>
      <c r="G8330" s="33">
        <v>5</v>
      </c>
      <c r="H8330" s="29">
        <v>279500</v>
      </c>
      <c r="I8330">
        <v>678000</v>
      </c>
      <c r="J8330">
        <v>7000</v>
      </c>
      <c r="K8330">
        <v>671000</v>
      </c>
      <c r="L8330" t="s">
        <v>17</v>
      </c>
      <c r="M8330" s="16"/>
      <c r="Q8330" s="40"/>
    </row>
    <row r="8331" spans="1:17" x14ac:dyDescent="0.3">
      <c r="A8331" t="s">
        <v>19510</v>
      </c>
      <c r="B8331" s="22">
        <v>331590010000</v>
      </c>
      <c r="C8331" t="s">
        <v>19511</v>
      </c>
      <c r="D8331" t="s">
        <v>19512</v>
      </c>
      <c r="E8331">
        <v>5.0338867147872106</v>
      </c>
      <c r="F8331" s="14" t="s">
        <v>1160</v>
      </c>
      <c r="G8331" s="33">
        <v>5</v>
      </c>
      <c r="H8331" s="29">
        <v>250000</v>
      </c>
      <c r="I8331">
        <v>850000</v>
      </c>
      <c r="J8331">
        <v>7000</v>
      </c>
      <c r="K8331">
        <v>843000</v>
      </c>
      <c r="L8331" t="s">
        <v>17</v>
      </c>
      <c r="M8331" s="16"/>
      <c r="Q8331" s="40"/>
    </row>
    <row r="8332" spans="1:17" x14ac:dyDescent="0.3">
      <c r="A8332" t="s">
        <v>19513</v>
      </c>
      <c r="B8332" s="22">
        <v>331610001000</v>
      </c>
      <c r="C8332" t="s">
        <v>19514</v>
      </c>
      <c r="D8332" t="s">
        <v>19515</v>
      </c>
      <c r="E8332">
        <v>2.6312739093772661E-2</v>
      </c>
      <c r="F8332" s="14" t="s">
        <v>1160</v>
      </c>
      <c r="G8332" s="33">
        <v>0.03</v>
      </c>
      <c r="H8332" s="29">
        <v>36049</v>
      </c>
      <c r="I8332">
        <v>121374</v>
      </c>
      <c r="J8332">
        <v>7000</v>
      </c>
      <c r="K8332">
        <v>114374</v>
      </c>
      <c r="L8332" t="s">
        <v>17</v>
      </c>
      <c r="M8332" s="16"/>
      <c r="Q8332" s="40"/>
    </row>
    <row r="8333" spans="1:17" x14ac:dyDescent="0.3">
      <c r="A8333" t="s">
        <v>19516</v>
      </c>
      <c r="B8333" s="22">
        <v>331610002000</v>
      </c>
      <c r="C8333" t="s">
        <v>19517</v>
      </c>
      <c r="D8333" t="s">
        <v>19518</v>
      </c>
      <c r="E8333">
        <v>2.6592025516974281E-2</v>
      </c>
      <c r="F8333" s="14" t="s">
        <v>1160</v>
      </c>
      <c r="G8333" s="33">
        <v>0.03</v>
      </c>
      <c r="H8333" s="29">
        <v>51000</v>
      </c>
      <c r="I8333">
        <v>273870</v>
      </c>
      <c r="J8333">
        <v>7000</v>
      </c>
      <c r="K8333">
        <v>266870</v>
      </c>
      <c r="L8333" t="s">
        <v>17</v>
      </c>
      <c r="M8333" s="16"/>
      <c r="Q8333" s="40"/>
    </row>
    <row r="8334" spans="1:17" x14ac:dyDescent="0.3">
      <c r="A8334" t="s">
        <v>19519</v>
      </c>
      <c r="B8334" s="22">
        <v>331610003000</v>
      </c>
      <c r="C8334" t="s">
        <v>19520</v>
      </c>
      <c r="D8334" t="s">
        <v>19521</v>
      </c>
      <c r="E8334">
        <v>2.412629702497706E-2</v>
      </c>
      <c r="F8334" s="14" t="s">
        <v>1160</v>
      </c>
      <c r="G8334" s="33">
        <v>0.02</v>
      </c>
      <c r="H8334" s="29">
        <v>64330</v>
      </c>
      <c r="I8334">
        <v>289490</v>
      </c>
      <c r="J8334">
        <v>0</v>
      </c>
      <c r="K8334">
        <v>289490</v>
      </c>
      <c r="L8334" t="s">
        <v>17</v>
      </c>
      <c r="M8334" s="16"/>
      <c r="Q8334" s="40"/>
    </row>
    <row r="8335" spans="1:17" x14ac:dyDescent="0.3">
      <c r="A8335" t="s">
        <v>19522</v>
      </c>
      <c r="B8335" s="22">
        <v>331610004000</v>
      </c>
      <c r="C8335" t="s">
        <v>19523</v>
      </c>
      <c r="D8335" t="s">
        <v>19524</v>
      </c>
      <c r="E8335">
        <v>2.720661752877131E-2</v>
      </c>
      <c r="F8335" s="14" t="s">
        <v>1160</v>
      </c>
      <c r="G8335" s="33">
        <v>0.03</v>
      </c>
      <c r="H8335" s="29">
        <v>57222</v>
      </c>
      <c r="I8335">
        <v>306918</v>
      </c>
      <c r="J8335">
        <v>7000</v>
      </c>
      <c r="K8335">
        <v>299918</v>
      </c>
      <c r="L8335" t="s">
        <v>17</v>
      </c>
      <c r="M8335" s="16"/>
      <c r="Q8335" s="40"/>
    </row>
    <row r="8336" spans="1:17" x14ac:dyDescent="0.3">
      <c r="A8336" t="s">
        <v>19525</v>
      </c>
      <c r="B8336" s="22">
        <v>331610005000</v>
      </c>
      <c r="C8336" t="s">
        <v>19526</v>
      </c>
      <c r="D8336" t="s">
        <v>19527</v>
      </c>
      <c r="E8336">
        <v>2.7190117366443629E-2</v>
      </c>
      <c r="F8336" s="14" t="s">
        <v>1160</v>
      </c>
      <c r="G8336" s="33">
        <v>0.03</v>
      </c>
      <c r="H8336" s="29">
        <v>36049</v>
      </c>
      <c r="I8336">
        <v>138199</v>
      </c>
      <c r="J8336">
        <v>0</v>
      </c>
      <c r="K8336">
        <v>138199</v>
      </c>
      <c r="L8336" t="s">
        <v>17</v>
      </c>
      <c r="M8336" s="16"/>
      <c r="Q8336" s="40"/>
    </row>
    <row r="8337" spans="1:17" x14ac:dyDescent="0.3">
      <c r="A8337" t="s">
        <v>19528</v>
      </c>
      <c r="B8337" s="22">
        <v>331610006000</v>
      </c>
      <c r="C8337" t="s">
        <v>19529</v>
      </c>
      <c r="D8337" t="s">
        <v>19530</v>
      </c>
      <c r="E8337">
        <v>2.689598400891581E-2</v>
      </c>
      <c r="F8337" s="14" t="s">
        <v>1160</v>
      </c>
      <c r="G8337" s="33">
        <v>0.03</v>
      </c>
      <c r="H8337" s="29">
        <v>58366</v>
      </c>
      <c r="I8337">
        <v>275913</v>
      </c>
      <c r="J8337">
        <v>0</v>
      </c>
      <c r="K8337">
        <v>275913</v>
      </c>
      <c r="L8337" t="s">
        <v>17</v>
      </c>
      <c r="M8337" s="16"/>
      <c r="Q8337" s="40"/>
    </row>
    <row r="8338" spans="1:17" x14ac:dyDescent="0.3">
      <c r="A8338" t="s">
        <v>19531</v>
      </c>
      <c r="B8338" s="22">
        <v>331610007000</v>
      </c>
      <c r="C8338" t="s">
        <v>19532</v>
      </c>
      <c r="D8338" t="s">
        <v>19533</v>
      </c>
      <c r="E8338">
        <v>2.6928266946097179E-2</v>
      </c>
      <c r="F8338" s="14" t="s">
        <v>1160</v>
      </c>
      <c r="G8338" s="33">
        <v>0.03</v>
      </c>
      <c r="H8338" s="29">
        <v>55744</v>
      </c>
      <c r="I8338">
        <v>253664</v>
      </c>
      <c r="J8338">
        <v>0</v>
      </c>
      <c r="K8338">
        <v>253664</v>
      </c>
      <c r="L8338" t="s">
        <v>17</v>
      </c>
      <c r="M8338" s="16"/>
      <c r="Q8338" s="40"/>
    </row>
    <row r="8339" spans="1:17" x14ac:dyDescent="0.3">
      <c r="A8339" t="s">
        <v>19534</v>
      </c>
      <c r="B8339" s="22">
        <v>331610008000</v>
      </c>
      <c r="C8339" t="s">
        <v>19535</v>
      </c>
      <c r="D8339" t="s">
        <v>19536</v>
      </c>
      <c r="E8339">
        <v>2.7213957682443252E-2</v>
      </c>
      <c r="F8339" s="14" t="s">
        <v>1160</v>
      </c>
      <c r="G8339" s="33">
        <v>0.03</v>
      </c>
      <c r="H8339" s="29">
        <v>53609</v>
      </c>
      <c r="I8339">
        <v>284131</v>
      </c>
      <c r="J8339">
        <v>7000</v>
      </c>
      <c r="K8339">
        <v>277131</v>
      </c>
      <c r="L8339" t="s">
        <v>17</v>
      </c>
      <c r="M8339" s="16"/>
      <c r="Q8339" s="40"/>
    </row>
    <row r="8340" spans="1:17" x14ac:dyDescent="0.3">
      <c r="A8340" t="s">
        <v>19537</v>
      </c>
      <c r="B8340" s="22">
        <v>331610009000</v>
      </c>
      <c r="C8340" t="s">
        <v>19538</v>
      </c>
      <c r="D8340" t="s">
        <v>19539</v>
      </c>
      <c r="E8340">
        <v>2.6982436642596992E-2</v>
      </c>
      <c r="F8340" s="14" t="s">
        <v>1160</v>
      </c>
      <c r="G8340" s="33">
        <v>0.03</v>
      </c>
      <c r="H8340" s="29">
        <v>46420</v>
      </c>
      <c r="I8340">
        <v>182206</v>
      </c>
      <c r="J8340">
        <v>0</v>
      </c>
      <c r="K8340">
        <v>182206</v>
      </c>
      <c r="L8340" t="s">
        <v>17</v>
      </c>
      <c r="M8340" s="16"/>
      <c r="Q8340" s="40"/>
    </row>
    <row r="8341" spans="1:17" x14ac:dyDescent="0.3">
      <c r="A8341" t="s">
        <v>19540</v>
      </c>
      <c r="B8341" s="22">
        <v>331610010000</v>
      </c>
      <c r="C8341" t="s">
        <v>19541</v>
      </c>
      <c r="D8341" t="s">
        <v>19542</v>
      </c>
      <c r="E8341">
        <v>3.2309174497776018E-2</v>
      </c>
      <c r="F8341" s="14" t="s">
        <v>1160</v>
      </c>
      <c r="G8341" s="33">
        <v>0.03</v>
      </c>
      <c r="H8341" s="29">
        <v>65617</v>
      </c>
      <c r="I8341">
        <v>294186</v>
      </c>
      <c r="J8341">
        <v>0</v>
      </c>
      <c r="K8341">
        <v>294186</v>
      </c>
      <c r="L8341" t="s">
        <v>17</v>
      </c>
      <c r="M8341" s="16"/>
      <c r="Q8341" s="40"/>
    </row>
    <row r="8342" spans="1:17" x14ac:dyDescent="0.3">
      <c r="A8342" t="s">
        <v>19543</v>
      </c>
      <c r="B8342" s="22">
        <v>331610011000</v>
      </c>
      <c r="C8342" t="s">
        <v>19544</v>
      </c>
      <c r="D8342" t="s">
        <v>19545</v>
      </c>
      <c r="E8342">
        <v>3.2218760148617992E-2</v>
      </c>
      <c r="F8342" s="14" t="s">
        <v>1160</v>
      </c>
      <c r="G8342" s="33">
        <v>0.03</v>
      </c>
      <c r="H8342" s="29">
        <v>57919</v>
      </c>
      <c r="I8342">
        <v>188252</v>
      </c>
      <c r="J8342">
        <v>7000</v>
      </c>
      <c r="K8342">
        <v>181252</v>
      </c>
      <c r="L8342" t="s">
        <v>17</v>
      </c>
      <c r="M8342" s="16"/>
      <c r="Q8342" s="40"/>
    </row>
    <row r="8343" spans="1:17" x14ac:dyDescent="0.3">
      <c r="A8343" t="s">
        <v>19546</v>
      </c>
      <c r="B8343" s="22">
        <v>331610012000</v>
      </c>
      <c r="C8343" t="s">
        <v>19547</v>
      </c>
      <c r="D8343" t="s">
        <v>19548</v>
      </c>
      <c r="E8343">
        <v>3.1941607127439153E-2</v>
      </c>
      <c r="F8343" s="14" t="s">
        <v>1160</v>
      </c>
      <c r="G8343" s="33">
        <v>0.03</v>
      </c>
      <c r="H8343" s="29">
        <v>57222</v>
      </c>
      <c r="I8343">
        <v>301716</v>
      </c>
      <c r="J8343">
        <v>0</v>
      </c>
      <c r="K8343">
        <v>301716</v>
      </c>
      <c r="L8343" t="s">
        <v>17</v>
      </c>
      <c r="M8343" s="16"/>
      <c r="Q8343" s="40"/>
    </row>
    <row r="8344" spans="1:17" x14ac:dyDescent="0.3">
      <c r="A8344" t="s">
        <v>19549</v>
      </c>
      <c r="B8344" s="22">
        <v>331610013000</v>
      </c>
      <c r="C8344" t="s">
        <v>19550</v>
      </c>
      <c r="D8344" t="s">
        <v>19551</v>
      </c>
      <c r="E8344">
        <v>3.038325770836527E-2</v>
      </c>
      <c r="F8344" s="14" t="s">
        <v>1160</v>
      </c>
      <c r="G8344" s="33">
        <v>0.03</v>
      </c>
      <c r="H8344" s="29">
        <v>64330</v>
      </c>
      <c r="I8344">
        <v>241241</v>
      </c>
      <c r="J8344">
        <v>0</v>
      </c>
      <c r="K8344">
        <v>241241</v>
      </c>
      <c r="L8344" t="s">
        <v>17</v>
      </c>
      <c r="M8344" s="16"/>
      <c r="Q8344" s="40"/>
    </row>
    <row r="8345" spans="1:17" x14ac:dyDescent="0.3">
      <c r="A8345" t="s">
        <v>19552</v>
      </c>
      <c r="B8345" s="22">
        <v>331610014000</v>
      </c>
      <c r="C8345" t="s">
        <v>19553</v>
      </c>
      <c r="D8345" t="s">
        <v>19982</v>
      </c>
      <c r="E8345">
        <v>3.1917055527323247E-2</v>
      </c>
      <c r="F8345" s="14" t="s">
        <v>1160</v>
      </c>
      <c r="G8345" s="33">
        <v>0.03</v>
      </c>
      <c r="H8345" s="29">
        <v>53500</v>
      </c>
      <c r="I8345">
        <v>230000</v>
      </c>
      <c r="J8345">
        <v>0</v>
      </c>
      <c r="K8345">
        <v>230000</v>
      </c>
      <c r="L8345" t="s">
        <v>17</v>
      </c>
      <c r="M8345" s="16"/>
      <c r="Q8345" s="40"/>
    </row>
    <row r="8346" spans="1:17" x14ac:dyDescent="0.3">
      <c r="A8346" t="s">
        <v>19554</v>
      </c>
      <c r="B8346" s="22">
        <v>331610015000</v>
      </c>
      <c r="C8346" t="s">
        <v>19555</v>
      </c>
      <c r="D8346" t="s">
        <v>19556</v>
      </c>
      <c r="E8346">
        <v>3.1941682436905441E-2</v>
      </c>
      <c r="F8346" s="14" t="s">
        <v>1160</v>
      </c>
      <c r="G8346" s="33">
        <v>0.03</v>
      </c>
      <c r="H8346" s="29">
        <v>85500</v>
      </c>
      <c r="I8346">
        <v>197000</v>
      </c>
      <c r="J8346">
        <v>7000</v>
      </c>
      <c r="K8346">
        <v>190000</v>
      </c>
      <c r="L8346" t="s">
        <v>17</v>
      </c>
      <c r="M8346" s="16"/>
      <c r="Q8346" s="40"/>
    </row>
    <row r="8347" spans="1:17" x14ac:dyDescent="0.3">
      <c r="A8347" t="s">
        <v>19557</v>
      </c>
      <c r="B8347" s="22">
        <v>331610016000</v>
      </c>
      <c r="C8347" t="s">
        <v>19558</v>
      </c>
      <c r="D8347" t="s">
        <v>19559</v>
      </c>
      <c r="E8347">
        <v>3.1974532132878798E-2</v>
      </c>
      <c r="F8347" s="14" t="s">
        <v>1160</v>
      </c>
      <c r="G8347" s="33">
        <v>0.03</v>
      </c>
      <c r="H8347" s="29">
        <v>44283</v>
      </c>
      <c r="I8347">
        <v>148425</v>
      </c>
      <c r="J8347">
        <v>7000</v>
      </c>
      <c r="K8347">
        <v>141425</v>
      </c>
      <c r="L8347" t="s">
        <v>17</v>
      </c>
      <c r="M8347" s="16"/>
      <c r="Q8347" s="40"/>
    </row>
    <row r="8348" spans="1:17" x14ac:dyDescent="0.3">
      <c r="A8348" t="s">
        <v>19560</v>
      </c>
      <c r="B8348" s="22">
        <v>331610017000</v>
      </c>
      <c r="C8348" t="s">
        <v>19561</v>
      </c>
      <c r="D8348" t="s">
        <v>19562</v>
      </c>
      <c r="E8348">
        <v>3.1974682774902029E-2</v>
      </c>
      <c r="F8348" s="14" t="s">
        <v>1160</v>
      </c>
      <c r="G8348" s="33">
        <v>0.03</v>
      </c>
      <c r="H8348" s="29">
        <v>71400</v>
      </c>
      <c r="I8348">
        <v>306000</v>
      </c>
      <c r="J8348">
        <v>0</v>
      </c>
      <c r="K8348">
        <v>306000</v>
      </c>
      <c r="L8348" t="s">
        <v>17</v>
      </c>
      <c r="M8348" s="16"/>
      <c r="Q8348" s="40"/>
    </row>
    <row r="8349" spans="1:17" x14ac:dyDescent="0.3">
      <c r="A8349" t="s">
        <v>19563</v>
      </c>
      <c r="B8349" s="22">
        <v>331610018000</v>
      </c>
      <c r="C8349" t="s">
        <v>19564</v>
      </c>
      <c r="D8349" t="s">
        <v>19565</v>
      </c>
      <c r="E8349">
        <v>0.14339811066954031</v>
      </c>
      <c r="F8349" s="14" t="s">
        <v>1160</v>
      </c>
      <c r="G8349" s="33">
        <v>0.16</v>
      </c>
      <c r="H8349" s="29">
        <v>0</v>
      </c>
      <c r="I8349">
        <v>0</v>
      </c>
      <c r="J8349">
        <v>0</v>
      </c>
      <c r="K8349">
        <v>0</v>
      </c>
      <c r="L8349" t="s">
        <v>898</v>
      </c>
      <c r="M8349" s="16"/>
      <c r="Q8349" s="40"/>
    </row>
    <row r="8350" spans="1:17" x14ac:dyDescent="0.3">
      <c r="A8350" t="s">
        <v>19566</v>
      </c>
      <c r="B8350" s="22">
        <v>331610019000</v>
      </c>
      <c r="C8350" t="s">
        <v>19564</v>
      </c>
      <c r="D8350" t="s">
        <v>19565</v>
      </c>
      <c r="E8350">
        <v>0.38212473903230382</v>
      </c>
      <c r="F8350" s="14" t="s">
        <v>1160</v>
      </c>
      <c r="G8350" s="33">
        <v>0.39</v>
      </c>
      <c r="H8350" s="29">
        <v>0</v>
      </c>
      <c r="I8350">
        <v>0</v>
      </c>
      <c r="J8350">
        <v>0</v>
      </c>
      <c r="K8350">
        <v>0</v>
      </c>
      <c r="L8350" t="s">
        <v>898</v>
      </c>
      <c r="M8350" s="16"/>
      <c r="Q8350" s="40"/>
    </row>
    <row r="8351" spans="1:17" x14ac:dyDescent="0.3">
      <c r="A8351" t="s">
        <v>19567</v>
      </c>
      <c r="B8351" s="22">
        <v>331620004000</v>
      </c>
      <c r="C8351" t="s">
        <v>475</v>
      </c>
      <c r="D8351" t="s">
        <v>475</v>
      </c>
      <c r="E8351">
        <v>13.72659823779933</v>
      </c>
      <c r="F8351" s="14" t="s">
        <v>1160</v>
      </c>
      <c r="G8351" s="33">
        <v>13.22</v>
      </c>
      <c r="H8351" s="29">
        <v>58922</v>
      </c>
      <c r="I8351">
        <v>135432</v>
      </c>
      <c r="J8351">
        <v>0</v>
      </c>
      <c r="K8351">
        <v>135432</v>
      </c>
      <c r="L8351" t="s">
        <v>17</v>
      </c>
      <c r="M8351" s="16"/>
      <c r="Q8351" s="40"/>
    </row>
    <row r="8352" spans="1:17" x14ac:dyDescent="0.3">
      <c r="A8352" t="s">
        <v>19568</v>
      </c>
      <c r="B8352" s="22">
        <v>331620005000</v>
      </c>
      <c r="C8352" t="s">
        <v>14</v>
      </c>
      <c r="D8352" t="s">
        <v>19569</v>
      </c>
      <c r="E8352">
        <v>12.57034307822423</v>
      </c>
      <c r="F8352" s="14" t="s">
        <v>1160</v>
      </c>
      <c r="G8352" s="33">
        <v>12.16</v>
      </c>
      <c r="H8352" s="29">
        <v>47513</v>
      </c>
      <c r="I8352">
        <v>47513</v>
      </c>
      <c r="J8352">
        <v>0</v>
      </c>
      <c r="K8352">
        <v>47513</v>
      </c>
      <c r="L8352" t="s">
        <v>17</v>
      </c>
      <c r="M8352" s="16"/>
      <c r="Q8352" s="40"/>
    </row>
    <row r="8353" spans="1:17" x14ac:dyDescent="0.3">
      <c r="A8353" t="s">
        <v>19570</v>
      </c>
      <c r="B8353" s="22">
        <v>331620009000</v>
      </c>
      <c r="C8353" t="s">
        <v>19571</v>
      </c>
      <c r="D8353" t="s">
        <v>19572</v>
      </c>
      <c r="E8353">
        <v>5.0041485015219882</v>
      </c>
      <c r="F8353" s="14" t="s">
        <v>1160</v>
      </c>
      <c r="G8353" s="33">
        <v>5</v>
      </c>
      <c r="H8353" s="29">
        <v>175000</v>
      </c>
      <c r="I8353">
        <v>175000</v>
      </c>
      <c r="J8353">
        <v>0</v>
      </c>
      <c r="K8353">
        <v>175000</v>
      </c>
      <c r="L8353" t="s">
        <v>17</v>
      </c>
      <c r="M8353" s="16"/>
      <c r="Q8353" s="40"/>
    </row>
    <row r="8354" spans="1:17" x14ac:dyDescent="0.3">
      <c r="A8354" t="s">
        <v>19573</v>
      </c>
      <c r="B8354" s="22">
        <v>331620010000</v>
      </c>
      <c r="C8354" t="s">
        <v>19574</v>
      </c>
      <c r="D8354" t="s">
        <v>19575</v>
      </c>
      <c r="E8354">
        <v>10.322981276188759</v>
      </c>
      <c r="F8354" s="14" t="s">
        <v>1160</v>
      </c>
      <c r="G8354" s="33">
        <v>10</v>
      </c>
      <c r="H8354" s="29">
        <v>80036</v>
      </c>
      <c r="I8354">
        <v>368183</v>
      </c>
      <c r="J8354">
        <v>7000</v>
      </c>
      <c r="K8354">
        <v>361183</v>
      </c>
      <c r="L8354" t="s">
        <v>17</v>
      </c>
      <c r="M8354" s="16"/>
      <c r="Q8354" s="40"/>
    </row>
    <row r="8355" spans="1:17" x14ac:dyDescent="0.3">
      <c r="A8355" t="s">
        <v>19576</v>
      </c>
      <c r="B8355" s="22">
        <v>331620011000</v>
      </c>
      <c r="C8355" t="s">
        <v>14</v>
      </c>
      <c r="D8355" t="s">
        <v>19577</v>
      </c>
      <c r="E8355">
        <v>1.5400631727641501</v>
      </c>
      <c r="F8355" s="14" t="s">
        <v>1160</v>
      </c>
      <c r="G8355" s="33">
        <v>1.31</v>
      </c>
      <c r="H8355" s="29">
        <v>0</v>
      </c>
      <c r="I8355">
        <v>0</v>
      </c>
      <c r="J8355">
        <v>0</v>
      </c>
      <c r="K8355">
        <v>0</v>
      </c>
      <c r="L8355" t="s">
        <v>898</v>
      </c>
      <c r="M8355" s="16"/>
      <c r="Q8355" s="40"/>
    </row>
    <row r="8356" spans="1:17" x14ac:dyDescent="0.3">
      <c r="A8356" t="s">
        <v>19578</v>
      </c>
      <c r="B8356" s="22">
        <v>331620013000</v>
      </c>
      <c r="C8356" t="s">
        <v>475</v>
      </c>
      <c r="D8356" t="s">
        <v>475</v>
      </c>
      <c r="E8356">
        <v>67.592655893392319</v>
      </c>
      <c r="F8356" s="14" t="s">
        <v>1160</v>
      </c>
      <c r="G8356" s="33">
        <v>67.92</v>
      </c>
      <c r="H8356" s="29">
        <v>244578</v>
      </c>
      <c r="I8356">
        <v>244578</v>
      </c>
      <c r="J8356">
        <v>0</v>
      </c>
      <c r="K8356">
        <v>244578</v>
      </c>
      <c r="L8356" t="s">
        <v>17</v>
      </c>
      <c r="M8356" s="16"/>
      <c r="Q8356" s="40"/>
    </row>
    <row r="8357" spans="1:17" x14ac:dyDescent="0.3">
      <c r="A8357" t="s">
        <v>19579</v>
      </c>
      <c r="B8357" s="22">
        <v>331620016000</v>
      </c>
      <c r="C8357" t="s">
        <v>19580</v>
      </c>
      <c r="D8357" t="s">
        <v>19581</v>
      </c>
      <c r="E8357">
        <v>9.5931788270119327</v>
      </c>
      <c r="F8357" s="14" t="s">
        <v>1160</v>
      </c>
      <c r="G8357" s="33">
        <v>10.01</v>
      </c>
      <c r="H8357" s="29">
        <v>258500</v>
      </c>
      <c r="I8357">
        <v>360000</v>
      </c>
      <c r="J8357">
        <v>0</v>
      </c>
      <c r="K8357">
        <v>360000</v>
      </c>
      <c r="L8357" t="s">
        <v>17</v>
      </c>
      <c r="M8357" s="16"/>
      <c r="Q8357" s="40"/>
    </row>
    <row r="8358" spans="1:17" x14ac:dyDescent="0.3">
      <c r="A8358" t="s">
        <v>19582</v>
      </c>
      <c r="B8358" s="22">
        <v>331620019000</v>
      </c>
      <c r="C8358" t="s">
        <v>19583</v>
      </c>
      <c r="D8358" t="s">
        <v>19584</v>
      </c>
      <c r="E8358">
        <v>6.2438475381183904</v>
      </c>
      <c r="F8358" s="14" t="s">
        <v>1160</v>
      </c>
      <c r="G8358" s="33">
        <v>6.27</v>
      </c>
      <c r="H8358" s="29">
        <v>281000</v>
      </c>
      <c r="I8358">
        <v>766000</v>
      </c>
      <c r="J8358">
        <v>7000</v>
      </c>
      <c r="K8358">
        <v>759000</v>
      </c>
      <c r="L8358" t="s">
        <v>17</v>
      </c>
      <c r="M8358" s="16"/>
      <c r="Q8358" s="40"/>
    </row>
    <row r="8359" spans="1:17" x14ac:dyDescent="0.3">
      <c r="A8359" t="s">
        <v>19585</v>
      </c>
      <c r="B8359" s="22">
        <v>331620024000</v>
      </c>
      <c r="C8359" t="s">
        <v>19586</v>
      </c>
      <c r="D8359" t="s">
        <v>649</v>
      </c>
      <c r="E8359">
        <v>9.9902024636163116</v>
      </c>
      <c r="F8359" s="14" t="s">
        <v>1160</v>
      </c>
      <c r="G8359" s="33">
        <v>10</v>
      </c>
      <c r="H8359" s="29">
        <v>0</v>
      </c>
      <c r="I8359">
        <v>0</v>
      </c>
      <c r="J8359">
        <v>0</v>
      </c>
      <c r="K8359">
        <v>0</v>
      </c>
      <c r="L8359" t="s">
        <v>25</v>
      </c>
      <c r="M8359" s="16"/>
      <c r="Q8359" s="40"/>
    </row>
    <row r="8360" spans="1:17" x14ac:dyDescent="0.3">
      <c r="A8360" t="s">
        <v>19587</v>
      </c>
      <c r="B8360" s="22">
        <v>331620029000</v>
      </c>
      <c r="C8360" t="s">
        <v>14</v>
      </c>
      <c r="D8360" t="s">
        <v>19588</v>
      </c>
      <c r="E8360">
        <v>20.000055447880381</v>
      </c>
      <c r="F8360" s="14" t="s">
        <v>1160</v>
      </c>
      <c r="G8360" s="33">
        <v>20</v>
      </c>
      <c r="H8360" s="29">
        <v>36145</v>
      </c>
      <c r="I8360">
        <v>36145</v>
      </c>
      <c r="J8360">
        <v>0</v>
      </c>
      <c r="K8360">
        <v>36145</v>
      </c>
      <c r="L8360" t="s">
        <v>17</v>
      </c>
      <c r="M8360" s="16"/>
      <c r="Q8360" s="40"/>
    </row>
    <row r="8361" spans="1:17" x14ac:dyDescent="0.3">
      <c r="A8361" t="s">
        <v>19589</v>
      </c>
      <c r="B8361" s="22">
        <v>331620030000</v>
      </c>
      <c r="C8361" t="s">
        <v>475</v>
      </c>
      <c r="D8361" t="s">
        <v>475</v>
      </c>
      <c r="E8361">
        <v>63.236015917748652</v>
      </c>
      <c r="F8361" s="14" t="s">
        <v>1160</v>
      </c>
      <c r="G8361" s="33">
        <v>63.83</v>
      </c>
      <c r="H8361" s="29">
        <v>415433</v>
      </c>
      <c r="I8361">
        <v>415433</v>
      </c>
      <c r="J8361">
        <v>0</v>
      </c>
      <c r="K8361">
        <v>415433</v>
      </c>
      <c r="L8361" t="s">
        <v>17</v>
      </c>
      <c r="M8361" s="16"/>
      <c r="Q8361" s="40"/>
    </row>
    <row r="8362" spans="1:17" x14ac:dyDescent="0.3">
      <c r="A8362" t="s">
        <v>19590</v>
      </c>
      <c r="B8362" s="22">
        <v>331620032000</v>
      </c>
      <c r="C8362" t="s">
        <v>19591</v>
      </c>
      <c r="D8362" t="s">
        <v>19592</v>
      </c>
      <c r="E8362">
        <v>5.0029548505734303</v>
      </c>
      <c r="F8362" s="14" t="s">
        <v>1160</v>
      </c>
      <c r="G8362" s="33">
        <v>5</v>
      </c>
      <c r="H8362" s="29">
        <v>262473</v>
      </c>
      <c r="I8362">
        <v>1049982</v>
      </c>
      <c r="J8362">
        <v>0</v>
      </c>
      <c r="K8362">
        <v>1049982</v>
      </c>
      <c r="L8362" t="s">
        <v>17</v>
      </c>
      <c r="M8362" s="16"/>
      <c r="Q8362" s="40"/>
    </row>
    <row r="8363" spans="1:17" x14ac:dyDescent="0.3">
      <c r="A8363" s="8" t="s">
        <v>19593</v>
      </c>
      <c r="C8363" s="8"/>
      <c r="D8363" s="8"/>
      <c r="E8363" s="8"/>
      <c r="H8363" s="29"/>
      <c r="L8363" t="s">
        <v>19594</v>
      </c>
      <c r="M8363" s="16"/>
      <c r="Q8363" s="40"/>
    </row>
    <row r="8364" spans="1:17" x14ac:dyDescent="0.3">
      <c r="A8364" s="8" t="s">
        <v>19595</v>
      </c>
      <c r="C8364" s="8"/>
      <c r="D8364" s="8"/>
      <c r="E8364" s="8"/>
      <c r="H8364" s="29"/>
      <c r="L8364" t="s">
        <v>19594</v>
      </c>
      <c r="M8364" s="16"/>
      <c r="Q8364" s="40"/>
    </row>
    <row r="8365" spans="1:17" x14ac:dyDescent="0.3">
      <c r="A8365" s="8" t="s">
        <v>19596</v>
      </c>
      <c r="C8365" s="8"/>
      <c r="D8365" s="8"/>
      <c r="E8365" s="8"/>
      <c r="H8365" s="29"/>
      <c r="L8365" t="s">
        <v>19594</v>
      </c>
      <c r="M8365" s="16"/>
      <c r="Q8365" s="40"/>
    </row>
    <row r="8366" spans="1:17" x14ac:dyDescent="0.3">
      <c r="A8366" s="8" t="s">
        <v>19597</v>
      </c>
      <c r="C8366" s="8"/>
      <c r="D8366" s="8"/>
      <c r="E8366" s="8"/>
      <c r="H8366" s="29"/>
      <c r="L8366" t="s">
        <v>19594</v>
      </c>
      <c r="M8366" s="16"/>
      <c r="Q8366" s="40"/>
    </row>
    <row r="8367" spans="1:17" x14ac:dyDescent="0.3">
      <c r="A8367" s="8" t="s">
        <v>19598</v>
      </c>
      <c r="C8367" s="8"/>
      <c r="D8367" s="8"/>
      <c r="E8367" s="8"/>
      <c r="H8367" s="29"/>
      <c r="L8367" t="s">
        <v>19594</v>
      </c>
      <c r="M8367" s="16"/>
      <c r="Q8367" s="40"/>
    </row>
    <row r="8368" spans="1:17" x14ac:dyDescent="0.3">
      <c r="A8368" s="8" t="s">
        <v>19599</v>
      </c>
      <c r="C8368" s="8"/>
      <c r="D8368" s="8"/>
      <c r="E8368" s="8"/>
      <c r="H8368" s="29"/>
      <c r="L8368" t="s">
        <v>19594</v>
      </c>
      <c r="M8368" s="16"/>
      <c r="Q8368" s="40"/>
    </row>
    <row r="8369" spans="1:17" x14ac:dyDescent="0.3">
      <c r="A8369" s="8" t="s">
        <v>19600</v>
      </c>
      <c r="C8369" s="8"/>
      <c r="D8369" s="8"/>
      <c r="E8369" s="8"/>
      <c r="H8369" s="29"/>
      <c r="L8369" t="s">
        <v>19594</v>
      </c>
      <c r="M8369" s="16"/>
      <c r="Q8369" s="40"/>
    </row>
    <row r="8370" spans="1:17" x14ac:dyDescent="0.3">
      <c r="A8370" s="8" t="s">
        <v>19601</v>
      </c>
      <c r="C8370" s="8"/>
      <c r="D8370" s="8"/>
      <c r="E8370" s="8"/>
      <c r="H8370" s="29"/>
      <c r="L8370" t="s">
        <v>19594</v>
      </c>
      <c r="M8370" s="16"/>
      <c r="Q8370" s="40"/>
    </row>
    <row r="8371" spans="1:17" x14ac:dyDescent="0.3">
      <c r="A8371" s="8" t="s">
        <v>19602</v>
      </c>
      <c r="C8371" s="8"/>
      <c r="D8371" s="8"/>
      <c r="E8371" s="8"/>
      <c r="H8371" s="29"/>
      <c r="L8371" t="s">
        <v>19594</v>
      </c>
      <c r="M8371" s="16"/>
      <c r="Q8371" s="40"/>
    </row>
    <row r="8372" spans="1:17" x14ac:dyDescent="0.3">
      <c r="A8372" s="8" t="s">
        <v>19603</v>
      </c>
      <c r="C8372" s="8"/>
      <c r="D8372" s="8"/>
      <c r="E8372" s="8"/>
      <c r="H8372" s="29"/>
      <c r="L8372" t="s">
        <v>19594</v>
      </c>
      <c r="M8372" s="16"/>
      <c r="Q8372" s="40"/>
    </row>
    <row r="8373" spans="1:17" x14ac:dyDescent="0.3">
      <c r="A8373" s="8" t="s">
        <v>19604</v>
      </c>
      <c r="C8373" s="8"/>
      <c r="D8373" s="8"/>
      <c r="E8373" s="8"/>
      <c r="H8373" s="29"/>
      <c r="L8373" t="s">
        <v>19594</v>
      </c>
      <c r="M8373" s="16"/>
      <c r="Q8373" s="40"/>
    </row>
    <row r="8374" spans="1:17" x14ac:dyDescent="0.3">
      <c r="A8374" s="8" t="s">
        <v>19605</v>
      </c>
      <c r="C8374" s="8"/>
      <c r="D8374" s="8"/>
      <c r="E8374" s="8"/>
      <c r="H8374" s="29"/>
      <c r="L8374" t="s">
        <v>19594</v>
      </c>
      <c r="M8374" s="16"/>
      <c r="Q8374" s="40"/>
    </row>
    <row r="8375" spans="1:17" x14ac:dyDescent="0.3">
      <c r="A8375" s="8" t="s">
        <v>19606</v>
      </c>
      <c r="C8375" s="8"/>
      <c r="D8375" s="8"/>
      <c r="E8375" s="8"/>
      <c r="H8375" s="29"/>
      <c r="L8375" t="s">
        <v>19594</v>
      </c>
      <c r="M8375" s="16"/>
      <c r="Q8375" s="40"/>
    </row>
    <row r="8376" spans="1:17" x14ac:dyDescent="0.3">
      <c r="A8376" s="8" t="s">
        <v>19607</v>
      </c>
      <c r="C8376" s="8"/>
      <c r="D8376" s="8"/>
      <c r="E8376" s="8"/>
      <c r="H8376" s="29"/>
      <c r="L8376" t="s">
        <v>19594</v>
      </c>
      <c r="M8376" s="16"/>
      <c r="Q8376" s="40"/>
    </row>
    <row r="8377" spans="1:17" x14ac:dyDescent="0.3">
      <c r="A8377" s="8" t="s">
        <v>19608</v>
      </c>
      <c r="C8377" s="8"/>
      <c r="D8377" s="8"/>
      <c r="E8377" s="8"/>
      <c r="H8377" s="29"/>
      <c r="L8377" t="s">
        <v>19594</v>
      </c>
      <c r="M8377" s="16"/>
      <c r="Q8377" s="40"/>
    </row>
    <row r="8378" spans="1:17" x14ac:dyDescent="0.3">
      <c r="A8378" s="8" t="s">
        <v>19609</v>
      </c>
      <c r="C8378" s="8"/>
      <c r="D8378" s="8"/>
      <c r="E8378" s="8"/>
      <c r="H8378" s="29"/>
      <c r="L8378" t="s">
        <v>19594</v>
      </c>
      <c r="M8378" s="16"/>
      <c r="Q8378" s="40"/>
    </row>
    <row r="8379" spans="1:17" x14ac:dyDescent="0.3">
      <c r="A8379" s="8" t="s">
        <v>19610</v>
      </c>
      <c r="C8379" s="8"/>
      <c r="D8379" s="8"/>
      <c r="E8379" s="8"/>
      <c r="H8379" s="29"/>
      <c r="L8379" t="s">
        <v>19594</v>
      </c>
      <c r="M8379" s="16"/>
      <c r="Q8379" s="40"/>
    </row>
    <row r="8380" spans="1:17" x14ac:dyDescent="0.3">
      <c r="A8380" s="8" t="s">
        <v>19611</v>
      </c>
      <c r="C8380" s="8"/>
      <c r="D8380" s="8"/>
      <c r="E8380" s="8"/>
      <c r="H8380" s="29"/>
      <c r="L8380" t="s">
        <v>19594</v>
      </c>
      <c r="M8380" s="16"/>
      <c r="Q8380" s="40"/>
    </row>
    <row r="8381" spans="1:17" x14ac:dyDescent="0.3">
      <c r="A8381" s="8" t="s">
        <v>19612</v>
      </c>
      <c r="C8381" s="8"/>
      <c r="D8381" s="8"/>
      <c r="E8381" s="8"/>
      <c r="H8381" s="29"/>
      <c r="L8381" t="s">
        <v>19594</v>
      </c>
      <c r="M8381" s="16"/>
      <c r="Q8381" s="40"/>
    </row>
    <row r="8382" spans="1:17" x14ac:dyDescent="0.3">
      <c r="A8382" s="8" t="s">
        <v>19613</v>
      </c>
      <c r="C8382" s="8"/>
      <c r="D8382" s="8"/>
      <c r="E8382" s="8"/>
      <c r="H8382" s="29"/>
      <c r="L8382" t="s">
        <v>19594</v>
      </c>
      <c r="M8382" s="16"/>
      <c r="Q8382" s="40"/>
    </row>
    <row r="8383" spans="1:17" x14ac:dyDescent="0.3">
      <c r="A8383" s="8" t="s">
        <v>19614</v>
      </c>
      <c r="C8383" s="8"/>
      <c r="D8383" s="8"/>
      <c r="E8383" s="8"/>
      <c r="H8383" s="29"/>
      <c r="L8383" t="s">
        <v>19594</v>
      </c>
      <c r="M8383" s="16"/>
      <c r="Q8383" s="40"/>
    </row>
    <row r="8384" spans="1:17" x14ac:dyDescent="0.3">
      <c r="A8384" s="8" t="s">
        <v>19615</v>
      </c>
      <c r="C8384" s="8"/>
      <c r="D8384" s="8"/>
      <c r="E8384" s="8"/>
      <c r="H8384" s="29"/>
      <c r="L8384" t="s">
        <v>19594</v>
      </c>
      <c r="M8384" s="16"/>
      <c r="Q8384" s="40"/>
    </row>
    <row r="8385" spans="1:17" x14ac:dyDescent="0.3">
      <c r="A8385" s="8" t="s">
        <v>19616</v>
      </c>
      <c r="C8385" s="8"/>
      <c r="D8385" s="8"/>
      <c r="E8385" s="8"/>
      <c r="H8385" s="29"/>
      <c r="L8385" t="s">
        <v>19594</v>
      </c>
      <c r="M8385" s="16"/>
      <c r="Q8385" s="40"/>
    </row>
    <row r="8386" spans="1:17" x14ac:dyDescent="0.3">
      <c r="A8386" s="8" t="s">
        <v>19617</v>
      </c>
      <c r="C8386" s="8"/>
      <c r="D8386" s="8"/>
      <c r="E8386" s="8"/>
      <c r="H8386" s="29"/>
      <c r="L8386" t="s">
        <v>19594</v>
      </c>
      <c r="M8386" s="16"/>
      <c r="Q8386" s="40"/>
    </row>
    <row r="8387" spans="1:17" x14ac:dyDescent="0.3">
      <c r="A8387" s="8" t="s">
        <v>19618</v>
      </c>
      <c r="C8387" s="8"/>
      <c r="D8387" s="8"/>
      <c r="E8387" s="8"/>
      <c r="H8387" s="29"/>
      <c r="L8387" t="s">
        <v>19594</v>
      </c>
      <c r="M8387" s="16"/>
      <c r="Q8387" s="40"/>
    </row>
    <row r="8388" spans="1:17" x14ac:dyDescent="0.3">
      <c r="A8388" s="8" t="s">
        <v>19619</v>
      </c>
      <c r="C8388" s="8"/>
      <c r="D8388" s="8"/>
      <c r="E8388" s="8"/>
      <c r="H8388" s="29"/>
      <c r="L8388" t="s">
        <v>19594</v>
      </c>
      <c r="M8388" s="16"/>
      <c r="Q8388" s="40"/>
    </row>
    <row r="8389" spans="1:17" x14ac:dyDescent="0.3">
      <c r="A8389" s="8" t="s">
        <v>19620</v>
      </c>
      <c r="C8389" s="8"/>
      <c r="D8389" s="8"/>
      <c r="E8389" s="8"/>
      <c r="H8389" s="29"/>
      <c r="L8389" t="s">
        <v>19594</v>
      </c>
      <c r="M8389" s="16"/>
      <c r="Q8389" s="40"/>
    </row>
    <row r="8390" spans="1:17" x14ac:dyDescent="0.3">
      <c r="A8390" s="8" t="s">
        <v>19621</v>
      </c>
      <c r="C8390" s="8"/>
      <c r="D8390" s="8"/>
      <c r="E8390" s="8"/>
      <c r="H8390" s="29"/>
      <c r="L8390" t="s">
        <v>19594</v>
      </c>
      <c r="M8390" s="16"/>
      <c r="Q8390" s="40"/>
    </row>
    <row r="8391" spans="1:17" x14ac:dyDescent="0.3">
      <c r="A8391" s="8" t="s">
        <v>19622</v>
      </c>
      <c r="C8391" s="8"/>
      <c r="D8391" s="8"/>
      <c r="E8391" s="8"/>
      <c r="H8391" s="29"/>
      <c r="L8391" t="s">
        <v>19594</v>
      </c>
      <c r="M8391" s="16"/>
      <c r="Q8391" s="40"/>
    </row>
    <row r="8392" spans="1:17" x14ac:dyDescent="0.3">
      <c r="A8392" s="8" t="s">
        <v>19623</v>
      </c>
      <c r="C8392" s="8"/>
      <c r="D8392" s="8"/>
      <c r="E8392" s="8"/>
      <c r="H8392" s="29"/>
      <c r="L8392" t="s">
        <v>19594</v>
      </c>
      <c r="M8392" s="16"/>
      <c r="Q8392" s="40"/>
    </row>
    <row r="8393" spans="1:17" x14ac:dyDescent="0.3">
      <c r="A8393" s="8" t="s">
        <v>19624</v>
      </c>
      <c r="C8393" s="8"/>
      <c r="D8393" s="8"/>
      <c r="E8393" s="8"/>
      <c r="H8393" s="29"/>
      <c r="L8393" t="s">
        <v>19594</v>
      </c>
      <c r="M8393" s="16"/>
      <c r="Q8393" s="40"/>
    </row>
    <row r="8394" spans="1:17" x14ac:dyDescent="0.3">
      <c r="A8394" s="8" t="s">
        <v>19625</v>
      </c>
      <c r="C8394" s="8"/>
      <c r="D8394" s="8"/>
      <c r="E8394" s="8"/>
      <c r="H8394" s="29"/>
      <c r="L8394" t="s">
        <v>19594</v>
      </c>
      <c r="M8394" s="16"/>
      <c r="Q8394" s="40"/>
    </row>
    <row r="8395" spans="1:17" x14ac:dyDescent="0.3">
      <c r="A8395" s="8" t="s">
        <v>19626</v>
      </c>
      <c r="C8395" s="8"/>
      <c r="D8395" s="8"/>
      <c r="E8395" s="8"/>
      <c r="H8395" s="29"/>
      <c r="L8395" t="s">
        <v>19594</v>
      </c>
      <c r="M8395" s="16"/>
      <c r="Q8395" s="40"/>
    </row>
    <row r="8396" spans="1:17" x14ac:dyDescent="0.3">
      <c r="A8396" s="8" t="s">
        <v>19627</v>
      </c>
      <c r="C8396" s="8"/>
      <c r="D8396" s="8"/>
      <c r="E8396" s="8"/>
      <c r="H8396" s="29"/>
      <c r="L8396" t="s">
        <v>19594</v>
      </c>
      <c r="M8396" s="16"/>
      <c r="Q8396" s="40"/>
    </row>
    <row r="8397" spans="1:17" x14ac:dyDescent="0.3">
      <c r="A8397" s="8" t="s">
        <v>19628</v>
      </c>
      <c r="C8397" s="8"/>
      <c r="D8397" s="8"/>
      <c r="E8397" s="8"/>
      <c r="H8397" s="29"/>
      <c r="L8397" t="s">
        <v>19594</v>
      </c>
      <c r="M8397" s="16"/>
      <c r="Q8397" s="40"/>
    </row>
    <row r="8398" spans="1:17" x14ac:dyDescent="0.3">
      <c r="A8398" s="8" t="s">
        <v>19629</v>
      </c>
      <c r="C8398" s="8"/>
      <c r="D8398" s="8"/>
      <c r="E8398" s="8"/>
      <c r="H8398" s="29"/>
      <c r="L8398" t="s">
        <v>19594</v>
      </c>
      <c r="M8398" s="16"/>
      <c r="Q8398" s="40"/>
    </row>
    <row r="8399" spans="1:17" x14ac:dyDescent="0.3">
      <c r="A8399" s="8" t="s">
        <v>19630</v>
      </c>
      <c r="C8399" s="8"/>
      <c r="D8399" s="8"/>
      <c r="E8399" s="8"/>
      <c r="H8399" s="29"/>
      <c r="L8399" t="s">
        <v>19594</v>
      </c>
      <c r="M8399" s="16"/>
      <c r="Q8399" s="40"/>
    </row>
    <row r="8400" spans="1:17" x14ac:dyDescent="0.3">
      <c r="A8400" s="8" t="s">
        <v>19631</v>
      </c>
      <c r="C8400" s="8"/>
      <c r="D8400" s="8"/>
      <c r="E8400" s="8"/>
      <c r="H8400" s="29"/>
      <c r="L8400" t="s">
        <v>19594</v>
      </c>
      <c r="M8400" s="16"/>
      <c r="Q8400" s="40"/>
    </row>
    <row r="8401" spans="1:17" x14ac:dyDescent="0.3">
      <c r="A8401" s="8" t="s">
        <v>19632</v>
      </c>
      <c r="C8401" s="8"/>
      <c r="D8401" s="8"/>
      <c r="E8401" s="8"/>
      <c r="H8401" s="29"/>
      <c r="L8401" t="s">
        <v>19594</v>
      </c>
      <c r="M8401" s="16"/>
      <c r="Q8401" s="40"/>
    </row>
    <row r="8402" spans="1:17" x14ac:dyDescent="0.3">
      <c r="A8402" s="8" t="s">
        <v>19633</v>
      </c>
      <c r="C8402" s="8"/>
      <c r="D8402" s="8"/>
      <c r="E8402" s="8"/>
      <c r="H8402" s="29"/>
      <c r="L8402" t="s">
        <v>19594</v>
      </c>
      <c r="M8402" s="16"/>
      <c r="Q8402" s="40"/>
    </row>
    <row r="8403" spans="1:17" x14ac:dyDescent="0.3">
      <c r="A8403" s="8" t="s">
        <v>19634</v>
      </c>
      <c r="C8403" s="8"/>
      <c r="D8403" s="8"/>
      <c r="E8403" s="8"/>
      <c r="H8403" s="29"/>
      <c r="L8403" t="s">
        <v>19594</v>
      </c>
      <c r="M8403" s="16"/>
      <c r="Q8403" s="40"/>
    </row>
    <row r="8404" spans="1:17" x14ac:dyDescent="0.3">
      <c r="A8404" s="8" t="s">
        <v>19635</v>
      </c>
      <c r="C8404" s="8"/>
      <c r="D8404" s="8"/>
      <c r="E8404" s="8"/>
      <c r="H8404" s="29"/>
      <c r="L8404" t="s">
        <v>19594</v>
      </c>
      <c r="M8404" s="16"/>
      <c r="Q8404" s="40"/>
    </row>
    <row r="8405" spans="1:17" x14ac:dyDescent="0.3">
      <c r="A8405" s="8" t="s">
        <v>19636</v>
      </c>
      <c r="C8405" s="8"/>
      <c r="D8405" s="8"/>
      <c r="E8405" s="8"/>
      <c r="H8405" s="29"/>
      <c r="L8405" t="s">
        <v>19594</v>
      </c>
      <c r="M8405" s="16"/>
      <c r="Q8405" s="40"/>
    </row>
    <row r="8406" spans="1:17" x14ac:dyDescent="0.3">
      <c r="A8406" s="8" t="s">
        <v>19637</v>
      </c>
      <c r="C8406" s="8"/>
      <c r="D8406" s="8"/>
      <c r="E8406" s="8"/>
      <c r="H8406" s="29"/>
      <c r="L8406" t="s">
        <v>19594</v>
      </c>
      <c r="M8406" s="16"/>
      <c r="Q8406" s="40"/>
    </row>
    <row r="8407" spans="1:17" x14ac:dyDescent="0.3">
      <c r="A8407" s="8" t="s">
        <v>19638</v>
      </c>
      <c r="C8407" s="8"/>
      <c r="D8407" s="8"/>
      <c r="E8407" s="8"/>
      <c r="H8407" s="29"/>
      <c r="L8407" t="s">
        <v>19594</v>
      </c>
      <c r="M8407" s="16"/>
      <c r="Q8407" s="40"/>
    </row>
    <row r="8408" spans="1:17" x14ac:dyDescent="0.3">
      <c r="A8408" s="8" t="s">
        <v>19639</v>
      </c>
      <c r="C8408" s="8"/>
      <c r="D8408" s="8"/>
      <c r="E8408" s="8"/>
      <c r="H8408" s="29"/>
      <c r="L8408" t="s">
        <v>19594</v>
      </c>
      <c r="M8408" s="16"/>
      <c r="Q8408" s="40"/>
    </row>
    <row r="8409" spans="1:17" x14ac:dyDescent="0.3">
      <c r="A8409" s="8" t="s">
        <v>19640</v>
      </c>
      <c r="C8409" s="8"/>
      <c r="D8409" s="8"/>
      <c r="E8409" s="8"/>
      <c r="H8409" s="29"/>
      <c r="L8409" t="s">
        <v>19594</v>
      </c>
      <c r="M8409" s="16"/>
      <c r="Q8409" s="40"/>
    </row>
    <row r="8410" spans="1:17" x14ac:dyDescent="0.3">
      <c r="A8410" s="8" t="s">
        <v>19641</v>
      </c>
      <c r="C8410" s="8"/>
      <c r="D8410" s="8"/>
      <c r="E8410" s="8"/>
      <c r="H8410" s="29"/>
      <c r="L8410" t="s">
        <v>19594</v>
      </c>
      <c r="M8410" s="16"/>
      <c r="Q8410" s="40"/>
    </row>
    <row r="8411" spans="1:17" x14ac:dyDescent="0.3">
      <c r="A8411" s="8" t="s">
        <v>19642</v>
      </c>
      <c r="C8411" s="8"/>
      <c r="D8411" s="8"/>
      <c r="E8411" s="8"/>
      <c r="H8411" s="29"/>
      <c r="L8411" t="s">
        <v>19594</v>
      </c>
      <c r="M8411" s="16"/>
      <c r="Q8411" s="40"/>
    </row>
    <row r="8412" spans="1:17" x14ac:dyDescent="0.3">
      <c r="A8412" s="8" t="s">
        <v>19643</v>
      </c>
      <c r="C8412" s="8"/>
      <c r="D8412" s="8"/>
      <c r="E8412" s="8"/>
      <c r="H8412" s="29"/>
      <c r="L8412" t="s">
        <v>19594</v>
      </c>
      <c r="M8412" s="16"/>
      <c r="Q8412" s="40"/>
    </row>
    <row r="8413" spans="1:17" x14ac:dyDescent="0.3">
      <c r="A8413" s="8" t="s">
        <v>19644</v>
      </c>
      <c r="C8413" s="8"/>
      <c r="D8413" s="8"/>
      <c r="E8413" s="8"/>
      <c r="H8413" s="29"/>
      <c r="L8413" t="s">
        <v>19594</v>
      </c>
      <c r="M8413" s="16"/>
      <c r="Q8413" s="40"/>
    </row>
    <row r="8414" spans="1:17" x14ac:dyDescent="0.3">
      <c r="A8414" s="8" t="s">
        <v>19645</v>
      </c>
      <c r="C8414" s="8"/>
      <c r="D8414" s="8"/>
      <c r="E8414" s="8"/>
      <c r="H8414" s="29"/>
      <c r="L8414" t="s">
        <v>19594</v>
      </c>
      <c r="M8414" s="16"/>
      <c r="Q8414" s="40"/>
    </row>
    <row r="8415" spans="1:17" x14ac:dyDescent="0.3">
      <c r="A8415" s="8" t="s">
        <v>19646</v>
      </c>
      <c r="C8415" s="8"/>
      <c r="D8415" s="8"/>
      <c r="E8415" s="8"/>
      <c r="H8415" s="29"/>
      <c r="L8415" t="s">
        <v>19594</v>
      </c>
      <c r="M8415" s="16"/>
      <c r="Q8415" s="40"/>
    </row>
    <row r="8416" spans="1:17" x14ac:dyDescent="0.3">
      <c r="A8416" s="8" t="s">
        <v>19647</v>
      </c>
      <c r="C8416" s="8"/>
      <c r="D8416" s="8"/>
      <c r="E8416" s="8"/>
      <c r="H8416" s="29"/>
      <c r="L8416" t="s">
        <v>19594</v>
      </c>
      <c r="M8416" s="16"/>
      <c r="Q8416" s="40"/>
    </row>
    <row r="8417" spans="1:17" x14ac:dyDescent="0.3">
      <c r="A8417" s="8" t="s">
        <v>19648</v>
      </c>
      <c r="C8417" s="8"/>
      <c r="D8417" s="8"/>
      <c r="E8417" s="8"/>
      <c r="H8417" s="29"/>
      <c r="L8417" t="s">
        <v>19594</v>
      </c>
      <c r="M8417" s="16"/>
      <c r="Q8417" s="40"/>
    </row>
    <row r="8418" spans="1:17" x14ac:dyDescent="0.3">
      <c r="A8418" s="8" t="s">
        <v>19649</v>
      </c>
      <c r="C8418" s="8"/>
      <c r="D8418" s="8"/>
      <c r="E8418" s="8"/>
      <c r="H8418" s="29"/>
      <c r="L8418" t="s">
        <v>19594</v>
      </c>
      <c r="M8418" s="16"/>
      <c r="Q8418" s="40"/>
    </row>
    <row r="8419" spans="1:17" x14ac:dyDescent="0.3">
      <c r="A8419" s="8" t="s">
        <v>19650</v>
      </c>
      <c r="C8419" s="8"/>
      <c r="D8419" s="8"/>
      <c r="E8419" s="8"/>
      <c r="H8419" s="29"/>
      <c r="L8419" t="s">
        <v>19594</v>
      </c>
      <c r="M8419" s="16"/>
      <c r="Q8419" s="40"/>
    </row>
    <row r="8420" spans="1:17" x14ac:dyDescent="0.3">
      <c r="A8420" s="8" t="s">
        <v>19651</v>
      </c>
      <c r="C8420" s="8"/>
      <c r="D8420" s="8"/>
      <c r="E8420" s="8"/>
      <c r="H8420" s="29"/>
      <c r="L8420" t="s">
        <v>19594</v>
      </c>
      <c r="M8420" s="16"/>
      <c r="Q8420" s="40"/>
    </row>
    <row r="8421" spans="1:17" x14ac:dyDescent="0.3">
      <c r="A8421" s="8" t="s">
        <v>19652</v>
      </c>
      <c r="C8421" s="8"/>
      <c r="D8421" s="8"/>
      <c r="E8421" s="8"/>
      <c r="H8421" s="29"/>
      <c r="L8421" t="s">
        <v>19594</v>
      </c>
      <c r="M8421" s="16"/>
      <c r="Q8421" s="40"/>
    </row>
    <row r="8422" spans="1:17" x14ac:dyDescent="0.3">
      <c r="A8422" s="8" t="s">
        <v>19653</v>
      </c>
      <c r="C8422" s="8"/>
      <c r="D8422" s="8"/>
      <c r="E8422" s="8"/>
      <c r="H8422" s="29"/>
      <c r="L8422" t="s">
        <v>19594</v>
      </c>
      <c r="M8422" s="16"/>
      <c r="Q8422" s="40"/>
    </row>
    <row r="8423" spans="1:17" x14ac:dyDescent="0.3">
      <c r="A8423" s="8" t="s">
        <v>19654</v>
      </c>
      <c r="C8423" s="8"/>
      <c r="D8423" s="8"/>
      <c r="E8423" s="8"/>
      <c r="H8423" s="29"/>
      <c r="L8423" t="s">
        <v>19594</v>
      </c>
      <c r="M8423" s="16"/>
      <c r="Q8423" s="40"/>
    </row>
    <row r="8424" spans="1:17" x14ac:dyDescent="0.3">
      <c r="A8424" s="8" t="s">
        <v>19655</v>
      </c>
      <c r="C8424" s="8"/>
      <c r="D8424" s="8"/>
      <c r="E8424" s="8"/>
      <c r="H8424" s="29"/>
      <c r="L8424" t="s">
        <v>19594</v>
      </c>
      <c r="M8424" s="16"/>
      <c r="Q8424" s="40"/>
    </row>
    <row r="8425" spans="1:17" x14ac:dyDescent="0.3">
      <c r="A8425" s="8" t="s">
        <v>19656</v>
      </c>
      <c r="C8425" s="8"/>
      <c r="D8425" s="8"/>
      <c r="E8425" s="8"/>
      <c r="H8425" s="29"/>
      <c r="L8425" t="s">
        <v>19594</v>
      </c>
      <c r="M8425" s="16"/>
      <c r="Q8425" s="40"/>
    </row>
    <row r="8426" spans="1:17" x14ac:dyDescent="0.3">
      <c r="A8426" s="8" t="s">
        <v>19657</v>
      </c>
      <c r="C8426" s="8"/>
      <c r="D8426" s="8"/>
      <c r="E8426" s="8"/>
      <c r="H8426" s="29"/>
      <c r="L8426" t="s">
        <v>19594</v>
      </c>
      <c r="M8426" s="16"/>
      <c r="Q8426" s="40"/>
    </row>
    <row r="8427" spans="1:17" x14ac:dyDescent="0.3">
      <c r="A8427" s="8" t="s">
        <v>19658</v>
      </c>
      <c r="C8427" s="8"/>
      <c r="D8427" s="8"/>
      <c r="E8427" s="8"/>
      <c r="H8427" s="29"/>
      <c r="L8427" t="s">
        <v>19594</v>
      </c>
      <c r="M8427" s="16"/>
      <c r="Q8427" s="40"/>
    </row>
    <row r="8428" spans="1:17" x14ac:dyDescent="0.3">
      <c r="A8428" s="8" t="s">
        <v>19659</v>
      </c>
      <c r="C8428" s="8"/>
      <c r="D8428" s="8"/>
      <c r="E8428" s="8"/>
      <c r="H8428" s="29"/>
      <c r="L8428" t="s">
        <v>19594</v>
      </c>
      <c r="M8428" s="16"/>
      <c r="Q8428" s="40"/>
    </row>
    <row r="8429" spans="1:17" x14ac:dyDescent="0.3">
      <c r="A8429" s="8" t="s">
        <v>19660</v>
      </c>
      <c r="C8429" s="8"/>
      <c r="D8429" s="8"/>
      <c r="E8429" s="8"/>
      <c r="H8429" s="29"/>
      <c r="L8429" t="s">
        <v>19594</v>
      </c>
      <c r="M8429" s="16"/>
      <c r="Q8429" s="40"/>
    </row>
    <row r="8430" spans="1:17" x14ac:dyDescent="0.3">
      <c r="A8430" s="8" t="s">
        <v>19661</v>
      </c>
      <c r="C8430" s="8"/>
      <c r="D8430" s="8"/>
      <c r="E8430" s="8"/>
      <c r="H8430" s="29"/>
      <c r="L8430" t="s">
        <v>19594</v>
      </c>
      <c r="M8430" s="16"/>
      <c r="Q8430" s="40"/>
    </row>
    <row r="8431" spans="1:17" x14ac:dyDescent="0.3">
      <c r="A8431" s="8" t="s">
        <v>19662</v>
      </c>
      <c r="C8431" s="8"/>
      <c r="D8431" s="8"/>
      <c r="E8431" s="8"/>
      <c r="H8431" s="29"/>
      <c r="L8431" t="s">
        <v>19594</v>
      </c>
      <c r="M8431" s="16"/>
      <c r="Q8431" s="40"/>
    </row>
    <row r="8432" spans="1:17" x14ac:dyDescent="0.3">
      <c r="A8432" s="8" t="s">
        <v>19663</v>
      </c>
      <c r="C8432" s="8"/>
      <c r="D8432" s="8"/>
      <c r="E8432" s="8"/>
      <c r="H8432" s="29"/>
      <c r="L8432" t="s">
        <v>19594</v>
      </c>
      <c r="M8432" s="16"/>
      <c r="Q8432" s="40"/>
    </row>
    <row r="8433" spans="1:17" x14ac:dyDescent="0.3">
      <c r="A8433" s="8" t="s">
        <v>19664</v>
      </c>
      <c r="C8433" s="8"/>
      <c r="D8433" s="8"/>
      <c r="E8433" s="8"/>
      <c r="H8433" s="29"/>
      <c r="L8433" t="s">
        <v>19594</v>
      </c>
      <c r="M8433" s="16"/>
      <c r="Q8433" s="40"/>
    </row>
    <row r="8434" spans="1:17" x14ac:dyDescent="0.3">
      <c r="A8434" s="8" t="s">
        <v>19665</v>
      </c>
      <c r="C8434" s="8"/>
      <c r="D8434" s="8"/>
      <c r="E8434" s="8"/>
      <c r="H8434" s="29"/>
      <c r="L8434" t="s">
        <v>19594</v>
      </c>
      <c r="M8434" s="16"/>
      <c r="Q8434" s="40"/>
    </row>
    <row r="8435" spans="1:17" x14ac:dyDescent="0.3">
      <c r="A8435" s="8" t="s">
        <v>19666</v>
      </c>
      <c r="C8435" s="8"/>
      <c r="D8435" s="8"/>
      <c r="E8435" s="8"/>
      <c r="H8435" s="29"/>
      <c r="L8435" t="s">
        <v>19594</v>
      </c>
      <c r="M8435" s="16"/>
      <c r="Q8435" s="40"/>
    </row>
    <row r="8436" spans="1:17" x14ac:dyDescent="0.3">
      <c r="A8436" s="8" t="s">
        <v>19667</v>
      </c>
      <c r="C8436" s="8"/>
      <c r="D8436" s="8"/>
      <c r="E8436" s="8"/>
      <c r="H8436" s="29"/>
      <c r="L8436" t="s">
        <v>19594</v>
      </c>
      <c r="M8436" s="16"/>
      <c r="Q8436" s="40"/>
    </row>
    <row r="8437" spans="1:17" x14ac:dyDescent="0.3">
      <c r="A8437" s="8" t="s">
        <v>19668</v>
      </c>
      <c r="C8437" s="8"/>
      <c r="D8437" s="8"/>
      <c r="E8437" s="8"/>
      <c r="H8437" s="29"/>
      <c r="L8437" t="s">
        <v>19594</v>
      </c>
      <c r="M8437" s="16"/>
      <c r="Q8437" s="40"/>
    </row>
    <row r="8438" spans="1:17" x14ac:dyDescent="0.3">
      <c r="A8438" s="8" t="s">
        <v>19669</v>
      </c>
      <c r="C8438" s="8" t="s">
        <v>475</v>
      </c>
      <c r="D8438" s="8" t="s">
        <v>475</v>
      </c>
      <c r="E8438" s="8">
        <v>1.9179730559999999</v>
      </c>
      <c r="H8438" s="29"/>
      <c r="L8438" t="s">
        <v>19594</v>
      </c>
      <c r="M8438" s="16"/>
      <c r="Q8438" s="40"/>
    </row>
    <row r="8439" spans="1:17" x14ac:dyDescent="0.3">
      <c r="A8439" s="8" t="s">
        <v>19670</v>
      </c>
      <c r="C8439" s="8" t="s">
        <v>475</v>
      </c>
      <c r="D8439" s="8" t="s">
        <v>475</v>
      </c>
      <c r="E8439" s="8">
        <v>0.28262011500000001</v>
      </c>
      <c r="H8439" s="29"/>
      <c r="L8439" t="s">
        <v>19594</v>
      </c>
      <c r="M8439" s="16"/>
      <c r="Q8439" s="40"/>
    </row>
    <row r="8440" spans="1:17" x14ac:dyDescent="0.3">
      <c r="A8440" s="8" t="s">
        <v>19671</v>
      </c>
      <c r="C8440" s="8" t="s">
        <v>475</v>
      </c>
      <c r="D8440" s="8" t="s">
        <v>475</v>
      </c>
      <c r="E8440" s="8">
        <v>0.56191517899999999</v>
      </c>
      <c r="H8440" s="29"/>
      <c r="L8440" t="s">
        <v>19594</v>
      </c>
      <c r="M8440" s="16"/>
      <c r="Q8440" s="40"/>
    </row>
    <row r="8441" spans="1:17" x14ac:dyDescent="0.3">
      <c r="A8441" s="8" t="s">
        <v>19672</v>
      </c>
      <c r="C8441" s="8" t="s">
        <v>475</v>
      </c>
      <c r="D8441" s="8" t="s">
        <v>475</v>
      </c>
      <c r="E8441" s="8">
        <v>0.19558240199999999</v>
      </c>
      <c r="H8441" s="29"/>
      <c r="L8441" t="s">
        <v>19594</v>
      </c>
      <c r="M8441" s="16"/>
      <c r="Q8441" s="40"/>
    </row>
    <row r="8442" spans="1:17" x14ac:dyDescent="0.3">
      <c r="A8442" s="8" t="s">
        <v>19672</v>
      </c>
      <c r="C8442" s="8" t="s">
        <v>475</v>
      </c>
      <c r="D8442" s="8" t="s">
        <v>475</v>
      </c>
      <c r="E8442" s="8">
        <v>1.835073339</v>
      </c>
      <c r="H8442" s="29"/>
      <c r="L8442" t="s">
        <v>19594</v>
      </c>
      <c r="M8442" s="16"/>
      <c r="Q8442" s="40"/>
    </row>
    <row r="8443" spans="1:17" x14ac:dyDescent="0.3">
      <c r="A8443" s="8" t="s">
        <v>19673</v>
      </c>
      <c r="C8443" s="8" t="s">
        <v>475</v>
      </c>
      <c r="D8443" s="8" t="s">
        <v>475</v>
      </c>
      <c r="E8443" s="8">
        <v>7.7997843999999997E-2</v>
      </c>
      <c r="H8443" s="29"/>
      <c r="L8443" t="s">
        <v>19594</v>
      </c>
      <c r="M8443" s="16"/>
      <c r="Q8443" s="40"/>
    </row>
    <row r="8444" spans="1:17" x14ac:dyDescent="0.3">
      <c r="A8444" s="8" t="s">
        <v>19674</v>
      </c>
      <c r="C8444" s="8" t="s">
        <v>475</v>
      </c>
      <c r="D8444" s="8" t="s">
        <v>475</v>
      </c>
      <c r="E8444" s="8">
        <v>8.3394863E-2</v>
      </c>
      <c r="H8444" s="29"/>
      <c r="L8444" t="s">
        <v>19594</v>
      </c>
      <c r="M8444" s="16"/>
      <c r="Q8444" s="40"/>
    </row>
    <row r="8445" spans="1:17" x14ac:dyDescent="0.3">
      <c r="A8445" s="8" t="s">
        <v>19675</v>
      </c>
      <c r="C8445" s="8" t="s">
        <v>475</v>
      </c>
      <c r="D8445" s="8" t="s">
        <v>475</v>
      </c>
      <c r="E8445" s="8">
        <v>0.42298049900000001</v>
      </c>
      <c r="H8445" s="29"/>
      <c r="L8445" t="s">
        <v>19594</v>
      </c>
      <c r="M8445" s="16"/>
      <c r="Q8445" s="40"/>
    </row>
    <row r="8446" spans="1:17" x14ac:dyDescent="0.3">
      <c r="A8446" s="8" t="s">
        <v>19676</v>
      </c>
      <c r="C8446" s="8" t="s">
        <v>475</v>
      </c>
      <c r="D8446" s="8" t="s">
        <v>475</v>
      </c>
      <c r="E8446" s="8">
        <v>0.79991794500000002</v>
      </c>
      <c r="H8446" s="29"/>
      <c r="L8446" t="s">
        <v>19594</v>
      </c>
      <c r="M8446" s="16"/>
      <c r="Q8446" s="40"/>
    </row>
    <row r="8447" spans="1:17" x14ac:dyDescent="0.3">
      <c r="A8447" s="8" t="s">
        <v>19677</v>
      </c>
      <c r="C8447" s="8" t="s">
        <v>475</v>
      </c>
      <c r="D8447" s="8" t="s">
        <v>475</v>
      </c>
      <c r="E8447" s="8">
        <v>6.9874786919999998</v>
      </c>
      <c r="H8447" s="29"/>
      <c r="L8447" t="s">
        <v>19594</v>
      </c>
      <c r="M8447" s="16"/>
      <c r="Q8447" s="40"/>
    </row>
    <row r="8448" spans="1:17" x14ac:dyDescent="0.3">
      <c r="A8448" s="8" t="s">
        <v>19678</v>
      </c>
      <c r="C8448" s="8" t="s">
        <v>475</v>
      </c>
      <c r="D8448" s="8" t="s">
        <v>475</v>
      </c>
      <c r="E8448" s="8">
        <v>9.5445522549999993</v>
      </c>
      <c r="H8448" s="29"/>
      <c r="L8448" t="s">
        <v>19594</v>
      </c>
      <c r="M8448" s="16"/>
      <c r="Q8448" s="40"/>
    </row>
    <row r="8449" spans="1:17" x14ac:dyDescent="0.3">
      <c r="A8449" s="8" t="s">
        <v>19679</v>
      </c>
      <c r="C8449" s="8" t="s">
        <v>475</v>
      </c>
      <c r="D8449" s="8" t="s">
        <v>475</v>
      </c>
      <c r="E8449" s="8">
        <v>15.29097833</v>
      </c>
      <c r="H8449" s="29"/>
      <c r="L8449" t="s">
        <v>19594</v>
      </c>
      <c r="M8449" s="16"/>
      <c r="Q8449" s="40"/>
    </row>
    <row r="8450" spans="1:17" x14ac:dyDescent="0.3">
      <c r="A8450" s="8" t="s">
        <v>19680</v>
      </c>
      <c r="C8450" s="8" t="s">
        <v>475</v>
      </c>
      <c r="D8450" s="8" t="s">
        <v>475</v>
      </c>
      <c r="E8450" s="8">
        <v>0.23632287900000001</v>
      </c>
      <c r="H8450" s="29"/>
      <c r="L8450" t="s">
        <v>19594</v>
      </c>
      <c r="M8450" s="16"/>
      <c r="Q8450" s="40"/>
    </row>
    <row r="8451" spans="1:17" x14ac:dyDescent="0.3">
      <c r="A8451" s="8" t="s">
        <v>19681</v>
      </c>
      <c r="C8451" s="8" t="s">
        <v>475</v>
      </c>
      <c r="D8451" s="8" t="s">
        <v>475</v>
      </c>
      <c r="E8451" s="8">
        <v>10.89618449</v>
      </c>
      <c r="H8451" s="29"/>
      <c r="L8451" t="s">
        <v>19594</v>
      </c>
      <c r="M8451" s="16"/>
      <c r="Q8451" s="40"/>
    </row>
    <row r="8452" spans="1:17" x14ac:dyDescent="0.3">
      <c r="A8452" s="8" t="s">
        <v>19682</v>
      </c>
      <c r="C8452" s="8" t="s">
        <v>475</v>
      </c>
      <c r="D8452" s="8" t="s">
        <v>475</v>
      </c>
      <c r="E8452" s="8">
        <v>2.5489877500000002</v>
      </c>
      <c r="H8452" s="29"/>
      <c r="L8452" t="s">
        <v>19594</v>
      </c>
      <c r="M8452" s="16"/>
      <c r="Q8452" s="40"/>
    </row>
    <row r="8453" spans="1:17" x14ac:dyDescent="0.3">
      <c r="A8453" s="8" t="s">
        <v>19683</v>
      </c>
      <c r="C8453" s="8" t="s">
        <v>475</v>
      </c>
      <c r="D8453" s="8" t="s">
        <v>475</v>
      </c>
      <c r="E8453" s="8">
        <v>0.69221582699999995</v>
      </c>
      <c r="H8453" s="29"/>
      <c r="L8453" t="s">
        <v>19594</v>
      </c>
      <c r="M8453" s="16"/>
      <c r="Q8453" s="40"/>
    </row>
    <row r="8454" spans="1:17" x14ac:dyDescent="0.3">
      <c r="A8454" s="8" t="s">
        <v>19684</v>
      </c>
      <c r="C8454" s="8" t="s">
        <v>475</v>
      </c>
      <c r="D8454" s="8" t="s">
        <v>475</v>
      </c>
      <c r="E8454" s="8">
        <v>0.69359341699999999</v>
      </c>
      <c r="H8454" s="29"/>
      <c r="L8454" t="s">
        <v>19594</v>
      </c>
      <c r="M8454" s="16"/>
      <c r="Q8454" s="40"/>
    </row>
    <row r="8455" spans="1:17" x14ac:dyDescent="0.3">
      <c r="A8455" s="8" t="s">
        <v>19685</v>
      </c>
      <c r="C8455" s="8" t="s">
        <v>475</v>
      </c>
      <c r="D8455" s="8" t="s">
        <v>475</v>
      </c>
      <c r="E8455" s="8">
        <v>2.0124040010000002</v>
      </c>
      <c r="H8455" s="29"/>
      <c r="L8455" t="s">
        <v>19594</v>
      </c>
      <c r="M8455" s="16"/>
      <c r="Q8455" s="40"/>
    </row>
    <row r="8456" spans="1:17" x14ac:dyDescent="0.3">
      <c r="A8456" s="8" t="s">
        <v>19686</v>
      </c>
      <c r="C8456" s="8" t="s">
        <v>475</v>
      </c>
      <c r="D8456" s="8" t="s">
        <v>475</v>
      </c>
      <c r="E8456" s="8">
        <v>1.7676183029999999</v>
      </c>
      <c r="H8456" s="29"/>
      <c r="L8456" t="s">
        <v>19594</v>
      </c>
      <c r="M8456" s="16"/>
      <c r="Q8456" s="40"/>
    </row>
    <row r="8457" spans="1:17" x14ac:dyDescent="0.3">
      <c r="A8457" s="8" t="s">
        <v>19687</v>
      </c>
      <c r="C8457" s="8" t="s">
        <v>475</v>
      </c>
      <c r="D8457" s="8" t="s">
        <v>475</v>
      </c>
      <c r="E8457" s="8">
        <v>10.08700002</v>
      </c>
      <c r="H8457" s="29"/>
      <c r="L8457" t="s">
        <v>19594</v>
      </c>
      <c r="M8457" s="16"/>
      <c r="Q8457" s="40"/>
    </row>
    <row r="8458" spans="1:17" x14ac:dyDescent="0.3">
      <c r="A8458" s="8" t="s">
        <v>19688</v>
      </c>
      <c r="C8458" s="8" t="s">
        <v>475</v>
      </c>
      <c r="D8458" s="8" t="s">
        <v>475</v>
      </c>
      <c r="E8458" s="8">
        <v>9.1042699379999998</v>
      </c>
      <c r="H8458" s="29"/>
      <c r="L8458" t="s">
        <v>19594</v>
      </c>
      <c r="M8458" s="16"/>
      <c r="Q8458" s="40"/>
    </row>
    <row r="8459" spans="1:17" x14ac:dyDescent="0.3">
      <c r="A8459" s="8" t="s">
        <v>19689</v>
      </c>
      <c r="C8459" s="8" t="s">
        <v>475</v>
      </c>
      <c r="D8459" s="8" t="s">
        <v>475</v>
      </c>
      <c r="E8459" s="8">
        <v>0.34760528499999999</v>
      </c>
      <c r="H8459" s="29"/>
      <c r="L8459" t="s">
        <v>19594</v>
      </c>
      <c r="M8459" s="16"/>
      <c r="Q8459" s="40"/>
    </row>
    <row r="8460" spans="1:17" x14ac:dyDescent="0.3">
      <c r="A8460" s="8" t="s">
        <v>19690</v>
      </c>
      <c r="C8460" s="8" t="s">
        <v>475</v>
      </c>
      <c r="D8460" s="8" t="s">
        <v>475</v>
      </c>
      <c r="E8460" s="8">
        <v>1.803320303</v>
      </c>
      <c r="H8460" s="29"/>
      <c r="L8460" t="s">
        <v>19594</v>
      </c>
      <c r="M8460" s="16"/>
      <c r="Q8460" s="40"/>
    </row>
    <row r="8461" spans="1:17" x14ac:dyDescent="0.3">
      <c r="A8461" s="8" t="s">
        <v>19691</v>
      </c>
      <c r="C8461" s="8" t="s">
        <v>475</v>
      </c>
      <c r="D8461" s="8" t="s">
        <v>475</v>
      </c>
      <c r="E8461" s="8">
        <v>16.192084950000002</v>
      </c>
      <c r="H8461" s="29"/>
      <c r="L8461" t="s">
        <v>19594</v>
      </c>
      <c r="M8461" s="16"/>
      <c r="Q8461" s="40"/>
    </row>
    <row r="8462" spans="1:17" x14ac:dyDescent="0.3">
      <c r="A8462" s="8" t="s">
        <v>19692</v>
      </c>
      <c r="C8462" s="8" t="s">
        <v>475</v>
      </c>
      <c r="D8462" s="8" t="s">
        <v>475</v>
      </c>
      <c r="E8462" s="8">
        <v>9.6408749</v>
      </c>
      <c r="H8462" s="29"/>
      <c r="L8462" t="s">
        <v>19594</v>
      </c>
      <c r="M8462" s="16"/>
      <c r="Q8462" s="40"/>
    </row>
    <row r="8463" spans="1:17" x14ac:dyDescent="0.3">
      <c r="A8463" s="8" t="s">
        <v>19693</v>
      </c>
      <c r="C8463" s="8" t="s">
        <v>475</v>
      </c>
      <c r="D8463" s="8" t="s">
        <v>475</v>
      </c>
      <c r="E8463" s="8">
        <v>0.62332473799999999</v>
      </c>
      <c r="H8463" s="29"/>
      <c r="L8463" t="s">
        <v>19594</v>
      </c>
      <c r="M8463" s="16"/>
      <c r="Q8463" s="40"/>
    </row>
    <row r="8464" spans="1:17" x14ac:dyDescent="0.3">
      <c r="A8464" s="8" t="s">
        <v>19694</v>
      </c>
      <c r="C8464" s="8" t="s">
        <v>475</v>
      </c>
      <c r="D8464" s="8" t="s">
        <v>475</v>
      </c>
      <c r="E8464" s="8">
        <v>1.521468338</v>
      </c>
      <c r="H8464" s="29"/>
      <c r="L8464" t="s">
        <v>19594</v>
      </c>
      <c r="M8464" s="16"/>
      <c r="Q8464" s="40"/>
    </row>
    <row r="8465" spans="1:17" x14ac:dyDescent="0.3">
      <c r="A8465" s="8" t="s">
        <v>19695</v>
      </c>
      <c r="C8465" s="8" t="s">
        <v>475</v>
      </c>
      <c r="D8465" s="8" t="s">
        <v>475</v>
      </c>
      <c r="E8465" s="8">
        <v>0.59566545699999995</v>
      </c>
      <c r="H8465" s="29"/>
      <c r="L8465" t="s">
        <v>19594</v>
      </c>
      <c r="M8465" s="16"/>
      <c r="Q8465" s="40"/>
    </row>
    <row r="8466" spans="1:17" x14ac:dyDescent="0.3">
      <c r="A8466" s="8" t="s">
        <v>19696</v>
      </c>
      <c r="C8466" s="8" t="s">
        <v>475</v>
      </c>
      <c r="D8466" s="8" t="s">
        <v>475</v>
      </c>
      <c r="E8466" s="8">
        <v>13.294073859999999</v>
      </c>
      <c r="H8466" s="29"/>
      <c r="L8466" t="s">
        <v>19594</v>
      </c>
      <c r="M8466" s="16"/>
      <c r="Q8466" s="40"/>
    </row>
    <row r="8467" spans="1:17" x14ac:dyDescent="0.3">
      <c r="A8467" s="8" t="s">
        <v>19697</v>
      </c>
      <c r="C8467" s="8" t="s">
        <v>475</v>
      </c>
      <c r="D8467" s="8" t="s">
        <v>475</v>
      </c>
      <c r="E8467" s="8">
        <v>0.88889017400000003</v>
      </c>
      <c r="H8467" s="29"/>
      <c r="L8467" t="s">
        <v>19594</v>
      </c>
      <c r="M8467" s="16"/>
      <c r="Q8467" s="40"/>
    </row>
    <row r="8468" spans="1:17" x14ac:dyDescent="0.3">
      <c r="A8468" s="8" t="s">
        <v>19698</v>
      </c>
      <c r="C8468" s="8" t="s">
        <v>475</v>
      </c>
      <c r="D8468" s="8" t="s">
        <v>475</v>
      </c>
      <c r="E8468" s="8">
        <v>0.37643547900000002</v>
      </c>
      <c r="H8468" s="29"/>
      <c r="L8468" t="s">
        <v>19594</v>
      </c>
      <c r="M8468" s="16"/>
      <c r="Q8468" s="40"/>
    </row>
    <row r="8469" spans="1:17" x14ac:dyDescent="0.3">
      <c r="A8469" s="8" t="s">
        <v>19699</v>
      </c>
      <c r="C8469" s="8" t="s">
        <v>475</v>
      </c>
      <c r="D8469" s="8" t="s">
        <v>475</v>
      </c>
      <c r="E8469" s="8">
        <v>1.0468748590000001</v>
      </c>
      <c r="H8469" s="29"/>
      <c r="L8469" t="s">
        <v>19594</v>
      </c>
      <c r="M8469" s="16"/>
      <c r="Q8469" s="40"/>
    </row>
    <row r="8470" spans="1:17" x14ac:dyDescent="0.3">
      <c r="A8470" s="8" t="s">
        <v>19700</v>
      </c>
      <c r="C8470" s="8" t="s">
        <v>475</v>
      </c>
      <c r="D8470" s="8" t="s">
        <v>475</v>
      </c>
      <c r="E8470" s="8">
        <v>0.473049685</v>
      </c>
      <c r="H8470" s="29"/>
      <c r="L8470" t="s">
        <v>19594</v>
      </c>
      <c r="M8470" s="16"/>
      <c r="Q8470" s="40"/>
    </row>
    <row r="8471" spans="1:17" x14ac:dyDescent="0.3">
      <c r="A8471" s="8" t="s">
        <v>19701</v>
      </c>
      <c r="C8471" s="8" t="s">
        <v>475</v>
      </c>
      <c r="D8471" s="8" t="s">
        <v>475</v>
      </c>
      <c r="E8471" s="8">
        <v>3.4450305139999999</v>
      </c>
      <c r="H8471" s="29"/>
      <c r="L8471" t="s">
        <v>19594</v>
      </c>
      <c r="M8471" s="16"/>
      <c r="Q8471" s="40"/>
    </row>
    <row r="8472" spans="1:17" x14ac:dyDescent="0.3">
      <c r="A8472" s="8" t="s">
        <v>19702</v>
      </c>
      <c r="C8472" s="8" t="s">
        <v>475</v>
      </c>
      <c r="D8472" s="8" t="s">
        <v>475</v>
      </c>
      <c r="E8472" s="8">
        <v>8.9200764970000002</v>
      </c>
      <c r="H8472" s="29"/>
      <c r="L8472" t="s">
        <v>19594</v>
      </c>
      <c r="M8472" s="16"/>
      <c r="Q8472" s="40"/>
    </row>
    <row r="8473" spans="1:17" x14ac:dyDescent="0.3">
      <c r="A8473" s="8" t="s">
        <v>19703</v>
      </c>
      <c r="C8473" s="8" t="s">
        <v>475</v>
      </c>
      <c r="D8473" s="8" t="s">
        <v>475</v>
      </c>
      <c r="E8473" s="8">
        <v>1.7066862840000001</v>
      </c>
      <c r="H8473" s="29"/>
      <c r="L8473" t="s">
        <v>19594</v>
      </c>
      <c r="M8473" s="16"/>
      <c r="Q8473" s="40"/>
    </row>
    <row r="8474" spans="1:17" x14ac:dyDescent="0.3">
      <c r="A8474" s="8" t="s">
        <v>19704</v>
      </c>
      <c r="C8474" s="8" t="s">
        <v>475</v>
      </c>
      <c r="D8474" s="8" t="s">
        <v>475</v>
      </c>
      <c r="E8474" s="8">
        <v>0.50222574499999995</v>
      </c>
      <c r="H8474" s="29"/>
      <c r="L8474" t="s">
        <v>19594</v>
      </c>
      <c r="M8474" s="16"/>
      <c r="Q8474" s="40"/>
    </row>
    <row r="8475" spans="1:17" x14ac:dyDescent="0.3">
      <c r="A8475" s="8" t="s">
        <v>19705</v>
      </c>
      <c r="C8475" s="8" t="s">
        <v>475</v>
      </c>
      <c r="D8475" s="8" t="s">
        <v>475</v>
      </c>
      <c r="E8475" s="8">
        <v>6.2410678270000002</v>
      </c>
      <c r="H8475" s="29"/>
      <c r="L8475" t="s">
        <v>19594</v>
      </c>
      <c r="M8475" s="16"/>
      <c r="Q8475" s="40"/>
    </row>
    <row r="8476" spans="1:17" x14ac:dyDescent="0.3">
      <c r="A8476" s="8" t="s">
        <v>19706</v>
      </c>
      <c r="C8476" s="8" t="s">
        <v>475</v>
      </c>
      <c r="D8476" s="8" t="s">
        <v>475</v>
      </c>
      <c r="E8476" s="8">
        <v>0.71020505700000003</v>
      </c>
      <c r="H8476" s="29"/>
      <c r="L8476" t="s">
        <v>19594</v>
      </c>
      <c r="M8476" s="16"/>
      <c r="Q8476" s="40"/>
    </row>
    <row r="8477" spans="1:17" x14ac:dyDescent="0.3">
      <c r="A8477" s="8" t="s">
        <v>19707</v>
      </c>
      <c r="C8477" s="8" t="s">
        <v>475</v>
      </c>
      <c r="D8477" s="8" t="s">
        <v>475</v>
      </c>
      <c r="E8477" s="8">
        <v>6.8694002879999996</v>
      </c>
      <c r="H8477" s="29"/>
      <c r="L8477" t="s">
        <v>19594</v>
      </c>
      <c r="M8477" s="16"/>
      <c r="Q8477" s="40"/>
    </row>
    <row r="8478" spans="1:17" x14ac:dyDescent="0.3">
      <c r="A8478" s="8" t="s">
        <v>19708</v>
      </c>
      <c r="C8478" s="8" t="s">
        <v>475</v>
      </c>
      <c r="D8478" s="8" t="s">
        <v>475</v>
      </c>
      <c r="E8478" s="8">
        <v>0.51069440200000005</v>
      </c>
      <c r="H8478" s="29"/>
      <c r="L8478" t="s">
        <v>19594</v>
      </c>
      <c r="M8478" s="16"/>
      <c r="Q8478" s="40"/>
    </row>
    <row r="8479" spans="1:17" x14ac:dyDescent="0.3">
      <c r="A8479" s="8" t="s">
        <v>19709</v>
      </c>
      <c r="C8479" s="8" t="s">
        <v>475</v>
      </c>
      <c r="D8479" s="8" t="s">
        <v>475</v>
      </c>
      <c r="E8479" s="8">
        <v>3.3117335919999999</v>
      </c>
      <c r="H8479" s="29"/>
      <c r="L8479" t="s">
        <v>19594</v>
      </c>
      <c r="M8479" s="16"/>
      <c r="Q8479" s="40"/>
    </row>
    <row r="8480" spans="1:17" x14ac:dyDescent="0.3">
      <c r="A8480" s="8" t="s">
        <v>19710</v>
      </c>
      <c r="C8480" s="8" t="s">
        <v>475</v>
      </c>
      <c r="D8480" s="8" t="s">
        <v>475</v>
      </c>
      <c r="E8480" s="8">
        <v>5.9529201289999998</v>
      </c>
      <c r="H8480" s="29"/>
      <c r="L8480" t="s">
        <v>19594</v>
      </c>
      <c r="M8480" s="16"/>
      <c r="Q8480" s="40"/>
    </row>
    <row r="8481" spans="1:17" x14ac:dyDescent="0.3">
      <c r="A8481" s="8" t="s">
        <v>19711</v>
      </c>
      <c r="C8481" s="8" t="s">
        <v>475</v>
      </c>
      <c r="D8481" s="8" t="s">
        <v>475</v>
      </c>
      <c r="E8481" s="8">
        <v>0.32985403800000002</v>
      </c>
      <c r="H8481" s="29"/>
      <c r="L8481" t="s">
        <v>19594</v>
      </c>
      <c r="M8481" s="16"/>
      <c r="Q8481" s="40"/>
    </row>
    <row r="8482" spans="1:17" x14ac:dyDescent="0.3">
      <c r="A8482" s="8" t="s">
        <v>19712</v>
      </c>
      <c r="C8482" s="8" t="s">
        <v>475</v>
      </c>
      <c r="D8482" s="8" t="s">
        <v>475</v>
      </c>
      <c r="E8482" s="8">
        <v>0.72856121799999995</v>
      </c>
      <c r="H8482" s="29"/>
      <c r="L8482" t="s">
        <v>19594</v>
      </c>
      <c r="M8482" s="16"/>
      <c r="Q8482" s="40"/>
    </row>
    <row r="8483" spans="1:17" x14ac:dyDescent="0.3">
      <c r="A8483" s="8" t="s">
        <v>19713</v>
      </c>
      <c r="C8483" s="8" t="s">
        <v>475</v>
      </c>
      <c r="D8483" s="8" t="s">
        <v>475</v>
      </c>
      <c r="E8483" s="8">
        <v>7.1662561580000004</v>
      </c>
      <c r="H8483" s="29"/>
      <c r="L8483" t="s">
        <v>19594</v>
      </c>
      <c r="M8483" s="16"/>
      <c r="Q8483" s="40"/>
    </row>
    <row r="8484" spans="1:17" x14ac:dyDescent="0.3">
      <c r="A8484" s="8" t="s">
        <v>19714</v>
      </c>
      <c r="C8484" s="8" t="s">
        <v>475</v>
      </c>
      <c r="D8484" s="8" t="s">
        <v>475</v>
      </c>
      <c r="E8484" s="8">
        <v>0.90812988100000003</v>
      </c>
      <c r="H8484" s="29"/>
      <c r="L8484" t="s">
        <v>19594</v>
      </c>
      <c r="M8484" s="16"/>
      <c r="Q8484" s="40"/>
    </row>
    <row r="8485" spans="1:17" x14ac:dyDescent="0.3">
      <c r="A8485" s="8" t="s">
        <v>19715</v>
      </c>
      <c r="C8485" s="8" t="s">
        <v>475</v>
      </c>
      <c r="D8485" s="8" t="s">
        <v>475</v>
      </c>
      <c r="E8485" s="8">
        <v>3.8407096740000002</v>
      </c>
      <c r="H8485" s="29"/>
      <c r="L8485" t="s">
        <v>19594</v>
      </c>
      <c r="M8485" s="16"/>
      <c r="Q8485" s="40"/>
    </row>
    <row r="8486" spans="1:17" x14ac:dyDescent="0.3">
      <c r="A8486" s="8" t="s">
        <v>19716</v>
      </c>
      <c r="C8486" s="8" t="s">
        <v>475</v>
      </c>
      <c r="D8486" s="8" t="s">
        <v>475</v>
      </c>
      <c r="E8486" s="8">
        <v>7.852852607</v>
      </c>
      <c r="H8486" s="29"/>
      <c r="L8486" t="s">
        <v>19594</v>
      </c>
      <c r="M8486" s="16"/>
      <c r="Q8486" s="40"/>
    </row>
    <row r="8487" spans="1:17" x14ac:dyDescent="0.3">
      <c r="A8487" s="8" t="s">
        <v>19717</v>
      </c>
      <c r="C8487" s="8" t="s">
        <v>475</v>
      </c>
      <c r="D8487" s="8" t="s">
        <v>475</v>
      </c>
      <c r="E8487" s="8">
        <v>6.2362125080000004</v>
      </c>
      <c r="H8487" s="29"/>
      <c r="L8487" t="s">
        <v>19594</v>
      </c>
      <c r="M8487" s="16"/>
      <c r="Q8487" s="40"/>
    </row>
    <row r="8488" spans="1:17" x14ac:dyDescent="0.3">
      <c r="A8488" s="8" t="s">
        <v>19718</v>
      </c>
      <c r="C8488" s="8" t="s">
        <v>475</v>
      </c>
      <c r="D8488" s="8" t="s">
        <v>475</v>
      </c>
      <c r="E8488" s="8">
        <v>3.4113357600000001</v>
      </c>
      <c r="H8488" s="29"/>
      <c r="L8488" t="s">
        <v>19594</v>
      </c>
      <c r="M8488" s="16"/>
      <c r="Q8488" s="40"/>
    </row>
    <row r="8489" spans="1:17" x14ac:dyDescent="0.3">
      <c r="A8489" s="8" t="s">
        <v>19719</v>
      </c>
      <c r="C8489" s="8" t="s">
        <v>475</v>
      </c>
      <c r="D8489" s="8" t="s">
        <v>475</v>
      </c>
      <c r="E8489" s="8">
        <v>1.8738105860000001</v>
      </c>
      <c r="H8489" s="29"/>
      <c r="L8489" t="s">
        <v>19594</v>
      </c>
      <c r="M8489" s="16"/>
      <c r="Q8489" s="40"/>
    </row>
    <row r="8490" spans="1:17" x14ac:dyDescent="0.3">
      <c r="A8490" s="8" t="s">
        <v>19720</v>
      </c>
      <c r="C8490" s="8" t="s">
        <v>475</v>
      </c>
      <c r="D8490" s="8" t="s">
        <v>475</v>
      </c>
      <c r="E8490" s="8">
        <v>3.158143098</v>
      </c>
      <c r="H8490" s="29"/>
      <c r="L8490" t="s">
        <v>19594</v>
      </c>
      <c r="M8490" s="16"/>
      <c r="Q8490" s="40"/>
    </row>
    <row r="8491" spans="1:17" x14ac:dyDescent="0.3">
      <c r="A8491" s="8" t="s">
        <v>19721</v>
      </c>
      <c r="C8491" s="8" t="s">
        <v>475</v>
      </c>
      <c r="D8491" s="8" t="s">
        <v>475</v>
      </c>
      <c r="E8491" s="8">
        <v>3.3312602529999999</v>
      </c>
      <c r="H8491" s="29"/>
      <c r="L8491" t="s">
        <v>19594</v>
      </c>
      <c r="M8491" s="16"/>
      <c r="Q8491" s="40"/>
    </row>
    <row r="8492" spans="1:17" x14ac:dyDescent="0.3">
      <c r="A8492" s="8" t="s">
        <v>19722</v>
      </c>
      <c r="C8492" s="8" t="s">
        <v>475</v>
      </c>
      <c r="D8492" s="8" t="s">
        <v>475</v>
      </c>
      <c r="E8492" s="8">
        <v>0.81154624200000003</v>
      </c>
      <c r="H8492" s="29"/>
      <c r="L8492" t="s">
        <v>19594</v>
      </c>
      <c r="M8492" s="16"/>
      <c r="Q8492" s="40"/>
    </row>
    <row r="8493" spans="1:17" x14ac:dyDescent="0.3">
      <c r="A8493" s="8" t="s">
        <v>19723</v>
      </c>
      <c r="C8493" s="8" t="s">
        <v>475</v>
      </c>
      <c r="D8493" s="8" t="s">
        <v>475</v>
      </c>
      <c r="E8493" s="8">
        <v>7.3771931659999996</v>
      </c>
      <c r="H8493" s="29"/>
      <c r="L8493" t="s">
        <v>19594</v>
      </c>
      <c r="M8493" s="16"/>
      <c r="Q8493" s="40"/>
    </row>
    <row r="8494" spans="1:17" x14ac:dyDescent="0.3">
      <c r="A8494" s="8" t="s">
        <v>19724</v>
      </c>
      <c r="C8494" s="8" t="s">
        <v>475</v>
      </c>
      <c r="D8494" s="8" t="s">
        <v>475</v>
      </c>
      <c r="E8494" s="8">
        <v>0.72860783500000004</v>
      </c>
      <c r="H8494" s="29"/>
      <c r="L8494" t="s">
        <v>19594</v>
      </c>
      <c r="M8494" s="16"/>
      <c r="Q8494" s="40"/>
    </row>
    <row r="8495" spans="1:17" x14ac:dyDescent="0.3">
      <c r="A8495" s="8" t="s">
        <v>19725</v>
      </c>
      <c r="C8495" s="8" t="s">
        <v>475</v>
      </c>
      <c r="D8495" s="8" t="s">
        <v>475</v>
      </c>
      <c r="E8495" s="8">
        <v>5.2949543940000003</v>
      </c>
      <c r="H8495" s="29"/>
      <c r="L8495" t="s">
        <v>19594</v>
      </c>
      <c r="M8495" s="16"/>
      <c r="Q8495" s="40"/>
    </row>
    <row r="8496" spans="1:17" x14ac:dyDescent="0.3">
      <c r="A8496" s="8" t="s">
        <v>19726</v>
      </c>
      <c r="C8496" s="8" t="s">
        <v>475</v>
      </c>
      <c r="D8496" s="8" t="s">
        <v>475</v>
      </c>
      <c r="E8496" s="8">
        <v>1.454719058</v>
      </c>
      <c r="H8496" s="29"/>
      <c r="L8496" t="s">
        <v>19594</v>
      </c>
      <c r="M8496" s="16"/>
      <c r="Q8496" s="40"/>
    </row>
    <row r="8497" spans="1:17" x14ac:dyDescent="0.3">
      <c r="A8497" s="8" t="s">
        <v>19727</v>
      </c>
      <c r="C8497" s="8" t="s">
        <v>475</v>
      </c>
      <c r="D8497" s="8" t="s">
        <v>475</v>
      </c>
      <c r="E8497" s="8">
        <v>0.57012743499999996</v>
      </c>
      <c r="H8497" s="29"/>
      <c r="L8497" t="s">
        <v>19594</v>
      </c>
      <c r="M8497" s="16"/>
      <c r="Q8497" s="40"/>
    </row>
    <row r="8498" spans="1:17" x14ac:dyDescent="0.3">
      <c r="A8498" s="8" t="s">
        <v>19728</v>
      </c>
      <c r="C8498" s="8" t="s">
        <v>475</v>
      </c>
      <c r="D8498" s="8" t="s">
        <v>475</v>
      </c>
      <c r="E8498" s="8">
        <v>3.156628816</v>
      </c>
      <c r="H8498" s="29"/>
      <c r="L8498" t="s">
        <v>19594</v>
      </c>
      <c r="M8498" s="16"/>
      <c r="Q8498" s="40"/>
    </row>
    <row r="8499" spans="1:17" x14ac:dyDescent="0.3">
      <c r="A8499" s="8" t="s">
        <v>19729</v>
      </c>
      <c r="C8499" s="8" t="s">
        <v>475</v>
      </c>
      <c r="D8499" s="8" t="s">
        <v>475</v>
      </c>
      <c r="E8499" s="8">
        <v>0.83561886100000005</v>
      </c>
      <c r="H8499" s="29"/>
      <c r="L8499" t="s">
        <v>19594</v>
      </c>
      <c r="M8499" s="16"/>
      <c r="Q8499" s="40"/>
    </row>
    <row r="8500" spans="1:17" x14ac:dyDescent="0.3">
      <c r="A8500" s="8" t="s">
        <v>19730</v>
      </c>
      <c r="C8500" s="8" t="s">
        <v>475</v>
      </c>
      <c r="D8500" s="8" t="s">
        <v>475</v>
      </c>
      <c r="E8500" s="8">
        <v>0.70011678399999999</v>
      </c>
      <c r="H8500" s="29"/>
      <c r="L8500" t="s">
        <v>19594</v>
      </c>
      <c r="M8500" s="16"/>
      <c r="Q8500" s="40"/>
    </row>
    <row r="8501" spans="1:17" x14ac:dyDescent="0.3">
      <c r="A8501" s="8" t="s">
        <v>19731</v>
      </c>
      <c r="C8501" s="8" t="s">
        <v>475</v>
      </c>
      <c r="D8501" s="8" t="s">
        <v>475</v>
      </c>
      <c r="E8501" s="8">
        <v>0.88944775499999995</v>
      </c>
      <c r="H8501" s="29"/>
      <c r="L8501" t="s">
        <v>19594</v>
      </c>
      <c r="M8501" s="16"/>
      <c r="Q8501" s="40"/>
    </row>
    <row r="8502" spans="1:17" x14ac:dyDescent="0.3">
      <c r="A8502" s="8" t="s">
        <v>19732</v>
      </c>
      <c r="C8502" s="8" t="s">
        <v>475</v>
      </c>
      <c r="D8502" s="8" t="s">
        <v>475</v>
      </c>
      <c r="E8502" s="8">
        <v>5.1402369989999999</v>
      </c>
      <c r="H8502" s="29"/>
      <c r="L8502" t="s">
        <v>19594</v>
      </c>
      <c r="M8502" s="16"/>
      <c r="Q8502" s="40"/>
    </row>
    <row r="8503" spans="1:17" x14ac:dyDescent="0.3">
      <c r="A8503" s="8" t="s">
        <v>19733</v>
      </c>
      <c r="C8503" s="8" t="s">
        <v>475</v>
      </c>
      <c r="D8503" s="8" t="s">
        <v>475</v>
      </c>
      <c r="E8503" s="8">
        <v>0.63829599699999995</v>
      </c>
      <c r="H8503" s="29"/>
      <c r="L8503" t="s">
        <v>19594</v>
      </c>
      <c r="M8503" s="16"/>
      <c r="Q8503" s="40"/>
    </row>
    <row r="8504" spans="1:17" x14ac:dyDescent="0.3">
      <c r="A8504" s="8" t="s">
        <v>19734</v>
      </c>
      <c r="C8504" s="8" t="s">
        <v>475</v>
      </c>
      <c r="D8504" s="8" t="s">
        <v>475</v>
      </c>
      <c r="E8504" s="8">
        <v>0.36297767600000003</v>
      </c>
      <c r="H8504" s="29"/>
      <c r="L8504" t="s">
        <v>19594</v>
      </c>
      <c r="M8504" s="16"/>
      <c r="Q8504" s="40"/>
    </row>
    <row r="8505" spans="1:17" x14ac:dyDescent="0.3">
      <c r="A8505" s="8" t="s">
        <v>19735</v>
      </c>
      <c r="C8505" s="8" t="s">
        <v>475</v>
      </c>
      <c r="D8505" s="8" t="s">
        <v>475</v>
      </c>
      <c r="E8505" s="8">
        <v>3.8840007509999999</v>
      </c>
      <c r="H8505" s="29"/>
      <c r="L8505" t="s">
        <v>19594</v>
      </c>
      <c r="M8505" s="16"/>
      <c r="Q8505" s="40"/>
    </row>
    <row r="8506" spans="1:17" x14ac:dyDescent="0.3">
      <c r="A8506" s="8" t="s">
        <v>19736</v>
      </c>
      <c r="C8506" s="8" t="s">
        <v>475</v>
      </c>
      <c r="D8506" s="8" t="s">
        <v>475</v>
      </c>
      <c r="E8506" s="8">
        <v>3.6519050499999999</v>
      </c>
      <c r="H8506" s="29"/>
      <c r="L8506" t="s">
        <v>19594</v>
      </c>
      <c r="M8506" s="16"/>
      <c r="Q8506" s="40"/>
    </row>
    <row r="8507" spans="1:17" x14ac:dyDescent="0.3">
      <c r="A8507" s="8" t="s">
        <v>19737</v>
      </c>
      <c r="C8507" s="8" t="s">
        <v>475</v>
      </c>
      <c r="D8507" s="8" t="s">
        <v>475</v>
      </c>
      <c r="E8507" s="8">
        <v>0.29716211100000001</v>
      </c>
      <c r="H8507" s="29"/>
      <c r="L8507" t="s">
        <v>19594</v>
      </c>
      <c r="M8507" s="16"/>
      <c r="Q8507" s="40"/>
    </row>
    <row r="8508" spans="1:17" x14ac:dyDescent="0.3">
      <c r="A8508" s="8" t="s">
        <v>19738</v>
      </c>
      <c r="C8508" s="8" t="s">
        <v>475</v>
      </c>
      <c r="D8508" s="8" t="s">
        <v>475</v>
      </c>
      <c r="E8508" s="8">
        <v>1.9177265699999999</v>
      </c>
      <c r="H8508" s="29"/>
      <c r="L8508" t="s">
        <v>19594</v>
      </c>
      <c r="M8508" s="16"/>
      <c r="Q8508" s="40"/>
    </row>
    <row r="8509" spans="1:17" x14ac:dyDescent="0.3">
      <c r="A8509" s="8" t="s">
        <v>19739</v>
      </c>
      <c r="C8509" s="8" t="s">
        <v>475</v>
      </c>
      <c r="D8509" s="8" t="s">
        <v>475</v>
      </c>
      <c r="E8509" s="8">
        <v>0.57563381199999997</v>
      </c>
      <c r="H8509" s="29"/>
      <c r="L8509" t="s">
        <v>19594</v>
      </c>
      <c r="M8509" s="16"/>
      <c r="Q8509" s="40"/>
    </row>
    <row r="8510" spans="1:17" x14ac:dyDescent="0.3">
      <c r="A8510" s="8" t="s">
        <v>19740</v>
      </c>
      <c r="C8510" s="8" t="s">
        <v>475</v>
      </c>
      <c r="D8510" s="8" t="s">
        <v>475</v>
      </c>
      <c r="E8510" s="8">
        <v>4.3026658260000001</v>
      </c>
      <c r="H8510" s="29"/>
      <c r="L8510" t="s">
        <v>19594</v>
      </c>
      <c r="M8510" s="16"/>
      <c r="Q8510" s="40"/>
    </row>
    <row r="8511" spans="1:17" x14ac:dyDescent="0.3">
      <c r="A8511" s="8" t="s">
        <v>19741</v>
      </c>
      <c r="C8511" s="8" t="s">
        <v>475</v>
      </c>
      <c r="D8511" s="8" t="s">
        <v>475</v>
      </c>
      <c r="E8511" s="8">
        <v>0.29175171100000002</v>
      </c>
      <c r="H8511" s="29"/>
      <c r="L8511" t="s">
        <v>19594</v>
      </c>
      <c r="M8511" s="16"/>
      <c r="Q8511" s="40"/>
    </row>
    <row r="8512" spans="1:17" x14ac:dyDescent="0.3">
      <c r="A8512" s="8" t="s">
        <v>19742</v>
      </c>
      <c r="C8512" s="8" t="s">
        <v>475</v>
      </c>
      <c r="D8512" s="8" t="s">
        <v>475</v>
      </c>
      <c r="E8512" s="8">
        <v>3.6394915590000001</v>
      </c>
      <c r="H8512" s="29"/>
      <c r="L8512" t="s">
        <v>19594</v>
      </c>
      <c r="M8512" s="16"/>
      <c r="Q8512" s="40"/>
    </row>
    <row r="8513" spans="1:17" x14ac:dyDescent="0.3">
      <c r="A8513" s="8" t="s">
        <v>19743</v>
      </c>
      <c r="C8513" s="8" t="s">
        <v>475</v>
      </c>
      <c r="D8513" s="8" t="s">
        <v>475</v>
      </c>
      <c r="E8513" s="8">
        <v>0.499553829</v>
      </c>
      <c r="H8513" s="29"/>
      <c r="L8513" t="s">
        <v>19594</v>
      </c>
      <c r="M8513" s="16"/>
      <c r="Q8513" s="40"/>
    </row>
    <row r="8514" spans="1:17" x14ac:dyDescent="0.3">
      <c r="A8514" s="8" t="s">
        <v>19744</v>
      </c>
      <c r="C8514" s="8" t="s">
        <v>475</v>
      </c>
      <c r="D8514" s="8" t="s">
        <v>475</v>
      </c>
      <c r="E8514" s="8">
        <v>7.1503544989999996</v>
      </c>
      <c r="H8514" s="29"/>
      <c r="L8514" t="s">
        <v>19594</v>
      </c>
      <c r="M8514" s="16"/>
      <c r="Q8514" s="40"/>
    </row>
    <row r="8515" spans="1:17" x14ac:dyDescent="0.3">
      <c r="A8515" s="8" t="s">
        <v>19745</v>
      </c>
      <c r="C8515" s="8" t="s">
        <v>475</v>
      </c>
      <c r="D8515" s="8" t="s">
        <v>475</v>
      </c>
      <c r="E8515" s="8">
        <v>6.7694735829999999</v>
      </c>
      <c r="H8515" s="29"/>
      <c r="L8515" t="s">
        <v>19594</v>
      </c>
      <c r="M8515" s="16"/>
      <c r="Q8515" s="40"/>
    </row>
    <row r="8516" spans="1:17" x14ac:dyDescent="0.3">
      <c r="A8516" s="8" t="s">
        <v>19746</v>
      </c>
      <c r="C8516" s="8" t="s">
        <v>475</v>
      </c>
      <c r="D8516" s="8" t="s">
        <v>475</v>
      </c>
      <c r="E8516" s="8">
        <v>0.45553268299999999</v>
      </c>
      <c r="H8516" s="29"/>
      <c r="L8516" t="s">
        <v>19594</v>
      </c>
      <c r="M8516" s="16"/>
      <c r="Q8516" s="40"/>
    </row>
    <row r="8517" spans="1:17" x14ac:dyDescent="0.3">
      <c r="A8517" s="8" t="s">
        <v>19747</v>
      </c>
      <c r="C8517" s="8" t="s">
        <v>475</v>
      </c>
      <c r="D8517" s="8" t="s">
        <v>475</v>
      </c>
      <c r="E8517" s="8">
        <v>2.0235762730000002</v>
      </c>
      <c r="H8517" s="29"/>
      <c r="L8517" t="s">
        <v>19594</v>
      </c>
      <c r="M8517" s="16"/>
      <c r="Q8517" s="40"/>
    </row>
    <row r="8518" spans="1:17" x14ac:dyDescent="0.3">
      <c r="A8518" s="8" t="s">
        <v>19748</v>
      </c>
      <c r="C8518" s="8" t="s">
        <v>475</v>
      </c>
      <c r="D8518" s="8" t="s">
        <v>475</v>
      </c>
      <c r="E8518" s="8">
        <v>5.0182405980000002</v>
      </c>
      <c r="H8518" s="29"/>
      <c r="L8518" t="s">
        <v>19594</v>
      </c>
      <c r="M8518" s="16"/>
      <c r="Q8518" s="40"/>
    </row>
    <row r="8519" spans="1:17" x14ac:dyDescent="0.3">
      <c r="A8519" s="8" t="s">
        <v>19749</v>
      </c>
      <c r="C8519" s="8" t="s">
        <v>475</v>
      </c>
      <c r="D8519" s="8" t="s">
        <v>475</v>
      </c>
      <c r="E8519" s="8">
        <v>0.73173376300000004</v>
      </c>
      <c r="H8519" s="29"/>
      <c r="L8519" t="s">
        <v>19594</v>
      </c>
      <c r="M8519" s="16"/>
      <c r="Q8519" s="40"/>
    </row>
    <row r="8520" spans="1:17" x14ac:dyDescent="0.3">
      <c r="A8520" s="8" t="s">
        <v>19750</v>
      </c>
      <c r="C8520" s="8" t="s">
        <v>475</v>
      </c>
      <c r="D8520" s="8" t="s">
        <v>475</v>
      </c>
      <c r="E8520" s="8">
        <v>0.72404713899999995</v>
      </c>
      <c r="H8520" s="29"/>
      <c r="L8520" t="s">
        <v>19594</v>
      </c>
      <c r="M8520" s="16"/>
      <c r="Q8520" s="40"/>
    </row>
    <row r="8521" spans="1:17" x14ac:dyDescent="0.3">
      <c r="A8521" s="8" t="s">
        <v>19751</v>
      </c>
      <c r="C8521" s="8" t="s">
        <v>475</v>
      </c>
      <c r="D8521" s="8" t="s">
        <v>475</v>
      </c>
      <c r="E8521" s="8">
        <v>4.0757526820000001</v>
      </c>
      <c r="H8521" s="29"/>
      <c r="L8521" t="s">
        <v>19594</v>
      </c>
      <c r="M8521" s="16"/>
      <c r="Q8521" s="40"/>
    </row>
    <row r="8522" spans="1:17" x14ac:dyDescent="0.3">
      <c r="A8522" s="8" t="s">
        <v>19752</v>
      </c>
      <c r="C8522" s="8" t="s">
        <v>475</v>
      </c>
      <c r="D8522" s="8" t="s">
        <v>475</v>
      </c>
      <c r="E8522" s="8">
        <v>2.40082526</v>
      </c>
      <c r="H8522" s="29"/>
      <c r="L8522" t="s">
        <v>19594</v>
      </c>
      <c r="M8522" s="16"/>
      <c r="Q8522" s="40"/>
    </row>
    <row r="8523" spans="1:17" x14ac:dyDescent="0.3">
      <c r="A8523" s="8" t="s">
        <v>19753</v>
      </c>
      <c r="C8523" s="8" t="s">
        <v>475</v>
      </c>
      <c r="D8523" s="8" t="s">
        <v>475</v>
      </c>
      <c r="E8523" s="8">
        <v>0.73598523100000002</v>
      </c>
      <c r="H8523" s="29"/>
      <c r="L8523" t="s">
        <v>19594</v>
      </c>
      <c r="M8523" s="16"/>
      <c r="Q8523" s="40"/>
    </row>
    <row r="8524" spans="1:17" x14ac:dyDescent="0.3">
      <c r="A8524" s="8" t="s">
        <v>19754</v>
      </c>
      <c r="C8524" s="8" t="s">
        <v>475</v>
      </c>
      <c r="D8524" s="8" t="s">
        <v>475</v>
      </c>
      <c r="E8524" s="8">
        <v>3.5457187939999999</v>
      </c>
      <c r="H8524" s="29"/>
      <c r="L8524" t="s">
        <v>19594</v>
      </c>
      <c r="M8524" s="16"/>
      <c r="Q8524" s="40"/>
    </row>
    <row r="8525" spans="1:17" x14ac:dyDescent="0.3">
      <c r="A8525" s="8" t="s">
        <v>19755</v>
      </c>
      <c r="C8525" s="8" t="s">
        <v>475</v>
      </c>
      <c r="D8525" s="8" t="s">
        <v>475</v>
      </c>
      <c r="E8525" s="8">
        <v>4.7597222720000003</v>
      </c>
      <c r="H8525" s="29"/>
      <c r="L8525" t="s">
        <v>19594</v>
      </c>
      <c r="M8525" s="16"/>
      <c r="Q8525" s="40"/>
    </row>
    <row r="8526" spans="1:17" x14ac:dyDescent="0.3">
      <c r="A8526" s="8" t="s">
        <v>19756</v>
      </c>
      <c r="C8526" s="8" t="s">
        <v>475</v>
      </c>
      <c r="D8526" s="8" t="s">
        <v>475</v>
      </c>
      <c r="E8526" s="8">
        <v>0.12495095000000001</v>
      </c>
      <c r="H8526" s="29"/>
      <c r="L8526" t="s">
        <v>19594</v>
      </c>
      <c r="M8526" s="16"/>
      <c r="Q8526" s="40"/>
    </row>
    <row r="8527" spans="1:17" x14ac:dyDescent="0.3">
      <c r="A8527" s="8" t="s">
        <v>19757</v>
      </c>
      <c r="C8527" s="8" t="s">
        <v>475</v>
      </c>
      <c r="D8527" s="8" t="s">
        <v>475</v>
      </c>
      <c r="E8527" s="8">
        <v>0.481830484</v>
      </c>
      <c r="H8527" s="29"/>
      <c r="L8527" t="s">
        <v>19594</v>
      </c>
      <c r="M8527" s="16"/>
      <c r="Q8527" s="40"/>
    </row>
    <row r="8528" spans="1:17" x14ac:dyDescent="0.3">
      <c r="A8528" s="8" t="s">
        <v>19758</v>
      </c>
      <c r="C8528" s="8" t="s">
        <v>475</v>
      </c>
      <c r="D8528" s="8" t="s">
        <v>475</v>
      </c>
      <c r="E8528" s="8">
        <v>5.6940944120000001</v>
      </c>
      <c r="H8528" s="29"/>
      <c r="L8528" t="s">
        <v>19594</v>
      </c>
      <c r="M8528" s="16"/>
      <c r="Q8528" s="40"/>
    </row>
    <row r="8529" spans="1:17" x14ac:dyDescent="0.3">
      <c r="A8529" s="8" t="s">
        <v>19759</v>
      </c>
      <c r="C8529" s="8" t="s">
        <v>475</v>
      </c>
      <c r="D8529" s="8" t="s">
        <v>475</v>
      </c>
      <c r="E8529" s="8">
        <v>0.63053495999999998</v>
      </c>
      <c r="H8529" s="29"/>
      <c r="L8529" t="s">
        <v>19594</v>
      </c>
      <c r="M8529" s="16"/>
      <c r="Q8529" s="40"/>
    </row>
    <row r="8530" spans="1:17" x14ac:dyDescent="0.3">
      <c r="A8530" s="8" t="s">
        <v>19760</v>
      </c>
      <c r="C8530" s="8" t="s">
        <v>475</v>
      </c>
      <c r="D8530" s="8" t="s">
        <v>475</v>
      </c>
      <c r="E8530" s="8">
        <v>3.4556686810000001</v>
      </c>
      <c r="H8530" s="29"/>
      <c r="L8530" t="s">
        <v>19594</v>
      </c>
      <c r="M8530" s="16"/>
      <c r="Q8530" s="40"/>
    </row>
    <row r="8531" spans="1:17" x14ac:dyDescent="0.3">
      <c r="A8531" s="8" t="s">
        <v>19761</v>
      </c>
      <c r="C8531" s="8" t="s">
        <v>475</v>
      </c>
      <c r="D8531" s="8" t="s">
        <v>475</v>
      </c>
      <c r="E8531" s="8">
        <v>10.8158771</v>
      </c>
      <c r="H8531" s="29"/>
      <c r="L8531" t="s">
        <v>19594</v>
      </c>
      <c r="M8531" s="16"/>
      <c r="Q8531" s="40"/>
    </row>
    <row r="8532" spans="1:17" x14ac:dyDescent="0.3">
      <c r="A8532" s="8" t="s">
        <v>19762</v>
      </c>
      <c r="C8532" s="8" t="s">
        <v>475</v>
      </c>
      <c r="D8532" s="8" t="s">
        <v>475</v>
      </c>
      <c r="E8532" s="8">
        <v>0.56728670400000003</v>
      </c>
      <c r="H8532" s="29"/>
      <c r="L8532" t="s">
        <v>19594</v>
      </c>
      <c r="M8532" s="16"/>
      <c r="Q8532" s="40"/>
    </row>
    <row r="8533" spans="1:17" x14ac:dyDescent="0.3">
      <c r="A8533" s="8" t="s">
        <v>19763</v>
      </c>
      <c r="C8533" s="8" t="s">
        <v>475</v>
      </c>
      <c r="D8533" s="8" t="s">
        <v>475</v>
      </c>
      <c r="E8533" s="8">
        <v>1.9093169699999999</v>
      </c>
      <c r="H8533" s="29"/>
      <c r="L8533" t="s">
        <v>19594</v>
      </c>
      <c r="M8533" s="16"/>
      <c r="Q8533" s="40"/>
    </row>
    <row r="8534" spans="1:17" x14ac:dyDescent="0.3">
      <c r="A8534" s="8" t="s">
        <v>19764</v>
      </c>
      <c r="C8534" s="8" t="s">
        <v>475</v>
      </c>
      <c r="D8534" s="8" t="s">
        <v>475</v>
      </c>
      <c r="E8534" s="8">
        <v>11.820703740000001</v>
      </c>
      <c r="H8534" s="29"/>
      <c r="L8534" t="s">
        <v>19594</v>
      </c>
      <c r="M8534" s="16"/>
      <c r="Q8534" s="40"/>
    </row>
    <row r="8535" spans="1:17" x14ac:dyDescent="0.3">
      <c r="A8535" s="8" t="s">
        <v>19765</v>
      </c>
      <c r="C8535" s="8" t="s">
        <v>475</v>
      </c>
      <c r="D8535" s="8" t="s">
        <v>475</v>
      </c>
      <c r="E8535" s="8">
        <v>0.963540697</v>
      </c>
      <c r="H8535" s="29"/>
      <c r="L8535" t="s">
        <v>19594</v>
      </c>
      <c r="M8535" s="16"/>
      <c r="Q8535" s="40"/>
    </row>
    <row r="8536" spans="1:17" x14ac:dyDescent="0.3">
      <c r="A8536" s="8" t="s">
        <v>19766</v>
      </c>
      <c r="C8536" s="8" t="s">
        <v>475</v>
      </c>
      <c r="D8536" s="8" t="s">
        <v>475</v>
      </c>
      <c r="E8536" s="8">
        <v>0.31689805799999998</v>
      </c>
      <c r="H8536" s="29"/>
      <c r="L8536" t="s">
        <v>19594</v>
      </c>
      <c r="M8536" s="16"/>
      <c r="Q8536" s="40"/>
    </row>
    <row r="8537" spans="1:17" x14ac:dyDescent="0.3">
      <c r="A8537" s="8" t="s">
        <v>19767</v>
      </c>
      <c r="C8537" s="8" t="s">
        <v>475</v>
      </c>
      <c r="D8537" s="8" t="s">
        <v>475</v>
      </c>
      <c r="E8537" s="8">
        <v>0.27348537000000001</v>
      </c>
      <c r="H8537" s="29"/>
      <c r="L8537" t="s">
        <v>19594</v>
      </c>
      <c r="M8537" s="16"/>
      <c r="Q8537" s="40"/>
    </row>
    <row r="8538" spans="1:17" x14ac:dyDescent="0.3">
      <c r="A8538" s="8" t="s">
        <v>19768</v>
      </c>
      <c r="C8538" s="8" t="s">
        <v>475</v>
      </c>
      <c r="D8538" s="8" t="s">
        <v>475</v>
      </c>
      <c r="E8538" s="8">
        <v>0.101252483</v>
      </c>
      <c r="H8538" s="29"/>
      <c r="L8538" t="s">
        <v>19594</v>
      </c>
      <c r="M8538" s="16"/>
      <c r="Q8538" s="40"/>
    </row>
    <row r="8539" spans="1:17" x14ac:dyDescent="0.3">
      <c r="A8539" s="8" t="s">
        <v>19769</v>
      </c>
      <c r="C8539" s="8" t="s">
        <v>475</v>
      </c>
      <c r="D8539" s="8" t="s">
        <v>475</v>
      </c>
      <c r="E8539" s="8">
        <v>0.699454303</v>
      </c>
      <c r="H8539" s="29"/>
      <c r="L8539" t="s">
        <v>19594</v>
      </c>
      <c r="M8539" s="16"/>
      <c r="Q8539" s="40"/>
    </row>
    <row r="8540" spans="1:17" x14ac:dyDescent="0.3">
      <c r="A8540" s="8" t="s">
        <v>19770</v>
      </c>
      <c r="C8540" s="8" t="s">
        <v>475</v>
      </c>
      <c r="D8540" s="8" t="s">
        <v>475</v>
      </c>
      <c r="E8540" s="8">
        <v>0.56872454100000003</v>
      </c>
      <c r="H8540" s="29"/>
      <c r="L8540" t="s">
        <v>19594</v>
      </c>
      <c r="M8540" s="16"/>
      <c r="Q8540" s="40"/>
    </row>
    <row r="8541" spans="1:17" x14ac:dyDescent="0.3">
      <c r="A8541" s="8" t="s">
        <v>19771</v>
      </c>
      <c r="C8541" s="8" t="s">
        <v>475</v>
      </c>
      <c r="D8541" s="8" t="s">
        <v>475</v>
      </c>
      <c r="E8541" s="8">
        <v>0.48103615500000002</v>
      </c>
      <c r="H8541" s="29"/>
      <c r="L8541" t="s">
        <v>19594</v>
      </c>
      <c r="M8541" s="16"/>
      <c r="Q8541" s="40"/>
    </row>
    <row r="8542" spans="1:17" x14ac:dyDescent="0.3">
      <c r="A8542" s="8" t="s">
        <v>19772</v>
      </c>
      <c r="C8542" s="8" t="s">
        <v>475</v>
      </c>
      <c r="D8542" s="8" t="s">
        <v>475</v>
      </c>
      <c r="E8542" s="8">
        <v>0.226013781</v>
      </c>
      <c r="H8542" s="29"/>
      <c r="L8542" t="s">
        <v>19594</v>
      </c>
      <c r="M8542" s="16"/>
      <c r="Q8542" s="40"/>
    </row>
    <row r="8543" spans="1:17" x14ac:dyDescent="0.3">
      <c r="A8543" s="8" t="s">
        <v>19773</v>
      </c>
      <c r="C8543" s="8" t="s">
        <v>475</v>
      </c>
      <c r="D8543" s="8" t="s">
        <v>475</v>
      </c>
      <c r="E8543" s="8">
        <v>1.000639565</v>
      </c>
      <c r="H8543" s="29"/>
      <c r="L8543" t="s">
        <v>19594</v>
      </c>
      <c r="M8543" s="16"/>
      <c r="Q8543" s="40"/>
    </row>
    <row r="8544" spans="1:17" x14ac:dyDescent="0.3">
      <c r="A8544" s="8" t="s">
        <v>19774</v>
      </c>
      <c r="C8544" s="8" t="s">
        <v>475</v>
      </c>
      <c r="D8544" s="8" t="s">
        <v>475</v>
      </c>
      <c r="E8544" s="8">
        <v>0.50482062900000002</v>
      </c>
      <c r="H8544" s="29"/>
      <c r="L8544" t="s">
        <v>19594</v>
      </c>
      <c r="M8544" s="16"/>
      <c r="Q8544" s="40"/>
    </row>
    <row r="8545" spans="1:17" x14ac:dyDescent="0.3">
      <c r="A8545" s="8" t="s">
        <v>19775</v>
      </c>
      <c r="C8545" s="8" t="s">
        <v>475</v>
      </c>
      <c r="D8545" s="8" t="s">
        <v>475</v>
      </c>
      <c r="E8545" s="8">
        <v>0.244688407</v>
      </c>
      <c r="H8545" s="29"/>
      <c r="L8545" t="s">
        <v>19594</v>
      </c>
      <c r="M8545" s="16"/>
      <c r="Q8545" s="40"/>
    </row>
    <row r="8546" spans="1:17" x14ac:dyDescent="0.3">
      <c r="A8546" s="8" t="s">
        <v>19776</v>
      </c>
      <c r="C8546" s="8" t="s">
        <v>475</v>
      </c>
      <c r="D8546" s="8" t="s">
        <v>475</v>
      </c>
      <c r="E8546" s="8">
        <v>3.0094872220000002</v>
      </c>
      <c r="H8546" s="29"/>
      <c r="L8546" t="s">
        <v>19594</v>
      </c>
      <c r="M8546" s="16"/>
      <c r="Q8546" s="40"/>
    </row>
    <row r="8547" spans="1:17" x14ac:dyDescent="0.3">
      <c r="A8547" s="8" t="s">
        <v>19777</v>
      </c>
      <c r="C8547" s="8" t="s">
        <v>475</v>
      </c>
      <c r="D8547" s="8" t="s">
        <v>475</v>
      </c>
      <c r="E8547" s="8">
        <v>0.662265569</v>
      </c>
      <c r="H8547" s="29"/>
      <c r="L8547" t="s">
        <v>19594</v>
      </c>
      <c r="M8547" s="16"/>
      <c r="Q8547" s="40"/>
    </row>
    <row r="8548" spans="1:17" x14ac:dyDescent="0.3">
      <c r="A8548" s="8" t="s">
        <v>19778</v>
      </c>
      <c r="C8548" s="8" t="s">
        <v>475</v>
      </c>
      <c r="D8548" s="8" t="s">
        <v>475</v>
      </c>
      <c r="E8548" s="8">
        <v>0.64026692799999996</v>
      </c>
      <c r="H8548" s="29"/>
      <c r="L8548" t="s">
        <v>19594</v>
      </c>
      <c r="M8548" s="16"/>
      <c r="Q8548" s="40"/>
    </row>
    <row r="8549" spans="1:17" x14ac:dyDescent="0.3">
      <c r="A8549" s="8" t="s">
        <v>19779</v>
      </c>
      <c r="C8549" s="8" t="s">
        <v>475</v>
      </c>
      <c r="D8549" s="8" t="s">
        <v>475</v>
      </c>
      <c r="E8549" s="8">
        <v>2.6921236319999999</v>
      </c>
      <c r="H8549" s="29"/>
      <c r="L8549" t="s">
        <v>19594</v>
      </c>
      <c r="M8549" s="16"/>
      <c r="Q8549" s="40"/>
    </row>
    <row r="8550" spans="1:17" x14ac:dyDescent="0.3">
      <c r="A8550" s="8" t="s">
        <v>19780</v>
      </c>
      <c r="C8550" s="8" t="s">
        <v>475</v>
      </c>
      <c r="D8550" s="8" t="s">
        <v>475</v>
      </c>
      <c r="E8550" s="8">
        <v>0.72618348799999999</v>
      </c>
      <c r="H8550" s="29"/>
      <c r="L8550" t="s">
        <v>19594</v>
      </c>
      <c r="M8550" s="16"/>
      <c r="Q8550" s="40"/>
    </row>
    <row r="8551" spans="1:17" x14ac:dyDescent="0.3">
      <c r="A8551" s="8" t="s">
        <v>19781</v>
      </c>
      <c r="C8551" s="8" t="s">
        <v>475</v>
      </c>
      <c r="D8551" s="8" t="s">
        <v>475</v>
      </c>
      <c r="E8551" s="8">
        <v>6.537523363</v>
      </c>
      <c r="H8551" s="29"/>
      <c r="L8551" t="s">
        <v>19594</v>
      </c>
      <c r="M8551" s="16"/>
      <c r="Q8551" s="40"/>
    </row>
    <row r="8552" spans="1:17" x14ac:dyDescent="0.3">
      <c r="A8552" s="8" t="s">
        <v>19782</v>
      </c>
      <c r="C8552" s="8" t="s">
        <v>475</v>
      </c>
      <c r="D8552" s="8" t="s">
        <v>475</v>
      </c>
      <c r="E8552" s="8">
        <v>9.4530316039999995</v>
      </c>
      <c r="H8552" s="29"/>
      <c r="L8552" t="s">
        <v>19594</v>
      </c>
      <c r="M8552" s="16"/>
      <c r="Q8552" s="40"/>
    </row>
    <row r="8553" spans="1:17" x14ac:dyDescent="0.3">
      <c r="A8553" s="8" t="s">
        <v>19783</v>
      </c>
      <c r="C8553" s="8" t="s">
        <v>475</v>
      </c>
      <c r="D8553" s="8" t="s">
        <v>475</v>
      </c>
      <c r="E8553" s="8">
        <v>0.406095865</v>
      </c>
      <c r="H8553" s="29"/>
      <c r="L8553" t="s">
        <v>19594</v>
      </c>
      <c r="M8553" s="16"/>
      <c r="Q8553" s="40"/>
    </row>
    <row r="8554" spans="1:17" x14ac:dyDescent="0.3">
      <c r="A8554" s="8" t="s">
        <v>19784</v>
      </c>
      <c r="C8554" s="8" t="s">
        <v>475</v>
      </c>
      <c r="D8554" s="8" t="s">
        <v>475</v>
      </c>
      <c r="E8554" s="8">
        <v>7.9727653800000002</v>
      </c>
      <c r="H8554" s="29"/>
      <c r="L8554" t="s">
        <v>19594</v>
      </c>
      <c r="M8554" s="16"/>
      <c r="Q8554" s="40"/>
    </row>
    <row r="8555" spans="1:17" x14ac:dyDescent="0.3">
      <c r="A8555" s="8" t="s">
        <v>19785</v>
      </c>
      <c r="C8555" s="8" t="s">
        <v>475</v>
      </c>
      <c r="D8555" s="8" t="s">
        <v>475</v>
      </c>
      <c r="E8555" s="8">
        <v>0.181012376</v>
      </c>
      <c r="H8555" s="29"/>
      <c r="L8555" t="s">
        <v>19594</v>
      </c>
      <c r="M8555" s="16"/>
      <c r="Q8555" s="40"/>
    </row>
    <row r="8556" spans="1:17" x14ac:dyDescent="0.3">
      <c r="A8556" s="8" t="s">
        <v>19786</v>
      </c>
      <c r="C8556" s="8" t="s">
        <v>475</v>
      </c>
      <c r="D8556" s="8" t="s">
        <v>475</v>
      </c>
      <c r="E8556" s="8">
        <v>3.2365740669999998</v>
      </c>
      <c r="H8556" s="29"/>
      <c r="L8556" t="s">
        <v>19594</v>
      </c>
      <c r="M8556" s="16"/>
      <c r="Q8556" s="40"/>
    </row>
    <row r="8557" spans="1:17" x14ac:dyDescent="0.3">
      <c r="A8557" s="8" t="s">
        <v>19787</v>
      </c>
      <c r="C8557" s="8" t="s">
        <v>475</v>
      </c>
      <c r="D8557" s="8" t="s">
        <v>475</v>
      </c>
      <c r="E8557" s="8">
        <v>0.21038264200000001</v>
      </c>
      <c r="H8557" s="29"/>
      <c r="L8557" t="s">
        <v>19594</v>
      </c>
      <c r="M8557" s="16"/>
      <c r="Q8557" s="40"/>
    </row>
    <row r="8558" spans="1:17" x14ac:dyDescent="0.3">
      <c r="A8558" s="8" t="s">
        <v>19788</v>
      </c>
      <c r="C8558" s="8" t="s">
        <v>475</v>
      </c>
      <c r="D8558" s="8" t="s">
        <v>475</v>
      </c>
      <c r="E8558" s="8">
        <v>0.72415163900000001</v>
      </c>
      <c r="H8558" s="29"/>
      <c r="L8558" t="s">
        <v>19594</v>
      </c>
      <c r="M8558" s="16"/>
      <c r="Q8558" s="40"/>
    </row>
    <row r="8559" spans="1:17" x14ac:dyDescent="0.3">
      <c r="A8559" s="8" t="s">
        <v>19789</v>
      </c>
      <c r="C8559" s="8" t="s">
        <v>475</v>
      </c>
      <c r="D8559" s="8" t="s">
        <v>475</v>
      </c>
      <c r="E8559" s="8">
        <v>1.1555705700000001</v>
      </c>
      <c r="H8559" s="29"/>
      <c r="L8559" t="s">
        <v>19594</v>
      </c>
      <c r="M8559" s="16"/>
      <c r="Q8559" s="40"/>
    </row>
    <row r="8560" spans="1:17" x14ac:dyDescent="0.3">
      <c r="A8560" s="8" t="s">
        <v>19790</v>
      </c>
      <c r="C8560" s="8" t="s">
        <v>475</v>
      </c>
      <c r="D8560" s="8" t="s">
        <v>475</v>
      </c>
      <c r="E8560" s="8">
        <v>0.168825369</v>
      </c>
      <c r="H8560" s="29"/>
      <c r="L8560" t="s">
        <v>19594</v>
      </c>
      <c r="M8560" s="16"/>
      <c r="Q8560" s="40"/>
    </row>
    <row r="8561" spans="1:17" x14ac:dyDescent="0.3">
      <c r="A8561" s="8" t="s">
        <v>19791</v>
      </c>
      <c r="C8561" s="8" t="s">
        <v>475</v>
      </c>
      <c r="D8561" s="8" t="s">
        <v>475</v>
      </c>
      <c r="E8561" s="8">
        <v>1.7557386100000001</v>
      </c>
      <c r="H8561" s="29"/>
      <c r="L8561" t="s">
        <v>19594</v>
      </c>
      <c r="M8561" s="16"/>
      <c r="Q8561" s="40"/>
    </row>
    <row r="8562" spans="1:17" x14ac:dyDescent="0.3">
      <c r="A8562" s="8" t="s">
        <v>19792</v>
      </c>
      <c r="C8562" s="8" t="s">
        <v>475</v>
      </c>
      <c r="D8562" s="8" t="s">
        <v>475</v>
      </c>
      <c r="E8562" s="8">
        <v>0.97257032700000001</v>
      </c>
      <c r="H8562" s="29"/>
      <c r="L8562" t="s">
        <v>19594</v>
      </c>
      <c r="M8562" s="16"/>
      <c r="Q8562" s="40"/>
    </row>
    <row r="8563" spans="1:17" x14ac:dyDescent="0.3">
      <c r="A8563" s="8" t="s">
        <v>19793</v>
      </c>
      <c r="C8563" s="8" t="s">
        <v>475</v>
      </c>
      <c r="D8563" s="8" t="s">
        <v>475</v>
      </c>
      <c r="E8563" s="8">
        <v>0.22632648599999999</v>
      </c>
      <c r="H8563" s="29"/>
      <c r="L8563" t="s">
        <v>19594</v>
      </c>
      <c r="M8563" s="16"/>
      <c r="Q8563" s="40"/>
    </row>
    <row r="8564" spans="1:17" x14ac:dyDescent="0.3">
      <c r="A8564" s="8" t="s">
        <v>19794</v>
      </c>
      <c r="C8564" s="8" t="s">
        <v>475</v>
      </c>
      <c r="D8564" s="8" t="s">
        <v>475</v>
      </c>
      <c r="E8564" s="8">
        <v>2.4661096489999998</v>
      </c>
      <c r="H8564" s="29"/>
      <c r="L8564" t="s">
        <v>19594</v>
      </c>
      <c r="M8564" s="16"/>
      <c r="Q8564" s="40"/>
    </row>
    <row r="8565" spans="1:17" x14ac:dyDescent="0.3">
      <c r="A8565" s="8" t="s">
        <v>19795</v>
      </c>
      <c r="C8565" s="8" t="s">
        <v>475</v>
      </c>
      <c r="D8565" s="8" t="s">
        <v>475</v>
      </c>
      <c r="E8565" s="8">
        <v>0.85877272999999998</v>
      </c>
      <c r="H8565" s="29"/>
      <c r="L8565" t="s">
        <v>19594</v>
      </c>
      <c r="M8565" s="16"/>
      <c r="Q8565" s="40"/>
    </row>
    <row r="8566" spans="1:17" x14ac:dyDescent="0.3">
      <c r="A8566" s="8" t="s">
        <v>19796</v>
      </c>
      <c r="C8566" s="8" t="s">
        <v>475</v>
      </c>
      <c r="D8566" s="8" t="s">
        <v>475</v>
      </c>
      <c r="E8566" s="8">
        <v>0.49571658000000002</v>
      </c>
      <c r="H8566" s="29"/>
      <c r="L8566" t="s">
        <v>19594</v>
      </c>
      <c r="M8566" s="16"/>
      <c r="Q8566" s="40"/>
    </row>
    <row r="8567" spans="1:17" x14ac:dyDescent="0.3">
      <c r="A8567" s="8" t="s">
        <v>19797</v>
      </c>
      <c r="C8567" s="8" t="s">
        <v>475</v>
      </c>
      <c r="D8567" s="8" t="s">
        <v>475</v>
      </c>
      <c r="E8567" s="8">
        <v>0.34913491000000002</v>
      </c>
      <c r="H8567" s="29"/>
      <c r="L8567" t="s">
        <v>19594</v>
      </c>
      <c r="M8567" s="16"/>
      <c r="Q8567" s="40"/>
    </row>
    <row r="8568" spans="1:17" x14ac:dyDescent="0.3">
      <c r="A8568" s="8" t="s">
        <v>19798</v>
      </c>
      <c r="C8568" s="8" t="s">
        <v>475</v>
      </c>
      <c r="D8568" s="8" t="s">
        <v>475</v>
      </c>
      <c r="E8568" s="8">
        <v>1.2680542130000001</v>
      </c>
      <c r="H8568" s="29"/>
      <c r="L8568" t="s">
        <v>19594</v>
      </c>
      <c r="M8568" s="16"/>
      <c r="Q8568" s="40"/>
    </row>
    <row r="8569" spans="1:17" x14ac:dyDescent="0.3">
      <c r="A8569" s="8" t="s">
        <v>19799</v>
      </c>
      <c r="C8569" s="8" t="s">
        <v>475</v>
      </c>
      <c r="D8569" s="8" t="s">
        <v>475</v>
      </c>
      <c r="E8569" s="8">
        <v>0.37322592900000001</v>
      </c>
      <c r="H8569" s="29"/>
      <c r="L8569" t="s">
        <v>19594</v>
      </c>
      <c r="M8569" s="16"/>
      <c r="Q8569" s="40"/>
    </row>
    <row r="8570" spans="1:17" x14ac:dyDescent="0.3">
      <c r="A8570" s="8" t="s">
        <v>19800</v>
      </c>
      <c r="C8570" s="8" t="s">
        <v>475</v>
      </c>
      <c r="D8570" s="8" t="s">
        <v>475</v>
      </c>
      <c r="E8570" s="8">
        <v>0.463585421</v>
      </c>
      <c r="H8570" s="29"/>
      <c r="L8570" t="s">
        <v>19594</v>
      </c>
      <c r="M8570" s="16"/>
      <c r="Q8570" s="40"/>
    </row>
    <row r="8571" spans="1:17" x14ac:dyDescent="0.3">
      <c r="A8571" s="8" t="s">
        <v>19801</v>
      </c>
      <c r="C8571" s="8" t="s">
        <v>475</v>
      </c>
      <c r="D8571" s="8" t="s">
        <v>475</v>
      </c>
      <c r="E8571" s="8">
        <v>2.2714939140000001</v>
      </c>
      <c r="H8571" s="29"/>
      <c r="L8571" t="s">
        <v>19594</v>
      </c>
      <c r="M8571" s="16"/>
      <c r="Q8571" s="40"/>
    </row>
    <row r="8572" spans="1:17" x14ac:dyDescent="0.3">
      <c r="A8572" s="8" t="s">
        <v>19802</v>
      </c>
      <c r="C8572" s="8" t="s">
        <v>475</v>
      </c>
      <c r="D8572" s="8" t="s">
        <v>475</v>
      </c>
      <c r="E8572" s="8">
        <v>1.14338831</v>
      </c>
      <c r="H8572" s="29"/>
      <c r="L8572" t="s">
        <v>19594</v>
      </c>
      <c r="M8572" s="16"/>
      <c r="Q8572" s="40"/>
    </row>
    <row r="8573" spans="1:17" x14ac:dyDescent="0.3">
      <c r="A8573" s="8" t="s">
        <v>19803</v>
      </c>
      <c r="C8573" s="8" t="s">
        <v>475</v>
      </c>
      <c r="D8573" s="8" t="s">
        <v>475</v>
      </c>
      <c r="E8573" s="8">
        <v>0.73997003699999997</v>
      </c>
      <c r="H8573" s="29"/>
      <c r="L8573" t="s">
        <v>19594</v>
      </c>
      <c r="M8573" s="16"/>
      <c r="Q8573" s="40"/>
    </row>
    <row r="8574" spans="1:17" x14ac:dyDescent="0.3">
      <c r="A8574" s="8" t="s">
        <v>19804</v>
      </c>
      <c r="C8574" s="8" t="s">
        <v>475</v>
      </c>
      <c r="D8574" s="8" t="s">
        <v>475</v>
      </c>
      <c r="E8574" s="8">
        <v>0.14693505700000001</v>
      </c>
      <c r="H8574" s="29"/>
      <c r="L8574" t="s">
        <v>19594</v>
      </c>
      <c r="M8574" s="16"/>
      <c r="Q8574" s="40"/>
    </row>
    <row r="8575" spans="1:17" x14ac:dyDescent="0.3">
      <c r="A8575" s="8" t="s">
        <v>19805</v>
      </c>
      <c r="C8575" s="8" t="s">
        <v>475</v>
      </c>
      <c r="D8575" s="8" t="s">
        <v>475</v>
      </c>
      <c r="E8575" s="8">
        <v>0.14911453299999999</v>
      </c>
      <c r="H8575" s="29"/>
      <c r="L8575" t="s">
        <v>19594</v>
      </c>
      <c r="M8575" s="16"/>
      <c r="Q8575" s="40"/>
    </row>
    <row r="8576" spans="1:17" x14ac:dyDescent="0.3">
      <c r="A8576" s="8" t="s">
        <v>19806</v>
      </c>
      <c r="C8576" s="8" t="s">
        <v>475</v>
      </c>
      <c r="D8576" s="8" t="s">
        <v>475</v>
      </c>
      <c r="E8576" s="8">
        <v>0.85259032899999998</v>
      </c>
      <c r="H8576" s="29"/>
      <c r="L8576" t="s">
        <v>19594</v>
      </c>
      <c r="M8576" s="16"/>
      <c r="Q8576" s="40"/>
    </row>
    <row r="8577" spans="1:17" x14ac:dyDescent="0.3">
      <c r="A8577" s="8" t="s">
        <v>19807</v>
      </c>
      <c r="C8577" s="8" t="s">
        <v>475</v>
      </c>
      <c r="D8577" s="8" t="s">
        <v>475</v>
      </c>
      <c r="E8577" s="8">
        <v>1.6268855529999999</v>
      </c>
      <c r="H8577" s="29"/>
      <c r="L8577" t="s">
        <v>19594</v>
      </c>
      <c r="M8577" s="16"/>
      <c r="Q8577" s="40"/>
    </row>
    <row r="8578" spans="1:17" x14ac:dyDescent="0.3">
      <c r="A8578" s="8" t="s">
        <v>19808</v>
      </c>
      <c r="C8578" s="8" t="s">
        <v>475</v>
      </c>
      <c r="D8578" s="8" t="s">
        <v>475</v>
      </c>
      <c r="E8578" s="8">
        <v>0.13806083399999999</v>
      </c>
      <c r="H8578" s="29"/>
      <c r="L8578" t="s">
        <v>19594</v>
      </c>
      <c r="M8578" s="16"/>
      <c r="Q8578" s="40"/>
    </row>
    <row r="8579" spans="1:17" x14ac:dyDescent="0.3">
      <c r="A8579" s="8" t="s">
        <v>19809</v>
      </c>
      <c r="C8579" s="8" t="s">
        <v>475</v>
      </c>
      <c r="D8579" s="8" t="s">
        <v>475</v>
      </c>
      <c r="E8579" s="8">
        <v>0.15517399500000001</v>
      </c>
      <c r="H8579" s="29"/>
      <c r="L8579" t="s">
        <v>19594</v>
      </c>
      <c r="M8579" s="16"/>
      <c r="Q8579" s="40"/>
    </row>
    <row r="8580" spans="1:17" x14ac:dyDescent="0.3">
      <c r="A8580" s="8" t="s">
        <v>19810</v>
      </c>
      <c r="C8580" s="8" t="s">
        <v>475</v>
      </c>
      <c r="D8580" s="8" t="s">
        <v>475</v>
      </c>
      <c r="E8580" s="8">
        <v>0.41990312699999999</v>
      </c>
      <c r="H8580" s="29"/>
      <c r="L8580" t="s">
        <v>19594</v>
      </c>
      <c r="M8580" s="16"/>
      <c r="Q8580" s="40"/>
    </row>
    <row r="8581" spans="1:17" x14ac:dyDescent="0.3">
      <c r="A8581" s="8" t="s">
        <v>19811</v>
      </c>
      <c r="C8581" s="8" t="s">
        <v>475</v>
      </c>
      <c r="D8581" s="8" t="s">
        <v>475</v>
      </c>
      <c r="E8581" s="8">
        <v>0.93029657700000001</v>
      </c>
      <c r="H8581" s="29"/>
      <c r="L8581" t="s">
        <v>19594</v>
      </c>
      <c r="M8581" s="16"/>
      <c r="Q8581" s="40"/>
    </row>
    <row r="8582" spans="1:17" x14ac:dyDescent="0.3">
      <c r="A8582" s="8" t="s">
        <v>19812</v>
      </c>
      <c r="C8582" s="8" t="s">
        <v>475</v>
      </c>
      <c r="D8582" s="8" t="s">
        <v>475</v>
      </c>
      <c r="E8582" s="8">
        <v>0.46546011900000001</v>
      </c>
      <c r="H8582" s="29"/>
      <c r="L8582" t="s">
        <v>19594</v>
      </c>
      <c r="M8582" s="16"/>
      <c r="Q8582" s="40"/>
    </row>
    <row r="8583" spans="1:17" x14ac:dyDescent="0.3">
      <c r="A8583" s="8" t="s">
        <v>19813</v>
      </c>
      <c r="C8583" s="8" t="s">
        <v>475</v>
      </c>
      <c r="D8583" s="8" t="s">
        <v>475</v>
      </c>
      <c r="E8583" s="8">
        <v>0.29789406299999999</v>
      </c>
      <c r="H8583" s="29"/>
      <c r="L8583" t="s">
        <v>19594</v>
      </c>
      <c r="M8583" s="16"/>
      <c r="Q8583" s="40"/>
    </row>
    <row r="8584" spans="1:17" x14ac:dyDescent="0.3">
      <c r="A8584" s="8" t="s">
        <v>19814</v>
      </c>
      <c r="C8584" s="8" t="s">
        <v>475</v>
      </c>
      <c r="D8584" s="8" t="s">
        <v>475</v>
      </c>
      <c r="E8584" s="8">
        <v>0.85535413000000005</v>
      </c>
      <c r="H8584" s="29"/>
      <c r="L8584" t="s">
        <v>19594</v>
      </c>
      <c r="M8584" s="16"/>
      <c r="Q8584" s="40"/>
    </row>
    <row r="8585" spans="1:17" x14ac:dyDescent="0.3">
      <c r="A8585" s="8" t="s">
        <v>19815</v>
      </c>
      <c r="C8585" s="8" t="s">
        <v>475</v>
      </c>
      <c r="D8585" s="8" t="s">
        <v>475</v>
      </c>
      <c r="E8585" s="8">
        <v>1.9254196830000001</v>
      </c>
      <c r="H8585" s="29"/>
      <c r="L8585" t="s">
        <v>19594</v>
      </c>
      <c r="M8585" s="16"/>
      <c r="Q8585" s="40"/>
    </row>
    <row r="8586" spans="1:17" x14ac:dyDescent="0.3">
      <c r="A8586" s="8" t="s">
        <v>19816</v>
      </c>
      <c r="C8586" s="8" t="s">
        <v>475</v>
      </c>
      <c r="D8586" s="8" t="s">
        <v>475</v>
      </c>
      <c r="E8586" s="8">
        <v>0.56692881900000003</v>
      </c>
      <c r="H8586" s="29"/>
      <c r="L8586" t="s">
        <v>19594</v>
      </c>
      <c r="M8586" s="16"/>
      <c r="Q8586" s="40"/>
    </row>
    <row r="8587" spans="1:17" x14ac:dyDescent="0.3">
      <c r="A8587" s="8" t="s">
        <v>19817</v>
      </c>
      <c r="C8587" s="8" t="s">
        <v>475</v>
      </c>
      <c r="D8587" s="8" t="s">
        <v>475</v>
      </c>
      <c r="E8587" s="8">
        <v>0.290411584</v>
      </c>
      <c r="H8587" s="29"/>
      <c r="L8587" t="s">
        <v>19594</v>
      </c>
      <c r="M8587" s="16"/>
      <c r="Q8587" s="40"/>
    </row>
    <row r="8588" spans="1:17" x14ac:dyDescent="0.3">
      <c r="A8588" s="8" t="s">
        <v>19818</v>
      </c>
      <c r="C8588" s="8" t="s">
        <v>475</v>
      </c>
      <c r="D8588" s="8" t="s">
        <v>475</v>
      </c>
      <c r="E8588" s="8">
        <v>1.4024921029999999</v>
      </c>
      <c r="H8588" s="29"/>
      <c r="L8588" t="s">
        <v>19594</v>
      </c>
      <c r="M8588" s="16"/>
      <c r="Q8588" s="40"/>
    </row>
    <row r="8589" spans="1:17" x14ac:dyDescent="0.3">
      <c r="A8589" s="8" t="s">
        <v>19819</v>
      </c>
      <c r="C8589" s="8" t="s">
        <v>475</v>
      </c>
      <c r="D8589" s="8" t="s">
        <v>475</v>
      </c>
      <c r="E8589" s="8">
        <v>0.85799602900000005</v>
      </c>
      <c r="H8589" s="29"/>
      <c r="L8589" t="s">
        <v>19594</v>
      </c>
      <c r="M8589" s="16"/>
      <c r="Q8589" s="40"/>
    </row>
    <row r="8590" spans="1:17" x14ac:dyDescent="0.3">
      <c r="A8590" s="8" t="s">
        <v>19820</v>
      </c>
      <c r="C8590" s="8" t="s">
        <v>475</v>
      </c>
      <c r="D8590" s="8" t="s">
        <v>475</v>
      </c>
      <c r="E8590" s="8">
        <v>0.90137064700000002</v>
      </c>
      <c r="H8590" s="29"/>
      <c r="L8590" t="s">
        <v>19594</v>
      </c>
      <c r="M8590" s="16"/>
      <c r="Q8590" s="40"/>
    </row>
    <row r="8591" spans="1:17" x14ac:dyDescent="0.3">
      <c r="A8591" s="8" t="s">
        <v>19821</v>
      </c>
      <c r="C8591" s="8" t="s">
        <v>475</v>
      </c>
      <c r="D8591" s="8" t="s">
        <v>475</v>
      </c>
      <c r="E8591" s="8">
        <v>3.5578706059999998</v>
      </c>
      <c r="H8591" s="29"/>
      <c r="L8591" t="s">
        <v>19594</v>
      </c>
      <c r="M8591" s="16"/>
      <c r="Q8591" s="40"/>
    </row>
    <row r="8592" spans="1:17" x14ac:dyDescent="0.3">
      <c r="A8592" s="8" t="s">
        <v>19822</v>
      </c>
      <c r="C8592" s="8" t="s">
        <v>475</v>
      </c>
      <c r="D8592" s="8" t="s">
        <v>475</v>
      </c>
      <c r="E8592" s="8">
        <v>0.65556574400000001</v>
      </c>
      <c r="H8592" s="29"/>
      <c r="L8592" t="s">
        <v>19594</v>
      </c>
      <c r="M8592" s="16"/>
      <c r="Q8592" s="40"/>
    </row>
    <row r="8593" spans="1:17" x14ac:dyDescent="0.3">
      <c r="A8593" s="8" t="s">
        <v>19823</v>
      </c>
      <c r="C8593" s="8" t="s">
        <v>475</v>
      </c>
      <c r="D8593" s="8" t="s">
        <v>475</v>
      </c>
      <c r="E8593" s="8">
        <v>0.66972164700000003</v>
      </c>
      <c r="H8593" s="29"/>
      <c r="L8593" t="s">
        <v>19594</v>
      </c>
      <c r="M8593" s="16"/>
      <c r="Q8593" s="40"/>
    </row>
    <row r="8594" spans="1:17" x14ac:dyDescent="0.3">
      <c r="A8594" s="8" t="s">
        <v>19824</v>
      </c>
      <c r="C8594" s="8" t="s">
        <v>475</v>
      </c>
      <c r="D8594" s="8" t="s">
        <v>475</v>
      </c>
      <c r="E8594" s="8">
        <v>0.43307751700000002</v>
      </c>
      <c r="H8594" s="29"/>
      <c r="L8594" t="s">
        <v>19594</v>
      </c>
      <c r="M8594" s="16"/>
      <c r="Q8594" s="40"/>
    </row>
    <row r="8595" spans="1:17" x14ac:dyDescent="0.3">
      <c r="A8595" s="8" t="s">
        <v>19825</v>
      </c>
      <c r="C8595" s="8" t="s">
        <v>475</v>
      </c>
      <c r="D8595" s="8" t="s">
        <v>475</v>
      </c>
      <c r="E8595" s="8">
        <v>1.7469894749999999</v>
      </c>
      <c r="H8595" s="29"/>
      <c r="L8595" t="s">
        <v>19594</v>
      </c>
      <c r="M8595" s="16"/>
      <c r="Q8595" s="40"/>
    </row>
    <row r="8596" spans="1:17" x14ac:dyDescent="0.3">
      <c r="A8596" s="8" t="s">
        <v>19826</v>
      </c>
      <c r="C8596" s="8" t="s">
        <v>475</v>
      </c>
      <c r="D8596" s="8" t="s">
        <v>475</v>
      </c>
      <c r="E8596" s="8">
        <v>1.454085166</v>
      </c>
      <c r="H8596" s="29"/>
      <c r="L8596" t="s">
        <v>19594</v>
      </c>
      <c r="M8596" s="16"/>
      <c r="Q8596" s="40"/>
    </row>
    <row r="8597" spans="1:17" x14ac:dyDescent="0.3">
      <c r="A8597" s="8" t="s">
        <v>19827</v>
      </c>
      <c r="C8597" s="8" t="s">
        <v>475</v>
      </c>
      <c r="D8597" s="8" t="s">
        <v>475</v>
      </c>
      <c r="E8597" s="8">
        <v>2.1511483239999998</v>
      </c>
      <c r="H8597" s="29"/>
      <c r="L8597" t="s">
        <v>19594</v>
      </c>
      <c r="M8597" s="16"/>
      <c r="Q8597" s="40"/>
    </row>
    <row r="8598" spans="1:17" x14ac:dyDescent="0.3">
      <c r="A8598" s="8" t="s">
        <v>19828</v>
      </c>
      <c r="C8598" s="8" t="s">
        <v>475</v>
      </c>
      <c r="D8598" s="8" t="s">
        <v>475</v>
      </c>
      <c r="E8598" s="8">
        <v>3.374807149</v>
      </c>
      <c r="H8598" s="29"/>
      <c r="L8598" t="s">
        <v>19594</v>
      </c>
      <c r="M8598" s="16"/>
      <c r="Q8598" s="40"/>
    </row>
    <row r="8599" spans="1:17" x14ac:dyDescent="0.3">
      <c r="A8599" s="8" t="s">
        <v>19829</v>
      </c>
      <c r="C8599" s="8" t="s">
        <v>475</v>
      </c>
      <c r="D8599" s="8" t="s">
        <v>475</v>
      </c>
      <c r="E8599" s="8">
        <v>3.098195101</v>
      </c>
      <c r="H8599" s="29"/>
      <c r="L8599" t="s">
        <v>19594</v>
      </c>
      <c r="M8599" s="16"/>
      <c r="Q8599" s="40"/>
    </row>
    <row r="8600" spans="1:17" x14ac:dyDescent="0.3">
      <c r="A8600" s="8" t="s">
        <v>19830</v>
      </c>
      <c r="C8600" s="8" t="s">
        <v>475</v>
      </c>
      <c r="D8600" s="8" t="s">
        <v>475</v>
      </c>
      <c r="E8600" s="8">
        <v>1.29118</v>
      </c>
      <c r="H8600" s="29"/>
      <c r="L8600" t="s">
        <v>19594</v>
      </c>
      <c r="M8600" s="16"/>
      <c r="Q8600" s="40"/>
    </row>
    <row r="8601" spans="1:17" x14ac:dyDescent="0.3">
      <c r="A8601" s="8" t="s">
        <v>19831</v>
      </c>
      <c r="C8601" s="8" t="s">
        <v>475</v>
      </c>
      <c r="D8601" s="8" t="s">
        <v>475</v>
      </c>
      <c r="E8601" s="8">
        <v>5.1213065459999996</v>
      </c>
      <c r="H8601" s="29"/>
      <c r="L8601" t="s">
        <v>19594</v>
      </c>
      <c r="M8601" s="16"/>
      <c r="Q8601" s="40"/>
    </row>
    <row r="8602" spans="1:17" x14ac:dyDescent="0.3">
      <c r="A8602" s="8" t="s">
        <v>19832</v>
      </c>
      <c r="C8602" s="8" t="s">
        <v>475</v>
      </c>
      <c r="D8602" s="8" t="s">
        <v>475</v>
      </c>
      <c r="E8602" s="8">
        <v>1.058967623</v>
      </c>
      <c r="H8602" s="29"/>
      <c r="L8602" t="s">
        <v>19594</v>
      </c>
      <c r="M8602" s="16"/>
      <c r="Q8602" s="40"/>
    </row>
    <row r="8603" spans="1:17" x14ac:dyDescent="0.3">
      <c r="A8603" s="8" t="s">
        <v>19833</v>
      </c>
      <c r="C8603" s="8" t="s">
        <v>475</v>
      </c>
      <c r="D8603" s="8" t="s">
        <v>475</v>
      </c>
      <c r="E8603" s="8">
        <v>0.65959741000000005</v>
      </c>
      <c r="H8603" s="29"/>
      <c r="L8603" t="s">
        <v>19594</v>
      </c>
      <c r="M8603" s="16"/>
      <c r="Q8603" s="40"/>
    </row>
    <row r="8604" spans="1:17" x14ac:dyDescent="0.3">
      <c r="A8604" s="8" t="s">
        <v>19834</v>
      </c>
      <c r="C8604" s="8" t="s">
        <v>475</v>
      </c>
      <c r="D8604" s="8" t="s">
        <v>475</v>
      </c>
      <c r="E8604" s="8">
        <v>1.720517818</v>
      </c>
      <c r="H8604" s="29"/>
      <c r="L8604" t="s">
        <v>19594</v>
      </c>
      <c r="M8604" s="16"/>
      <c r="Q8604" s="40"/>
    </row>
    <row r="8605" spans="1:17" x14ac:dyDescent="0.3">
      <c r="A8605" s="8" t="s">
        <v>19835</v>
      </c>
      <c r="C8605" s="8" t="s">
        <v>475</v>
      </c>
      <c r="D8605" s="8" t="s">
        <v>475</v>
      </c>
      <c r="E8605" s="8">
        <v>0.73505494800000004</v>
      </c>
      <c r="H8605" s="29"/>
      <c r="L8605" t="s">
        <v>19594</v>
      </c>
      <c r="M8605" s="16"/>
      <c r="Q8605" s="40"/>
    </row>
    <row r="8606" spans="1:17" x14ac:dyDescent="0.3">
      <c r="A8606" s="8" t="s">
        <v>19836</v>
      </c>
      <c r="C8606" s="8" t="s">
        <v>475</v>
      </c>
      <c r="D8606" s="8" t="s">
        <v>475</v>
      </c>
      <c r="E8606" s="8">
        <v>0.98920960499999999</v>
      </c>
      <c r="H8606" s="29"/>
      <c r="L8606" t="s">
        <v>19594</v>
      </c>
      <c r="M8606" s="16"/>
      <c r="Q8606" s="40"/>
    </row>
    <row r="8607" spans="1:17" x14ac:dyDescent="0.3">
      <c r="A8607" s="8" t="s">
        <v>19837</v>
      </c>
      <c r="C8607" s="8" t="s">
        <v>475</v>
      </c>
      <c r="D8607" s="8" t="s">
        <v>475</v>
      </c>
      <c r="E8607" s="8">
        <v>1.469749188</v>
      </c>
      <c r="H8607" s="29"/>
      <c r="L8607" t="s">
        <v>19594</v>
      </c>
      <c r="M8607" s="16"/>
      <c r="Q8607" s="40"/>
    </row>
    <row r="8608" spans="1:17" x14ac:dyDescent="0.3">
      <c r="A8608" s="8" t="s">
        <v>19838</v>
      </c>
      <c r="C8608" s="8" t="s">
        <v>475</v>
      </c>
      <c r="D8608" s="8" t="s">
        <v>475</v>
      </c>
      <c r="E8608" s="8">
        <v>0.78977753299999998</v>
      </c>
      <c r="H8608" s="29"/>
      <c r="L8608" t="s">
        <v>19594</v>
      </c>
      <c r="M8608" s="16"/>
      <c r="Q8608" s="40"/>
    </row>
    <row r="8609" spans="1:17" x14ac:dyDescent="0.3">
      <c r="A8609" s="8" t="s">
        <v>19839</v>
      </c>
      <c r="C8609" s="8" t="s">
        <v>475</v>
      </c>
      <c r="D8609" s="8" t="s">
        <v>475</v>
      </c>
      <c r="E8609" s="8">
        <v>0.69731080000000001</v>
      </c>
      <c r="H8609" s="29"/>
      <c r="L8609" t="s">
        <v>19594</v>
      </c>
      <c r="M8609" s="16"/>
      <c r="Q8609" s="40"/>
    </row>
    <row r="8610" spans="1:17" x14ac:dyDescent="0.3">
      <c r="A8610" s="8" t="s">
        <v>19840</v>
      </c>
      <c r="C8610" s="8" t="s">
        <v>475</v>
      </c>
      <c r="D8610" s="8" t="s">
        <v>475</v>
      </c>
      <c r="E8610" s="8">
        <v>3.2129818509999999</v>
      </c>
      <c r="H8610" s="29"/>
      <c r="L8610" t="s">
        <v>19594</v>
      </c>
      <c r="M8610" s="16"/>
      <c r="Q8610" s="40"/>
    </row>
    <row r="8611" spans="1:17" x14ac:dyDescent="0.3">
      <c r="A8611" s="8" t="s">
        <v>19841</v>
      </c>
      <c r="C8611" s="8" t="s">
        <v>475</v>
      </c>
      <c r="D8611" s="8" t="s">
        <v>475</v>
      </c>
      <c r="E8611" s="8">
        <v>0.901089853</v>
      </c>
      <c r="H8611" s="29"/>
      <c r="L8611" t="s">
        <v>19594</v>
      </c>
      <c r="M8611" s="16"/>
      <c r="Q8611" s="40"/>
    </row>
    <row r="8612" spans="1:17" x14ac:dyDescent="0.3">
      <c r="A8612" s="8" t="s">
        <v>19842</v>
      </c>
      <c r="C8612" s="8" t="s">
        <v>475</v>
      </c>
      <c r="D8612" s="8" t="s">
        <v>475</v>
      </c>
      <c r="E8612" s="8">
        <v>2.0868260379999999</v>
      </c>
      <c r="H8612" s="29"/>
      <c r="L8612" t="s">
        <v>19594</v>
      </c>
      <c r="M8612" s="16"/>
      <c r="Q8612" s="40"/>
    </row>
    <row r="8613" spans="1:17" x14ac:dyDescent="0.3">
      <c r="A8613" s="8" t="s">
        <v>19843</v>
      </c>
      <c r="C8613" s="8" t="s">
        <v>475</v>
      </c>
      <c r="D8613" s="8" t="s">
        <v>475</v>
      </c>
      <c r="E8613" s="8">
        <v>0.42479681600000002</v>
      </c>
      <c r="H8613" s="29"/>
      <c r="L8613" t="s">
        <v>19594</v>
      </c>
      <c r="M8613" s="16"/>
      <c r="Q8613" s="40"/>
    </row>
    <row r="8614" spans="1:17" x14ac:dyDescent="0.3">
      <c r="A8614" s="8" t="s">
        <v>19844</v>
      </c>
      <c r="C8614" s="8" t="s">
        <v>475</v>
      </c>
      <c r="D8614" s="8" t="s">
        <v>475</v>
      </c>
      <c r="E8614" s="8">
        <v>0.81477168200000005</v>
      </c>
      <c r="H8614" s="29"/>
      <c r="L8614" t="s">
        <v>19594</v>
      </c>
      <c r="M8614" s="16"/>
      <c r="Q8614" s="40"/>
    </row>
    <row r="8615" spans="1:17" x14ac:dyDescent="0.3">
      <c r="A8615" s="8" t="s">
        <v>19845</v>
      </c>
      <c r="C8615" s="8" t="s">
        <v>475</v>
      </c>
      <c r="D8615" s="8" t="s">
        <v>475</v>
      </c>
      <c r="E8615" s="8">
        <v>1.053204102</v>
      </c>
      <c r="H8615" s="29"/>
      <c r="L8615" t="s">
        <v>19594</v>
      </c>
      <c r="M8615" s="16"/>
      <c r="Q8615" s="40"/>
    </row>
    <row r="8616" spans="1:17" x14ac:dyDescent="0.3">
      <c r="A8616" s="8" t="s">
        <v>19846</v>
      </c>
      <c r="C8616" s="8" t="s">
        <v>475</v>
      </c>
      <c r="D8616" s="8" t="s">
        <v>475</v>
      </c>
      <c r="E8616" s="8">
        <v>1.7315300499999999</v>
      </c>
      <c r="H8616" s="29"/>
      <c r="L8616" t="s">
        <v>19594</v>
      </c>
      <c r="M8616" s="16"/>
      <c r="Q8616" s="40"/>
    </row>
    <row r="8617" spans="1:17" x14ac:dyDescent="0.3">
      <c r="A8617" s="8" t="s">
        <v>19847</v>
      </c>
      <c r="C8617" s="8" t="s">
        <v>475</v>
      </c>
      <c r="D8617" s="8" t="s">
        <v>475</v>
      </c>
      <c r="E8617" s="8">
        <v>1.3448290869999999</v>
      </c>
      <c r="H8617" s="29"/>
      <c r="L8617" t="s">
        <v>19594</v>
      </c>
      <c r="M8617" s="16"/>
      <c r="Q8617" s="40"/>
    </row>
    <row r="8618" spans="1:17" x14ac:dyDescent="0.3">
      <c r="A8618" s="8" t="s">
        <v>19848</v>
      </c>
      <c r="C8618" s="8" t="s">
        <v>475</v>
      </c>
      <c r="D8618" s="8" t="s">
        <v>475</v>
      </c>
      <c r="E8618" s="8">
        <v>4.7824428980000002</v>
      </c>
      <c r="H8618" s="29"/>
      <c r="L8618" t="s">
        <v>19594</v>
      </c>
      <c r="M8618" s="16"/>
      <c r="Q8618" s="40"/>
    </row>
    <row r="8619" spans="1:17" x14ac:dyDescent="0.3">
      <c r="A8619" s="8" t="s">
        <v>19849</v>
      </c>
      <c r="C8619" s="8" t="s">
        <v>475</v>
      </c>
      <c r="D8619" s="8" t="s">
        <v>475</v>
      </c>
      <c r="E8619" s="8">
        <v>2.596996388</v>
      </c>
      <c r="H8619" s="29"/>
      <c r="L8619" t="s">
        <v>19594</v>
      </c>
      <c r="M8619" s="16"/>
      <c r="Q8619" s="40"/>
    </row>
    <row r="8620" spans="1:17" x14ac:dyDescent="0.3">
      <c r="A8620" s="8" t="s">
        <v>19850</v>
      </c>
      <c r="C8620" s="8" t="s">
        <v>475</v>
      </c>
      <c r="D8620" s="8" t="s">
        <v>475</v>
      </c>
      <c r="E8620" s="8">
        <v>2.6193425559999999</v>
      </c>
      <c r="H8620" s="29"/>
      <c r="L8620" t="s">
        <v>19594</v>
      </c>
      <c r="M8620" s="16"/>
      <c r="Q8620" s="40"/>
    </row>
    <row r="8621" spans="1:17" x14ac:dyDescent="0.3">
      <c r="A8621" s="8" t="s">
        <v>19851</v>
      </c>
      <c r="C8621" s="8" t="s">
        <v>475</v>
      </c>
      <c r="D8621" s="8" t="s">
        <v>475</v>
      </c>
      <c r="E8621" s="8">
        <v>0.49707817900000001</v>
      </c>
      <c r="H8621" s="29"/>
      <c r="L8621" t="s">
        <v>19594</v>
      </c>
      <c r="M8621" s="16"/>
      <c r="Q8621" s="40"/>
    </row>
    <row r="8622" spans="1:17" x14ac:dyDescent="0.3">
      <c r="A8622" s="8" t="s">
        <v>19852</v>
      </c>
      <c r="C8622" s="8" t="s">
        <v>475</v>
      </c>
      <c r="D8622" s="8" t="s">
        <v>475</v>
      </c>
      <c r="E8622" s="8">
        <v>2.2723980949999998</v>
      </c>
      <c r="H8622" s="29"/>
      <c r="L8622" t="s">
        <v>19594</v>
      </c>
      <c r="M8622" s="16"/>
      <c r="Q8622" s="40"/>
    </row>
    <row r="8623" spans="1:17" x14ac:dyDescent="0.3">
      <c r="A8623" s="8" t="s">
        <v>19853</v>
      </c>
      <c r="C8623" s="8" t="s">
        <v>475</v>
      </c>
      <c r="D8623" s="8" t="s">
        <v>475</v>
      </c>
      <c r="E8623" s="8">
        <v>0.83932491399999998</v>
      </c>
      <c r="H8623" s="29"/>
      <c r="L8623" t="s">
        <v>19594</v>
      </c>
      <c r="M8623" s="16"/>
      <c r="Q8623" s="40"/>
    </row>
    <row r="8624" spans="1:17" x14ac:dyDescent="0.3">
      <c r="A8624" s="8" t="s">
        <v>19854</v>
      </c>
      <c r="C8624" s="8" t="s">
        <v>475</v>
      </c>
      <c r="D8624" s="8" t="s">
        <v>475</v>
      </c>
      <c r="E8624" s="8">
        <v>1.81055232</v>
      </c>
      <c r="H8624" s="29"/>
      <c r="L8624" t="s">
        <v>19594</v>
      </c>
      <c r="M8624" s="16"/>
      <c r="Q8624" s="40"/>
    </row>
    <row r="8625" spans="1:17" x14ac:dyDescent="0.3">
      <c r="A8625" s="8" t="s">
        <v>19855</v>
      </c>
      <c r="C8625" s="8" t="s">
        <v>475</v>
      </c>
      <c r="D8625" s="8" t="s">
        <v>475</v>
      </c>
      <c r="E8625" s="8">
        <v>0.37850123600000002</v>
      </c>
      <c r="H8625" s="29"/>
      <c r="L8625" t="s">
        <v>19594</v>
      </c>
      <c r="M8625" s="16"/>
      <c r="Q8625" s="40"/>
    </row>
    <row r="8626" spans="1:17" x14ac:dyDescent="0.3">
      <c r="A8626" s="8" t="s">
        <v>19856</v>
      </c>
      <c r="C8626" s="8" t="s">
        <v>475</v>
      </c>
      <c r="D8626" s="8" t="s">
        <v>475</v>
      </c>
      <c r="E8626" s="8">
        <v>3.2782621999999999</v>
      </c>
      <c r="H8626" s="29"/>
      <c r="L8626" t="s">
        <v>19594</v>
      </c>
      <c r="M8626" s="16"/>
      <c r="Q8626" s="40"/>
    </row>
    <row r="8627" spans="1:17" x14ac:dyDescent="0.3">
      <c r="A8627" s="8" t="s">
        <v>19857</v>
      </c>
      <c r="C8627" s="8" t="s">
        <v>475</v>
      </c>
      <c r="D8627" s="8" t="s">
        <v>475</v>
      </c>
      <c r="E8627" s="8">
        <v>0.26973878600000001</v>
      </c>
      <c r="H8627" s="29"/>
      <c r="L8627" t="s">
        <v>19594</v>
      </c>
      <c r="M8627" s="16"/>
      <c r="Q8627" s="40"/>
    </row>
    <row r="8628" spans="1:17" x14ac:dyDescent="0.3">
      <c r="A8628" s="8" t="s">
        <v>19858</v>
      </c>
      <c r="C8628" s="8" t="s">
        <v>475</v>
      </c>
      <c r="D8628" s="8" t="s">
        <v>475</v>
      </c>
      <c r="E8628" s="8">
        <v>2.4351178849999999</v>
      </c>
      <c r="H8628" s="29"/>
      <c r="L8628" t="s">
        <v>19594</v>
      </c>
      <c r="M8628" s="16"/>
      <c r="Q8628" s="40"/>
    </row>
    <row r="8629" spans="1:17" x14ac:dyDescent="0.3">
      <c r="A8629" s="8" t="s">
        <v>19859</v>
      </c>
      <c r="C8629" s="8" t="s">
        <v>475</v>
      </c>
      <c r="D8629" s="8" t="s">
        <v>475</v>
      </c>
      <c r="E8629" s="8">
        <v>0.43275857299999998</v>
      </c>
      <c r="H8629" s="29"/>
      <c r="L8629" t="s">
        <v>19594</v>
      </c>
      <c r="M8629" s="16"/>
      <c r="Q8629" s="40"/>
    </row>
    <row r="8630" spans="1:17" x14ac:dyDescent="0.3">
      <c r="A8630" s="8" t="s">
        <v>19860</v>
      </c>
      <c r="C8630" s="8" t="s">
        <v>475</v>
      </c>
      <c r="D8630" s="8" t="s">
        <v>475</v>
      </c>
      <c r="E8630" s="8">
        <v>2.2056172780000001</v>
      </c>
      <c r="H8630" s="29"/>
      <c r="L8630" t="s">
        <v>19594</v>
      </c>
      <c r="M8630" s="16"/>
      <c r="Q8630" s="40"/>
    </row>
    <row r="8631" spans="1:17" x14ac:dyDescent="0.3">
      <c r="A8631" s="8" t="s">
        <v>19861</v>
      </c>
      <c r="C8631" s="8" t="s">
        <v>475</v>
      </c>
      <c r="D8631" s="8" t="s">
        <v>475</v>
      </c>
      <c r="E8631" s="8">
        <v>4.631160457</v>
      </c>
      <c r="H8631" s="29"/>
      <c r="L8631" t="s">
        <v>19594</v>
      </c>
      <c r="M8631" s="16"/>
      <c r="Q8631" s="40"/>
    </row>
    <row r="8632" spans="1:17" x14ac:dyDescent="0.3">
      <c r="A8632" s="8" t="s">
        <v>19862</v>
      </c>
      <c r="C8632" s="8" t="s">
        <v>475</v>
      </c>
      <c r="D8632" s="8" t="s">
        <v>475</v>
      </c>
      <c r="E8632" s="8">
        <v>0.40748089700000001</v>
      </c>
      <c r="H8632" s="29"/>
      <c r="L8632" t="s">
        <v>19594</v>
      </c>
      <c r="M8632" s="16"/>
      <c r="Q8632" s="40"/>
    </row>
    <row r="8633" spans="1:17" x14ac:dyDescent="0.3">
      <c r="A8633" s="8" t="s">
        <v>19863</v>
      </c>
      <c r="C8633" s="8" t="s">
        <v>475</v>
      </c>
      <c r="D8633" s="8" t="s">
        <v>475</v>
      </c>
      <c r="E8633" s="8">
        <v>0.44233188099999998</v>
      </c>
      <c r="H8633" s="29"/>
      <c r="L8633" t="s">
        <v>19594</v>
      </c>
      <c r="M8633" s="16"/>
      <c r="Q8633" s="40"/>
    </row>
    <row r="8634" spans="1:17" x14ac:dyDescent="0.3">
      <c r="A8634" s="8" t="s">
        <v>19864</v>
      </c>
      <c r="C8634" s="8" t="s">
        <v>475</v>
      </c>
      <c r="D8634" s="8" t="s">
        <v>475</v>
      </c>
      <c r="E8634" s="8">
        <v>0.28233817900000002</v>
      </c>
      <c r="H8634" s="29"/>
      <c r="L8634" t="s">
        <v>19594</v>
      </c>
      <c r="M8634" s="16"/>
      <c r="Q8634" s="40"/>
    </row>
    <row r="8635" spans="1:17" x14ac:dyDescent="0.3">
      <c r="A8635" s="8" t="s">
        <v>19865</v>
      </c>
      <c r="C8635" s="8" t="s">
        <v>475</v>
      </c>
      <c r="D8635" s="8" t="s">
        <v>475</v>
      </c>
      <c r="E8635" s="8">
        <v>0.96495108699999999</v>
      </c>
      <c r="H8635" s="29"/>
      <c r="L8635" t="s">
        <v>19594</v>
      </c>
      <c r="M8635" s="16"/>
      <c r="Q8635" s="40"/>
    </row>
    <row r="8636" spans="1:17" x14ac:dyDescent="0.3">
      <c r="A8636" s="8" t="s">
        <v>19866</v>
      </c>
      <c r="C8636" s="8" t="s">
        <v>475</v>
      </c>
      <c r="D8636" s="8" t="s">
        <v>475</v>
      </c>
      <c r="E8636" s="8">
        <v>1.188211637</v>
      </c>
      <c r="H8636" s="29"/>
      <c r="L8636" t="s">
        <v>19594</v>
      </c>
      <c r="M8636" s="16"/>
      <c r="Q8636" s="40"/>
    </row>
    <row r="8637" spans="1:17" x14ac:dyDescent="0.3">
      <c r="A8637" s="8" t="s">
        <v>19867</v>
      </c>
      <c r="C8637" s="8" t="s">
        <v>475</v>
      </c>
      <c r="D8637" s="8" t="s">
        <v>475</v>
      </c>
      <c r="E8637" s="8">
        <v>0.26674160200000002</v>
      </c>
      <c r="H8637" s="29"/>
      <c r="L8637" t="s">
        <v>19594</v>
      </c>
      <c r="M8637" s="16"/>
      <c r="Q8637" s="40"/>
    </row>
    <row r="8638" spans="1:17" x14ac:dyDescent="0.3">
      <c r="A8638" s="8" t="s">
        <v>19868</v>
      </c>
      <c r="C8638" s="8" t="s">
        <v>475</v>
      </c>
      <c r="D8638" s="8" t="s">
        <v>475</v>
      </c>
      <c r="E8638" s="8">
        <v>0.27257900299999999</v>
      </c>
      <c r="H8638" s="29"/>
      <c r="L8638" t="s">
        <v>19594</v>
      </c>
      <c r="M8638" s="16"/>
      <c r="Q8638" s="40"/>
    </row>
    <row r="8639" spans="1:17" x14ac:dyDescent="0.3">
      <c r="A8639" s="8" t="s">
        <v>19869</v>
      </c>
      <c r="C8639" s="8" t="s">
        <v>475</v>
      </c>
      <c r="D8639" s="8" t="s">
        <v>475</v>
      </c>
      <c r="E8639" s="8">
        <v>1.077526438</v>
      </c>
      <c r="H8639" s="29"/>
      <c r="L8639" t="s">
        <v>19594</v>
      </c>
      <c r="M8639" s="16"/>
      <c r="Q8639" s="40"/>
    </row>
    <row r="8640" spans="1:17" x14ac:dyDescent="0.3">
      <c r="A8640" s="8" t="s">
        <v>19870</v>
      </c>
      <c r="C8640" s="8" t="s">
        <v>475</v>
      </c>
      <c r="D8640" s="8" t="s">
        <v>475</v>
      </c>
      <c r="E8640" s="8">
        <v>0.37291681100000001</v>
      </c>
      <c r="H8640" s="29"/>
      <c r="L8640" t="s">
        <v>19594</v>
      </c>
      <c r="M8640" s="16"/>
      <c r="Q8640" s="40"/>
    </row>
    <row r="8641" spans="1:17" x14ac:dyDescent="0.3">
      <c r="A8641" s="8" t="s">
        <v>19871</v>
      </c>
      <c r="C8641" s="8" t="s">
        <v>475</v>
      </c>
      <c r="D8641" s="8" t="s">
        <v>475</v>
      </c>
      <c r="E8641" s="8">
        <v>1.1246007819999999</v>
      </c>
      <c r="H8641" s="29"/>
      <c r="L8641" t="s">
        <v>19594</v>
      </c>
      <c r="M8641" s="16"/>
      <c r="Q8641" s="40"/>
    </row>
    <row r="8642" spans="1:17" x14ac:dyDescent="0.3">
      <c r="A8642" s="8" t="s">
        <v>19872</v>
      </c>
      <c r="C8642" s="8" t="s">
        <v>475</v>
      </c>
      <c r="D8642" s="8" t="s">
        <v>475</v>
      </c>
      <c r="E8642" s="8">
        <v>0.63497904199999999</v>
      </c>
      <c r="H8642" s="29"/>
      <c r="L8642" t="s">
        <v>19594</v>
      </c>
      <c r="M8642" s="16"/>
      <c r="Q8642" s="40"/>
    </row>
    <row r="8643" spans="1:17" x14ac:dyDescent="0.3">
      <c r="A8643" s="8" t="s">
        <v>19873</v>
      </c>
      <c r="C8643" s="8" t="s">
        <v>475</v>
      </c>
      <c r="D8643" s="8" t="s">
        <v>475</v>
      </c>
      <c r="E8643" s="8">
        <v>0.41204643800000001</v>
      </c>
      <c r="H8643" s="29"/>
      <c r="L8643" t="s">
        <v>19594</v>
      </c>
      <c r="M8643" s="16"/>
      <c r="Q8643" s="40"/>
    </row>
    <row r="8644" spans="1:17" x14ac:dyDescent="0.3">
      <c r="A8644" s="8" t="s">
        <v>19874</v>
      </c>
      <c r="C8644" s="8" t="s">
        <v>475</v>
      </c>
      <c r="D8644" s="8" t="s">
        <v>475</v>
      </c>
      <c r="E8644" s="8">
        <v>0.56042532</v>
      </c>
      <c r="H8644" s="29"/>
      <c r="L8644" t="s">
        <v>19594</v>
      </c>
      <c r="M8644" s="16"/>
      <c r="Q8644" s="40"/>
    </row>
    <row r="8645" spans="1:17" x14ac:dyDescent="0.3">
      <c r="A8645" s="8" t="s">
        <v>19875</v>
      </c>
      <c r="C8645" s="8" t="s">
        <v>475</v>
      </c>
      <c r="D8645" s="8" t="s">
        <v>475</v>
      </c>
      <c r="E8645" s="8">
        <v>0.51565230100000004</v>
      </c>
      <c r="H8645" s="29"/>
      <c r="L8645" t="s">
        <v>19594</v>
      </c>
      <c r="M8645" s="16"/>
      <c r="Q8645" s="40"/>
    </row>
    <row r="8646" spans="1:17" x14ac:dyDescent="0.3">
      <c r="A8646" s="8" t="s">
        <v>19876</v>
      </c>
      <c r="C8646" s="8" t="s">
        <v>475</v>
      </c>
      <c r="D8646" s="8" t="s">
        <v>475</v>
      </c>
      <c r="E8646" s="8">
        <v>1.666511944</v>
      </c>
      <c r="H8646" s="29"/>
      <c r="L8646" t="s">
        <v>19594</v>
      </c>
      <c r="M8646" s="16"/>
      <c r="Q8646" s="40"/>
    </row>
    <row r="8647" spans="1:17" x14ac:dyDescent="0.3">
      <c r="A8647" s="8" t="s">
        <v>19877</v>
      </c>
      <c r="C8647" s="8" t="s">
        <v>475</v>
      </c>
      <c r="D8647" s="8" t="s">
        <v>475</v>
      </c>
      <c r="E8647" s="8">
        <v>0.26334080599999998</v>
      </c>
      <c r="H8647" s="29"/>
      <c r="L8647" t="s">
        <v>19594</v>
      </c>
      <c r="M8647" s="16"/>
      <c r="Q8647" s="40"/>
    </row>
    <row r="8648" spans="1:17" x14ac:dyDescent="0.3">
      <c r="A8648" s="8" t="s">
        <v>19878</v>
      </c>
      <c r="C8648" s="8" t="s">
        <v>475</v>
      </c>
      <c r="D8648" s="8" t="s">
        <v>475</v>
      </c>
      <c r="E8648" s="8">
        <v>0.46236591500000002</v>
      </c>
      <c r="H8648" s="29"/>
      <c r="L8648" t="s">
        <v>19594</v>
      </c>
      <c r="M8648" s="16"/>
      <c r="Q8648" s="40"/>
    </row>
    <row r="8649" spans="1:17" x14ac:dyDescent="0.3">
      <c r="A8649" s="8" t="s">
        <v>19879</v>
      </c>
      <c r="C8649" s="8" t="s">
        <v>475</v>
      </c>
      <c r="D8649" s="8" t="s">
        <v>475</v>
      </c>
      <c r="E8649" s="8">
        <v>2.5617379229999999</v>
      </c>
      <c r="H8649" s="29"/>
      <c r="L8649" t="s">
        <v>19594</v>
      </c>
      <c r="M8649" s="16"/>
      <c r="Q8649" s="40"/>
    </row>
    <row r="8650" spans="1:17" x14ac:dyDescent="0.3">
      <c r="A8650" s="8" t="s">
        <v>19880</v>
      </c>
      <c r="C8650" s="8" t="s">
        <v>475</v>
      </c>
      <c r="D8650" s="8" t="s">
        <v>475</v>
      </c>
      <c r="E8650" s="8">
        <v>0.72038043600000001</v>
      </c>
      <c r="H8650" s="29"/>
      <c r="L8650" t="s">
        <v>19594</v>
      </c>
      <c r="M8650" s="16"/>
      <c r="Q8650" s="40"/>
    </row>
    <row r="8651" spans="1:17" x14ac:dyDescent="0.3">
      <c r="A8651" s="8" t="s">
        <v>19881</v>
      </c>
      <c r="C8651" s="8" t="s">
        <v>475</v>
      </c>
      <c r="D8651" s="8" t="s">
        <v>475</v>
      </c>
      <c r="E8651" s="8">
        <v>3.2155591999999997E-2</v>
      </c>
      <c r="H8651" s="29"/>
      <c r="L8651" t="s">
        <v>19594</v>
      </c>
      <c r="M8651" s="16"/>
      <c r="Q8651" s="40"/>
    </row>
    <row r="8652" spans="1:17" x14ac:dyDescent="0.3">
      <c r="A8652" s="9" t="s">
        <v>19882</v>
      </c>
      <c r="C8652" s="8" t="s">
        <v>475</v>
      </c>
      <c r="D8652" s="8" t="s">
        <v>475</v>
      </c>
      <c r="E8652" s="8">
        <v>3.9920135000000002E-2</v>
      </c>
      <c r="H8652" s="29"/>
      <c r="L8652" t="s">
        <v>19594</v>
      </c>
      <c r="M8652" s="16"/>
      <c r="Q8652" s="40"/>
    </row>
    <row r="8653" spans="1:17" ht="15" customHeight="1" x14ac:dyDescent="0.3">
      <c r="A8653" s="21" t="s">
        <v>19883</v>
      </c>
      <c r="B8653" s="97" t="s">
        <v>19883</v>
      </c>
      <c r="C8653" s="97"/>
      <c r="D8653" s="97"/>
      <c r="E8653" s="97"/>
      <c r="F8653" s="97"/>
      <c r="G8653" s="97"/>
      <c r="H8653" s="97"/>
      <c r="I8653" s="97"/>
      <c r="J8653" s="97"/>
      <c r="K8653" s="97"/>
      <c r="L8653" s="97"/>
      <c r="M8653" s="97"/>
      <c r="N8653" s="97"/>
      <c r="O8653" s="97"/>
      <c r="P8653" s="97"/>
      <c r="Q8653" s="97"/>
    </row>
    <row r="8654" spans="1:17" x14ac:dyDescent="0.3">
      <c r="A8654" t="s">
        <v>19884</v>
      </c>
      <c r="B8654" s="22">
        <v>91010008000</v>
      </c>
      <c r="C8654" t="s">
        <v>14</v>
      </c>
      <c r="D8654" t="s">
        <v>19885</v>
      </c>
      <c r="E8654">
        <v>79.594233931335253</v>
      </c>
      <c r="F8654" s="15" t="s">
        <v>19886</v>
      </c>
      <c r="G8654" s="37" t="s">
        <v>19887</v>
      </c>
      <c r="H8654" s="29">
        <v>17610</v>
      </c>
      <c r="I8654" s="5">
        <v>17610</v>
      </c>
      <c r="J8654" s="5">
        <v>0</v>
      </c>
      <c r="K8654" s="5">
        <v>17610</v>
      </c>
      <c r="L8654" t="s">
        <v>17</v>
      </c>
      <c r="M8654" s="16"/>
      <c r="Q8654" s="40"/>
    </row>
    <row r="8655" spans="1:17" x14ac:dyDescent="0.3">
      <c r="A8655" t="s">
        <v>19888</v>
      </c>
      <c r="B8655" s="22">
        <v>91010010000</v>
      </c>
      <c r="F8655" s="15" t="s">
        <v>19889</v>
      </c>
      <c r="G8655" s="37" t="s">
        <v>19890</v>
      </c>
      <c r="H8655" s="29">
        <v>17610</v>
      </c>
      <c r="I8655" s="5">
        <v>17610</v>
      </c>
      <c r="J8655" s="5">
        <v>0</v>
      </c>
      <c r="K8655" s="5">
        <v>17610</v>
      </c>
      <c r="L8655" t="s">
        <v>17</v>
      </c>
      <c r="M8655" s="16"/>
      <c r="Q8655" s="40"/>
    </row>
    <row r="8656" spans="1:17" x14ac:dyDescent="0.3">
      <c r="A8656" t="s">
        <v>19891</v>
      </c>
      <c r="B8656" s="22">
        <v>92011007000</v>
      </c>
      <c r="C8656" t="s">
        <v>14</v>
      </c>
      <c r="D8656" t="s">
        <v>19885</v>
      </c>
      <c r="E8656">
        <v>158.93480129245191</v>
      </c>
      <c r="F8656" s="15" t="s">
        <v>19886</v>
      </c>
      <c r="G8656" s="37" t="s">
        <v>19890</v>
      </c>
      <c r="H8656" s="29">
        <v>35220</v>
      </c>
      <c r="I8656" s="5">
        <v>35220</v>
      </c>
      <c r="J8656" s="5">
        <v>0</v>
      </c>
      <c r="K8656" s="5">
        <v>35220</v>
      </c>
      <c r="L8656" t="s">
        <v>17</v>
      </c>
      <c r="M8656" s="16"/>
      <c r="Q8656" s="40"/>
    </row>
    <row r="8657" spans="1:17" x14ac:dyDescent="0.3">
      <c r="A8657" t="s">
        <v>19892</v>
      </c>
      <c r="B8657" s="22">
        <v>92021002000</v>
      </c>
      <c r="C8657" t="s">
        <v>19893</v>
      </c>
      <c r="D8657" t="s">
        <v>19885</v>
      </c>
      <c r="E8657">
        <v>317.79102728236279</v>
      </c>
      <c r="F8657" s="15" t="s">
        <v>19886</v>
      </c>
      <c r="G8657" s="37" t="s">
        <v>19894</v>
      </c>
      <c r="H8657" s="29">
        <v>78126</v>
      </c>
      <c r="I8657" s="5">
        <v>303728</v>
      </c>
      <c r="J8657" s="5">
        <v>7000</v>
      </c>
      <c r="K8657" s="5">
        <v>296728</v>
      </c>
      <c r="L8657" t="s">
        <v>17</v>
      </c>
      <c r="M8657" s="16"/>
      <c r="Q8657" s="40"/>
    </row>
    <row r="8658" spans="1:17" x14ac:dyDescent="0.3">
      <c r="A8658" t="s">
        <v>19895</v>
      </c>
      <c r="B8658" s="22">
        <v>92040023000</v>
      </c>
      <c r="C8658" t="s">
        <v>14</v>
      </c>
      <c r="D8658" t="s">
        <v>3270</v>
      </c>
      <c r="E8658">
        <v>146.23026320163061</v>
      </c>
      <c r="F8658" s="15" t="s">
        <v>19886</v>
      </c>
      <c r="G8658" s="37" t="s">
        <v>19896</v>
      </c>
      <c r="H8658" s="29">
        <v>30254</v>
      </c>
      <c r="I8658" s="5">
        <v>30254</v>
      </c>
      <c r="J8658" s="5">
        <v>0</v>
      </c>
      <c r="K8658" s="5">
        <v>30254</v>
      </c>
      <c r="L8658" t="s">
        <v>17</v>
      </c>
      <c r="M8658" s="16"/>
      <c r="Q8658" s="40"/>
    </row>
    <row r="8659" spans="1:17" x14ac:dyDescent="0.3">
      <c r="A8659" t="s">
        <v>19897</v>
      </c>
      <c r="B8659" s="22">
        <v>92040028000</v>
      </c>
      <c r="C8659" t="s">
        <v>14</v>
      </c>
      <c r="D8659" t="s">
        <v>3270</v>
      </c>
      <c r="E8659">
        <v>22.059225566026811</v>
      </c>
      <c r="F8659" s="15" t="s">
        <v>19886</v>
      </c>
      <c r="G8659" s="37" t="s">
        <v>19898</v>
      </c>
      <c r="H8659" s="29">
        <v>4547</v>
      </c>
      <c r="I8659" s="5">
        <v>4547</v>
      </c>
      <c r="J8659" s="5">
        <v>0</v>
      </c>
      <c r="K8659" s="5">
        <v>4547</v>
      </c>
      <c r="L8659" t="s">
        <v>17</v>
      </c>
      <c r="M8659" s="16"/>
      <c r="Q8659" s="40"/>
    </row>
    <row r="8660" spans="1:17" x14ac:dyDescent="0.3">
      <c r="A8660" t="s">
        <v>19899</v>
      </c>
      <c r="B8660" s="22">
        <v>92060075000</v>
      </c>
      <c r="C8660" t="s">
        <v>14</v>
      </c>
      <c r="D8660" t="s">
        <v>3005</v>
      </c>
      <c r="E8660">
        <v>28.853161333715651</v>
      </c>
      <c r="F8660" s="15" t="s">
        <v>19886</v>
      </c>
      <c r="G8660" s="37" t="s">
        <v>19900</v>
      </c>
      <c r="H8660" s="29">
        <v>4788</v>
      </c>
      <c r="I8660" s="5">
        <v>4788</v>
      </c>
      <c r="J8660" s="5">
        <v>0</v>
      </c>
      <c r="K8660" s="5">
        <v>4788</v>
      </c>
      <c r="L8660" t="s">
        <v>17</v>
      </c>
      <c r="M8660" s="16"/>
      <c r="Q8660" s="40"/>
    </row>
    <row r="8661" spans="1:17" x14ac:dyDescent="0.3">
      <c r="A8661" t="s">
        <v>19901</v>
      </c>
      <c r="B8661" s="22">
        <v>92070002000</v>
      </c>
      <c r="C8661" t="s">
        <v>14</v>
      </c>
      <c r="D8661" t="s">
        <v>3005</v>
      </c>
      <c r="E8661">
        <v>0.172658736336681</v>
      </c>
      <c r="F8661" s="15" t="s">
        <v>19886</v>
      </c>
      <c r="G8661" s="37" t="s">
        <v>19902</v>
      </c>
      <c r="H8661" s="29">
        <v>22</v>
      </c>
      <c r="I8661" s="5">
        <v>22</v>
      </c>
      <c r="J8661" s="5">
        <v>0</v>
      </c>
      <c r="K8661" s="5">
        <v>22</v>
      </c>
      <c r="L8661" t="s">
        <v>17</v>
      </c>
      <c r="M8661" s="16"/>
      <c r="Q8661" s="40"/>
    </row>
    <row r="8662" spans="1:17" x14ac:dyDescent="0.3">
      <c r="A8662" t="s">
        <v>19903</v>
      </c>
      <c r="B8662" s="22">
        <v>92070039000</v>
      </c>
      <c r="C8662" t="s">
        <v>14</v>
      </c>
      <c r="D8662" t="s">
        <v>831</v>
      </c>
      <c r="E8662">
        <v>0.23084903784944921</v>
      </c>
      <c r="F8662" s="15" t="s">
        <v>19904</v>
      </c>
      <c r="G8662" s="37" t="s">
        <v>19905</v>
      </c>
      <c r="H8662" s="29" t="s">
        <v>14</v>
      </c>
      <c r="I8662" s="10" t="s">
        <v>14</v>
      </c>
      <c r="J8662" s="10" t="s">
        <v>14</v>
      </c>
      <c r="K8662" s="11">
        <v>0</v>
      </c>
      <c r="L8662" s="5" t="s">
        <v>25</v>
      </c>
      <c r="M8662" s="16"/>
      <c r="Q8662" s="40"/>
    </row>
    <row r="8663" spans="1:17" x14ac:dyDescent="0.3">
      <c r="A8663" t="s">
        <v>19906</v>
      </c>
      <c r="B8663" s="22">
        <v>92070040000</v>
      </c>
      <c r="C8663" t="s">
        <v>14</v>
      </c>
      <c r="D8663" t="s">
        <v>3005</v>
      </c>
      <c r="E8663">
        <v>56.251367357730857</v>
      </c>
      <c r="F8663" s="15" t="s">
        <v>19886</v>
      </c>
      <c r="G8663" s="37" t="s">
        <v>19907</v>
      </c>
      <c r="H8663" s="29">
        <v>8875</v>
      </c>
      <c r="I8663" s="5">
        <v>8875</v>
      </c>
      <c r="J8663" s="5">
        <v>0</v>
      </c>
      <c r="K8663" s="5">
        <v>8875</v>
      </c>
      <c r="L8663" t="s">
        <v>17</v>
      </c>
      <c r="M8663" s="16"/>
      <c r="Q8663" s="40"/>
    </row>
    <row r="8664" spans="1:17" x14ac:dyDescent="0.3">
      <c r="A8664" t="s">
        <v>19908</v>
      </c>
      <c r="B8664" s="22">
        <v>92400001000</v>
      </c>
      <c r="C8664" t="s">
        <v>14</v>
      </c>
      <c r="D8664" t="s">
        <v>19885</v>
      </c>
      <c r="E8664">
        <v>39.500865641927668</v>
      </c>
      <c r="F8664" s="15" t="s">
        <v>19904</v>
      </c>
      <c r="G8664" s="37" t="s">
        <v>19909</v>
      </c>
      <c r="H8664" s="29">
        <v>8809</v>
      </c>
      <c r="I8664" s="5">
        <v>8809</v>
      </c>
      <c r="J8664" s="5">
        <v>0</v>
      </c>
      <c r="K8664" s="5">
        <v>8809</v>
      </c>
      <c r="L8664" t="s">
        <v>17</v>
      </c>
      <c r="M8664" s="16"/>
      <c r="Q8664" s="40"/>
    </row>
    <row r="8665" spans="1:17" x14ac:dyDescent="0.3">
      <c r="A8665" t="s">
        <v>19910</v>
      </c>
      <c r="B8665" s="22">
        <v>92400004000</v>
      </c>
      <c r="C8665" t="s">
        <v>14</v>
      </c>
      <c r="D8665" t="s">
        <v>19885</v>
      </c>
      <c r="E8665">
        <v>40.431894035362397</v>
      </c>
      <c r="F8665" s="15" t="s">
        <v>19904</v>
      </c>
      <c r="G8665" s="37" t="s">
        <v>19911</v>
      </c>
      <c r="H8665" s="29">
        <v>8910</v>
      </c>
      <c r="I8665" s="5">
        <v>8910</v>
      </c>
      <c r="J8665" s="5">
        <v>0</v>
      </c>
      <c r="K8665" s="5">
        <v>8910</v>
      </c>
      <c r="L8665" t="s">
        <v>17</v>
      </c>
      <c r="M8665" s="16"/>
      <c r="Q8665" s="40"/>
    </row>
    <row r="8666" spans="1:17" x14ac:dyDescent="0.3">
      <c r="A8666" t="s">
        <v>19912</v>
      </c>
      <c r="B8666" s="22">
        <v>92410001000</v>
      </c>
      <c r="C8666" t="s">
        <v>14</v>
      </c>
      <c r="D8666" t="s">
        <v>19885</v>
      </c>
      <c r="E8666">
        <v>39.657491468753008</v>
      </c>
      <c r="F8666" s="15" t="s">
        <v>19904</v>
      </c>
      <c r="G8666" s="37" t="s">
        <v>19913</v>
      </c>
      <c r="H8666" s="29">
        <v>8939</v>
      </c>
      <c r="I8666" s="5">
        <v>8939</v>
      </c>
      <c r="J8666" s="5">
        <v>0</v>
      </c>
      <c r="K8666" s="5">
        <v>8939</v>
      </c>
      <c r="L8666" t="s">
        <v>17</v>
      </c>
      <c r="M8666" s="16"/>
      <c r="Q8666" s="40"/>
    </row>
    <row r="8667" spans="1:17" x14ac:dyDescent="0.3">
      <c r="A8667" t="s">
        <v>19914</v>
      </c>
      <c r="B8667" s="22">
        <v>92490017000</v>
      </c>
      <c r="C8667" t="s">
        <v>14</v>
      </c>
      <c r="D8667" t="s">
        <v>3829</v>
      </c>
      <c r="E8667">
        <v>1.974381124937024</v>
      </c>
      <c r="F8667" s="15" t="s">
        <v>19886</v>
      </c>
      <c r="G8667" s="37" t="s">
        <v>19915</v>
      </c>
      <c r="H8667" s="29" t="s">
        <v>14</v>
      </c>
      <c r="I8667" s="10" t="s">
        <v>14</v>
      </c>
      <c r="J8667" s="10" t="s">
        <v>14</v>
      </c>
      <c r="K8667" s="11">
        <v>0</v>
      </c>
      <c r="L8667" s="5" t="s">
        <v>25</v>
      </c>
      <c r="M8667" s="16"/>
      <c r="Q8667" s="40"/>
    </row>
    <row r="8668" spans="1:17" x14ac:dyDescent="0.3">
      <c r="A8668" t="s">
        <v>19916</v>
      </c>
      <c r="B8668" s="22">
        <v>92490018000</v>
      </c>
      <c r="C8668" t="s">
        <v>14</v>
      </c>
      <c r="D8668" t="s">
        <v>3005</v>
      </c>
      <c r="E8668">
        <v>116.0157784849705</v>
      </c>
      <c r="F8668" s="15" t="s">
        <v>19886</v>
      </c>
      <c r="G8668" s="37" t="s">
        <v>19917</v>
      </c>
      <c r="H8668" s="29">
        <v>117917</v>
      </c>
      <c r="I8668" s="5">
        <v>117917</v>
      </c>
      <c r="J8668" s="5">
        <v>0</v>
      </c>
      <c r="K8668" s="5">
        <v>117917</v>
      </c>
      <c r="L8668" t="s">
        <v>17</v>
      </c>
      <c r="M8668" s="16"/>
      <c r="Q8668" s="40"/>
    </row>
    <row r="8669" spans="1:17" x14ac:dyDescent="0.3">
      <c r="A8669" t="s">
        <v>19918</v>
      </c>
      <c r="B8669" s="22">
        <v>331070008000</v>
      </c>
      <c r="C8669" t="s">
        <v>14</v>
      </c>
      <c r="D8669" t="s">
        <v>3005</v>
      </c>
      <c r="E8669">
        <v>36.970716960643593</v>
      </c>
      <c r="F8669" s="15" t="s">
        <v>19886</v>
      </c>
      <c r="G8669" s="37" t="s">
        <v>19919</v>
      </c>
      <c r="H8669" s="29">
        <v>7777</v>
      </c>
      <c r="I8669" s="5">
        <v>7777</v>
      </c>
      <c r="J8669" s="5">
        <v>0</v>
      </c>
      <c r="K8669" s="5">
        <v>7777</v>
      </c>
      <c r="L8669" t="s">
        <v>17</v>
      </c>
      <c r="M8669" s="16"/>
      <c r="Q8669" s="40"/>
    </row>
    <row r="8670" spans="1:17" x14ac:dyDescent="0.3">
      <c r="A8670" t="s">
        <v>19920</v>
      </c>
      <c r="B8670" s="22">
        <v>331090005000</v>
      </c>
      <c r="C8670" t="s">
        <v>14</v>
      </c>
      <c r="D8670" t="s">
        <v>3005</v>
      </c>
      <c r="E8670">
        <v>3.2531690774608228</v>
      </c>
      <c r="F8670" s="15" t="s">
        <v>19886</v>
      </c>
      <c r="G8670" s="37" t="s">
        <v>19921</v>
      </c>
      <c r="H8670" s="29">
        <v>1012</v>
      </c>
      <c r="I8670" s="5">
        <v>1012</v>
      </c>
      <c r="J8670" s="5">
        <v>0</v>
      </c>
      <c r="K8670" s="5">
        <v>1012</v>
      </c>
      <c r="L8670" t="s">
        <v>17</v>
      </c>
      <c r="M8670" s="16"/>
      <c r="Q8670" s="40"/>
    </row>
    <row r="8671" spans="1:17" x14ac:dyDescent="0.3">
      <c r="A8671" t="s">
        <v>19922</v>
      </c>
      <c r="B8671" s="22">
        <v>331090006000</v>
      </c>
      <c r="F8671" s="15" t="s">
        <v>19886</v>
      </c>
      <c r="G8671" s="37" t="s">
        <v>19923</v>
      </c>
      <c r="H8671" s="29">
        <v>4402</v>
      </c>
      <c r="I8671" s="5">
        <v>4402</v>
      </c>
      <c r="J8671" s="5">
        <v>0</v>
      </c>
      <c r="K8671" s="5">
        <v>4402</v>
      </c>
      <c r="L8671" t="s">
        <v>17</v>
      </c>
      <c r="M8671" s="16"/>
      <c r="Q8671" s="40"/>
    </row>
    <row r="8672" spans="1:17" x14ac:dyDescent="0.3">
      <c r="A8672" t="s">
        <v>19924</v>
      </c>
      <c r="B8672" s="22">
        <v>331251003000</v>
      </c>
      <c r="C8672" t="s">
        <v>14</v>
      </c>
      <c r="D8672" t="s">
        <v>3005</v>
      </c>
      <c r="E8672">
        <v>4.2899932792151541</v>
      </c>
      <c r="F8672" s="15" t="s">
        <v>19886</v>
      </c>
      <c r="G8672" s="37" t="s">
        <v>19925</v>
      </c>
      <c r="H8672" s="29">
        <v>887</v>
      </c>
      <c r="I8672" s="5">
        <v>887</v>
      </c>
      <c r="J8672" s="5">
        <v>0</v>
      </c>
      <c r="K8672" s="5">
        <v>887</v>
      </c>
      <c r="L8672" t="s">
        <v>17</v>
      </c>
      <c r="M8672" s="16"/>
      <c r="Q8672" s="40"/>
    </row>
    <row r="8673" spans="1:17" x14ac:dyDescent="0.3">
      <c r="A8673" t="s">
        <v>19926</v>
      </c>
      <c r="B8673" s="22">
        <v>331261017000</v>
      </c>
      <c r="C8673" t="s">
        <v>14</v>
      </c>
      <c r="D8673" t="s">
        <v>3005</v>
      </c>
      <c r="E8673">
        <v>53.43300091325321</v>
      </c>
      <c r="F8673" s="15" t="s">
        <v>19886</v>
      </c>
      <c r="G8673" s="37" t="s">
        <v>19927</v>
      </c>
      <c r="H8673" s="29">
        <v>11730</v>
      </c>
      <c r="I8673" s="5">
        <v>11730</v>
      </c>
      <c r="J8673" s="5">
        <v>0</v>
      </c>
      <c r="K8673" s="5">
        <v>11730</v>
      </c>
      <c r="L8673" t="s">
        <v>17</v>
      </c>
      <c r="M8673" s="16"/>
      <c r="Q8673" s="40"/>
    </row>
    <row r="8674" spans="1:17" x14ac:dyDescent="0.3">
      <c r="A8674" t="s">
        <v>19928</v>
      </c>
      <c r="B8674" s="22">
        <v>331261018000</v>
      </c>
      <c r="C8674" t="s">
        <v>14</v>
      </c>
      <c r="D8674" t="s">
        <v>3005</v>
      </c>
      <c r="E8674">
        <v>26.535325130821452</v>
      </c>
      <c r="F8674" s="15" t="s">
        <v>19886</v>
      </c>
      <c r="G8674" s="37" t="s">
        <v>19929</v>
      </c>
      <c r="H8674" s="29">
        <v>2927</v>
      </c>
      <c r="I8674" s="5">
        <v>2927</v>
      </c>
      <c r="J8674" s="5">
        <v>0</v>
      </c>
      <c r="K8674" s="5">
        <v>2927</v>
      </c>
      <c r="L8674" t="s">
        <v>17</v>
      </c>
      <c r="M8674" s="16"/>
      <c r="Q8674" s="40"/>
    </row>
    <row r="8675" spans="1:17" x14ac:dyDescent="0.3">
      <c r="A8675" t="s">
        <v>19930</v>
      </c>
      <c r="B8675" s="22">
        <v>331280002000</v>
      </c>
      <c r="C8675" t="s">
        <v>14</v>
      </c>
      <c r="D8675" t="s">
        <v>3005</v>
      </c>
      <c r="E8675">
        <v>68.366098929069921</v>
      </c>
      <c r="F8675" s="15" t="s">
        <v>19886</v>
      </c>
      <c r="G8675" s="37" t="s">
        <v>19931</v>
      </c>
      <c r="H8675" s="29">
        <v>11056</v>
      </c>
      <c r="I8675" s="5">
        <v>11056</v>
      </c>
      <c r="J8675" s="5">
        <v>0</v>
      </c>
      <c r="K8675" s="5">
        <v>11056</v>
      </c>
      <c r="L8675" t="s">
        <v>17</v>
      </c>
      <c r="M8675" s="16"/>
      <c r="Q8675" s="40"/>
    </row>
    <row r="8676" spans="1:17" x14ac:dyDescent="0.3">
      <c r="A8676" t="s">
        <v>19932</v>
      </c>
      <c r="B8676" s="22">
        <v>331290001000</v>
      </c>
      <c r="C8676" t="s">
        <v>14</v>
      </c>
      <c r="D8676" t="s">
        <v>3005</v>
      </c>
      <c r="E8676">
        <v>41.224611179027953</v>
      </c>
      <c r="F8676" s="15" t="s">
        <v>19886</v>
      </c>
      <c r="G8676" s="37" t="s">
        <v>19933</v>
      </c>
      <c r="H8676" s="29">
        <v>6002</v>
      </c>
      <c r="I8676" s="5">
        <v>6002</v>
      </c>
      <c r="J8676" s="5">
        <v>0</v>
      </c>
      <c r="K8676" s="5">
        <v>6002</v>
      </c>
      <c r="L8676" t="s">
        <v>17</v>
      </c>
      <c r="M8676" s="16"/>
      <c r="Q8676" s="40"/>
    </row>
    <row r="8677" spans="1:17" x14ac:dyDescent="0.3">
      <c r="F8677" s="15"/>
      <c r="G8677" s="37"/>
      <c r="H8677" s="29"/>
      <c r="I8677" s="5"/>
      <c r="J8677" s="5"/>
      <c r="K8677" s="5"/>
      <c r="M8677" s="16"/>
      <c r="Q8677" s="40"/>
    </row>
    <row r="8678" spans="1:17" ht="15.6" x14ac:dyDescent="0.3">
      <c r="F8678" s="15"/>
      <c r="G8678" s="37"/>
      <c r="H8678" s="31">
        <f>SUM(H3:H8676)</f>
        <v>897008614</v>
      </c>
      <c r="I8678" s="5"/>
      <c r="J8678" s="5"/>
      <c r="K8678" s="5"/>
      <c r="M8678" s="39">
        <f>SUM(M3:M8676)</f>
        <v>0</v>
      </c>
      <c r="P8678" s="31">
        <f>SUM(P3:P8676)</f>
        <v>0</v>
      </c>
      <c r="Q8678" s="31">
        <f>SUM(Q3:Q8676)</f>
        <v>0</v>
      </c>
    </row>
  </sheetData>
  <protectedRanges>
    <protectedRange sqref="B3272:B3280 B3260:B3270 B3070:B3081 B2973:B2988 B2825:B2854 B2707:B2713 B2705 B2635:B2657 B2629:B2633 B2557:B2573 B2534:B2555 B2433:B2450 B2315:B2326 B2300:B2313 B2284:B2298 B2281:B2282 B2252:B2279 B2208:B2250 B2152:B2206 B2121:B2150 B2062:B2119 B2040:B2060 B1999:B2037 B1988:B1997 B1981:B1985 B1730:B1829 B1653:B1661 B1650:B1651 B1638:B1640 B1562 B899:B905 B878:B880 B713:B717 B691 B661:B667 B656:B657 B529 B527 B293 B291 B251:B253 B225 B134:B196 B123:B132 B108:B121 B75:B90 A6690:A7022 M8113:M8362 B1087:B1196 B1607:B1636 A198:A1085 B92:B106 B198:B223 B227:B249 B256:B268 B270:B278 B280:B289 B295:B329 B331:B524 B531:B544 B547:B554 B556:B561 B563:B576 B580:B640 B642:B654 B669:B688 B696:B711 B719:B721 B724:B733 B736:B875 B882:B896 B907:B955 B957:B978 B980:B1085 B1383:B1396 B1398:B1450 B1452:B1477 B1479:B1492 B1494:B1560 B1564:B1605 B1642:B1648 B1663:B1708 B1710:B1728 B1831:B1833 B1835:B1851 B1853:B1979 B2328:B2431 B2575:B2626 B2659:B2674 B2676:B2702 B2715:B2718 B2723:B2823 B2856:B2880 B2882:B2959 B2961:B2971 B2990:B3020 B3022:B3068 B3083:B3128 B3130:B3258 B3282:B3308 B3310:B5643 H6812:L6812 B6690:B1048576 B1198:B1380 B2452:B2532 B3:B73 F2496:L2531 F1208:L1265 A5678:B6689 A1087:A5643 F6800:G6819 A7024:A1048576 C5678:E1048576 A3:A196 C3:E196 C198:E1085 C1087:E5643 F7985:L1048576 M8679:M8681 M8683:M1048576 R198:XFD1085 R5678:XFD1048576 R1087:XFD5643 F6820:Q7984 A5646:XFD5676 F3310:Q5643 N8679:Q1048576 F2532:Q2532 F3272:Q3280 F3260:Q3270 F3070:Q3081 F2973:Q2988 F2825:Q2854 F2707:Q2713 F2705:Q2705 F2635:Q2657 F2629:Q2633 F2557:Q2573 F2534:Q2555 F2452:Q2495 F2433:Q2450 F2315:Q2326 F2300:Q2313 F2284:Q2298 F2281:Q2282 F2252:Q2279 F2208:Q2250 F2152:Q2206 F2121:Q2150 F2062:Q2119 F2040:Q2060 F1999:Q2037 F1988:Q1997 F1981:Q1985 F1730:Q1829 F1653:Q1661 F1650:Q1651 F1638:Q1640 F1562:Q1562 F1198:Q1207 F899:Q905 F878:Q880 F713:Q717 F691:Q691 F661:Q667 F656:Q657 F529:Q529 F527:Q527 F293:Q293 F291:Q291 F251:Q253 F225:Q225 F134:Q196 F123:Q132 F108:Q121 F75:Q90 F1607:Q1636 F3:Q73 A1:Q1 F92:Q106 F198:Q223 F227:Q249 F256:Q268 F270:Q278 F280:Q289 F295:Q329 F331:Q524 F531:Q544 F547:Q554 F556:Q561 F563:Q576 F580:Q640 F642:Q654 F669:Q688 F696:Q711 F719:Q721 F724:Q733 F736:Q875 F882:Q896 F907:Q955 F957:Q978 F980:Q1085 F1266:Q1380 F1383:Q1396 F1398:Q1450 F1452:Q1477 F1479:Q1492 F1494:Q1560 F1564:Q1605 F1642:Q1648 F1663:Q1708 F1710:Q1728 F1831:Q1833 F1835:Q1851 F1853:Q1979 F2328:Q2431 F2575:Q2626 F2659:Q2674 F2676:Q2702 F2715:Q2718 F2723:Q2823 F2856:Q2880 F2882:Q2959 F2961:Q2971 F2990:Q3020 F3022:Q3068 F3083:Q3128 F3130:Q3258 F3282:Q3308 F5678:Q6799 H6813:Q6819 M2:Q2 H6800:Q6811 F1087:Q1196 N7985:Q8362 M74:Q74 M91:Q91 M107:Q107 M122:Q122 M133:Q133 M224:Q224 M226:Q226 M250:Q250 M254:Q255 M269:Q269 M279:Q279 M290:Q290 M292:Q292 M294:Q294 M330:Q330 M525:Q526 M528:Q528 M530:Q530 M545:Q546 M555:Q555 M562:Q562 M577:Q579 M641:Q641 M655:Q655 M658:Q660 M668:Q668 M689:Q690 M692:Q695 M712:Q712 M718:Q718 M722:Q723 M734:Q735 M876:Q877 M881:Q881 M897:Q898 M906:Q906 M956:Q956 M979:Q979 M1197:Q1197 M1381:Q1382 M1397:Q1397 M1451:Q1451 M1478:Q1478 M1493:Q1493 M1561:Q1561 M1563:Q1563 M1606:Q1606 M1637:Q1637 M1641:Q1641 M1649:Q1649 M1652:Q1652 M1662:Q1662 M1709:Q1709 M1729:Q1729 M1830:Q1830 M1834:Q1834 M1852:Q1852 M1980:Q1980 M1986:Q1987 M1998:Q1998 M2038:Q2039 M2061:Q2061 M2120:Q2120 M2151:Q2151 M2207:Q2207 M2251:Q2251 M2280:Q2280 M2283:Q2283 M2299:Q2299 M2314:Q2314 M2327:Q2327 M2432:Q2432 M2451:Q2451 M2533:Q2533 M2556:Q2556 M2574:Q2574 M2627:Q2628 M2634:Q2634 M2658:Q2658 M2675:Q2675 M2703:Q2704 M2706:Q2706 M2714:Q2714 M2719:Q2722 M2824:Q2824 M2855:Q2855 M2881:Q2881 M2960:Q2960 M2972:Q2972 M2989:Q2989 M3021:Q3021 M3069:Q3069 M3082:Q3082 M3129:Q3129 N6812:Q6812 M3259:Q3259 M3271:Q3271 M3281:Q3281 M3309:Q3309 N2496:Q2531 N1208:Q1265 M8363:Q8678 R1:XFD5 R9:XFD196 R6:R8 T6:XFD8" name="Range1_3_1"/>
    <protectedRange sqref="M1208:M1265" name="Range1_1_1"/>
    <protectedRange sqref="M2496:M2531" name="Range1_2_1_1"/>
    <protectedRange sqref="B3309 F3309:L3309" name="Range1_7_1"/>
    <protectedRange sqref="B3281 F3281:L3281" name="Range1_5_1"/>
    <protectedRange sqref="B3271 F3271:L3271" name="Range1_4_1"/>
    <protectedRange sqref="B3259 F3259:L3259" name="Range1_3_1_1"/>
    <protectedRange sqref="M6812" name="Range1_6_1"/>
    <protectedRange sqref="B3129 F3129:L3129" name="Range1_2_1_1_1"/>
    <protectedRange sqref="B3082 F3082:L3082" name="Range1_8_1"/>
    <protectedRange sqref="M7985:M8112" name="Range1_9_1"/>
    <protectedRange sqref="A5645:I5645 K5645:XFD5645" name="Range1_10_1"/>
    <protectedRange sqref="A5644:XFD5644" name="Range1_11_1"/>
    <protectedRange sqref="A5677:XFD5677" name="Range1_12_1"/>
    <protectedRange sqref="A1086:XFD1086" name="Range1_13_1"/>
    <protectedRange sqref="A197:XFD197" name="Range1_14_1"/>
    <protectedRange sqref="A2:L2" name="Range1_15"/>
    <protectedRange sqref="S6:S8" name="Range1_3_1_3"/>
  </protectedRanges>
  <mergeCells count="5">
    <mergeCell ref="R3:S3"/>
    <mergeCell ref="S5:T5"/>
    <mergeCell ref="B2:Q2"/>
    <mergeCell ref="B8653:Q8653"/>
    <mergeCell ref="R13:S13"/>
  </mergeCells>
  <conditionalFormatting sqref="A1 A1591:A5643 A6687:A7022 A5646:A5676 A5678:A6685 A1087:A1589 A198:A1085 A7024:A1048576 A3:A196">
    <cfRule type="duplicateValues" dxfId="15" priority="18"/>
  </conditionalFormatting>
  <conditionalFormatting sqref="A2">
    <cfRule type="duplicateValues" dxfId="14" priority="3"/>
  </conditionalFormatting>
  <conditionalFormatting sqref="A197">
    <cfRule type="duplicateValues" dxfId="13" priority="4"/>
  </conditionalFormatting>
  <conditionalFormatting sqref="A1086">
    <cfRule type="duplicateValues" dxfId="12" priority="5"/>
  </conditionalFormatting>
  <conditionalFormatting sqref="A5644">
    <cfRule type="duplicateValues" dxfId="11" priority="7"/>
  </conditionalFormatting>
  <conditionalFormatting sqref="A5645">
    <cfRule type="duplicateValues" dxfId="10" priority="8"/>
  </conditionalFormatting>
  <conditionalFormatting sqref="A5677">
    <cfRule type="duplicateValues" dxfId="9" priority="6"/>
  </conditionalFormatting>
  <conditionalFormatting sqref="B260">
    <cfRule type="duplicateValues" dxfId="8" priority="16"/>
  </conditionalFormatting>
  <conditionalFormatting sqref="B261">
    <cfRule type="duplicateValues" dxfId="7" priority="15"/>
  </conditionalFormatting>
  <conditionalFormatting sqref="B264">
    <cfRule type="duplicateValues" dxfId="6" priority="14"/>
  </conditionalFormatting>
  <conditionalFormatting sqref="B443">
    <cfRule type="duplicateValues" dxfId="5" priority="12"/>
  </conditionalFormatting>
  <conditionalFormatting sqref="B452">
    <cfRule type="duplicateValues" dxfId="4" priority="10"/>
  </conditionalFormatting>
  <conditionalFormatting sqref="B581">
    <cfRule type="duplicateValues" dxfId="3" priority="9"/>
  </conditionalFormatting>
  <conditionalFormatting sqref="B5733:B5807">
    <cfRule type="duplicateValues" dxfId="2" priority="17"/>
  </conditionalFormatting>
  <conditionalFormatting sqref="F442 B442">
    <cfRule type="duplicateValues" dxfId="1" priority="24"/>
  </conditionalFormatting>
  <conditionalFormatting sqref="F443">
    <cfRule type="duplicateValues" dxfId="0" priority="1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AD301-2DB4-4498-88E5-6422392CDFE3}">
  <dimension ref="A1:M13081"/>
  <sheetViews>
    <sheetView topLeftCell="B1" zoomScaleNormal="100" workbookViewId="0">
      <pane xSplit="9" ySplit="18" topLeftCell="K13071" activePane="bottomRight" state="frozen"/>
      <selection activeCell="B1" sqref="B1"/>
      <selection pane="topRight" activeCell="K1" sqref="K1"/>
      <selection pane="bottomLeft" activeCell="B19" sqref="B19"/>
      <selection pane="bottomRight" activeCell="M17" sqref="M17"/>
    </sheetView>
  </sheetViews>
  <sheetFormatPr defaultRowHeight="14.4" x14ac:dyDescent="0.3"/>
  <cols>
    <col min="1" max="1" width="15.44140625" style="48" hidden="1" customWidth="1"/>
    <col min="2" max="2" width="19.88671875" style="14" customWidth="1"/>
    <col min="3" max="3" width="38.33203125" customWidth="1"/>
    <col min="4" max="4" width="15.109375" style="14" bestFit="1" customWidth="1"/>
    <col min="5" max="5" width="20.33203125" bestFit="1" customWidth="1"/>
    <col min="6" max="6" width="23.6640625" bestFit="1" customWidth="1"/>
    <col min="7" max="7" width="94.109375" hidden="1" customWidth="1"/>
    <col min="8" max="8" width="11.6640625" customWidth="1"/>
    <col min="9" max="9" width="12.109375" customWidth="1"/>
    <col min="10" max="10" width="11.5546875" customWidth="1"/>
    <col min="11" max="11" width="8.88671875" style="42"/>
    <col min="12" max="12" width="25.6640625" style="42" customWidth="1"/>
    <col min="13" max="13" width="9.88671875" style="42" customWidth="1"/>
  </cols>
  <sheetData>
    <row r="1" spans="1:13" s="55" customFormat="1" ht="32.4" customHeight="1" x14ac:dyDescent="0.3">
      <c r="A1" s="54" t="s">
        <v>19987</v>
      </c>
      <c r="B1" s="58" t="s">
        <v>4</v>
      </c>
      <c r="C1" s="59" t="s">
        <v>19988</v>
      </c>
      <c r="D1" s="58" t="s">
        <v>19989</v>
      </c>
      <c r="E1" s="58" t="s">
        <v>19990</v>
      </c>
      <c r="F1" s="58" t="s">
        <v>19991</v>
      </c>
      <c r="G1" s="55" t="s">
        <v>19992</v>
      </c>
      <c r="H1" s="57" t="s">
        <v>41140</v>
      </c>
      <c r="I1" s="67" t="s">
        <v>41141</v>
      </c>
      <c r="J1" s="67" t="s">
        <v>41142</v>
      </c>
      <c r="K1" s="42"/>
      <c r="L1" s="42"/>
      <c r="M1" s="42"/>
    </row>
    <row r="2" spans="1:13" ht="15.6" x14ac:dyDescent="0.3">
      <c r="A2" s="96" t="s">
        <v>12</v>
      </c>
      <c r="B2" s="96"/>
      <c r="C2" s="96"/>
      <c r="D2" s="96"/>
      <c r="E2" s="96"/>
      <c r="F2" s="96"/>
      <c r="G2" s="96"/>
      <c r="H2" s="13"/>
      <c r="I2" s="13"/>
      <c r="J2" s="13"/>
      <c r="K2" s="74"/>
      <c r="L2" s="75" t="s">
        <v>41143</v>
      </c>
      <c r="M2" s="76">
        <v>11986</v>
      </c>
    </row>
    <row r="3" spans="1:13" x14ac:dyDescent="0.3">
      <c r="A3" s="50">
        <v>46032040000</v>
      </c>
      <c r="B3" s="14" t="s">
        <v>20583</v>
      </c>
      <c r="D3" s="14">
        <v>0</v>
      </c>
      <c r="H3" s="12"/>
    </row>
    <row r="4" spans="1:13" x14ac:dyDescent="0.3">
      <c r="A4" s="50">
        <v>46052006000</v>
      </c>
      <c r="B4" s="14" t="s">
        <v>20229</v>
      </c>
      <c r="D4" s="14">
        <v>0</v>
      </c>
      <c r="H4" s="12"/>
      <c r="L4" s="94" t="s">
        <v>19985</v>
      </c>
      <c r="M4" s="95"/>
    </row>
    <row r="5" spans="1:13" x14ac:dyDescent="0.3">
      <c r="A5" s="50">
        <v>46052007000</v>
      </c>
      <c r="B5" s="14" t="s">
        <v>21724</v>
      </c>
      <c r="C5" t="s">
        <v>21725</v>
      </c>
      <c r="D5" s="14">
        <v>3</v>
      </c>
      <c r="E5" t="s">
        <v>21726</v>
      </c>
      <c r="F5" t="s">
        <v>21727</v>
      </c>
      <c r="G5" t="s">
        <v>21728</v>
      </c>
      <c r="H5" s="12"/>
      <c r="L5" s="45" t="s">
        <v>41149</v>
      </c>
      <c r="M5" s="70">
        <f>SUM(M2*0.25)</f>
        <v>2996.5</v>
      </c>
    </row>
    <row r="6" spans="1:13" x14ac:dyDescent="0.3">
      <c r="A6" s="50">
        <v>46052007000</v>
      </c>
      <c r="B6" s="14" t="s">
        <v>21724</v>
      </c>
      <c r="C6" t="s">
        <v>21725</v>
      </c>
      <c r="E6" t="s">
        <v>21552</v>
      </c>
      <c r="F6" t="s">
        <v>21729</v>
      </c>
      <c r="H6" s="12"/>
      <c r="L6" s="45" t="s">
        <v>41156</v>
      </c>
      <c r="M6" s="69">
        <f>SUM(M2*0.5)-1</f>
        <v>5992</v>
      </c>
    </row>
    <row r="7" spans="1:13" x14ac:dyDescent="0.3">
      <c r="A7" s="50">
        <v>46052007000</v>
      </c>
      <c r="B7" s="14" t="s">
        <v>21724</v>
      </c>
      <c r="C7" t="s">
        <v>21725</v>
      </c>
      <c r="E7" t="s">
        <v>21652</v>
      </c>
      <c r="F7" t="s">
        <v>21729</v>
      </c>
      <c r="H7" s="12"/>
      <c r="L7" s="45" t="s">
        <v>41150</v>
      </c>
      <c r="M7" s="69">
        <f>SUM(M2*0.5)</f>
        <v>5993</v>
      </c>
    </row>
    <row r="8" spans="1:13" x14ac:dyDescent="0.3">
      <c r="A8" s="50">
        <v>46052008000</v>
      </c>
      <c r="B8" s="14" t="s">
        <v>24178</v>
      </c>
      <c r="C8" t="s">
        <v>24179</v>
      </c>
      <c r="D8" s="14">
        <v>3</v>
      </c>
      <c r="E8" t="s">
        <v>24180</v>
      </c>
      <c r="F8" t="s">
        <v>22842</v>
      </c>
      <c r="G8" t="s">
        <v>24181</v>
      </c>
      <c r="H8" s="12"/>
    </row>
    <row r="9" spans="1:13" x14ac:dyDescent="0.3">
      <c r="A9" s="50">
        <v>46052008000</v>
      </c>
      <c r="B9" s="14" t="s">
        <v>24178</v>
      </c>
      <c r="C9" t="s">
        <v>24179</v>
      </c>
      <c r="E9" t="s">
        <v>22368</v>
      </c>
      <c r="F9" t="s">
        <v>22842</v>
      </c>
      <c r="G9" t="s">
        <v>24182</v>
      </c>
      <c r="H9" s="12"/>
    </row>
    <row r="10" spans="1:13" x14ac:dyDescent="0.3">
      <c r="A10" s="50">
        <v>46052008000</v>
      </c>
      <c r="B10" s="14" t="s">
        <v>24178</v>
      </c>
      <c r="C10" t="s">
        <v>24179</v>
      </c>
      <c r="E10" t="s">
        <v>22611</v>
      </c>
      <c r="F10" t="s">
        <v>22842</v>
      </c>
      <c r="G10" t="s">
        <v>24183</v>
      </c>
      <c r="H10" s="12"/>
      <c r="K10" s="71"/>
      <c r="L10" s="72" t="s">
        <v>41144</v>
      </c>
      <c r="M10" s="73">
        <f>H1381</f>
        <v>0</v>
      </c>
    </row>
    <row r="11" spans="1:13" x14ac:dyDescent="0.3">
      <c r="A11" s="50">
        <v>46052009000</v>
      </c>
      <c r="B11" s="14" t="s">
        <v>19997</v>
      </c>
      <c r="D11" s="14">
        <v>0</v>
      </c>
      <c r="H11" s="12"/>
    </row>
    <row r="12" spans="1:13" x14ac:dyDescent="0.3">
      <c r="A12" s="50">
        <v>46052011000</v>
      </c>
      <c r="B12" s="14" t="s">
        <v>21755</v>
      </c>
      <c r="C12" t="s">
        <v>21756</v>
      </c>
      <c r="D12" s="14">
        <v>1</v>
      </c>
      <c r="E12" t="s">
        <v>21757</v>
      </c>
      <c r="F12" t="s">
        <v>21758</v>
      </c>
      <c r="H12" s="12"/>
      <c r="K12" s="100"/>
      <c r="L12" s="100"/>
      <c r="M12" s="27"/>
    </row>
    <row r="13" spans="1:13" x14ac:dyDescent="0.3">
      <c r="A13" s="50">
        <v>46052018000</v>
      </c>
      <c r="B13" s="14" t="s">
        <v>27638</v>
      </c>
      <c r="C13" t="s">
        <v>27639</v>
      </c>
      <c r="D13" s="14">
        <v>6</v>
      </c>
      <c r="E13" t="s">
        <v>20945</v>
      </c>
      <c r="F13" t="s">
        <v>27640</v>
      </c>
      <c r="G13" t="s">
        <v>27641</v>
      </c>
      <c r="H13" s="12"/>
    </row>
    <row r="14" spans="1:13" x14ac:dyDescent="0.3">
      <c r="A14" s="50">
        <v>46052018000</v>
      </c>
      <c r="B14" s="14" t="s">
        <v>27638</v>
      </c>
      <c r="C14" t="s">
        <v>27639</v>
      </c>
      <c r="E14" t="s">
        <v>21130</v>
      </c>
      <c r="F14" t="s">
        <v>27642</v>
      </c>
      <c r="G14" t="s">
        <v>27643</v>
      </c>
      <c r="H14" s="12"/>
    </row>
    <row r="15" spans="1:13" x14ac:dyDescent="0.3">
      <c r="A15" s="50">
        <v>46052018000</v>
      </c>
      <c r="B15" s="14" t="s">
        <v>27638</v>
      </c>
      <c r="C15" t="s">
        <v>27639</v>
      </c>
      <c r="E15" t="s">
        <v>21312</v>
      </c>
      <c r="F15" t="s">
        <v>27644</v>
      </c>
      <c r="G15" t="s">
        <v>27645</v>
      </c>
      <c r="H15" s="12"/>
    </row>
    <row r="16" spans="1:13" x14ac:dyDescent="0.3">
      <c r="A16" s="50">
        <v>46052018000</v>
      </c>
      <c r="B16" s="14" t="s">
        <v>27638</v>
      </c>
      <c r="C16" t="s">
        <v>27639</v>
      </c>
      <c r="E16" t="s">
        <v>21103</v>
      </c>
      <c r="F16" t="s">
        <v>27644</v>
      </c>
      <c r="G16" t="s">
        <v>27645</v>
      </c>
      <c r="H16" s="12"/>
    </row>
    <row r="17" spans="1:8" x14ac:dyDescent="0.3">
      <c r="A17" s="50">
        <v>46052018000</v>
      </c>
      <c r="B17" s="14" t="s">
        <v>27638</v>
      </c>
      <c r="C17" t="s">
        <v>27639</v>
      </c>
      <c r="E17" t="s">
        <v>27646</v>
      </c>
      <c r="F17" t="s">
        <v>27644</v>
      </c>
      <c r="G17" t="s">
        <v>27647</v>
      </c>
      <c r="H17" s="12"/>
    </row>
    <row r="18" spans="1:8" x14ac:dyDescent="0.3">
      <c r="A18" s="50">
        <v>46052018000</v>
      </c>
      <c r="B18" s="14" t="s">
        <v>27638</v>
      </c>
      <c r="C18" t="s">
        <v>27639</v>
      </c>
      <c r="E18" t="s">
        <v>27648</v>
      </c>
      <c r="F18" t="s">
        <v>27644</v>
      </c>
      <c r="G18" t="s">
        <v>27645</v>
      </c>
      <c r="H18" s="12"/>
    </row>
    <row r="19" spans="1:8" x14ac:dyDescent="0.3">
      <c r="A19" s="50">
        <v>46052019000</v>
      </c>
      <c r="B19" s="14" t="s">
        <v>35015</v>
      </c>
      <c r="C19" t="s">
        <v>35016</v>
      </c>
      <c r="D19" s="14">
        <v>1</v>
      </c>
      <c r="E19" t="s">
        <v>35017</v>
      </c>
      <c r="F19" t="s">
        <v>23233</v>
      </c>
      <c r="H19" s="12"/>
    </row>
    <row r="20" spans="1:8" x14ac:dyDescent="0.3">
      <c r="A20" s="50">
        <v>46052027000</v>
      </c>
      <c r="B20" s="14" t="s">
        <v>21687</v>
      </c>
      <c r="C20" t="s">
        <v>21688</v>
      </c>
      <c r="D20" s="14">
        <v>2</v>
      </c>
      <c r="E20" t="s">
        <v>21689</v>
      </c>
      <c r="F20" t="s">
        <v>21625</v>
      </c>
      <c r="H20" s="12"/>
    </row>
    <row r="21" spans="1:8" x14ac:dyDescent="0.3">
      <c r="A21" s="50">
        <v>46052027000</v>
      </c>
      <c r="B21" s="14" t="s">
        <v>21687</v>
      </c>
      <c r="C21" t="s">
        <v>21688</v>
      </c>
      <c r="E21" t="s">
        <v>20949</v>
      </c>
      <c r="F21" t="s">
        <v>21625</v>
      </c>
      <c r="H21" s="12"/>
    </row>
    <row r="22" spans="1:8" x14ac:dyDescent="0.3">
      <c r="A22" s="50">
        <v>46052028000</v>
      </c>
      <c r="B22" s="14" t="s">
        <v>20281</v>
      </c>
      <c r="D22" s="14">
        <v>0</v>
      </c>
      <c r="H22" s="12"/>
    </row>
    <row r="23" spans="1:8" x14ac:dyDescent="0.3">
      <c r="A23" s="50">
        <v>46052038000</v>
      </c>
      <c r="B23" s="14" t="s">
        <v>21751</v>
      </c>
      <c r="C23" t="s">
        <v>21752</v>
      </c>
      <c r="D23" s="14">
        <v>1</v>
      </c>
      <c r="E23" t="s">
        <v>21753</v>
      </c>
      <c r="F23" t="s">
        <v>21754</v>
      </c>
      <c r="H23" s="12"/>
    </row>
    <row r="24" spans="1:8" x14ac:dyDescent="0.3">
      <c r="A24" s="50">
        <v>46052043000</v>
      </c>
      <c r="B24" s="14" t="s">
        <v>20897</v>
      </c>
      <c r="D24" s="14">
        <v>0</v>
      </c>
      <c r="H24" s="12"/>
    </row>
    <row r="25" spans="1:8" x14ac:dyDescent="0.3">
      <c r="A25" s="50">
        <v>46052044000</v>
      </c>
      <c r="B25" s="14" t="s">
        <v>21935</v>
      </c>
      <c r="C25" t="s">
        <v>21936</v>
      </c>
      <c r="D25" s="14">
        <v>2</v>
      </c>
      <c r="E25" t="s">
        <v>21937</v>
      </c>
      <c r="F25" t="s">
        <v>21938</v>
      </c>
      <c r="H25" s="12"/>
    </row>
    <row r="26" spans="1:8" x14ac:dyDescent="0.3">
      <c r="A26" s="50">
        <v>46052044000</v>
      </c>
      <c r="B26" s="14" t="s">
        <v>21935</v>
      </c>
      <c r="C26" t="s">
        <v>21936</v>
      </c>
      <c r="E26" t="s">
        <v>21789</v>
      </c>
      <c r="F26" t="s">
        <v>21938</v>
      </c>
      <c r="H26" s="12"/>
    </row>
    <row r="27" spans="1:8" x14ac:dyDescent="0.3">
      <c r="A27" s="50">
        <v>46052045000</v>
      </c>
      <c r="B27" s="14" t="s">
        <v>21945</v>
      </c>
      <c r="C27" t="s">
        <v>21946</v>
      </c>
      <c r="D27" s="14">
        <v>3</v>
      </c>
      <c r="E27" t="s">
        <v>21203</v>
      </c>
      <c r="F27" t="s">
        <v>21947</v>
      </c>
      <c r="G27" t="s">
        <v>21948</v>
      </c>
      <c r="H27" s="12"/>
    </row>
    <row r="28" spans="1:8" x14ac:dyDescent="0.3">
      <c r="A28" s="50">
        <v>46052045000</v>
      </c>
      <c r="B28" s="14" t="s">
        <v>21945</v>
      </c>
      <c r="C28" t="s">
        <v>21946</v>
      </c>
      <c r="E28" t="s">
        <v>21203</v>
      </c>
      <c r="F28" t="s">
        <v>21947</v>
      </c>
      <c r="G28" t="s">
        <v>21949</v>
      </c>
      <c r="H28" s="12"/>
    </row>
    <row r="29" spans="1:8" x14ac:dyDescent="0.3">
      <c r="A29" s="50">
        <v>46052045000</v>
      </c>
      <c r="B29" s="14" t="s">
        <v>21945</v>
      </c>
      <c r="C29" t="s">
        <v>21946</v>
      </c>
      <c r="E29" t="s">
        <v>21243</v>
      </c>
      <c r="F29" t="s">
        <v>21947</v>
      </c>
      <c r="G29" t="s">
        <v>21948</v>
      </c>
      <c r="H29" s="12"/>
    </row>
    <row r="30" spans="1:8" x14ac:dyDescent="0.3">
      <c r="A30" s="50">
        <v>46052052000</v>
      </c>
      <c r="B30" s="14" t="s">
        <v>20430</v>
      </c>
      <c r="D30" s="14">
        <v>0</v>
      </c>
      <c r="H30" s="12"/>
    </row>
    <row r="31" spans="1:8" x14ac:dyDescent="0.3">
      <c r="A31" s="50">
        <v>46052053000</v>
      </c>
      <c r="B31" s="14" t="s">
        <v>24873</v>
      </c>
      <c r="C31" t="s">
        <v>24874</v>
      </c>
      <c r="D31" s="14">
        <v>4</v>
      </c>
      <c r="E31" t="s">
        <v>21922</v>
      </c>
      <c r="F31" t="s">
        <v>21161</v>
      </c>
      <c r="H31" s="12"/>
    </row>
    <row r="32" spans="1:8" x14ac:dyDescent="0.3">
      <c r="A32" s="50">
        <v>46052053000</v>
      </c>
      <c r="B32" s="14" t="s">
        <v>24873</v>
      </c>
      <c r="C32" t="s">
        <v>24874</v>
      </c>
      <c r="E32" t="s">
        <v>24875</v>
      </c>
      <c r="F32" t="s">
        <v>21161</v>
      </c>
      <c r="H32" s="12"/>
    </row>
    <row r="33" spans="1:8" x14ac:dyDescent="0.3">
      <c r="A33" s="50">
        <v>46052053000</v>
      </c>
      <c r="B33" s="14" t="s">
        <v>24873</v>
      </c>
      <c r="C33" t="s">
        <v>24874</v>
      </c>
      <c r="E33" t="s">
        <v>24875</v>
      </c>
      <c r="F33" t="s">
        <v>21161</v>
      </c>
      <c r="H33" s="12"/>
    </row>
    <row r="34" spans="1:8" x14ac:dyDescent="0.3">
      <c r="A34" s="50">
        <v>46052053000</v>
      </c>
      <c r="B34" s="14" t="s">
        <v>24873</v>
      </c>
      <c r="C34" t="s">
        <v>24874</v>
      </c>
      <c r="E34" t="s">
        <v>21258</v>
      </c>
      <c r="F34" t="s">
        <v>21161</v>
      </c>
      <c r="H34" s="12"/>
    </row>
    <row r="35" spans="1:8" x14ac:dyDescent="0.3">
      <c r="A35" s="50">
        <v>46052054000</v>
      </c>
      <c r="B35" s="14" t="s">
        <v>26989</v>
      </c>
      <c r="C35" t="s">
        <v>26990</v>
      </c>
      <c r="D35" s="14">
        <v>1</v>
      </c>
      <c r="E35" t="s">
        <v>21047</v>
      </c>
      <c r="F35" t="s">
        <v>26991</v>
      </c>
      <c r="H35" s="12"/>
    </row>
    <row r="36" spans="1:8" x14ac:dyDescent="0.3">
      <c r="A36" s="50">
        <v>46052055000</v>
      </c>
      <c r="B36" s="14" t="s">
        <v>23960</v>
      </c>
      <c r="C36" t="s">
        <v>23961</v>
      </c>
      <c r="D36" s="14">
        <v>2</v>
      </c>
      <c r="E36" t="s">
        <v>21270</v>
      </c>
      <c r="F36" t="s">
        <v>23962</v>
      </c>
      <c r="H36" s="12"/>
    </row>
    <row r="37" spans="1:8" x14ac:dyDescent="0.3">
      <c r="A37" s="50">
        <v>46052055000</v>
      </c>
      <c r="B37" s="14" t="s">
        <v>23960</v>
      </c>
      <c r="C37" t="s">
        <v>23963</v>
      </c>
      <c r="E37" t="s">
        <v>21835</v>
      </c>
      <c r="F37" t="s">
        <v>23962</v>
      </c>
      <c r="H37" s="12"/>
    </row>
    <row r="38" spans="1:8" x14ac:dyDescent="0.3">
      <c r="A38" s="50">
        <v>46052056000</v>
      </c>
      <c r="B38" s="14" t="s">
        <v>23986</v>
      </c>
      <c r="C38" t="s">
        <v>23987</v>
      </c>
      <c r="D38" s="14">
        <v>1</v>
      </c>
      <c r="E38" t="s">
        <v>21757</v>
      </c>
      <c r="F38" t="s">
        <v>21726</v>
      </c>
      <c r="H38" s="12"/>
    </row>
    <row r="39" spans="1:8" x14ac:dyDescent="0.3">
      <c r="A39" s="50">
        <v>46052059000</v>
      </c>
      <c r="B39" s="14" t="s">
        <v>20076</v>
      </c>
      <c r="D39" s="14">
        <v>0</v>
      </c>
      <c r="H39" s="12"/>
    </row>
    <row r="40" spans="1:8" x14ac:dyDescent="0.3">
      <c r="A40" s="50">
        <v>46052060000</v>
      </c>
      <c r="B40" s="14" t="s">
        <v>20345</v>
      </c>
      <c r="D40" s="14">
        <v>0</v>
      </c>
      <c r="H40" s="12"/>
    </row>
    <row r="41" spans="1:8" x14ac:dyDescent="0.3">
      <c r="A41" s="50">
        <v>46052060000</v>
      </c>
      <c r="B41" s="14" t="s">
        <v>20345</v>
      </c>
      <c r="D41" s="14">
        <v>0</v>
      </c>
      <c r="H41" s="12"/>
    </row>
    <row r="42" spans="1:8" x14ac:dyDescent="0.3">
      <c r="A42" s="50">
        <v>46052062000</v>
      </c>
      <c r="B42" s="14" t="s">
        <v>27461</v>
      </c>
      <c r="C42" t="s">
        <v>27462</v>
      </c>
      <c r="D42" s="14">
        <v>1</v>
      </c>
      <c r="E42" t="s">
        <v>27463</v>
      </c>
      <c r="F42" t="s">
        <v>26151</v>
      </c>
      <c r="G42" t="s">
        <v>27464</v>
      </c>
      <c r="H42" s="12"/>
    </row>
    <row r="43" spans="1:8" x14ac:dyDescent="0.3">
      <c r="A43" s="50">
        <v>46052063000</v>
      </c>
      <c r="B43" s="14" t="s">
        <v>22539</v>
      </c>
      <c r="C43" t="s">
        <v>22540</v>
      </c>
      <c r="D43" s="14">
        <v>1</v>
      </c>
      <c r="E43" t="s">
        <v>22541</v>
      </c>
      <c r="F43" t="s">
        <v>21011</v>
      </c>
      <c r="H43" s="12"/>
    </row>
    <row r="44" spans="1:8" x14ac:dyDescent="0.3">
      <c r="A44" s="50">
        <v>46052068000</v>
      </c>
      <c r="B44" s="14" t="s">
        <v>20520</v>
      </c>
      <c r="D44" s="14">
        <v>0</v>
      </c>
      <c r="H44" s="12"/>
    </row>
    <row r="45" spans="1:8" x14ac:dyDescent="0.3">
      <c r="A45" s="50">
        <v>46052068000</v>
      </c>
      <c r="B45" s="14" t="s">
        <v>20520</v>
      </c>
      <c r="C45" t="s">
        <v>25904</v>
      </c>
      <c r="D45" s="14">
        <v>1</v>
      </c>
      <c r="E45" t="s">
        <v>24467</v>
      </c>
      <c r="F45" t="s">
        <v>25905</v>
      </c>
      <c r="H45" s="12"/>
    </row>
    <row r="46" spans="1:8" x14ac:dyDescent="0.3">
      <c r="A46" s="50">
        <v>46052074000</v>
      </c>
      <c r="B46" s="14" t="s">
        <v>20011</v>
      </c>
      <c r="D46" s="14">
        <v>0</v>
      </c>
      <c r="H46" s="12"/>
    </row>
    <row r="47" spans="1:8" x14ac:dyDescent="0.3">
      <c r="A47" s="50">
        <v>46052079000</v>
      </c>
      <c r="B47" s="14" t="s">
        <v>24132</v>
      </c>
      <c r="C47" t="s">
        <v>24133</v>
      </c>
      <c r="D47" s="14">
        <v>2</v>
      </c>
      <c r="E47" t="s">
        <v>24134</v>
      </c>
      <c r="F47" t="s">
        <v>24135</v>
      </c>
      <c r="H47" s="12"/>
    </row>
    <row r="48" spans="1:8" x14ac:dyDescent="0.3">
      <c r="A48" s="50">
        <v>46052079000</v>
      </c>
      <c r="B48" s="14" t="s">
        <v>24132</v>
      </c>
      <c r="C48" t="s">
        <v>24133</v>
      </c>
      <c r="E48" t="s">
        <v>21408</v>
      </c>
      <c r="F48" t="s">
        <v>24135</v>
      </c>
      <c r="H48" s="12"/>
    </row>
    <row r="49" spans="1:8" x14ac:dyDescent="0.3">
      <c r="A49" s="50">
        <v>46071002000</v>
      </c>
      <c r="B49" s="14" t="s">
        <v>21157</v>
      </c>
      <c r="C49" t="s">
        <v>21158</v>
      </c>
      <c r="D49" s="14">
        <v>2</v>
      </c>
      <c r="E49" t="s">
        <v>21030</v>
      </c>
      <c r="F49" t="s">
        <v>21159</v>
      </c>
      <c r="G49" t="s">
        <v>21160</v>
      </c>
      <c r="H49" s="12"/>
    </row>
    <row r="50" spans="1:8" x14ac:dyDescent="0.3">
      <c r="A50" s="50">
        <v>46071002000</v>
      </c>
      <c r="B50" s="14" t="s">
        <v>21157</v>
      </c>
      <c r="C50" t="s">
        <v>21158</v>
      </c>
      <c r="E50" t="s">
        <v>21051</v>
      </c>
      <c r="F50" t="s">
        <v>21161</v>
      </c>
      <c r="G50" t="s">
        <v>21162</v>
      </c>
      <c r="H50" s="12"/>
    </row>
    <row r="51" spans="1:8" x14ac:dyDescent="0.3">
      <c r="A51" s="50">
        <v>46071003000</v>
      </c>
      <c r="B51" s="14" t="s">
        <v>35732</v>
      </c>
      <c r="C51" t="s">
        <v>35733</v>
      </c>
      <c r="D51" s="14">
        <v>3</v>
      </c>
      <c r="E51" t="s">
        <v>21966</v>
      </c>
      <c r="F51" t="s">
        <v>25649</v>
      </c>
      <c r="H51" s="12"/>
    </row>
    <row r="52" spans="1:8" x14ac:dyDescent="0.3">
      <c r="A52" s="50">
        <v>46071003000</v>
      </c>
      <c r="B52" s="14" t="s">
        <v>35732</v>
      </c>
      <c r="C52" t="s">
        <v>35733</v>
      </c>
      <c r="E52" t="s">
        <v>22791</v>
      </c>
      <c r="F52" t="s">
        <v>20913</v>
      </c>
      <c r="H52" s="12"/>
    </row>
    <row r="53" spans="1:8" x14ac:dyDescent="0.3">
      <c r="A53" s="50">
        <v>46071003000</v>
      </c>
      <c r="B53" s="14" t="s">
        <v>35732</v>
      </c>
      <c r="C53" t="s">
        <v>35733</v>
      </c>
      <c r="E53" t="s">
        <v>20949</v>
      </c>
      <c r="F53" t="s">
        <v>20913</v>
      </c>
      <c r="H53" s="12"/>
    </row>
    <row r="54" spans="1:8" x14ac:dyDescent="0.3">
      <c r="A54" s="50">
        <v>46071004000</v>
      </c>
      <c r="B54" s="14" t="s">
        <v>20320</v>
      </c>
      <c r="D54" s="14">
        <v>0</v>
      </c>
      <c r="H54" s="12"/>
    </row>
    <row r="55" spans="1:8" x14ac:dyDescent="0.3">
      <c r="A55" s="50">
        <v>46071004000</v>
      </c>
      <c r="B55" s="14" t="s">
        <v>20320</v>
      </c>
      <c r="D55" s="14">
        <v>0</v>
      </c>
      <c r="H55" s="12"/>
    </row>
    <row r="56" spans="1:8" x14ac:dyDescent="0.3">
      <c r="A56" s="50">
        <v>46071004000</v>
      </c>
      <c r="B56" s="14" t="s">
        <v>20320</v>
      </c>
      <c r="C56" t="s">
        <v>21329</v>
      </c>
      <c r="D56" s="14">
        <v>1</v>
      </c>
      <c r="E56" t="s">
        <v>21330</v>
      </c>
      <c r="F56" t="s">
        <v>21331</v>
      </c>
      <c r="G56" t="s">
        <v>21332</v>
      </c>
      <c r="H56" s="12"/>
    </row>
    <row r="57" spans="1:8" x14ac:dyDescent="0.3">
      <c r="A57" s="50">
        <v>46071005000</v>
      </c>
      <c r="B57" s="14" t="s">
        <v>21383</v>
      </c>
      <c r="C57" t="s">
        <v>21384</v>
      </c>
      <c r="D57" s="14">
        <v>1</v>
      </c>
      <c r="E57" t="s">
        <v>21385</v>
      </c>
      <c r="F57" t="s">
        <v>21386</v>
      </c>
      <c r="G57" t="s">
        <v>21387</v>
      </c>
      <c r="H57" s="12"/>
    </row>
    <row r="58" spans="1:8" x14ac:dyDescent="0.3">
      <c r="A58" s="50">
        <v>46071006000</v>
      </c>
      <c r="B58" s="14" t="s">
        <v>20027</v>
      </c>
      <c r="D58" s="14">
        <v>0</v>
      </c>
      <c r="H58" s="12"/>
    </row>
    <row r="59" spans="1:8" x14ac:dyDescent="0.3">
      <c r="A59" s="50">
        <v>46071011000</v>
      </c>
      <c r="B59" s="14" t="s">
        <v>20138</v>
      </c>
      <c r="D59" s="14">
        <v>0</v>
      </c>
      <c r="H59" s="12"/>
    </row>
    <row r="60" spans="1:8" x14ac:dyDescent="0.3">
      <c r="A60" s="50">
        <v>46071013000</v>
      </c>
      <c r="B60" s="14" t="s">
        <v>24722</v>
      </c>
      <c r="C60" t="s">
        <v>24723</v>
      </c>
      <c r="D60" s="14">
        <v>3</v>
      </c>
      <c r="E60" t="s">
        <v>21258</v>
      </c>
      <c r="F60" t="s">
        <v>24724</v>
      </c>
      <c r="H60" s="12"/>
    </row>
    <row r="61" spans="1:8" x14ac:dyDescent="0.3">
      <c r="A61" s="50">
        <v>46071013000</v>
      </c>
      <c r="B61" s="14" t="s">
        <v>24722</v>
      </c>
      <c r="C61" t="s">
        <v>24725</v>
      </c>
      <c r="E61" t="s">
        <v>24277</v>
      </c>
      <c r="F61" t="s">
        <v>24724</v>
      </c>
      <c r="H61" s="12"/>
    </row>
    <row r="62" spans="1:8" x14ac:dyDescent="0.3">
      <c r="A62" s="50">
        <v>46071013000</v>
      </c>
      <c r="B62" s="14" t="s">
        <v>24722</v>
      </c>
      <c r="C62" t="s">
        <v>24725</v>
      </c>
      <c r="E62" t="s">
        <v>24726</v>
      </c>
      <c r="F62" t="s">
        <v>24724</v>
      </c>
      <c r="H62" s="12"/>
    </row>
    <row r="63" spans="1:8" x14ac:dyDescent="0.3">
      <c r="A63" s="50">
        <v>46071032000</v>
      </c>
      <c r="B63" s="14" t="s">
        <v>32979</v>
      </c>
      <c r="C63" t="s">
        <v>32980</v>
      </c>
      <c r="D63" s="14">
        <v>1</v>
      </c>
      <c r="E63" t="s">
        <v>21148</v>
      </c>
      <c r="F63" t="s">
        <v>26797</v>
      </c>
      <c r="H63" s="12"/>
    </row>
    <row r="64" spans="1:8" x14ac:dyDescent="0.3">
      <c r="A64" s="50">
        <v>46071034000</v>
      </c>
      <c r="B64" s="14" t="s">
        <v>26397</v>
      </c>
      <c r="C64" t="s">
        <v>26398</v>
      </c>
      <c r="D64" s="14">
        <v>1</v>
      </c>
      <c r="E64" t="s">
        <v>21130</v>
      </c>
      <c r="F64" t="s">
        <v>26399</v>
      </c>
      <c r="H64" s="12"/>
    </row>
    <row r="65" spans="1:8" x14ac:dyDescent="0.3">
      <c r="A65" s="50">
        <v>46071035000</v>
      </c>
      <c r="B65" s="14" t="s">
        <v>26406</v>
      </c>
      <c r="C65" t="s">
        <v>26407</v>
      </c>
      <c r="D65" s="14">
        <v>2</v>
      </c>
      <c r="E65" t="s">
        <v>21910</v>
      </c>
      <c r="F65" t="s">
        <v>26408</v>
      </c>
      <c r="H65" s="12"/>
    </row>
    <row r="66" spans="1:8" x14ac:dyDescent="0.3">
      <c r="A66" s="50">
        <v>46071035000</v>
      </c>
      <c r="B66" s="14" t="s">
        <v>26406</v>
      </c>
      <c r="C66" t="s">
        <v>26409</v>
      </c>
      <c r="E66" t="s">
        <v>21271</v>
      </c>
      <c r="F66" t="s">
        <v>26408</v>
      </c>
      <c r="H66" s="12"/>
    </row>
    <row r="67" spans="1:8" x14ac:dyDescent="0.3">
      <c r="A67" s="50">
        <v>46071050000</v>
      </c>
      <c r="B67" s="14" t="s">
        <v>20802</v>
      </c>
      <c r="D67" s="14">
        <v>0</v>
      </c>
      <c r="H67" s="12"/>
    </row>
    <row r="68" spans="1:8" x14ac:dyDescent="0.3">
      <c r="A68" s="50">
        <v>46071050000</v>
      </c>
      <c r="B68" s="14" t="s">
        <v>20802</v>
      </c>
      <c r="C68" t="s">
        <v>21362</v>
      </c>
      <c r="D68" s="14">
        <v>2</v>
      </c>
      <c r="E68" t="s">
        <v>21240</v>
      </c>
      <c r="F68" t="s">
        <v>20913</v>
      </c>
      <c r="H68" s="12"/>
    </row>
    <row r="69" spans="1:8" x14ac:dyDescent="0.3">
      <c r="A69" s="50">
        <v>46071050000</v>
      </c>
      <c r="B69" s="14" t="s">
        <v>20802</v>
      </c>
      <c r="C69" t="s">
        <v>21362</v>
      </c>
      <c r="E69" t="s">
        <v>21363</v>
      </c>
      <c r="F69" t="s">
        <v>20913</v>
      </c>
      <c r="H69" s="12"/>
    </row>
    <row r="70" spans="1:8" x14ac:dyDescent="0.3">
      <c r="A70" s="50">
        <v>46071056000</v>
      </c>
      <c r="B70" s="14" t="s">
        <v>20744</v>
      </c>
      <c r="D70" s="14">
        <v>0</v>
      </c>
      <c r="H70" s="12"/>
    </row>
    <row r="71" spans="1:8" x14ac:dyDescent="0.3">
      <c r="A71" s="50">
        <v>46291001000</v>
      </c>
      <c r="B71" s="14" t="s">
        <v>21759</v>
      </c>
      <c r="C71" t="s">
        <v>21760</v>
      </c>
      <c r="D71" s="14">
        <v>2</v>
      </c>
      <c r="E71" t="s">
        <v>21761</v>
      </c>
      <c r="F71" t="s">
        <v>21762</v>
      </c>
      <c r="H71" s="12"/>
    </row>
    <row r="72" spans="1:8" x14ac:dyDescent="0.3">
      <c r="A72" s="50">
        <v>46291001000</v>
      </c>
      <c r="B72" s="14" t="s">
        <v>21759</v>
      </c>
      <c r="C72" t="s">
        <v>21760</v>
      </c>
      <c r="E72" t="s">
        <v>21763</v>
      </c>
      <c r="F72" t="s">
        <v>21764</v>
      </c>
      <c r="H72" s="12"/>
    </row>
    <row r="73" spans="1:8" x14ac:dyDescent="0.3">
      <c r="A73" s="50">
        <v>46291002000</v>
      </c>
      <c r="B73" s="14" t="s">
        <v>25279</v>
      </c>
      <c r="C73" t="s">
        <v>25280</v>
      </c>
      <c r="D73" s="14">
        <v>1</v>
      </c>
      <c r="E73" t="s">
        <v>23697</v>
      </c>
      <c r="F73" t="s">
        <v>23822</v>
      </c>
      <c r="H73" s="12"/>
    </row>
    <row r="74" spans="1:8" x14ac:dyDescent="0.3">
      <c r="A74" s="50">
        <v>46291003000</v>
      </c>
      <c r="B74" s="14" t="s">
        <v>25269</v>
      </c>
      <c r="C74" t="s">
        <v>25270</v>
      </c>
      <c r="D74" s="14">
        <v>1</v>
      </c>
      <c r="E74" t="s">
        <v>22233</v>
      </c>
      <c r="F74" t="s">
        <v>25271</v>
      </c>
      <c r="H74" s="12"/>
    </row>
    <row r="75" spans="1:8" x14ac:dyDescent="0.3">
      <c r="A75" s="50">
        <v>46291004000</v>
      </c>
      <c r="B75" s="14" t="s">
        <v>21183</v>
      </c>
      <c r="C75" t="s">
        <v>21184</v>
      </c>
      <c r="D75" s="14">
        <v>3</v>
      </c>
      <c r="E75" t="s">
        <v>21185</v>
      </c>
      <c r="F75" t="s">
        <v>21186</v>
      </c>
      <c r="H75" s="12"/>
    </row>
    <row r="76" spans="1:8" x14ac:dyDescent="0.3">
      <c r="A76" s="50">
        <v>46291004000</v>
      </c>
      <c r="B76" s="14" t="s">
        <v>21183</v>
      </c>
      <c r="C76" t="s">
        <v>21184</v>
      </c>
      <c r="E76" t="s">
        <v>21187</v>
      </c>
      <c r="F76" t="s">
        <v>21186</v>
      </c>
      <c r="H76" s="12"/>
    </row>
    <row r="77" spans="1:8" x14ac:dyDescent="0.3">
      <c r="A77" s="50">
        <v>46291004000</v>
      </c>
      <c r="B77" s="14" t="s">
        <v>21183</v>
      </c>
      <c r="C77" t="s">
        <v>21184</v>
      </c>
      <c r="E77" t="s">
        <v>20949</v>
      </c>
      <c r="F77" t="s">
        <v>21186</v>
      </c>
      <c r="H77" s="12"/>
    </row>
    <row r="78" spans="1:8" x14ac:dyDescent="0.3">
      <c r="A78" s="50">
        <v>46291005000</v>
      </c>
      <c r="B78" s="14" t="s">
        <v>21337</v>
      </c>
      <c r="C78" t="s">
        <v>21338</v>
      </c>
      <c r="D78" s="14">
        <v>4</v>
      </c>
      <c r="E78" t="s">
        <v>21339</v>
      </c>
      <c r="F78" t="s">
        <v>21340</v>
      </c>
      <c r="H78" s="12"/>
    </row>
    <row r="79" spans="1:8" x14ac:dyDescent="0.3">
      <c r="A79" s="50">
        <v>46291005000</v>
      </c>
      <c r="B79" s="14" t="s">
        <v>21337</v>
      </c>
      <c r="C79" t="s">
        <v>21338</v>
      </c>
      <c r="E79" t="s">
        <v>21246</v>
      </c>
      <c r="F79" t="s">
        <v>21341</v>
      </c>
      <c r="H79" s="12"/>
    </row>
    <row r="80" spans="1:8" x14ac:dyDescent="0.3">
      <c r="A80" s="50">
        <v>46291005000</v>
      </c>
      <c r="B80" s="14" t="s">
        <v>21337</v>
      </c>
      <c r="C80" t="s">
        <v>21338</v>
      </c>
      <c r="E80" t="s">
        <v>21047</v>
      </c>
      <c r="F80" t="s">
        <v>21341</v>
      </c>
      <c r="H80" s="12"/>
    </row>
    <row r="81" spans="1:8" x14ac:dyDescent="0.3">
      <c r="A81" s="50">
        <v>46291005000</v>
      </c>
      <c r="B81" s="14" t="s">
        <v>21337</v>
      </c>
      <c r="C81" t="s">
        <v>21338</v>
      </c>
      <c r="E81" t="s">
        <v>21287</v>
      </c>
      <c r="F81" t="s">
        <v>21342</v>
      </c>
      <c r="H81" s="12"/>
    </row>
    <row r="82" spans="1:8" x14ac:dyDescent="0.3">
      <c r="A82" s="50">
        <v>46291006000</v>
      </c>
      <c r="B82" s="14" t="s">
        <v>21356</v>
      </c>
      <c r="C82" t="s">
        <v>21357</v>
      </c>
      <c r="D82" s="14">
        <v>2</v>
      </c>
      <c r="E82" t="s">
        <v>21358</v>
      </c>
      <c r="F82" t="s">
        <v>21359</v>
      </c>
      <c r="H82" s="12"/>
    </row>
    <row r="83" spans="1:8" x14ac:dyDescent="0.3">
      <c r="A83" s="50">
        <v>46291006000</v>
      </c>
      <c r="B83" s="14" t="s">
        <v>21356</v>
      </c>
      <c r="C83" t="s">
        <v>21357</v>
      </c>
      <c r="E83" t="s">
        <v>21360</v>
      </c>
      <c r="F83" t="s">
        <v>21361</v>
      </c>
      <c r="H83" s="12"/>
    </row>
    <row r="84" spans="1:8" x14ac:dyDescent="0.3">
      <c r="A84" s="50">
        <v>46291008000</v>
      </c>
      <c r="B84" s="14" t="s">
        <v>21413</v>
      </c>
      <c r="C84" t="s">
        <v>21414</v>
      </c>
      <c r="D84" s="14">
        <v>2</v>
      </c>
      <c r="E84" t="s">
        <v>20938</v>
      </c>
      <c r="F84" t="s">
        <v>21415</v>
      </c>
      <c r="H84" s="12"/>
    </row>
    <row r="85" spans="1:8" x14ac:dyDescent="0.3">
      <c r="A85" s="50">
        <v>46291008000</v>
      </c>
      <c r="B85" s="14" t="s">
        <v>21413</v>
      </c>
      <c r="C85" t="s">
        <v>21414</v>
      </c>
      <c r="E85" t="s">
        <v>21416</v>
      </c>
      <c r="F85" t="s">
        <v>21415</v>
      </c>
      <c r="H85" s="12"/>
    </row>
    <row r="86" spans="1:8" x14ac:dyDescent="0.3">
      <c r="A86" s="50">
        <v>46291009000</v>
      </c>
      <c r="B86" s="14" t="s">
        <v>21374</v>
      </c>
      <c r="C86" t="s">
        <v>21375</v>
      </c>
      <c r="D86" s="14">
        <v>4</v>
      </c>
      <c r="E86" t="s">
        <v>21015</v>
      </c>
      <c r="F86" t="s">
        <v>21376</v>
      </c>
      <c r="H86" s="12"/>
    </row>
    <row r="87" spans="1:8" x14ac:dyDescent="0.3">
      <c r="A87" s="50">
        <v>46291009000</v>
      </c>
      <c r="B87" s="14" t="s">
        <v>21374</v>
      </c>
      <c r="C87" t="s">
        <v>21375</v>
      </c>
      <c r="E87" t="s">
        <v>20945</v>
      </c>
      <c r="F87" t="s">
        <v>21377</v>
      </c>
      <c r="H87" s="12"/>
    </row>
    <row r="88" spans="1:8" x14ac:dyDescent="0.3">
      <c r="A88" s="50">
        <v>46291009000</v>
      </c>
      <c r="B88" s="14" t="s">
        <v>21374</v>
      </c>
      <c r="C88" t="s">
        <v>21378</v>
      </c>
      <c r="E88" t="s">
        <v>21379</v>
      </c>
      <c r="F88" t="s">
        <v>21377</v>
      </c>
      <c r="H88" s="12"/>
    </row>
    <row r="89" spans="1:8" x14ac:dyDescent="0.3">
      <c r="A89" s="50">
        <v>46291009000</v>
      </c>
      <c r="B89" s="14" t="s">
        <v>21374</v>
      </c>
      <c r="C89" t="s">
        <v>21375</v>
      </c>
      <c r="E89" t="s">
        <v>21380</v>
      </c>
      <c r="F89" t="s">
        <v>21381</v>
      </c>
      <c r="G89" t="s">
        <v>21382</v>
      </c>
      <c r="H89" s="12"/>
    </row>
    <row r="90" spans="1:8" x14ac:dyDescent="0.3">
      <c r="A90" s="50">
        <v>46291010000</v>
      </c>
      <c r="B90" s="14" t="s">
        <v>21315</v>
      </c>
      <c r="C90" t="s">
        <v>21316</v>
      </c>
      <c r="D90" s="14">
        <v>1</v>
      </c>
      <c r="E90" t="s">
        <v>21271</v>
      </c>
      <c r="F90" t="s">
        <v>21317</v>
      </c>
      <c r="H90" s="12"/>
    </row>
    <row r="91" spans="1:8" x14ac:dyDescent="0.3">
      <c r="A91" s="50">
        <v>46291011000</v>
      </c>
      <c r="B91" s="14" t="s">
        <v>20726</v>
      </c>
      <c r="D91" s="14">
        <v>0</v>
      </c>
      <c r="H91" s="12"/>
    </row>
    <row r="92" spans="1:8" x14ac:dyDescent="0.3">
      <c r="A92" s="50">
        <v>46291011000</v>
      </c>
      <c r="B92" s="14" t="s">
        <v>20726</v>
      </c>
      <c r="C92" t="s">
        <v>21178</v>
      </c>
      <c r="D92" s="14">
        <v>2</v>
      </c>
      <c r="E92" t="s">
        <v>21179</v>
      </c>
      <c r="F92" t="s">
        <v>21180</v>
      </c>
      <c r="H92" s="12"/>
    </row>
    <row r="93" spans="1:8" x14ac:dyDescent="0.3">
      <c r="A93" s="50">
        <v>46291011000</v>
      </c>
      <c r="B93" s="14" t="s">
        <v>20726</v>
      </c>
      <c r="C93" t="s">
        <v>21178</v>
      </c>
      <c r="E93" t="s">
        <v>21181</v>
      </c>
      <c r="F93" t="s">
        <v>21182</v>
      </c>
      <c r="H93" s="12"/>
    </row>
    <row r="94" spans="1:8" x14ac:dyDescent="0.3">
      <c r="A94" s="50">
        <v>46291012000</v>
      </c>
      <c r="B94" s="14" t="s">
        <v>21469</v>
      </c>
      <c r="C94" t="s">
        <v>21470</v>
      </c>
      <c r="D94" s="14">
        <v>1</v>
      </c>
      <c r="E94" t="s">
        <v>21471</v>
      </c>
      <c r="F94" t="s">
        <v>21264</v>
      </c>
      <c r="H94" s="12"/>
    </row>
    <row r="95" spans="1:8" x14ac:dyDescent="0.3">
      <c r="A95" s="50">
        <v>46291013000</v>
      </c>
      <c r="B95" s="14" t="s">
        <v>21999</v>
      </c>
      <c r="C95" t="s">
        <v>22000</v>
      </c>
      <c r="D95" s="14">
        <v>2</v>
      </c>
      <c r="E95" t="s">
        <v>21358</v>
      </c>
      <c r="F95" t="s">
        <v>22001</v>
      </c>
      <c r="H95" s="12"/>
    </row>
    <row r="96" spans="1:8" x14ac:dyDescent="0.3">
      <c r="A96" s="50">
        <v>46291013000</v>
      </c>
      <c r="B96" s="14" t="s">
        <v>21999</v>
      </c>
      <c r="C96" t="s">
        <v>22000</v>
      </c>
      <c r="E96" t="s">
        <v>22002</v>
      </c>
      <c r="F96" t="s">
        <v>22001</v>
      </c>
      <c r="H96" s="12"/>
    </row>
    <row r="97" spans="1:8" x14ac:dyDescent="0.3">
      <c r="A97" s="50">
        <v>46291015000</v>
      </c>
      <c r="B97" s="14" t="s">
        <v>22114</v>
      </c>
      <c r="C97" t="s">
        <v>22115</v>
      </c>
      <c r="D97" s="14">
        <v>3</v>
      </c>
      <c r="E97" t="s">
        <v>22116</v>
      </c>
      <c r="F97" t="s">
        <v>22117</v>
      </c>
      <c r="H97" s="12"/>
    </row>
    <row r="98" spans="1:8" x14ac:dyDescent="0.3">
      <c r="A98" s="50">
        <v>46291015000</v>
      </c>
      <c r="B98" s="14" t="s">
        <v>22114</v>
      </c>
      <c r="C98" t="s">
        <v>22115</v>
      </c>
      <c r="E98" t="s">
        <v>21802</v>
      </c>
      <c r="F98" t="s">
        <v>22117</v>
      </c>
      <c r="H98" s="12"/>
    </row>
    <row r="99" spans="1:8" x14ac:dyDescent="0.3">
      <c r="A99" s="50">
        <v>46291015000</v>
      </c>
      <c r="B99" s="14" t="s">
        <v>22114</v>
      </c>
      <c r="C99" t="s">
        <v>22115</v>
      </c>
      <c r="E99" t="s">
        <v>22118</v>
      </c>
      <c r="F99" t="s">
        <v>21678</v>
      </c>
      <c r="H99" s="12"/>
    </row>
    <row r="100" spans="1:8" x14ac:dyDescent="0.3">
      <c r="A100" s="50">
        <v>46291016000</v>
      </c>
      <c r="B100" s="14" t="s">
        <v>22612</v>
      </c>
      <c r="C100" t="s">
        <v>22613</v>
      </c>
      <c r="D100" s="14">
        <v>2</v>
      </c>
      <c r="E100" t="s">
        <v>22054</v>
      </c>
      <c r="F100" t="s">
        <v>21732</v>
      </c>
      <c r="H100" s="12"/>
    </row>
    <row r="101" spans="1:8" x14ac:dyDescent="0.3">
      <c r="A101" s="50">
        <v>46291016000</v>
      </c>
      <c r="B101" s="14" t="s">
        <v>22612</v>
      </c>
      <c r="C101" t="s">
        <v>22613</v>
      </c>
      <c r="E101" t="s">
        <v>21243</v>
      </c>
      <c r="F101" t="s">
        <v>21732</v>
      </c>
      <c r="H101" s="12"/>
    </row>
    <row r="102" spans="1:8" x14ac:dyDescent="0.3">
      <c r="A102" s="50">
        <v>46291018000</v>
      </c>
      <c r="B102" s="14" t="s">
        <v>20680</v>
      </c>
      <c r="D102" s="14">
        <v>0</v>
      </c>
      <c r="H102" s="12"/>
    </row>
    <row r="103" spans="1:8" x14ac:dyDescent="0.3">
      <c r="A103" s="50">
        <v>46291019000</v>
      </c>
      <c r="B103" s="14" t="s">
        <v>21564</v>
      </c>
      <c r="C103" t="s">
        <v>21565</v>
      </c>
      <c r="D103" s="14">
        <v>5</v>
      </c>
      <c r="E103" t="s">
        <v>21566</v>
      </c>
      <c r="F103" t="s">
        <v>21567</v>
      </c>
      <c r="H103" s="12"/>
    </row>
    <row r="104" spans="1:8" x14ac:dyDescent="0.3">
      <c r="A104" s="50">
        <v>46291019000</v>
      </c>
      <c r="B104" s="14" t="s">
        <v>21564</v>
      </c>
      <c r="C104" t="s">
        <v>21565</v>
      </c>
      <c r="E104" t="s">
        <v>21568</v>
      </c>
      <c r="F104" t="s">
        <v>21567</v>
      </c>
      <c r="H104" s="12"/>
    </row>
    <row r="105" spans="1:8" x14ac:dyDescent="0.3">
      <c r="A105" s="50">
        <v>46291019000</v>
      </c>
      <c r="B105" s="14" t="s">
        <v>21564</v>
      </c>
      <c r="C105" t="s">
        <v>21565</v>
      </c>
      <c r="E105" t="s">
        <v>21569</v>
      </c>
      <c r="F105" t="s">
        <v>21567</v>
      </c>
      <c r="H105" s="12"/>
    </row>
    <row r="106" spans="1:8" x14ac:dyDescent="0.3">
      <c r="A106" s="50">
        <v>46291019000</v>
      </c>
      <c r="B106" s="14" t="s">
        <v>21564</v>
      </c>
      <c r="C106" t="s">
        <v>21565</v>
      </c>
      <c r="E106" t="s">
        <v>21570</v>
      </c>
      <c r="F106" t="s">
        <v>21567</v>
      </c>
      <c r="H106" s="12"/>
    </row>
    <row r="107" spans="1:8" x14ac:dyDescent="0.3">
      <c r="A107" s="50">
        <v>46291019000</v>
      </c>
      <c r="B107" s="14" t="s">
        <v>21564</v>
      </c>
      <c r="C107" t="s">
        <v>21571</v>
      </c>
      <c r="E107" t="s">
        <v>21572</v>
      </c>
      <c r="F107" t="s">
        <v>21573</v>
      </c>
      <c r="H107" s="12"/>
    </row>
    <row r="108" spans="1:8" x14ac:dyDescent="0.3">
      <c r="A108" s="50">
        <v>46291019000</v>
      </c>
      <c r="B108" s="14" t="s">
        <v>21564</v>
      </c>
      <c r="C108" t="s">
        <v>21579</v>
      </c>
      <c r="D108" s="14">
        <v>2</v>
      </c>
      <c r="E108" t="s">
        <v>21580</v>
      </c>
      <c r="F108" t="s">
        <v>21581</v>
      </c>
      <c r="H108" s="12"/>
    </row>
    <row r="109" spans="1:8" x14ac:dyDescent="0.3">
      <c r="A109" s="50">
        <v>46291019000</v>
      </c>
      <c r="B109" s="14" t="s">
        <v>21564</v>
      </c>
      <c r="C109" t="s">
        <v>21579</v>
      </c>
      <c r="E109" t="s">
        <v>21002</v>
      </c>
      <c r="F109" t="s">
        <v>21581</v>
      </c>
      <c r="H109" s="12"/>
    </row>
    <row r="110" spans="1:8" x14ac:dyDescent="0.3">
      <c r="A110" s="50">
        <v>46291020000</v>
      </c>
      <c r="B110" s="14" t="s">
        <v>22231</v>
      </c>
      <c r="C110" t="s">
        <v>22232</v>
      </c>
      <c r="D110" s="14">
        <v>3</v>
      </c>
      <c r="E110" t="s">
        <v>22233</v>
      </c>
      <c r="F110" t="s">
        <v>22234</v>
      </c>
      <c r="H110" s="12"/>
    </row>
    <row r="111" spans="1:8" x14ac:dyDescent="0.3">
      <c r="A111" s="50">
        <v>46291020000</v>
      </c>
      <c r="B111" s="14" t="s">
        <v>22231</v>
      </c>
      <c r="C111" t="s">
        <v>22232</v>
      </c>
      <c r="E111" t="s">
        <v>22235</v>
      </c>
      <c r="F111" t="s">
        <v>22234</v>
      </c>
      <c r="H111" s="12"/>
    </row>
    <row r="112" spans="1:8" x14ac:dyDescent="0.3">
      <c r="A112" s="50">
        <v>46291020000</v>
      </c>
      <c r="B112" s="14" t="s">
        <v>22231</v>
      </c>
      <c r="C112" t="s">
        <v>22232</v>
      </c>
      <c r="E112" t="s">
        <v>21580</v>
      </c>
      <c r="F112" t="s">
        <v>22234</v>
      </c>
      <c r="H112" s="12"/>
    </row>
    <row r="113" spans="1:8" x14ac:dyDescent="0.3">
      <c r="A113" s="50">
        <v>46291021000</v>
      </c>
      <c r="B113" s="14" t="s">
        <v>21631</v>
      </c>
      <c r="C113" t="s">
        <v>21632</v>
      </c>
      <c r="D113" s="14">
        <v>2</v>
      </c>
      <c r="E113" t="s">
        <v>21047</v>
      </c>
      <c r="F113" t="s">
        <v>21633</v>
      </c>
      <c r="H113" s="12"/>
    </row>
    <row r="114" spans="1:8" x14ac:dyDescent="0.3">
      <c r="A114" s="50">
        <v>46291021000</v>
      </c>
      <c r="B114" s="14" t="s">
        <v>21631</v>
      </c>
      <c r="C114" t="s">
        <v>21634</v>
      </c>
      <c r="E114" t="s">
        <v>21635</v>
      </c>
      <c r="F114" t="s">
        <v>21636</v>
      </c>
      <c r="H114" s="12"/>
    </row>
    <row r="115" spans="1:8" x14ac:dyDescent="0.3">
      <c r="A115" s="50">
        <v>46291023000</v>
      </c>
      <c r="B115" s="14" t="s">
        <v>23747</v>
      </c>
      <c r="C115" t="s">
        <v>23748</v>
      </c>
      <c r="D115" s="14">
        <v>2</v>
      </c>
      <c r="E115" t="s">
        <v>23749</v>
      </c>
      <c r="F115" t="s">
        <v>23750</v>
      </c>
      <c r="H115" s="12"/>
    </row>
    <row r="116" spans="1:8" x14ac:dyDescent="0.3">
      <c r="A116" s="50">
        <v>46291023000</v>
      </c>
      <c r="B116" s="14" t="s">
        <v>23747</v>
      </c>
      <c r="C116" t="s">
        <v>23748</v>
      </c>
      <c r="E116" t="s">
        <v>22002</v>
      </c>
      <c r="F116" t="s">
        <v>23751</v>
      </c>
      <c r="H116" s="12"/>
    </row>
    <row r="117" spans="1:8" x14ac:dyDescent="0.3">
      <c r="A117" s="50">
        <v>46291024000</v>
      </c>
      <c r="B117" s="14" t="s">
        <v>20414</v>
      </c>
      <c r="D117" s="14">
        <v>0</v>
      </c>
      <c r="H117" s="12"/>
    </row>
    <row r="118" spans="1:8" x14ac:dyDescent="0.3">
      <c r="A118" s="50">
        <v>46291025000</v>
      </c>
      <c r="B118" s="14" t="s">
        <v>23823</v>
      </c>
      <c r="C118" t="s">
        <v>23824</v>
      </c>
      <c r="D118" s="14">
        <v>1</v>
      </c>
      <c r="E118" t="s">
        <v>23825</v>
      </c>
      <c r="F118" t="s">
        <v>23826</v>
      </c>
      <c r="H118" s="12"/>
    </row>
    <row r="119" spans="1:8" x14ac:dyDescent="0.3">
      <c r="A119" s="50">
        <v>46291026000</v>
      </c>
      <c r="B119" s="14" t="s">
        <v>23839</v>
      </c>
      <c r="C119" t="s">
        <v>23840</v>
      </c>
      <c r="D119" s="14">
        <v>1</v>
      </c>
      <c r="E119" t="s">
        <v>20945</v>
      </c>
      <c r="F119" t="s">
        <v>23841</v>
      </c>
      <c r="H119" s="12"/>
    </row>
    <row r="120" spans="1:8" x14ac:dyDescent="0.3">
      <c r="A120" s="50">
        <v>46291028000</v>
      </c>
      <c r="B120" s="14" t="s">
        <v>26747</v>
      </c>
      <c r="C120" t="s">
        <v>26748</v>
      </c>
      <c r="D120" s="14">
        <v>1</v>
      </c>
      <c r="E120" t="s">
        <v>21819</v>
      </c>
      <c r="F120" t="s">
        <v>26749</v>
      </c>
      <c r="G120" t="s">
        <v>26750</v>
      </c>
      <c r="H120" s="12"/>
    </row>
    <row r="121" spans="1:8" x14ac:dyDescent="0.3">
      <c r="A121" s="50">
        <v>46291030000</v>
      </c>
      <c r="B121" s="14" t="s">
        <v>20898</v>
      </c>
      <c r="D121" s="14">
        <v>0</v>
      </c>
      <c r="H121" s="12"/>
    </row>
    <row r="122" spans="1:8" x14ac:dyDescent="0.3">
      <c r="A122" s="50">
        <v>46291036000</v>
      </c>
      <c r="B122" s="14" t="s">
        <v>23204</v>
      </c>
      <c r="C122" t="s">
        <v>23205</v>
      </c>
      <c r="D122" s="14">
        <v>3</v>
      </c>
      <c r="E122" t="s">
        <v>23206</v>
      </c>
      <c r="F122" t="s">
        <v>23207</v>
      </c>
      <c r="G122" t="s">
        <v>23208</v>
      </c>
      <c r="H122" s="12"/>
    </row>
    <row r="123" spans="1:8" x14ac:dyDescent="0.3">
      <c r="A123" s="50">
        <v>46291036000</v>
      </c>
      <c r="B123" s="14" t="s">
        <v>23204</v>
      </c>
      <c r="C123" t="s">
        <v>23205</v>
      </c>
      <c r="E123" t="s">
        <v>23209</v>
      </c>
      <c r="F123" t="s">
        <v>23207</v>
      </c>
      <c r="G123" t="s">
        <v>23208</v>
      </c>
      <c r="H123" s="12"/>
    </row>
    <row r="124" spans="1:8" x14ac:dyDescent="0.3">
      <c r="A124" s="50">
        <v>46291036000</v>
      </c>
      <c r="B124" s="14" t="s">
        <v>23204</v>
      </c>
      <c r="C124" t="s">
        <v>23205</v>
      </c>
      <c r="E124" t="s">
        <v>23210</v>
      </c>
      <c r="F124" t="s">
        <v>23207</v>
      </c>
      <c r="G124" t="s">
        <v>23208</v>
      </c>
      <c r="H124" s="12"/>
    </row>
    <row r="125" spans="1:8" x14ac:dyDescent="0.3">
      <c r="A125" s="50">
        <v>46291037000</v>
      </c>
      <c r="B125" s="14" t="s">
        <v>23269</v>
      </c>
      <c r="C125" t="s">
        <v>23270</v>
      </c>
      <c r="D125" s="14">
        <v>4</v>
      </c>
      <c r="E125" t="s">
        <v>23271</v>
      </c>
      <c r="F125" t="s">
        <v>23272</v>
      </c>
      <c r="H125" s="12"/>
    </row>
    <row r="126" spans="1:8" x14ac:dyDescent="0.3">
      <c r="A126" s="50">
        <v>46291037000</v>
      </c>
      <c r="B126" s="14" t="s">
        <v>23269</v>
      </c>
      <c r="C126" t="s">
        <v>23270</v>
      </c>
      <c r="E126" t="s">
        <v>21789</v>
      </c>
      <c r="F126" t="s">
        <v>23272</v>
      </c>
      <c r="H126" s="12"/>
    </row>
    <row r="127" spans="1:8" x14ac:dyDescent="0.3">
      <c r="A127" s="50">
        <v>46291037000</v>
      </c>
      <c r="B127" s="14" t="s">
        <v>23269</v>
      </c>
      <c r="C127" t="s">
        <v>23270</v>
      </c>
      <c r="E127" t="s">
        <v>23273</v>
      </c>
      <c r="F127" t="s">
        <v>23274</v>
      </c>
      <c r="H127" s="12"/>
    </row>
    <row r="128" spans="1:8" x14ac:dyDescent="0.3">
      <c r="A128" s="50">
        <v>46291037000</v>
      </c>
      <c r="B128" s="14" t="s">
        <v>23269</v>
      </c>
      <c r="C128" t="s">
        <v>23270</v>
      </c>
      <c r="E128" t="s">
        <v>22198</v>
      </c>
      <c r="F128" t="s">
        <v>21035</v>
      </c>
      <c r="H128" s="12"/>
    </row>
    <row r="129" spans="1:8" x14ac:dyDescent="0.3">
      <c r="A129" s="50">
        <v>46291038000</v>
      </c>
      <c r="B129" s="14" t="s">
        <v>26926</v>
      </c>
      <c r="C129" t="s">
        <v>26927</v>
      </c>
      <c r="D129" s="14">
        <v>4</v>
      </c>
      <c r="E129" t="s">
        <v>21399</v>
      </c>
      <c r="F129" t="s">
        <v>21841</v>
      </c>
      <c r="H129" s="12"/>
    </row>
    <row r="130" spans="1:8" x14ac:dyDescent="0.3">
      <c r="A130" s="50">
        <v>46291038000</v>
      </c>
      <c r="B130" s="14" t="s">
        <v>26926</v>
      </c>
      <c r="C130" t="s">
        <v>26927</v>
      </c>
      <c r="E130" t="s">
        <v>23221</v>
      </c>
      <c r="F130" t="s">
        <v>21841</v>
      </c>
      <c r="H130" s="12"/>
    </row>
    <row r="131" spans="1:8" x14ac:dyDescent="0.3">
      <c r="A131" s="50">
        <v>46291038000</v>
      </c>
      <c r="B131" s="14" t="s">
        <v>26926</v>
      </c>
      <c r="C131" t="s">
        <v>26928</v>
      </c>
      <c r="E131" t="s">
        <v>26929</v>
      </c>
      <c r="F131" t="s">
        <v>26930</v>
      </c>
      <c r="H131" s="12"/>
    </row>
    <row r="132" spans="1:8" x14ac:dyDescent="0.3">
      <c r="A132" s="50">
        <v>46291038000</v>
      </c>
      <c r="B132" s="14" t="s">
        <v>26926</v>
      </c>
      <c r="C132" t="s">
        <v>26928</v>
      </c>
      <c r="E132" t="s">
        <v>26931</v>
      </c>
      <c r="F132" t="s">
        <v>26932</v>
      </c>
      <c r="H132" s="12"/>
    </row>
    <row r="133" spans="1:8" x14ac:dyDescent="0.3">
      <c r="A133" s="50">
        <v>46291040000</v>
      </c>
      <c r="B133" s="14" t="s">
        <v>20768</v>
      </c>
      <c r="D133" s="14">
        <v>0</v>
      </c>
      <c r="H133" s="12"/>
    </row>
    <row r="134" spans="1:8" x14ac:dyDescent="0.3">
      <c r="A134" s="50">
        <v>46291041000</v>
      </c>
      <c r="B134" s="14" t="s">
        <v>23630</v>
      </c>
      <c r="C134" t="s">
        <v>23631</v>
      </c>
      <c r="D134" s="14">
        <v>2</v>
      </c>
      <c r="E134" t="s">
        <v>23632</v>
      </c>
      <c r="F134" t="s">
        <v>23633</v>
      </c>
      <c r="G134" t="s">
        <v>23634</v>
      </c>
      <c r="H134" s="12"/>
    </row>
    <row r="135" spans="1:8" x14ac:dyDescent="0.3">
      <c r="A135" s="50">
        <v>46291041000</v>
      </c>
      <c r="B135" s="14" t="s">
        <v>23630</v>
      </c>
      <c r="C135" t="s">
        <v>23631</v>
      </c>
      <c r="E135" t="s">
        <v>23635</v>
      </c>
      <c r="F135" t="s">
        <v>23636</v>
      </c>
      <c r="G135" t="s">
        <v>23637</v>
      </c>
      <c r="H135" s="12"/>
    </row>
    <row r="136" spans="1:8" x14ac:dyDescent="0.3">
      <c r="A136" s="50">
        <v>46291042000</v>
      </c>
      <c r="B136" s="14" t="s">
        <v>23657</v>
      </c>
      <c r="C136" t="s">
        <v>23658</v>
      </c>
      <c r="D136" s="14">
        <v>1</v>
      </c>
      <c r="E136" t="s">
        <v>21051</v>
      </c>
      <c r="F136" t="s">
        <v>23659</v>
      </c>
      <c r="G136" t="s">
        <v>23660</v>
      </c>
      <c r="H136" s="12"/>
    </row>
    <row r="137" spans="1:8" x14ac:dyDescent="0.3">
      <c r="A137" s="50">
        <v>46291043000</v>
      </c>
      <c r="B137" s="14" t="s">
        <v>23708</v>
      </c>
      <c r="C137" t="s">
        <v>23709</v>
      </c>
      <c r="D137" s="14">
        <v>1</v>
      </c>
      <c r="E137" t="s">
        <v>21235</v>
      </c>
      <c r="F137" t="s">
        <v>23710</v>
      </c>
      <c r="H137" s="12"/>
    </row>
    <row r="138" spans="1:8" x14ac:dyDescent="0.3">
      <c r="A138" s="50">
        <v>46291044000</v>
      </c>
      <c r="B138" s="14" t="s">
        <v>21648</v>
      </c>
      <c r="C138" t="s">
        <v>21649</v>
      </c>
      <c r="D138" s="14">
        <v>4</v>
      </c>
      <c r="E138" t="s">
        <v>21650</v>
      </c>
      <c r="F138" t="s">
        <v>21651</v>
      </c>
      <c r="H138" s="12"/>
    </row>
    <row r="139" spans="1:8" x14ac:dyDescent="0.3">
      <c r="A139" s="50">
        <v>46291044000</v>
      </c>
      <c r="B139" s="14" t="s">
        <v>21648</v>
      </c>
      <c r="C139" t="s">
        <v>21649</v>
      </c>
      <c r="E139" t="s">
        <v>21652</v>
      </c>
      <c r="F139" t="s">
        <v>21651</v>
      </c>
      <c r="G139" t="s">
        <v>21653</v>
      </c>
      <c r="H139" s="12"/>
    </row>
    <row r="140" spans="1:8" x14ac:dyDescent="0.3">
      <c r="A140" s="50">
        <v>46291044000</v>
      </c>
      <c r="B140" s="14" t="s">
        <v>21648</v>
      </c>
      <c r="C140" t="s">
        <v>21649</v>
      </c>
      <c r="E140" t="s">
        <v>21654</v>
      </c>
      <c r="F140" t="s">
        <v>21651</v>
      </c>
      <c r="H140" s="12"/>
    </row>
    <row r="141" spans="1:8" x14ac:dyDescent="0.3">
      <c r="A141" s="50">
        <v>46291044000</v>
      </c>
      <c r="B141" s="14" t="s">
        <v>21648</v>
      </c>
      <c r="C141" t="s">
        <v>21655</v>
      </c>
      <c r="E141" t="s">
        <v>21656</v>
      </c>
      <c r="F141" t="s">
        <v>21651</v>
      </c>
      <c r="G141" t="s">
        <v>21657</v>
      </c>
      <c r="H141" s="12"/>
    </row>
    <row r="142" spans="1:8" x14ac:dyDescent="0.3">
      <c r="A142" s="50">
        <v>46291045000</v>
      </c>
      <c r="B142" s="14" t="s">
        <v>21623</v>
      </c>
      <c r="C142" t="s">
        <v>21624</v>
      </c>
      <c r="D142" s="14">
        <v>1</v>
      </c>
      <c r="E142" t="s">
        <v>21212</v>
      </c>
      <c r="F142" t="s">
        <v>21625</v>
      </c>
      <c r="H142" s="12"/>
    </row>
    <row r="143" spans="1:8" x14ac:dyDescent="0.3">
      <c r="A143" s="50">
        <v>46291046000</v>
      </c>
      <c r="B143" s="14" t="s">
        <v>22664</v>
      </c>
      <c r="C143" t="s">
        <v>22665</v>
      </c>
      <c r="D143" s="14">
        <v>2</v>
      </c>
      <c r="E143" t="s">
        <v>21716</v>
      </c>
      <c r="F143" t="s">
        <v>22666</v>
      </c>
      <c r="H143" s="12"/>
    </row>
    <row r="144" spans="1:8" x14ac:dyDescent="0.3">
      <c r="A144" s="50">
        <v>46291046000</v>
      </c>
      <c r="B144" s="14" t="s">
        <v>22664</v>
      </c>
      <c r="C144" t="s">
        <v>22667</v>
      </c>
      <c r="E144" t="s">
        <v>21486</v>
      </c>
      <c r="F144" t="s">
        <v>22668</v>
      </c>
      <c r="H144" s="12"/>
    </row>
    <row r="145" spans="1:8" x14ac:dyDescent="0.3">
      <c r="A145" s="50">
        <v>46291048000</v>
      </c>
      <c r="B145" s="14" t="s">
        <v>21455</v>
      </c>
      <c r="C145" t="s">
        <v>21456</v>
      </c>
      <c r="D145" s="14">
        <v>1</v>
      </c>
      <c r="E145" t="s">
        <v>21192</v>
      </c>
      <c r="F145" t="s">
        <v>21080</v>
      </c>
      <c r="H145" s="12"/>
    </row>
    <row r="146" spans="1:8" x14ac:dyDescent="0.3">
      <c r="A146" s="50">
        <v>46291048000</v>
      </c>
      <c r="B146" s="14" t="s">
        <v>21455</v>
      </c>
      <c r="C146" t="s">
        <v>23392</v>
      </c>
      <c r="D146" s="14">
        <v>1</v>
      </c>
      <c r="E146" t="s">
        <v>21100</v>
      </c>
      <c r="F146" t="s">
        <v>23393</v>
      </c>
      <c r="H146" s="12"/>
    </row>
    <row r="147" spans="1:8" x14ac:dyDescent="0.3">
      <c r="A147" s="50">
        <v>46291049000</v>
      </c>
      <c r="B147" s="14" t="s">
        <v>23461</v>
      </c>
      <c r="C147" t="s">
        <v>23462</v>
      </c>
      <c r="D147" s="14">
        <v>2</v>
      </c>
      <c r="E147" t="s">
        <v>21809</v>
      </c>
      <c r="F147" t="s">
        <v>23463</v>
      </c>
      <c r="G147" t="s">
        <v>23464</v>
      </c>
      <c r="H147" s="12"/>
    </row>
    <row r="148" spans="1:8" x14ac:dyDescent="0.3">
      <c r="A148" s="50">
        <v>46291049000</v>
      </c>
      <c r="B148" s="14" t="s">
        <v>23461</v>
      </c>
      <c r="C148" t="s">
        <v>23462</v>
      </c>
      <c r="E148" t="s">
        <v>22054</v>
      </c>
      <c r="F148" t="s">
        <v>23465</v>
      </c>
      <c r="G148" t="s">
        <v>23466</v>
      </c>
      <c r="H148" s="12"/>
    </row>
    <row r="149" spans="1:8" x14ac:dyDescent="0.3">
      <c r="A149" s="50">
        <v>46291050000</v>
      </c>
      <c r="B149" s="14" t="s">
        <v>24514</v>
      </c>
      <c r="C149" t="s">
        <v>24515</v>
      </c>
      <c r="D149" s="14">
        <v>2</v>
      </c>
      <c r="E149" t="s">
        <v>20996</v>
      </c>
      <c r="F149" t="s">
        <v>24516</v>
      </c>
      <c r="H149" s="12"/>
    </row>
    <row r="150" spans="1:8" x14ac:dyDescent="0.3">
      <c r="A150" s="50">
        <v>46291050000</v>
      </c>
      <c r="B150" s="14" t="s">
        <v>24514</v>
      </c>
      <c r="C150" t="s">
        <v>24517</v>
      </c>
      <c r="E150" t="s">
        <v>22755</v>
      </c>
      <c r="F150" t="s">
        <v>24518</v>
      </c>
      <c r="H150" s="12"/>
    </row>
    <row r="151" spans="1:8" x14ac:dyDescent="0.3">
      <c r="A151" s="50">
        <v>46291051000</v>
      </c>
      <c r="B151" s="14" t="s">
        <v>20834</v>
      </c>
      <c r="D151" s="14">
        <v>0</v>
      </c>
      <c r="H151" s="12"/>
    </row>
    <row r="152" spans="1:8" x14ac:dyDescent="0.3">
      <c r="A152" s="50">
        <v>46291052000</v>
      </c>
      <c r="B152" s="14" t="s">
        <v>24755</v>
      </c>
      <c r="C152" t="s">
        <v>24756</v>
      </c>
      <c r="D152" s="14">
        <v>2</v>
      </c>
      <c r="E152" t="s">
        <v>23090</v>
      </c>
      <c r="F152" t="s">
        <v>24757</v>
      </c>
      <c r="H152" s="12"/>
    </row>
    <row r="153" spans="1:8" x14ac:dyDescent="0.3">
      <c r="A153" s="50">
        <v>46291052000</v>
      </c>
      <c r="B153" s="14" t="s">
        <v>24755</v>
      </c>
      <c r="C153" t="s">
        <v>24756</v>
      </c>
      <c r="E153" t="s">
        <v>22480</v>
      </c>
      <c r="F153" t="s">
        <v>24757</v>
      </c>
      <c r="H153" s="12"/>
    </row>
    <row r="154" spans="1:8" x14ac:dyDescent="0.3">
      <c r="A154" s="50">
        <v>46291053000</v>
      </c>
      <c r="B154" s="14" t="s">
        <v>26362</v>
      </c>
      <c r="C154" t="s">
        <v>26363</v>
      </c>
      <c r="D154" s="14">
        <v>1</v>
      </c>
      <c r="E154" t="s">
        <v>24548</v>
      </c>
      <c r="F154" t="s">
        <v>20958</v>
      </c>
      <c r="H154" s="12"/>
    </row>
    <row r="155" spans="1:8" x14ac:dyDescent="0.3">
      <c r="A155" s="50">
        <v>46291054000</v>
      </c>
      <c r="B155" s="14" t="s">
        <v>25997</v>
      </c>
      <c r="C155" t="s">
        <v>25998</v>
      </c>
      <c r="D155" s="14">
        <v>1</v>
      </c>
      <c r="E155" t="s">
        <v>23134</v>
      </c>
      <c r="F155" t="s">
        <v>21366</v>
      </c>
      <c r="G155" t="s">
        <v>25999</v>
      </c>
      <c r="H155" s="12"/>
    </row>
    <row r="156" spans="1:8" x14ac:dyDescent="0.3">
      <c r="A156" s="50">
        <v>46291055000</v>
      </c>
      <c r="B156" s="14" t="s">
        <v>27113</v>
      </c>
      <c r="C156" t="s">
        <v>27114</v>
      </c>
      <c r="D156" s="14">
        <v>2</v>
      </c>
      <c r="E156" t="s">
        <v>21130</v>
      </c>
      <c r="F156" t="s">
        <v>27115</v>
      </c>
      <c r="G156" t="s">
        <v>27116</v>
      </c>
      <c r="H156" s="12"/>
    </row>
    <row r="157" spans="1:8" x14ac:dyDescent="0.3">
      <c r="A157" s="50">
        <v>46291055000</v>
      </c>
      <c r="B157" s="14" t="s">
        <v>27113</v>
      </c>
      <c r="C157" t="s">
        <v>27114</v>
      </c>
      <c r="E157" t="s">
        <v>27076</v>
      </c>
      <c r="F157" t="s">
        <v>27115</v>
      </c>
      <c r="G157" t="s">
        <v>27116</v>
      </c>
      <c r="H157" s="12"/>
    </row>
    <row r="158" spans="1:8" x14ac:dyDescent="0.3">
      <c r="A158" s="50">
        <v>46291056000</v>
      </c>
      <c r="B158" s="14" t="s">
        <v>22311</v>
      </c>
      <c r="C158" t="s">
        <v>22312</v>
      </c>
      <c r="D158" s="14">
        <v>4</v>
      </c>
      <c r="E158" t="s">
        <v>21203</v>
      </c>
      <c r="F158" t="s">
        <v>22313</v>
      </c>
      <c r="H158" s="12"/>
    </row>
    <row r="159" spans="1:8" x14ac:dyDescent="0.3">
      <c r="A159" s="50">
        <v>46291056000</v>
      </c>
      <c r="B159" s="14" t="s">
        <v>22311</v>
      </c>
      <c r="C159" t="s">
        <v>22312</v>
      </c>
      <c r="E159" t="s">
        <v>21944</v>
      </c>
      <c r="F159" t="s">
        <v>22313</v>
      </c>
      <c r="H159" s="12"/>
    </row>
    <row r="160" spans="1:8" x14ac:dyDescent="0.3">
      <c r="A160" s="50">
        <v>46291056000</v>
      </c>
      <c r="B160" s="14" t="s">
        <v>22311</v>
      </c>
      <c r="C160" t="s">
        <v>22312</v>
      </c>
      <c r="E160" t="s">
        <v>21034</v>
      </c>
      <c r="F160" t="s">
        <v>22313</v>
      </c>
      <c r="H160" s="12"/>
    </row>
    <row r="161" spans="1:8" x14ac:dyDescent="0.3">
      <c r="A161" s="50">
        <v>46291056000</v>
      </c>
      <c r="B161" s="14" t="s">
        <v>22311</v>
      </c>
      <c r="C161" t="s">
        <v>22312</v>
      </c>
      <c r="E161" t="s">
        <v>22314</v>
      </c>
      <c r="F161" t="s">
        <v>22313</v>
      </c>
      <c r="H161" s="12"/>
    </row>
    <row r="162" spans="1:8" x14ac:dyDescent="0.3">
      <c r="A162" s="50">
        <v>46291057000</v>
      </c>
      <c r="B162" s="14" t="s">
        <v>22374</v>
      </c>
      <c r="C162" t="s">
        <v>22375</v>
      </c>
      <c r="D162" s="14">
        <v>1</v>
      </c>
      <c r="E162" t="s">
        <v>22376</v>
      </c>
      <c r="F162" t="s">
        <v>22377</v>
      </c>
      <c r="H162" s="12"/>
    </row>
    <row r="163" spans="1:8" x14ac:dyDescent="0.3">
      <c r="A163" s="50">
        <v>46291061000</v>
      </c>
      <c r="B163" s="14" t="s">
        <v>33101</v>
      </c>
      <c r="C163" t="s">
        <v>33102</v>
      </c>
      <c r="D163" s="14">
        <v>2</v>
      </c>
      <c r="E163" t="s">
        <v>20957</v>
      </c>
      <c r="F163" t="s">
        <v>33103</v>
      </c>
      <c r="H163" s="12"/>
    </row>
    <row r="164" spans="1:8" x14ac:dyDescent="0.3">
      <c r="A164" s="50">
        <v>46291061000</v>
      </c>
      <c r="B164" s="14" t="s">
        <v>33101</v>
      </c>
      <c r="C164" t="s">
        <v>33104</v>
      </c>
      <c r="E164" t="s">
        <v>21271</v>
      </c>
      <c r="F164" t="s">
        <v>33103</v>
      </c>
      <c r="H164" s="12"/>
    </row>
    <row r="165" spans="1:8" x14ac:dyDescent="0.3">
      <c r="A165" s="50">
        <v>46311012000</v>
      </c>
      <c r="B165" s="14" t="s">
        <v>20316</v>
      </c>
      <c r="D165" s="14">
        <v>0</v>
      </c>
      <c r="H165" s="12"/>
    </row>
    <row r="166" spans="1:8" x14ac:dyDescent="0.3">
      <c r="A166" s="50">
        <v>46311016000</v>
      </c>
      <c r="B166" s="14" t="s">
        <v>22070</v>
      </c>
      <c r="C166" t="s">
        <v>22071</v>
      </c>
      <c r="D166" s="14">
        <v>4</v>
      </c>
      <c r="E166" t="s">
        <v>22072</v>
      </c>
      <c r="F166" t="s">
        <v>22073</v>
      </c>
      <c r="H166" s="12"/>
    </row>
    <row r="167" spans="1:8" x14ac:dyDescent="0.3">
      <c r="A167" s="50">
        <v>46311016000</v>
      </c>
      <c r="B167" s="14" t="s">
        <v>22070</v>
      </c>
      <c r="C167" t="s">
        <v>22071</v>
      </c>
      <c r="E167" t="s">
        <v>22074</v>
      </c>
      <c r="F167" t="s">
        <v>22075</v>
      </c>
      <c r="H167" s="12"/>
    </row>
    <row r="168" spans="1:8" x14ac:dyDescent="0.3">
      <c r="A168" s="50">
        <v>46311016000</v>
      </c>
      <c r="B168" s="14" t="s">
        <v>22070</v>
      </c>
      <c r="C168" t="s">
        <v>22071</v>
      </c>
      <c r="E168" t="s">
        <v>22074</v>
      </c>
      <c r="F168" t="s">
        <v>22075</v>
      </c>
      <c r="H168" s="12"/>
    </row>
    <row r="169" spans="1:8" x14ac:dyDescent="0.3">
      <c r="A169" s="50">
        <v>46311016000</v>
      </c>
      <c r="B169" s="14" t="s">
        <v>22070</v>
      </c>
      <c r="C169" t="s">
        <v>22071</v>
      </c>
      <c r="E169" t="s">
        <v>21757</v>
      </c>
      <c r="F169" t="s">
        <v>22075</v>
      </c>
      <c r="H169" s="12"/>
    </row>
    <row r="170" spans="1:8" x14ac:dyDescent="0.3">
      <c r="A170" s="50">
        <v>46311017000</v>
      </c>
      <c r="B170" s="14" t="s">
        <v>24884</v>
      </c>
      <c r="C170" t="s">
        <v>24885</v>
      </c>
      <c r="D170" s="14">
        <v>2</v>
      </c>
      <c r="E170" t="s">
        <v>21300</v>
      </c>
      <c r="F170" t="s">
        <v>24886</v>
      </c>
      <c r="H170" s="12"/>
    </row>
    <row r="171" spans="1:8" x14ac:dyDescent="0.3">
      <c r="A171" s="50">
        <v>46311017000</v>
      </c>
      <c r="B171" s="14" t="s">
        <v>24884</v>
      </c>
      <c r="C171" t="s">
        <v>24885</v>
      </c>
      <c r="E171" t="s">
        <v>22144</v>
      </c>
      <c r="F171" t="s">
        <v>24886</v>
      </c>
      <c r="H171" s="12"/>
    </row>
    <row r="172" spans="1:8" x14ac:dyDescent="0.3">
      <c r="A172" s="50">
        <v>46311019000</v>
      </c>
      <c r="B172" s="14" t="s">
        <v>21608</v>
      </c>
      <c r="C172" t="s">
        <v>21609</v>
      </c>
      <c r="D172" s="14">
        <v>1</v>
      </c>
      <c r="E172" t="s">
        <v>21034</v>
      </c>
      <c r="F172" t="s">
        <v>21610</v>
      </c>
      <c r="H172" s="12"/>
    </row>
    <row r="173" spans="1:8" x14ac:dyDescent="0.3">
      <c r="A173" s="50">
        <v>46311021000</v>
      </c>
      <c r="B173" s="14" t="s">
        <v>20397</v>
      </c>
      <c r="D173" s="14">
        <v>0</v>
      </c>
      <c r="H173" s="12"/>
    </row>
    <row r="174" spans="1:8" x14ac:dyDescent="0.3">
      <c r="A174" s="50">
        <v>46311022000</v>
      </c>
      <c r="B174" s="14" t="s">
        <v>20823</v>
      </c>
      <c r="D174" s="14">
        <v>0</v>
      </c>
      <c r="H174" s="12"/>
    </row>
    <row r="175" spans="1:8" x14ac:dyDescent="0.3">
      <c r="A175" s="50">
        <v>46311022000</v>
      </c>
      <c r="B175" s="14" t="s">
        <v>20823</v>
      </c>
      <c r="C175" t="s">
        <v>25336</v>
      </c>
      <c r="D175" s="14">
        <v>2</v>
      </c>
      <c r="E175" t="s">
        <v>22829</v>
      </c>
      <c r="F175" t="s">
        <v>22861</v>
      </c>
      <c r="H175" s="12"/>
    </row>
    <row r="176" spans="1:8" x14ac:dyDescent="0.3">
      <c r="A176" s="50">
        <v>46311022000</v>
      </c>
      <c r="B176" s="14" t="s">
        <v>20823</v>
      </c>
      <c r="C176" t="s">
        <v>25336</v>
      </c>
      <c r="E176" t="s">
        <v>21596</v>
      </c>
      <c r="F176" t="s">
        <v>25337</v>
      </c>
      <c r="G176" t="s">
        <v>25338</v>
      </c>
      <c r="H176" s="12"/>
    </row>
    <row r="177" spans="1:8" x14ac:dyDescent="0.3">
      <c r="A177" s="50">
        <v>46311023000</v>
      </c>
      <c r="B177" s="14" t="s">
        <v>21484</v>
      </c>
      <c r="C177" t="s">
        <v>21485</v>
      </c>
      <c r="D177" s="14">
        <v>1</v>
      </c>
      <c r="E177" t="s">
        <v>21486</v>
      </c>
      <c r="F177" t="s">
        <v>21487</v>
      </c>
      <c r="H177" s="12"/>
    </row>
    <row r="178" spans="1:8" x14ac:dyDescent="0.3">
      <c r="A178" s="50">
        <v>46311024000</v>
      </c>
      <c r="B178" s="14" t="s">
        <v>21461</v>
      </c>
      <c r="C178" t="s">
        <v>21462</v>
      </c>
      <c r="D178" s="14">
        <v>4</v>
      </c>
      <c r="E178" t="s">
        <v>21463</v>
      </c>
      <c r="F178" t="s">
        <v>21464</v>
      </c>
      <c r="H178" s="12"/>
    </row>
    <row r="179" spans="1:8" x14ac:dyDescent="0.3">
      <c r="A179" s="50">
        <v>46311024000</v>
      </c>
      <c r="B179" s="14" t="s">
        <v>21461</v>
      </c>
      <c r="C179" t="s">
        <v>21465</v>
      </c>
      <c r="E179" t="s">
        <v>21466</v>
      </c>
      <c r="F179" t="s">
        <v>21464</v>
      </c>
      <c r="H179" s="12"/>
    </row>
    <row r="180" spans="1:8" x14ac:dyDescent="0.3">
      <c r="A180" s="50">
        <v>46311024000</v>
      </c>
      <c r="B180" s="14" t="s">
        <v>21461</v>
      </c>
      <c r="C180" t="s">
        <v>21462</v>
      </c>
      <c r="E180" t="s">
        <v>21467</v>
      </c>
      <c r="F180" t="s">
        <v>21464</v>
      </c>
      <c r="H180" s="12"/>
    </row>
    <row r="181" spans="1:8" x14ac:dyDescent="0.3">
      <c r="A181" s="50">
        <v>46311024000</v>
      </c>
      <c r="B181" s="14" t="s">
        <v>21461</v>
      </c>
      <c r="C181" t="s">
        <v>21462</v>
      </c>
      <c r="E181" t="s">
        <v>21468</v>
      </c>
      <c r="F181" t="s">
        <v>21464</v>
      </c>
      <c r="H181" s="12"/>
    </row>
    <row r="182" spans="1:8" x14ac:dyDescent="0.3">
      <c r="A182" s="50">
        <v>46311025000</v>
      </c>
      <c r="B182" s="14" t="s">
        <v>21472</v>
      </c>
      <c r="C182" t="s">
        <v>21473</v>
      </c>
      <c r="D182" s="14">
        <v>1</v>
      </c>
      <c r="E182" t="s">
        <v>21474</v>
      </c>
      <c r="F182" t="s">
        <v>21475</v>
      </c>
      <c r="H182" s="12"/>
    </row>
    <row r="183" spans="1:8" x14ac:dyDescent="0.3">
      <c r="A183" s="50">
        <v>46311028000</v>
      </c>
      <c r="B183" s="14" t="s">
        <v>21534</v>
      </c>
      <c r="C183" t="s">
        <v>21535</v>
      </c>
      <c r="D183" s="14">
        <v>2</v>
      </c>
      <c r="E183" t="s">
        <v>21536</v>
      </c>
      <c r="F183" t="s">
        <v>21537</v>
      </c>
      <c r="H183" s="12"/>
    </row>
    <row r="184" spans="1:8" x14ac:dyDescent="0.3">
      <c r="A184" s="50">
        <v>46311028000</v>
      </c>
      <c r="B184" s="14" t="s">
        <v>21534</v>
      </c>
      <c r="C184" t="s">
        <v>21535</v>
      </c>
      <c r="E184" t="s">
        <v>21538</v>
      </c>
      <c r="F184" t="s">
        <v>21537</v>
      </c>
      <c r="H184" s="12"/>
    </row>
    <row r="185" spans="1:8" x14ac:dyDescent="0.3">
      <c r="A185" s="50">
        <v>46311062000</v>
      </c>
      <c r="B185" s="14" t="s">
        <v>24417</v>
      </c>
      <c r="C185" t="s">
        <v>24418</v>
      </c>
      <c r="D185" s="14">
        <v>3</v>
      </c>
      <c r="E185" t="s">
        <v>22368</v>
      </c>
      <c r="F185" t="s">
        <v>24419</v>
      </c>
      <c r="H185" s="12"/>
    </row>
    <row r="186" spans="1:8" x14ac:dyDescent="0.3">
      <c r="A186" s="50">
        <v>46311062000</v>
      </c>
      <c r="B186" s="14" t="s">
        <v>24417</v>
      </c>
      <c r="C186" t="s">
        <v>24418</v>
      </c>
      <c r="E186" t="s">
        <v>21047</v>
      </c>
      <c r="F186" t="s">
        <v>24419</v>
      </c>
      <c r="H186" s="12"/>
    </row>
    <row r="187" spans="1:8" x14ac:dyDescent="0.3">
      <c r="A187" s="50">
        <v>46311062000</v>
      </c>
      <c r="B187" s="14" t="s">
        <v>24417</v>
      </c>
      <c r="C187" t="s">
        <v>24418</v>
      </c>
      <c r="E187" t="s">
        <v>21301</v>
      </c>
      <c r="F187" t="s">
        <v>24419</v>
      </c>
      <c r="H187" s="12"/>
    </row>
    <row r="188" spans="1:8" x14ac:dyDescent="0.3">
      <c r="A188" s="50">
        <v>46311063000</v>
      </c>
      <c r="B188" s="14" t="s">
        <v>20769</v>
      </c>
      <c r="D188" s="14">
        <v>0</v>
      </c>
      <c r="H188" s="12"/>
    </row>
    <row r="189" spans="1:8" x14ac:dyDescent="0.3">
      <c r="A189" s="50">
        <v>46311069000</v>
      </c>
      <c r="B189" s="14" t="s">
        <v>20489</v>
      </c>
      <c r="D189" s="14">
        <v>0</v>
      </c>
      <c r="H189" s="12"/>
    </row>
    <row r="190" spans="1:8" x14ac:dyDescent="0.3">
      <c r="A190" s="50">
        <v>46311070000</v>
      </c>
      <c r="B190" s="14" t="s">
        <v>21833</v>
      </c>
      <c r="C190" t="s">
        <v>21834</v>
      </c>
      <c r="D190" s="14">
        <v>2</v>
      </c>
      <c r="E190" t="s">
        <v>21835</v>
      </c>
      <c r="F190" t="s">
        <v>21836</v>
      </c>
      <c r="H190" s="12"/>
    </row>
    <row r="191" spans="1:8" x14ac:dyDescent="0.3">
      <c r="A191" s="50">
        <v>46311070000</v>
      </c>
      <c r="B191" s="14" t="s">
        <v>21833</v>
      </c>
      <c r="C191" t="s">
        <v>21837</v>
      </c>
      <c r="E191" t="s">
        <v>21838</v>
      </c>
      <c r="F191" t="s">
        <v>21836</v>
      </c>
      <c r="H191" s="12"/>
    </row>
    <row r="192" spans="1:8" x14ac:dyDescent="0.3">
      <c r="A192" s="50">
        <v>46311071000</v>
      </c>
      <c r="B192" s="14" t="s">
        <v>20405</v>
      </c>
      <c r="D192" s="14">
        <v>0</v>
      </c>
      <c r="H192" s="12"/>
    </row>
    <row r="193" spans="1:8" x14ac:dyDescent="0.3">
      <c r="A193" s="50">
        <v>46311074000</v>
      </c>
      <c r="B193" s="14" t="s">
        <v>21846</v>
      </c>
      <c r="C193" t="s">
        <v>21847</v>
      </c>
      <c r="D193" s="14">
        <v>1</v>
      </c>
      <c r="E193" t="s">
        <v>21848</v>
      </c>
      <c r="F193" t="s">
        <v>21849</v>
      </c>
      <c r="H193" s="12"/>
    </row>
    <row r="194" spans="1:8" x14ac:dyDescent="0.3">
      <c r="A194" s="50">
        <v>46311075000</v>
      </c>
      <c r="B194" s="14" t="s">
        <v>24361</v>
      </c>
      <c r="C194" t="s">
        <v>24362</v>
      </c>
      <c r="D194" s="14">
        <v>1</v>
      </c>
      <c r="E194" t="s">
        <v>20952</v>
      </c>
      <c r="F194" t="s">
        <v>23432</v>
      </c>
      <c r="G194" t="s">
        <v>24363</v>
      </c>
      <c r="H194" s="12"/>
    </row>
    <row r="195" spans="1:8" x14ac:dyDescent="0.3">
      <c r="A195" s="50">
        <v>46311076000</v>
      </c>
      <c r="B195" s="14" t="s">
        <v>24316</v>
      </c>
      <c r="C195" t="s">
        <v>24317</v>
      </c>
      <c r="D195" s="14">
        <v>1</v>
      </c>
      <c r="E195" t="s">
        <v>24318</v>
      </c>
      <c r="F195" t="s">
        <v>24319</v>
      </c>
      <c r="H195" s="12"/>
    </row>
    <row r="196" spans="1:8" x14ac:dyDescent="0.3">
      <c r="A196" s="50">
        <v>46311077000</v>
      </c>
      <c r="B196" s="14" t="s">
        <v>22037</v>
      </c>
      <c r="C196" t="s">
        <v>22038</v>
      </c>
      <c r="D196" s="14">
        <v>2</v>
      </c>
      <c r="E196" t="s">
        <v>22039</v>
      </c>
      <c r="F196" t="s">
        <v>22040</v>
      </c>
      <c r="H196" s="12"/>
    </row>
    <row r="197" spans="1:8" x14ac:dyDescent="0.3">
      <c r="A197" s="50">
        <v>46311077000</v>
      </c>
      <c r="B197" s="14" t="s">
        <v>22037</v>
      </c>
      <c r="C197" t="s">
        <v>22041</v>
      </c>
      <c r="E197" t="s">
        <v>22039</v>
      </c>
      <c r="F197" t="s">
        <v>22040</v>
      </c>
      <c r="H197" s="12"/>
    </row>
    <row r="198" spans="1:8" x14ac:dyDescent="0.3">
      <c r="A198" s="50">
        <v>46311078000</v>
      </c>
      <c r="B198" s="14" t="s">
        <v>22085</v>
      </c>
      <c r="C198" t="s">
        <v>22086</v>
      </c>
      <c r="D198" s="14">
        <v>2</v>
      </c>
      <c r="E198" t="s">
        <v>21192</v>
      </c>
      <c r="F198" t="s">
        <v>22087</v>
      </c>
      <c r="H198" s="12"/>
    </row>
    <row r="199" spans="1:8" x14ac:dyDescent="0.3">
      <c r="A199" s="50">
        <v>46311078000</v>
      </c>
      <c r="B199" s="14" t="s">
        <v>22085</v>
      </c>
      <c r="C199" t="s">
        <v>22086</v>
      </c>
      <c r="E199" t="s">
        <v>22088</v>
      </c>
      <c r="F199" t="s">
        <v>22087</v>
      </c>
      <c r="H199" s="12"/>
    </row>
    <row r="200" spans="1:8" x14ac:dyDescent="0.3">
      <c r="A200" s="50">
        <v>46590001000</v>
      </c>
      <c r="B200" s="14" t="s">
        <v>22883</v>
      </c>
      <c r="C200" t="s">
        <v>22884</v>
      </c>
      <c r="D200" s="14">
        <v>3</v>
      </c>
      <c r="E200" t="s">
        <v>21584</v>
      </c>
      <c r="F200" t="s">
        <v>21304</v>
      </c>
      <c r="H200" s="12"/>
    </row>
    <row r="201" spans="1:8" x14ac:dyDescent="0.3">
      <c r="A201" s="50">
        <v>46590001000</v>
      </c>
      <c r="B201" s="14" t="s">
        <v>22883</v>
      </c>
      <c r="C201" t="s">
        <v>22884</v>
      </c>
      <c r="E201" t="s">
        <v>21584</v>
      </c>
      <c r="F201" t="s">
        <v>21304</v>
      </c>
      <c r="H201" s="12"/>
    </row>
    <row r="202" spans="1:8" x14ac:dyDescent="0.3">
      <c r="A202" s="50">
        <v>46590001000</v>
      </c>
      <c r="B202" s="14" t="s">
        <v>22883</v>
      </c>
      <c r="C202" t="s">
        <v>22885</v>
      </c>
      <c r="E202" t="s">
        <v>21486</v>
      </c>
      <c r="F202" t="s">
        <v>22886</v>
      </c>
      <c r="H202" s="12"/>
    </row>
    <row r="203" spans="1:8" x14ac:dyDescent="0.3">
      <c r="A203" s="50">
        <v>46590003000</v>
      </c>
      <c r="B203" s="14" t="s">
        <v>22819</v>
      </c>
      <c r="C203" t="s">
        <v>22820</v>
      </c>
      <c r="D203" s="14">
        <v>3</v>
      </c>
      <c r="E203" t="s">
        <v>22821</v>
      </c>
      <c r="F203" t="s">
        <v>22822</v>
      </c>
      <c r="H203" s="12"/>
    </row>
    <row r="204" spans="1:8" x14ac:dyDescent="0.3">
      <c r="A204" s="50">
        <v>46590003000</v>
      </c>
      <c r="B204" s="14" t="s">
        <v>22819</v>
      </c>
      <c r="C204" t="s">
        <v>22820</v>
      </c>
      <c r="E204" t="s">
        <v>22823</v>
      </c>
      <c r="F204" t="s">
        <v>22824</v>
      </c>
      <c r="H204" s="12"/>
    </row>
    <row r="205" spans="1:8" x14ac:dyDescent="0.3">
      <c r="A205" s="50">
        <v>46590003000</v>
      </c>
      <c r="B205" s="14" t="s">
        <v>22819</v>
      </c>
      <c r="C205" t="s">
        <v>22820</v>
      </c>
      <c r="E205" t="s">
        <v>21584</v>
      </c>
      <c r="F205" t="s">
        <v>22824</v>
      </c>
      <c r="H205" s="12"/>
    </row>
    <row r="206" spans="1:8" x14ac:dyDescent="0.3">
      <c r="A206" s="50">
        <v>46590004000</v>
      </c>
      <c r="B206" s="14" t="s">
        <v>22749</v>
      </c>
      <c r="C206" t="s">
        <v>22750</v>
      </c>
      <c r="D206" s="14">
        <v>5</v>
      </c>
      <c r="E206" t="s">
        <v>21192</v>
      </c>
      <c r="F206" t="s">
        <v>22751</v>
      </c>
      <c r="G206" t="s">
        <v>22752</v>
      </c>
      <c r="H206" s="12"/>
    </row>
    <row r="207" spans="1:8" x14ac:dyDescent="0.3">
      <c r="A207" s="50">
        <v>46590004000</v>
      </c>
      <c r="B207" s="14" t="s">
        <v>22749</v>
      </c>
      <c r="C207" t="s">
        <v>22753</v>
      </c>
      <c r="E207" t="s">
        <v>22278</v>
      </c>
      <c r="F207" t="s">
        <v>22751</v>
      </c>
      <c r="G207" t="s">
        <v>22754</v>
      </c>
      <c r="H207" s="12"/>
    </row>
    <row r="208" spans="1:8" x14ac:dyDescent="0.3">
      <c r="A208" s="50">
        <v>46590004000</v>
      </c>
      <c r="B208" s="14" t="s">
        <v>22749</v>
      </c>
      <c r="C208" t="s">
        <v>22753</v>
      </c>
      <c r="E208" t="s">
        <v>21747</v>
      </c>
      <c r="F208" t="s">
        <v>22751</v>
      </c>
      <c r="H208" s="12"/>
    </row>
    <row r="209" spans="1:8" x14ac:dyDescent="0.3">
      <c r="A209" s="50">
        <v>46590004000</v>
      </c>
      <c r="B209" s="14" t="s">
        <v>22749</v>
      </c>
      <c r="C209" t="s">
        <v>22753</v>
      </c>
      <c r="E209" t="s">
        <v>22755</v>
      </c>
      <c r="F209" t="s">
        <v>22751</v>
      </c>
      <c r="G209" t="s">
        <v>22754</v>
      </c>
      <c r="H209" s="12"/>
    </row>
    <row r="210" spans="1:8" x14ac:dyDescent="0.3">
      <c r="A210" s="50">
        <v>46590004000</v>
      </c>
      <c r="B210" s="14" t="s">
        <v>22749</v>
      </c>
      <c r="C210" t="s">
        <v>22753</v>
      </c>
      <c r="E210" t="s">
        <v>21794</v>
      </c>
      <c r="F210" t="s">
        <v>22751</v>
      </c>
      <c r="G210" t="s">
        <v>22754</v>
      </c>
      <c r="H210" s="12"/>
    </row>
    <row r="211" spans="1:8" x14ac:dyDescent="0.3">
      <c r="A211" s="50">
        <v>46590014000</v>
      </c>
      <c r="B211" s="14" t="s">
        <v>20490</v>
      </c>
      <c r="D211" s="14">
        <v>0</v>
      </c>
      <c r="H211" s="12"/>
    </row>
    <row r="212" spans="1:8" x14ac:dyDescent="0.3">
      <c r="A212" s="50">
        <v>46590015000</v>
      </c>
      <c r="B212" s="14" t="s">
        <v>22973</v>
      </c>
      <c r="C212" t="s">
        <v>22974</v>
      </c>
      <c r="D212" s="14">
        <v>1</v>
      </c>
      <c r="E212" t="s">
        <v>22975</v>
      </c>
      <c r="F212" t="s">
        <v>22976</v>
      </c>
      <c r="H212" s="12"/>
    </row>
    <row r="213" spans="1:8" x14ac:dyDescent="0.3">
      <c r="A213" s="50">
        <v>46590018000</v>
      </c>
      <c r="B213" s="14" t="s">
        <v>22775</v>
      </c>
      <c r="C213" t="s">
        <v>22776</v>
      </c>
      <c r="D213" s="14">
        <v>2</v>
      </c>
      <c r="E213" t="s">
        <v>22777</v>
      </c>
      <c r="F213" t="s">
        <v>22778</v>
      </c>
      <c r="G213" t="s">
        <v>22779</v>
      </c>
      <c r="H213" s="12"/>
    </row>
    <row r="214" spans="1:8" x14ac:dyDescent="0.3">
      <c r="A214" s="50">
        <v>46590018000</v>
      </c>
      <c r="B214" s="14" t="s">
        <v>22775</v>
      </c>
      <c r="C214" t="s">
        <v>22780</v>
      </c>
      <c r="E214" t="s">
        <v>22781</v>
      </c>
      <c r="F214" t="s">
        <v>22778</v>
      </c>
      <c r="G214" t="s">
        <v>22782</v>
      </c>
      <c r="H214" s="12"/>
    </row>
    <row r="215" spans="1:8" x14ac:dyDescent="0.3">
      <c r="A215" s="50">
        <v>46590020000</v>
      </c>
      <c r="B215" s="14" t="s">
        <v>23017</v>
      </c>
      <c r="C215" t="s">
        <v>23018</v>
      </c>
      <c r="D215" s="14">
        <v>3</v>
      </c>
      <c r="E215" t="s">
        <v>23019</v>
      </c>
      <c r="F215" t="s">
        <v>23020</v>
      </c>
      <c r="H215" s="12"/>
    </row>
    <row r="216" spans="1:8" x14ac:dyDescent="0.3">
      <c r="A216" s="50">
        <v>46590020000</v>
      </c>
      <c r="B216" s="14" t="s">
        <v>23017</v>
      </c>
      <c r="C216" t="s">
        <v>23018</v>
      </c>
      <c r="E216" t="s">
        <v>20957</v>
      </c>
      <c r="F216" t="s">
        <v>23021</v>
      </c>
      <c r="H216" s="12"/>
    </row>
    <row r="217" spans="1:8" x14ac:dyDescent="0.3">
      <c r="A217" s="50">
        <v>46590020000</v>
      </c>
      <c r="B217" s="14" t="s">
        <v>23017</v>
      </c>
      <c r="C217" t="s">
        <v>23018</v>
      </c>
      <c r="E217" t="s">
        <v>23022</v>
      </c>
      <c r="F217" t="s">
        <v>23021</v>
      </c>
      <c r="H217" s="12"/>
    </row>
    <row r="218" spans="1:8" x14ac:dyDescent="0.3">
      <c r="A218" s="50">
        <v>46590022000</v>
      </c>
      <c r="B218" s="14" t="s">
        <v>23032</v>
      </c>
      <c r="C218" t="s">
        <v>23033</v>
      </c>
      <c r="D218" s="14">
        <v>1</v>
      </c>
      <c r="E218" t="s">
        <v>23034</v>
      </c>
      <c r="F218" t="s">
        <v>23035</v>
      </c>
      <c r="H218" s="12"/>
    </row>
    <row r="219" spans="1:8" x14ac:dyDescent="0.3">
      <c r="A219" s="50">
        <v>46590027000</v>
      </c>
      <c r="B219" s="14" t="s">
        <v>22923</v>
      </c>
      <c r="C219" t="s">
        <v>22924</v>
      </c>
      <c r="D219" s="14">
        <v>2</v>
      </c>
      <c r="E219" t="s">
        <v>22925</v>
      </c>
      <c r="F219" t="s">
        <v>22926</v>
      </c>
      <c r="H219" s="12"/>
    </row>
    <row r="220" spans="1:8" x14ac:dyDescent="0.3">
      <c r="A220" s="50">
        <v>46590027000</v>
      </c>
      <c r="B220" s="14" t="s">
        <v>22923</v>
      </c>
      <c r="C220" t="s">
        <v>22924</v>
      </c>
      <c r="E220" t="s">
        <v>22927</v>
      </c>
      <c r="F220" t="s">
        <v>22926</v>
      </c>
      <c r="H220" s="12"/>
    </row>
    <row r="221" spans="1:8" x14ac:dyDescent="0.3">
      <c r="A221" s="50">
        <v>46600002000</v>
      </c>
      <c r="B221" s="14" t="s">
        <v>22997</v>
      </c>
      <c r="C221" t="s">
        <v>22998</v>
      </c>
      <c r="D221" s="14">
        <v>3</v>
      </c>
      <c r="E221" t="s">
        <v>20945</v>
      </c>
      <c r="F221" t="s">
        <v>21732</v>
      </c>
      <c r="G221" t="s">
        <v>22999</v>
      </c>
      <c r="H221" s="12"/>
    </row>
    <row r="222" spans="1:8" x14ac:dyDescent="0.3">
      <c r="A222" s="50">
        <v>46600002000</v>
      </c>
      <c r="B222" s="14" t="s">
        <v>22997</v>
      </c>
      <c r="C222" t="s">
        <v>22998</v>
      </c>
      <c r="E222" t="s">
        <v>21049</v>
      </c>
      <c r="F222" t="s">
        <v>21732</v>
      </c>
      <c r="G222" t="s">
        <v>23000</v>
      </c>
      <c r="H222" s="12"/>
    </row>
    <row r="223" spans="1:8" x14ac:dyDescent="0.3">
      <c r="A223" s="50">
        <v>46600002000</v>
      </c>
      <c r="B223" s="14" t="s">
        <v>22997</v>
      </c>
      <c r="C223" t="s">
        <v>22998</v>
      </c>
      <c r="E223" t="s">
        <v>23001</v>
      </c>
      <c r="F223" t="s">
        <v>23002</v>
      </c>
      <c r="G223" t="s">
        <v>22999</v>
      </c>
      <c r="H223" s="12"/>
    </row>
    <row r="224" spans="1:8" x14ac:dyDescent="0.3">
      <c r="A224" s="50">
        <v>46640031000</v>
      </c>
      <c r="B224" s="14" t="s">
        <v>20335</v>
      </c>
      <c r="D224" s="14">
        <v>0</v>
      </c>
      <c r="H224" s="12"/>
    </row>
    <row r="225" spans="1:8" x14ac:dyDescent="0.3">
      <c r="A225" s="50">
        <v>46670002000</v>
      </c>
      <c r="B225" s="14" t="s">
        <v>20727</v>
      </c>
      <c r="D225" s="14">
        <v>0</v>
      </c>
      <c r="H225" s="12"/>
    </row>
    <row r="226" spans="1:8" x14ac:dyDescent="0.3">
      <c r="A226" s="50">
        <v>46670003000</v>
      </c>
      <c r="B226" s="14" t="s">
        <v>22353</v>
      </c>
      <c r="C226" t="s">
        <v>22354</v>
      </c>
      <c r="D226" s="14">
        <v>2</v>
      </c>
      <c r="E226" t="s">
        <v>22355</v>
      </c>
      <c r="F226" t="s">
        <v>22356</v>
      </c>
      <c r="H226" s="12"/>
    </row>
    <row r="227" spans="1:8" x14ac:dyDescent="0.3">
      <c r="A227" s="50">
        <v>46670003000</v>
      </c>
      <c r="B227" s="14" t="s">
        <v>22353</v>
      </c>
      <c r="C227" t="s">
        <v>22354</v>
      </c>
      <c r="E227" t="s">
        <v>22357</v>
      </c>
      <c r="F227" t="s">
        <v>22356</v>
      </c>
      <c r="H227" s="12"/>
    </row>
    <row r="228" spans="1:8" x14ac:dyDescent="0.3">
      <c r="A228" s="50">
        <v>46670004000</v>
      </c>
      <c r="B228" s="14" t="s">
        <v>35771</v>
      </c>
      <c r="C228" t="s">
        <v>35772</v>
      </c>
      <c r="D228" s="14">
        <v>2</v>
      </c>
      <c r="E228" t="s">
        <v>22823</v>
      </c>
      <c r="F228" t="s">
        <v>35773</v>
      </c>
      <c r="H228" s="12"/>
    </row>
    <row r="229" spans="1:8" x14ac:dyDescent="0.3">
      <c r="A229" s="50">
        <v>46670004000</v>
      </c>
      <c r="B229" s="14" t="s">
        <v>35771</v>
      </c>
      <c r="C229" t="s">
        <v>35772</v>
      </c>
      <c r="E229" t="s">
        <v>35774</v>
      </c>
      <c r="F229" t="s">
        <v>35773</v>
      </c>
      <c r="H229" s="12"/>
    </row>
    <row r="230" spans="1:8" x14ac:dyDescent="0.3">
      <c r="A230" s="50">
        <v>46810002000</v>
      </c>
      <c r="B230" s="14" t="s">
        <v>20311</v>
      </c>
      <c r="D230" s="14">
        <v>0</v>
      </c>
      <c r="H230" s="12"/>
    </row>
    <row r="231" spans="1:8" x14ac:dyDescent="0.3">
      <c r="A231" s="50">
        <v>46810003000</v>
      </c>
      <c r="B231" s="14" t="s">
        <v>21397</v>
      </c>
      <c r="C231" t="s">
        <v>21398</v>
      </c>
      <c r="D231" s="14">
        <v>1</v>
      </c>
      <c r="E231" t="s">
        <v>21399</v>
      </c>
      <c r="F231" t="s">
        <v>21400</v>
      </c>
      <c r="G231" t="s">
        <v>21401</v>
      </c>
      <c r="H231" s="12"/>
    </row>
    <row r="232" spans="1:8" x14ac:dyDescent="0.3">
      <c r="A232" s="50">
        <v>46810004000</v>
      </c>
      <c r="B232" s="14" t="s">
        <v>21409</v>
      </c>
      <c r="C232" t="s">
        <v>21410</v>
      </c>
      <c r="D232" s="14">
        <v>2</v>
      </c>
      <c r="E232" t="s">
        <v>21411</v>
      </c>
      <c r="F232" t="s">
        <v>21412</v>
      </c>
      <c r="H232" s="12"/>
    </row>
    <row r="233" spans="1:8" x14ac:dyDescent="0.3">
      <c r="A233" s="50">
        <v>46810004000</v>
      </c>
      <c r="B233" s="14" t="s">
        <v>21409</v>
      </c>
      <c r="C233" t="s">
        <v>21410</v>
      </c>
      <c r="E233" t="s">
        <v>21408</v>
      </c>
      <c r="F233" t="s">
        <v>21412</v>
      </c>
      <c r="H233" s="12"/>
    </row>
    <row r="234" spans="1:8" x14ac:dyDescent="0.3">
      <c r="A234" s="50">
        <v>46810005000</v>
      </c>
      <c r="B234" s="14" t="s">
        <v>21421</v>
      </c>
      <c r="C234" t="s">
        <v>21422</v>
      </c>
      <c r="D234" s="14">
        <v>3</v>
      </c>
      <c r="E234" t="s">
        <v>21423</v>
      </c>
      <c r="F234" t="s">
        <v>21424</v>
      </c>
      <c r="H234" s="12"/>
    </row>
    <row r="235" spans="1:8" x14ac:dyDescent="0.3">
      <c r="A235" s="50">
        <v>46810005000</v>
      </c>
      <c r="B235" s="14" t="s">
        <v>21421</v>
      </c>
      <c r="C235" t="s">
        <v>21422</v>
      </c>
      <c r="E235" t="s">
        <v>21425</v>
      </c>
      <c r="F235" t="s">
        <v>21424</v>
      </c>
      <c r="H235" s="12"/>
    </row>
    <row r="236" spans="1:8" x14ac:dyDescent="0.3">
      <c r="A236" s="50">
        <v>46810005000</v>
      </c>
      <c r="B236" s="14" t="s">
        <v>21421</v>
      </c>
      <c r="C236" t="s">
        <v>21422</v>
      </c>
      <c r="E236" t="s">
        <v>21187</v>
      </c>
      <c r="F236" t="s">
        <v>21426</v>
      </c>
      <c r="G236" t="s">
        <v>21427</v>
      </c>
      <c r="H236" s="12"/>
    </row>
    <row r="237" spans="1:8" x14ac:dyDescent="0.3">
      <c r="A237" s="50">
        <v>46810006000</v>
      </c>
      <c r="B237" s="14" t="s">
        <v>21452</v>
      </c>
      <c r="C237" t="s">
        <v>21453</v>
      </c>
      <c r="D237" s="14">
        <v>2</v>
      </c>
      <c r="E237" t="s">
        <v>20962</v>
      </c>
      <c r="F237" t="s">
        <v>21454</v>
      </c>
      <c r="H237" s="12"/>
    </row>
    <row r="238" spans="1:8" x14ac:dyDescent="0.3">
      <c r="A238" s="50">
        <v>46810006000</v>
      </c>
      <c r="B238" s="14" t="s">
        <v>21452</v>
      </c>
      <c r="C238" t="s">
        <v>21453</v>
      </c>
      <c r="E238" t="s">
        <v>21071</v>
      </c>
      <c r="F238" t="s">
        <v>21454</v>
      </c>
      <c r="H238" s="12"/>
    </row>
    <row r="239" spans="1:8" x14ac:dyDescent="0.3">
      <c r="A239" s="50">
        <v>46810007000</v>
      </c>
      <c r="B239" s="14" t="s">
        <v>21457</v>
      </c>
      <c r="C239" t="s">
        <v>21458</v>
      </c>
      <c r="D239" s="14">
        <v>2</v>
      </c>
      <c r="E239" t="s">
        <v>21119</v>
      </c>
      <c r="F239" t="s">
        <v>21459</v>
      </c>
      <c r="H239" s="12"/>
    </row>
    <row r="240" spans="1:8" x14ac:dyDescent="0.3">
      <c r="A240" s="50">
        <v>46810007000</v>
      </c>
      <c r="B240" s="14" t="s">
        <v>21457</v>
      </c>
      <c r="C240" t="s">
        <v>21458</v>
      </c>
      <c r="E240" t="s">
        <v>21460</v>
      </c>
      <c r="F240" t="s">
        <v>21459</v>
      </c>
      <c r="H240" s="12"/>
    </row>
    <row r="241" spans="1:8" x14ac:dyDescent="0.3">
      <c r="A241" s="50">
        <v>46810008000</v>
      </c>
      <c r="B241" s="14" t="s">
        <v>24718</v>
      </c>
      <c r="C241" t="s">
        <v>24719</v>
      </c>
      <c r="D241" s="14">
        <v>1</v>
      </c>
      <c r="E241" t="s">
        <v>24720</v>
      </c>
      <c r="F241" t="s">
        <v>24721</v>
      </c>
      <c r="H241" s="12"/>
    </row>
    <row r="242" spans="1:8" x14ac:dyDescent="0.3">
      <c r="A242" s="50">
        <v>46810009000</v>
      </c>
      <c r="B242" s="14" t="s">
        <v>24732</v>
      </c>
      <c r="C242" t="s">
        <v>24733</v>
      </c>
      <c r="D242" s="14">
        <v>2</v>
      </c>
      <c r="E242" t="s">
        <v>24734</v>
      </c>
      <c r="F242" t="s">
        <v>24735</v>
      </c>
      <c r="G242" t="s">
        <v>24736</v>
      </c>
      <c r="H242" s="12"/>
    </row>
    <row r="243" spans="1:8" x14ac:dyDescent="0.3">
      <c r="A243" s="50">
        <v>46810009000</v>
      </c>
      <c r="B243" s="14" t="s">
        <v>24732</v>
      </c>
      <c r="C243" t="s">
        <v>24737</v>
      </c>
      <c r="E243" t="s">
        <v>21229</v>
      </c>
      <c r="F243" t="s">
        <v>24735</v>
      </c>
      <c r="G243" t="s">
        <v>24736</v>
      </c>
      <c r="H243" s="12"/>
    </row>
    <row r="244" spans="1:8" x14ac:dyDescent="0.3">
      <c r="A244" s="50">
        <v>46810010000</v>
      </c>
      <c r="B244" s="14" t="s">
        <v>24695</v>
      </c>
      <c r="C244" t="s">
        <v>24696</v>
      </c>
      <c r="D244" s="14">
        <v>2</v>
      </c>
      <c r="E244" t="s">
        <v>24697</v>
      </c>
      <c r="F244" t="s">
        <v>24530</v>
      </c>
      <c r="G244" t="s">
        <v>24698</v>
      </c>
      <c r="H244" s="12"/>
    </row>
    <row r="245" spans="1:8" x14ac:dyDescent="0.3">
      <c r="A245" s="50">
        <v>46810010000</v>
      </c>
      <c r="B245" s="14" t="s">
        <v>24695</v>
      </c>
      <c r="C245" t="s">
        <v>24696</v>
      </c>
      <c r="E245" t="s">
        <v>24699</v>
      </c>
      <c r="F245" t="s">
        <v>24700</v>
      </c>
      <c r="G245" t="s">
        <v>24701</v>
      </c>
      <c r="H245" s="12"/>
    </row>
    <row r="246" spans="1:8" x14ac:dyDescent="0.3">
      <c r="A246" s="50">
        <v>46810011000</v>
      </c>
      <c r="B246" s="14" t="s">
        <v>24579</v>
      </c>
      <c r="C246" t="s">
        <v>24580</v>
      </c>
      <c r="D246" s="14">
        <v>2</v>
      </c>
      <c r="E246" t="s">
        <v>24581</v>
      </c>
      <c r="F246" t="s">
        <v>21264</v>
      </c>
      <c r="H246" s="12"/>
    </row>
    <row r="247" spans="1:8" x14ac:dyDescent="0.3">
      <c r="A247" s="50">
        <v>46810011000</v>
      </c>
      <c r="B247" s="14" t="s">
        <v>24579</v>
      </c>
      <c r="C247" t="s">
        <v>24580</v>
      </c>
      <c r="E247" t="s">
        <v>22032</v>
      </c>
      <c r="F247" t="s">
        <v>24582</v>
      </c>
      <c r="H247" s="12"/>
    </row>
    <row r="248" spans="1:8" x14ac:dyDescent="0.3">
      <c r="A248" s="50">
        <v>51140016000</v>
      </c>
      <c r="B248" s="14" t="s">
        <v>39948</v>
      </c>
      <c r="C248" t="s">
        <v>39949</v>
      </c>
      <c r="D248" s="14">
        <v>2</v>
      </c>
      <c r="E248" t="s">
        <v>23043</v>
      </c>
      <c r="F248" t="s">
        <v>27066</v>
      </c>
      <c r="H248" s="12"/>
    </row>
    <row r="249" spans="1:8" x14ac:dyDescent="0.3">
      <c r="A249" s="50">
        <v>51140016000</v>
      </c>
      <c r="B249" s="14" t="s">
        <v>39948</v>
      </c>
      <c r="C249" t="s">
        <v>39950</v>
      </c>
      <c r="E249" t="s">
        <v>38272</v>
      </c>
      <c r="F249" t="s">
        <v>27066</v>
      </c>
      <c r="H249" s="12"/>
    </row>
    <row r="250" spans="1:8" x14ac:dyDescent="0.3">
      <c r="A250" s="50">
        <v>51140034000</v>
      </c>
      <c r="B250" s="14" t="s">
        <v>22089</v>
      </c>
      <c r="C250" t="s">
        <v>22090</v>
      </c>
      <c r="D250" s="14">
        <v>2</v>
      </c>
      <c r="E250" t="s">
        <v>22091</v>
      </c>
      <c r="F250" t="s">
        <v>22092</v>
      </c>
      <c r="H250" s="12"/>
    </row>
    <row r="251" spans="1:8" x14ac:dyDescent="0.3">
      <c r="A251" s="50">
        <v>51140034000</v>
      </c>
      <c r="B251" s="14" t="s">
        <v>22089</v>
      </c>
      <c r="C251" t="s">
        <v>22090</v>
      </c>
      <c r="E251" t="s">
        <v>22093</v>
      </c>
      <c r="F251" t="s">
        <v>22092</v>
      </c>
      <c r="H251" s="12"/>
    </row>
    <row r="252" spans="1:8" x14ac:dyDescent="0.3">
      <c r="A252" s="50">
        <v>51140035000</v>
      </c>
      <c r="B252" s="14" t="s">
        <v>20350</v>
      </c>
      <c r="D252" s="14">
        <v>0</v>
      </c>
      <c r="H252" s="12"/>
    </row>
    <row r="253" spans="1:8" x14ac:dyDescent="0.3">
      <c r="A253" s="50">
        <v>51140036000</v>
      </c>
      <c r="B253" s="14" t="s">
        <v>22079</v>
      </c>
      <c r="C253" t="s">
        <v>22080</v>
      </c>
      <c r="D253" s="14">
        <v>2</v>
      </c>
      <c r="E253" t="s">
        <v>22081</v>
      </c>
      <c r="F253" t="s">
        <v>22082</v>
      </c>
      <c r="H253" s="12"/>
    </row>
    <row r="254" spans="1:8" x14ac:dyDescent="0.3">
      <c r="A254" s="50">
        <v>51140036000</v>
      </c>
      <c r="B254" s="14" t="s">
        <v>22079</v>
      </c>
      <c r="C254" t="s">
        <v>22080</v>
      </c>
      <c r="E254" t="s">
        <v>22083</v>
      </c>
      <c r="F254" t="s">
        <v>22084</v>
      </c>
      <c r="H254" s="12"/>
    </row>
    <row r="255" spans="1:8" x14ac:dyDescent="0.3">
      <c r="A255" s="50">
        <v>51140038000</v>
      </c>
      <c r="B255" s="14" t="s">
        <v>40295</v>
      </c>
      <c r="C255" t="s">
        <v>40296</v>
      </c>
      <c r="D255" s="14">
        <v>3</v>
      </c>
      <c r="E255" t="s">
        <v>21923</v>
      </c>
      <c r="F255" t="s">
        <v>40297</v>
      </c>
      <c r="H255" s="12"/>
    </row>
    <row r="256" spans="1:8" x14ac:dyDescent="0.3">
      <c r="A256" s="50">
        <v>51140038000</v>
      </c>
      <c r="B256" s="14" t="s">
        <v>40295</v>
      </c>
      <c r="C256" t="s">
        <v>40298</v>
      </c>
      <c r="E256" t="s">
        <v>20945</v>
      </c>
      <c r="F256" t="s">
        <v>40299</v>
      </c>
      <c r="H256" s="12"/>
    </row>
    <row r="257" spans="1:8" x14ac:dyDescent="0.3">
      <c r="A257" s="50">
        <v>51140038000</v>
      </c>
      <c r="B257" s="14" t="s">
        <v>40295</v>
      </c>
      <c r="C257" t="s">
        <v>40298</v>
      </c>
      <c r="E257" t="s">
        <v>21271</v>
      </c>
      <c r="F257" t="s">
        <v>40299</v>
      </c>
      <c r="H257" s="12"/>
    </row>
    <row r="258" spans="1:8" x14ac:dyDescent="0.3">
      <c r="A258" s="50">
        <v>51140042000</v>
      </c>
      <c r="B258" s="14" t="s">
        <v>22208</v>
      </c>
      <c r="C258" t="s">
        <v>22209</v>
      </c>
      <c r="D258" s="14">
        <v>1</v>
      </c>
      <c r="E258" t="s">
        <v>22210</v>
      </c>
      <c r="F258" t="s">
        <v>22211</v>
      </c>
      <c r="G258" t="s">
        <v>22212</v>
      </c>
      <c r="H258" s="12"/>
    </row>
    <row r="259" spans="1:8" x14ac:dyDescent="0.3">
      <c r="A259" s="50">
        <v>51140047000</v>
      </c>
      <c r="B259" s="14" t="s">
        <v>39690</v>
      </c>
      <c r="C259" t="s">
        <v>39691</v>
      </c>
      <c r="D259" s="14">
        <v>2</v>
      </c>
      <c r="E259" t="s">
        <v>23144</v>
      </c>
      <c r="F259" t="s">
        <v>35112</v>
      </c>
      <c r="H259" s="12"/>
    </row>
    <row r="260" spans="1:8" x14ac:dyDescent="0.3">
      <c r="A260" s="50">
        <v>51140047000</v>
      </c>
      <c r="B260" s="14" t="s">
        <v>39690</v>
      </c>
      <c r="C260" t="s">
        <v>39691</v>
      </c>
      <c r="E260" t="s">
        <v>21789</v>
      </c>
      <c r="F260" t="s">
        <v>35112</v>
      </c>
      <c r="H260" s="12"/>
    </row>
    <row r="261" spans="1:8" x14ac:dyDescent="0.3">
      <c r="A261" s="50">
        <v>51140051000</v>
      </c>
      <c r="B261" s="14" t="s">
        <v>22180</v>
      </c>
      <c r="C261" t="s">
        <v>22181</v>
      </c>
      <c r="D261" s="14">
        <v>3</v>
      </c>
      <c r="E261" t="s">
        <v>22182</v>
      </c>
      <c r="F261" t="s">
        <v>22183</v>
      </c>
      <c r="H261" s="12"/>
    </row>
    <row r="262" spans="1:8" x14ac:dyDescent="0.3">
      <c r="A262" s="50">
        <v>51140051000</v>
      </c>
      <c r="B262" s="14" t="s">
        <v>22180</v>
      </c>
      <c r="C262" t="s">
        <v>22181</v>
      </c>
      <c r="E262" t="s">
        <v>22184</v>
      </c>
      <c r="F262" t="s">
        <v>22185</v>
      </c>
      <c r="H262" s="12"/>
    </row>
    <row r="263" spans="1:8" x14ac:dyDescent="0.3">
      <c r="A263" s="50">
        <v>51140051000</v>
      </c>
      <c r="B263" s="14" t="s">
        <v>22180</v>
      </c>
      <c r="C263" t="s">
        <v>22181</v>
      </c>
      <c r="E263" t="s">
        <v>22186</v>
      </c>
      <c r="F263" t="s">
        <v>22185</v>
      </c>
      <c r="H263" s="12"/>
    </row>
    <row r="264" spans="1:8" x14ac:dyDescent="0.3">
      <c r="A264" s="50">
        <v>51140052000</v>
      </c>
      <c r="B264" s="14" t="s">
        <v>22163</v>
      </c>
      <c r="C264" t="s">
        <v>22164</v>
      </c>
      <c r="D264" s="14">
        <v>1</v>
      </c>
      <c r="E264" t="s">
        <v>20909</v>
      </c>
      <c r="F264" t="s">
        <v>22165</v>
      </c>
      <c r="G264" t="s">
        <v>22166</v>
      </c>
      <c r="H264" s="12"/>
    </row>
    <row r="265" spans="1:8" x14ac:dyDescent="0.3">
      <c r="A265" s="50">
        <v>51140052000</v>
      </c>
      <c r="B265" s="14" t="s">
        <v>22163</v>
      </c>
      <c r="C265" t="s">
        <v>22167</v>
      </c>
      <c r="D265" s="14">
        <v>1</v>
      </c>
      <c r="E265" t="s">
        <v>22168</v>
      </c>
      <c r="F265" t="s">
        <v>22169</v>
      </c>
      <c r="H265" s="12"/>
    </row>
    <row r="266" spans="1:8" x14ac:dyDescent="0.3">
      <c r="A266" s="50">
        <v>51140056000</v>
      </c>
      <c r="B266" s="14" t="s">
        <v>22187</v>
      </c>
      <c r="C266" t="s">
        <v>22188</v>
      </c>
      <c r="D266" s="14">
        <v>2</v>
      </c>
      <c r="E266" t="s">
        <v>21763</v>
      </c>
      <c r="F266" t="s">
        <v>22189</v>
      </c>
      <c r="H266" s="12"/>
    </row>
    <row r="267" spans="1:8" x14ac:dyDescent="0.3">
      <c r="A267" s="50">
        <v>51140056000</v>
      </c>
      <c r="B267" s="14" t="s">
        <v>22187</v>
      </c>
      <c r="C267" t="s">
        <v>22188</v>
      </c>
      <c r="E267" t="s">
        <v>21108</v>
      </c>
      <c r="F267" t="s">
        <v>22189</v>
      </c>
      <c r="H267" s="12"/>
    </row>
    <row r="268" spans="1:8" x14ac:dyDescent="0.3">
      <c r="A268" s="50">
        <v>51140066000</v>
      </c>
      <c r="B268" s="14" t="s">
        <v>20360</v>
      </c>
      <c r="D268" s="14">
        <v>0</v>
      </c>
      <c r="H268" s="12"/>
    </row>
    <row r="269" spans="1:8" x14ac:dyDescent="0.3">
      <c r="A269" s="50">
        <v>51140071000</v>
      </c>
      <c r="B269" s="14" t="s">
        <v>39977</v>
      </c>
      <c r="C269" t="s">
        <v>39978</v>
      </c>
      <c r="D269" s="14">
        <v>2</v>
      </c>
      <c r="E269" t="s">
        <v>21474</v>
      </c>
      <c r="F269" t="s">
        <v>39979</v>
      </c>
      <c r="G269" t="s">
        <v>39980</v>
      </c>
      <c r="H269" s="12"/>
    </row>
    <row r="270" spans="1:8" x14ac:dyDescent="0.3">
      <c r="A270" s="50">
        <v>51140071000</v>
      </c>
      <c r="B270" s="14" t="s">
        <v>39977</v>
      </c>
      <c r="C270" t="s">
        <v>39978</v>
      </c>
      <c r="E270" t="s">
        <v>29703</v>
      </c>
      <c r="F270" t="s">
        <v>39979</v>
      </c>
      <c r="G270" t="s">
        <v>39980</v>
      </c>
      <c r="H270" s="12"/>
    </row>
    <row r="271" spans="1:8" x14ac:dyDescent="0.3">
      <c r="A271" s="50">
        <v>51140073000</v>
      </c>
      <c r="B271" s="14" t="s">
        <v>37261</v>
      </c>
      <c r="C271" t="s">
        <v>37262</v>
      </c>
      <c r="D271" s="14">
        <v>1</v>
      </c>
      <c r="E271" t="s">
        <v>25052</v>
      </c>
      <c r="F271" t="s">
        <v>37263</v>
      </c>
      <c r="H271" s="12"/>
    </row>
    <row r="272" spans="1:8" x14ac:dyDescent="0.3">
      <c r="A272" s="50">
        <v>51140074000</v>
      </c>
      <c r="B272" s="14" t="s">
        <v>38204</v>
      </c>
      <c r="C272" t="s">
        <v>38205</v>
      </c>
      <c r="D272" s="14">
        <v>1</v>
      </c>
      <c r="E272" t="s">
        <v>21258</v>
      </c>
      <c r="F272" t="s">
        <v>38206</v>
      </c>
      <c r="G272" t="s">
        <v>38207</v>
      </c>
      <c r="H272" s="12"/>
    </row>
    <row r="273" spans="1:8" x14ac:dyDescent="0.3">
      <c r="A273" s="50">
        <v>51140075000</v>
      </c>
      <c r="B273" s="14" t="s">
        <v>38507</v>
      </c>
      <c r="C273" t="s">
        <v>38508</v>
      </c>
      <c r="D273" s="14">
        <v>2</v>
      </c>
      <c r="E273" t="s">
        <v>28099</v>
      </c>
      <c r="F273" t="s">
        <v>23488</v>
      </c>
      <c r="H273" s="12"/>
    </row>
    <row r="274" spans="1:8" x14ac:dyDescent="0.3">
      <c r="A274" s="50">
        <v>51140075000</v>
      </c>
      <c r="B274" s="14" t="s">
        <v>38507</v>
      </c>
      <c r="C274" t="s">
        <v>38509</v>
      </c>
      <c r="E274" t="s">
        <v>22611</v>
      </c>
      <c r="F274" t="s">
        <v>23488</v>
      </c>
      <c r="H274" s="12"/>
    </row>
    <row r="275" spans="1:8" x14ac:dyDescent="0.3">
      <c r="A275" s="50">
        <v>51220002000</v>
      </c>
      <c r="B275" s="14" t="s">
        <v>27088</v>
      </c>
      <c r="C275" t="s">
        <v>27089</v>
      </c>
      <c r="D275" s="14">
        <v>2</v>
      </c>
      <c r="E275" t="s">
        <v>20957</v>
      </c>
      <c r="F275" t="s">
        <v>25813</v>
      </c>
      <c r="H275" s="12"/>
    </row>
    <row r="276" spans="1:8" x14ac:dyDescent="0.3">
      <c r="A276" s="50">
        <v>51220002000</v>
      </c>
      <c r="B276" s="14" t="s">
        <v>27088</v>
      </c>
      <c r="C276" t="s">
        <v>27089</v>
      </c>
      <c r="E276" t="s">
        <v>27090</v>
      </c>
      <c r="F276" t="s">
        <v>25813</v>
      </c>
      <c r="H276" s="12"/>
    </row>
    <row r="277" spans="1:8" x14ac:dyDescent="0.3">
      <c r="A277" s="50">
        <v>51220012000</v>
      </c>
      <c r="B277" s="14" t="s">
        <v>27129</v>
      </c>
      <c r="C277" t="s">
        <v>27130</v>
      </c>
      <c r="D277" s="14">
        <v>4</v>
      </c>
      <c r="E277" t="s">
        <v>21258</v>
      </c>
      <c r="F277" t="s">
        <v>26157</v>
      </c>
      <c r="G277" t="s">
        <v>27131</v>
      </c>
      <c r="H277" s="12"/>
    </row>
    <row r="278" spans="1:8" x14ac:dyDescent="0.3">
      <c r="A278" s="50">
        <v>51220012000</v>
      </c>
      <c r="B278" s="14" t="s">
        <v>27129</v>
      </c>
      <c r="C278" t="s">
        <v>27130</v>
      </c>
      <c r="E278" t="s">
        <v>22148</v>
      </c>
      <c r="F278" t="s">
        <v>27132</v>
      </c>
      <c r="H278" s="12"/>
    </row>
    <row r="279" spans="1:8" x14ac:dyDescent="0.3">
      <c r="A279" s="50">
        <v>51220012000</v>
      </c>
      <c r="B279" s="14" t="s">
        <v>27129</v>
      </c>
      <c r="C279" t="s">
        <v>27130</v>
      </c>
      <c r="E279" t="s">
        <v>21100</v>
      </c>
      <c r="F279" t="s">
        <v>27132</v>
      </c>
      <c r="H279" s="12"/>
    </row>
    <row r="280" spans="1:8" x14ac:dyDescent="0.3">
      <c r="A280" s="50">
        <v>51220012000</v>
      </c>
      <c r="B280" s="14" t="s">
        <v>27129</v>
      </c>
      <c r="C280" t="s">
        <v>27130</v>
      </c>
      <c r="E280" t="s">
        <v>27133</v>
      </c>
      <c r="F280" t="s">
        <v>27134</v>
      </c>
      <c r="H280" s="12"/>
    </row>
    <row r="281" spans="1:8" x14ac:dyDescent="0.3">
      <c r="A281" s="50">
        <v>51220013000</v>
      </c>
      <c r="B281" s="14" t="s">
        <v>27160</v>
      </c>
      <c r="C281" t="s">
        <v>27161</v>
      </c>
      <c r="D281" s="14">
        <v>4</v>
      </c>
      <c r="E281" t="s">
        <v>20938</v>
      </c>
      <c r="F281" t="s">
        <v>27162</v>
      </c>
      <c r="H281" s="12"/>
    </row>
    <row r="282" spans="1:8" x14ac:dyDescent="0.3">
      <c r="A282" s="50">
        <v>51220013000</v>
      </c>
      <c r="B282" s="14" t="s">
        <v>27160</v>
      </c>
      <c r="C282" t="s">
        <v>27161</v>
      </c>
      <c r="E282" t="s">
        <v>27163</v>
      </c>
      <c r="F282" t="s">
        <v>24890</v>
      </c>
      <c r="H282" s="12"/>
    </row>
    <row r="283" spans="1:8" x14ac:dyDescent="0.3">
      <c r="A283" s="50">
        <v>51220013000</v>
      </c>
      <c r="B283" s="14" t="s">
        <v>27160</v>
      </c>
      <c r="C283" t="s">
        <v>27161</v>
      </c>
      <c r="E283" t="s">
        <v>21789</v>
      </c>
      <c r="F283" t="s">
        <v>27164</v>
      </c>
      <c r="H283" s="12"/>
    </row>
    <row r="284" spans="1:8" x14ac:dyDescent="0.3">
      <c r="A284" s="50">
        <v>51220013000</v>
      </c>
      <c r="B284" s="14" t="s">
        <v>27160</v>
      </c>
      <c r="C284" t="s">
        <v>27161</v>
      </c>
      <c r="E284" t="s">
        <v>27165</v>
      </c>
      <c r="F284" t="s">
        <v>27166</v>
      </c>
      <c r="H284" s="12"/>
    </row>
    <row r="285" spans="1:8" x14ac:dyDescent="0.3">
      <c r="A285" s="50">
        <v>51220014000</v>
      </c>
      <c r="B285" s="14" t="s">
        <v>20570</v>
      </c>
      <c r="D285" s="14">
        <v>0</v>
      </c>
      <c r="H285" s="12"/>
    </row>
    <row r="286" spans="1:8" x14ac:dyDescent="0.3">
      <c r="A286" s="50">
        <v>51220014000</v>
      </c>
      <c r="B286" s="14" t="s">
        <v>20570</v>
      </c>
      <c r="C286" t="s">
        <v>33782</v>
      </c>
      <c r="D286" s="14">
        <v>3</v>
      </c>
      <c r="E286" t="s">
        <v>21267</v>
      </c>
      <c r="F286" t="s">
        <v>25733</v>
      </c>
      <c r="H286" s="12"/>
    </row>
    <row r="287" spans="1:8" x14ac:dyDescent="0.3">
      <c r="A287" s="50">
        <v>51220014000</v>
      </c>
      <c r="B287" s="14" t="s">
        <v>20570</v>
      </c>
      <c r="C287" t="s">
        <v>33783</v>
      </c>
      <c r="E287" t="s">
        <v>21580</v>
      </c>
      <c r="F287" t="s">
        <v>25733</v>
      </c>
      <c r="H287" s="12"/>
    </row>
    <row r="288" spans="1:8" x14ac:dyDescent="0.3">
      <c r="A288" s="50">
        <v>51220014000</v>
      </c>
      <c r="B288" s="14" t="s">
        <v>20570</v>
      </c>
      <c r="C288" t="s">
        <v>33782</v>
      </c>
      <c r="E288" t="s">
        <v>30016</v>
      </c>
      <c r="F288" t="s">
        <v>25733</v>
      </c>
      <c r="H288" s="12"/>
    </row>
    <row r="289" spans="1:8" x14ac:dyDescent="0.3">
      <c r="A289" s="50">
        <v>51220014000</v>
      </c>
      <c r="B289" s="14" t="s">
        <v>20570</v>
      </c>
      <c r="C289" t="s">
        <v>35150</v>
      </c>
      <c r="D289" s="14">
        <v>2</v>
      </c>
      <c r="E289" t="s">
        <v>21406</v>
      </c>
      <c r="F289" t="s">
        <v>22861</v>
      </c>
      <c r="H289" s="12"/>
    </row>
    <row r="290" spans="1:8" x14ac:dyDescent="0.3">
      <c r="A290" s="50">
        <v>51220014000</v>
      </c>
      <c r="B290" s="14" t="s">
        <v>20570</v>
      </c>
      <c r="C290" t="s">
        <v>35150</v>
      </c>
      <c r="E290" t="s">
        <v>23738</v>
      </c>
      <c r="F290" t="s">
        <v>27903</v>
      </c>
      <c r="H290" s="12"/>
    </row>
    <row r="291" spans="1:8" x14ac:dyDescent="0.3">
      <c r="A291" s="50">
        <v>51220015000</v>
      </c>
      <c r="B291" s="14" t="s">
        <v>35194</v>
      </c>
      <c r="C291" t="s">
        <v>35195</v>
      </c>
      <c r="D291" s="14">
        <v>2</v>
      </c>
      <c r="E291" t="s">
        <v>21358</v>
      </c>
      <c r="F291" t="s">
        <v>35196</v>
      </c>
      <c r="H291" s="12"/>
    </row>
    <row r="292" spans="1:8" x14ac:dyDescent="0.3">
      <c r="A292" s="50">
        <v>51220015000</v>
      </c>
      <c r="B292" s="14" t="s">
        <v>35194</v>
      </c>
      <c r="C292" t="s">
        <v>35195</v>
      </c>
      <c r="E292" t="s">
        <v>21320</v>
      </c>
      <c r="F292" t="s">
        <v>35196</v>
      </c>
      <c r="H292" s="12"/>
    </row>
    <row r="293" spans="1:8" x14ac:dyDescent="0.3">
      <c r="A293" s="50">
        <v>51220016000</v>
      </c>
      <c r="B293" s="14" t="s">
        <v>35909</v>
      </c>
      <c r="C293" t="s">
        <v>35910</v>
      </c>
      <c r="D293" s="14">
        <v>3</v>
      </c>
      <c r="E293" t="s">
        <v>22420</v>
      </c>
      <c r="F293" t="s">
        <v>25733</v>
      </c>
      <c r="H293" s="12"/>
    </row>
    <row r="294" spans="1:8" x14ac:dyDescent="0.3">
      <c r="A294" s="50">
        <v>51220016000</v>
      </c>
      <c r="B294" s="14" t="s">
        <v>35909</v>
      </c>
      <c r="C294" t="s">
        <v>35910</v>
      </c>
      <c r="E294" t="s">
        <v>21736</v>
      </c>
      <c r="F294" t="s">
        <v>25733</v>
      </c>
      <c r="G294" t="s">
        <v>35911</v>
      </c>
      <c r="H294" s="12"/>
    </row>
    <row r="295" spans="1:8" x14ac:dyDescent="0.3">
      <c r="A295" s="50">
        <v>51220016000</v>
      </c>
      <c r="B295" s="14" t="s">
        <v>35909</v>
      </c>
      <c r="C295" t="s">
        <v>35910</v>
      </c>
      <c r="E295" t="s">
        <v>35912</v>
      </c>
      <c r="F295" t="s">
        <v>25733</v>
      </c>
      <c r="G295" t="s">
        <v>35913</v>
      </c>
      <c r="H295" s="12"/>
    </row>
    <row r="296" spans="1:8" x14ac:dyDescent="0.3">
      <c r="A296" s="50">
        <v>51220017000</v>
      </c>
      <c r="B296" s="14" t="s">
        <v>27189</v>
      </c>
      <c r="C296" t="s">
        <v>27190</v>
      </c>
      <c r="D296" s="14">
        <v>2</v>
      </c>
      <c r="E296" t="s">
        <v>21584</v>
      </c>
      <c r="F296" t="s">
        <v>27191</v>
      </c>
      <c r="H296" s="12"/>
    </row>
    <row r="297" spans="1:8" x14ac:dyDescent="0.3">
      <c r="A297" s="50">
        <v>51220017000</v>
      </c>
      <c r="B297" s="14" t="s">
        <v>27189</v>
      </c>
      <c r="C297" t="s">
        <v>27192</v>
      </c>
      <c r="E297" t="s">
        <v>22829</v>
      </c>
      <c r="F297" t="s">
        <v>27193</v>
      </c>
      <c r="H297" s="12"/>
    </row>
    <row r="298" spans="1:8" x14ac:dyDescent="0.3">
      <c r="A298" s="50">
        <v>51220019000</v>
      </c>
      <c r="B298" s="14" t="s">
        <v>27157</v>
      </c>
      <c r="C298" t="s">
        <v>27158</v>
      </c>
      <c r="D298" s="14">
        <v>1</v>
      </c>
      <c r="E298" t="s">
        <v>27159</v>
      </c>
      <c r="F298" t="s">
        <v>22761</v>
      </c>
      <c r="H298" s="12"/>
    </row>
    <row r="299" spans="1:8" x14ac:dyDescent="0.3">
      <c r="A299" s="50">
        <v>51250006000</v>
      </c>
      <c r="B299" s="14" t="s">
        <v>20692</v>
      </c>
      <c r="D299" s="14">
        <v>0</v>
      </c>
      <c r="H299" s="12"/>
    </row>
    <row r="300" spans="1:8" x14ac:dyDescent="0.3">
      <c r="A300" s="50">
        <v>51250007000</v>
      </c>
      <c r="B300" s="14" t="s">
        <v>20016</v>
      </c>
      <c r="D300" s="14">
        <v>0</v>
      </c>
      <c r="H300" s="12"/>
    </row>
    <row r="301" spans="1:8" x14ac:dyDescent="0.3">
      <c r="A301" s="50">
        <v>51250011000</v>
      </c>
      <c r="B301" s="14" t="s">
        <v>27439</v>
      </c>
      <c r="C301" t="s">
        <v>27440</v>
      </c>
      <c r="D301" s="14">
        <v>1</v>
      </c>
      <c r="E301" t="s">
        <v>21021</v>
      </c>
      <c r="F301" t="s">
        <v>26731</v>
      </c>
      <c r="G301" t="s">
        <v>27441</v>
      </c>
      <c r="H301" s="12"/>
    </row>
    <row r="302" spans="1:8" x14ac:dyDescent="0.3">
      <c r="A302" s="50">
        <v>51250031000</v>
      </c>
      <c r="B302" s="14" t="s">
        <v>20118</v>
      </c>
      <c r="D302" s="14">
        <v>0</v>
      </c>
      <c r="H302" s="12"/>
    </row>
    <row r="303" spans="1:8" x14ac:dyDescent="0.3">
      <c r="A303" s="50">
        <v>51250032000</v>
      </c>
      <c r="B303" s="14" t="s">
        <v>20708</v>
      </c>
      <c r="D303" s="14">
        <v>0</v>
      </c>
      <c r="H303" s="12"/>
    </row>
    <row r="304" spans="1:8" x14ac:dyDescent="0.3">
      <c r="A304" s="50">
        <v>51250037000</v>
      </c>
      <c r="B304" s="14" t="s">
        <v>20261</v>
      </c>
      <c r="D304" s="14">
        <v>0</v>
      </c>
      <c r="H304" s="12"/>
    </row>
    <row r="305" spans="1:8" x14ac:dyDescent="0.3">
      <c r="A305" s="50">
        <v>51250048000</v>
      </c>
      <c r="B305" s="14" t="s">
        <v>20890</v>
      </c>
      <c r="D305" s="14">
        <v>0</v>
      </c>
      <c r="H305" s="12"/>
    </row>
    <row r="306" spans="1:8" x14ac:dyDescent="0.3">
      <c r="A306" s="50">
        <v>51250074000</v>
      </c>
      <c r="B306" s="14" t="s">
        <v>20090</v>
      </c>
      <c r="D306" s="14">
        <v>0</v>
      </c>
      <c r="H306" s="12"/>
    </row>
    <row r="307" spans="1:8" x14ac:dyDescent="0.3">
      <c r="A307" s="50">
        <v>51250076000</v>
      </c>
      <c r="B307" s="14" t="s">
        <v>20524</v>
      </c>
      <c r="D307" s="14">
        <v>0</v>
      </c>
      <c r="H307" s="12"/>
    </row>
    <row r="308" spans="1:8" x14ac:dyDescent="0.3">
      <c r="A308" s="50">
        <v>51250091000</v>
      </c>
      <c r="B308" s="14" t="s">
        <v>20831</v>
      </c>
      <c r="D308" s="14">
        <v>0</v>
      </c>
      <c r="H308" s="12"/>
    </row>
    <row r="309" spans="1:8" x14ac:dyDescent="0.3">
      <c r="A309" s="50">
        <v>51250092000</v>
      </c>
      <c r="B309" s="14" t="s">
        <v>20428</v>
      </c>
      <c r="D309" s="14">
        <v>0</v>
      </c>
      <c r="H309" s="12"/>
    </row>
    <row r="310" spans="1:8" x14ac:dyDescent="0.3">
      <c r="A310" s="50">
        <v>51250094000</v>
      </c>
      <c r="B310" s="14" t="s">
        <v>20188</v>
      </c>
      <c r="D310" s="14">
        <v>0</v>
      </c>
      <c r="H310" s="12"/>
    </row>
    <row r="311" spans="1:8" x14ac:dyDescent="0.3">
      <c r="A311" s="50">
        <v>51250096000</v>
      </c>
      <c r="B311" s="14" t="s">
        <v>20082</v>
      </c>
      <c r="D311" s="14">
        <v>0</v>
      </c>
      <c r="H311" s="12"/>
    </row>
    <row r="312" spans="1:8" x14ac:dyDescent="0.3">
      <c r="A312" s="50">
        <v>51250098000</v>
      </c>
      <c r="B312" s="14" t="s">
        <v>20334</v>
      </c>
      <c r="D312" s="14">
        <v>0</v>
      </c>
      <c r="H312" s="12"/>
    </row>
    <row r="313" spans="1:8" x14ac:dyDescent="0.3">
      <c r="A313" s="50">
        <v>51250100000</v>
      </c>
      <c r="B313" s="14" t="s">
        <v>20040</v>
      </c>
      <c r="D313" s="14">
        <v>0</v>
      </c>
      <c r="H313" s="12"/>
    </row>
    <row r="314" spans="1:8" x14ac:dyDescent="0.3">
      <c r="A314" s="50">
        <v>51461001000</v>
      </c>
      <c r="B314" s="14" t="s">
        <v>27246</v>
      </c>
      <c r="C314" t="s">
        <v>27247</v>
      </c>
      <c r="D314" s="14">
        <v>3</v>
      </c>
      <c r="E314" t="s">
        <v>21074</v>
      </c>
      <c r="F314" t="s">
        <v>27248</v>
      </c>
      <c r="H314" s="12"/>
    </row>
    <row r="315" spans="1:8" x14ac:dyDescent="0.3">
      <c r="A315" s="50">
        <v>51461001000</v>
      </c>
      <c r="B315" s="14" t="s">
        <v>27246</v>
      </c>
      <c r="C315" t="s">
        <v>27247</v>
      </c>
      <c r="E315" t="s">
        <v>27249</v>
      </c>
      <c r="F315" t="s">
        <v>26132</v>
      </c>
      <c r="H315" s="12"/>
    </row>
    <row r="316" spans="1:8" x14ac:dyDescent="0.3">
      <c r="A316" s="50">
        <v>51461001000</v>
      </c>
      <c r="B316" s="14" t="s">
        <v>27246</v>
      </c>
      <c r="C316" t="s">
        <v>27247</v>
      </c>
      <c r="E316" t="s">
        <v>27250</v>
      </c>
      <c r="F316" t="s">
        <v>26132</v>
      </c>
      <c r="H316" s="12"/>
    </row>
    <row r="317" spans="1:8" x14ac:dyDescent="0.3">
      <c r="A317" s="50">
        <v>51461002000</v>
      </c>
      <c r="B317" s="14" t="s">
        <v>27194</v>
      </c>
      <c r="C317" t="s">
        <v>27195</v>
      </c>
      <c r="D317" s="14">
        <v>1</v>
      </c>
      <c r="E317" t="s">
        <v>27196</v>
      </c>
      <c r="F317" t="s">
        <v>27197</v>
      </c>
      <c r="G317" t="s">
        <v>27198</v>
      </c>
      <c r="H317" s="12"/>
    </row>
    <row r="318" spans="1:8" x14ac:dyDescent="0.3">
      <c r="A318" s="50">
        <v>51461002000</v>
      </c>
      <c r="B318" s="14" t="s">
        <v>27194</v>
      </c>
      <c r="C318" t="s">
        <v>27199</v>
      </c>
      <c r="D318" s="14">
        <v>3</v>
      </c>
      <c r="E318" t="s">
        <v>21463</v>
      </c>
      <c r="F318" t="s">
        <v>27200</v>
      </c>
      <c r="G318" t="s">
        <v>27201</v>
      </c>
      <c r="H318" s="12"/>
    </row>
    <row r="319" spans="1:8" x14ac:dyDescent="0.3">
      <c r="A319" s="50">
        <v>51461002000</v>
      </c>
      <c r="B319" s="14" t="s">
        <v>27194</v>
      </c>
      <c r="C319" t="s">
        <v>27202</v>
      </c>
      <c r="E319" t="s">
        <v>21148</v>
      </c>
      <c r="F319" t="s">
        <v>27197</v>
      </c>
      <c r="G319" t="s">
        <v>27203</v>
      </c>
      <c r="H319" s="12"/>
    </row>
    <row r="320" spans="1:8" x14ac:dyDescent="0.3">
      <c r="A320" s="50">
        <v>51461002000</v>
      </c>
      <c r="B320" s="14" t="s">
        <v>27194</v>
      </c>
      <c r="C320" t="s">
        <v>27199</v>
      </c>
      <c r="E320" t="s">
        <v>23151</v>
      </c>
      <c r="F320" t="s">
        <v>27197</v>
      </c>
      <c r="G320" t="s">
        <v>27204</v>
      </c>
      <c r="H320" s="12"/>
    </row>
    <row r="321" spans="1:8" x14ac:dyDescent="0.3">
      <c r="A321" s="50">
        <v>51461005000</v>
      </c>
      <c r="B321" s="14" t="s">
        <v>20418</v>
      </c>
      <c r="D321" s="14">
        <v>0</v>
      </c>
      <c r="H321" s="12"/>
    </row>
    <row r="322" spans="1:8" x14ac:dyDescent="0.3">
      <c r="A322" s="50">
        <v>51461010000</v>
      </c>
      <c r="B322" s="14" t="s">
        <v>20663</v>
      </c>
      <c r="D322" s="14">
        <v>0</v>
      </c>
      <c r="H322" s="12"/>
    </row>
    <row r="323" spans="1:8" x14ac:dyDescent="0.3">
      <c r="A323" s="50">
        <v>51461018000</v>
      </c>
      <c r="B323" s="14" t="s">
        <v>30802</v>
      </c>
      <c r="C323" t="s">
        <v>30803</v>
      </c>
      <c r="D323" s="14">
        <v>2</v>
      </c>
      <c r="E323" t="s">
        <v>22233</v>
      </c>
      <c r="F323" t="s">
        <v>30804</v>
      </c>
      <c r="H323" s="12"/>
    </row>
    <row r="324" spans="1:8" x14ac:dyDescent="0.3">
      <c r="A324" s="50">
        <v>51461018000</v>
      </c>
      <c r="B324" s="14" t="s">
        <v>30802</v>
      </c>
      <c r="C324" t="s">
        <v>30803</v>
      </c>
      <c r="E324" t="s">
        <v>21271</v>
      </c>
      <c r="F324" t="s">
        <v>22269</v>
      </c>
      <c r="H324" s="12"/>
    </row>
    <row r="325" spans="1:8" x14ac:dyDescent="0.3">
      <c r="A325" s="50">
        <v>51461022000</v>
      </c>
      <c r="B325" s="14" t="s">
        <v>39366</v>
      </c>
      <c r="C325" t="s">
        <v>39367</v>
      </c>
      <c r="D325" s="14">
        <v>2</v>
      </c>
      <c r="E325" t="s">
        <v>21246</v>
      </c>
      <c r="F325" t="s">
        <v>39368</v>
      </c>
      <c r="G325" t="s">
        <v>39369</v>
      </c>
      <c r="H325" s="12"/>
    </row>
    <row r="326" spans="1:8" x14ac:dyDescent="0.3">
      <c r="A326" s="50">
        <v>51461022000</v>
      </c>
      <c r="B326" s="14" t="s">
        <v>39366</v>
      </c>
      <c r="C326" t="s">
        <v>39367</v>
      </c>
      <c r="E326" t="s">
        <v>21258</v>
      </c>
      <c r="F326" t="s">
        <v>39368</v>
      </c>
      <c r="G326" t="s">
        <v>39370</v>
      </c>
      <c r="H326" s="12"/>
    </row>
    <row r="327" spans="1:8" x14ac:dyDescent="0.3">
      <c r="A327" s="50">
        <v>51461024000</v>
      </c>
      <c r="B327" s="14" t="s">
        <v>41064</v>
      </c>
      <c r="C327" t="s">
        <v>41065</v>
      </c>
      <c r="D327" s="14">
        <v>1</v>
      </c>
      <c r="E327" t="s">
        <v>41066</v>
      </c>
      <c r="F327" t="s">
        <v>41067</v>
      </c>
      <c r="H327" s="12"/>
    </row>
    <row r="328" spans="1:8" x14ac:dyDescent="0.3">
      <c r="A328" s="50">
        <v>51461024000</v>
      </c>
      <c r="B328" s="14" t="s">
        <v>41064</v>
      </c>
      <c r="C328" t="s">
        <v>41068</v>
      </c>
      <c r="D328" s="14">
        <v>1</v>
      </c>
      <c r="E328" t="s">
        <v>20912</v>
      </c>
      <c r="F328" t="s">
        <v>41067</v>
      </c>
      <c r="H328" s="12"/>
    </row>
    <row r="329" spans="1:8" x14ac:dyDescent="0.3">
      <c r="A329" s="50">
        <v>51461024000</v>
      </c>
      <c r="B329" s="14" t="s">
        <v>41064</v>
      </c>
      <c r="C329" t="s">
        <v>41069</v>
      </c>
      <c r="D329" s="14">
        <v>4</v>
      </c>
      <c r="E329" t="s">
        <v>21848</v>
      </c>
      <c r="F329" t="s">
        <v>20930</v>
      </c>
      <c r="H329" s="12"/>
    </row>
    <row r="330" spans="1:8" x14ac:dyDescent="0.3">
      <c r="A330" s="50">
        <v>51461024000</v>
      </c>
      <c r="B330" s="14" t="s">
        <v>41064</v>
      </c>
      <c r="C330" t="s">
        <v>41069</v>
      </c>
      <c r="E330" t="s">
        <v>21471</v>
      </c>
      <c r="F330" t="s">
        <v>20930</v>
      </c>
      <c r="H330" s="12"/>
    </row>
    <row r="331" spans="1:8" x14ac:dyDescent="0.3">
      <c r="A331" s="50">
        <v>51461024000</v>
      </c>
      <c r="B331" s="14" t="s">
        <v>41064</v>
      </c>
      <c r="C331" t="s">
        <v>41069</v>
      </c>
      <c r="E331" t="s">
        <v>21047</v>
      </c>
      <c r="F331" t="s">
        <v>41067</v>
      </c>
      <c r="H331" s="12"/>
    </row>
    <row r="332" spans="1:8" x14ac:dyDescent="0.3">
      <c r="A332" s="50">
        <v>51461024000</v>
      </c>
      <c r="B332" s="14" t="s">
        <v>41064</v>
      </c>
      <c r="C332" t="s">
        <v>41069</v>
      </c>
      <c r="E332" t="s">
        <v>22035</v>
      </c>
      <c r="F332" t="s">
        <v>41067</v>
      </c>
      <c r="H332" s="12"/>
    </row>
    <row r="333" spans="1:8" x14ac:dyDescent="0.3">
      <c r="A333" s="50">
        <v>51461025000</v>
      </c>
      <c r="B333" s="14" t="s">
        <v>41042</v>
      </c>
      <c r="C333" t="s">
        <v>41043</v>
      </c>
      <c r="D333" s="14">
        <v>2</v>
      </c>
      <c r="E333" t="s">
        <v>27772</v>
      </c>
      <c r="F333" t="s">
        <v>41044</v>
      </c>
      <c r="H333" s="12"/>
    </row>
    <row r="334" spans="1:8" x14ac:dyDescent="0.3">
      <c r="A334" s="50">
        <v>51461025000</v>
      </c>
      <c r="B334" s="14" t="s">
        <v>41042</v>
      </c>
      <c r="C334" t="s">
        <v>41045</v>
      </c>
      <c r="E334" t="s">
        <v>41046</v>
      </c>
      <c r="F334" t="s">
        <v>41044</v>
      </c>
      <c r="H334" s="12"/>
    </row>
    <row r="335" spans="1:8" x14ac:dyDescent="0.3">
      <c r="A335" s="50">
        <v>51461026000</v>
      </c>
      <c r="B335" s="14" t="s">
        <v>40889</v>
      </c>
      <c r="C335" t="s">
        <v>40890</v>
      </c>
      <c r="D335" s="14">
        <v>3</v>
      </c>
      <c r="E335" t="s">
        <v>21035</v>
      </c>
      <c r="F335" t="s">
        <v>40891</v>
      </c>
      <c r="G335" t="s">
        <v>40892</v>
      </c>
      <c r="H335" s="12"/>
    </row>
    <row r="336" spans="1:8" x14ac:dyDescent="0.3">
      <c r="A336" s="50">
        <v>51461026000</v>
      </c>
      <c r="B336" s="14" t="s">
        <v>40889</v>
      </c>
      <c r="C336" t="s">
        <v>40890</v>
      </c>
      <c r="E336" t="s">
        <v>31616</v>
      </c>
      <c r="F336" t="s">
        <v>40893</v>
      </c>
      <c r="G336" t="s">
        <v>40894</v>
      </c>
      <c r="H336" s="12"/>
    </row>
    <row r="337" spans="1:8" x14ac:dyDescent="0.3">
      <c r="A337" s="50">
        <v>51461026000</v>
      </c>
      <c r="B337" s="14" t="s">
        <v>40889</v>
      </c>
      <c r="C337" t="s">
        <v>40890</v>
      </c>
      <c r="E337" t="s">
        <v>22081</v>
      </c>
      <c r="F337" t="s">
        <v>40893</v>
      </c>
      <c r="G337" t="s">
        <v>40894</v>
      </c>
      <c r="H337" s="12"/>
    </row>
    <row r="338" spans="1:8" x14ac:dyDescent="0.3">
      <c r="A338" s="50">
        <v>51461027000</v>
      </c>
      <c r="B338" s="14" t="s">
        <v>41012</v>
      </c>
      <c r="C338" t="s">
        <v>41013</v>
      </c>
      <c r="D338" s="14">
        <v>1</v>
      </c>
      <c r="E338" t="s">
        <v>32101</v>
      </c>
      <c r="F338" t="s">
        <v>29280</v>
      </c>
      <c r="G338" t="s">
        <v>41014</v>
      </c>
      <c r="H338" s="12"/>
    </row>
    <row r="339" spans="1:8" x14ac:dyDescent="0.3">
      <c r="A339" s="50">
        <v>51461028000</v>
      </c>
      <c r="B339" s="14" t="s">
        <v>41015</v>
      </c>
      <c r="C339" t="s">
        <v>41016</v>
      </c>
      <c r="D339" s="14">
        <v>2</v>
      </c>
      <c r="E339" t="s">
        <v>25611</v>
      </c>
      <c r="F339" t="s">
        <v>38127</v>
      </c>
      <c r="H339" s="12"/>
    </row>
    <row r="340" spans="1:8" x14ac:dyDescent="0.3">
      <c r="A340" s="50">
        <v>51461028000</v>
      </c>
      <c r="B340" s="14" t="s">
        <v>41015</v>
      </c>
      <c r="C340" t="s">
        <v>41016</v>
      </c>
      <c r="E340" t="s">
        <v>37310</v>
      </c>
      <c r="F340" t="s">
        <v>38127</v>
      </c>
      <c r="H340" s="12"/>
    </row>
    <row r="341" spans="1:8" x14ac:dyDescent="0.3">
      <c r="A341" s="50">
        <v>51461029000</v>
      </c>
      <c r="B341" s="14" t="s">
        <v>41026</v>
      </c>
      <c r="C341" t="s">
        <v>41027</v>
      </c>
      <c r="D341" s="14">
        <v>1</v>
      </c>
      <c r="E341" t="s">
        <v>23271</v>
      </c>
      <c r="F341" t="s">
        <v>41028</v>
      </c>
      <c r="H341" s="12"/>
    </row>
    <row r="342" spans="1:8" x14ac:dyDescent="0.3">
      <c r="A342" s="50">
        <v>51461030000</v>
      </c>
      <c r="B342" s="14" t="s">
        <v>41039</v>
      </c>
      <c r="C342" t="s">
        <v>41040</v>
      </c>
      <c r="D342" s="14">
        <v>2</v>
      </c>
      <c r="E342" t="s">
        <v>22032</v>
      </c>
      <c r="F342" t="s">
        <v>41041</v>
      </c>
      <c r="H342" s="12"/>
    </row>
    <row r="343" spans="1:8" x14ac:dyDescent="0.3">
      <c r="A343" s="50">
        <v>51461030000</v>
      </c>
      <c r="B343" s="14" t="s">
        <v>41039</v>
      </c>
      <c r="C343" t="s">
        <v>41040</v>
      </c>
      <c r="E343" t="s">
        <v>21080</v>
      </c>
      <c r="F343" t="s">
        <v>41041</v>
      </c>
      <c r="H343" s="12"/>
    </row>
    <row r="344" spans="1:8" x14ac:dyDescent="0.3">
      <c r="A344" s="50">
        <v>51461038000</v>
      </c>
      <c r="B344" s="14" t="s">
        <v>41060</v>
      </c>
      <c r="C344" t="s">
        <v>41061</v>
      </c>
      <c r="D344" s="14">
        <v>3</v>
      </c>
      <c r="E344" t="s">
        <v>22490</v>
      </c>
      <c r="F344" t="s">
        <v>21522</v>
      </c>
      <c r="H344" s="12"/>
    </row>
    <row r="345" spans="1:8" x14ac:dyDescent="0.3">
      <c r="A345" s="50">
        <v>51461038000</v>
      </c>
      <c r="B345" s="14" t="s">
        <v>41060</v>
      </c>
      <c r="C345" t="s">
        <v>41061</v>
      </c>
      <c r="E345" t="s">
        <v>21930</v>
      </c>
      <c r="F345" t="s">
        <v>41062</v>
      </c>
      <c r="H345" s="12"/>
    </row>
    <row r="346" spans="1:8" x14ac:dyDescent="0.3">
      <c r="A346" s="50">
        <v>51461038000</v>
      </c>
      <c r="B346" s="14" t="s">
        <v>41060</v>
      </c>
      <c r="C346" t="s">
        <v>41061</v>
      </c>
      <c r="E346" t="s">
        <v>28185</v>
      </c>
      <c r="F346" t="s">
        <v>41063</v>
      </c>
      <c r="H346" s="12"/>
    </row>
    <row r="347" spans="1:8" x14ac:dyDescent="0.3">
      <c r="A347" s="50">
        <v>51461040000</v>
      </c>
      <c r="B347" s="14" t="s">
        <v>41047</v>
      </c>
      <c r="C347" t="s">
        <v>41048</v>
      </c>
      <c r="D347" s="14">
        <v>2</v>
      </c>
      <c r="E347" t="s">
        <v>21439</v>
      </c>
      <c r="F347" t="s">
        <v>41049</v>
      </c>
      <c r="G347" t="s">
        <v>41050</v>
      </c>
      <c r="H347" s="12"/>
    </row>
    <row r="348" spans="1:8" x14ac:dyDescent="0.3">
      <c r="A348" s="50">
        <v>51461040000</v>
      </c>
      <c r="B348" s="14" t="s">
        <v>41047</v>
      </c>
      <c r="C348" t="s">
        <v>41048</v>
      </c>
      <c r="E348" t="s">
        <v>20945</v>
      </c>
      <c r="F348" t="s">
        <v>41049</v>
      </c>
      <c r="G348" t="s">
        <v>41051</v>
      </c>
      <c r="H348" s="12"/>
    </row>
    <row r="349" spans="1:8" x14ac:dyDescent="0.3">
      <c r="A349" s="50">
        <v>51461046000</v>
      </c>
      <c r="B349" s="14" t="s">
        <v>20668</v>
      </c>
      <c r="D349" s="14">
        <v>0</v>
      </c>
      <c r="H349" s="12"/>
    </row>
    <row r="350" spans="1:8" x14ac:dyDescent="0.3">
      <c r="A350" s="50">
        <v>51461049000</v>
      </c>
      <c r="B350" s="14" t="s">
        <v>30915</v>
      </c>
      <c r="C350" t="s">
        <v>30916</v>
      </c>
      <c r="D350" s="14">
        <v>1</v>
      </c>
      <c r="E350" t="s">
        <v>21300</v>
      </c>
      <c r="F350" t="s">
        <v>25127</v>
      </c>
      <c r="G350" t="s">
        <v>30917</v>
      </c>
      <c r="H350" s="12"/>
    </row>
    <row r="351" spans="1:8" x14ac:dyDescent="0.3">
      <c r="A351" s="50">
        <v>51461060000</v>
      </c>
      <c r="B351" s="14" t="s">
        <v>20792</v>
      </c>
      <c r="D351" s="14">
        <v>0</v>
      </c>
      <c r="H351" s="12"/>
    </row>
    <row r="352" spans="1:8" x14ac:dyDescent="0.3">
      <c r="A352" s="50">
        <v>51461060000</v>
      </c>
      <c r="B352" s="14" t="s">
        <v>20792</v>
      </c>
      <c r="C352" t="s">
        <v>33223</v>
      </c>
      <c r="D352" s="14">
        <v>1</v>
      </c>
      <c r="E352" t="s">
        <v>26994</v>
      </c>
      <c r="F352" t="s">
        <v>33224</v>
      </c>
      <c r="H352" s="12"/>
    </row>
    <row r="353" spans="1:8" x14ac:dyDescent="0.3">
      <c r="A353" s="50">
        <v>51461060000</v>
      </c>
      <c r="B353" s="14" t="s">
        <v>20792</v>
      </c>
      <c r="C353" t="s">
        <v>33225</v>
      </c>
      <c r="D353" s="14">
        <v>1</v>
      </c>
      <c r="E353" t="s">
        <v>21528</v>
      </c>
      <c r="F353" t="s">
        <v>21011</v>
      </c>
      <c r="H353" s="12"/>
    </row>
    <row r="354" spans="1:8" x14ac:dyDescent="0.3">
      <c r="A354" s="50">
        <v>51461060000</v>
      </c>
      <c r="B354" s="14" t="s">
        <v>20792</v>
      </c>
      <c r="C354" t="s">
        <v>36511</v>
      </c>
      <c r="D354" s="14">
        <v>1</v>
      </c>
      <c r="E354" t="s">
        <v>21763</v>
      </c>
      <c r="F354" t="s">
        <v>36512</v>
      </c>
      <c r="H354" s="12"/>
    </row>
    <row r="355" spans="1:8" x14ac:dyDescent="0.3">
      <c r="A355" s="50">
        <v>51461060000</v>
      </c>
      <c r="B355" s="14" t="s">
        <v>20792</v>
      </c>
      <c r="C355" t="s">
        <v>36513</v>
      </c>
      <c r="D355" s="14">
        <v>3</v>
      </c>
      <c r="E355" t="s">
        <v>21566</v>
      </c>
      <c r="F355" t="s">
        <v>36514</v>
      </c>
      <c r="H355" s="12"/>
    </row>
    <row r="356" spans="1:8" x14ac:dyDescent="0.3">
      <c r="A356" s="50">
        <v>51461060000</v>
      </c>
      <c r="B356" s="14" t="s">
        <v>20792</v>
      </c>
      <c r="C356" t="s">
        <v>36513</v>
      </c>
      <c r="E356" t="s">
        <v>21080</v>
      </c>
      <c r="F356" t="s">
        <v>36236</v>
      </c>
      <c r="H356" s="12"/>
    </row>
    <row r="357" spans="1:8" x14ac:dyDescent="0.3">
      <c r="A357" s="50">
        <v>51461060000</v>
      </c>
      <c r="B357" s="14" t="s">
        <v>20792</v>
      </c>
      <c r="C357" t="s">
        <v>36513</v>
      </c>
      <c r="E357" t="s">
        <v>27575</v>
      </c>
      <c r="F357" t="s">
        <v>36236</v>
      </c>
      <c r="H357" s="12"/>
    </row>
    <row r="358" spans="1:8" x14ac:dyDescent="0.3">
      <c r="A358" s="50">
        <v>51461060000</v>
      </c>
      <c r="B358" s="14" t="s">
        <v>20792</v>
      </c>
      <c r="C358" t="s">
        <v>36515</v>
      </c>
      <c r="D358" s="14">
        <v>1</v>
      </c>
      <c r="E358" t="s">
        <v>26640</v>
      </c>
      <c r="F358" t="s">
        <v>36516</v>
      </c>
      <c r="H358" s="12"/>
    </row>
    <row r="359" spans="1:8" x14ac:dyDescent="0.3">
      <c r="A359" s="50">
        <v>51461060000</v>
      </c>
      <c r="B359" s="14" t="s">
        <v>20792</v>
      </c>
      <c r="C359" t="s">
        <v>36517</v>
      </c>
      <c r="D359" s="14">
        <v>1</v>
      </c>
      <c r="E359" t="s">
        <v>36518</v>
      </c>
      <c r="F359" t="s">
        <v>36516</v>
      </c>
      <c r="H359" s="12"/>
    </row>
    <row r="360" spans="1:8" x14ac:dyDescent="0.3">
      <c r="A360" s="50">
        <v>51461060000</v>
      </c>
      <c r="B360" s="14" t="s">
        <v>20792</v>
      </c>
      <c r="C360" t="s">
        <v>36519</v>
      </c>
      <c r="D360" s="14">
        <v>1</v>
      </c>
      <c r="E360" t="s">
        <v>29975</v>
      </c>
      <c r="F360" t="s">
        <v>36520</v>
      </c>
      <c r="G360" t="s">
        <v>36521</v>
      </c>
      <c r="H360" s="12"/>
    </row>
    <row r="361" spans="1:8" x14ac:dyDescent="0.3">
      <c r="A361" s="50">
        <v>51461060000</v>
      </c>
      <c r="B361" s="14" t="s">
        <v>20792</v>
      </c>
      <c r="C361" t="s">
        <v>36522</v>
      </c>
      <c r="D361" s="14">
        <v>1</v>
      </c>
      <c r="E361" t="s">
        <v>24548</v>
      </c>
      <c r="F361" t="s">
        <v>29050</v>
      </c>
      <c r="H361" s="12"/>
    </row>
    <row r="362" spans="1:8" x14ac:dyDescent="0.3">
      <c r="A362" s="50">
        <v>51461060000</v>
      </c>
      <c r="B362" s="14" t="s">
        <v>20792</v>
      </c>
      <c r="C362" t="s">
        <v>36523</v>
      </c>
      <c r="D362" s="14">
        <v>1</v>
      </c>
      <c r="E362" t="s">
        <v>22829</v>
      </c>
      <c r="F362" t="s">
        <v>36524</v>
      </c>
      <c r="H362" s="12"/>
    </row>
    <row r="363" spans="1:8" x14ac:dyDescent="0.3">
      <c r="A363" s="50">
        <v>51461060000</v>
      </c>
      <c r="B363" s="14" t="s">
        <v>20792</v>
      </c>
      <c r="C363" t="s">
        <v>36525</v>
      </c>
      <c r="D363" s="14">
        <v>1</v>
      </c>
      <c r="E363" t="s">
        <v>27133</v>
      </c>
      <c r="F363" t="s">
        <v>23586</v>
      </c>
      <c r="H363" s="12"/>
    </row>
    <row r="364" spans="1:8" x14ac:dyDescent="0.3">
      <c r="A364" s="50">
        <v>51461060000</v>
      </c>
      <c r="B364" s="14" t="s">
        <v>20792</v>
      </c>
      <c r="C364" t="s">
        <v>36526</v>
      </c>
      <c r="D364" s="14">
        <v>1</v>
      </c>
      <c r="E364" t="s">
        <v>25213</v>
      </c>
      <c r="F364" t="s">
        <v>29050</v>
      </c>
      <c r="H364" s="12"/>
    </row>
    <row r="365" spans="1:8" x14ac:dyDescent="0.3">
      <c r="A365" s="50">
        <v>51461060000</v>
      </c>
      <c r="B365" s="14" t="s">
        <v>20792</v>
      </c>
      <c r="C365" t="s">
        <v>36542</v>
      </c>
      <c r="D365" s="14">
        <v>2</v>
      </c>
      <c r="E365" t="s">
        <v>21735</v>
      </c>
      <c r="F365" t="s">
        <v>36543</v>
      </c>
      <c r="H365" s="12"/>
    </row>
    <row r="366" spans="1:8" x14ac:dyDescent="0.3">
      <c r="A366" s="50">
        <v>51461060000</v>
      </c>
      <c r="B366" s="14" t="s">
        <v>20792</v>
      </c>
      <c r="C366" t="s">
        <v>36542</v>
      </c>
      <c r="E366" t="s">
        <v>23213</v>
      </c>
      <c r="F366" t="s">
        <v>21104</v>
      </c>
      <c r="H366" s="12"/>
    </row>
    <row r="367" spans="1:8" x14ac:dyDescent="0.3">
      <c r="A367" s="50">
        <v>51461060000</v>
      </c>
      <c r="B367" s="14" t="s">
        <v>20792</v>
      </c>
      <c r="C367" t="s">
        <v>36546</v>
      </c>
      <c r="D367" s="14">
        <v>1</v>
      </c>
      <c r="E367" t="s">
        <v>29463</v>
      </c>
      <c r="F367" t="s">
        <v>27306</v>
      </c>
      <c r="H367" s="12"/>
    </row>
    <row r="368" spans="1:8" x14ac:dyDescent="0.3">
      <c r="A368" s="50">
        <v>51461060000</v>
      </c>
      <c r="B368" s="14" t="s">
        <v>20792</v>
      </c>
      <c r="C368" t="s">
        <v>36583</v>
      </c>
      <c r="D368" s="14">
        <v>1</v>
      </c>
      <c r="E368" t="s">
        <v>21408</v>
      </c>
      <c r="F368" t="s">
        <v>28084</v>
      </c>
      <c r="H368" s="12"/>
    </row>
    <row r="369" spans="1:8" x14ac:dyDescent="0.3">
      <c r="A369" s="50">
        <v>51461060000</v>
      </c>
      <c r="B369" s="14" t="s">
        <v>20792</v>
      </c>
      <c r="C369" t="s">
        <v>36584</v>
      </c>
      <c r="D369" s="14">
        <v>1</v>
      </c>
      <c r="E369" t="s">
        <v>36585</v>
      </c>
      <c r="F369" t="s">
        <v>36586</v>
      </c>
      <c r="H369" s="12"/>
    </row>
    <row r="370" spans="1:8" x14ac:dyDescent="0.3">
      <c r="A370" s="50">
        <v>51461060000</v>
      </c>
      <c r="B370" s="14" t="s">
        <v>20792</v>
      </c>
      <c r="C370" t="s">
        <v>36587</v>
      </c>
      <c r="D370" s="14">
        <v>1</v>
      </c>
      <c r="E370" t="s">
        <v>32274</v>
      </c>
      <c r="F370" t="s">
        <v>36588</v>
      </c>
      <c r="H370" s="12"/>
    </row>
    <row r="371" spans="1:8" x14ac:dyDescent="0.3">
      <c r="A371" s="50">
        <v>51461060000</v>
      </c>
      <c r="B371" s="14" t="s">
        <v>20792</v>
      </c>
      <c r="C371" t="s">
        <v>36589</v>
      </c>
      <c r="D371" s="14">
        <v>1</v>
      </c>
      <c r="E371" t="s">
        <v>36590</v>
      </c>
      <c r="F371" t="s">
        <v>36591</v>
      </c>
      <c r="H371" s="12"/>
    </row>
    <row r="372" spans="1:8" x14ac:dyDescent="0.3">
      <c r="A372" s="50">
        <v>51461060000</v>
      </c>
      <c r="B372" s="14" t="s">
        <v>20792</v>
      </c>
      <c r="C372" t="s">
        <v>40004</v>
      </c>
      <c r="D372" s="14">
        <v>1</v>
      </c>
      <c r="E372" t="s">
        <v>21185</v>
      </c>
      <c r="F372" t="s">
        <v>32136</v>
      </c>
      <c r="H372" s="12"/>
    </row>
    <row r="373" spans="1:8" x14ac:dyDescent="0.3">
      <c r="A373" s="50">
        <v>51461060000</v>
      </c>
      <c r="B373" s="14" t="s">
        <v>20792</v>
      </c>
      <c r="C373" t="s">
        <v>40005</v>
      </c>
      <c r="D373" s="14">
        <v>1</v>
      </c>
      <c r="E373" t="s">
        <v>28361</v>
      </c>
      <c r="F373" t="s">
        <v>26191</v>
      </c>
      <c r="H373" s="12"/>
    </row>
    <row r="374" spans="1:8" x14ac:dyDescent="0.3">
      <c r="A374" s="50">
        <v>51461060000</v>
      </c>
      <c r="B374" s="14" t="s">
        <v>20792</v>
      </c>
      <c r="C374" t="s">
        <v>40006</v>
      </c>
      <c r="D374" s="14">
        <v>1</v>
      </c>
      <c r="E374" t="s">
        <v>21628</v>
      </c>
      <c r="F374" t="s">
        <v>35808</v>
      </c>
      <c r="H374" s="12"/>
    </row>
    <row r="375" spans="1:8" x14ac:dyDescent="0.3">
      <c r="A375" s="50">
        <v>51461060000</v>
      </c>
      <c r="B375" s="14" t="s">
        <v>20792</v>
      </c>
      <c r="C375" t="s">
        <v>40025</v>
      </c>
      <c r="D375" s="14">
        <v>1</v>
      </c>
      <c r="E375" t="s">
        <v>22843</v>
      </c>
      <c r="F375" t="s">
        <v>23035</v>
      </c>
      <c r="H375" s="12"/>
    </row>
    <row r="376" spans="1:8" x14ac:dyDescent="0.3">
      <c r="A376" s="50">
        <v>51461060000</v>
      </c>
      <c r="B376" s="14" t="s">
        <v>20792</v>
      </c>
      <c r="C376" t="s">
        <v>40026</v>
      </c>
      <c r="D376" s="14">
        <v>1</v>
      </c>
      <c r="E376" t="s">
        <v>22611</v>
      </c>
      <c r="F376" t="s">
        <v>40027</v>
      </c>
      <c r="H376" s="12"/>
    </row>
    <row r="377" spans="1:8" x14ac:dyDescent="0.3">
      <c r="A377" s="50">
        <v>51461060000</v>
      </c>
      <c r="B377" s="14" t="s">
        <v>20792</v>
      </c>
      <c r="C377" t="s">
        <v>40028</v>
      </c>
      <c r="D377" s="14">
        <v>1</v>
      </c>
      <c r="E377" t="s">
        <v>21130</v>
      </c>
      <c r="F377" t="s">
        <v>40029</v>
      </c>
      <c r="H377" s="12"/>
    </row>
    <row r="378" spans="1:8" x14ac:dyDescent="0.3">
      <c r="A378" s="50">
        <v>51461060000</v>
      </c>
      <c r="B378" s="14" t="s">
        <v>20792</v>
      </c>
      <c r="C378" t="s">
        <v>40047</v>
      </c>
      <c r="D378" s="14">
        <v>1</v>
      </c>
      <c r="E378" t="s">
        <v>21572</v>
      </c>
      <c r="F378" t="s">
        <v>40048</v>
      </c>
      <c r="H378" s="12"/>
    </row>
    <row r="379" spans="1:8" x14ac:dyDescent="0.3">
      <c r="A379" s="50">
        <v>51461060000</v>
      </c>
      <c r="B379" s="14" t="s">
        <v>20792</v>
      </c>
      <c r="C379" t="s">
        <v>40066</v>
      </c>
      <c r="D379" s="14">
        <v>1</v>
      </c>
      <c r="E379" t="s">
        <v>40067</v>
      </c>
      <c r="F379" t="s">
        <v>21708</v>
      </c>
      <c r="H379" s="12"/>
    </row>
    <row r="380" spans="1:8" x14ac:dyDescent="0.3">
      <c r="A380" s="50">
        <v>51461060000</v>
      </c>
      <c r="B380" s="14" t="s">
        <v>20792</v>
      </c>
      <c r="C380" t="s">
        <v>40068</v>
      </c>
      <c r="D380" s="14">
        <v>1</v>
      </c>
      <c r="E380" t="s">
        <v>22678</v>
      </c>
      <c r="F380" t="s">
        <v>21884</v>
      </c>
      <c r="H380" s="12"/>
    </row>
    <row r="381" spans="1:8" x14ac:dyDescent="0.3">
      <c r="A381" s="50">
        <v>51461060000</v>
      </c>
      <c r="B381" s="14" t="s">
        <v>20792</v>
      </c>
      <c r="C381" t="s">
        <v>40069</v>
      </c>
      <c r="D381" s="14">
        <v>1</v>
      </c>
      <c r="E381" t="s">
        <v>23595</v>
      </c>
      <c r="F381" t="s">
        <v>40070</v>
      </c>
      <c r="H381" s="12"/>
    </row>
    <row r="382" spans="1:8" x14ac:dyDescent="0.3">
      <c r="A382" s="50">
        <v>51461060000</v>
      </c>
      <c r="B382" s="14" t="s">
        <v>20792</v>
      </c>
      <c r="C382" t="s">
        <v>40080</v>
      </c>
      <c r="D382" s="14">
        <v>1</v>
      </c>
      <c r="E382" t="s">
        <v>27064</v>
      </c>
      <c r="F382" t="s">
        <v>40081</v>
      </c>
      <c r="H382" s="12"/>
    </row>
    <row r="383" spans="1:8" x14ac:dyDescent="0.3">
      <c r="A383" s="50">
        <v>51461060000</v>
      </c>
      <c r="B383" s="14" t="s">
        <v>20792</v>
      </c>
      <c r="C383" t="s">
        <v>40082</v>
      </c>
      <c r="D383" s="14">
        <v>1</v>
      </c>
      <c r="E383" t="s">
        <v>23946</v>
      </c>
      <c r="F383" t="s">
        <v>31180</v>
      </c>
      <c r="H383" s="12"/>
    </row>
    <row r="384" spans="1:8" x14ac:dyDescent="0.3">
      <c r="A384" s="50">
        <v>51461060000</v>
      </c>
      <c r="B384" s="14" t="s">
        <v>20792</v>
      </c>
      <c r="C384" t="s">
        <v>40094</v>
      </c>
      <c r="D384" s="14">
        <v>1</v>
      </c>
      <c r="E384" t="s">
        <v>33617</v>
      </c>
      <c r="F384" t="s">
        <v>23820</v>
      </c>
      <c r="H384" s="12"/>
    </row>
    <row r="385" spans="1:8" x14ac:dyDescent="0.3">
      <c r="A385" s="50">
        <v>51461060000</v>
      </c>
      <c r="B385" s="14" t="s">
        <v>20792</v>
      </c>
      <c r="C385" t="s">
        <v>40104</v>
      </c>
      <c r="D385" s="14">
        <v>1</v>
      </c>
      <c r="E385" t="s">
        <v>38820</v>
      </c>
      <c r="F385" t="s">
        <v>40105</v>
      </c>
      <c r="H385" s="12"/>
    </row>
    <row r="386" spans="1:8" x14ac:dyDescent="0.3">
      <c r="A386" s="50">
        <v>51461060000</v>
      </c>
      <c r="B386" s="14" t="s">
        <v>20792</v>
      </c>
      <c r="C386" t="s">
        <v>40106</v>
      </c>
      <c r="D386" s="14">
        <v>2</v>
      </c>
      <c r="E386" t="s">
        <v>21809</v>
      </c>
      <c r="F386" t="s">
        <v>40107</v>
      </c>
      <c r="H386" s="12"/>
    </row>
    <row r="387" spans="1:8" x14ac:dyDescent="0.3">
      <c r="A387" s="50">
        <v>51461060000</v>
      </c>
      <c r="B387" s="14" t="s">
        <v>20792</v>
      </c>
      <c r="C387" t="s">
        <v>40106</v>
      </c>
      <c r="E387" t="s">
        <v>21010</v>
      </c>
      <c r="F387" t="s">
        <v>30522</v>
      </c>
      <c r="H387" s="12"/>
    </row>
    <row r="388" spans="1:8" x14ac:dyDescent="0.3">
      <c r="A388" s="50">
        <v>51461060000</v>
      </c>
      <c r="B388" s="14" t="s">
        <v>20792</v>
      </c>
      <c r="C388" t="s">
        <v>40108</v>
      </c>
      <c r="D388" s="14">
        <v>1</v>
      </c>
      <c r="E388" t="s">
        <v>40109</v>
      </c>
      <c r="F388" t="s">
        <v>29851</v>
      </c>
      <c r="H388" s="12"/>
    </row>
    <row r="389" spans="1:8" x14ac:dyDescent="0.3">
      <c r="A389" s="50">
        <v>51461060000</v>
      </c>
      <c r="B389" s="14" t="s">
        <v>20792</v>
      </c>
      <c r="C389" t="s">
        <v>40118</v>
      </c>
      <c r="D389" s="14">
        <v>1</v>
      </c>
      <c r="E389" t="s">
        <v>22233</v>
      </c>
      <c r="F389" t="s">
        <v>22930</v>
      </c>
      <c r="H389" s="12"/>
    </row>
    <row r="390" spans="1:8" x14ac:dyDescent="0.3">
      <c r="A390" s="50">
        <v>51461060000</v>
      </c>
      <c r="B390" s="14" t="s">
        <v>20792</v>
      </c>
      <c r="C390" t="s">
        <v>40119</v>
      </c>
      <c r="D390" s="14">
        <v>1</v>
      </c>
      <c r="E390" t="s">
        <v>40120</v>
      </c>
      <c r="F390" t="s">
        <v>40121</v>
      </c>
      <c r="H390" s="12"/>
    </row>
    <row r="391" spans="1:8" x14ac:dyDescent="0.3">
      <c r="A391" s="50">
        <v>51461060000</v>
      </c>
      <c r="B391" s="14" t="s">
        <v>20792</v>
      </c>
      <c r="C391" t="s">
        <v>40126</v>
      </c>
      <c r="D391" s="14">
        <v>3</v>
      </c>
      <c r="E391" t="s">
        <v>20949</v>
      </c>
      <c r="F391" t="s">
        <v>30816</v>
      </c>
      <c r="H391" s="12"/>
    </row>
    <row r="392" spans="1:8" x14ac:dyDescent="0.3">
      <c r="A392" s="50">
        <v>51461060000</v>
      </c>
      <c r="B392" s="14" t="s">
        <v>20792</v>
      </c>
      <c r="C392" t="s">
        <v>40126</v>
      </c>
      <c r="E392" t="s">
        <v>22443</v>
      </c>
      <c r="F392" t="s">
        <v>30816</v>
      </c>
      <c r="H392" s="12"/>
    </row>
    <row r="393" spans="1:8" x14ac:dyDescent="0.3">
      <c r="A393" s="50">
        <v>51461060000</v>
      </c>
      <c r="B393" s="14" t="s">
        <v>20792</v>
      </c>
      <c r="C393" t="s">
        <v>40126</v>
      </c>
      <c r="E393" t="s">
        <v>40127</v>
      </c>
      <c r="F393" t="s">
        <v>40128</v>
      </c>
      <c r="H393" s="12"/>
    </row>
    <row r="394" spans="1:8" x14ac:dyDescent="0.3">
      <c r="A394" s="50">
        <v>51461060000</v>
      </c>
      <c r="B394" s="14" t="s">
        <v>20792</v>
      </c>
      <c r="C394" t="s">
        <v>40129</v>
      </c>
      <c r="D394" s="14">
        <v>2</v>
      </c>
      <c r="E394" t="s">
        <v>21185</v>
      </c>
      <c r="F394" t="s">
        <v>26731</v>
      </c>
      <c r="H394" s="12"/>
    </row>
    <row r="395" spans="1:8" x14ac:dyDescent="0.3">
      <c r="A395" s="50">
        <v>51461060000</v>
      </c>
      <c r="B395" s="14" t="s">
        <v>20792</v>
      </c>
      <c r="C395" t="s">
        <v>40130</v>
      </c>
      <c r="E395" t="s">
        <v>32887</v>
      </c>
      <c r="F395" t="s">
        <v>26731</v>
      </c>
      <c r="H395" s="12"/>
    </row>
    <row r="396" spans="1:8" x14ac:dyDescent="0.3">
      <c r="A396" s="50">
        <v>51461060000</v>
      </c>
      <c r="B396" s="14" t="s">
        <v>20792</v>
      </c>
      <c r="C396" t="s">
        <v>40131</v>
      </c>
      <c r="D396" s="14">
        <v>2</v>
      </c>
      <c r="E396" t="s">
        <v>22233</v>
      </c>
      <c r="F396" t="s">
        <v>21884</v>
      </c>
      <c r="H396" s="12"/>
    </row>
    <row r="397" spans="1:8" x14ac:dyDescent="0.3">
      <c r="A397" s="50">
        <v>51461060000</v>
      </c>
      <c r="B397" s="14" t="s">
        <v>20792</v>
      </c>
      <c r="C397" t="s">
        <v>40131</v>
      </c>
      <c r="E397" t="s">
        <v>27133</v>
      </c>
      <c r="F397" t="s">
        <v>40132</v>
      </c>
      <c r="H397" s="12"/>
    </row>
    <row r="398" spans="1:8" x14ac:dyDescent="0.3">
      <c r="A398" s="50">
        <v>51461060000</v>
      </c>
      <c r="B398" s="14" t="s">
        <v>20792</v>
      </c>
      <c r="C398" t="s">
        <v>40133</v>
      </c>
      <c r="D398" s="14">
        <v>1</v>
      </c>
      <c r="E398" t="s">
        <v>21169</v>
      </c>
      <c r="F398" t="s">
        <v>40134</v>
      </c>
      <c r="H398" s="12"/>
    </row>
    <row r="399" spans="1:8" x14ac:dyDescent="0.3">
      <c r="A399" s="50">
        <v>51461060000</v>
      </c>
      <c r="B399" s="14" t="s">
        <v>20792</v>
      </c>
      <c r="C399" t="s">
        <v>40142</v>
      </c>
      <c r="D399" s="14">
        <v>1</v>
      </c>
      <c r="E399" t="s">
        <v>21074</v>
      </c>
      <c r="F399" t="s">
        <v>40143</v>
      </c>
      <c r="H399" s="12"/>
    </row>
    <row r="400" spans="1:8" x14ac:dyDescent="0.3">
      <c r="A400" s="50">
        <v>51461060000</v>
      </c>
      <c r="B400" s="14" t="s">
        <v>20792</v>
      </c>
      <c r="C400" t="s">
        <v>40144</v>
      </c>
      <c r="D400" s="14">
        <v>1</v>
      </c>
      <c r="E400" t="s">
        <v>22798</v>
      </c>
      <c r="F400" t="s">
        <v>22785</v>
      </c>
      <c r="H400" s="12"/>
    </row>
    <row r="401" spans="1:8" x14ac:dyDescent="0.3">
      <c r="A401" s="50">
        <v>51461065000</v>
      </c>
      <c r="B401" s="14" t="s">
        <v>27258</v>
      </c>
      <c r="C401" t="s">
        <v>27259</v>
      </c>
      <c r="D401" s="14">
        <v>2</v>
      </c>
      <c r="E401" t="s">
        <v>20962</v>
      </c>
      <c r="F401" t="s">
        <v>27260</v>
      </c>
      <c r="G401" t="s">
        <v>27261</v>
      </c>
      <c r="H401" s="12"/>
    </row>
    <row r="402" spans="1:8" x14ac:dyDescent="0.3">
      <c r="A402" s="50">
        <v>51461065000</v>
      </c>
      <c r="B402" s="14" t="s">
        <v>27258</v>
      </c>
      <c r="C402" t="s">
        <v>27262</v>
      </c>
      <c r="E402" t="s">
        <v>27263</v>
      </c>
      <c r="F402" t="s">
        <v>27264</v>
      </c>
      <c r="G402" t="s">
        <v>27265</v>
      </c>
      <c r="H402" s="12"/>
    </row>
    <row r="403" spans="1:8" x14ac:dyDescent="0.3">
      <c r="A403" s="50">
        <v>51461067000</v>
      </c>
      <c r="B403" s="14" t="s">
        <v>20096</v>
      </c>
      <c r="D403" s="14">
        <v>0</v>
      </c>
      <c r="H403" s="12"/>
    </row>
    <row r="404" spans="1:8" x14ac:dyDescent="0.3">
      <c r="A404" s="50">
        <v>51461067000</v>
      </c>
      <c r="B404" s="14" t="s">
        <v>20096</v>
      </c>
      <c r="D404" s="14">
        <v>0</v>
      </c>
      <c r="H404" s="12"/>
    </row>
    <row r="405" spans="1:8" x14ac:dyDescent="0.3">
      <c r="A405" s="50">
        <v>51461067000</v>
      </c>
      <c r="B405" s="14" t="s">
        <v>20096</v>
      </c>
      <c r="D405" s="14">
        <v>0</v>
      </c>
      <c r="H405" s="12"/>
    </row>
    <row r="406" spans="1:8" x14ac:dyDescent="0.3">
      <c r="A406" s="50">
        <v>51461067000</v>
      </c>
      <c r="B406" s="14" t="s">
        <v>20096</v>
      </c>
      <c r="D406" s="14">
        <v>0</v>
      </c>
      <c r="H406" s="12"/>
    </row>
    <row r="407" spans="1:8" x14ac:dyDescent="0.3">
      <c r="A407" s="50">
        <v>51461067000</v>
      </c>
      <c r="B407" s="14" t="s">
        <v>20096</v>
      </c>
      <c r="D407" s="14">
        <v>0</v>
      </c>
      <c r="H407" s="12"/>
    </row>
    <row r="408" spans="1:8" x14ac:dyDescent="0.3">
      <c r="A408" s="50">
        <v>51461067000</v>
      </c>
      <c r="B408" s="14" t="s">
        <v>20096</v>
      </c>
      <c r="D408" s="14">
        <v>0</v>
      </c>
      <c r="H408" s="12"/>
    </row>
    <row r="409" spans="1:8" x14ac:dyDescent="0.3">
      <c r="A409" s="50">
        <v>51461067000</v>
      </c>
      <c r="B409" s="14" t="s">
        <v>20096</v>
      </c>
      <c r="C409" t="s">
        <v>35563</v>
      </c>
      <c r="D409" s="14">
        <v>2</v>
      </c>
      <c r="E409" t="s">
        <v>23153</v>
      </c>
      <c r="F409" t="s">
        <v>23035</v>
      </c>
      <c r="H409" s="12"/>
    </row>
    <row r="410" spans="1:8" x14ac:dyDescent="0.3">
      <c r="A410" s="50">
        <v>51461067000</v>
      </c>
      <c r="B410" s="14" t="s">
        <v>20096</v>
      </c>
      <c r="C410" t="s">
        <v>35563</v>
      </c>
      <c r="E410" t="s">
        <v>22002</v>
      </c>
      <c r="F410" t="s">
        <v>23035</v>
      </c>
      <c r="H410" s="12"/>
    </row>
    <row r="411" spans="1:8" x14ac:dyDescent="0.3">
      <c r="A411" s="50">
        <v>51461067000</v>
      </c>
      <c r="B411" s="14" t="s">
        <v>20096</v>
      </c>
      <c r="C411" t="s">
        <v>35564</v>
      </c>
      <c r="D411" s="14">
        <v>2</v>
      </c>
      <c r="E411" t="s">
        <v>21925</v>
      </c>
      <c r="F411" t="s">
        <v>35565</v>
      </c>
      <c r="H411" s="12"/>
    </row>
    <row r="412" spans="1:8" x14ac:dyDescent="0.3">
      <c r="A412" s="50">
        <v>51461067000</v>
      </c>
      <c r="B412" s="14" t="s">
        <v>20096</v>
      </c>
      <c r="C412" t="s">
        <v>35566</v>
      </c>
      <c r="E412" t="s">
        <v>35567</v>
      </c>
      <c r="F412" t="s">
        <v>35565</v>
      </c>
      <c r="H412" s="12"/>
    </row>
    <row r="413" spans="1:8" x14ac:dyDescent="0.3">
      <c r="A413" s="50">
        <v>51461067000</v>
      </c>
      <c r="B413" s="14" t="s">
        <v>20096</v>
      </c>
      <c r="C413" t="s">
        <v>35568</v>
      </c>
      <c r="D413" s="14">
        <v>1</v>
      </c>
      <c r="E413" t="s">
        <v>35569</v>
      </c>
      <c r="F413" t="s">
        <v>35570</v>
      </c>
      <c r="H413" s="12"/>
    </row>
    <row r="414" spans="1:8" x14ac:dyDescent="0.3">
      <c r="A414" s="50">
        <v>51461067000</v>
      </c>
      <c r="B414" s="14" t="s">
        <v>20096</v>
      </c>
      <c r="C414" t="s">
        <v>35609</v>
      </c>
      <c r="D414" s="14">
        <v>2</v>
      </c>
      <c r="E414" t="s">
        <v>35610</v>
      </c>
      <c r="F414" t="s">
        <v>35611</v>
      </c>
      <c r="H414" s="12"/>
    </row>
    <row r="415" spans="1:8" x14ac:dyDescent="0.3">
      <c r="A415" s="50">
        <v>51461067000</v>
      </c>
      <c r="B415" s="14" t="s">
        <v>20096</v>
      </c>
      <c r="C415" t="s">
        <v>35609</v>
      </c>
      <c r="E415" t="s">
        <v>21757</v>
      </c>
      <c r="F415" t="s">
        <v>35611</v>
      </c>
      <c r="H415" s="12"/>
    </row>
    <row r="416" spans="1:8" x14ac:dyDescent="0.3">
      <c r="A416" s="50">
        <v>51461067000</v>
      </c>
      <c r="B416" s="14" t="s">
        <v>20096</v>
      </c>
      <c r="C416" t="s">
        <v>35612</v>
      </c>
      <c r="D416" s="14">
        <v>1</v>
      </c>
      <c r="E416" t="s">
        <v>22988</v>
      </c>
      <c r="F416" t="s">
        <v>35613</v>
      </c>
      <c r="H416" s="12"/>
    </row>
    <row r="417" spans="1:8" x14ac:dyDescent="0.3">
      <c r="A417" s="50">
        <v>51461067000</v>
      </c>
      <c r="B417" s="14" t="s">
        <v>20096</v>
      </c>
      <c r="C417" t="s">
        <v>35614</v>
      </c>
      <c r="D417" s="14">
        <v>1</v>
      </c>
      <c r="E417" t="s">
        <v>21802</v>
      </c>
      <c r="F417" t="s">
        <v>35615</v>
      </c>
      <c r="H417" s="12"/>
    </row>
    <row r="418" spans="1:8" x14ac:dyDescent="0.3">
      <c r="A418" s="50">
        <v>51461067000</v>
      </c>
      <c r="B418" s="14" t="s">
        <v>20096</v>
      </c>
      <c r="C418" t="s">
        <v>35616</v>
      </c>
      <c r="D418" s="14">
        <v>1</v>
      </c>
      <c r="E418" t="s">
        <v>22233</v>
      </c>
      <c r="F418" t="s">
        <v>35617</v>
      </c>
      <c r="H418" s="12"/>
    </row>
    <row r="419" spans="1:8" x14ac:dyDescent="0.3">
      <c r="A419" s="50">
        <v>51461067000</v>
      </c>
      <c r="B419" s="14" t="s">
        <v>20096</v>
      </c>
      <c r="C419" t="s">
        <v>35679</v>
      </c>
      <c r="D419" s="14">
        <v>2</v>
      </c>
      <c r="E419" t="s">
        <v>20945</v>
      </c>
      <c r="F419" t="s">
        <v>26016</v>
      </c>
      <c r="H419" s="12"/>
    </row>
    <row r="420" spans="1:8" x14ac:dyDescent="0.3">
      <c r="A420" s="50">
        <v>51461067000</v>
      </c>
      <c r="B420" s="14" t="s">
        <v>20096</v>
      </c>
      <c r="C420" t="s">
        <v>35679</v>
      </c>
      <c r="E420" t="s">
        <v>20949</v>
      </c>
      <c r="F420" t="s">
        <v>26016</v>
      </c>
      <c r="H420" s="12"/>
    </row>
    <row r="421" spans="1:8" x14ac:dyDescent="0.3">
      <c r="A421" s="50">
        <v>51461067000</v>
      </c>
      <c r="B421" s="14" t="s">
        <v>20096</v>
      </c>
      <c r="C421" t="s">
        <v>35680</v>
      </c>
      <c r="D421" s="14">
        <v>1</v>
      </c>
      <c r="E421" t="s">
        <v>30262</v>
      </c>
      <c r="F421" t="s">
        <v>35681</v>
      </c>
      <c r="G421" t="s">
        <v>35682</v>
      </c>
      <c r="H421" s="12"/>
    </row>
    <row r="422" spans="1:8" x14ac:dyDescent="0.3">
      <c r="A422" s="50">
        <v>51461068000</v>
      </c>
      <c r="B422" s="14" t="s">
        <v>20044</v>
      </c>
      <c r="D422" s="14">
        <v>0</v>
      </c>
      <c r="H422" s="12"/>
    </row>
    <row r="423" spans="1:8" x14ac:dyDescent="0.3">
      <c r="A423" s="50">
        <v>51461068000</v>
      </c>
      <c r="B423" s="14" t="s">
        <v>20044</v>
      </c>
      <c r="D423" s="14">
        <v>0</v>
      </c>
      <c r="H423" s="12"/>
    </row>
    <row r="424" spans="1:8" x14ac:dyDescent="0.3">
      <c r="A424" s="50">
        <v>51461068000</v>
      </c>
      <c r="B424" s="14" t="s">
        <v>20044</v>
      </c>
      <c r="D424" s="14">
        <v>0</v>
      </c>
      <c r="H424" s="12"/>
    </row>
    <row r="425" spans="1:8" x14ac:dyDescent="0.3">
      <c r="A425" s="50">
        <v>51461068000</v>
      </c>
      <c r="B425" s="14" t="s">
        <v>20044</v>
      </c>
      <c r="D425" s="14">
        <v>0</v>
      </c>
      <c r="H425" s="12"/>
    </row>
    <row r="426" spans="1:8" x14ac:dyDescent="0.3">
      <c r="A426" s="50">
        <v>51461068000</v>
      </c>
      <c r="B426" s="14" t="s">
        <v>20044</v>
      </c>
      <c r="D426" s="14">
        <v>0</v>
      </c>
      <c r="H426" s="12"/>
    </row>
    <row r="427" spans="1:8" x14ac:dyDescent="0.3">
      <c r="A427" s="50">
        <v>51461068000</v>
      </c>
      <c r="B427" s="14" t="s">
        <v>20044</v>
      </c>
      <c r="D427" s="14">
        <v>0</v>
      </c>
      <c r="H427" s="12"/>
    </row>
    <row r="428" spans="1:8" x14ac:dyDescent="0.3">
      <c r="A428" s="50">
        <v>51461068000</v>
      </c>
      <c r="B428" s="14" t="s">
        <v>20044</v>
      </c>
      <c r="C428" t="s">
        <v>36373</v>
      </c>
      <c r="D428" s="14">
        <v>1</v>
      </c>
      <c r="E428" t="s">
        <v>36374</v>
      </c>
      <c r="F428" t="s">
        <v>36375</v>
      </c>
      <c r="H428" s="12"/>
    </row>
    <row r="429" spans="1:8" x14ac:dyDescent="0.3">
      <c r="A429" s="50">
        <v>51461068000</v>
      </c>
      <c r="B429" s="14" t="s">
        <v>20044</v>
      </c>
      <c r="C429" t="s">
        <v>36376</v>
      </c>
      <c r="D429" s="14">
        <v>1</v>
      </c>
      <c r="E429" t="s">
        <v>26006</v>
      </c>
      <c r="F429" t="s">
        <v>36377</v>
      </c>
      <c r="H429" s="12"/>
    </row>
    <row r="430" spans="1:8" x14ac:dyDescent="0.3">
      <c r="A430" s="50">
        <v>51461068000</v>
      </c>
      <c r="B430" s="14" t="s">
        <v>20044</v>
      </c>
      <c r="C430" t="s">
        <v>36378</v>
      </c>
      <c r="D430" s="14">
        <v>1</v>
      </c>
      <c r="E430" t="s">
        <v>26286</v>
      </c>
      <c r="F430" t="s">
        <v>22876</v>
      </c>
      <c r="G430" t="s">
        <v>36379</v>
      </c>
      <c r="H430" s="12"/>
    </row>
    <row r="431" spans="1:8" x14ac:dyDescent="0.3">
      <c r="A431" s="50">
        <v>51461068000</v>
      </c>
      <c r="B431" s="14" t="s">
        <v>20044</v>
      </c>
      <c r="C431" t="s">
        <v>36380</v>
      </c>
      <c r="D431" s="14">
        <v>1</v>
      </c>
      <c r="E431" t="s">
        <v>36381</v>
      </c>
      <c r="F431" t="s">
        <v>21884</v>
      </c>
      <c r="H431" s="12"/>
    </row>
    <row r="432" spans="1:8" x14ac:dyDescent="0.3">
      <c r="A432" s="50">
        <v>51461068000</v>
      </c>
      <c r="B432" s="14" t="s">
        <v>20044</v>
      </c>
      <c r="C432" t="s">
        <v>36479</v>
      </c>
      <c r="D432" s="14">
        <v>1</v>
      </c>
      <c r="E432" t="s">
        <v>21528</v>
      </c>
      <c r="F432" t="s">
        <v>36480</v>
      </c>
      <c r="H432" s="12"/>
    </row>
    <row r="433" spans="1:8" x14ac:dyDescent="0.3">
      <c r="A433" s="50">
        <v>51461068000</v>
      </c>
      <c r="B433" s="14" t="s">
        <v>20044</v>
      </c>
      <c r="C433" t="s">
        <v>36481</v>
      </c>
      <c r="D433" s="14">
        <v>1</v>
      </c>
      <c r="E433" t="s">
        <v>23566</v>
      </c>
      <c r="F433" t="s">
        <v>36482</v>
      </c>
      <c r="H433" s="12"/>
    </row>
    <row r="434" spans="1:8" x14ac:dyDescent="0.3">
      <c r="A434" s="50">
        <v>51461068000</v>
      </c>
      <c r="B434" s="14" t="s">
        <v>20044</v>
      </c>
      <c r="C434" t="s">
        <v>36483</v>
      </c>
      <c r="D434" s="14">
        <v>1</v>
      </c>
      <c r="E434" t="s">
        <v>21789</v>
      </c>
      <c r="F434" t="s">
        <v>22136</v>
      </c>
      <c r="H434" s="12"/>
    </row>
    <row r="435" spans="1:8" x14ac:dyDescent="0.3">
      <c r="A435" s="50">
        <v>51461068000</v>
      </c>
      <c r="B435" s="14" t="s">
        <v>20044</v>
      </c>
      <c r="C435" t="s">
        <v>36484</v>
      </c>
      <c r="D435" s="14">
        <v>1</v>
      </c>
      <c r="E435" t="s">
        <v>21062</v>
      </c>
      <c r="F435" t="s">
        <v>36485</v>
      </c>
      <c r="H435" s="12"/>
    </row>
    <row r="436" spans="1:8" x14ac:dyDescent="0.3">
      <c r="A436" s="50">
        <v>51461068000</v>
      </c>
      <c r="B436" s="14" t="s">
        <v>20044</v>
      </c>
      <c r="C436" t="s">
        <v>36486</v>
      </c>
      <c r="D436" s="14">
        <v>1</v>
      </c>
      <c r="E436" t="s">
        <v>21652</v>
      </c>
      <c r="F436" t="s">
        <v>25472</v>
      </c>
      <c r="H436" s="12"/>
    </row>
    <row r="437" spans="1:8" x14ac:dyDescent="0.3">
      <c r="A437" s="50">
        <v>51461068000</v>
      </c>
      <c r="B437" s="14" t="s">
        <v>20044</v>
      </c>
      <c r="C437" t="s">
        <v>36487</v>
      </c>
      <c r="D437" s="14">
        <v>1</v>
      </c>
      <c r="E437" t="s">
        <v>36488</v>
      </c>
      <c r="F437" t="s">
        <v>36489</v>
      </c>
      <c r="H437" s="12"/>
    </row>
    <row r="438" spans="1:8" x14ac:dyDescent="0.3">
      <c r="A438" s="50">
        <v>51461068000</v>
      </c>
      <c r="B438" s="14" t="s">
        <v>20044</v>
      </c>
      <c r="C438" t="s">
        <v>36490</v>
      </c>
      <c r="D438" s="14">
        <v>1</v>
      </c>
      <c r="E438" t="s">
        <v>36491</v>
      </c>
      <c r="F438" t="s">
        <v>21821</v>
      </c>
      <c r="H438" s="12"/>
    </row>
    <row r="439" spans="1:8" x14ac:dyDescent="0.3">
      <c r="A439" s="50">
        <v>51461068000</v>
      </c>
      <c r="B439" s="14" t="s">
        <v>20044</v>
      </c>
      <c r="C439" t="s">
        <v>36492</v>
      </c>
      <c r="D439" s="14">
        <v>1</v>
      </c>
      <c r="E439" t="s">
        <v>22601</v>
      </c>
      <c r="F439" t="s">
        <v>23363</v>
      </c>
      <c r="H439" s="12"/>
    </row>
    <row r="440" spans="1:8" x14ac:dyDescent="0.3">
      <c r="A440" s="50">
        <v>51461068000</v>
      </c>
      <c r="B440" s="14" t="s">
        <v>20044</v>
      </c>
      <c r="C440" t="s">
        <v>36493</v>
      </c>
      <c r="D440" s="14">
        <v>1</v>
      </c>
      <c r="E440" t="s">
        <v>23355</v>
      </c>
      <c r="F440" t="s">
        <v>21070</v>
      </c>
      <c r="H440" s="12"/>
    </row>
    <row r="441" spans="1:8" x14ac:dyDescent="0.3">
      <c r="A441" s="50">
        <v>51461068000</v>
      </c>
      <c r="B441" s="14" t="s">
        <v>20044</v>
      </c>
      <c r="C441" t="s">
        <v>40346</v>
      </c>
      <c r="D441" s="14">
        <v>2</v>
      </c>
      <c r="E441" t="s">
        <v>22477</v>
      </c>
      <c r="F441" t="s">
        <v>22951</v>
      </c>
      <c r="H441" s="12"/>
    </row>
    <row r="442" spans="1:8" x14ac:dyDescent="0.3">
      <c r="A442" s="50">
        <v>51461068000</v>
      </c>
      <c r="B442" s="14" t="s">
        <v>20044</v>
      </c>
      <c r="C442" t="s">
        <v>40346</v>
      </c>
      <c r="E442" t="s">
        <v>21049</v>
      </c>
      <c r="F442" t="s">
        <v>22951</v>
      </c>
      <c r="G442" t="s">
        <v>40347</v>
      </c>
      <c r="H442" s="12"/>
    </row>
    <row r="443" spans="1:8" x14ac:dyDescent="0.3">
      <c r="A443" s="50">
        <v>51461068000</v>
      </c>
      <c r="B443" s="14" t="s">
        <v>20044</v>
      </c>
      <c r="C443" t="s">
        <v>40348</v>
      </c>
      <c r="D443" s="14">
        <v>1</v>
      </c>
      <c r="E443" t="s">
        <v>20955</v>
      </c>
      <c r="F443" t="s">
        <v>22559</v>
      </c>
      <c r="H443" s="12"/>
    </row>
    <row r="444" spans="1:8" x14ac:dyDescent="0.3">
      <c r="A444" s="50">
        <v>51461068000</v>
      </c>
      <c r="B444" s="14" t="s">
        <v>20044</v>
      </c>
      <c r="C444" t="s">
        <v>40349</v>
      </c>
      <c r="D444" s="14">
        <v>1</v>
      </c>
      <c r="E444" t="s">
        <v>23570</v>
      </c>
      <c r="F444" t="s">
        <v>35736</v>
      </c>
      <c r="G444" t="s">
        <v>40350</v>
      </c>
      <c r="H444" s="12"/>
    </row>
    <row r="445" spans="1:8" x14ac:dyDescent="0.3">
      <c r="A445" s="50">
        <v>51461068000</v>
      </c>
      <c r="B445" s="14" t="s">
        <v>20044</v>
      </c>
      <c r="C445" t="s">
        <v>40413</v>
      </c>
      <c r="D445" s="14">
        <v>1</v>
      </c>
      <c r="E445" t="s">
        <v>21034</v>
      </c>
      <c r="F445" t="s">
        <v>40414</v>
      </c>
      <c r="H445" s="12"/>
    </row>
    <row r="446" spans="1:8" x14ac:dyDescent="0.3">
      <c r="A446" s="50">
        <v>51461068000</v>
      </c>
      <c r="B446" s="14" t="s">
        <v>20044</v>
      </c>
      <c r="C446" t="s">
        <v>40535</v>
      </c>
      <c r="D446" s="14">
        <v>1</v>
      </c>
      <c r="E446" t="s">
        <v>20949</v>
      </c>
      <c r="F446" t="s">
        <v>40536</v>
      </c>
      <c r="H446" s="12"/>
    </row>
    <row r="447" spans="1:8" x14ac:dyDescent="0.3">
      <c r="A447" s="50">
        <v>51461068000</v>
      </c>
      <c r="B447" s="14" t="s">
        <v>20044</v>
      </c>
      <c r="C447" t="s">
        <v>40537</v>
      </c>
      <c r="D447" s="14">
        <v>1</v>
      </c>
      <c r="E447" t="s">
        <v>34051</v>
      </c>
      <c r="F447" t="s">
        <v>40538</v>
      </c>
      <c r="H447" s="12"/>
    </row>
    <row r="448" spans="1:8" x14ac:dyDescent="0.3">
      <c r="A448" s="50">
        <v>51461068000</v>
      </c>
      <c r="B448" s="14" t="s">
        <v>20044</v>
      </c>
      <c r="C448" t="s">
        <v>40620</v>
      </c>
      <c r="D448" s="14">
        <v>1</v>
      </c>
      <c r="E448" t="s">
        <v>21034</v>
      </c>
      <c r="F448" t="s">
        <v>24805</v>
      </c>
      <c r="H448" s="12"/>
    </row>
    <row r="449" spans="1:8" x14ac:dyDescent="0.3">
      <c r="A449" s="50">
        <v>51461068000</v>
      </c>
      <c r="B449" s="14" t="s">
        <v>20044</v>
      </c>
      <c r="C449" t="s">
        <v>40621</v>
      </c>
      <c r="D449" s="14">
        <v>1</v>
      </c>
      <c r="E449" t="s">
        <v>21071</v>
      </c>
      <c r="F449" t="s">
        <v>40622</v>
      </c>
      <c r="H449" s="12"/>
    </row>
    <row r="450" spans="1:8" x14ac:dyDescent="0.3">
      <c r="A450" s="50">
        <v>51461068000</v>
      </c>
      <c r="B450" s="14" t="s">
        <v>20044</v>
      </c>
      <c r="C450" t="s">
        <v>40623</v>
      </c>
      <c r="D450" s="14">
        <v>1</v>
      </c>
      <c r="E450" t="s">
        <v>27578</v>
      </c>
      <c r="F450" t="s">
        <v>40624</v>
      </c>
      <c r="H450" s="12"/>
    </row>
    <row r="451" spans="1:8" x14ac:dyDescent="0.3">
      <c r="A451" s="50">
        <v>51461068000</v>
      </c>
      <c r="B451" s="14" t="s">
        <v>20044</v>
      </c>
      <c r="C451" t="s">
        <v>40625</v>
      </c>
      <c r="D451" s="14">
        <v>1</v>
      </c>
      <c r="E451" t="s">
        <v>40626</v>
      </c>
      <c r="F451" t="s">
        <v>21140</v>
      </c>
      <c r="H451" s="12"/>
    </row>
    <row r="452" spans="1:8" x14ac:dyDescent="0.3">
      <c r="A452" s="50">
        <v>51461068000</v>
      </c>
      <c r="B452" s="14" t="s">
        <v>20044</v>
      </c>
      <c r="C452" t="s">
        <v>40656</v>
      </c>
      <c r="D452" s="14">
        <v>1</v>
      </c>
      <c r="E452" t="s">
        <v>29703</v>
      </c>
      <c r="F452" t="s">
        <v>40657</v>
      </c>
      <c r="H452" s="12"/>
    </row>
    <row r="453" spans="1:8" x14ac:dyDescent="0.3">
      <c r="A453" s="50">
        <v>51461068000</v>
      </c>
      <c r="B453" s="14" t="s">
        <v>20044</v>
      </c>
      <c r="C453" t="s">
        <v>40658</v>
      </c>
      <c r="D453" s="14">
        <v>1</v>
      </c>
      <c r="E453" t="s">
        <v>26931</v>
      </c>
      <c r="F453" t="s">
        <v>40659</v>
      </c>
      <c r="H453" s="12"/>
    </row>
    <row r="454" spans="1:8" x14ac:dyDescent="0.3">
      <c r="A454" s="50">
        <v>51461068000</v>
      </c>
      <c r="B454" s="14" t="s">
        <v>20044</v>
      </c>
      <c r="C454" t="s">
        <v>40669</v>
      </c>
      <c r="D454" s="14">
        <v>1</v>
      </c>
      <c r="E454" t="s">
        <v>21503</v>
      </c>
      <c r="F454" t="s">
        <v>22380</v>
      </c>
      <c r="H454" s="12"/>
    </row>
    <row r="455" spans="1:8" x14ac:dyDescent="0.3">
      <c r="A455" s="50">
        <v>51461068000</v>
      </c>
      <c r="B455" s="14" t="s">
        <v>20044</v>
      </c>
      <c r="C455" t="s">
        <v>40670</v>
      </c>
      <c r="D455" s="14">
        <v>2</v>
      </c>
      <c r="E455" t="s">
        <v>21301</v>
      </c>
      <c r="F455" t="s">
        <v>23511</v>
      </c>
      <c r="G455" t="s">
        <v>40671</v>
      </c>
      <c r="H455" s="12"/>
    </row>
    <row r="456" spans="1:8" x14ac:dyDescent="0.3">
      <c r="A456" s="50">
        <v>51461068000</v>
      </c>
      <c r="B456" s="14" t="s">
        <v>20044</v>
      </c>
      <c r="C456" t="s">
        <v>40670</v>
      </c>
      <c r="E456" t="s">
        <v>21258</v>
      </c>
      <c r="F456" t="s">
        <v>40672</v>
      </c>
      <c r="H456" s="12"/>
    </row>
    <row r="457" spans="1:8" x14ac:dyDescent="0.3">
      <c r="A457" s="50">
        <v>51461068000</v>
      </c>
      <c r="B457" s="14" t="s">
        <v>20044</v>
      </c>
      <c r="C457" t="s">
        <v>40673</v>
      </c>
      <c r="D457" s="14">
        <v>1</v>
      </c>
      <c r="E457" t="s">
        <v>40674</v>
      </c>
      <c r="F457" t="s">
        <v>40675</v>
      </c>
      <c r="H457" s="12"/>
    </row>
    <row r="458" spans="1:8" x14ac:dyDescent="0.3">
      <c r="A458" s="50">
        <v>51461068000</v>
      </c>
      <c r="B458" s="14" t="s">
        <v>20044</v>
      </c>
      <c r="C458" t="s">
        <v>40751</v>
      </c>
      <c r="D458" s="14">
        <v>1</v>
      </c>
      <c r="E458" t="s">
        <v>21358</v>
      </c>
      <c r="F458" t="s">
        <v>23139</v>
      </c>
      <c r="H458" s="12"/>
    </row>
    <row r="459" spans="1:8" x14ac:dyDescent="0.3">
      <c r="A459" s="50">
        <v>51461068000</v>
      </c>
      <c r="B459" s="14" t="s">
        <v>20044</v>
      </c>
      <c r="C459" t="s">
        <v>40752</v>
      </c>
      <c r="D459" s="14">
        <v>1</v>
      </c>
      <c r="E459" t="s">
        <v>27757</v>
      </c>
      <c r="F459" t="s">
        <v>29140</v>
      </c>
      <c r="H459" s="12"/>
    </row>
    <row r="460" spans="1:8" x14ac:dyDescent="0.3">
      <c r="A460" s="50">
        <v>51461068000</v>
      </c>
      <c r="B460" s="14" t="s">
        <v>20044</v>
      </c>
      <c r="C460" t="s">
        <v>40753</v>
      </c>
      <c r="D460" s="14">
        <v>1</v>
      </c>
      <c r="E460" t="s">
        <v>40617</v>
      </c>
      <c r="F460" t="s">
        <v>29140</v>
      </c>
      <c r="G460" t="s">
        <v>40754</v>
      </c>
      <c r="H460" s="12"/>
    </row>
    <row r="461" spans="1:8" x14ac:dyDescent="0.3">
      <c r="A461" s="50">
        <v>51461069000</v>
      </c>
      <c r="B461" s="14" t="s">
        <v>20186</v>
      </c>
      <c r="D461" s="14">
        <v>0</v>
      </c>
      <c r="H461" s="12"/>
    </row>
    <row r="462" spans="1:8" x14ac:dyDescent="0.3">
      <c r="A462" s="50">
        <v>51541002000</v>
      </c>
      <c r="B462" s="14" t="s">
        <v>39540</v>
      </c>
      <c r="C462" t="s">
        <v>39541</v>
      </c>
      <c r="D462" s="14">
        <v>2</v>
      </c>
      <c r="E462" t="s">
        <v>28198</v>
      </c>
      <c r="F462" t="s">
        <v>25556</v>
      </c>
      <c r="H462" s="12"/>
    </row>
    <row r="463" spans="1:8" x14ac:dyDescent="0.3">
      <c r="A463" s="50">
        <v>51541002000</v>
      </c>
      <c r="B463" s="14" t="s">
        <v>39540</v>
      </c>
      <c r="C463" t="s">
        <v>39541</v>
      </c>
      <c r="E463" t="s">
        <v>22854</v>
      </c>
      <c r="F463" t="s">
        <v>34034</v>
      </c>
      <c r="H463" s="12"/>
    </row>
    <row r="464" spans="1:8" x14ac:dyDescent="0.3">
      <c r="A464" s="50">
        <v>51541007000</v>
      </c>
      <c r="B464" s="14" t="s">
        <v>38225</v>
      </c>
      <c r="C464" t="s">
        <v>38226</v>
      </c>
      <c r="D464" s="14">
        <v>1</v>
      </c>
      <c r="E464" t="s">
        <v>38227</v>
      </c>
      <c r="F464" t="s">
        <v>26967</v>
      </c>
      <c r="H464" s="12"/>
    </row>
    <row r="465" spans="1:8" x14ac:dyDescent="0.3">
      <c r="A465" s="50">
        <v>51541007000</v>
      </c>
      <c r="B465" s="14" t="s">
        <v>38225</v>
      </c>
      <c r="C465" t="s">
        <v>38228</v>
      </c>
      <c r="D465" s="14">
        <v>2</v>
      </c>
      <c r="E465" t="s">
        <v>22791</v>
      </c>
      <c r="F465" t="s">
        <v>21682</v>
      </c>
      <c r="H465" s="12"/>
    </row>
    <row r="466" spans="1:8" x14ac:dyDescent="0.3">
      <c r="A466" s="50">
        <v>51541007000</v>
      </c>
      <c r="B466" s="14" t="s">
        <v>38225</v>
      </c>
      <c r="C466" t="s">
        <v>38228</v>
      </c>
      <c r="E466" t="s">
        <v>21789</v>
      </c>
      <c r="F466" t="s">
        <v>21682</v>
      </c>
      <c r="H466" s="12"/>
    </row>
    <row r="467" spans="1:8" x14ac:dyDescent="0.3">
      <c r="A467" s="50">
        <v>51541007000</v>
      </c>
      <c r="B467" s="14" t="s">
        <v>38225</v>
      </c>
      <c r="C467" t="s">
        <v>38229</v>
      </c>
      <c r="D467" s="14">
        <v>2</v>
      </c>
      <c r="E467" t="s">
        <v>26811</v>
      </c>
      <c r="F467" t="s">
        <v>30342</v>
      </c>
      <c r="H467" s="12"/>
    </row>
    <row r="468" spans="1:8" x14ac:dyDescent="0.3">
      <c r="A468" s="50">
        <v>51541007000</v>
      </c>
      <c r="B468" s="14" t="s">
        <v>38225</v>
      </c>
      <c r="C468" t="s">
        <v>38229</v>
      </c>
      <c r="E468" t="s">
        <v>26198</v>
      </c>
      <c r="F468" t="s">
        <v>21682</v>
      </c>
      <c r="H468" s="12"/>
    </row>
    <row r="469" spans="1:8" x14ac:dyDescent="0.3">
      <c r="A469" s="50">
        <v>51541008000</v>
      </c>
      <c r="B469" s="14" t="s">
        <v>37791</v>
      </c>
      <c r="C469" t="s">
        <v>37792</v>
      </c>
      <c r="D469" s="14">
        <v>2</v>
      </c>
      <c r="E469" t="s">
        <v>21203</v>
      </c>
      <c r="F469" t="s">
        <v>21678</v>
      </c>
      <c r="H469" s="12"/>
    </row>
    <row r="470" spans="1:8" x14ac:dyDescent="0.3">
      <c r="A470" s="50">
        <v>51541008000</v>
      </c>
      <c r="B470" s="14" t="s">
        <v>37791</v>
      </c>
      <c r="C470" t="s">
        <v>37792</v>
      </c>
      <c r="E470" t="s">
        <v>21335</v>
      </c>
      <c r="F470" t="s">
        <v>21678</v>
      </c>
      <c r="H470" s="12"/>
    </row>
    <row r="471" spans="1:8" x14ac:dyDescent="0.3">
      <c r="A471" s="50">
        <v>51541008000</v>
      </c>
      <c r="B471" s="14" t="s">
        <v>37791</v>
      </c>
      <c r="C471" t="s">
        <v>37793</v>
      </c>
      <c r="D471" s="14">
        <v>2</v>
      </c>
      <c r="E471" t="s">
        <v>21439</v>
      </c>
      <c r="F471" t="s">
        <v>37608</v>
      </c>
      <c r="H471" s="12"/>
    </row>
    <row r="472" spans="1:8" x14ac:dyDescent="0.3">
      <c r="A472" s="50">
        <v>51541008000</v>
      </c>
      <c r="B472" s="14" t="s">
        <v>37791</v>
      </c>
      <c r="C472" t="s">
        <v>37793</v>
      </c>
      <c r="E472" t="s">
        <v>21327</v>
      </c>
      <c r="F472" t="s">
        <v>37608</v>
      </c>
      <c r="H472" s="12"/>
    </row>
    <row r="473" spans="1:8" x14ac:dyDescent="0.3">
      <c r="A473" s="50">
        <v>51541008000</v>
      </c>
      <c r="B473" s="14" t="s">
        <v>37791</v>
      </c>
      <c r="C473" t="s">
        <v>37794</v>
      </c>
      <c r="D473" s="14">
        <v>2</v>
      </c>
      <c r="E473" t="s">
        <v>21287</v>
      </c>
      <c r="F473" t="s">
        <v>21516</v>
      </c>
      <c r="H473" s="12"/>
    </row>
    <row r="474" spans="1:8" x14ac:dyDescent="0.3">
      <c r="A474" s="50">
        <v>51541008000</v>
      </c>
      <c r="B474" s="14" t="s">
        <v>37791</v>
      </c>
      <c r="C474" t="s">
        <v>37794</v>
      </c>
      <c r="E474" t="s">
        <v>23001</v>
      </c>
      <c r="F474" t="s">
        <v>24233</v>
      </c>
      <c r="H474" s="12"/>
    </row>
    <row r="475" spans="1:8" x14ac:dyDescent="0.3">
      <c r="A475" s="50">
        <v>51541009000</v>
      </c>
      <c r="B475" s="14" t="s">
        <v>37445</v>
      </c>
      <c r="C475" t="s">
        <v>37446</v>
      </c>
      <c r="D475" s="14">
        <v>2</v>
      </c>
      <c r="E475" t="s">
        <v>27183</v>
      </c>
      <c r="F475" t="s">
        <v>37447</v>
      </c>
      <c r="H475" s="12"/>
    </row>
    <row r="476" spans="1:8" x14ac:dyDescent="0.3">
      <c r="A476" s="50">
        <v>51541009000</v>
      </c>
      <c r="B476" s="14" t="s">
        <v>37445</v>
      </c>
      <c r="C476" t="s">
        <v>37446</v>
      </c>
      <c r="E476" t="s">
        <v>21002</v>
      </c>
      <c r="F476" t="s">
        <v>37447</v>
      </c>
      <c r="H476" s="12"/>
    </row>
    <row r="477" spans="1:8" x14ac:dyDescent="0.3">
      <c r="A477" s="50">
        <v>51541009000</v>
      </c>
      <c r="B477" s="14" t="s">
        <v>37445</v>
      </c>
      <c r="C477" t="s">
        <v>37448</v>
      </c>
      <c r="D477" s="14">
        <v>1</v>
      </c>
      <c r="E477" t="s">
        <v>21628</v>
      </c>
      <c r="F477" t="s">
        <v>34118</v>
      </c>
      <c r="H477" s="12"/>
    </row>
    <row r="478" spans="1:8" x14ac:dyDescent="0.3">
      <c r="A478" s="50">
        <v>51541010000</v>
      </c>
      <c r="B478" s="14" t="s">
        <v>37167</v>
      </c>
      <c r="C478" t="s">
        <v>37168</v>
      </c>
      <c r="D478" s="14">
        <v>1</v>
      </c>
      <c r="E478" t="s">
        <v>21115</v>
      </c>
      <c r="F478" t="s">
        <v>37169</v>
      </c>
      <c r="H478" s="12"/>
    </row>
    <row r="479" spans="1:8" x14ac:dyDescent="0.3">
      <c r="A479" s="50">
        <v>51541010000</v>
      </c>
      <c r="B479" s="14" t="s">
        <v>37167</v>
      </c>
      <c r="C479" t="s">
        <v>37170</v>
      </c>
      <c r="D479" s="14">
        <v>2</v>
      </c>
      <c r="E479" t="s">
        <v>21196</v>
      </c>
      <c r="F479" t="s">
        <v>37171</v>
      </c>
      <c r="H479" s="12"/>
    </row>
    <row r="480" spans="1:8" x14ac:dyDescent="0.3">
      <c r="A480" s="50">
        <v>51541010000</v>
      </c>
      <c r="B480" s="14" t="s">
        <v>37167</v>
      </c>
      <c r="C480" t="s">
        <v>37170</v>
      </c>
      <c r="E480" t="s">
        <v>21892</v>
      </c>
      <c r="F480" t="s">
        <v>37171</v>
      </c>
      <c r="H480" s="12"/>
    </row>
    <row r="481" spans="1:8" x14ac:dyDescent="0.3">
      <c r="A481" s="50">
        <v>51541011000</v>
      </c>
      <c r="B481" s="14" t="s">
        <v>36826</v>
      </c>
      <c r="C481" t="s">
        <v>36827</v>
      </c>
      <c r="D481" s="14">
        <v>1</v>
      </c>
      <c r="E481" t="s">
        <v>24825</v>
      </c>
      <c r="F481" t="s">
        <v>36828</v>
      </c>
      <c r="H481" s="12"/>
    </row>
    <row r="482" spans="1:8" x14ac:dyDescent="0.3">
      <c r="A482" s="50">
        <v>51541011000</v>
      </c>
      <c r="B482" s="14" t="s">
        <v>36826</v>
      </c>
      <c r="C482" t="s">
        <v>36829</v>
      </c>
      <c r="D482" s="14">
        <v>1</v>
      </c>
      <c r="E482" t="s">
        <v>28185</v>
      </c>
      <c r="F482" t="s">
        <v>36830</v>
      </c>
      <c r="H482" s="12"/>
    </row>
    <row r="483" spans="1:8" x14ac:dyDescent="0.3">
      <c r="A483" s="50">
        <v>51541011000</v>
      </c>
      <c r="B483" s="14" t="s">
        <v>36826</v>
      </c>
      <c r="C483" t="s">
        <v>36831</v>
      </c>
      <c r="D483" s="14">
        <v>1</v>
      </c>
      <c r="E483" t="s">
        <v>20938</v>
      </c>
      <c r="F483" t="s">
        <v>26007</v>
      </c>
      <c r="H483" s="12"/>
    </row>
    <row r="484" spans="1:8" x14ac:dyDescent="0.3">
      <c r="A484" s="50">
        <v>51541011000</v>
      </c>
      <c r="B484" s="14" t="s">
        <v>36826</v>
      </c>
      <c r="C484" t="s">
        <v>36832</v>
      </c>
      <c r="D484" s="14">
        <v>1</v>
      </c>
      <c r="E484" t="s">
        <v>21287</v>
      </c>
      <c r="F484" t="s">
        <v>36828</v>
      </c>
      <c r="H484" s="12"/>
    </row>
    <row r="485" spans="1:8" x14ac:dyDescent="0.3">
      <c r="A485" s="50">
        <v>51542002000</v>
      </c>
      <c r="B485" s="14" t="s">
        <v>38583</v>
      </c>
      <c r="C485" t="s">
        <v>38584</v>
      </c>
      <c r="D485" s="14">
        <v>3</v>
      </c>
      <c r="E485" t="s">
        <v>21049</v>
      </c>
      <c r="F485" t="s">
        <v>29064</v>
      </c>
      <c r="G485" t="s">
        <v>38585</v>
      </c>
      <c r="H485" s="12"/>
    </row>
    <row r="486" spans="1:8" x14ac:dyDescent="0.3">
      <c r="A486" s="50">
        <v>51542002000</v>
      </c>
      <c r="B486" s="14" t="s">
        <v>38583</v>
      </c>
      <c r="C486" t="s">
        <v>38584</v>
      </c>
      <c r="E486" t="s">
        <v>38586</v>
      </c>
      <c r="F486" t="s">
        <v>29064</v>
      </c>
      <c r="G486" t="s">
        <v>38585</v>
      </c>
      <c r="H486" s="12"/>
    </row>
    <row r="487" spans="1:8" x14ac:dyDescent="0.3">
      <c r="A487" s="50">
        <v>51542002000</v>
      </c>
      <c r="B487" s="14" t="s">
        <v>38583</v>
      </c>
      <c r="C487" t="s">
        <v>38584</v>
      </c>
      <c r="E487" t="s">
        <v>21726</v>
      </c>
      <c r="F487" t="s">
        <v>38587</v>
      </c>
      <c r="G487" t="s">
        <v>38588</v>
      </c>
      <c r="H487" s="12"/>
    </row>
    <row r="488" spans="1:8" x14ac:dyDescent="0.3">
      <c r="A488" s="50">
        <v>51542002000</v>
      </c>
      <c r="B488" s="14" t="s">
        <v>38583</v>
      </c>
      <c r="C488" t="s">
        <v>38589</v>
      </c>
      <c r="D488" s="14">
        <v>1</v>
      </c>
      <c r="E488" t="s">
        <v>29703</v>
      </c>
      <c r="F488" t="s">
        <v>30265</v>
      </c>
      <c r="H488" s="12"/>
    </row>
    <row r="489" spans="1:8" x14ac:dyDescent="0.3">
      <c r="A489" s="50">
        <v>51542002000</v>
      </c>
      <c r="B489" s="14" t="s">
        <v>38583</v>
      </c>
      <c r="C489" t="s">
        <v>38590</v>
      </c>
      <c r="D489" s="14">
        <v>1</v>
      </c>
      <c r="E489" t="s">
        <v>32941</v>
      </c>
      <c r="F489" t="s">
        <v>21884</v>
      </c>
      <c r="H489" s="12"/>
    </row>
    <row r="490" spans="1:8" x14ac:dyDescent="0.3">
      <c r="A490" s="50">
        <v>51542002000</v>
      </c>
      <c r="B490" s="14" t="s">
        <v>38583</v>
      </c>
      <c r="C490" t="s">
        <v>38591</v>
      </c>
      <c r="D490" s="14">
        <v>1</v>
      </c>
      <c r="E490" t="s">
        <v>21886</v>
      </c>
      <c r="F490" t="s">
        <v>38592</v>
      </c>
      <c r="H490" s="12"/>
    </row>
    <row r="491" spans="1:8" x14ac:dyDescent="0.3">
      <c r="A491" s="50">
        <v>51542002000</v>
      </c>
      <c r="B491" s="14" t="s">
        <v>38583</v>
      </c>
      <c r="C491" t="s">
        <v>38593</v>
      </c>
      <c r="D491" s="14">
        <v>1</v>
      </c>
      <c r="E491" t="s">
        <v>38594</v>
      </c>
      <c r="F491" t="s">
        <v>38595</v>
      </c>
      <c r="H491" s="12"/>
    </row>
    <row r="492" spans="1:8" x14ac:dyDescent="0.3">
      <c r="A492" s="50">
        <v>51542007000</v>
      </c>
      <c r="B492" s="14" t="s">
        <v>20643</v>
      </c>
      <c r="D492" s="14">
        <v>0</v>
      </c>
      <c r="H492" s="12"/>
    </row>
    <row r="493" spans="1:8" x14ac:dyDescent="0.3">
      <c r="A493" s="50">
        <v>51542008000</v>
      </c>
      <c r="B493" s="14" t="s">
        <v>38251</v>
      </c>
      <c r="C493" t="s">
        <v>38252</v>
      </c>
      <c r="D493" s="14">
        <v>4</v>
      </c>
      <c r="E493" t="s">
        <v>26664</v>
      </c>
      <c r="F493" t="s">
        <v>38253</v>
      </c>
      <c r="G493" t="s">
        <v>38254</v>
      </c>
      <c r="H493" s="12"/>
    </row>
    <row r="494" spans="1:8" x14ac:dyDescent="0.3">
      <c r="A494" s="50">
        <v>51542008000</v>
      </c>
      <c r="B494" s="14" t="s">
        <v>38251</v>
      </c>
      <c r="C494" t="s">
        <v>38252</v>
      </c>
      <c r="E494" t="s">
        <v>21259</v>
      </c>
      <c r="F494" t="s">
        <v>21884</v>
      </c>
      <c r="G494" t="s">
        <v>38254</v>
      </c>
      <c r="H494" s="12"/>
    </row>
    <row r="495" spans="1:8" x14ac:dyDescent="0.3">
      <c r="A495" s="50">
        <v>51542008000</v>
      </c>
      <c r="B495" s="14" t="s">
        <v>38251</v>
      </c>
      <c r="C495" t="s">
        <v>38252</v>
      </c>
      <c r="E495" t="s">
        <v>20949</v>
      </c>
      <c r="F495" t="s">
        <v>21884</v>
      </c>
      <c r="G495" t="s">
        <v>38254</v>
      </c>
      <c r="H495" s="12"/>
    </row>
    <row r="496" spans="1:8" x14ac:dyDescent="0.3">
      <c r="A496" s="50">
        <v>51542008000</v>
      </c>
      <c r="B496" s="14" t="s">
        <v>38251</v>
      </c>
      <c r="C496" t="s">
        <v>38252</v>
      </c>
      <c r="E496" t="s">
        <v>38255</v>
      </c>
      <c r="F496" t="s">
        <v>38256</v>
      </c>
      <c r="G496" t="s">
        <v>38254</v>
      </c>
      <c r="H496" s="12"/>
    </row>
    <row r="497" spans="1:8" x14ac:dyDescent="0.3">
      <c r="A497" s="50">
        <v>51542008000</v>
      </c>
      <c r="B497" s="14" t="s">
        <v>38251</v>
      </c>
      <c r="C497" t="s">
        <v>38257</v>
      </c>
      <c r="D497" s="14">
        <v>1</v>
      </c>
      <c r="E497" t="s">
        <v>21736</v>
      </c>
      <c r="F497" t="s">
        <v>38258</v>
      </c>
      <c r="H497" s="12"/>
    </row>
    <row r="498" spans="1:8" x14ac:dyDescent="0.3">
      <c r="A498" s="50">
        <v>51542008000</v>
      </c>
      <c r="B498" s="14" t="s">
        <v>38251</v>
      </c>
      <c r="C498" t="s">
        <v>38259</v>
      </c>
      <c r="D498" s="14">
        <v>3</v>
      </c>
      <c r="E498" t="s">
        <v>20957</v>
      </c>
      <c r="F498" t="s">
        <v>38260</v>
      </c>
      <c r="H498" s="12"/>
    </row>
    <row r="499" spans="1:8" x14ac:dyDescent="0.3">
      <c r="A499" s="50">
        <v>51542008000</v>
      </c>
      <c r="B499" s="14" t="s">
        <v>38251</v>
      </c>
      <c r="C499" t="s">
        <v>38259</v>
      </c>
      <c r="E499" t="s">
        <v>21038</v>
      </c>
      <c r="F499" t="s">
        <v>38260</v>
      </c>
      <c r="H499" s="12"/>
    </row>
    <row r="500" spans="1:8" x14ac:dyDescent="0.3">
      <c r="A500" s="50">
        <v>51542008000</v>
      </c>
      <c r="B500" s="14" t="s">
        <v>38251</v>
      </c>
      <c r="C500" t="s">
        <v>38259</v>
      </c>
      <c r="E500" t="s">
        <v>22233</v>
      </c>
      <c r="F500" t="s">
        <v>38261</v>
      </c>
      <c r="H500" s="12"/>
    </row>
    <row r="501" spans="1:8" x14ac:dyDescent="0.3">
      <c r="A501" s="50">
        <v>51542008000</v>
      </c>
      <c r="B501" s="14" t="s">
        <v>38251</v>
      </c>
      <c r="C501" t="s">
        <v>38262</v>
      </c>
      <c r="D501" s="14">
        <v>1</v>
      </c>
      <c r="E501" t="s">
        <v>21358</v>
      </c>
      <c r="F501" t="s">
        <v>23732</v>
      </c>
      <c r="H501" s="12"/>
    </row>
    <row r="502" spans="1:8" x14ac:dyDescent="0.3">
      <c r="A502" s="50">
        <v>51542008000</v>
      </c>
      <c r="B502" s="14" t="s">
        <v>38251</v>
      </c>
      <c r="C502" t="s">
        <v>38263</v>
      </c>
      <c r="D502" s="14">
        <v>2</v>
      </c>
      <c r="E502" t="s">
        <v>30649</v>
      </c>
      <c r="F502" t="s">
        <v>26561</v>
      </c>
      <c r="G502" t="s">
        <v>38264</v>
      </c>
      <c r="H502" s="12"/>
    </row>
    <row r="503" spans="1:8" x14ac:dyDescent="0.3">
      <c r="A503" s="50">
        <v>51542008000</v>
      </c>
      <c r="B503" s="14" t="s">
        <v>38251</v>
      </c>
      <c r="C503" t="s">
        <v>38263</v>
      </c>
      <c r="E503" t="s">
        <v>22393</v>
      </c>
      <c r="F503" t="s">
        <v>23918</v>
      </c>
      <c r="H503" s="12"/>
    </row>
    <row r="504" spans="1:8" x14ac:dyDescent="0.3">
      <c r="A504" s="50">
        <v>51542008000</v>
      </c>
      <c r="B504" s="14" t="s">
        <v>38251</v>
      </c>
      <c r="C504" t="s">
        <v>38265</v>
      </c>
      <c r="D504" s="14">
        <v>1</v>
      </c>
      <c r="E504" t="s">
        <v>21003</v>
      </c>
      <c r="F504" t="s">
        <v>38266</v>
      </c>
      <c r="H504" s="12"/>
    </row>
    <row r="505" spans="1:8" x14ac:dyDescent="0.3">
      <c r="A505" s="50">
        <v>51542008000</v>
      </c>
      <c r="B505" s="14" t="s">
        <v>38251</v>
      </c>
      <c r="C505" t="s">
        <v>38267</v>
      </c>
      <c r="D505" s="14">
        <v>1</v>
      </c>
      <c r="E505" t="s">
        <v>33305</v>
      </c>
      <c r="F505" t="s">
        <v>23653</v>
      </c>
      <c r="H505" s="12"/>
    </row>
    <row r="506" spans="1:8" x14ac:dyDescent="0.3">
      <c r="A506" s="50">
        <v>51542008000</v>
      </c>
      <c r="B506" s="14" t="s">
        <v>38251</v>
      </c>
      <c r="C506" t="s">
        <v>38268</v>
      </c>
      <c r="D506" s="14">
        <v>1</v>
      </c>
      <c r="E506" t="s">
        <v>38269</v>
      </c>
      <c r="F506" t="s">
        <v>38270</v>
      </c>
      <c r="H506" s="12"/>
    </row>
    <row r="507" spans="1:8" x14ac:dyDescent="0.3">
      <c r="A507" s="50">
        <v>51542008000</v>
      </c>
      <c r="B507" s="14" t="s">
        <v>38251</v>
      </c>
      <c r="C507" t="s">
        <v>38271</v>
      </c>
      <c r="D507" s="14">
        <v>1</v>
      </c>
      <c r="E507" t="s">
        <v>21973</v>
      </c>
      <c r="F507" t="s">
        <v>38272</v>
      </c>
      <c r="H507" s="12"/>
    </row>
    <row r="508" spans="1:8" x14ac:dyDescent="0.3">
      <c r="A508" s="50">
        <v>51542008000</v>
      </c>
      <c r="B508" s="14" t="s">
        <v>38251</v>
      </c>
      <c r="C508" t="s">
        <v>38273</v>
      </c>
      <c r="D508" s="14">
        <v>1</v>
      </c>
      <c r="E508" t="s">
        <v>21722</v>
      </c>
      <c r="F508" t="s">
        <v>32209</v>
      </c>
      <c r="G508" t="s">
        <v>38274</v>
      </c>
      <c r="H508" s="12"/>
    </row>
    <row r="509" spans="1:8" x14ac:dyDescent="0.3">
      <c r="A509" s="50">
        <v>51542008000</v>
      </c>
      <c r="B509" s="14" t="s">
        <v>38251</v>
      </c>
      <c r="C509" t="s">
        <v>38275</v>
      </c>
      <c r="D509" s="14">
        <v>1</v>
      </c>
      <c r="E509" t="s">
        <v>38276</v>
      </c>
      <c r="F509" t="s">
        <v>38277</v>
      </c>
      <c r="H509" s="12"/>
    </row>
    <row r="510" spans="1:8" x14ac:dyDescent="0.3">
      <c r="A510" s="50">
        <v>51542009000</v>
      </c>
      <c r="B510" s="14" t="s">
        <v>37329</v>
      </c>
      <c r="C510" t="s">
        <v>37330</v>
      </c>
      <c r="D510" s="14">
        <v>1</v>
      </c>
      <c r="E510" t="s">
        <v>21654</v>
      </c>
      <c r="F510" t="s">
        <v>37331</v>
      </c>
      <c r="H510" s="12"/>
    </row>
    <row r="511" spans="1:8" x14ac:dyDescent="0.3">
      <c r="A511" s="50">
        <v>51542009000</v>
      </c>
      <c r="B511" s="14" t="s">
        <v>37329</v>
      </c>
      <c r="C511" t="s">
        <v>37332</v>
      </c>
      <c r="D511" s="14">
        <v>1</v>
      </c>
      <c r="E511" t="s">
        <v>21379</v>
      </c>
      <c r="F511" t="s">
        <v>20924</v>
      </c>
      <c r="H511" s="12"/>
    </row>
    <row r="512" spans="1:8" x14ac:dyDescent="0.3">
      <c r="A512" s="50">
        <v>51542009000</v>
      </c>
      <c r="B512" s="14" t="s">
        <v>37329</v>
      </c>
      <c r="C512" t="s">
        <v>37333</v>
      </c>
      <c r="D512" s="14">
        <v>2</v>
      </c>
      <c r="E512" t="s">
        <v>21677</v>
      </c>
      <c r="F512" t="s">
        <v>22136</v>
      </c>
      <c r="H512" s="12"/>
    </row>
    <row r="513" spans="1:8" x14ac:dyDescent="0.3">
      <c r="A513" s="50">
        <v>51542009000</v>
      </c>
      <c r="B513" s="14" t="s">
        <v>37329</v>
      </c>
      <c r="C513" t="s">
        <v>37333</v>
      </c>
      <c r="E513" t="s">
        <v>37334</v>
      </c>
      <c r="F513" t="s">
        <v>22136</v>
      </c>
      <c r="H513" s="12"/>
    </row>
    <row r="514" spans="1:8" x14ac:dyDescent="0.3">
      <c r="A514" s="50">
        <v>51542009000</v>
      </c>
      <c r="B514" s="14" t="s">
        <v>37329</v>
      </c>
      <c r="C514" t="s">
        <v>37335</v>
      </c>
      <c r="D514" s="14">
        <v>1</v>
      </c>
      <c r="E514" t="s">
        <v>37336</v>
      </c>
      <c r="F514" t="s">
        <v>21391</v>
      </c>
      <c r="H514" s="12"/>
    </row>
    <row r="515" spans="1:8" x14ac:dyDescent="0.3">
      <c r="A515" s="50">
        <v>51542009000</v>
      </c>
      <c r="B515" s="14" t="s">
        <v>37329</v>
      </c>
      <c r="C515" t="s">
        <v>37337</v>
      </c>
      <c r="D515" s="14">
        <v>2</v>
      </c>
      <c r="E515" t="s">
        <v>21596</v>
      </c>
      <c r="F515" t="s">
        <v>29358</v>
      </c>
      <c r="H515" s="12"/>
    </row>
    <row r="516" spans="1:8" x14ac:dyDescent="0.3">
      <c r="A516" s="50">
        <v>51542009000</v>
      </c>
      <c r="B516" s="14" t="s">
        <v>37329</v>
      </c>
      <c r="C516" t="s">
        <v>37337</v>
      </c>
      <c r="E516" t="s">
        <v>21966</v>
      </c>
      <c r="F516" t="s">
        <v>21140</v>
      </c>
      <c r="H516" s="12"/>
    </row>
    <row r="517" spans="1:8" x14ac:dyDescent="0.3">
      <c r="A517" s="50">
        <v>51542009000</v>
      </c>
      <c r="B517" s="14" t="s">
        <v>37329</v>
      </c>
      <c r="C517" t="s">
        <v>37338</v>
      </c>
      <c r="D517" s="14">
        <v>1</v>
      </c>
      <c r="E517" t="s">
        <v>25768</v>
      </c>
      <c r="F517" t="s">
        <v>23121</v>
      </c>
      <c r="H517" s="12"/>
    </row>
    <row r="518" spans="1:8" x14ac:dyDescent="0.3">
      <c r="A518" s="50">
        <v>51542009000</v>
      </c>
      <c r="B518" s="14" t="s">
        <v>37329</v>
      </c>
      <c r="C518" t="s">
        <v>37339</v>
      </c>
      <c r="D518" s="14">
        <v>2</v>
      </c>
      <c r="E518" t="s">
        <v>37340</v>
      </c>
      <c r="F518" t="s">
        <v>37341</v>
      </c>
      <c r="H518" s="12"/>
    </row>
    <row r="519" spans="1:8" x14ac:dyDescent="0.3">
      <c r="A519" s="50">
        <v>51542009000</v>
      </c>
      <c r="B519" s="14" t="s">
        <v>37329</v>
      </c>
      <c r="C519" t="s">
        <v>37339</v>
      </c>
      <c r="E519" t="s">
        <v>22054</v>
      </c>
      <c r="F519" t="s">
        <v>37342</v>
      </c>
      <c r="H519" s="12"/>
    </row>
    <row r="520" spans="1:8" x14ac:dyDescent="0.3">
      <c r="A520" s="50">
        <v>51542009000</v>
      </c>
      <c r="B520" s="14" t="s">
        <v>37329</v>
      </c>
      <c r="C520" t="s">
        <v>37343</v>
      </c>
      <c r="D520" s="14">
        <v>1</v>
      </c>
      <c r="E520" t="s">
        <v>21735</v>
      </c>
      <c r="F520" t="s">
        <v>23363</v>
      </c>
      <c r="G520" t="s">
        <v>37344</v>
      </c>
      <c r="H520" s="12"/>
    </row>
    <row r="521" spans="1:8" x14ac:dyDescent="0.3">
      <c r="A521" s="50">
        <v>51542009000</v>
      </c>
      <c r="B521" s="14" t="s">
        <v>37329</v>
      </c>
      <c r="C521" t="s">
        <v>37345</v>
      </c>
      <c r="D521" s="14">
        <v>1</v>
      </c>
      <c r="E521" t="s">
        <v>23144</v>
      </c>
      <c r="F521" t="s">
        <v>33681</v>
      </c>
      <c r="H521" s="12"/>
    </row>
    <row r="522" spans="1:8" x14ac:dyDescent="0.3">
      <c r="A522" s="50">
        <v>51542009000</v>
      </c>
      <c r="B522" s="14" t="s">
        <v>37329</v>
      </c>
      <c r="C522" t="s">
        <v>37346</v>
      </c>
      <c r="D522" s="14">
        <v>1</v>
      </c>
      <c r="E522" t="s">
        <v>26893</v>
      </c>
      <c r="F522" t="s">
        <v>21348</v>
      </c>
      <c r="H522" s="12"/>
    </row>
    <row r="523" spans="1:8" x14ac:dyDescent="0.3">
      <c r="A523" s="50">
        <v>51542009000</v>
      </c>
      <c r="B523" s="14" t="s">
        <v>37329</v>
      </c>
      <c r="C523" t="s">
        <v>37347</v>
      </c>
      <c r="D523" s="14">
        <v>1</v>
      </c>
      <c r="E523" t="s">
        <v>37348</v>
      </c>
      <c r="F523" t="s">
        <v>21667</v>
      </c>
      <c r="H523" s="12"/>
    </row>
    <row r="524" spans="1:8" x14ac:dyDescent="0.3">
      <c r="A524" s="50">
        <v>51550004000</v>
      </c>
      <c r="B524" s="14" t="s">
        <v>27442</v>
      </c>
      <c r="C524" t="s">
        <v>27443</v>
      </c>
      <c r="D524" s="14">
        <v>2</v>
      </c>
      <c r="E524" t="s">
        <v>22829</v>
      </c>
      <c r="F524" t="s">
        <v>27444</v>
      </c>
      <c r="H524" s="12"/>
    </row>
    <row r="525" spans="1:8" x14ac:dyDescent="0.3">
      <c r="A525" s="50">
        <v>51550004000</v>
      </c>
      <c r="B525" s="14" t="s">
        <v>27442</v>
      </c>
      <c r="C525" t="s">
        <v>27443</v>
      </c>
      <c r="E525" t="s">
        <v>27445</v>
      </c>
      <c r="F525" t="s">
        <v>27444</v>
      </c>
      <c r="H525" s="12"/>
    </row>
    <row r="526" spans="1:8" x14ac:dyDescent="0.3">
      <c r="A526" s="50">
        <v>51550008000</v>
      </c>
      <c r="B526" s="14" t="s">
        <v>27696</v>
      </c>
      <c r="C526" t="s">
        <v>27697</v>
      </c>
      <c r="D526" s="14">
        <v>2</v>
      </c>
      <c r="E526" t="s">
        <v>21678</v>
      </c>
      <c r="F526" t="s">
        <v>27698</v>
      </c>
      <c r="H526" s="12"/>
    </row>
    <row r="527" spans="1:8" x14ac:dyDescent="0.3">
      <c r="A527" s="50">
        <v>51550008000</v>
      </c>
      <c r="B527" s="14" t="s">
        <v>27696</v>
      </c>
      <c r="C527" t="s">
        <v>27697</v>
      </c>
      <c r="E527" t="s">
        <v>22557</v>
      </c>
      <c r="F527" t="s">
        <v>27698</v>
      </c>
      <c r="G527" t="s">
        <v>27699</v>
      </c>
      <c r="H527" s="12"/>
    </row>
    <row r="528" spans="1:8" x14ac:dyDescent="0.3">
      <c r="A528" s="50">
        <v>51550009000</v>
      </c>
      <c r="B528" s="14" t="s">
        <v>41029</v>
      </c>
      <c r="C528" t="s">
        <v>41030</v>
      </c>
      <c r="D528" s="14">
        <v>1</v>
      </c>
      <c r="E528" t="s">
        <v>38820</v>
      </c>
      <c r="F528" t="s">
        <v>32353</v>
      </c>
      <c r="H528" s="12"/>
    </row>
    <row r="529" spans="1:8" x14ac:dyDescent="0.3">
      <c r="A529" s="50">
        <v>51550009000</v>
      </c>
      <c r="B529" s="14" t="s">
        <v>41029</v>
      </c>
      <c r="C529" t="s">
        <v>41031</v>
      </c>
      <c r="D529" s="14">
        <v>1</v>
      </c>
      <c r="E529" t="s">
        <v>20949</v>
      </c>
      <c r="F529" t="s">
        <v>32353</v>
      </c>
      <c r="H529" s="12"/>
    </row>
    <row r="530" spans="1:8" x14ac:dyDescent="0.3">
      <c r="A530" s="50">
        <v>51550009000</v>
      </c>
      <c r="B530" s="14" t="s">
        <v>41029</v>
      </c>
      <c r="C530" t="s">
        <v>41032</v>
      </c>
      <c r="D530" s="14">
        <v>1</v>
      </c>
      <c r="E530" t="s">
        <v>21216</v>
      </c>
      <c r="F530" t="s">
        <v>25945</v>
      </c>
      <c r="G530" t="s">
        <v>41033</v>
      </c>
      <c r="H530" s="12"/>
    </row>
    <row r="531" spans="1:8" x14ac:dyDescent="0.3">
      <c r="A531" s="50">
        <v>51550010000</v>
      </c>
      <c r="B531" s="14" t="s">
        <v>27740</v>
      </c>
      <c r="C531" t="s">
        <v>27741</v>
      </c>
      <c r="D531" s="14">
        <v>3</v>
      </c>
      <c r="E531" t="s">
        <v>27742</v>
      </c>
      <c r="F531" t="s">
        <v>27743</v>
      </c>
      <c r="H531" s="12"/>
    </row>
    <row r="532" spans="1:8" x14ac:dyDescent="0.3">
      <c r="A532" s="50">
        <v>51550010000</v>
      </c>
      <c r="B532" s="14" t="s">
        <v>27740</v>
      </c>
      <c r="C532" t="s">
        <v>27741</v>
      </c>
      <c r="E532" t="s">
        <v>21047</v>
      </c>
      <c r="F532" t="s">
        <v>27743</v>
      </c>
      <c r="H532" s="12"/>
    </row>
    <row r="533" spans="1:8" x14ac:dyDescent="0.3">
      <c r="A533" s="50">
        <v>51550010000</v>
      </c>
      <c r="B533" s="14" t="s">
        <v>27740</v>
      </c>
      <c r="C533" t="s">
        <v>27741</v>
      </c>
      <c r="E533" t="s">
        <v>21258</v>
      </c>
      <c r="F533" t="s">
        <v>27744</v>
      </c>
      <c r="H533" s="12"/>
    </row>
    <row r="534" spans="1:8" x14ac:dyDescent="0.3">
      <c r="A534" s="50">
        <v>51550011000</v>
      </c>
      <c r="B534" s="14" t="s">
        <v>27765</v>
      </c>
      <c r="C534" t="s">
        <v>27766</v>
      </c>
      <c r="D534" s="14">
        <v>5</v>
      </c>
      <c r="E534" t="s">
        <v>22984</v>
      </c>
      <c r="F534" t="s">
        <v>27767</v>
      </c>
      <c r="G534" t="s">
        <v>27768</v>
      </c>
      <c r="H534" s="12"/>
    </row>
    <row r="535" spans="1:8" x14ac:dyDescent="0.3">
      <c r="A535" s="50">
        <v>51550011000</v>
      </c>
      <c r="B535" s="14" t="s">
        <v>27765</v>
      </c>
      <c r="C535" t="s">
        <v>27766</v>
      </c>
      <c r="E535" t="s">
        <v>27769</v>
      </c>
      <c r="F535" t="s">
        <v>27770</v>
      </c>
      <c r="G535" t="s">
        <v>27771</v>
      </c>
      <c r="H535" s="12"/>
    </row>
    <row r="536" spans="1:8" x14ac:dyDescent="0.3">
      <c r="A536" s="50">
        <v>51550011000</v>
      </c>
      <c r="B536" s="14" t="s">
        <v>27765</v>
      </c>
      <c r="C536" t="s">
        <v>27766</v>
      </c>
      <c r="E536" t="s">
        <v>27772</v>
      </c>
      <c r="F536" t="s">
        <v>27770</v>
      </c>
      <c r="G536" t="s">
        <v>27773</v>
      </c>
      <c r="H536" s="12"/>
    </row>
    <row r="537" spans="1:8" x14ac:dyDescent="0.3">
      <c r="A537" s="50">
        <v>51550011000</v>
      </c>
      <c r="B537" s="14" t="s">
        <v>27765</v>
      </c>
      <c r="C537" t="s">
        <v>27766</v>
      </c>
      <c r="E537" t="s">
        <v>21100</v>
      </c>
      <c r="F537" t="s">
        <v>27770</v>
      </c>
      <c r="G537" t="s">
        <v>27773</v>
      </c>
      <c r="H537" s="12"/>
    </row>
    <row r="538" spans="1:8" x14ac:dyDescent="0.3">
      <c r="A538" s="50">
        <v>51550011000</v>
      </c>
      <c r="B538" s="14" t="s">
        <v>27765</v>
      </c>
      <c r="C538" t="s">
        <v>27766</v>
      </c>
      <c r="E538" t="s">
        <v>22549</v>
      </c>
      <c r="F538" t="s">
        <v>27774</v>
      </c>
      <c r="G538" t="s">
        <v>27768</v>
      </c>
      <c r="H538" s="12"/>
    </row>
    <row r="539" spans="1:8" x14ac:dyDescent="0.3">
      <c r="A539" s="50">
        <v>51550019000</v>
      </c>
      <c r="B539" s="14" t="s">
        <v>40878</v>
      </c>
      <c r="C539" t="s">
        <v>40879</v>
      </c>
      <c r="D539" s="14">
        <v>1</v>
      </c>
      <c r="E539" t="s">
        <v>20941</v>
      </c>
      <c r="F539" t="s">
        <v>40880</v>
      </c>
      <c r="G539" t="s">
        <v>40881</v>
      </c>
      <c r="H539" s="12"/>
    </row>
    <row r="540" spans="1:8" x14ac:dyDescent="0.3">
      <c r="A540" s="50">
        <v>51550021000</v>
      </c>
      <c r="B540" s="14" t="s">
        <v>20783</v>
      </c>
      <c r="D540" s="14">
        <v>0</v>
      </c>
      <c r="H540" s="12"/>
    </row>
    <row r="541" spans="1:8" x14ac:dyDescent="0.3">
      <c r="A541" s="50">
        <v>51550024000</v>
      </c>
      <c r="B541" s="14" t="s">
        <v>20324</v>
      </c>
      <c r="D541" s="14">
        <v>0</v>
      </c>
      <c r="H541" s="12"/>
    </row>
    <row r="542" spans="1:8" x14ac:dyDescent="0.3">
      <c r="A542" s="50">
        <v>51550025000</v>
      </c>
      <c r="B542" s="14" t="s">
        <v>27314</v>
      </c>
      <c r="C542" t="s">
        <v>27315</v>
      </c>
      <c r="D542" s="14">
        <v>2</v>
      </c>
      <c r="E542" t="s">
        <v>21074</v>
      </c>
      <c r="F542" t="s">
        <v>27316</v>
      </c>
      <c r="H542" s="12"/>
    </row>
    <row r="543" spans="1:8" x14ac:dyDescent="0.3">
      <c r="A543" s="50">
        <v>51550025000</v>
      </c>
      <c r="B543" s="14" t="s">
        <v>27314</v>
      </c>
      <c r="C543" t="s">
        <v>27315</v>
      </c>
      <c r="E543" t="s">
        <v>21002</v>
      </c>
      <c r="F543" t="s">
        <v>27316</v>
      </c>
      <c r="H543" s="12"/>
    </row>
    <row r="544" spans="1:8" x14ac:dyDescent="0.3">
      <c r="A544" s="50">
        <v>51550026000</v>
      </c>
      <c r="B544" s="14" t="s">
        <v>20829</v>
      </c>
      <c r="D544" s="14">
        <v>0</v>
      </c>
      <c r="H544" s="12"/>
    </row>
    <row r="545" spans="1:8" x14ac:dyDescent="0.3">
      <c r="A545" s="50">
        <v>51550034000</v>
      </c>
      <c r="B545" s="14" t="s">
        <v>21076</v>
      </c>
      <c r="C545" t="s">
        <v>21077</v>
      </c>
      <c r="D545" s="14">
        <v>2</v>
      </c>
      <c r="E545" t="s">
        <v>20952</v>
      </c>
      <c r="F545" t="s">
        <v>21078</v>
      </c>
      <c r="G545" t="s">
        <v>21079</v>
      </c>
      <c r="H545" s="12"/>
    </row>
    <row r="546" spans="1:8" x14ac:dyDescent="0.3">
      <c r="A546" s="50">
        <v>51550034000</v>
      </c>
      <c r="B546" s="14" t="s">
        <v>21076</v>
      </c>
      <c r="C546" t="s">
        <v>21077</v>
      </c>
      <c r="E546" t="s">
        <v>21080</v>
      </c>
      <c r="F546" t="s">
        <v>21078</v>
      </c>
      <c r="G546" t="s">
        <v>21081</v>
      </c>
      <c r="H546" s="12"/>
    </row>
    <row r="547" spans="1:8" x14ac:dyDescent="0.3">
      <c r="A547" s="50">
        <v>51550035000</v>
      </c>
      <c r="B547" s="14" t="s">
        <v>21170</v>
      </c>
      <c r="C547" t="s">
        <v>21171</v>
      </c>
      <c r="D547" s="14">
        <v>2</v>
      </c>
      <c r="E547" t="s">
        <v>21002</v>
      </c>
      <c r="F547" t="s">
        <v>21172</v>
      </c>
      <c r="H547" s="12"/>
    </row>
    <row r="548" spans="1:8" x14ac:dyDescent="0.3">
      <c r="A548" s="50">
        <v>51550035000</v>
      </c>
      <c r="B548" s="14" t="s">
        <v>21170</v>
      </c>
      <c r="C548" t="s">
        <v>21173</v>
      </c>
      <c r="E548" t="s">
        <v>20943</v>
      </c>
      <c r="F548" t="s">
        <v>21172</v>
      </c>
      <c r="H548" s="12"/>
    </row>
    <row r="549" spans="1:8" x14ac:dyDescent="0.3">
      <c r="A549" s="50">
        <v>51550036000</v>
      </c>
      <c r="B549" s="14" t="s">
        <v>21276</v>
      </c>
      <c r="C549" t="s">
        <v>21277</v>
      </c>
      <c r="D549" s="14">
        <v>1</v>
      </c>
      <c r="E549" t="s">
        <v>21141</v>
      </c>
      <c r="F549" t="s">
        <v>21278</v>
      </c>
      <c r="G549" t="s">
        <v>21279</v>
      </c>
      <c r="H549" s="12"/>
    </row>
    <row r="550" spans="1:8" x14ac:dyDescent="0.3">
      <c r="A550" s="50">
        <v>51550053000</v>
      </c>
      <c r="B550" s="14" t="s">
        <v>39160</v>
      </c>
      <c r="C550" t="s">
        <v>39161</v>
      </c>
      <c r="D550" s="14">
        <v>3</v>
      </c>
      <c r="E550" t="s">
        <v>39162</v>
      </c>
      <c r="F550" t="s">
        <v>39163</v>
      </c>
      <c r="G550" t="s">
        <v>39164</v>
      </c>
      <c r="H550" s="12"/>
    </row>
    <row r="551" spans="1:8" x14ac:dyDescent="0.3">
      <c r="A551" s="50">
        <v>51550053000</v>
      </c>
      <c r="B551" s="14" t="s">
        <v>39160</v>
      </c>
      <c r="C551" t="s">
        <v>39161</v>
      </c>
      <c r="E551" t="s">
        <v>39165</v>
      </c>
      <c r="F551" t="s">
        <v>39166</v>
      </c>
      <c r="G551" t="s">
        <v>39167</v>
      </c>
      <c r="H551" s="12"/>
    </row>
    <row r="552" spans="1:8" x14ac:dyDescent="0.3">
      <c r="A552" s="50">
        <v>51550053000</v>
      </c>
      <c r="B552" s="14" t="s">
        <v>39160</v>
      </c>
      <c r="C552" t="s">
        <v>39161</v>
      </c>
      <c r="E552" t="s">
        <v>39168</v>
      </c>
      <c r="F552" t="s">
        <v>39166</v>
      </c>
      <c r="G552" t="s">
        <v>39167</v>
      </c>
      <c r="H552" s="12"/>
    </row>
    <row r="553" spans="1:8" x14ac:dyDescent="0.3">
      <c r="A553" s="50">
        <v>51550054000</v>
      </c>
      <c r="B553" s="14" t="s">
        <v>21323</v>
      </c>
      <c r="C553" t="s">
        <v>21324</v>
      </c>
      <c r="D553" s="14">
        <v>2</v>
      </c>
      <c r="E553" t="s">
        <v>21325</v>
      </c>
      <c r="F553" t="s">
        <v>21326</v>
      </c>
      <c r="H553" s="12"/>
    </row>
    <row r="554" spans="1:8" x14ac:dyDescent="0.3">
      <c r="A554" s="50">
        <v>51550054000</v>
      </c>
      <c r="B554" s="14" t="s">
        <v>21323</v>
      </c>
      <c r="C554" t="s">
        <v>21324</v>
      </c>
      <c r="E554" t="s">
        <v>21327</v>
      </c>
      <c r="F554" t="s">
        <v>21328</v>
      </c>
      <c r="H554" s="12"/>
    </row>
    <row r="555" spans="1:8" x14ac:dyDescent="0.3">
      <c r="A555" s="50">
        <v>51550055000</v>
      </c>
      <c r="B555" s="14" t="s">
        <v>27338</v>
      </c>
      <c r="C555" t="s">
        <v>27339</v>
      </c>
      <c r="D555" s="14">
        <v>2</v>
      </c>
      <c r="E555" t="s">
        <v>21739</v>
      </c>
      <c r="F555" t="s">
        <v>25194</v>
      </c>
      <c r="H555" s="12"/>
    </row>
    <row r="556" spans="1:8" x14ac:dyDescent="0.3">
      <c r="A556" s="50">
        <v>51550055000</v>
      </c>
      <c r="B556" s="14" t="s">
        <v>27338</v>
      </c>
      <c r="C556" t="s">
        <v>27339</v>
      </c>
      <c r="E556" t="s">
        <v>22573</v>
      </c>
      <c r="F556" t="s">
        <v>25194</v>
      </c>
      <c r="H556" s="12"/>
    </row>
    <row r="557" spans="1:8" x14ac:dyDescent="0.3">
      <c r="A557" s="50">
        <v>51550056000</v>
      </c>
      <c r="B557" s="14" t="s">
        <v>20694</v>
      </c>
      <c r="D557" s="14">
        <v>0</v>
      </c>
      <c r="H557" s="12"/>
    </row>
    <row r="558" spans="1:8" x14ac:dyDescent="0.3">
      <c r="A558" s="50">
        <v>51550056000</v>
      </c>
      <c r="B558" s="14" t="s">
        <v>20694</v>
      </c>
      <c r="C558" t="s">
        <v>27305</v>
      </c>
      <c r="D558" s="14">
        <v>2</v>
      </c>
      <c r="E558" t="s">
        <v>21886</v>
      </c>
      <c r="F558" t="s">
        <v>21209</v>
      </c>
      <c r="H558" s="12"/>
    </row>
    <row r="559" spans="1:8" x14ac:dyDescent="0.3">
      <c r="A559" s="50">
        <v>51550056000</v>
      </c>
      <c r="B559" s="14" t="s">
        <v>20694</v>
      </c>
      <c r="C559" t="s">
        <v>27305</v>
      </c>
      <c r="E559" t="s">
        <v>25254</v>
      </c>
      <c r="F559" t="s">
        <v>27306</v>
      </c>
      <c r="H559" s="12"/>
    </row>
    <row r="560" spans="1:8" x14ac:dyDescent="0.3">
      <c r="A560" s="50">
        <v>51550059000</v>
      </c>
      <c r="B560" s="14" t="s">
        <v>40825</v>
      </c>
      <c r="C560" t="s">
        <v>40826</v>
      </c>
      <c r="D560" s="14">
        <v>4</v>
      </c>
      <c r="E560" t="s">
        <v>21071</v>
      </c>
      <c r="F560" t="s">
        <v>22657</v>
      </c>
      <c r="H560" s="12"/>
    </row>
    <row r="561" spans="1:8" x14ac:dyDescent="0.3">
      <c r="A561" s="50">
        <v>51550059000</v>
      </c>
      <c r="B561" s="14" t="s">
        <v>40825</v>
      </c>
      <c r="C561" t="s">
        <v>40826</v>
      </c>
      <c r="E561" t="s">
        <v>22393</v>
      </c>
      <c r="F561" t="s">
        <v>40827</v>
      </c>
      <c r="H561" s="12"/>
    </row>
    <row r="562" spans="1:8" x14ac:dyDescent="0.3">
      <c r="A562" s="50">
        <v>51550059000</v>
      </c>
      <c r="B562" s="14" t="s">
        <v>40825</v>
      </c>
      <c r="C562" t="s">
        <v>40826</v>
      </c>
      <c r="E562" t="s">
        <v>22032</v>
      </c>
      <c r="F562" t="s">
        <v>40827</v>
      </c>
      <c r="H562" s="12"/>
    </row>
    <row r="563" spans="1:8" x14ac:dyDescent="0.3">
      <c r="A563" s="50">
        <v>51550059000</v>
      </c>
      <c r="B563" s="14" t="s">
        <v>40825</v>
      </c>
      <c r="C563" t="s">
        <v>40826</v>
      </c>
      <c r="E563" t="s">
        <v>23438</v>
      </c>
      <c r="F563" t="s">
        <v>40828</v>
      </c>
      <c r="G563" t="s">
        <v>40829</v>
      </c>
      <c r="H563" s="12"/>
    </row>
    <row r="564" spans="1:8" x14ac:dyDescent="0.3">
      <c r="A564" s="50">
        <v>51550060000</v>
      </c>
      <c r="B564" s="14" t="s">
        <v>20450</v>
      </c>
      <c r="D564" s="14">
        <v>0</v>
      </c>
      <c r="H564" s="12"/>
    </row>
    <row r="565" spans="1:8" x14ac:dyDescent="0.3">
      <c r="A565" s="50">
        <v>51550060000</v>
      </c>
      <c r="B565" s="14" t="s">
        <v>20450</v>
      </c>
      <c r="C565" t="s">
        <v>40902</v>
      </c>
      <c r="D565" s="14">
        <v>1</v>
      </c>
      <c r="E565" t="s">
        <v>21258</v>
      </c>
      <c r="F565" t="s">
        <v>40903</v>
      </c>
      <c r="H565" s="12"/>
    </row>
    <row r="566" spans="1:8" x14ac:dyDescent="0.3">
      <c r="A566" s="50">
        <v>51650003000</v>
      </c>
      <c r="B566" s="14" t="s">
        <v>20600</v>
      </c>
      <c r="D566" s="14">
        <v>0</v>
      </c>
      <c r="H566" s="12"/>
    </row>
    <row r="567" spans="1:8" x14ac:dyDescent="0.3">
      <c r="A567" s="50">
        <v>51650004000</v>
      </c>
      <c r="B567" s="14" t="s">
        <v>24352</v>
      </c>
      <c r="C567" t="s">
        <v>24353</v>
      </c>
      <c r="D567" s="14">
        <v>2</v>
      </c>
      <c r="E567" t="s">
        <v>24354</v>
      </c>
      <c r="F567" t="s">
        <v>21662</v>
      </c>
      <c r="H567" s="12"/>
    </row>
    <row r="568" spans="1:8" x14ac:dyDescent="0.3">
      <c r="A568" s="50">
        <v>51650004000</v>
      </c>
      <c r="B568" s="14" t="s">
        <v>24352</v>
      </c>
      <c r="C568" t="s">
        <v>24353</v>
      </c>
      <c r="E568" t="s">
        <v>24355</v>
      </c>
      <c r="F568" t="s">
        <v>22732</v>
      </c>
      <c r="H568" s="12"/>
    </row>
    <row r="569" spans="1:8" x14ac:dyDescent="0.3">
      <c r="A569" s="50">
        <v>51650005000</v>
      </c>
      <c r="B569" s="14" t="s">
        <v>24345</v>
      </c>
      <c r="C569" t="s">
        <v>24346</v>
      </c>
      <c r="D569" s="14">
        <v>2</v>
      </c>
      <c r="E569" t="s">
        <v>23068</v>
      </c>
      <c r="F569" t="s">
        <v>24347</v>
      </c>
      <c r="H569" s="12"/>
    </row>
    <row r="570" spans="1:8" x14ac:dyDescent="0.3">
      <c r="A570" s="50">
        <v>51650005000</v>
      </c>
      <c r="B570" s="14" t="s">
        <v>24345</v>
      </c>
      <c r="C570" t="s">
        <v>24346</v>
      </c>
      <c r="E570" t="s">
        <v>24348</v>
      </c>
      <c r="F570" t="s">
        <v>24347</v>
      </c>
      <c r="H570" s="12"/>
    </row>
    <row r="571" spans="1:8" x14ac:dyDescent="0.3">
      <c r="A571" s="50">
        <v>51650006000</v>
      </c>
      <c r="B571" s="14" t="s">
        <v>24335</v>
      </c>
      <c r="C571" t="s">
        <v>24336</v>
      </c>
      <c r="D571" s="14">
        <v>2</v>
      </c>
      <c r="E571" t="s">
        <v>23480</v>
      </c>
      <c r="F571" t="s">
        <v>24337</v>
      </c>
      <c r="G571" t="s">
        <v>24338</v>
      </c>
      <c r="H571" s="12"/>
    </row>
    <row r="572" spans="1:8" x14ac:dyDescent="0.3">
      <c r="A572" s="50">
        <v>51650006000</v>
      </c>
      <c r="B572" s="14" t="s">
        <v>24335</v>
      </c>
      <c r="C572" t="s">
        <v>24336</v>
      </c>
      <c r="E572" t="s">
        <v>22418</v>
      </c>
      <c r="F572" t="s">
        <v>21764</v>
      </c>
      <c r="H572" s="12"/>
    </row>
    <row r="573" spans="1:8" x14ac:dyDescent="0.3">
      <c r="A573" s="50">
        <v>51650007000</v>
      </c>
      <c r="B573" s="14" t="s">
        <v>24329</v>
      </c>
      <c r="C573" t="s">
        <v>24330</v>
      </c>
      <c r="D573" s="14">
        <v>1</v>
      </c>
      <c r="E573" t="s">
        <v>21763</v>
      </c>
      <c r="F573" t="s">
        <v>24331</v>
      </c>
      <c r="H573" s="12"/>
    </row>
    <row r="574" spans="1:8" x14ac:dyDescent="0.3">
      <c r="A574" s="50">
        <v>51650008000</v>
      </c>
      <c r="B574" s="14" t="s">
        <v>24305</v>
      </c>
      <c r="C574" t="s">
        <v>24306</v>
      </c>
      <c r="D574" s="14">
        <v>1</v>
      </c>
      <c r="E574" t="s">
        <v>22420</v>
      </c>
      <c r="F574" t="s">
        <v>24307</v>
      </c>
      <c r="H574" s="12"/>
    </row>
    <row r="575" spans="1:8" x14ac:dyDescent="0.3">
      <c r="A575" s="50">
        <v>51650009000</v>
      </c>
      <c r="B575" s="14" t="s">
        <v>24281</v>
      </c>
      <c r="C575" t="s">
        <v>24282</v>
      </c>
      <c r="D575" s="14">
        <v>1</v>
      </c>
      <c r="E575" t="s">
        <v>22633</v>
      </c>
      <c r="F575" t="s">
        <v>24283</v>
      </c>
      <c r="H575" s="12"/>
    </row>
    <row r="576" spans="1:8" x14ac:dyDescent="0.3">
      <c r="A576" s="50">
        <v>51650025000</v>
      </c>
      <c r="B576" s="14" t="s">
        <v>24412</v>
      </c>
      <c r="C576" t="s">
        <v>24413</v>
      </c>
      <c r="D576" s="14">
        <v>1</v>
      </c>
      <c r="E576" t="s">
        <v>21017</v>
      </c>
      <c r="F576" t="s">
        <v>22699</v>
      </c>
      <c r="H576" s="12"/>
    </row>
    <row r="577" spans="1:8" x14ac:dyDescent="0.3">
      <c r="A577" s="50">
        <v>51650026000</v>
      </c>
      <c r="B577" s="14" t="s">
        <v>24380</v>
      </c>
      <c r="C577" t="s">
        <v>24381</v>
      </c>
      <c r="D577" s="14">
        <v>2</v>
      </c>
      <c r="E577" t="s">
        <v>21301</v>
      </c>
      <c r="F577" t="s">
        <v>24382</v>
      </c>
      <c r="H577" s="12"/>
    </row>
    <row r="578" spans="1:8" x14ac:dyDescent="0.3">
      <c r="A578" s="50">
        <v>51650026000</v>
      </c>
      <c r="B578" s="14" t="s">
        <v>24380</v>
      </c>
      <c r="C578" t="s">
        <v>24381</v>
      </c>
      <c r="E578" t="s">
        <v>22093</v>
      </c>
      <c r="F578" t="s">
        <v>24383</v>
      </c>
      <c r="H578" s="12"/>
    </row>
    <row r="579" spans="1:8" x14ac:dyDescent="0.3">
      <c r="A579" s="50">
        <v>51670001000</v>
      </c>
      <c r="B579" s="14" t="s">
        <v>24536</v>
      </c>
      <c r="C579" t="s">
        <v>24537</v>
      </c>
      <c r="D579" s="14">
        <v>2</v>
      </c>
      <c r="E579" t="s">
        <v>21038</v>
      </c>
      <c r="F579" t="s">
        <v>21080</v>
      </c>
      <c r="H579" s="12"/>
    </row>
    <row r="580" spans="1:8" x14ac:dyDescent="0.3">
      <c r="A580" s="50">
        <v>51670001000</v>
      </c>
      <c r="B580" s="14" t="s">
        <v>24536</v>
      </c>
      <c r="C580" t="s">
        <v>24537</v>
      </c>
      <c r="E580" t="s">
        <v>23294</v>
      </c>
      <c r="F580" t="s">
        <v>23366</v>
      </c>
      <c r="H580" s="12"/>
    </row>
    <row r="581" spans="1:8" x14ac:dyDescent="0.3">
      <c r="A581" s="50">
        <v>51670002000</v>
      </c>
      <c r="B581" s="14" t="s">
        <v>24519</v>
      </c>
      <c r="C581" t="s">
        <v>24520</v>
      </c>
      <c r="D581" s="14">
        <v>1</v>
      </c>
      <c r="E581" t="s">
        <v>22233</v>
      </c>
      <c r="F581" t="s">
        <v>24521</v>
      </c>
      <c r="H581" s="12"/>
    </row>
    <row r="582" spans="1:8" x14ac:dyDescent="0.3">
      <c r="A582" s="50">
        <v>51670003000</v>
      </c>
      <c r="B582" s="14" t="s">
        <v>24499</v>
      </c>
      <c r="C582" t="s">
        <v>24500</v>
      </c>
      <c r="D582" s="14">
        <v>3</v>
      </c>
      <c r="E582" t="s">
        <v>24501</v>
      </c>
      <c r="F582" t="s">
        <v>24502</v>
      </c>
      <c r="H582" s="12"/>
    </row>
    <row r="583" spans="1:8" x14ac:dyDescent="0.3">
      <c r="A583" s="50">
        <v>51670003000</v>
      </c>
      <c r="B583" s="14" t="s">
        <v>24499</v>
      </c>
      <c r="C583" t="s">
        <v>24500</v>
      </c>
      <c r="E583" t="s">
        <v>24503</v>
      </c>
      <c r="F583" t="s">
        <v>24502</v>
      </c>
      <c r="H583" s="12"/>
    </row>
    <row r="584" spans="1:8" x14ac:dyDescent="0.3">
      <c r="A584" s="50">
        <v>51670003000</v>
      </c>
      <c r="B584" s="14" t="s">
        <v>24499</v>
      </c>
      <c r="C584" t="s">
        <v>24500</v>
      </c>
      <c r="E584" t="s">
        <v>21034</v>
      </c>
      <c r="F584" t="s">
        <v>21104</v>
      </c>
      <c r="H584" s="12"/>
    </row>
    <row r="585" spans="1:8" x14ac:dyDescent="0.3">
      <c r="A585" s="50">
        <v>51670005000</v>
      </c>
      <c r="B585" s="14" t="s">
        <v>24468</v>
      </c>
      <c r="C585" t="s">
        <v>24469</v>
      </c>
      <c r="D585" s="14">
        <v>3</v>
      </c>
      <c r="E585" t="s">
        <v>21739</v>
      </c>
      <c r="F585" t="s">
        <v>24470</v>
      </c>
      <c r="H585" s="12"/>
    </row>
    <row r="586" spans="1:8" x14ac:dyDescent="0.3">
      <c r="A586" s="50">
        <v>51670005000</v>
      </c>
      <c r="B586" s="14" t="s">
        <v>24468</v>
      </c>
      <c r="C586" t="s">
        <v>24469</v>
      </c>
      <c r="E586" t="s">
        <v>21002</v>
      </c>
      <c r="F586" t="s">
        <v>24471</v>
      </c>
      <c r="H586" s="12"/>
    </row>
    <row r="587" spans="1:8" x14ac:dyDescent="0.3">
      <c r="A587" s="50">
        <v>51670005000</v>
      </c>
      <c r="B587" s="14" t="s">
        <v>24468</v>
      </c>
      <c r="C587" t="s">
        <v>24469</v>
      </c>
      <c r="E587" t="s">
        <v>21399</v>
      </c>
      <c r="F587" t="s">
        <v>24471</v>
      </c>
      <c r="H587" s="12"/>
    </row>
    <row r="588" spans="1:8" x14ac:dyDescent="0.3">
      <c r="A588" s="50">
        <v>51670006000</v>
      </c>
      <c r="B588" s="14" t="s">
        <v>24264</v>
      </c>
      <c r="C588" t="s">
        <v>24265</v>
      </c>
      <c r="D588" s="14">
        <v>2</v>
      </c>
      <c r="E588" t="s">
        <v>22218</v>
      </c>
      <c r="F588" t="s">
        <v>24266</v>
      </c>
      <c r="H588" s="12"/>
    </row>
    <row r="589" spans="1:8" x14ac:dyDescent="0.3">
      <c r="A589" s="50">
        <v>51670006000</v>
      </c>
      <c r="B589" s="14" t="s">
        <v>24264</v>
      </c>
      <c r="C589" t="s">
        <v>24267</v>
      </c>
      <c r="E589" t="s">
        <v>21258</v>
      </c>
      <c r="F589" t="s">
        <v>24266</v>
      </c>
      <c r="H589" s="12"/>
    </row>
    <row r="590" spans="1:8" x14ac:dyDescent="0.3">
      <c r="A590" s="50">
        <v>51670008000</v>
      </c>
      <c r="B590" s="14" t="s">
        <v>24248</v>
      </c>
      <c r="C590" t="s">
        <v>24249</v>
      </c>
      <c r="D590" s="14">
        <v>1</v>
      </c>
      <c r="E590" t="s">
        <v>21320</v>
      </c>
      <c r="F590" t="s">
        <v>24250</v>
      </c>
      <c r="H590" s="12"/>
    </row>
    <row r="591" spans="1:8" x14ac:dyDescent="0.3">
      <c r="A591" s="50">
        <v>51670009000</v>
      </c>
      <c r="B591" s="14" t="s">
        <v>24237</v>
      </c>
      <c r="C591" t="s">
        <v>24238</v>
      </c>
      <c r="D591" s="14">
        <v>2</v>
      </c>
      <c r="E591" t="s">
        <v>24239</v>
      </c>
      <c r="F591" t="s">
        <v>24240</v>
      </c>
      <c r="H591" s="12"/>
    </row>
    <row r="592" spans="1:8" x14ac:dyDescent="0.3">
      <c r="A592" s="50">
        <v>51670009000</v>
      </c>
      <c r="B592" s="14" t="s">
        <v>24237</v>
      </c>
      <c r="C592" t="s">
        <v>24241</v>
      </c>
      <c r="E592" t="s">
        <v>24242</v>
      </c>
      <c r="F592" t="s">
        <v>24243</v>
      </c>
      <c r="H592" s="12"/>
    </row>
    <row r="593" spans="1:8" x14ac:dyDescent="0.3">
      <c r="A593" s="50">
        <v>51670022000</v>
      </c>
      <c r="B593" s="14" t="s">
        <v>24244</v>
      </c>
      <c r="C593" t="s">
        <v>24245</v>
      </c>
      <c r="D593" s="14">
        <v>1</v>
      </c>
      <c r="E593" t="s">
        <v>24246</v>
      </c>
      <c r="F593" t="s">
        <v>24247</v>
      </c>
      <c r="H593" s="12"/>
    </row>
    <row r="594" spans="1:8" x14ac:dyDescent="0.3">
      <c r="A594" s="50">
        <v>51670024000</v>
      </c>
      <c r="B594" s="14" t="s">
        <v>24261</v>
      </c>
      <c r="C594" t="s">
        <v>24262</v>
      </c>
      <c r="D594" s="14">
        <v>3</v>
      </c>
      <c r="E594" t="s">
        <v>24263</v>
      </c>
      <c r="F594" t="s">
        <v>21028</v>
      </c>
      <c r="H594" s="12"/>
    </row>
    <row r="595" spans="1:8" x14ac:dyDescent="0.3">
      <c r="A595" s="50">
        <v>51670024000</v>
      </c>
      <c r="B595" s="14" t="s">
        <v>24261</v>
      </c>
      <c r="C595" t="s">
        <v>24262</v>
      </c>
      <c r="E595" t="s">
        <v>22198</v>
      </c>
      <c r="F595" t="s">
        <v>21028</v>
      </c>
      <c r="H595" s="12"/>
    </row>
    <row r="596" spans="1:8" x14ac:dyDescent="0.3">
      <c r="A596" s="50">
        <v>51670024000</v>
      </c>
      <c r="B596" s="14" t="s">
        <v>24261</v>
      </c>
      <c r="C596" t="s">
        <v>24262</v>
      </c>
      <c r="E596" t="s">
        <v>21419</v>
      </c>
      <c r="F596" t="s">
        <v>21028</v>
      </c>
      <c r="H596" s="12"/>
    </row>
    <row r="597" spans="1:8" x14ac:dyDescent="0.3">
      <c r="A597" s="50">
        <v>51670025000</v>
      </c>
      <c r="B597" s="14" t="s">
        <v>24268</v>
      </c>
      <c r="C597" t="s">
        <v>24269</v>
      </c>
      <c r="D597" s="14">
        <v>1</v>
      </c>
      <c r="E597" t="s">
        <v>24270</v>
      </c>
      <c r="F597" t="s">
        <v>24271</v>
      </c>
      <c r="H597" s="12"/>
    </row>
    <row r="598" spans="1:8" x14ac:dyDescent="0.3">
      <c r="A598" s="50">
        <v>51670026000</v>
      </c>
      <c r="B598" s="14" t="s">
        <v>24275</v>
      </c>
      <c r="C598" t="s">
        <v>24276</v>
      </c>
      <c r="D598" s="14">
        <v>2</v>
      </c>
      <c r="E598" t="s">
        <v>24277</v>
      </c>
      <c r="F598" t="s">
        <v>24278</v>
      </c>
      <c r="H598" s="12"/>
    </row>
    <row r="599" spans="1:8" x14ac:dyDescent="0.3">
      <c r="A599" s="50">
        <v>51670026000</v>
      </c>
      <c r="B599" s="14" t="s">
        <v>24275</v>
      </c>
      <c r="C599" t="s">
        <v>24276</v>
      </c>
      <c r="E599" t="s">
        <v>24279</v>
      </c>
      <c r="F599" t="s">
        <v>24280</v>
      </c>
      <c r="H599" s="12"/>
    </row>
    <row r="600" spans="1:8" x14ac:dyDescent="0.3">
      <c r="A600" s="50">
        <v>51670027000</v>
      </c>
      <c r="B600" s="14" t="s">
        <v>24292</v>
      </c>
      <c r="C600" t="s">
        <v>24293</v>
      </c>
      <c r="D600" s="14">
        <v>2</v>
      </c>
      <c r="E600" t="s">
        <v>21038</v>
      </c>
      <c r="F600" t="s">
        <v>22987</v>
      </c>
      <c r="H600" s="12"/>
    </row>
    <row r="601" spans="1:8" x14ac:dyDescent="0.3">
      <c r="A601" s="50">
        <v>51670027000</v>
      </c>
      <c r="B601" s="14" t="s">
        <v>24292</v>
      </c>
      <c r="C601" t="s">
        <v>24293</v>
      </c>
      <c r="E601" t="s">
        <v>21047</v>
      </c>
      <c r="F601" t="s">
        <v>22688</v>
      </c>
      <c r="H601" s="12"/>
    </row>
    <row r="602" spans="1:8" x14ac:dyDescent="0.3">
      <c r="A602" s="50">
        <v>51670028000</v>
      </c>
      <c r="B602" s="14" t="s">
        <v>24320</v>
      </c>
      <c r="C602" t="s">
        <v>24321</v>
      </c>
      <c r="D602" s="14">
        <v>2</v>
      </c>
      <c r="E602" t="s">
        <v>21192</v>
      </c>
      <c r="F602" t="s">
        <v>24322</v>
      </c>
      <c r="H602" s="12"/>
    </row>
    <row r="603" spans="1:8" x14ac:dyDescent="0.3">
      <c r="A603" s="50">
        <v>51670028000</v>
      </c>
      <c r="B603" s="14" t="s">
        <v>24320</v>
      </c>
      <c r="C603" t="s">
        <v>24323</v>
      </c>
      <c r="E603" t="s">
        <v>21893</v>
      </c>
      <c r="F603" t="s">
        <v>24322</v>
      </c>
      <c r="H603" s="12"/>
    </row>
    <row r="604" spans="1:8" x14ac:dyDescent="0.3">
      <c r="A604" s="50">
        <v>51670029000</v>
      </c>
      <c r="B604" s="14" t="s">
        <v>24332</v>
      </c>
      <c r="C604" t="s">
        <v>24333</v>
      </c>
      <c r="D604" s="14">
        <v>2</v>
      </c>
      <c r="E604" t="s">
        <v>20957</v>
      </c>
      <c r="F604" t="s">
        <v>24334</v>
      </c>
      <c r="H604" s="12"/>
    </row>
    <row r="605" spans="1:8" x14ac:dyDescent="0.3">
      <c r="A605" s="50">
        <v>51670029000</v>
      </c>
      <c r="B605" s="14" t="s">
        <v>24332</v>
      </c>
      <c r="C605" t="s">
        <v>24333</v>
      </c>
      <c r="E605" t="s">
        <v>21572</v>
      </c>
      <c r="F605" t="s">
        <v>21807</v>
      </c>
      <c r="H605" s="12"/>
    </row>
    <row r="606" spans="1:8" x14ac:dyDescent="0.3">
      <c r="A606" s="50">
        <v>51670030000</v>
      </c>
      <c r="B606" s="14" t="s">
        <v>24342</v>
      </c>
      <c r="C606" t="s">
        <v>24343</v>
      </c>
      <c r="D606" s="14">
        <v>2</v>
      </c>
      <c r="E606" t="s">
        <v>22112</v>
      </c>
      <c r="F606" t="s">
        <v>24344</v>
      </c>
      <c r="H606" s="12"/>
    </row>
    <row r="607" spans="1:8" x14ac:dyDescent="0.3">
      <c r="A607" s="50">
        <v>51670030000</v>
      </c>
      <c r="B607" s="14" t="s">
        <v>24342</v>
      </c>
      <c r="C607" t="s">
        <v>24343</v>
      </c>
      <c r="E607" t="s">
        <v>21736</v>
      </c>
      <c r="F607" t="s">
        <v>24344</v>
      </c>
      <c r="H607" s="12"/>
    </row>
    <row r="608" spans="1:8" x14ac:dyDescent="0.3">
      <c r="A608" s="50">
        <v>51670032000</v>
      </c>
      <c r="B608" s="14" t="s">
        <v>27515</v>
      </c>
      <c r="C608" t="s">
        <v>27516</v>
      </c>
      <c r="D608" s="14">
        <v>3</v>
      </c>
      <c r="E608" t="s">
        <v>24889</v>
      </c>
      <c r="F608" t="s">
        <v>21209</v>
      </c>
      <c r="H608" s="12"/>
    </row>
    <row r="609" spans="1:8" x14ac:dyDescent="0.3">
      <c r="A609" s="50">
        <v>51670032000</v>
      </c>
      <c r="B609" s="14" t="s">
        <v>27515</v>
      </c>
      <c r="C609" t="s">
        <v>27516</v>
      </c>
      <c r="E609" t="s">
        <v>24563</v>
      </c>
      <c r="F609" t="s">
        <v>21209</v>
      </c>
      <c r="H609" s="12"/>
    </row>
    <row r="610" spans="1:8" x14ac:dyDescent="0.3">
      <c r="A610" s="50">
        <v>51670032000</v>
      </c>
      <c r="B610" s="14" t="s">
        <v>27515</v>
      </c>
      <c r="C610" t="s">
        <v>27516</v>
      </c>
      <c r="E610" t="s">
        <v>27076</v>
      </c>
      <c r="F610" t="s">
        <v>27517</v>
      </c>
      <c r="H610" s="12"/>
    </row>
    <row r="611" spans="1:8" x14ac:dyDescent="0.3">
      <c r="A611" s="50">
        <v>51670033000</v>
      </c>
      <c r="B611" s="14" t="s">
        <v>27528</v>
      </c>
      <c r="C611" t="s">
        <v>27529</v>
      </c>
      <c r="D611" s="14">
        <v>1</v>
      </c>
      <c r="E611" t="s">
        <v>21911</v>
      </c>
      <c r="F611" t="s">
        <v>27530</v>
      </c>
      <c r="H611" s="12"/>
    </row>
    <row r="612" spans="1:8" x14ac:dyDescent="0.3">
      <c r="A612" s="50">
        <v>51670034000</v>
      </c>
      <c r="B612" s="14" t="s">
        <v>24377</v>
      </c>
      <c r="C612" t="s">
        <v>24378</v>
      </c>
      <c r="D612" s="14">
        <v>1</v>
      </c>
      <c r="E612" t="s">
        <v>22583</v>
      </c>
      <c r="F612" t="s">
        <v>24379</v>
      </c>
      <c r="H612" s="12"/>
    </row>
    <row r="613" spans="1:8" x14ac:dyDescent="0.3">
      <c r="A613" s="50">
        <v>51670035000</v>
      </c>
      <c r="B613" s="14" t="s">
        <v>24384</v>
      </c>
      <c r="C613" t="s">
        <v>24385</v>
      </c>
      <c r="D613" s="14">
        <v>5</v>
      </c>
      <c r="E613" t="s">
        <v>24386</v>
      </c>
      <c r="F613" t="s">
        <v>24387</v>
      </c>
      <c r="H613" s="12"/>
    </row>
    <row r="614" spans="1:8" x14ac:dyDescent="0.3">
      <c r="A614" s="50">
        <v>51670035000</v>
      </c>
      <c r="B614" s="14" t="s">
        <v>24384</v>
      </c>
      <c r="C614" t="s">
        <v>24385</v>
      </c>
      <c r="E614" t="s">
        <v>23739</v>
      </c>
      <c r="F614" t="s">
        <v>24387</v>
      </c>
      <c r="H614" s="12"/>
    </row>
    <row r="615" spans="1:8" x14ac:dyDescent="0.3">
      <c r="A615" s="50">
        <v>51670035000</v>
      </c>
      <c r="B615" s="14" t="s">
        <v>24384</v>
      </c>
      <c r="C615" t="s">
        <v>24385</v>
      </c>
      <c r="E615" t="s">
        <v>21486</v>
      </c>
      <c r="F615" t="s">
        <v>24387</v>
      </c>
      <c r="H615" s="12"/>
    </row>
    <row r="616" spans="1:8" x14ac:dyDescent="0.3">
      <c r="A616" s="50">
        <v>51670035000</v>
      </c>
      <c r="B616" s="14" t="s">
        <v>24384</v>
      </c>
      <c r="C616" t="s">
        <v>24388</v>
      </c>
      <c r="E616" t="s">
        <v>24389</v>
      </c>
      <c r="F616" t="s">
        <v>22699</v>
      </c>
      <c r="H616" s="12"/>
    </row>
    <row r="617" spans="1:8" x14ac:dyDescent="0.3">
      <c r="A617" s="50">
        <v>51670035000</v>
      </c>
      <c r="B617" s="14" t="s">
        <v>24384</v>
      </c>
      <c r="C617" t="s">
        <v>24385</v>
      </c>
      <c r="E617" t="s">
        <v>24390</v>
      </c>
      <c r="F617" t="s">
        <v>24307</v>
      </c>
      <c r="H617" s="12"/>
    </row>
    <row r="618" spans="1:8" x14ac:dyDescent="0.3">
      <c r="A618" s="50">
        <v>51670040000</v>
      </c>
      <c r="B618" s="14" t="s">
        <v>24420</v>
      </c>
      <c r="C618" t="s">
        <v>24421</v>
      </c>
      <c r="D618" s="14">
        <v>2</v>
      </c>
      <c r="E618" t="s">
        <v>22233</v>
      </c>
      <c r="F618" t="s">
        <v>21070</v>
      </c>
      <c r="H618" s="12"/>
    </row>
    <row r="619" spans="1:8" x14ac:dyDescent="0.3">
      <c r="A619" s="50">
        <v>51670040000</v>
      </c>
      <c r="B619" s="14" t="s">
        <v>24420</v>
      </c>
      <c r="C619" t="s">
        <v>24421</v>
      </c>
      <c r="E619" t="s">
        <v>21258</v>
      </c>
      <c r="F619" t="s">
        <v>21070</v>
      </c>
      <c r="H619" s="12"/>
    </row>
    <row r="620" spans="1:8" x14ac:dyDescent="0.3">
      <c r="A620" s="50">
        <v>51670046000</v>
      </c>
      <c r="B620" s="14" t="s">
        <v>24231</v>
      </c>
      <c r="C620" t="s">
        <v>24232</v>
      </c>
      <c r="D620" s="14">
        <v>2</v>
      </c>
      <c r="E620" t="s">
        <v>21192</v>
      </c>
      <c r="F620" t="s">
        <v>24233</v>
      </c>
      <c r="G620" t="s">
        <v>24234</v>
      </c>
      <c r="H620" s="12"/>
    </row>
    <row r="621" spans="1:8" x14ac:dyDescent="0.3">
      <c r="A621" s="50">
        <v>51670046000</v>
      </c>
      <c r="B621" s="14" t="s">
        <v>24231</v>
      </c>
      <c r="C621" t="s">
        <v>24232</v>
      </c>
      <c r="E621" t="s">
        <v>24235</v>
      </c>
      <c r="F621" t="s">
        <v>24236</v>
      </c>
      <c r="H621" s="12"/>
    </row>
    <row r="622" spans="1:8" x14ac:dyDescent="0.3">
      <c r="A622" s="50">
        <v>51670047000</v>
      </c>
      <c r="B622" s="14" t="s">
        <v>24215</v>
      </c>
      <c r="C622" t="s">
        <v>24216</v>
      </c>
      <c r="D622" s="14">
        <v>1</v>
      </c>
      <c r="E622" t="s">
        <v>24217</v>
      </c>
      <c r="F622" t="s">
        <v>24218</v>
      </c>
      <c r="H622" s="12"/>
    </row>
    <row r="623" spans="1:8" x14ac:dyDescent="0.3">
      <c r="A623" s="50">
        <v>51670048000</v>
      </c>
      <c r="B623" s="14" t="s">
        <v>24226</v>
      </c>
      <c r="C623" t="s">
        <v>24227</v>
      </c>
      <c r="D623" s="14">
        <v>2</v>
      </c>
      <c r="E623" t="s">
        <v>21291</v>
      </c>
      <c r="F623" t="s">
        <v>24228</v>
      </c>
      <c r="H623" s="12"/>
    </row>
    <row r="624" spans="1:8" x14ac:dyDescent="0.3">
      <c r="A624" s="50">
        <v>51670048000</v>
      </c>
      <c r="B624" s="14" t="s">
        <v>24226</v>
      </c>
      <c r="C624" t="s">
        <v>24227</v>
      </c>
      <c r="E624" t="s">
        <v>23501</v>
      </c>
      <c r="F624" t="s">
        <v>24228</v>
      </c>
      <c r="H624" s="12"/>
    </row>
    <row r="625" spans="1:8" x14ac:dyDescent="0.3">
      <c r="A625" s="50">
        <v>51670049000</v>
      </c>
      <c r="B625" s="14" t="s">
        <v>24203</v>
      </c>
      <c r="C625" t="s">
        <v>24204</v>
      </c>
      <c r="D625" s="14">
        <v>1</v>
      </c>
      <c r="E625" t="s">
        <v>21038</v>
      </c>
      <c r="F625" t="s">
        <v>24205</v>
      </c>
      <c r="H625" s="12"/>
    </row>
    <row r="626" spans="1:8" x14ac:dyDescent="0.3">
      <c r="A626" s="50">
        <v>51670051000</v>
      </c>
      <c r="B626" s="14" t="s">
        <v>24229</v>
      </c>
      <c r="C626" t="s">
        <v>24230</v>
      </c>
      <c r="D626" s="14">
        <v>1</v>
      </c>
      <c r="E626" t="s">
        <v>22583</v>
      </c>
      <c r="F626" t="s">
        <v>22988</v>
      </c>
      <c r="H626" s="12"/>
    </row>
    <row r="627" spans="1:8" x14ac:dyDescent="0.3">
      <c r="A627" s="50">
        <v>51670052000</v>
      </c>
      <c r="B627" s="14" t="s">
        <v>24219</v>
      </c>
      <c r="C627" t="s">
        <v>24220</v>
      </c>
      <c r="D627" s="14">
        <v>3</v>
      </c>
      <c r="E627" t="s">
        <v>24221</v>
      </c>
      <c r="F627" t="s">
        <v>24222</v>
      </c>
      <c r="H627" s="12"/>
    </row>
    <row r="628" spans="1:8" x14ac:dyDescent="0.3">
      <c r="A628" s="50">
        <v>51670052000</v>
      </c>
      <c r="B628" s="14" t="s">
        <v>24219</v>
      </c>
      <c r="C628" t="s">
        <v>24220</v>
      </c>
      <c r="E628" t="s">
        <v>20944</v>
      </c>
      <c r="F628" t="s">
        <v>24223</v>
      </c>
      <c r="H628" s="12"/>
    </row>
    <row r="629" spans="1:8" x14ac:dyDescent="0.3">
      <c r="A629" s="50">
        <v>51670052000</v>
      </c>
      <c r="B629" s="14" t="s">
        <v>24219</v>
      </c>
      <c r="C629" t="s">
        <v>24220</v>
      </c>
      <c r="E629" t="s">
        <v>24224</v>
      </c>
      <c r="F629" t="s">
        <v>24225</v>
      </c>
      <c r="H629" s="12"/>
    </row>
    <row r="630" spans="1:8" x14ac:dyDescent="0.3">
      <c r="A630" s="50">
        <v>51670053000</v>
      </c>
      <c r="B630" s="14" t="s">
        <v>24206</v>
      </c>
      <c r="C630" t="s">
        <v>24207</v>
      </c>
      <c r="D630" s="14">
        <v>2</v>
      </c>
      <c r="E630" t="s">
        <v>24208</v>
      </c>
      <c r="F630" t="s">
        <v>24209</v>
      </c>
      <c r="H630" s="12"/>
    </row>
    <row r="631" spans="1:8" x14ac:dyDescent="0.3">
      <c r="A631" s="50">
        <v>51670053000</v>
      </c>
      <c r="B631" s="14" t="s">
        <v>24206</v>
      </c>
      <c r="C631" t="s">
        <v>24207</v>
      </c>
      <c r="E631" t="s">
        <v>24210</v>
      </c>
      <c r="F631" t="s">
        <v>21807</v>
      </c>
      <c r="H631" s="12"/>
    </row>
    <row r="632" spans="1:8" x14ac:dyDescent="0.3">
      <c r="A632" s="50">
        <v>51670054000</v>
      </c>
      <c r="B632" s="14" t="s">
        <v>24200</v>
      </c>
      <c r="C632" t="s">
        <v>24201</v>
      </c>
      <c r="D632" s="14">
        <v>1</v>
      </c>
      <c r="E632" t="s">
        <v>21286</v>
      </c>
      <c r="F632" t="s">
        <v>24202</v>
      </c>
      <c r="H632" s="12"/>
    </row>
    <row r="633" spans="1:8" x14ac:dyDescent="0.3">
      <c r="A633" s="50">
        <v>51670055000</v>
      </c>
      <c r="B633" s="14" t="s">
        <v>24161</v>
      </c>
      <c r="C633" t="s">
        <v>24162</v>
      </c>
      <c r="D633" s="14">
        <v>3</v>
      </c>
      <c r="E633" t="s">
        <v>22278</v>
      </c>
      <c r="F633" t="s">
        <v>21278</v>
      </c>
      <c r="H633" s="12"/>
    </row>
    <row r="634" spans="1:8" x14ac:dyDescent="0.3">
      <c r="A634" s="50">
        <v>51670055000</v>
      </c>
      <c r="B634" s="14" t="s">
        <v>24161</v>
      </c>
      <c r="C634" t="s">
        <v>24163</v>
      </c>
      <c r="E634" t="s">
        <v>21047</v>
      </c>
      <c r="F634" t="s">
        <v>21278</v>
      </c>
      <c r="H634" s="12"/>
    </row>
    <row r="635" spans="1:8" x14ac:dyDescent="0.3">
      <c r="A635" s="50">
        <v>51670055000</v>
      </c>
      <c r="B635" s="14" t="s">
        <v>24161</v>
      </c>
      <c r="C635" t="s">
        <v>24162</v>
      </c>
      <c r="E635" t="s">
        <v>21930</v>
      </c>
      <c r="F635" t="s">
        <v>21278</v>
      </c>
      <c r="H635" s="12"/>
    </row>
    <row r="636" spans="1:8" x14ac:dyDescent="0.3">
      <c r="A636" s="50">
        <v>51670056000</v>
      </c>
      <c r="B636" s="14" t="s">
        <v>24149</v>
      </c>
      <c r="C636" t="s">
        <v>24150</v>
      </c>
      <c r="D636" s="14">
        <v>3</v>
      </c>
      <c r="E636" t="s">
        <v>21121</v>
      </c>
      <c r="F636" t="s">
        <v>24151</v>
      </c>
      <c r="G636" t="s">
        <v>24152</v>
      </c>
      <c r="H636" s="12"/>
    </row>
    <row r="637" spans="1:8" x14ac:dyDescent="0.3">
      <c r="A637" s="50">
        <v>51670056000</v>
      </c>
      <c r="B637" s="14" t="s">
        <v>24149</v>
      </c>
      <c r="C637" t="s">
        <v>24150</v>
      </c>
      <c r="E637" t="s">
        <v>21100</v>
      </c>
      <c r="F637" t="s">
        <v>24151</v>
      </c>
      <c r="G637" t="s">
        <v>24153</v>
      </c>
      <c r="H637" s="12"/>
    </row>
    <row r="638" spans="1:8" x14ac:dyDescent="0.3">
      <c r="A638" s="50">
        <v>51670056000</v>
      </c>
      <c r="B638" s="14" t="s">
        <v>24149</v>
      </c>
      <c r="C638" t="s">
        <v>24150</v>
      </c>
      <c r="E638" t="s">
        <v>22492</v>
      </c>
      <c r="F638" t="s">
        <v>24154</v>
      </c>
      <c r="H638" s="12"/>
    </row>
    <row r="639" spans="1:8" x14ac:dyDescent="0.3">
      <c r="A639" s="50">
        <v>51670057000</v>
      </c>
      <c r="B639" s="14" t="s">
        <v>24155</v>
      </c>
      <c r="C639" t="s">
        <v>24156</v>
      </c>
      <c r="D639" s="14">
        <v>2</v>
      </c>
      <c r="E639" t="s">
        <v>24157</v>
      </c>
      <c r="F639" t="s">
        <v>24158</v>
      </c>
      <c r="H639" s="12"/>
    </row>
    <row r="640" spans="1:8" x14ac:dyDescent="0.3">
      <c r="A640" s="50">
        <v>51670057000</v>
      </c>
      <c r="B640" s="14" t="s">
        <v>24155</v>
      </c>
      <c r="C640" t="s">
        <v>24156</v>
      </c>
      <c r="E640" t="s">
        <v>24159</v>
      </c>
      <c r="F640" t="s">
        <v>24158</v>
      </c>
      <c r="G640" t="s">
        <v>24160</v>
      </c>
      <c r="H640" s="12"/>
    </row>
    <row r="641" spans="1:8" x14ac:dyDescent="0.3">
      <c r="A641" s="50">
        <v>51670058000</v>
      </c>
      <c r="B641" s="14" t="s">
        <v>24184</v>
      </c>
      <c r="C641" t="s">
        <v>24185</v>
      </c>
      <c r="D641" s="14">
        <v>2</v>
      </c>
      <c r="E641" t="s">
        <v>22286</v>
      </c>
      <c r="F641" t="s">
        <v>24186</v>
      </c>
      <c r="H641" s="12"/>
    </row>
    <row r="642" spans="1:8" x14ac:dyDescent="0.3">
      <c r="A642" s="50">
        <v>51670058000</v>
      </c>
      <c r="B642" s="14" t="s">
        <v>24184</v>
      </c>
      <c r="C642" t="s">
        <v>24185</v>
      </c>
      <c r="E642" t="s">
        <v>22761</v>
      </c>
      <c r="F642" t="s">
        <v>24186</v>
      </c>
      <c r="H642" s="12"/>
    </row>
    <row r="643" spans="1:8" x14ac:dyDescent="0.3">
      <c r="A643" s="50">
        <v>51690001000</v>
      </c>
      <c r="B643" s="14" t="s">
        <v>27505</v>
      </c>
      <c r="C643" t="s">
        <v>27506</v>
      </c>
      <c r="D643" s="14">
        <v>2</v>
      </c>
      <c r="E643" t="s">
        <v>22371</v>
      </c>
      <c r="F643" t="s">
        <v>27507</v>
      </c>
      <c r="H643" s="12"/>
    </row>
    <row r="644" spans="1:8" x14ac:dyDescent="0.3">
      <c r="A644" s="50">
        <v>51690001000</v>
      </c>
      <c r="B644" s="14" t="s">
        <v>27505</v>
      </c>
      <c r="C644" t="s">
        <v>27506</v>
      </c>
      <c r="E644" t="s">
        <v>27508</v>
      </c>
      <c r="F644" t="s">
        <v>27507</v>
      </c>
      <c r="H644" s="12"/>
    </row>
    <row r="645" spans="1:8" x14ac:dyDescent="0.3">
      <c r="A645" s="50">
        <v>51690003000</v>
      </c>
      <c r="B645" s="14" t="s">
        <v>27477</v>
      </c>
      <c r="C645" t="s">
        <v>27478</v>
      </c>
      <c r="D645" s="14">
        <v>1</v>
      </c>
      <c r="E645" t="s">
        <v>27479</v>
      </c>
      <c r="F645" t="s">
        <v>27480</v>
      </c>
      <c r="H645" s="12"/>
    </row>
    <row r="646" spans="1:8" x14ac:dyDescent="0.3">
      <c r="A646" s="50">
        <v>51690004000</v>
      </c>
      <c r="B646" s="14" t="s">
        <v>27469</v>
      </c>
      <c r="C646" t="s">
        <v>27470</v>
      </c>
      <c r="D646" s="14">
        <v>3</v>
      </c>
      <c r="E646" t="s">
        <v>27471</v>
      </c>
      <c r="F646" t="s">
        <v>22313</v>
      </c>
      <c r="H646" s="12"/>
    </row>
    <row r="647" spans="1:8" x14ac:dyDescent="0.3">
      <c r="A647" s="50">
        <v>51690004000</v>
      </c>
      <c r="B647" s="14" t="s">
        <v>27469</v>
      </c>
      <c r="C647" t="s">
        <v>27470</v>
      </c>
      <c r="E647" t="s">
        <v>27472</v>
      </c>
      <c r="F647" t="s">
        <v>22313</v>
      </c>
      <c r="H647" s="12"/>
    </row>
    <row r="648" spans="1:8" x14ac:dyDescent="0.3">
      <c r="A648" s="50">
        <v>51690004000</v>
      </c>
      <c r="B648" s="14" t="s">
        <v>27469</v>
      </c>
      <c r="C648" t="s">
        <v>27470</v>
      </c>
      <c r="E648" t="s">
        <v>21021</v>
      </c>
      <c r="F648" t="s">
        <v>22313</v>
      </c>
      <c r="H648" s="12"/>
    </row>
    <row r="649" spans="1:8" x14ac:dyDescent="0.3">
      <c r="A649" s="50">
        <v>51690005000</v>
      </c>
      <c r="B649" s="14" t="s">
        <v>27446</v>
      </c>
      <c r="C649" t="s">
        <v>27447</v>
      </c>
      <c r="D649" s="14">
        <v>4</v>
      </c>
      <c r="E649" t="s">
        <v>21439</v>
      </c>
      <c r="F649" t="s">
        <v>27448</v>
      </c>
      <c r="H649" s="12"/>
    </row>
    <row r="650" spans="1:8" x14ac:dyDescent="0.3">
      <c r="A650" s="50">
        <v>51690005000</v>
      </c>
      <c r="B650" s="14" t="s">
        <v>27446</v>
      </c>
      <c r="C650" t="s">
        <v>27447</v>
      </c>
      <c r="E650" t="s">
        <v>21474</v>
      </c>
      <c r="F650" t="s">
        <v>27448</v>
      </c>
      <c r="H650" s="12"/>
    </row>
    <row r="651" spans="1:8" x14ac:dyDescent="0.3">
      <c r="A651" s="50">
        <v>51690005000</v>
      </c>
      <c r="B651" s="14" t="s">
        <v>27446</v>
      </c>
      <c r="C651" t="s">
        <v>27447</v>
      </c>
      <c r="E651" t="s">
        <v>21038</v>
      </c>
      <c r="F651" t="s">
        <v>27448</v>
      </c>
      <c r="H651" s="12"/>
    </row>
    <row r="652" spans="1:8" x14ac:dyDescent="0.3">
      <c r="A652" s="50">
        <v>51690005000</v>
      </c>
      <c r="B652" s="14" t="s">
        <v>27446</v>
      </c>
      <c r="C652" t="s">
        <v>27447</v>
      </c>
      <c r="E652" t="s">
        <v>21033</v>
      </c>
      <c r="F652" t="s">
        <v>27448</v>
      </c>
      <c r="H652" s="12"/>
    </row>
    <row r="653" spans="1:8" x14ac:dyDescent="0.3">
      <c r="A653" s="50">
        <v>51690006000</v>
      </c>
      <c r="B653" s="14" t="s">
        <v>27387</v>
      </c>
      <c r="C653" t="s">
        <v>27388</v>
      </c>
      <c r="D653" s="14">
        <v>1</v>
      </c>
      <c r="E653" t="s">
        <v>27389</v>
      </c>
      <c r="F653" t="s">
        <v>27390</v>
      </c>
      <c r="H653" s="12"/>
    </row>
    <row r="654" spans="1:8" x14ac:dyDescent="0.3">
      <c r="A654" s="50">
        <v>51690007000</v>
      </c>
      <c r="B654" s="14" t="s">
        <v>20828</v>
      </c>
      <c r="D654" s="14">
        <v>0</v>
      </c>
      <c r="H654" s="12"/>
    </row>
    <row r="655" spans="1:8" x14ac:dyDescent="0.3">
      <c r="A655" s="50">
        <v>51690008000</v>
      </c>
      <c r="B655" s="14" t="s">
        <v>27380</v>
      </c>
      <c r="C655" t="s">
        <v>27381</v>
      </c>
      <c r="D655" s="14">
        <v>1</v>
      </c>
      <c r="E655" t="s">
        <v>21736</v>
      </c>
      <c r="F655" t="s">
        <v>27382</v>
      </c>
      <c r="H655" s="12"/>
    </row>
    <row r="656" spans="1:8" x14ac:dyDescent="0.3">
      <c r="A656" s="50">
        <v>51690009000</v>
      </c>
      <c r="B656" s="14" t="s">
        <v>27367</v>
      </c>
      <c r="C656" t="s">
        <v>27368</v>
      </c>
      <c r="D656" s="14">
        <v>1</v>
      </c>
      <c r="E656" t="s">
        <v>27369</v>
      </c>
      <c r="F656" t="s">
        <v>27370</v>
      </c>
      <c r="G656" t="s">
        <v>27371</v>
      </c>
      <c r="H656" s="12"/>
    </row>
    <row r="657" spans="1:8" x14ac:dyDescent="0.3">
      <c r="A657" s="50">
        <v>51690010000</v>
      </c>
      <c r="B657" s="14" t="s">
        <v>27353</v>
      </c>
      <c r="C657" t="s">
        <v>27354</v>
      </c>
      <c r="D657" s="14">
        <v>1</v>
      </c>
      <c r="E657" t="s">
        <v>27355</v>
      </c>
      <c r="F657" t="s">
        <v>27356</v>
      </c>
      <c r="H657" s="12"/>
    </row>
    <row r="658" spans="1:8" x14ac:dyDescent="0.3">
      <c r="A658" s="50">
        <v>51690012000</v>
      </c>
      <c r="B658" s="14" t="s">
        <v>20033</v>
      </c>
      <c r="D658" s="14">
        <v>0</v>
      </c>
      <c r="H658" s="12"/>
    </row>
    <row r="659" spans="1:8" x14ac:dyDescent="0.3">
      <c r="A659" s="50">
        <v>51690013000</v>
      </c>
      <c r="B659" s="14" t="s">
        <v>27343</v>
      </c>
      <c r="C659" t="s">
        <v>27344</v>
      </c>
      <c r="D659" s="14">
        <v>3</v>
      </c>
      <c r="E659" t="s">
        <v>21192</v>
      </c>
      <c r="F659" t="s">
        <v>27345</v>
      </c>
      <c r="H659" s="12"/>
    </row>
    <row r="660" spans="1:8" x14ac:dyDescent="0.3">
      <c r="A660" s="50">
        <v>51690013000</v>
      </c>
      <c r="B660" s="14" t="s">
        <v>27343</v>
      </c>
      <c r="C660" t="s">
        <v>27344</v>
      </c>
      <c r="E660" t="s">
        <v>20945</v>
      </c>
      <c r="F660" t="s">
        <v>27345</v>
      </c>
      <c r="H660" s="12"/>
    </row>
    <row r="661" spans="1:8" x14ac:dyDescent="0.3">
      <c r="A661" s="50">
        <v>51690013000</v>
      </c>
      <c r="B661" s="14" t="s">
        <v>27343</v>
      </c>
      <c r="C661" t="s">
        <v>27344</v>
      </c>
      <c r="E661" t="s">
        <v>26893</v>
      </c>
      <c r="F661" t="s">
        <v>27345</v>
      </c>
      <c r="H661" s="12"/>
    </row>
    <row r="662" spans="1:8" x14ac:dyDescent="0.3">
      <c r="A662" s="50">
        <v>51690014000</v>
      </c>
      <c r="B662" s="14" t="s">
        <v>27350</v>
      </c>
      <c r="C662" t="s">
        <v>27351</v>
      </c>
      <c r="D662" s="14">
        <v>1</v>
      </c>
      <c r="E662" t="s">
        <v>21258</v>
      </c>
      <c r="F662" t="s">
        <v>27352</v>
      </c>
      <c r="H662" s="12"/>
    </row>
    <row r="663" spans="1:8" x14ac:dyDescent="0.3">
      <c r="A663" s="50">
        <v>51690015000</v>
      </c>
      <c r="B663" s="14" t="s">
        <v>27364</v>
      </c>
      <c r="C663" t="s">
        <v>27365</v>
      </c>
      <c r="D663" s="14">
        <v>1</v>
      </c>
      <c r="E663" t="s">
        <v>24019</v>
      </c>
      <c r="F663" t="s">
        <v>27366</v>
      </c>
      <c r="H663" s="12"/>
    </row>
    <row r="664" spans="1:8" x14ac:dyDescent="0.3">
      <c r="A664" s="50">
        <v>51690016000</v>
      </c>
      <c r="B664" s="14" t="s">
        <v>27375</v>
      </c>
      <c r="C664" t="s">
        <v>27376</v>
      </c>
      <c r="D664" s="14">
        <v>2</v>
      </c>
      <c r="E664" t="s">
        <v>21051</v>
      </c>
      <c r="F664" t="s">
        <v>21523</v>
      </c>
      <c r="H664" s="12"/>
    </row>
    <row r="665" spans="1:8" x14ac:dyDescent="0.3">
      <c r="A665" s="50">
        <v>51690016000</v>
      </c>
      <c r="B665" s="14" t="s">
        <v>27375</v>
      </c>
      <c r="C665" t="s">
        <v>27376</v>
      </c>
      <c r="E665" t="s">
        <v>22395</v>
      </c>
      <c r="F665" t="s">
        <v>21523</v>
      </c>
      <c r="H665" s="12"/>
    </row>
    <row r="666" spans="1:8" x14ac:dyDescent="0.3">
      <c r="A666" s="50">
        <v>51690017000</v>
      </c>
      <c r="B666" s="14" t="s">
        <v>40032</v>
      </c>
      <c r="C666" t="s">
        <v>40033</v>
      </c>
      <c r="D666" s="14">
        <v>2</v>
      </c>
      <c r="E666" t="s">
        <v>23140</v>
      </c>
      <c r="F666" t="s">
        <v>21667</v>
      </c>
      <c r="H666" s="12"/>
    </row>
    <row r="667" spans="1:8" x14ac:dyDescent="0.3">
      <c r="A667" s="50">
        <v>51690017000</v>
      </c>
      <c r="B667" s="14" t="s">
        <v>40032</v>
      </c>
      <c r="C667" t="s">
        <v>40033</v>
      </c>
      <c r="E667" t="s">
        <v>40034</v>
      </c>
      <c r="F667" t="s">
        <v>21140</v>
      </c>
      <c r="H667" s="12"/>
    </row>
    <row r="668" spans="1:8" x14ac:dyDescent="0.3">
      <c r="A668" s="50">
        <v>51690018000</v>
      </c>
      <c r="B668" s="14" t="s">
        <v>40018</v>
      </c>
      <c r="C668" t="s">
        <v>40019</v>
      </c>
      <c r="D668" s="14">
        <v>2</v>
      </c>
      <c r="E668" t="s">
        <v>20980</v>
      </c>
      <c r="F668" t="s">
        <v>40020</v>
      </c>
      <c r="H668" s="12"/>
    </row>
    <row r="669" spans="1:8" x14ac:dyDescent="0.3">
      <c r="A669" s="50">
        <v>51690018000</v>
      </c>
      <c r="B669" s="14" t="s">
        <v>40018</v>
      </c>
      <c r="C669" t="s">
        <v>40019</v>
      </c>
      <c r="E669" t="s">
        <v>27757</v>
      </c>
      <c r="F669" t="s">
        <v>40020</v>
      </c>
      <c r="H669" s="12"/>
    </row>
    <row r="670" spans="1:8" x14ac:dyDescent="0.3">
      <c r="A670" s="50">
        <v>51690019000</v>
      </c>
      <c r="B670" s="14" t="s">
        <v>40009</v>
      </c>
      <c r="C670" t="s">
        <v>40010</v>
      </c>
      <c r="D670" s="14">
        <v>2</v>
      </c>
      <c r="E670" t="s">
        <v>24651</v>
      </c>
      <c r="F670" t="s">
        <v>40011</v>
      </c>
      <c r="G670" t="s">
        <v>40012</v>
      </c>
      <c r="H670" s="12"/>
    </row>
    <row r="671" spans="1:8" x14ac:dyDescent="0.3">
      <c r="A671" s="50">
        <v>51690019000</v>
      </c>
      <c r="B671" s="14" t="s">
        <v>40009</v>
      </c>
      <c r="C671" t="s">
        <v>40010</v>
      </c>
      <c r="E671" t="s">
        <v>21722</v>
      </c>
      <c r="F671" t="s">
        <v>40011</v>
      </c>
      <c r="H671" s="12"/>
    </row>
    <row r="672" spans="1:8" x14ac:dyDescent="0.3">
      <c r="A672" s="50">
        <v>51690020000</v>
      </c>
      <c r="B672" s="14" t="s">
        <v>39981</v>
      </c>
      <c r="C672" t="s">
        <v>39982</v>
      </c>
      <c r="D672" s="14">
        <v>2</v>
      </c>
      <c r="E672" t="s">
        <v>21522</v>
      </c>
      <c r="F672" t="s">
        <v>39983</v>
      </c>
      <c r="H672" s="12"/>
    </row>
    <row r="673" spans="1:8" x14ac:dyDescent="0.3">
      <c r="A673" s="50">
        <v>51690020000</v>
      </c>
      <c r="B673" s="14" t="s">
        <v>39981</v>
      </c>
      <c r="C673" t="s">
        <v>39982</v>
      </c>
      <c r="E673" t="s">
        <v>39984</v>
      </c>
      <c r="F673" t="s">
        <v>39983</v>
      </c>
      <c r="H673" s="12"/>
    </row>
    <row r="674" spans="1:8" x14ac:dyDescent="0.3">
      <c r="A674" s="50">
        <v>51690021000</v>
      </c>
      <c r="B674" s="14" t="s">
        <v>40013</v>
      </c>
      <c r="C674" t="s">
        <v>40014</v>
      </c>
      <c r="D674" s="14">
        <v>1</v>
      </c>
      <c r="E674" t="s">
        <v>20943</v>
      </c>
      <c r="F674" t="s">
        <v>37122</v>
      </c>
      <c r="H674" s="12"/>
    </row>
    <row r="675" spans="1:8" x14ac:dyDescent="0.3">
      <c r="A675" s="50">
        <v>51690022000</v>
      </c>
      <c r="B675" s="14" t="s">
        <v>40021</v>
      </c>
      <c r="C675" t="s">
        <v>40022</v>
      </c>
      <c r="D675" s="14">
        <v>1</v>
      </c>
      <c r="E675" t="s">
        <v>40023</v>
      </c>
      <c r="F675" t="s">
        <v>40024</v>
      </c>
      <c r="H675" s="12"/>
    </row>
    <row r="676" spans="1:8" x14ac:dyDescent="0.3">
      <c r="A676" s="50">
        <v>51690023000</v>
      </c>
      <c r="B676" s="14" t="s">
        <v>40035</v>
      </c>
      <c r="C676" t="s">
        <v>40036</v>
      </c>
      <c r="D676" s="14">
        <v>2</v>
      </c>
      <c r="E676" t="s">
        <v>20926</v>
      </c>
      <c r="F676" t="s">
        <v>40037</v>
      </c>
      <c r="H676" s="12"/>
    </row>
    <row r="677" spans="1:8" x14ac:dyDescent="0.3">
      <c r="A677" s="50">
        <v>51690023000</v>
      </c>
      <c r="B677" s="14" t="s">
        <v>40035</v>
      </c>
      <c r="C677" t="s">
        <v>40036</v>
      </c>
      <c r="E677" t="s">
        <v>21408</v>
      </c>
      <c r="F677" t="s">
        <v>40038</v>
      </c>
      <c r="H677" s="12"/>
    </row>
    <row r="678" spans="1:8" x14ac:dyDescent="0.3">
      <c r="A678" s="50">
        <v>51690024000</v>
      </c>
      <c r="B678" s="14" t="s">
        <v>40041</v>
      </c>
      <c r="C678" t="s">
        <v>40042</v>
      </c>
      <c r="D678" s="14">
        <v>2</v>
      </c>
      <c r="E678" t="s">
        <v>21074</v>
      </c>
      <c r="F678" t="s">
        <v>34165</v>
      </c>
      <c r="H678" s="12"/>
    </row>
    <row r="679" spans="1:8" x14ac:dyDescent="0.3">
      <c r="A679" s="50">
        <v>51690024000</v>
      </c>
      <c r="B679" s="14" t="s">
        <v>40041</v>
      </c>
      <c r="C679" t="s">
        <v>40042</v>
      </c>
      <c r="E679" t="s">
        <v>40043</v>
      </c>
      <c r="F679" t="s">
        <v>34165</v>
      </c>
      <c r="H679" s="12"/>
    </row>
    <row r="680" spans="1:8" x14ac:dyDescent="0.3">
      <c r="A680" s="50">
        <v>51690025000</v>
      </c>
      <c r="B680" s="14" t="s">
        <v>40054</v>
      </c>
      <c r="C680" t="s">
        <v>40055</v>
      </c>
      <c r="D680" s="14">
        <v>1</v>
      </c>
      <c r="E680" t="s">
        <v>21151</v>
      </c>
      <c r="F680" t="s">
        <v>31902</v>
      </c>
      <c r="H680" s="12"/>
    </row>
    <row r="681" spans="1:8" x14ac:dyDescent="0.3">
      <c r="A681" s="50">
        <v>51690026000</v>
      </c>
      <c r="B681" s="14" t="s">
        <v>40062</v>
      </c>
      <c r="C681" t="s">
        <v>40063</v>
      </c>
      <c r="D681" s="14">
        <v>1</v>
      </c>
      <c r="E681" t="s">
        <v>21726</v>
      </c>
      <c r="F681" t="s">
        <v>40064</v>
      </c>
      <c r="G681" t="s">
        <v>40065</v>
      </c>
      <c r="H681" s="12"/>
    </row>
    <row r="682" spans="1:8" x14ac:dyDescent="0.3">
      <c r="A682" s="50">
        <v>51690027000</v>
      </c>
      <c r="B682" s="14" t="s">
        <v>40071</v>
      </c>
      <c r="C682" t="s">
        <v>40072</v>
      </c>
      <c r="D682" s="14">
        <v>2</v>
      </c>
      <c r="E682" t="s">
        <v>21722</v>
      </c>
      <c r="F682" t="s">
        <v>22657</v>
      </c>
      <c r="H682" s="12"/>
    </row>
    <row r="683" spans="1:8" x14ac:dyDescent="0.3">
      <c r="A683" s="50">
        <v>51690027000</v>
      </c>
      <c r="B683" s="14" t="s">
        <v>40071</v>
      </c>
      <c r="C683" t="s">
        <v>40073</v>
      </c>
      <c r="E683" t="s">
        <v>21212</v>
      </c>
      <c r="F683" t="s">
        <v>40074</v>
      </c>
      <c r="H683" s="12"/>
    </row>
    <row r="684" spans="1:8" x14ac:dyDescent="0.3">
      <c r="A684" s="50">
        <v>51690028000</v>
      </c>
      <c r="B684" s="14" t="s">
        <v>40078</v>
      </c>
      <c r="C684" t="s">
        <v>40079</v>
      </c>
      <c r="D684" s="14">
        <v>1</v>
      </c>
      <c r="E684" t="s">
        <v>21287</v>
      </c>
      <c r="F684" t="s">
        <v>27014</v>
      </c>
      <c r="H684" s="12"/>
    </row>
    <row r="685" spans="1:8" x14ac:dyDescent="0.3">
      <c r="A685" s="50">
        <v>51690029000</v>
      </c>
      <c r="B685" s="14" t="s">
        <v>40083</v>
      </c>
      <c r="C685" t="s">
        <v>40084</v>
      </c>
      <c r="D685" s="14">
        <v>1</v>
      </c>
      <c r="E685" t="s">
        <v>21794</v>
      </c>
      <c r="F685" t="s">
        <v>40085</v>
      </c>
      <c r="H685" s="12"/>
    </row>
    <row r="686" spans="1:8" x14ac:dyDescent="0.3">
      <c r="A686" s="50">
        <v>51690030000</v>
      </c>
      <c r="B686" s="14" t="s">
        <v>40099</v>
      </c>
      <c r="C686" t="s">
        <v>40100</v>
      </c>
      <c r="D686" s="14">
        <v>4</v>
      </c>
      <c r="E686" t="s">
        <v>26366</v>
      </c>
      <c r="F686" t="s">
        <v>40101</v>
      </c>
      <c r="G686" t="s">
        <v>40102</v>
      </c>
      <c r="H686" s="12"/>
    </row>
    <row r="687" spans="1:8" x14ac:dyDescent="0.3">
      <c r="A687" s="50">
        <v>51690030000</v>
      </c>
      <c r="B687" s="14" t="s">
        <v>40099</v>
      </c>
      <c r="C687" t="s">
        <v>40100</v>
      </c>
      <c r="E687" t="s">
        <v>21047</v>
      </c>
      <c r="F687" t="s">
        <v>29921</v>
      </c>
      <c r="H687" s="12"/>
    </row>
    <row r="688" spans="1:8" x14ac:dyDescent="0.3">
      <c r="A688" s="50">
        <v>51690030000</v>
      </c>
      <c r="B688" s="14" t="s">
        <v>40099</v>
      </c>
      <c r="C688" t="s">
        <v>40100</v>
      </c>
      <c r="E688" t="s">
        <v>23151</v>
      </c>
      <c r="F688" t="s">
        <v>40103</v>
      </c>
      <c r="H688" s="12"/>
    </row>
    <row r="689" spans="1:8" x14ac:dyDescent="0.3">
      <c r="A689" s="50">
        <v>51690030000</v>
      </c>
      <c r="B689" s="14" t="s">
        <v>40099</v>
      </c>
      <c r="C689" t="s">
        <v>40100</v>
      </c>
      <c r="E689" t="s">
        <v>28640</v>
      </c>
      <c r="F689" t="s">
        <v>23606</v>
      </c>
      <c r="G689" t="s">
        <v>40102</v>
      </c>
      <c r="H689" s="12"/>
    </row>
    <row r="690" spans="1:8" x14ac:dyDescent="0.3">
      <c r="A690" s="50">
        <v>51690032000</v>
      </c>
      <c r="B690" s="14" t="s">
        <v>27391</v>
      </c>
      <c r="C690" t="s">
        <v>27392</v>
      </c>
      <c r="D690" s="14">
        <v>1</v>
      </c>
      <c r="E690" t="s">
        <v>27393</v>
      </c>
      <c r="F690" t="s">
        <v>22526</v>
      </c>
      <c r="H690" s="12"/>
    </row>
    <row r="691" spans="1:8" x14ac:dyDescent="0.3">
      <c r="A691" s="50">
        <v>51690033000</v>
      </c>
      <c r="B691" s="14" t="s">
        <v>27465</v>
      </c>
      <c r="C691" t="s">
        <v>27466</v>
      </c>
      <c r="D691" s="14">
        <v>3</v>
      </c>
      <c r="E691" t="s">
        <v>22475</v>
      </c>
      <c r="F691" t="s">
        <v>27467</v>
      </c>
      <c r="H691" s="12"/>
    </row>
    <row r="692" spans="1:8" x14ac:dyDescent="0.3">
      <c r="A692" s="50">
        <v>51690033000</v>
      </c>
      <c r="B692" s="14" t="s">
        <v>27465</v>
      </c>
      <c r="C692" t="s">
        <v>27466</v>
      </c>
      <c r="E692" t="s">
        <v>23144</v>
      </c>
      <c r="F692" t="s">
        <v>27467</v>
      </c>
      <c r="H692" s="12"/>
    </row>
    <row r="693" spans="1:8" x14ac:dyDescent="0.3">
      <c r="A693" s="50">
        <v>51690033000</v>
      </c>
      <c r="B693" s="14" t="s">
        <v>27465</v>
      </c>
      <c r="C693" t="s">
        <v>27466</v>
      </c>
      <c r="E693" t="s">
        <v>22781</v>
      </c>
      <c r="F693" t="s">
        <v>27468</v>
      </c>
      <c r="H693" s="12"/>
    </row>
    <row r="694" spans="1:8" x14ac:dyDescent="0.3">
      <c r="A694" s="50">
        <v>51710001000</v>
      </c>
      <c r="B694" s="14" t="s">
        <v>24538</v>
      </c>
      <c r="C694" t="s">
        <v>24539</v>
      </c>
      <c r="D694" s="14">
        <v>2</v>
      </c>
      <c r="E694" t="s">
        <v>21119</v>
      </c>
      <c r="F694" t="s">
        <v>24540</v>
      </c>
      <c r="H694" s="12"/>
    </row>
    <row r="695" spans="1:8" x14ac:dyDescent="0.3">
      <c r="A695" s="50">
        <v>51710001000</v>
      </c>
      <c r="B695" s="14" t="s">
        <v>24538</v>
      </c>
      <c r="C695" t="s">
        <v>24541</v>
      </c>
      <c r="E695" t="s">
        <v>21925</v>
      </c>
      <c r="F695" t="s">
        <v>24542</v>
      </c>
      <c r="H695" s="12"/>
    </row>
    <row r="696" spans="1:8" x14ac:dyDescent="0.3">
      <c r="A696" s="50">
        <v>51710002000</v>
      </c>
      <c r="B696" s="14" t="s">
        <v>24531</v>
      </c>
      <c r="C696" t="s">
        <v>24532</v>
      </c>
      <c r="D696" s="14">
        <v>3</v>
      </c>
      <c r="E696" t="s">
        <v>21034</v>
      </c>
      <c r="F696" t="s">
        <v>24533</v>
      </c>
      <c r="H696" s="12"/>
    </row>
    <row r="697" spans="1:8" x14ac:dyDescent="0.3">
      <c r="A697" s="50">
        <v>51710002000</v>
      </c>
      <c r="B697" s="14" t="s">
        <v>24531</v>
      </c>
      <c r="C697" t="s">
        <v>24532</v>
      </c>
      <c r="E697" t="s">
        <v>21049</v>
      </c>
      <c r="F697" t="s">
        <v>24533</v>
      </c>
      <c r="H697" s="12"/>
    </row>
    <row r="698" spans="1:8" x14ac:dyDescent="0.3">
      <c r="A698" s="50">
        <v>51710002000</v>
      </c>
      <c r="B698" s="14" t="s">
        <v>24531</v>
      </c>
      <c r="C698" t="s">
        <v>24534</v>
      </c>
      <c r="E698" t="s">
        <v>24535</v>
      </c>
      <c r="F698" t="s">
        <v>21766</v>
      </c>
      <c r="H698" s="12"/>
    </row>
    <row r="699" spans="1:8" x14ac:dyDescent="0.3">
      <c r="A699" s="50">
        <v>51710003000</v>
      </c>
      <c r="B699" s="14" t="s">
        <v>24485</v>
      </c>
      <c r="C699" t="s">
        <v>24486</v>
      </c>
      <c r="D699" s="14">
        <v>1</v>
      </c>
      <c r="E699" t="s">
        <v>24487</v>
      </c>
      <c r="F699" t="s">
        <v>24488</v>
      </c>
      <c r="H699" s="12"/>
    </row>
    <row r="700" spans="1:8" x14ac:dyDescent="0.3">
      <c r="A700" s="50">
        <v>51710004000</v>
      </c>
      <c r="B700" s="14" t="s">
        <v>24472</v>
      </c>
      <c r="C700" t="s">
        <v>24473</v>
      </c>
      <c r="D700" s="14">
        <v>1</v>
      </c>
      <c r="E700" t="s">
        <v>21399</v>
      </c>
      <c r="F700" t="s">
        <v>24474</v>
      </c>
      <c r="H700" s="12"/>
    </row>
    <row r="701" spans="1:8" x14ac:dyDescent="0.3">
      <c r="A701" s="50">
        <v>51710005000</v>
      </c>
      <c r="B701" s="14" t="s">
        <v>24458</v>
      </c>
      <c r="C701" t="s">
        <v>24459</v>
      </c>
      <c r="D701" s="14">
        <v>3</v>
      </c>
      <c r="E701" t="s">
        <v>21572</v>
      </c>
      <c r="F701" t="s">
        <v>24460</v>
      </c>
      <c r="H701" s="12"/>
    </row>
    <row r="702" spans="1:8" x14ac:dyDescent="0.3">
      <c r="A702" s="50">
        <v>51710005000</v>
      </c>
      <c r="B702" s="14" t="s">
        <v>24458</v>
      </c>
      <c r="C702" t="s">
        <v>24459</v>
      </c>
      <c r="E702" t="s">
        <v>24461</v>
      </c>
      <c r="F702" t="s">
        <v>24462</v>
      </c>
      <c r="H702" s="12"/>
    </row>
    <row r="703" spans="1:8" x14ac:dyDescent="0.3">
      <c r="A703" s="50">
        <v>51710005000</v>
      </c>
      <c r="B703" s="14" t="s">
        <v>24458</v>
      </c>
      <c r="C703" t="s">
        <v>24459</v>
      </c>
      <c r="E703" t="s">
        <v>22611</v>
      </c>
      <c r="F703" t="s">
        <v>24463</v>
      </c>
      <c r="H703" s="12"/>
    </row>
    <row r="704" spans="1:8" x14ac:dyDescent="0.3">
      <c r="A704" s="50">
        <v>51710006000</v>
      </c>
      <c r="B704" s="14" t="s">
        <v>24453</v>
      </c>
      <c r="C704" t="s">
        <v>24454</v>
      </c>
      <c r="D704" s="14">
        <v>1</v>
      </c>
      <c r="E704" t="s">
        <v>21258</v>
      </c>
      <c r="F704" t="s">
        <v>24455</v>
      </c>
      <c r="H704" s="12"/>
    </row>
    <row r="705" spans="1:8" x14ac:dyDescent="0.3">
      <c r="A705" s="50">
        <v>51710007000</v>
      </c>
      <c r="B705" s="14" t="s">
        <v>39001</v>
      </c>
      <c r="C705" t="s">
        <v>39002</v>
      </c>
      <c r="D705" s="14">
        <v>1</v>
      </c>
      <c r="E705" t="s">
        <v>39003</v>
      </c>
      <c r="F705" t="s">
        <v>39004</v>
      </c>
      <c r="H705" s="12"/>
    </row>
    <row r="706" spans="1:8" x14ac:dyDescent="0.3">
      <c r="A706" s="50">
        <v>54321036000</v>
      </c>
      <c r="B706" s="14" t="s">
        <v>20393</v>
      </c>
      <c r="D706" s="14">
        <v>0</v>
      </c>
      <c r="H706" s="12"/>
    </row>
    <row r="707" spans="1:8" x14ac:dyDescent="0.3">
      <c r="A707" s="50">
        <v>54321039000</v>
      </c>
      <c r="B707" s="14" t="s">
        <v>20784</v>
      </c>
      <c r="D707" s="14">
        <v>0</v>
      </c>
      <c r="H707" s="12"/>
    </row>
    <row r="708" spans="1:8" x14ac:dyDescent="0.3">
      <c r="A708" s="50">
        <v>54321047000</v>
      </c>
      <c r="B708" s="14" t="s">
        <v>26056</v>
      </c>
      <c r="C708" t="s">
        <v>26057</v>
      </c>
      <c r="D708" s="14">
        <v>1</v>
      </c>
      <c r="E708" t="s">
        <v>21258</v>
      </c>
      <c r="F708" t="s">
        <v>23674</v>
      </c>
      <c r="H708" s="12"/>
    </row>
    <row r="709" spans="1:8" x14ac:dyDescent="0.3">
      <c r="A709" s="50">
        <v>54321047000</v>
      </c>
      <c r="B709" s="14" t="s">
        <v>26056</v>
      </c>
      <c r="C709" t="s">
        <v>26058</v>
      </c>
      <c r="D709" s="14">
        <v>2</v>
      </c>
      <c r="E709" t="s">
        <v>20949</v>
      </c>
      <c r="F709" t="s">
        <v>22243</v>
      </c>
      <c r="H709" s="12"/>
    </row>
    <row r="710" spans="1:8" x14ac:dyDescent="0.3">
      <c r="A710" s="50">
        <v>54321047000</v>
      </c>
      <c r="B710" s="14" t="s">
        <v>26056</v>
      </c>
      <c r="C710" t="s">
        <v>26058</v>
      </c>
      <c r="E710" t="s">
        <v>22480</v>
      </c>
      <c r="F710" t="s">
        <v>22243</v>
      </c>
      <c r="H710" s="12"/>
    </row>
    <row r="711" spans="1:8" x14ac:dyDescent="0.3">
      <c r="A711" s="50">
        <v>54321047000</v>
      </c>
      <c r="B711" s="14" t="s">
        <v>26056</v>
      </c>
      <c r="C711" t="s">
        <v>26059</v>
      </c>
      <c r="D711" s="14">
        <v>2</v>
      </c>
      <c r="E711" t="s">
        <v>26060</v>
      </c>
      <c r="F711" t="s">
        <v>21821</v>
      </c>
      <c r="H711" s="12"/>
    </row>
    <row r="712" spans="1:8" x14ac:dyDescent="0.3">
      <c r="A712" s="50">
        <v>54321047000</v>
      </c>
      <c r="B712" s="14" t="s">
        <v>26056</v>
      </c>
      <c r="C712" t="s">
        <v>26059</v>
      </c>
      <c r="E712" t="s">
        <v>21002</v>
      </c>
      <c r="F712" t="s">
        <v>21821</v>
      </c>
      <c r="H712" s="12"/>
    </row>
    <row r="713" spans="1:8" x14ac:dyDescent="0.3">
      <c r="A713" s="50">
        <v>54321047000</v>
      </c>
      <c r="B713" s="14" t="s">
        <v>26056</v>
      </c>
      <c r="C713" t="s">
        <v>26061</v>
      </c>
      <c r="D713" s="14">
        <v>1</v>
      </c>
      <c r="E713" t="s">
        <v>21066</v>
      </c>
      <c r="F713" t="s">
        <v>26062</v>
      </c>
      <c r="H713" s="12"/>
    </row>
    <row r="714" spans="1:8" x14ac:dyDescent="0.3">
      <c r="A714" s="50">
        <v>54321047000</v>
      </c>
      <c r="B714" s="14" t="s">
        <v>26056</v>
      </c>
      <c r="C714" t="s">
        <v>26063</v>
      </c>
      <c r="D714" s="14">
        <v>1</v>
      </c>
      <c r="E714" t="s">
        <v>21271</v>
      </c>
      <c r="F714" t="s">
        <v>21466</v>
      </c>
      <c r="H714" s="12"/>
    </row>
    <row r="715" spans="1:8" x14ac:dyDescent="0.3">
      <c r="A715" s="50">
        <v>54321047000</v>
      </c>
      <c r="B715" s="14" t="s">
        <v>26056</v>
      </c>
      <c r="C715" t="s">
        <v>26064</v>
      </c>
      <c r="D715" s="14">
        <v>2</v>
      </c>
      <c r="E715" t="s">
        <v>21335</v>
      </c>
      <c r="F715" t="s">
        <v>21981</v>
      </c>
      <c r="H715" s="12"/>
    </row>
    <row r="716" spans="1:8" x14ac:dyDescent="0.3">
      <c r="A716" s="50">
        <v>54321047000</v>
      </c>
      <c r="B716" s="14" t="s">
        <v>26056</v>
      </c>
      <c r="C716" t="s">
        <v>26064</v>
      </c>
      <c r="E716" t="s">
        <v>20949</v>
      </c>
      <c r="F716" t="s">
        <v>21981</v>
      </c>
      <c r="H716" s="12"/>
    </row>
    <row r="717" spans="1:8" x14ac:dyDescent="0.3">
      <c r="A717" s="50">
        <v>54321047000</v>
      </c>
      <c r="B717" s="14" t="s">
        <v>26056</v>
      </c>
      <c r="C717" t="s">
        <v>26065</v>
      </c>
      <c r="D717" s="14">
        <v>1</v>
      </c>
      <c r="E717" t="s">
        <v>21137</v>
      </c>
      <c r="F717" t="s">
        <v>21682</v>
      </c>
      <c r="H717" s="12"/>
    </row>
    <row r="718" spans="1:8" x14ac:dyDescent="0.3">
      <c r="A718" s="50">
        <v>54321047000</v>
      </c>
      <c r="B718" s="14" t="s">
        <v>26056</v>
      </c>
      <c r="C718" t="s">
        <v>26066</v>
      </c>
      <c r="D718" s="14">
        <v>1</v>
      </c>
      <c r="E718" t="s">
        <v>24634</v>
      </c>
      <c r="F718" t="s">
        <v>26067</v>
      </c>
      <c r="H718" s="12"/>
    </row>
    <row r="719" spans="1:8" x14ac:dyDescent="0.3">
      <c r="A719" s="50">
        <v>54321047000</v>
      </c>
      <c r="B719" s="14" t="s">
        <v>26056</v>
      </c>
      <c r="C719" t="s">
        <v>26068</v>
      </c>
      <c r="D719" s="14">
        <v>1</v>
      </c>
      <c r="E719" t="s">
        <v>21105</v>
      </c>
      <c r="F719" t="s">
        <v>26069</v>
      </c>
      <c r="H719" s="12"/>
    </row>
    <row r="720" spans="1:8" x14ac:dyDescent="0.3">
      <c r="A720" s="50">
        <v>54321047000</v>
      </c>
      <c r="B720" s="14" t="s">
        <v>26056</v>
      </c>
      <c r="C720" t="s">
        <v>26070</v>
      </c>
      <c r="D720" s="14">
        <v>1</v>
      </c>
      <c r="E720" t="s">
        <v>23209</v>
      </c>
      <c r="F720" t="s">
        <v>26071</v>
      </c>
      <c r="H720" s="12"/>
    </row>
    <row r="721" spans="1:8" x14ac:dyDescent="0.3">
      <c r="A721" s="50">
        <v>54321047000</v>
      </c>
      <c r="B721" s="14" t="s">
        <v>26056</v>
      </c>
      <c r="C721" t="s">
        <v>26072</v>
      </c>
      <c r="D721" s="14">
        <v>1</v>
      </c>
      <c r="E721" t="s">
        <v>21103</v>
      </c>
      <c r="F721" t="s">
        <v>26073</v>
      </c>
      <c r="H721" s="12"/>
    </row>
    <row r="722" spans="1:8" x14ac:dyDescent="0.3">
      <c r="A722" s="50">
        <v>54321047000</v>
      </c>
      <c r="B722" s="14" t="s">
        <v>26056</v>
      </c>
      <c r="C722" t="s">
        <v>26074</v>
      </c>
      <c r="D722" s="14">
        <v>2</v>
      </c>
      <c r="E722" t="s">
        <v>21789</v>
      </c>
      <c r="F722" t="s">
        <v>26075</v>
      </c>
      <c r="H722" s="12"/>
    </row>
    <row r="723" spans="1:8" x14ac:dyDescent="0.3">
      <c r="A723" s="50">
        <v>54321047000</v>
      </c>
      <c r="B723" s="14" t="s">
        <v>26056</v>
      </c>
      <c r="C723" t="s">
        <v>26074</v>
      </c>
      <c r="E723" t="s">
        <v>22471</v>
      </c>
      <c r="F723" t="s">
        <v>26075</v>
      </c>
      <c r="H723" s="12"/>
    </row>
    <row r="724" spans="1:8" x14ac:dyDescent="0.3">
      <c r="A724" s="50">
        <v>54321047000</v>
      </c>
      <c r="B724" s="14" t="s">
        <v>26056</v>
      </c>
      <c r="C724" t="s">
        <v>26076</v>
      </c>
      <c r="D724" s="14">
        <v>1</v>
      </c>
      <c r="E724" t="s">
        <v>23135</v>
      </c>
      <c r="F724" t="s">
        <v>26077</v>
      </c>
      <c r="H724" s="12"/>
    </row>
    <row r="725" spans="1:8" x14ac:dyDescent="0.3">
      <c r="A725" s="50">
        <v>54321047000</v>
      </c>
      <c r="B725" s="14" t="s">
        <v>26056</v>
      </c>
      <c r="C725" t="s">
        <v>26078</v>
      </c>
      <c r="D725" s="14">
        <v>1</v>
      </c>
      <c r="E725" t="s">
        <v>21528</v>
      </c>
      <c r="F725" t="s">
        <v>26079</v>
      </c>
      <c r="H725" s="12"/>
    </row>
    <row r="726" spans="1:8" x14ac:dyDescent="0.3">
      <c r="A726" s="50">
        <v>54321047000</v>
      </c>
      <c r="B726" s="14" t="s">
        <v>26056</v>
      </c>
      <c r="C726" t="s">
        <v>26080</v>
      </c>
      <c r="D726" s="14">
        <v>1</v>
      </c>
      <c r="E726" t="s">
        <v>26081</v>
      </c>
      <c r="F726" t="s">
        <v>24886</v>
      </c>
      <c r="H726" s="12"/>
    </row>
    <row r="727" spans="1:8" x14ac:dyDescent="0.3">
      <c r="A727" s="50">
        <v>54321047000</v>
      </c>
      <c r="B727" s="14" t="s">
        <v>26056</v>
      </c>
      <c r="C727" t="s">
        <v>26082</v>
      </c>
      <c r="D727" s="14">
        <v>1</v>
      </c>
      <c r="E727" t="s">
        <v>25779</v>
      </c>
      <c r="F727" t="s">
        <v>26083</v>
      </c>
      <c r="H727" s="12"/>
    </row>
    <row r="728" spans="1:8" x14ac:dyDescent="0.3">
      <c r="A728" s="50">
        <v>54321047000</v>
      </c>
      <c r="B728" s="14" t="s">
        <v>26056</v>
      </c>
      <c r="C728" t="s">
        <v>26084</v>
      </c>
      <c r="D728" s="14">
        <v>1</v>
      </c>
      <c r="E728" t="s">
        <v>26085</v>
      </c>
      <c r="F728" t="s">
        <v>21807</v>
      </c>
      <c r="H728" s="12"/>
    </row>
    <row r="729" spans="1:8" x14ac:dyDescent="0.3">
      <c r="A729" s="50">
        <v>54321047000</v>
      </c>
      <c r="B729" s="14" t="s">
        <v>26056</v>
      </c>
      <c r="C729" t="s">
        <v>26086</v>
      </c>
      <c r="D729" s="14">
        <v>1</v>
      </c>
      <c r="E729" t="s">
        <v>21141</v>
      </c>
      <c r="F729" t="s">
        <v>26087</v>
      </c>
      <c r="H729" s="12"/>
    </row>
    <row r="730" spans="1:8" x14ac:dyDescent="0.3">
      <c r="A730" s="50">
        <v>54321047000</v>
      </c>
      <c r="B730" s="14" t="s">
        <v>26056</v>
      </c>
      <c r="C730" t="s">
        <v>26088</v>
      </c>
      <c r="D730" s="14">
        <v>1</v>
      </c>
      <c r="E730" t="s">
        <v>24697</v>
      </c>
      <c r="F730" t="s">
        <v>26089</v>
      </c>
      <c r="H730" s="12"/>
    </row>
    <row r="731" spans="1:8" x14ac:dyDescent="0.3">
      <c r="A731" s="50">
        <v>54321047000</v>
      </c>
      <c r="B731" s="14" t="s">
        <v>26056</v>
      </c>
      <c r="C731" t="s">
        <v>26090</v>
      </c>
      <c r="D731" s="14">
        <v>1</v>
      </c>
      <c r="E731" t="s">
        <v>20945</v>
      </c>
      <c r="F731" t="s">
        <v>26091</v>
      </c>
      <c r="H731" s="12"/>
    </row>
    <row r="732" spans="1:8" x14ac:dyDescent="0.3">
      <c r="A732" s="50">
        <v>54321047000</v>
      </c>
      <c r="B732" s="14" t="s">
        <v>26056</v>
      </c>
      <c r="C732" t="s">
        <v>26092</v>
      </c>
      <c r="D732" s="14">
        <v>1</v>
      </c>
      <c r="E732" t="s">
        <v>21071</v>
      </c>
      <c r="F732" t="s">
        <v>26093</v>
      </c>
      <c r="H732" s="12"/>
    </row>
    <row r="733" spans="1:8" x14ac:dyDescent="0.3">
      <c r="A733" s="50">
        <v>54321047000</v>
      </c>
      <c r="B733" s="14" t="s">
        <v>26056</v>
      </c>
      <c r="C733" t="s">
        <v>26094</v>
      </c>
      <c r="D733" s="14">
        <v>1</v>
      </c>
      <c r="E733" t="s">
        <v>20912</v>
      </c>
      <c r="F733" t="s">
        <v>26095</v>
      </c>
      <c r="G733" t="s">
        <v>26096</v>
      </c>
      <c r="H733" s="12"/>
    </row>
    <row r="734" spans="1:8" x14ac:dyDescent="0.3">
      <c r="A734" s="50">
        <v>54321047000</v>
      </c>
      <c r="B734" s="14" t="s">
        <v>26056</v>
      </c>
      <c r="C734" t="s">
        <v>26097</v>
      </c>
      <c r="D734" s="14">
        <v>1</v>
      </c>
      <c r="E734" t="s">
        <v>21258</v>
      </c>
      <c r="F734" t="s">
        <v>26098</v>
      </c>
      <c r="H734" s="12"/>
    </row>
    <row r="735" spans="1:8" x14ac:dyDescent="0.3">
      <c r="A735" s="50">
        <v>54321047000</v>
      </c>
      <c r="B735" s="14" t="s">
        <v>26056</v>
      </c>
      <c r="C735" t="s">
        <v>26099</v>
      </c>
      <c r="D735" s="14">
        <v>1</v>
      </c>
      <c r="E735" t="s">
        <v>22633</v>
      </c>
      <c r="F735" t="s">
        <v>24812</v>
      </c>
      <c r="H735" s="12"/>
    </row>
    <row r="736" spans="1:8" x14ac:dyDescent="0.3">
      <c r="A736" s="50">
        <v>54321047000</v>
      </c>
      <c r="B736" s="14" t="s">
        <v>26056</v>
      </c>
      <c r="C736" t="s">
        <v>26100</v>
      </c>
      <c r="D736" s="14">
        <v>1</v>
      </c>
      <c r="E736" t="s">
        <v>22296</v>
      </c>
      <c r="F736" t="s">
        <v>26101</v>
      </c>
      <c r="H736" s="12"/>
    </row>
    <row r="737" spans="1:8" x14ac:dyDescent="0.3">
      <c r="A737" s="50">
        <v>54321047000</v>
      </c>
      <c r="B737" s="14" t="s">
        <v>26056</v>
      </c>
      <c r="C737" t="s">
        <v>26102</v>
      </c>
      <c r="D737" s="14">
        <v>1</v>
      </c>
      <c r="E737" t="s">
        <v>21002</v>
      </c>
      <c r="F737" t="s">
        <v>26103</v>
      </c>
      <c r="H737" s="12"/>
    </row>
    <row r="738" spans="1:8" x14ac:dyDescent="0.3">
      <c r="A738" s="50">
        <v>54321047000</v>
      </c>
      <c r="B738" s="14" t="s">
        <v>26056</v>
      </c>
      <c r="C738" t="s">
        <v>26104</v>
      </c>
      <c r="D738" s="14">
        <v>1</v>
      </c>
      <c r="E738" t="s">
        <v>26105</v>
      </c>
      <c r="F738" t="s">
        <v>26106</v>
      </c>
      <c r="H738" s="12"/>
    </row>
    <row r="739" spans="1:8" x14ac:dyDescent="0.3">
      <c r="A739" s="50">
        <v>54321047000</v>
      </c>
      <c r="B739" s="14" t="s">
        <v>26056</v>
      </c>
      <c r="C739" t="s">
        <v>26107</v>
      </c>
      <c r="D739" s="14">
        <v>1</v>
      </c>
      <c r="E739" t="s">
        <v>21034</v>
      </c>
      <c r="F739" t="s">
        <v>26108</v>
      </c>
      <c r="H739" s="12"/>
    </row>
    <row r="740" spans="1:8" x14ac:dyDescent="0.3">
      <c r="A740" s="50">
        <v>54321047000</v>
      </c>
      <c r="B740" s="14" t="s">
        <v>26056</v>
      </c>
      <c r="C740" t="s">
        <v>26109</v>
      </c>
      <c r="D740" s="14">
        <v>1</v>
      </c>
      <c r="E740" t="s">
        <v>26110</v>
      </c>
      <c r="F740" t="s">
        <v>26111</v>
      </c>
      <c r="H740" s="12"/>
    </row>
    <row r="741" spans="1:8" x14ac:dyDescent="0.3">
      <c r="A741" s="50">
        <v>54321047000</v>
      </c>
      <c r="B741" s="14" t="s">
        <v>26056</v>
      </c>
      <c r="C741" t="s">
        <v>26112</v>
      </c>
      <c r="D741" s="14">
        <v>1</v>
      </c>
      <c r="E741" t="s">
        <v>23803</v>
      </c>
      <c r="F741" t="s">
        <v>21366</v>
      </c>
      <c r="H741" s="12"/>
    </row>
    <row r="742" spans="1:8" x14ac:dyDescent="0.3">
      <c r="A742" s="50">
        <v>54321047000</v>
      </c>
      <c r="B742" s="14" t="s">
        <v>26056</v>
      </c>
      <c r="C742" t="s">
        <v>26113</v>
      </c>
      <c r="D742" s="14">
        <v>1</v>
      </c>
      <c r="E742" t="s">
        <v>22032</v>
      </c>
      <c r="F742" t="s">
        <v>26114</v>
      </c>
      <c r="H742" s="12"/>
    </row>
    <row r="743" spans="1:8" x14ac:dyDescent="0.3">
      <c r="A743" s="50">
        <v>54321047000</v>
      </c>
      <c r="B743" s="14" t="s">
        <v>26056</v>
      </c>
      <c r="C743" t="s">
        <v>26115</v>
      </c>
      <c r="D743" s="14">
        <v>2</v>
      </c>
      <c r="E743" t="s">
        <v>22861</v>
      </c>
      <c r="F743" t="s">
        <v>21713</v>
      </c>
      <c r="H743" s="12"/>
    </row>
    <row r="744" spans="1:8" x14ac:dyDescent="0.3">
      <c r="A744" s="50">
        <v>54321047000</v>
      </c>
      <c r="B744" s="14" t="s">
        <v>26056</v>
      </c>
      <c r="C744" t="s">
        <v>26115</v>
      </c>
      <c r="E744" t="s">
        <v>21320</v>
      </c>
      <c r="F744" t="s">
        <v>21713</v>
      </c>
      <c r="H744" s="12"/>
    </row>
    <row r="745" spans="1:8" x14ac:dyDescent="0.3">
      <c r="A745" s="50">
        <v>54321047000</v>
      </c>
      <c r="B745" s="14" t="s">
        <v>26056</v>
      </c>
      <c r="C745" t="s">
        <v>26116</v>
      </c>
      <c r="D745" s="14">
        <v>1</v>
      </c>
      <c r="E745" t="s">
        <v>20957</v>
      </c>
      <c r="F745" t="s">
        <v>26117</v>
      </c>
      <c r="H745" s="12"/>
    </row>
    <row r="746" spans="1:8" x14ac:dyDescent="0.3">
      <c r="A746" s="50">
        <v>54321047000</v>
      </c>
      <c r="B746" s="14" t="s">
        <v>26056</v>
      </c>
      <c r="C746" t="s">
        <v>26118</v>
      </c>
      <c r="D746" s="14">
        <v>1</v>
      </c>
      <c r="E746" t="s">
        <v>21071</v>
      </c>
      <c r="F746" t="s">
        <v>26119</v>
      </c>
      <c r="H746" s="12"/>
    </row>
    <row r="747" spans="1:8" x14ac:dyDescent="0.3">
      <c r="A747" s="50">
        <v>54321047000</v>
      </c>
      <c r="B747" s="14" t="s">
        <v>26056</v>
      </c>
      <c r="C747" t="s">
        <v>26120</v>
      </c>
      <c r="D747" s="14">
        <v>1</v>
      </c>
      <c r="E747" t="s">
        <v>25779</v>
      </c>
      <c r="F747" t="s">
        <v>26121</v>
      </c>
      <c r="H747" s="12"/>
    </row>
    <row r="748" spans="1:8" x14ac:dyDescent="0.3">
      <c r="A748" s="50">
        <v>54321047000</v>
      </c>
      <c r="B748" s="14" t="s">
        <v>26056</v>
      </c>
      <c r="C748" t="s">
        <v>26122</v>
      </c>
      <c r="D748" s="14">
        <v>1</v>
      </c>
      <c r="E748" t="s">
        <v>24072</v>
      </c>
      <c r="F748" t="s">
        <v>26123</v>
      </c>
      <c r="H748" s="12"/>
    </row>
    <row r="749" spans="1:8" x14ac:dyDescent="0.3">
      <c r="A749" s="50">
        <v>54321047000</v>
      </c>
      <c r="B749" s="14" t="s">
        <v>26056</v>
      </c>
      <c r="C749" t="s">
        <v>26124</v>
      </c>
      <c r="D749" s="14">
        <v>2</v>
      </c>
      <c r="E749" t="s">
        <v>21732</v>
      </c>
      <c r="F749" t="s">
        <v>26125</v>
      </c>
      <c r="H749" s="12"/>
    </row>
    <row r="750" spans="1:8" x14ac:dyDescent="0.3">
      <c r="A750" s="50">
        <v>54321047000</v>
      </c>
      <c r="B750" s="14" t="s">
        <v>26056</v>
      </c>
      <c r="C750" t="s">
        <v>26124</v>
      </c>
      <c r="E750" t="s">
        <v>21258</v>
      </c>
      <c r="F750" t="s">
        <v>26125</v>
      </c>
      <c r="H750" s="12"/>
    </row>
    <row r="751" spans="1:8" x14ac:dyDescent="0.3">
      <c r="A751" s="50">
        <v>54321047000</v>
      </c>
      <c r="B751" s="14" t="s">
        <v>26056</v>
      </c>
      <c r="C751" t="s">
        <v>26126</v>
      </c>
      <c r="D751" s="14">
        <v>1</v>
      </c>
      <c r="E751" t="s">
        <v>21789</v>
      </c>
      <c r="F751" t="s">
        <v>22453</v>
      </c>
      <c r="H751" s="12"/>
    </row>
    <row r="752" spans="1:8" x14ac:dyDescent="0.3">
      <c r="A752" s="50">
        <v>54321047000</v>
      </c>
      <c r="B752" s="14" t="s">
        <v>26056</v>
      </c>
      <c r="C752" t="s">
        <v>26127</v>
      </c>
      <c r="D752" s="14">
        <v>1</v>
      </c>
      <c r="E752" t="s">
        <v>25562</v>
      </c>
      <c r="F752" t="s">
        <v>26128</v>
      </c>
      <c r="H752" s="12"/>
    </row>
    <row r="753" spans="1:8" x14ac:dyDescent="0.3">
      <c r="A753" s="50">
        <v>54321047000</v>
      </c>
      <c r="B753" s="14" t="s">
        <v>26056</v>
      </c>
      <c r="C753" t="s">
        <v>26129</v>
      </c>
      <c r="D753" s="14">
        <v>2</v>
      </c>
      <c r="E753" t="s">
        <v>22935</v>
      </c>
      <c r="F753" t="s">
        <v>26130</v>
      </c>
      <c r="H753" s="12"/>
    </row>
    <row r="754" spans="1:8" x14ac:dyDescent="0.3">
      <c r="A754" s="50">
        <v>54321047000</v>
      </c>
      <c r="B754" s="14" t="s">
        <v>26056</v>
      </c>
      <c r="C754" t="s">
        <v>26129</v>
      </c>
      <c r="E754" t="s">
        <v>21408</v>
      </c>
      <c r="F754" t="s">
        <v>25626</v>
      </c>
      <c r="H754" s="12"/>
    </row>
    <row r="755" spans="1:8" x14ac:dyDescent="0.3">
      <c r="A755" s="50">
        <v>54321047000</v>
      </c>
      <c r="B755" s="14" t="s">
        <v>26056</v>
      </c>
      <c r="C755" t="s">
        <v>26131</v>
      </c>
      <c r="D755" s="14">
        <v>1</v>
      </c>
      <c r="E755" t="s">
        <v>21258</v>
      </c>
      <c r="F755" t="s">
        <v>26132</v>
      </c>
      <c r="H755" s="12"/>
    </row>
    <row r="756" spans="1:8" x14ac:dyDescent="0.3">
      <c r="A756" s="50">
        <v>54321047000</v>
      </c>
      <c r="B756" s="14" t="s">
        <v>26056</v>
      </c>
      <c r="C756" t="s">
        <v>26133</v>
      </c>
      <c r="D756" s="14">
        <v>1</v>
      </c>
      <c r="E756" t="s">
        <v>22902</v>
      </c>
      <c r="F756" t="s">
        <v>22412</v>
      </c>
      <c r="H756" s="12"/>
    </row>
    <row r="757" spans="1:8" x14ac:dyDescent="0.3">
      <c r="A757" s="50">
        <v>54321047000</v>
      </c>
      <c r="B757" s="14" t="s">
        <v>26056</v>
      </c>
      <c r="C757" t="s">
        <v>26134</v>
      </c>
      <c r="D757" s="14">
        <v>1</v>
      </c>
      <c r="E757" t="s">
        <v>23874</v>
      </c>
      <c r="F757" t="s">
        <v>23606</v>
      </c>
      <c r="H757" s="12"/>
    </row>
    <row r="758" spans="1:8" x14ac:dyDescent="0.3">
      <c r="A758" s="50">
        <v>54321047000</v>
      </c>
      <c r="B758" s="14" t="s">
        <v>26056</v>
      </c>
      <c r="C758" t="s">
        <v>26135</v>
      </c>
      <c r="D758" s="14">
        <v>1</v>
      </c>
      <c r="E758" t="s">
        <v>21735</v>
      </c>
      <c r="F758" t="s">
        <v>26067</v>
      </c>
      <c r="H758" s="12"/>
    </row>
    <row r="759" spans="1:8" x14ac:dyDescent="0.3">
      <c r="A759" s="50">
        <v>54321047000</v>
      </c>
      <c r="B759" s="14" t="s">
        <v>26056</v>
      </c>
      <c r="C759" t="s">
        <v>26136</v>
      </c>
      <c r="D759" s="14">
        <v>1</v>
      </c>
      <c r="E759" t="s">
        <v>26137</v>
      </c>
      <c r="F759" t="s">
        <v>26138</v>
      </c>
      <c r="H759" s="12"/>
    </row>
    <row r="760" spans="1:8" x14ac:dyDescent="0.3">
      <c r="A760" s="50">
        <v>54321047000</v>
      </c>
      <c r="B760" s="14" t="s">
        <v>26056</v>
      </c>
      <c r="C760" t="s">
        <v>26139</v>
      </c>
      <c r="D760" s="14">
        <v>1</v>
      </c>
      <c r="E760" t="s">
        <v>21105</v>
      </c>
      <c r="F760" t="s">
        <v>26140</v>
      </c>
      <c r="H760" s="12"/>
    </row>
    <row r="761" spans="1:8" x14ac:dyDescent="0.3">
      <c r="A761" s="50">
        <v>54321047000</v>
      </c>
      <c r="B761" s="14" t="s">
        <v>26056</v>
      </c>
      <c r="C761" t="s">
        <v>26141</v>
      </c>
      <c r="D761" s="14">
        <v>1</v>
      </c>
      <c r="E761" t="s">
        <v>21100</v>
      </c>
      <c r="F761" t="s">
        <v>21466</v>
      </c>
      <c r="H761" s="12"/>
    </row>
    <row r="762" spans="1:8" x14ac:dyDescent="0.3">
      <c r="A762" s="50">
        <v>54321047000</v>
      </c>
      <c r="B762" s="14" t="s">
        <v>26056</v>
      </c>
      <c r="C762" t="s">
        <v>26142</v>
      </c>
      <c r="D762" s="14">
        <v>1</v>
      </c>
      <c r="E762" t="s">
        <v>25795</v>
      </c>
      <c r="F762" t="s">
        <v>21466</v>
      </c>
      <c r="H762" s="12"/>
    </row>
    <row r="763" spans="1:8" x14ac:dyDescent="0.3">
      <c r="A763" s="50">
        <v>54321047000</v>
      </c>
      <c r="B763" s="14" t="s">
        <v>26056</v>
      </c>
      <c r="C763" t="s">
        <v>26143</v>
      </c>
      <c r="D763" s="14">
        <v>1</v>
      </c>
      <c r="E763" t="s">
        <v>21320</v>
      </c>
      <c r="F763" t="s">
        <v>26144</v>
      </c>
      <c r="H763" s="12"/>
    </row>
    <row r="764" spans="1:8" x14ac:dyDescent="0.3">
      <c r="A764" s="50">
        <v>54321047000</v>
      </c>
      <c r="B764" s="14" t="s">
        <v>26056</v>
      </c>
      <c r="C764" t="s">
        <v>26145</v>
      </c>
      <c r="D764" s="14">
        <v>1</v>
      </c>
      <c r="E764" t="s">
        <v>21103</v>
      </c>
      <c r="F764" t="s">
        <v>26146</v>
      </c>
      <c r="H764" s="12"/>
    </row>
    <row r="765" spans="1:8" x14ac:dyDescent="0.3">
      <c r="A765" s="50">
        <v>54321047000</v>
      </c>
      <c r="B765" s="14" t="s">
        <v>26056</v>
      </c>
      <c r="C765" t="s">
        <v>26147</v>
      </c>
      <c r="D765" s="14">
        <v>1</v>
      </c>
      <c r="E765" t="s">
        <v>21408</v>
      </c>
      <c r="F765" t="s">
        <v>26148</v>
      </c>
      <c r="H765" s="12"/>
    </row>
    <row r="766" spans="1:8" x14ac:dyDescent="0.3">
      <c r="A766" s="50">
        <v>54321047000</v>
      </c>
      <c r="B766" s="14" t="s">
        <v>26056</v>
      </c>
      <c r="C766" t="s">
        <v>26149</v>
      </c>
      <c r="D766" s="14">
        <v>1</v>
      </c>
      <c r="E766" t="s">
        <v>26150</v>
      </c>
      <c r="F766" t="s">
        <v>26151</v>
      </c>
      <c r="H766" s="12"/>
    </row>
    <row r="767" spans="1:8" x14ac:dyDescent="0.3">
      <c r="A767" s="50">
        <v>54321047000</v>
      </c>
      <c r="B767" s="14" t="s">
        <v>26056</v>
      </c>
      <c r="C767" t="s">
        <v>26152</v>
      </c>
      <c r="D767" s="14">
        <v>1</v>
      </c>
      <c r="E767" t="s">
        <v>20912</v>
      </c>
      <c r="F767" t="s">
        <v>26071</v>
      </c>
      <c r="H767" s="12"/>
    </row>
    <row r="768" spans="1:8" x14ac:dyDescent="0.3">
      <c r="A768" s="50">
        <v>54321047000</v>
      </c>
      <c r="B768" s="14" t="s">
        <v>26056</v>
      </c>
      <c r="C768" t="s">
        <v>26153</v>
      </c>
      <c r="D768" s="14">
        <v>1</v>
      </c>
      <c r="E768" t="s">
        <v>20949</v>
      </c>
      <c r="F768" t="s">
        <v>26154</v>
      </c>
      <c r="H768" s="12"/>
    </row>
    <row r="769" spans="1:8" x14ac:dyDescent="0.3">
      <c r="A769" s="50">
        <v>54321047000</v>
      </c>
      <c r="B769" s="14" t="s">
        <v>26056</v>
      </c>
      <c r="C769" t="s">
        <v>26155</v>
      </c>
      <c r="D769" s="14">
        <v>1</v>
      </c>
      <c r="E769" t="s">
        <v>26156</v>
      </c>
      <c r="F769" t="s">
        <v>26157</v>
      </c>
      <c r="H769" s="12"/>
    </row>
    <row r="770" spans="1:8" x14ac:dyDescent="0.3">
      <c r="A770" s="50">
        <v>54321047000</v>
      </c>
      <c r="B770" s="14" t="s">
        <v>26056</v>
      </c>
      <c r="C770" t="s">
        <v>26158</v>
      </c>
      <c r="D770" s="14">
        <v>1</v>
      </c>
      <c r="E770" t="s">
        <v>21148</v>
      </c>
      <c r="F770" t="s">
        <v>26159</v>
      </c>
      <c r="G770" t="s">
        <v>26160</v>
      </c>
      <c r="H770" s="12"/>
    </row>
    <row r="771" spans="1:8" x14ac:dyDescent="0.3">
      <c r="A771" s="50">
        <v>54321047000</v>
      </c>
      <c r="B771" s="14" t="s">
        <v>26056</v>
      </c>
      <c r="C771" t="s">
        <v>26161</v>
      </c>
      <c r="D771" s="14">
        <v>1</v>
      </c>
      <c r="E771" t="s">
        <v>21944</v>
      </c>
      <c r="F771" t="s">
        <v>26162</v>
      </c>
      <c r="H771" s="12"/>
    </row>
    <row r="772" spans="1:8" x14ac:dyDescent="0.3">
      <c r="A772" s="50">
        <v>54321047000</v>
      </c>
      <c r="B772" s="14" t="s">
        <v>26056</v>
      </c>
      <c r="C772" t="s">
        <v>26163</v>
      </c>
      <c r="D772" s="14">
        <v>1</v>
      </c>
      <c r="E772" t="s">
        <v>21408</v>
      </c>
      <c r="F772" t="s">
        <v>26164</v>
      </c>
      <c r="H772" s="12"/>
    </row>
    <row r="773" spans="1:8" x14ac:dyDescent="0.3">
      <c r="A773" s="50">
        <v>54321047000</v>
      </c>
      <c r="B773" s="14" t="s">
        <v>26056</v>
      </c>
      <c r="C773" t="s">
        <v>26165</v>
      </c>
      <c r="D773" s="14">
        <v>1</v>
      </c>
      <c r="E773" t="s">
        <v>26166</v>
      </c>
      <c r="F773" t="s">
        <v>20930</v>
      </c>
      <c r="H773" s="12"/>
    </row>
    <row r="774" spans="1:8" x14ac:dyDescent="0.3">
      <c r="A774" s="50">
        <v>54321047000</v>
      </c>
      <c r="B774" s="14" t="s">
        <v>26056</v>
      </c>
      <c r="C774" t="s">
        <v>26167</v>
      </c>
      <c r="D774" s="14">
        <v>1</v>
      </c>
      <c r="E774" t="s">
        <v>22116</v>
      </c>
      <c r="F774" t="s">
        <v>26168</v>
      </c>
      <c r="H774" s="12"/>
    </row>
    <row r="775" spans="1:8" x14ac:dyDescent="0.3">
      <c r="A775" s="50">
        <v>54321047000</v>
      </c>
      <c r="B775" s="14" t="s">
        <v>26056</v>
      </c>
      <c r="C775" t="s">
        <v>26169</v>
      </c>
      <c r="D775" s="14">
        <v>1</v>
      </c>
      <c r="E775" t="s">
        <v>26170</v>
      </c>
      <c r="F775" t="s">
        <v>26171</v>
      </c>
      <c r="H775" s="12"/>
    </row>
    <row r="776" spans="1:8" x14ac:dyDescent="0.3">
      <c r="A776" s="50">
        <v>54321047000</v>
      </c>
      <c r="B776" s="14" t="s">
        <v>26056</v>
      </c>
      <c r="C776" t="s">
        <v>26172</v>
      </c>
      <c r="D776" s="14">
        <v>1</v>
      </c>
      <c r="E776" t="s">
        <v>23966</v>
      </c>
      <c r="F776" t="s">
        <v>22153</v>
      </c>
      <c r="H776" s="12"/>
    </row>
    <row r="777" spans="1:8" x14ac:dyDescent="0.3">
      <c r="A777" s="50">
        <v>54321047000</v>
      </c>
      <c r="B777" s="14" t="s">
        <v>26056</v>
      </c>
      <c r="C777" t="s">
        <v>26173</v>
      </c>
      <c r="D777" s="14">
        <v>3</v>
      </c>
      <c r="E777" t="s">
        <v>23946</v>
      </c>
      <c r="F777" t="s">
        <v>21191</v>
      </c>
      <c r="H777" s="12"/>
    </row>
    <row r="778" spans="1:8" x14ac:dyDescent="0.3">
      <c r="A778" s="50">
        <v>54321047000</v>
      </c>
      <c r="B778" s="14" t="s">
        <v>26056</v>
      </c>
      <c r="C778" t="s">
        <v>26173</v>
      </c>
      <c r="E778" t="s">
        <v>26174</v>
      </c>
      <c r="F778" t="s">
        <v>26175</v>
      </c>
      <c r="H778" s="12"/>
    </row>
    <row r="779" spans="1:8" x14ac:dyDescent="0.3">
      <c r="A779" s="50">
        <v>54321047000</v>
      </c>
      <c r="B779" s="14" t="s">
        <v>26056</v>
      </c>
      <c r="C779" t="s">
        <v>26173</v>
      </c>
      <c r="E779" t="s">
        <v>21639</v>
      </c>
      <c r="F779" t="s">
        <v>26175</v>
      </c>
      <c r="H779" s="12"/>
    </row>
    <row r="780" spans="1:8" x14ac:dyDescent="0.3">
      <c r="A780" s="50">
        <v>54321047000</v>
      </c>
      <c r="B780" s="14" t="s">
        <v>26056</v>
      </c>
      <c r="C780" t="s">
        <v>26176</v>
      </c>
      <c r="D780" s="14">
        <v>1</v>
      </c>
      <c r="E780" t="s">
        <v>21258</v>
      </c>
      <c r="F780" t="s">
        <v>26177</v>
      </c>
      <c r="H780" s="12"/>
    </row>
    <row r="781" spans="1:8" x14ac:dyDescent="0.3">
      <c r="A781" s="50">
        <v>54321047000</v>
      </c>
      <c r="B781" s="14" t="s">
        <v>26056</v>
      </c>
      <c r="C781" t="s">
        <v>26178</v>
      </c>
      <c r="D781" s="14">
        <v>1</v>
      </c>
      <c r="E781" t="s">
        <v>24290</v>
      </c>
      <c r="F781" t="s">
        <v>26007</v>
      </c>
      <c r="G781" t="s">
        <v>26179</v>
      </c>
      <c r="H781" s="12"/>
    </row>
    <row r="782" spans="1:8" x14ac:dyDescent="0.3">
      <c r="A782" s="50">
        <v>54321047000</v>
      </c>
      <c r="B782" s="14" t="s">
        <v>26056</v>
      </c>
      <c r="C782" t="s">
        <v>26180</v>
      </c>
      <c r="D782" s="14">
        <v>2</v>
      </c>
      <c r="E782" t="s">
        <v>21507</v>
      </c>
      <c r="F782" t="s">
        <v>26181</v>
      </c>
      <c r="H782" s="12"/>
    </row>
    <row r="783" spans="1:8" x14ac:dyDescent="0.3">
      <c r="A783" s="50">
        <v>54321047000</v>
      </c>
      <c r="B783" s="14" t="s">
        <v>26056</v>
      </c>
      <c r="C783" t="s">
        <v>26180</v>
      </c>
      <c r="E783" t="s">
        <v>23344</v>
      </c>
      <c r="F783" t="s">
        <v>21224</v>
      </c>
      <c r="H783" s="12"/>
    </row>
    <row r="784" spans="1:8" x14ac:dyDescent="0.3">
      <c r="A784" s="50">
        <v>54321047000</v>
      </c>
      <c r="B784" s="14" t="s">
        <v>26056</v>
      </c>
      <c r="C784" t="s">
        <v>26182</v>
      </c>
      <c r="D784" s="14">
        <v>1</v>
      </c>
      <c r="E784" t="s">
        <v>21240</v>
      </c>
      <c r="F784" t="s">
        <v>26183</v>
      </c>
      <c r="H784" s="12"/>
    </row>
    <row r="785" spans="1:8" x14ac:dyDescent="0.3">
      <c r="A785" s="50">
        <v>54321047000</v>
      </c>
      <c r="B785" s="14" t="s">
        <v>26056</v>
      </c>
      <c r="C785" t="s">
        <v>26184</v>
      </c>
      <c r="D785" s="14">
        <v>1</v>
      </c>
      <c r="E785" t="s">
        <v>26185</v>
      </c>
      <c r="F785" t="s">
        <v>26186</v>
      </c>
      <c r="H785" s="12"/>
    </row>
    <row r="786" spans="1:8" x14ac:dyDescent="0.3">
      <c r="A786" s="50">
        <v>54321047000</v>
      </c>
      <c r="B786" s="14" t="s">
        <v>26056</v>
      </c>
      <c r="C786" t="s">
        <v>26187</v>
      </c>
      <c r="D786" s="14">
        <v>1</v>
      </c>
      <c r="E786" t="s">
        <v>24501</v>
      </c>
      <c r="F786" t="s">
        <v>26188</v>
      </c>
      <c r="G786" t="s">
        <v>26189</v>
      </c>
      <c r="H786" s="12"/>
    </row>
    <row r="787" spans="1:8" x14ac:dyDescent="0.3">
      <c r="A787" s="50">
        <v>54321047000</v>
      </c>
      <c r="B787" s="14" t="s">
        <v>26056</v>
      </c>
      <c r="C787" t="s">
        <v>26190</v>
      </c>
      <c r="D787" s="14">
        <v>1</v>
      </c>
      <c r="E787" t="s">
        <v>21406</v>
      </c>
      <c r="F787" t="s">
        <v>26191</v>
      </c>
      <c r="G787" t="s">
        <v>26192</v>
      </c>
      <c r="H787" s="12"/>
    </row>
    <row r="788" spans="1:8" x14ac:dyDescent="0.3">
      <c r="A788" s="50">
        <v>54321047000</v>
      </c>
      <c r="B788" s="14" t="s">
        <v>26056</v>
      </c>
      <c r="C788" t="s">
        <v>26193</v>
      </c>
      <c r="D788" s="14">
        <v>1</v>
      </c>
      <c r="E788" t="s">
        <v>21442</v>
      </c>
      <c r="F788" t="s">
        <v>26194</v>
      </c>
      <c r="H788" s="12"/>
    </row>
    <row r="789" spans="1:8" x14ac:dyDescent="0.3">
      <c r="A789" s="50">
        <v>54321047000</v>
      </c>
      <c r="B789" s="14" t="s">
        <v>26056</v>
      </c>
      <c r="C789" t="s">
        <v>26195</v>
      </c>
      <c r="D789" s="14">
        <v>2</v>
      </c>
      <c r="E789" t="s">
        <v>21910</v>
      </c>
      <c r="F789" t="s">
        <v>26196</v>
      </c>
      <c r="H789" s="12"/>
    </row>
    <row r="790" spans="1:8" x14ac:dyDescent="0.3">
      <c r="A790" s="50">
        <v>54321047000</v>
      </c>
      <c r="B790" s="14" t="s">
        <v>26056</v>
      </c>
      <c r="C790" t="s">
        <v>26195</v>
      </c>
      <c r="E790" t="s">
        <v>21264</v>
      </c>
      <c r="F790" t="s">
        <v>26196</v>
      </c>
      <c r="H790" s="12"/>
    </row>
    <row r="791" spans="1:8" x14ac:dyDescent="0.3">
      <c r="A791" s="50">
        <v>54321047000</v>
      </c>
      <c r="B791" s="14" t="s">
        <v>26056</v>
      </c>
      <c r="C791" t="s">
        <v>26197</v>
      </c>
      <c r="D791" s="14">
        <v>2</v>
      </c>
      <c r="E791" t="s">
        <v>26198</v>
      </c>
      <c r="F791" t="s">
        <v>26199</v>
      </c>
      <c r="H791" s="12"/>
    </row>
    <row r="792" spans="1:8" x14ac:dyDescent="0.3">
      <c r="A792" s="50">
        <v>54321047000</v>
      </c>
      <c r="B792" s="14" t="s">
        <v>26056</v>
      </c>
      <c r="C792" t="s">
        <v>26197</v>
      </c>
      <c r="E792" t="s">
        <v>21243</v>
      </c>
      <c r="F792" t="s">
        <v>23432</v>
      </c>
      <c r="H792" s="12"/>
    </row>
    <row r="793" spans="1:8" x14ac:dyDescent="0.3">
      <c r="A793" s="50">
        <v>54321047000</v>
      </c>
      <c r="B793" s="14" t="s">
        <v>26056</v>
      </c>
      <c r="C793" t="s">
        <v>26200</v>
      </c>
      <c r="D793" s="14">
        <v>1</v>
      </c>
      <c r="E793" t="s">
        <v>26201</v>
      </c>
      <c r="F793" t="s">
        <v>26202</v>
      </c>
      <c r="H793" s="12"/>
    </row>
    <row r="794" spans="1:8" x14ac:dyDescent="0.3">
      <c r="A794" s="50">
        <v>54321047000</v>
      </c>
      <c r="B794" s="14" t="s">
        <v>26056</v>
      </c>
      <c r="C794" t="s">
        <v>26203</v>
      </c>
      <c r="D794" s="14">
        <v>1</v>
      </c>
      <c r="E794" t="s">
        <v>24355</v>
      </c>
      <c r="F794" t="s">
        <v>26204</v>
      </c>
      <c r="H794" s="12"/>
    </row>
    <row r="795" spans="1:8" x14ac:dyDescent="0.3">
      <c r="A795" s="50">
        <v>54321047000</v>
      </c>
      <c r="B795" s="14" t="s">
        <v>26056</v>
      </c>
      <c r="C795" t="s">
        <v>26205</v>
      </c>
      <c r="D795" s="14">
        <v>1</v>
      </c>
      <c r="E795" t="s">
        <v>22329</v>
      </c>
      <c r="F795" t="s">
        <v>26206</v>
      </c>
      <c r="H795" s="12"/>
    </row>
    <row r="796" spans="1:8" x14ac:dyDescent="0.3">
      <c r="A796" s="50">
        <v>54321047000</v>
      </c>
      <c r="B796" s="14" t="s">
        <v>26056</v>
      </c>
      <c r="C796" t="s">
        <v>26207</v>
      </c>
      <c r="D796" s="14">
        <v>2</v>
      </c>
      <c r="E796" t="s">
        <v>21444</v>
      </c>
      <c r="F796" t="s">
        <v>24474</v>
      </c>
      <c r="H796" s="12"/>
    </row>
    <row r="797" spans="1:8" x14ac:dyDescent="0.3">
      <c r="A797" s="50">
        <v>54321047000</v>
      </c>
      <c r="B797" s="14" t="s">
        <v>26056</v>
      </c>
      <c r="C797" t="s">
        <v>26207</v>
      </c>
      <c r="E797" t="s">
        <v>20986</v>
      </c>
      <c r="F797" t="s">
        <v>24474</v>
      </c>
      <c r="H797" s="12"/>
    </row>
    <row r="798" spans="1:8" x14ac:dyDescent="0.3">
      <c r="A798" s="50">
        <v>54321047000</v>
      </c>
      <c r="B798" s="14" t="s">
        <v>26056</v>
      </c>
      <c r="C798" t="s">
        <v>26208</v>
      </c>
      <c r="D798" s="14">
        <v>1</v>
      </c>
      <c r="E798" t="s">
        <v>26209</v>
      </c>
      <c r="F798" t="s">
        <v>26210</v>
      </c>
      <c r="H798" s="12"/>
    </row>
    <row r="799" spans="1:8" x14ac:dyDescent="0.3">
      <c r="A799" s="50">
        <v>54321047000</v>
      </c>
      <c r="B799" s="14" t="s">
        <v>26056</v>
      </c>
      <c r="C799" t="s">
        <v>26211</v>
      </c>
      <c r="D799" s="14">
        <v>1</v>
      </c>
      <c r="E799" t="s">
        <v>22935</v>
      </c>
      <c r="F799" t="s">
        <v>26212</v>
      </c>
      <c r="H799" s="12"/>
    </row>
    <row r="800" spans="1:8" x14ac:dyDescent="0.3">
      <c r="A800" s="50">
        <v>54321047000</v>
      </c>
      <c r="B800" s="14" t="s">
        <v>26056</v>
      </c>
      <c r="C800" t="s">
        <v>26213</v>
      </c>
      <c r="D800" s="14">
        <v>1</v>
      </c>
      <c r="E800" t="s">
        <v>20945</v>
      </c>
      <c r="F800" t="s">
        <v>24886</v>
      </c>
      <c r="H800" s="12"/>
    </row>
    <row r="801" spans="1:8" x14ac:dyDescent="0.3">
      <c r="A801" s="50">
        <v>54321047000</v>
      </c>
      <c r="B801" s="14" t="s">
        <v>26056</v>
      </c>
      <c r="C801" t="s">
        <v>26214</v>
      </c>
      <c r="D801" s="14">
        <v>1</v>
      </c>
      <c r="E801" t="s">
        <v>21143</v>
      </c>
      <c r="F801" t="s">
        <v>26215</v>
      </c>
      <c r="H801" s="12"/>
    </row>
    <row r="802" spans="1:8" x14ac:dyDescent="0.3">
      <c r="A802" s="50">
        <v>54321047000</v>
      </c>
      <c r="B802" s="14" t="s">
        <v>26056</v>
      </c>
      <c r="C802" t="s">
        <v>26216</v>
      </c>
      <c r="D802" s="14">
        <v>1</v>
      </c>
      <c r="E802" t="s">
        <v>21442</v>
      </c>
      <c r="F802" t="s">
        <v>26217</v>
      </c>
      <c r="H802" s="12"/>
    </row>
    <row r="803" spans="1:8" x14ac:dyDescent="0.3">
      <c r="A803" s="50">
        <v>54321047000</v>
      </c>
      <c r="B803" s="14" t="s">
        <v>26056</v>
      </c>
      <c r="C803" t="s">
        <v>26218</v>
      </c>
      <c r="D803" s="14">
        <v>1</v>
      </c>
      <c r="E803" t="s">
        <v>22583</v>
      </c>
      <c r="F803" t="s">
        <v>26219</v>
      </c>
      <c r="H803" s="12"/>
    </row>
    <row r="804" spans="1:8" x14ac:dyDescent="0.3">
      <c r="A804" s="50">
        <v>54321047000</v>
      </c>
      <c r="B804" s="14" t="s">
        <v>26056</v>
      </c>
      <c r="C804" t="s">
        <v>26220</v>
      </c>
      <c r="D804" s="14">
        <v>1</v>
      </c>
      <c r="E804" t="s">
        <v>22935</v>
      </c>
      <c r="F804" t="s">
        <v>26221</v>
      </c>
      <c r="H804" s="12"/>
    </row>
    <row r="805" spans="1:8" x14ac:dyDescent="0.3">
      <c r="A805" s="50">
        <v>54321047000</v>
      </c>
      <c r="B805" s="14" t="s">
        <v>26056</v>
      </c>
      <c r="C805" t="s">
        <v>26222</v>
      </c>
      <c r="D805" s="14">
        <v>1</v>
      </c>
      <c r="E805" t="s">
        <v>21507</v>
      </c>
      <c r="F805" t="s">
        <v>21516</v>
      </c>
      <c r="H805" s="12"/>
    </row>
    <row r="806" spans="1:8" x14ac:dyDescent="0.3">
      <c r="A806" s="50">
        <v>54321047000</v>
      </c>
      <c r="B806" s="14" t="s">
        <v>26056</v>
      </c>
      <c r="C806" t="s">
        <v>26223</v>
      </c>
      <c r="D806" s="14">
        <v>1</v>
      </c>
      <c r="E806" t="s">
        <v>21528</v>
      </c>
      <c r="F806" t="s">
        <v>26224</v>
      </c>
      <c r="H806" s="12"/>
    </row>
    <row r="807" spans="1:8" x14ac:dyDescent="0.3">
      <c r="A807" s="50">
        <v>54321047000</v>
      </c>
      <c r="B807" s="14" t="s">
        <v>26056</v>
      </c>
      <c r="C807" t="s">
        <v>26225</v>
      </c>
      <c r="D807" s="14">
        <v>1</v>
      </c>
      <c r="E807" t="s">
        <v>21741</v>
      </c>
      <c r="F807" t="s">
        <v>26226</v>
      </c>
      <c r="H807" s="12"/>
    </row>
    <row r="808" spans="1:8" x14ac:dyDescent="0.3">
      <c r="A808" s="50">
        <v>54321047000</v>
      </c>
      <c r="B808" s="14" t="s">
        <v>26056</v>
      </c>
      <c r="C808" t="s">
        <v>26227</v>
      </c>
      <c r="D808" s="14">
        <v>1</v>
      </c>
      <c r="E808" t="s">
        <v>26228</v>
      </c>
      <c r="F808" t="s">
        <v>23536</v>
      </c>
      <c r="H808" s="12"/>
    </row>
    <row r="809" spans="1:8" x14ac:dyDescent="0.3">
      <c r="A809" s="50">
        <v>54321047000</v>
      </c>
      <c r="B809" s="14" t="s">
        <v>26056</v>
      </c>
      <c r="C809" t="s">
        <v>26229</v>
      </c>
      <c r="D809" s="14">
        <v>1</v>
      </c>
      <c r="E809" t="s">
        <v>25052</v>
      </c>
      <c r="F809" t="s">
        <v>22861</v>
      </c>
      <c r="H809" s="12"/>
    </row>
    <row r="810" spans="1:8" x14ac:dyDescent="0.3">
      <c r="A810" s="50">
        <v>54321047000</v>
      </c>
      <c r="B810" s="14" t="s">
        <v>26056</v>
      </c>
      <c r="C810" t="s">
        <v>26230</v>
      </c>
      <c r="D810" s="14">
        <v>1</v>
      </c>
      <c r="E810" t="s">
        <v>22321</v>
      </c>
      <c r="F810" t="s">
        <v>21431</v>
      </c>
      <c r="H810" s="12"/>
    </row>
    <row r="811" spans="1:8" x14ac:dyDescent="0.3">
      <c r="A811" s="50">
        <v>54321047000</v>
      </c>
      <c r="B811" s="14" t="s">
        <v>26056</v>
      </c>
      <c r="C811" t="s">
        <v>26231</v>
      </c>
      <c r="D811" s="14">
        <v>1</v>
      </c>
      <c r="E811" t="s">
        <v>20957</v>
      </c>
      <c r="F811" t="s">
        <v>26087</v>
      </c>
      <c r="H811" s="12"/>
    </row>
    <row r="812" spans="1:8" x14ac:dyDescent="0.3">
      <c r="A812" s="50">
        <v>54321047000</v>
      </c>
      <c r="B812" s="14" t="s">
        <v>26056</v>
      </c>
      <c r="C812" t="s">
        <v>26232</v>
      </c>
      <c r="D812" s="14">
        <v>1</v>
      </c>
      <c r="E812" t="s">
        <v>21271</v>
      </c>
      <c r="F812" t="s">
        <v>26233</v>
      </c>
      <c r="H812" s="12"/>
    </row>
    <row r="813" spans="1:8" x14ac:dyDescent="0.3">
      <c r="A813" s="50">
        <v>54321047000</v>
      </c>
      <c r="B813" s="14" t="s">
        <v>26056</v>
      </c>
      <c r="C813" t="s">
        <v>26234</v>
      </c>
      <c r="D813" s="14">
        <v>1</v>
      </c>
      <c r="E813" t="s">
        <v>22093</v>
      </c>
      <c r="F813" t="s">
        <v>26235</v>
      </c>
      <c r="G813" t="s">
        <v>26236</v>
      </c>
      <c r="H813" s="12"/>
    </row>
    <row r="814" spans="1:8" x14ac:dyDescent="0.3">
      <c r="A814" s="50">
        <v>54321047000</v>
      </c>
      <c r="B814" s="14" t="s">
        <v>26056</v>
      </c>
      <c r="C814" t="s">
        <v>26237</v>
      </c>
      <c r="D814" s="14">
        <v>1</v>
      </c>
      <c r="E814" t="s">
        <v>21301</v>
      </c>
      <c r="F814" t="s">
        <v>25039</v>
      </c>
      <c r="H814" s="12"/>
    </row>
    <row r="815" spans="1:8" x14ac:dyDescent="0.3">
      <c r="A815" s="50">
        <v>54321047000</v>
      </c>
      <c r="B815" s="14" t="s">
        <v>26056</v>
      </c>
      <c r="C815" t="s">
        <v>26238</v>
      </c>
      <c r="D815" s="14">
        <v>1</v>
      </c>
      <c r="E815" t="s">
        <v>22093</v>
      </c>
      <c r="F815" t="s">
        <v>26239</v>
      </c>
      <c r="H815" s="12"/>
    </row>
    <row r="816" spans="1:8" x14ac:dyDescent="0.3">
      <c r="A816" s="50">
        <v>54321047000</v>
      </c>
      <c r="B816" s="14" t="s">
        <v>26056</v>
      </c>
      <c r="C816" t="s">
        <v>26240</v>
      </c>
      <c r="D816" s="14">
        <v>1</v>
      </c>
      <c r="E816" t="s">
        <v>21835</v>
      </c>
      <c r="F816" t="s">
        <v>26241</v>
      </c>
      <c r="H816" s="12"/>
    </row>
    <row r="817" spans="1:8" x14ac:dyDescent="0.3">
      <c r="A817" s="50">
        <v>54321047000</v>
      </c>
      <c r="B817" s="14" t="s">
        <v>26056</v>
      </c>
      <c r="C817" t="s">
        <v>26242</v>
      </c>
      <c r="D817" s="14">
        <v>1</v>
      </c>
      <c r="E817" t="s">
        <v>21652</v>
      </c>
      <c r="F817" t="s">
        <v>26243</v>
      </c>
      <c r="H817" s="12"/>
    </row>
    <row r="818" spans="1:8" x14ac:dyDescent="0.3">
      <c r="A818" s="50">
        <v>54321047000</v>
      </c>
      <c r="B818" s="14" t="s">
        <v>26056</v>
      </c>
      <c r="C818" t="s">
        <v>26244</v>
      </c>
      <c r="D818" s="14">
        <v>1</v>
      </c>
      <c r="E818" t="s">
        <v>26245</v>
      </c>
      <c r="F818" t="s">
        <v>26246</v>
      </c>
      <c r="H818" s="12"/>
    </row>
    <row r="819" spans="1:8" x14ac:dyDescent="0.3">
      <c r="A819" s="50">
        <v>54321047000</v>
      </c>
      <c r="B819" s="14" t="s">
        <v>26056</v>
      </c>
      <c r="C819" t="s">
        <v>26247</v>
      </c>
      <c r="D819" s="14">
        <v>1</v>
      </c>
      <c r="E819" t="s">
        <v>26248</v>
      </c>
      <c r="F819" t="s">
        <v>26249</v>
      </c>
      <c r="H819" s="12"/>
    </row>
    <row r="820" spans="1:8" x14ac:dyDescent="0.3">
      <c r="A820" s="50">
        <v>54321047000</v>
      </c>
      <c r="B820" s="14" t="s">
        <v>26056</v>
      </c>
      <c r="C820" t="s">
        <v>26250</v>
      </c>
      <c r="D820" s="14">
        <v>1</v>
      </c>
      <c r="E820" t="s">
        <v>21141</v>
      </c>
      <c r="F820" t="s">
        <v>26251</v>
      </c>
      <c r="H820" s="12"/>
    </row>
    <row r="821" spans="1:8" x14ac:dyDescent="0.3">
      <c r="A821" s="50">
        <v>54321047000</v>
      </c>
      <c r="B821" s="14" t="s">
        <v>26056</v>
      </c>
      <c r="C821" t="s">
        <v>26252</v>
      </c>
      <c r="D821" s="14">
        <v>1</v>
      </c>
      <c r="E821" t="s">
        <v>25795</v>
      </c>
      <c r="F821" t="s">
        <v>26253</v>
      </c>
      <c r="H821" s="12"/>
    </row>
    <row r="822" spans="1:8" x14ac:dyDescent="0.3">
      <c r="A822" s="50">
        <v>54321047000</v>
      </c>
      <c r="B822" s="14" t="s">
        <v>26056</v>
      </c>
      <c r="C822" t="s">
        <v>26254</v>
      </c>
      <c r="D822" s="14">
        <v>1</v>
      </c>
      <c r="E822" t="s">
        <v>26255</v>
      </c>
      <c r="F822" t="s">
        <v>23674</v>
      </c>
      <c r="H822" s="12"/>
    </row>
    <row r="823" spans="1:8" x14ac:dyDescent="0.3">
      <c r="A823" s="50">
        <v>54321047000</v>
      </c>
      <c r="B823" s="14" t="s">
        <v>26056</v>
      </c>
      <c r="C823" t="s">
        <v>26256</v>
      </c>
      <c r="D823" s="14">
        <v>1</v>
      </c>
      <c r="E823" t="s">
        <v>22198</v>
      </c>
      <c r="F823" t="s">
        <v>26257</v>
      </c>
      <c r="H823" s="12"/>
    </row>
    <row r="824" spans="1:8" x14ac:dyDescent="0.3">
      <c r="A824" s="50">
        <v>54321047000</v>
      </c>
      <c r="B824" s="14" t="s">
        <v>26056</v>
      </c>
      <c r="C824" t="s">
        <v>26258</v>
      </c>
      <c r="D824" s="14">
        <v>1</v>
      </c>
      <c r="E824" t="s">
        <v>20949</v>
      </c>
      <c r="F824" t="s">
        <v>24337</v>
      </c>
      <c r="H824" s="12"/>
    </row>
    <row r="825" spans="1:8" x14ac:dyDescent="0.3">
      <c r="A825" s="50">
        <v>54321047000</v>
      </c>
      <c r="B825" s="14" t="s">
        <v>26056</v>
      </c>
      <c r="C825" t="s">
        <v>26259</v>
      </c>
      <c r="D825" s="14">
        <v>1</v>
      </c>
      <c r="E825" t="s">
        <v>20912</v>
      </c>
      <c r="F825" t="s">
        <v>26260</v>
      </c>
      <c r="H825" s="12"/>
    </row>
    <row r="826" spans="1:8" x14ac:dyDescent="0.3">
      <c r="A826" s="50">
        <v>54321047000</v>
      </c>
      <c r="B826" s="14" t="s">
        <v>26056</v>
      </c>
      <c r="C826" t="s">
        <v>26261</v>
      </c>
      <c r="D826" s="14">
        <v>1</v>
      </c>
      <c r="E826" t="s">
        <v>21151</v>
      </c>
      <c r="F826" t="s">
        <v>24812</v>
      </c>
      <c r="H826" s="12"/>
    </row>
    <row r="827" spans="1:8" x14ac:dyDescent="0.3">
      <c r="A827" s="50">
        <v>54321047000</v>
      </c>
      <c r="B827" s="14" t="s">
        <v>26056</v>
      </c>
      <c r="C827" t="s">
        <v>26262</v>
      </c>
      <c r="D827" s="14">
        <v>1</v>
      </c>
      <c r="E827" t="s">
        <v>23966</v>
      </c>
      <c r="F827" t="s">
        <v>23606</v>
      </c>
      <c r="H827" s="12"/>
    </row>
    <row r="828" spans="1:8" x14ac:dyDescent="0.3">
      <c r="A828" s="50">
        <v>54321047000</v>
      </c>
      <c r="B828" s="14" t="s">
        <v>26056</v>
      </c>
      <c r="C828" t="s">
        <v>26263</v>
      </c>
      <c r="D828" s="14">
        <v>1</v>
      </c>
      <c r="E828" t="s">
        <v>23803</v>
      </c>
      <c r="F828" t="s">
        <v>26108</v>
      </c>
      <c r="H828" s="12"/>
    </row>
    <row r="829" spans="1:8" x14ac:dyDescent="0.3">
      <c r="A829" s="50">
        <v>54321047000</v>
      </c>
      <c r="B829" s="14" t="s">
        <v>26056</v>
      </c>
      <c r="C829" t="s">
        <v>26264</v>
      </c>
      <c r="D829" s="14">
        <v>1</v>
      </c>
      <c r="E829" t="s">
        <v>21320</v>
      </c>
      <c r="F829" t="s">
        <v>26265</v>
      </c>
      <c r="H829" s="12"/>
    </row>
    <row r="830" spans="1:8" x14ac:dyDescent="0.3">
      <c r="A830" s="50">
        <v>54321047000</v>
      </c>
      <c r="B830" s="14" t="s">
        <v>26056</v>
      </c>
      <c r="C830" t="s">
        <v>26266</v>
      </c>
      <c r="D830" s="14">
        <v>3</v>
      </c>
      <c r="E830" t="s">
        <v>21010</v>
      </c>
      <c r="F830" t="s">
        <v>26267</v>
      </c>
      <c r="G830" t="s">
        <v>26268</v>
      </c>
      <c r="H830" s="12"/>
    </row>
    <row r="831" spans="1:8" x14ac:dyDescent="0.3">
      <c r="A831" s="50">
        <v>54321047000</v>
      </c>
      <c r="B831" s="14" t="s">
        <v>26056</v>
      </c>
      <c r="C831" t="s">
        <v>26266</v>
      </c>
      <c r="E831" t="s">
        <v>21988</v>
      </c>
      <c r="F831" t="s">
        <v>26269</v>
      </c>
      <c r="H831" s="12"/>
    </row>
    <row r="832" spans="1:8" x14ac:dyDescent="0.3">
      <c r="A832" s="50">
        <v>54321047000</v>
      </c>
      <c r="B832" s="14" t="s">
        <v>26056</v>
      </c>
      <c r="C832" t="s">
        <v>26266</v>
      </c>
      <c r="E832" t="s">
        <v>22829</v>
      </c>
      <c r="F832" t="s">
        <v>21035</v>
      </c>
      <c r="H832" s="12"/>
    </row>
    <row r="833" spans="1:8" x14ac:dyDescent="0.3">
      <c r="A833" s="50">
        <v>54321047000</v>
      </c>
      <c r="B833" s="14" t="s">
        <v>26056</v>
      </c>
      <c r="C833" t="s">
        <v>26270</v>
      </c>
      <c r="D833" s="14">
        <v>1</v>
      </c>
      <c r="E833" t="s">
        <v>22718</v>
      </c>
      <c r="F833" t="s">
        <v>22239</v>
      </c>
      <c r="H833" s="12"/>
    </row>
    <row r="834" spans="1:8" x14ac:dyDescent="0.3">
      <c r="A834" s="50">
        <v>54321047000</v>
      </c>
      <c r="B834" s="14" t="s">
        <v>26056</v>
      </c>
      <c r="C834" t="s">
        <v>26271</v>
      </c>
      <c r="D834" s="14">
        <v>2</v>
      </c>
      <c r="E834" t="s">
        <v>25725</v>
      </c>
      <c r="F834" t="s">
        <v>22672</v>
      </c>
      <c r="H834" s="12"/>
    </row>
    <row r="835" spans="1:8" x14ac:dyDescent="0.3">
      <c r="A835" s="50">
        <v>54321047000</v>
      </c>
      <c r="B835" s="14" t="s">
        <v>26056</v>
      </c>
      <c r="C835" t="s">
        <v>26271</v>
      </c>
      <c r="E835" t="s">
        <v>25413</v>
      </c>
      <c r="F835" t="s">
        <v>22672</v>
      </c>
      <c r="H835" s="12"/>
    </row>
    <row r="836" spans="1:8" x14ac:dyDescent="0.3">
      <c r="A836" s="50">
        <v>54321047000</v>
      </c>
      <c r="B836" s="14" t="s">
        <v>26056</v>
      </c>
      <c r="C836" t="s">
        <v>26272</v>
      </c>
      <c r="D836" s="14">
        <v>1</v>
      </c>
      <c r="E836" t="s">
        <v>21320</v>
      </c>
      <c r="F836" t="s">
        <v>26117</v>
      </c>
      <c r="H836" s="12"/>
    </row>
    <row r="837" spans="1:8" x14ac:dyDescent="0.3">
      <c r="A837" s="50">
        <v>54321047000</v>
      </c>
      <c r="B837" s="14" t="s">
        <v>26056</v>
      </c>
      <c r="C837" t="s">
        <v>26273</v>
      </c>
      <c r="D837" s="14">
        <v>2</v>
      </c>
      <c r="E837" t="s">
        <v>25857</v>
      </c>
      <c r="F837" t="s">
        <v>26274</v>
      </c>
      <c r="H837" s="12"/>
    </row>
    <row r="838" spans="1:8" x14ac:dyDescent="0.3">
      <c r="A838" s="50">
        <v>54321047000</v>
      </c>
      <c r="B838" s="14" t="s">
        <v>26056</v>
      </c>
      <c r="C838" t="s">
        <v>26273</v>
      </c>
      <c r="E838" t="s">
        <v>21444</v>
      </c>
      <c r="F838" t="s">
        <v>26274</v>
      </c>
      <c r="H838" s="12"/>
    </row>
    <row r="839" spans="1:8" x14ac:dyDescent="0.3">
      <c r="A839" s="50">
        <v>54321047000</v>
      </c>
      <c r="B839" s="14" t="s">
        <v>26056</v>
      </c>
      <c r="C839" t="s">
        <v>26275</v>
      </c>
      <c r="D839" s="14">
        <v>2</v>
      </c>
      <c r="E839" t="s">
        <v>23738</v>
      </c>
      <c r="F839" t="s">
        <v>26276</v>
      </c>
      <c r="H839" s="12"/>
    </row>
    <row r="840" spans="1:8" x14ac:dyDescent="0.3">
      <c r="A840" s="50">
        <v>54321047000</v>
      </c>
      <c r="B840" s="14" t="s">
        <v>26056</v>
      </c>
      <c r="C840" t="s">
        <v>26275</v>
      </c>
      <c r="E840" t="s">
        <v>21400</v>
      </c>
      <c r="F840" t="s">
        <v>26276</v>
      </c>
      <c r="H840" s="12"/>
    </row>
    <row r="841" spans="1:8" x14ac:dyDescent="0.3">
      <c r="A841" s="50">
        <v>54321047000</v>
      </c>
      <c r="B841" s="14" t="s">
        <v>26056</v>
      </c>
      <c r="C841" t="s">
        <v>26277</v>
      </c>
      <c r="D841" s="14">
        <v>1</v>
      </c>
      <c r="E841" t="s">
        <v>26278</v>
      </c>
      <c r="F841" t="s">
        <v>23051</v>
      </c>
      <c r="H841" s="12"/>
    </row>
    <row r="842" spans="1:8" x14ac:dyDescent="0.3">
      <c r="A842" s="50">
        <v>54321047000</v>
      </c>
      <c r="B842" s="14" t="s">
        <v>26056</v>
      </c>
      <c r="C842" t="s">
        <v>26279</v>
      </c>
      <c r="D842" s="14">
        <v>1</v>
      </c>
      <c r="E842" t="s">
        <v>21486</v>
      </c>
      <c r="F842" t="s">
        <v>26280</v>
      </c>
      <c r="G842" t="s">
        <v>26281</v>
      </c>
      <c r="H842" s="12"/>
    </row>
    <row r="843" spans="1:8" x14ac:dyDescent="0.3">
      <c r="A843" s="50">
        <v>54321047000</v>
      </c>
      <c r="B843" s="14" t="s">
        <v>26056</v>
      </c>
      <c r="C843" t="s">
        <v>26282</v>
      </c>
      <c r="D843" s="14">
        <v>1</v>
      </c>
      <c r="E843" t="s">
        <v>21168</v>
      </c>
      <c r="F843" t="s">
        <v>26128</v>
      </c>
      <c r="H843" s="12"/>
    </row>
    <row r="844" spans="1:8" x14ac:dyDescent="0.3">
      <c r="A844" s="50">
        <v>54321047000</v>
      </c>
      <c r="B844" s="14" t="s">
        <v>26056</v>
      </c>
      <c r="C844" t="s">
        <v>26283</v>
      </c>
      <c r="D844" s="14">
        <v>1</v>
      </c>
      <c r="E844" t="s">
        <v>22534</v>
      </c>
      <c r="F844" t="s">
        <v>21466</v>
      </c>
      <c r="H844" s="12"/>
    </row>
    <row r="845" spans="1:8" x14ac:dyDescent="0.3">
      <c r="A845" s="50">
        <v>54321047000</v>
      </c>
      <c r="B845" s="14" t="s">
        <v>26056</v>
      </c>
      <c r="C845" t="s">
        <v>26284</v>
      </c>
      <c r="D845" s="14">
        <v>1</v>
      </c>
      <c r="E845" t="s">
        <v>21151</v>
      </c>
      <c r="F845" t="s">
        <v>21466</v>
      </c>
      <c r="H845" s="12"/>
    </row>
    <row r="846" spans="1:8" x14ac:dyDescent="0.3">
      <c r="A846" s="50">
        <v>54321047000</v>
      </c>
      <c r="B846" s="14" t="s">
        <v>26056</v>
      </c>
      <c r="C846" t="s">
        <v>26285</v>
      </c>
      <c r="D846" s="14">
        <v>1</v>
      </c>
      <c r="E846" t="s">
        <v>26286</v>
      </c>
      <c r="F846" t="s">
        <v>26287</v>
      </c>
      <c r="H846" s="12"/>
    </row>
    <row r="847" spans="1:8" x14ac:dyDescent="0.3">
      <c r="A847" s="50">
        <v>54321047000</v>
      </c>
      <c r="B847" s="14" t="s">
        <v>26056</v>
      </c>
      <c r="C847" t="s">
        <v>26288</v>
      </c>
      <c r="D847" s="14">
        <v>1</v>
      </c>
      <c r="E847" t="s">
        <v>21639</v>
      </c>
      <c r="F847" t="s">
        <v>26289</v>
      </c>
      <c r="H847" s="12"/>
    </row>
    <row r="848" spans="1:8" x14ac:dyDescent="0.3">
      <c r="A848" s="50">
        <v>54321047000</v>
      </c>
      <c r="B848" s="14" t="s">
        <v>26056</v>
      </c>
      <c r="C848" t="s">
        <v>26290</v>
      </c>
      <c r="D848" s="14">
        <v>1</v>
      </c>
      <c r="E848" t="s">
        <v>26291</v>
      </c>
      <c r="F848" t="s">
        <v>26292</v>
      </c>
      <c r="H848" s="12"/>
    </row>
    <row r="849" spans="1:8" x14ac:dyDescent="0.3">
      <c r="A849" s="50">
        <v>54321047000</v>
      </c>
      <c r="B849" s="14" t="s">
        <v>26056</v>
      </c>
      <c r="C849" t="s">
        <v>26293</v>
      </c>
      <c r="D849" s="14">
        <v>2</v>
      </c>
      <c r="E849" t="s">
        <v>26294</v>
      </c>
      <c r="F849" t="s">
        <v>26295</v>
      </c>
      <c r="H849" s="12"/>
    </row>
    <row r="850" spans="1:8" x14ac:dyDescent="0.3">
      <c r="A850" s="50">
        <v>54321047000</v>
      </c>
      <c r="B850" s="14" t="s">
        <v>26056</v>
      </c>
      <c r="C850" t="s">
        <v>26293</v>
      </c>
      <c r="E850" t="s">
        <v>26286</v>
      </c>
      <c r="F850" t="s">
        <v>26295</v>
      </c>
      <c r="H850" s="12"/>
    </row>
    <row r="851" spans="1:8" x14ac:dyDescent="0.3">
      <c r="A851" s="50">
        <v>54321047000</v>
      </c>
      <c r="B851" s="14" t="s">
        <v>26056</v>
      </c>
      <c r="C851" t="s">
        <v>26296</v>
      </c>
      <c r="D851" s="14">
        <v>1</v>
      </c>
      <c r="E851" t="s">
        <v>26297</v>
      </c>
      <c r="F851" t="s">
        <v>22466</v>
      </c>
      <c r="H851" s="12"/>
    </row>
    <row r="852" spans="1:8" x14ac:dyDescent="0.3">
      <c r="A852" s="50">
        <v>54321047000</v>
      </c>
      <c r="B852" s="14" t="s">
        <v>26056</v>
      </c>
      <c r="C852" t="s">
        <v>26298</v>
      </c>
      <c r="D852" s="14">
        <v>1</v>
      </c>
      <c r="E852" t="s">
        <v>21229</v>
      </c>
      <c r="F852" t="s">
        <v>26154</v>
      </c>
      <c r="H852" s="12"/>
    </row>
    <row r="853" spans="1:8" x14ac:dyDescent="0.3">
      <c r="A853" s="50">
        <v>54321047000</v>
      </c>
      <c r="B853" s="14" t="s">
        <v>26056</v>
      </c>
      <c r="C853" t="s">
        <v>26299</v>
      </c>
      <c r="D853" s="14">
        <v>1</v>
      </c>
      <c r="E853" t="s">
        <v>25779</v>
      </c>
      <c r="F853" t="s">
        <v>26300</v>
      </c>
      <c r="H853" s="12"/>
    </row>
    <row r="854" spans="1:8" x14ac:dyDescent="0.3">
      <c r="A854" s="50">
        <v>54321047000</v>
      </c>
      <c r="B854" s="14" t="s">
        <v>26056</v>
      </c>
      <c r="C854" t="s">
        <v>26301</v>
      </c>
      <c r="D854" s="14">
        <v>1</v>
      </c>
      <c r="E854" t="s">
        <v>22402</v>
      </c>
      <c r="F854" t="s">
        <v>22153</v>
      </c>
      <c r="H854" s="12"/>
    </row>
    <row r="855" spans="1:8" x14ac:dyDescent="0.3">
      <c r="A855" s="50">
        <v>54321047000</v>
      </c>
      <c r="B855" s="14" t="s">
        <v>26056</v>
      </c>
      <c r="C855" t="s">
        <v>26302</v>
      </c>
      <c r="D855" s="14">
        <v>1</v>
      </c>
      <c r="E855" t="s">
        <v>21635</v>
      </c>
      <c r="F855" t="s">
        <v>26303</v>
      </c>
      <c r="H855" s="12"/>
    </row>
    <row r="856" spans="1:8" x14ac:dyDescent="0.3">
      <c r="A856" s="50">
        <v>54321047000</v>
      </c>
      <c r="B856" s="14" t="s">
        <v>26056</v>
      </c>
      <c r="C856" t="s">
        <v>26304</v>
      </c>
      <c r="D856" s="14">
        <v>1</v>
      </c>
      <c r="E856" t="s">
        <v>22420</v>
      </c>
      <c r="F856" t="s">
        <v>26305</v>
      </c>
      <c r="H856" s="12"/>
    </row>
    <row r="857" spans="1:8" x14ac:dyDescent="0.3">
      <c r="A857" s="50">
        <v>54321047000</v>
      </c>
      <c r="B857" s="14" t="s">
        <v>26056</v>
      </c>
      <c r="C857" t="s">
        <v>26306</v>
      </c>
      <c r="D857" s="14">
        <v>1</v>
      </c>
      <c r="E857" t="s">
        <v>26307</v>
      </c>
      <c r="F857" t="s">
        <v>26308</v>
      </c>
      <c r="H857" s="12"/>
    </row>
    <row r="858" spans="1:8" x14ac:dyDescent="0.3">
      <c r="A858" s="50">
        <v>54321047000</v>
      </c>
      <c r="B858" s="14" t="s">
        <v>26056</v>
      </c>
      <c r="C858" t="s">
        <v>26309</v>
      </c>
      <c r="D858" s="14">
        <v>1</v>
      </c>
      <c r="E858" t="s">
        <v>26310</v>
      </c>
      <c r="F858" t="s">
        <v>26311</v>
      </c>
      <c r="H858" s="12"/>
    </row>
    <row r="859" spans="1:8" x14ac:dyDescent="0.3">
      <c r="A859" s="50">
        <v>54321047000</v>
      </c>
      <c r="B859" s="14" t="s">
        <v>26056</v>
      </c>
      <c r="C859" t="s">
        <v>26312</v>
      </c>
      <c r="D859" s="14">
        <v>1</v>
      </c>
      <c r="E859" t="s">
        <v>21408</v>
      </c>
      <c r="F859" t="s">
        <v>26313</v>
      </c>
      <c r="H859" s="12"/>
    </row>
    <row r="860" spans="1:8" x14ac:dyDescent="0.3">
      <c r="A860" s="50">
        <v>54321047000</v>
      </c>
      <c r="B860" s="14" t="s">
        <v>26056</v>
      </c>
      <c r="C860" t="s">
        <v>26314</v>
      </c>
      <c r="D860" s="14">
        <v>1</v>
      </c>
      <c r="E860" t="s">
        <v>26315</v>
      </c>
      <c r="F860" t="s">
        <v>24291</v>
      </c>
      <c r="H860" s="12"/>
    </row>
    <row r="861" spans="1:8" x14ac:dyDescent="0.3">
      <c r="A861" s="50">
        <v>54321047000</v>
      </c>
      <c r="B861" s="14" t="s">
        <v>26056</v>
      </c>
      <c r="C861" t="s">
        <v>26316</v>
      </c>
      <c r="D861" s="14">
        <v>1</v>
      </c>
      <c r="E861" t="s">
        <v>21320</v>
      </c>
      <c r="F861" t="s">
        <v>21972</v>
      </c>
      <c r="H861" s="12"/>
    </row>
    <row r="862" spans="1:8" x14ac:dyDescent="0.3">
      <c r="A862" s="50">
        <v>54321047000</v>
      </c>
      <c r="B862" s="14" t="s">
        <v>26056</v>
      </c>
      <c r="C862" t="s">
        <v>26317</v>
      </c>
      <c r="D862" s="14">
        <v>1</v>
      </c>
      <c r="E862" t="s">
        <v>21002</v>
      </c>
      <c r="F862" t="s">
        <v>26318</v>
      </c>
      <c r="H862" s="12"/>
    </row>
    <row r="863" spans="1:8" x14ac:dyDescent="0.3">
      <c r="A863" s="50">
        <v>54321047000</v>
      </c>
      <c r="B863" s="14" t="s">
        <v>26056</v>
      </c>
      <c r="C863" t="s">
        <v>26319</v>
      </c>
      <c r="D863" s="14">
        <v>1</v>
      </c>
      <c r="E863" t="s">
        <v>21051</v>
      </c>
      <c r="F863" t="s">
        <v>24991</v>
      </c>
      <c r="H863" s="12"/>
    </row>
    <row r="864" spans="1:8" x14ac:dyDescent="0.3">
      <c r="A864" s="50">
        <v>54321047000</v>
      </c>
      <c r="B864" s="14" t="s">
        <v>26056</v>
      </c>
      <c r="C864" t="s">
        <v>26320</v>
      </c>
      <c r="D864" s="14">
        <v>2</v>
      </c>
      <c r="E864" t="s">
        <v>23739</v>
      </c>
      <c r="F864" t="s">
        <v>26321</v>
      </c>
      <c r="H864" s="12"/>
    </row>
    <row r="865" spans="1:8" x14ac:dyDescent="0.3">
      <c r="A865" s="50">
        <v>54321047000</v>
      </c>
      <c r="B865" s="14" t="s">
        <v>26056</v>
      </c>
      <c r="C865" t="s">
        <v>26320</v>
      </c>
      <c r="E865" t="s">
        <v>21735</v>
      </c>
      <c r="F865" t="s">
        <v>26322</v>
      </c>
      <c r="H865" s="12"/>
    </row>
    <row r="866" spans="1:8" x14ac:dyDescent="0.3">
      <c r="A866" s="50">
        <v>54321047000</v>
      </c>
      <c r="B866" s="14" t="s">
        <v>26056</v>
      </c>
      <c r="C866" t="s">
        <v>26323</v>
      </c>
      <c r="D866" s="14">
        <v>1</v>
      </c>
      <c r="E866" t="s">
        <v>21911</v>
      </c>
      <c r="F866" t="s">
        <v>26212</v>
      </c>
      <c r="H866" s="12"/>
    </row>
    <row r="867" spans="1:8" x14ac:dyDescent="0.3">
      <c r="A867" s="50">
        <v>54321047000</v>
      </c>
      <c r="B867" s="14" t="s">
        <v>26056</v>
      </c>
      <c r="C867" t="s">
        <v>26324</v>
      </c>
      <c r="D867" s="14">
        <v>1</v>
      </c>
      <c r="E867" t="s">
        <v>22798</v>
      </c>
      <c r="F867" t="s">
        <v>26325</v>
      </c>
      <c r="H867" s="12"/>
    </row>
    <row r="868" spans="1:8" x14ac:dyDescent="0.3">
      <c r="A868" s="50">
        <v>54321047000</v>
      </c>
      <c r="B868" s="14" t="s">
        <v>26056</v>
      </c>
      <c r="C868" t="s">
        <v>26326</v>
      </c>
      <c r="D868" s="14">
        <v>2</v>
      </c>
      <c r="E868" t="s">
        <v>21584</v>
      </c>
      <c r="F868" t="s">
        <v>26327</v>
      </c>
      <c r="H868" s="12"/>
    </row>
    <row r="869" spans="1:8" x14ac:dyDescent="0.3">
      <c r="A869" s="50">
        <v>54321047000</v>
      </c>
      <c r="B869" s="14" t="s">
        <v>26056</v>
      </c>
      <c r="C869" t="s">
        <v>26326</v>
      </c>
      <c r="E869" t="s">
        <v>23046</v>
      </c>
      <c r="F869" t="s">
        <v>26327</v>
      </c>
      <c r="H869" s="12"/>
    </row>
    <row r="870" spans="1:8" x14ac:dyDescent="0.3">
      <c r="A870" s="50">
        <v>54321047000</v>
      </c>
      <c r="B870" s="14" t="s">
        <v>26056</v>
      </c>
      <c r="C870" t="s">
        <v>26328</v>
      </c>
      <c r="D870" s="14">
        <v>1</v>
      </c>
      <c r="E870" t="s">
        <v>21580</v>
      </c>
      <c r="F870" t="s">
        <v>26329</v>
      </c>
      <c r="H870" s="12"/>
    </row>
    <row r="871" spans="1:8" x14ac:dyDescent="0.3">
      <c r="A871" s="50">
        <v>54321047000</v>
      </c>
      <c r="B871" s="14" t="s">
        <v>26056</v>
      </c>
      <c r="C871" t="s">
        <v>26330</v>
      </c>
      <c r="D871" s="14">
        <v>2</v>
      </c>
      <c r="E871" t="s">
        <v>23966</v>
      </c>
      <c r="F871" t="s">
        <v>26331</v>
      </c>
      <c r="H871" s="12"/>
    </row>
    <row r="872" spans="1:8" x14ac:dyDescent="0.3">
      <c r="A872" s="50">
        <v>54321047000</v>
      </c>
      <c r="B872" s="14" t="s">
        <v>26056</v>
      </c>
      <c r="C872" t="s">
        <v>26330</v>
      </c>
      <c r="E872" t="s">
        <v>21552</v>
      </c>
      <c r="F872" t="s">
        <v>26332</v>
      </c>
      <c r="H872" s="12"/>
    </row>
    <row r="873" spans="1:8" x14ac:dyDescent="0.3">
      <c r="A873" s="50">
        <v>54321047000</v>
      </c>
      <c r="B873" s="14" t="s">
        <v>26056</v>
      </c>
      <c r="C873" t="s">
        <v>26333</v>
      </c>
      <c r="D873" s="14">
        <v>1</v>
      </c>
      <c r="E873" t="s">
        <v>24651</v>
      </c>
      <c r="F873" t="s">
        <v>26334</v>
      </c>
      <c r="G873" t="s">
        <v>26335</v>
      </c>
      <c r="H873" s="12"/>
    </row>
    <row r="874" spans="1:8" x14ac:dyDescent="0.3">
      <c r="A874" s="50">
        <v>54321047000</v>
      </c>
      <c r="B874" s="14" t="s">
        <v>26056</v>
      </c>
      <c r="C874" t="s">
        <v>26336</v>
      </c>
      <c r="D874" s="14">
        <v>2</v>
      </c>
      <c r="E874" t="s">
        <v>26201</v>
      </c>
      <c r="F874" t="s">
        <v>26337</v>
      </c>
      <c r="H874" s="12"/>
    </row>
    <row r="875" spans="1:8" x14ac:dyDescent="0.3">
      <c r="A875" s="50">
        <v>54321047000</v>
      </c>
      <c r="B875" s="14" t="s">
        <v>26056</v>
      </c>
      <c r="C875" t="s">
        <v>26336</v>
      </c>
      <c r="E875" t="s">
        <v>22935</v>
      </c>
      <c r="F875" t="s">
        <v>21998</v>
      </c>
      <c r="H875" s="12"/>
    </row>
    <row r="876" spans="1:8" x14ac:dyDescent="0.3">
      <c r="A876" s="50">
        <v>54321047000</v>
      </c>
      <c r="B876" s="14" t="s">
        <v>26056</v>
      </c>
      <c r="C876" t="s">
        <v>26338</v>
      </c>
      <c r="D876" s="14">
        <v>1</v>
      </c>
      <c r="E876" t="s">
        <v>21047</v>
      </c>
      <c r="F876" t="s">
        <v>21011</v>
      </c>
      <c r="H876" s="12"/>
    </row>
    <row r="877" spans="1:8" x14ac:dyDescent="0.3">
      <c r="A877" s="50">
        <v>54321047000</v>
      </c>
      <c r="B877" s="14" t="s">
        <v>26056</v>
      </c>
      <c r="C877" t="s">
        <v>26339</v>
      </c>
      <c r="D877" s="14">
        <v>1</v>
      </c>
      <c r="E877" t="s">
        <v>22044</v>
      </c>
      <c r="F877" t="s">
        <v>21300</v>
      </c>
      <c r="H877" s="12"/>
    </row>
    <row r="878" spans="1:8" x14ac:dyDescent="0.3">
      <c r="A878" s="50">
        <v>54321047000</v>
      </c>
      <c r="B878" s="14" t="s">
        <v>26056</v>
      </c>
      <c r="C878" t="s">
        <v>26340</v>
      </c>
      <c r="D878" s="14">
        <v>1</v>
      </c>
      <c r="E878" t="s">
        <v>21335</v>
      </c>
      <c r="F878" t="s">
        <v>22626</v>
      </c>
      <c r="H878" s="12"/>
    </row>
    <row r="879" spans="1:8" x14ac:dyDescent="0.3">
      <c r="A879" s="50">
        <v>54321057000</v>
      </c>
      <c r="B879" s="14" t="s">
        <v>20130</v>
      </c>
      <c r="D879" s="14">
        <v>0</v>
      </c>
      <c r="H879" s="12"/>
    </row>
    <row r="880" spans="1:8" x14ac:dyDescent="0.3">
      <c r="A880" s="50">
        <v>54321058000</v>
      </c>
      <c r="B880" s="14" t="s">
        <v>20150</v>
      </c>
      <c r="D880" s="14">
        <v>0</v>
      </c>
      <c r="H880" s="12"/>
    </row>
    <row r="881" spans="1:8" x14ac:dyDescent="0.3">
      <c r="A881" s="50">
        <v>54321059000</v>
      </c>
      <c r="B881" s="14" t="s">
        <v>20561</v>
      </c>
      <c r="D881" s="14">
        <v>0</v>
      </c>
      <c r="H881" s="12"/>
    </row>
    <row r="882" spans="1:8" x14ac:dyDescent="0.3">
      <c r="A882" s="50">
        <v>54321060000</v>
      </c>
      <c r="B882" s="14" t="s">
        <v>20737</v>
      </c>
      <c r="D882" s="14">
        <v>0</v>
      </c>
      <c r="H882" s="12"/>
    </row>
    <row r="883" spans="1:8" x14ac:dyDescent="0.3">
      <c r="A883" s="50">
        <v>54321063000</v>
      </c>
      <c r="B883" s="14" t="s">
        <v>20246</v>
      </c>
      <c r="D883" s="14">
        <v>0</v>
      </c>
      <c r="H883" s="12"/>
    </row>
    <row r="884" spans="1:8" x14ac:dyDescent="0.3">
      <c r="A884" s="50">
        <v>54321064000</v>
      </c>
      <c r="B884" s="14" t="s">
        <v>20731</v>
      </c>
      <c r="D884" s="14">
        <v>0</v>
      </c>
      <c r="H884" s="12"/>
    </row>
    <row r="885" spans="1:8" x14ac:dyDescent="0.3">
      <c r="A885" s="50">
        <v>54321065000</v>
      </c>
      <c r="B885" s="14" t="s">
        <v>20712</v>
      </c>
      <c r="D885" s="14">
        <v>0</v>
      </c>
      <c r="H885" s="12"/>
    </row>
    <row r="886" spans="1:8" x14ac:dyDescent="0.3">
      <c r="A886" s="50">
        <v>54321066000</v>
      </c>
      <c r="B886" s="14" t="s">
        <v>20441</v>
      </c>
      <c r="D886" s="14">
        <v>0</v>
      </c>
      <c r="H886" s="12"/>
    </row>
    <row r="887" spans="1:8" x14ac:dyDescent="0.3">
      <c r="A887" s="50">
        <v>54321067000</v>
      </c>
      <c r="B887" s="14" t="s">
        <v>20159</v>
      </c>
      <c r="D887" s="14">
        <v>0</v>
      </c>
      <c r="H887" s="12"/>
    </row>
    <row r="888" spans="1:8" x14ac:dyDescent="0.3">
      <c r="A888" s="50">
        <v>54331009000</v>
      </c>
      <c r="B888" s="14" t="s">
        <v>28171</v>
      </c>
      <c r="C888" t="s">
        <v>28172</v>
      </c>
      <c r="D888" s="14">
        <v>1</v>
      </c>
      <c r="E888" t="s">
        <v>22233</v>
      </c>
      <c r="F888" t="s">
        <v>23575</v>
      </c>
      <c r="H888" s="12"/>
    </row>
    <row r="889" spans="1:8" x14ac:dyDescent="0.3">
      <c r="A889" s="50">
        <v>54331019000</v>
      </c>
      <c r="B889" s="14" t="s">
        <v>28196</v>
      </c>
      <c r="C889" t="s">
        <v>28197</v>
      </c>
      <c r="D889" s="14">
        <v>1</v>
      </c>
      <c r="E889" t="s">
        <v>28198</v>
      </c>
      <c r="F889" t="s">
        <v>26415</v>
      </c>
      <c r="H889" s="12"/>
    </row>
    <row r="890" spans="1:8" x14ac:dyDescent="0.3">
      <c r="A890" s="50">
        <v>54331021000</v>
      </c>
      <c r="B890" s="14" t="s">
        <v>28308</v>
      </c>
      <c r="C890" t="s">
        <v>28309</v>
      </c>
      <c r="D890" s="14">
        <v>2</v>
      </c>
      <c r="E890" t="s">
        <v>21192</v>
      </c>
      <c r="F890" t="s">
        <v>21682</v>
      </c>
      <c r="H890" s="12"/>
    </row>
    <row r="891" spans="1:8" x14ac:dyDescent="0.3">
      <c r="A891" s="50">
        <v>54331021000</v>
      </c>
      <c r="B891" s="14" t="s">
        <v>28308</v>
      </c>
      <c r="C891" t="s">
        <v>28310</v>
      </c>
      <c r="E891" t="s">
        <v>21047</v>
      </c>
      <c r="F891" t="s">
        <v>21682</v>
      </c>
      <c r="H891" s="12"/>
    </row>
    <row r="892" spans="1:8" x14ac:dyDescent="0.3">
      <c r="A892" s="50">
        <v>54332002000</v>
      </c>
      <c r="B892" s="14" t="s">
        <v>28457</v>
      </c>
      <c r="C892" t="s">
        <v>28458</v>
      </c>
      <c r="D892" s="14">
        <v>2</v>
      </c>
      <c r="E892" t="s">
        <v>28459</v>
      </c>
      <c r="F892" t="s">
        <v>28460</v>
      </c>
      <c r="H892" s="12"/>
    </row>
    <row r="893" spans="1:8" x14ac:dyDescent="0.3">
      <c r="A893" s="50">
        <v>54332002000</v>
      </c>
      <c r="B893" s="14" t="s">
        <v>28457</v>
      </c>
      <c r="C893" t="s">
        <v>28458</v>
      </c>
      <c r="E893" t="s">
        <v>22477</v>
      </c>
      <c r="F893" t="s">
        <v>28461</v>
      </c>
      <c r="H893" s="12"/>
    </row>
    <row r="894" spans="1:8" x14ac:dyDescent="0.3">
      <c r="A894" s="50">
        <v>54332006000</v>
      </c>
      <c r="B894" s="14" t="s">
        <v>28342</v>
      </c>
      <c r="C894" t="s">
        <v>28343</v>
      </c>
      <c r="D894" s="14">
        <v>2</v>
      </c>
      <c r="E894" t="s">
        <v>20923</v>
      </c>
      <c r="F894" t="s">
        <v>21408</v>
      </c>
      <c r="H894" s="12"/>
    </row>
    <row r="895" spans="1:8" x14ac:dyDescent="0.3">
      <c r="A895" s="50">
        <v>54332006000</v>
      </c>
      <c r="B895" s="14" t="s">
        <v>28342</v>
      </c>
      <c r="C895" t="s">
        <v>28343</v>
      </c>
      <c r="E895" t="s">
        <v>22538</v>
      </c>
      <c r="F895" t="s">
        <v>21408</v>
      </c>
      <c r="H895" s="12"/>
    </row>
    <row r="896" spans="1:8" x14ac:dyDescent="0.3">
      <c r="A896" s="50">
        <v>54341004000</v>
      </c>
      <c r="B896" s="14" t="s">
        <v>28122</v>
      </c>
      <c r="C896" t="s">
        <v>28123</v>
      </c>
      <c r="D896" s="14">
        <v>2</v>
      </c>
      <c r="E896" t="s">
        <v>28124</v>
      </c>
      <c r="F896" t="s">
        <v>28125</v>
      </c>
      <c r="H896" s="12"/>
    </row>
    <row r="897" spans="1:8" x14ac:dyDescent="0.3">
      <c r="A897" s="50">
        <v>54341004000</v>
      </c>
      <c r="B897" s="14" t="s">
        <v>28122</v>
      </c>
      <c r="C897" t="s">
        <v>28126</v>
      </c>
      <c r="E897" t="s">
        <v>23966</v>
      </c>
      <c r="F897" t="s">
        <v>21892</v>
      </c>
      <c r="H897" s="12"/>
    </row>
    <row r="898" spans="1:8" x14ac:dyDescent="0.3">
      <c r="A898" s="50">
        <v>54341006000</v>
      </c>
      <c r="B898" s="14" t="s">
        <v>20139</v>
      </c>
      <c r="D898" s="14">
        <v>0</v>
      </c>
      <c r="H898" s="12"/>
    </row>
    <row r="899" spans="1:8" x14ac:dyDescent="0.3">
      <c r="A899" s="50">
        <v>54342002000</v>
      </c>
      <c r="B899" s="14" t="s">
        <v>28301</v>
      </c>
      <c r="C899" t="s">
        <v>28302</v>
      </c>
      <c r="D899" s="14">
        <v>1</v>
      </c>
      <c r="E899" t="s">
        <v>20999</v>
      </c>
      <c r="F899" t="s">
        <v>28303</v>
      </c>
      <c r="H899" s="12"/>
    </row>
    <row r="900" spans="1:8" x14ac:dyDescent="0.3">
      <c r="A900" s="50">
        <v>54342038000</v>
      </c>
      <c r="B900" s="14" t="s">
        <v>20540</v>
      </c>
      <c r="D900" s="14">
        <v>0</v>
      </c>
      <c r="H900" s="12"/>
    </row>
    <row r="901" spans="1:8" x14ac:dyDescent="0.3">
      <c r="A901" s="50">
        <v>54342040000</v>
      </c>
      <c r="B901" s="14" t="s">
        <v>28286</v>
      </c>
      <c r="C901" t="s">
        <v>28287</v>
      </c>
      <c r="D901" s="14">
        <v>2</v>
      </c>
      <c r="E901" t="s">
        <v>28288</v>
      </c>
      <c r="F901" t="s">
        <v>28289</v>
      </c>
      <c r="H901" s="12"/>
    </row>
    <row r="902" spans="1:8" x14ac:dyDescent="0.3">
      <c r="A902" s="50">
        <v>54342040000</v>
      </c>
      <c r="B902" s="14" t="s">
        <v>28286</v>
      </c>
      <c r="C902" t="s">
        <v>28287</v>
      </c>
      <c r="E902" t="s">
        <v>28290</v>
      </c>
      <c r="F902" t="s">
        <v>28291</v>
      </c>
      <c r="G902" t="s">
        <v>28292</v>
      </c>
      <c r="H902" s="12"/>
    </row>
    <row r="903" spans="1:8" x14ac:dyDescent="0.3">
      <c r="A903" s="50">
        <v>54342046000</v>
      </c>
      <c r="B903" s="14" t="s">
        <v>20832</v>
      </c>
      <c r="D903" s="14">
        <v>0</v>
      </c>
      <c r="H903" s="12"/>
    </row>
    <row r="904" spans="1:8" x14ac:dyDescent="0.3">
      <c r="A904" s="50">
        <v>54351002000</v>
      </c>
      <c r="B904" s="14" t="s">
        <v>21496</v>
      </c>
      <c r="C904" t="s">
        <v>21497</v>
      </c>
      <c r="D904" s="14">
        <v>1</v>
      </c>
      <c r="E904" t="s">
        <v>21498</v>
      </c>
      <c r="F904" t="s">
        <v>21499</v>
      </c>
      <c r="G904" t="s">
        <v>21500</v>
      </c>
      <c r="H904" s="12"/>
    </row>
    <row r="905" spans="1:8" x14ac:dyDescent="0.3">
      <c r="A905" s="50">
        <v>54351003000</v>
      </c>
      <c r="B905" s="14" t="s">
        <v>28092</v>
      </c>
      <c r="C905" t="s">
        <v>28093</v>
      </c>
      <c r="D905" s="14">
        <v>1</v>
      </c>
      <c r="E905" t="s">
        <v>28071</v>
      </c>
      <c r="F905" t="s">
        <v>28094</v>
      </c>
      <c r="H905" s="12"/>
    </row>
    <row r="906" spans="1:8" x14ac:dyDescent="0.3">
      <c r="A906" s="50">
        <v>54351004000</v>
      </c>
      <c r="B906" s="14" t="s">
        <v>28142</v>
      </c>
      <c r="C906" t="s">
        <v>28143</v>
      </c>
      <c r="D906" s="14">
        <v>1</v>
      </c>
      <c r="E906" t="s">
        <v>23894</v>
      </c>
      <c r="F906" t="s">
        <v>28144</v>
      </c>
      <c r="H906" s="12"/>
    </row>
    <row r="907" spans="1:8" x14ac:dyDescent="0.3">
      <c r="A907" s="50">
        <v>54351004000</v>
      </c>
      <c r="B907" s="14" t="s">
        <v>28142</v>
      </c>
      <c r="C907" t="s">
        <v>28145</v>
      </c>
      <c r="D907" s="14">
        <v>1</v>
      </c>
      <c r="E907" t="s">
        <v>27648</v>
      </c>
      <c r="F907" t="s">
        <v>28144</v>
      </c>
      <c r="H907" s="12"/>
    </row>
    <row r="908" spans="1:8" x14ac:dyDescent="0.3">
      <c r="A908" s="50">
        <v>54351005000</v>
      </c>
      <c r="B908" s="14" t="s">
        <v>20573</v>
      </c>
      <c r="D908" s="14">
        <v>0</v>
      </c>
      <c r="H908" s="12"/>
    </row>
    <row r="909" spans="1:8" x14ac:dyDescent="0.3">
      <c r="A909" s="50">
        <v>54351005000</v>
      </c>
      <c r="B909" s="14" t="s">
        <v>20573</v>
      </c>
      <c r="D909" s="14">
        <v>0</v>
      </c>
      <c r="H909" s="12"/>
    </row>
    <row r="910" spans="1:8" x14ac:dyDescent="0.3">
      <c r="A910" s="50">
        <v>54351007000</v>
      </c>
      <c r="B910" s="14" t="s">
        <v>20702</v>
      </c>
      <c r="D910" s="14">
        <v>0</v>
      </c>
      <c r="H910" s="12"/>
    </row>
    <row r="911" spans="1:8" x14ac:dyDescent="0.3">
      <c r="A911" s="50">
        <v>54351014000</v>
      </c>
      <c r="B911" s="14" t="s">
        <v>28324</v>
      </c>
      <c r="C911" t="s">
        <v>28325</v>
      </c>
      <c r="D911" s="14">
        <v>2</v>
      </c>
      <c r="E911" t="s">
        <v>28326</v>
      </c>
      <c r="F911" t="s">
        <v>28327</v>
      </c>
      <c r="H911" s="12"/>
    </row>
    <row r="912" spans="1:8" x14ac:dyDescent="0.3">
      <c r="A912" s="50">
        <v>54351014000</v>
      </c>
      <c r="B912" s="14" t="s">
        <v>28324</v>
      </c>
      <c r="C912" t="s">
        <v>28325</v>
      </c>
      <c r="E912" t="s">
        <v>21908</v>
      </c>
      <c r="F912" t="s">
        <v>21220</v>
      </c>
      <c r="H912" s="12"/>
    </row>
    <row r="913" spans="1:8" x14ac:dyDescent="0.3">
      <c r="A913" s="50">
        <v>54351015000</v>
      </c>
      <c r="B913" s="14" t="s">
        <v>28424</v>
      </c>
      <c r="C913" t="s">
        <v>28425</v>
      </c>
      <c r="D913" s="14">
        <v>4</v>
      </c>
      <c r="E913" t="s">
        <v>28426</v>
      </c>
      <c r="F913" t="s">
        <v>27475</v>
      </c>
      <c r="H913" s="12"/>
    </row>
    <row r="914" spans="1:8" x14ac:dyDescent="0.3">
      <c r="A914" s="50">
        <v>54351015000</v>
      </c>
      <c r="B914" s="14" t="s">
        <v>28424</v>
      </c>
      <c r="C914" t="s">
        <v>28425</v>
      </c>
      <c r="E914" t="s">
        <v>22671</v>
      </c>
      <c r="F914" t="s">
        <v>22827</v>
      </c>
      <c r="H914" s="12"/>
    </row>
    <row r="915" spans="1:8" x14ac:dyDescent="0.3">
      <c r="A915" s="50">
        <v>54351015000</v>
      </c>
      <c r="B915" s="14" t="s">
        <v>28424</v>
      </c>
      <c r="C915" t="s">
        <v>28425</v>
      </c>
      <c r="E915" t="s">
        <v>21606</v>
      </c>
      <c r="F915" t="s">
        <v>21377</v>
      </c>
      <c r="H915" s="12"/>
    </row>
    <row r="916" spans="1:8" x14ac:dyDescent="0.3">
      <c r="A916" s="50">
        <v>54351015000</v>
      </c>
      <c r="B916" s="14" t="s">
        <v>28424</v>
      </c>
      <c r="C916" t="s">
        <v>28425</v>
      </c>
      <c r="E916" t="s">
        <v>21713</v>
      </c>
      <c r="F916" t="s">
        <v>21377</v>
      </c>
      <c r="H916" s="12"/>
    </row>
    <row r="917" spans="1:8" x14ac:dyDescent="0.3">
      <c r="A917" s="50">
        <v>54351017000</v>
      </c>
      <c r="B917" s="14" t="s">
        <v>28007</v>
      </c>
      <c r="C917" t="s">
        <v>28008</v>
      </c>
      <c r="D917" s="14">
        <v>2</v>
      </c>
      <c r="E917" t="s">
        <v>21051</v>
      </c>
      <c r="F917" t="s">
        <v>28009</v>
      </c>
      <c r="G917" t="s">
        <v>28010</v>
      </c>
      <c r="H917" s="12"/>
    </row>
    <row r="918" spans="1:8" x14ac:dyDescent="0.3">
      <c r="A918" s="50">
        <v>54351017000</v>
      </c>
      <c r="B918" s="14" t="s">
        <v>28007</v>
      </c>
      <c r="C918" t="s">
        <v>28008</v>
      </c>
      <c r="E918" t="s">
        <v>21528</v>
      </c>
      <c r="F918" t="s">
        <v>28011</v>
      </c>
      <c r="G918" t="s">
        <v>28010</v>
      </c>
      <c r="H918" s="12"/>
    </row>
    <row r="919" spans="1:8" x14ac:dyDescent="0.3">
      <c r="A919" s="50">
        <v>54351018000</v>
      </c>
      <c r="B919" s="14" t="s">
        <v>20233</v>
      </c>
      <c r="D919" s="14">
        <v>0</v>
      </c>
      <c r="H919" s="12"/>
    </row>
    <row r="920" spans="1:8" x14ac:dyDescent="0.3">
      <c r="A920" s="50">
        <v>54351018000</v>
      </c>
      <c r="B920" s="14" t="s">
        <v>20233</v>
      </c>
      <c r="C920" t="s">
        <v>28002</v>
      </c>
      <c r="D920" s="14">
        <v>1</v>
      </c>
      <c r="E920" t="s">
        <v>22466</v>
      </c>
      <c r="F920" t="s">
        <v>28003</v>
      </c>
      <c r="H920" s="12"/>
    </row>
    <row r="921" spans="1:8" x14ac:dyDescent="0.3">
      <c r="A921" s="50">
        <v>54351019000</v>
      </c>
      <c r="B921" s="14" t="s">
        <v>20042</v>
      </c>
      <c r="D921" s="14">
        <v>0</v>
      </c>
      <c r="H921" s="12"/>
    </row>
    <row r="922" spans="1:8" x14ac:dyDescent="0.3">
      <c r="A922" s="50">
        <v>54351019000</v>
      </c>
      <c r="B922" s="14" t="s">
        <v>20042</v>
      </c>
      <c r="C922" t="s">
        <v>27936</v>
      </c>
      <c r="D922" s="14">
        <v>1</v>
      </c>
      <c r="E922" t="s">
        <v>24012</v>
      </c>
      <c r="F922" t="s">
        <v>27937</v>
      </c>
      <c r="H922" s="12"/>
    </row>
    <row r="923" spans="1:8" x14ac:dyDescent="0.3">
      <c r="A923" s="50">
        <v>54351020000</v>
      </c>
      <c r="B923" s="14" t="s">
        <v>28127</v>
      </c>
      <c r="C923" t="s">
        <v>28128</v>
      </c>
      <c r="D923" s="14">
        <v>1</v>
      </c>
      <c r="E923" t="s">
        <v>28129</v>
      </c>
      <c r="F923" t="s">
        <v>21209</v>
      </c>
      <c r="G923" t="s">
        <v>28130</v>
      </c>
      <c r="H923" s="12"/>
    </row>
    <row r="924" spans="1:8" x14ac:dyDescent="0.3">
      <c r="A924" s="50">
        <v>54351020000</v>
      </c>
      <c r="B924" s="14" t="s">
        <v>28127</v>
      </c>
      <c r="C924" t="s">
        <v>28131</v>
      </c>
      <c r="D924" s="14">
        <v>3</v>
      </c>
      <c r="E924" t="s">
        <v>28132</v>
      </c>
      <c r="F924" t="s">
        <v>21209</v>
      </c>
      <c r="G924" t="s">
        <v>28130</v>
      </c>
      <c r="H924" s="12"/>
    </row>
    <row r="925" spans="1:8" x14ac:dyDescent="0.3">
      <c r="A925" s="50">
        <v>54351020000</v>
      </c>
      <c r="B925" s="14" t="s">
        <v>28127</v>
      </c>
      <c r="C925" t="s">
        <v>28131</v>
      </c>
      <c r="E925" t="s">
        <v>22225</v>
      </c>
      <c r="F925" t="s">
        <v>21209</v>
      </c>
      <c r="G925" t="s">
        <v>28133</v>
      </c>
      <c r="H925" s="12"/>
    </row>
    <row r="926" spans="1:8" x14ac:dyDescent="0.3">
      <c r="A926" s="50">
        <v>54351020000</v>
      </c>
      <c r="B926" s="14" t="s">
        <v>28127</v>
      </c>
      <c r="C926" t="s">
        <v>28131</v>
      </c>
      <c r="E926" t="s">
        <v>22225</v>
      </c>
      <c r="F926" t="s">
        <v>21209</v>
      </c>
      <c r="G926" t="s">
        <v>28134</v>
      </c>
      <c r="H926" s="12"/>
    </row>
    <row r="927" spans="1:8" x14ac:dyDescent="0.3">
      <c r="A927" s="50">
        <v>54351028000</v>
      </c>
      <c r="B927" s="14" t="s">
        <v>20253</v>
      </c>
      <c r="D927" s="14">
        <v>0</v>
      </c>
      <c r="H927" s="12"/>
    </row>
    <row r="928" spans="1:8" x14ac:dyDescent="0.3">
      <c r="A928" s="50">
        <v>54351028000</v>
      </c>
      <c r="B928" s="14" t="s">
        <v>20253</v>
      </c>
      <c r="C928" t="s">
        <v>28217</v>
      </c>
      <c r="D928" s="14">
        <v>2</v>
      </c>
      <c r="E928" t="s">
        <v>22233</v>
      </c>
      <c r="F928" t="s">
        <v>28218</v>
      </c>
      <c r="H928" s="12"/>
    </row>
    <row r="929" spans="1:8" x14ac:dyDescent="0.3">
      <c r="A929" s="50">
        <v>54351028000</v>
      </c>
      <c r="B929" s="14" t="s">
        <v>20253</v>
      </c>
      <c r="C929" t="s">
        <v>28217</v>
      </c>
      <c r="E929" t="s">
        <v>28219</v>
      </c>
      <c r="F929" t="s">
        <v>28218</v>
      </c>
      <c r="H929" s="12"/>
    </row>
    <row r="930" spans="1:8" x14ac:dyDescent="0.3">
      <c r="A930" s="50">
        <v>54351031000</v>
      </c>
      <c r="B930" s="14" t="s">
        <v>20356</v>
      </c>
      <c r="D930" s="14">
        <v>0</v>
      </c>
      <c r="H930" s="12"/>
    </row>
    <row r="931" spans="1:8" x14ac:dyDescent="0.3">
      <c r="A931" s="50">
        <v>54351032000</v>
      </c>
      <c r="B931" s="14" t="s">
        <v>20714</v>
      </c>
      <c r="D931" s="14">
        <v>0</v>
      </c>
      <c r="H931" s="12"/>
    </row>
    <row r="932" spans="1:8" x14ac:dyDescent="0.3">
      <c r="A932" s="50">
        <v>54351032000</v>
      </c>
      <c r="B932" s="14" t="s">
        <v>20714</v>
      </c>
      <c r="C932" t="s">
        <v>28039</v>
      </c>
      <c r="D932" s="14">
        <v>1</v>
      </c>
      <c r="E932" t="s">
        <v>23090</v>
      </c>
      <c r="F932" t="s">
        <v>23759</v>
      </c>
      <c r="H932" s="12"/>
    </row>
    <row r="933" spans="1:8" x14ac:dyDescent="0.3">
      <c r="A933" s="50">
        <v>54351035000</v>
      </c>
      <c r="B933" s="14" t="s">
        <v>20056</v>
      </c>
      <c r="D933" s="14">
        <v>0</v>
      </c>
      <c r="H933" s="12"/>
    </row>
    <row r="934" spans="1:8" x14ac:dyDescent="0.3">
      <c r="A934" s="50">
        <v>54351036000</v>
      </c>
      <c r="B934" s="14" t="s">
        <v>20529</v>
      </c>
      <c r="D934" s="14">
        <v>0</v>
      </c>
      <c r="H934" s="12"/>
    </row>
    <row r="935" spans="1:8" x14ac:dyDescent="0.3">
      <c r="A935" s="50">
        <v>54351036000</v>
      </c>
      <c r="B935" s="14" t="s">
        <v>20529</v>
      </c>
      <c r="D935" s="14">
        <v>0</v>
      </c>
      <c r="H935" s="12"/>
    </row>
    <row r="936" spans="1:8" x14ac:dyDescent="0.3">
      <c r="A936" s="50">
        <v>54351036000</v>
      </c>
      <c r="B936" s="14" t="s">
        <v>20529</v>
      </c>
      <c r="C936" t="s">
        <v>38147</v>
      </c>
      <c r="D936" s="14">
        <v>1</v>
      </c>
      <c r="E936" t="s">
        <v>21471</v>
      </c>
      <c r="F936" t="s">
        <v>22453</v>
      </c>
      <c r="H936" s="12"/>
    </row>
    <row r="937" spans="1:8" x14ac:dyDescent="0.3">
      <c r="A937" s="50">
        <v>54351037000</v>
      </c>
      <c r="B937" s="14" t="s">
        <v>20448</v>
      </c>
      <c r="D937" s="14">
        <v>0</v>
      </c>
      <c r="H937" s="12"/>
    </row>
    <row r="938" spans="1:8" x14ac:dyDescent="0.3">
      <c r="A938" s="50">
        <v>54351037000</v>
      </c>
      <c r="B938" s="14" t="s">
        <v>20448</v>
      </c>
      <c r="D938" s="14">
        <v>0</v>
      </c>
      <c r="H938" s="12"/>
    </row>
    <row r="939" spans="1:8" x14ac:dyDescent="0.3">
      <c r="A939" s="50">
        <v>54361002000</v>
      </c>
      <c r="B939" s="14" t="s">
        <v>26558</v>
      </c>
      <c r="C939" t="s">
        <v>26559</v>
      </c>
      <c r="D939" s="14">
        <v>3</v>
      </c>
      <c r="E939" t="s">
        <v>26560</v>
      </c>
      <c r="F939" t="s">
        <v>26561</v>
      </c>
      <c r="H939" s="12"/>
    </row>
    <row r="940" spans="1:8" x14ac:dyDescent="0.3">
      <c r="A940" s="50">
        <v>54361002000</v>
      </c>
      <c r="B940" s="14" t="s">
        <v>26558</v>
      </c>
      <c r="C940" t="s">
        <v>26559</v>
      </c>
      <c r="E940" t="s">
        <v>26562</v>
      </c>
      <c r="F940" t="s">
        <v>26563</v>
      </c>
      <c r="H940" s="12"/>
    </row>
    <row r="941" spans="1:8" x14ac:dyDescent="0.3">
      <c r="A941" s="50">
        <v>54361002000</v>
      </c>
      <c r="B941" s="14" t="s">
        <v>26558</v>
      </c>
      <c r="C941" t="s">
        <v>26559</v>
      </c>
      <c r="E941" t="s">
        <v>26564</v>
      </c>
      <c r="F941" t="s">
        <v>26563</v>
      </c>
      <c r="H941" s="12"/>
    </row>
    <row r="942" spans="1:8" x14ac:dyDescent="0.3">
      <c r="A942" s="50">
        <v>54361006000</v>
      </c>
      <c r="B942" s="14" t="s">
        <v>27026</v>
      </c>
      <c r="C942" t="s">
        <v>27027</v>
      </c>
      <c r="D942" s="14">
        <v>2</v>
      </c>
      <c r="E942" t="s">
        <v>21478</v>
      </c>
      <c r="F942" t="s">
        <v>27028</v>
      </c>
      <c r="H942" s="12"/>
    </row>
    <row r="943" spans="1:8" x14ac:dyDescent="0.3">
      <c r="A943" s="50">
        <v>54361006000</v>
      </c>
      <c r="B943" s="14" t="s">
        <v>27026</v>
      </c>
      <c r="C943" t="s">
        <v>27027</v>
      </c>
      <c r="E943" t="s">
        <v>21966</v>
      </c>
      <c r="F943" t="s">
        <v>21870</v>
      </c>
      <c r="H943" s="12"/>
    </row>
    <row r="944" spans="1:8" x14ac:dyDescent="0.3">
      <c r="A944" s="50">
        <v>54371003000</v>
      </c>
      <c r="B944" s="14" t="s">
        <v>26919</v>
      </c>
      <c r="C944" t="s">
        <v>26920</v>
      </c>
      <c r="D944" s="14">
        <v>2</v>
      </c>
      <c r="E944" t="s">
        <v>26921</v>
      </c>
      <c r="F944" t="s">
        <v>25724</v>
      </c>
      <c r="G944" t="s">
        <v>26922</v>
      </c>
      <c r="H944" s="12"/>
    </row>
    <row r="945" spans="1:8" x14ac:dyDescent="0.3">
      <c r="A945" s="50">
        <v>54371003000</v>
      </c>
      <c r="B945" s="14" t="s">
        <v>26919</v>
      </c>
      <c r="C945" t="s">
        <v>26920</v>
      </c>
      <c r="E945" t="s">
        <v>22861</v>
      </c>
      <c r="F945" t="s">
        <v>25724</v>
      </c>
      <c r="G945" t="s">
        <v>26923</v>
      </c>
      <c r="H945" s="12"/>
    </row>
    <row r="946" spans="1:8" x14ac:dyDescent="0.3">
      <c r="A946" s="50">
        <v>54371004000</v>
      </c>
      <c r="B946" s="14" t="s">
        <v>20349</v>
      </c>
      <c r="D946" s="14">
        <v>0</v>
      </c>
      <c r="H946" s="12"/>
    </row>
    <row r="947" spans="1:8" x14ac:dyDescent="0.3">
      <c r="A947" s="50">
        <v>54371004000</v>
      </c>
      <c r="B947" s="14" t="s">
        <v>20349</v>
      </c>
      <c r="C947" t="s">
        <v>26872</v>
      </c>
      <c r="D947" s="14">
        <v>1</v>
      </c>
      <c r="E947" t="s">
        <v>21002</v>
      </c>
      <c r="F947" t="s">
        <v>26873</v>
      </c>
      <c r="H947" s="12"/>
    </row>
    <row r="948" spans="1:8" x14ac:dyDescent="0.3">
      <c r="A948" s="50">
        <v>54371005000</v>
      </c>
      <c r="B948" s="14" t="s">
        <v>26898</v>
      </c>
      <c r="C948" t="s">
        <v>26899</v>
      </c>
      <c r="D948" s="14">
        <v>2</v>
      </c>
      <c r="E948" t="s">
        <v>21439</v>
      </c>
      <c r="F948" t="s">
        <v>24291</v>
      </c>
      <c r="H948" s="12"/>
    </row>
    <row r="949" spans="1:8" x14ac:dyDescent="0.3">
      <c r="A949" s="50">
        <v>54371005000</v>
      </c>
      <c r="B949" s="14" t="s">
        <v>26898</v>
      </c>
      <c r="C949" t="s">
        <v>26899</v>
      </c>
      <c r="E949" t="s">
        <v>23438</v>
      </c>
      <c r="F949" t="s">
        <v>24291</v>
      </c>
      <c r="H949" s="12"/>
    </row>
    <row r="950" spans="1:8" x14ac:dyDescent="0.3">
      <c r="A950" s="50">
        <v>54371009000</v>
      </c>
      <c r="B950" s="14" t="s">
        <v>20351</v>
      </c>
      <c r="D950" s="14">
        <v>0</v>
      </c>
      <c r="H950" s="12"/>
    </row>
    <row r="951" spans="1:8" x14ac:dyDescent="0.3">
      <c r="A951" s="50">
        <v>54371016000</v>
      </c>
      <c r="B951" s="14" t="s">
        <v>31457</v>
      </c>
      <c r="C951" t="s">
        <v>31458</v>
      </c>
      <c r="D951" s="14">
        <v>1</v>
      </c>
      <c r="E951" t="s">
        <v>22758</v>
      </c>
      <c r="F951" t="s">
        <v>31459</v>
      </c>
      <c r="H951" s="12"/>
    </row>
    <row r="952" spans="1:8" x14ac:dyDescent="0.3">
      <c r="A952" s="50">
        <v>54371016000</v>
      </c>
      <c r="B952" s="14" t="s">
        <v>31457</v>
      </c>
      <c r="C952" t="s">
        <v>31460</v>
      </c>
      <c r="D952" s="14">
        <v>1</v>
      </c>
      <c r="E952" t="s">
        <v>21911</v>
      </c>
      <c r="F952" t="s">
        <v>31459</v>
      </c>
      <c r="H952" s="12"/>
    </row>
    <row r="953" spans="1:8" x14ac:dyDescent="0.3">
      <c r="A953" s="50">
        <v>54371017000</v>
      </c>
      <c r="B953" s="14" t="s">
        <v>27120</v>
      </c>
      <c r="C953" t="s">
        <v>27121</v>
      </c>
      <c r="D953" s="14">
        <v>1</v>
      </c>
      <c r="E953" t="s">
        <v>21287</v>
      </c>
      <c r="F953" t="s">
        <v>27122</v>
      </c>
      <c r="G953" t="s">
        <v>27123</v>
      </c>
      <c r="H953" s="12"/>
    </row>
    <row r="954" spans="1:8" x14ac:dyDescent="0.3">
      <c r="A954" s="50">
        <v>54371019000</v>
      </c>
      <c r="B954" s="14" t="s">
        <v>20332</v>
      </c>
      <c r="D954" s="14">
        <v>0</v>
      </c>
      <c r="H954" s="12"/>
    </row>
    <row r="955" spans="1:8" x14ac:dyDescent="0.3">
      <c r="A955" s="50">
        <v>54371019000</v>
      </c>
      <c r="B955" s="14" t="s">
        <v>20332</v>
      </c>
      <c r="D955" s="14">
        <v>0</v>
      </c>
      <c r="H955" s="12"/>
    </row>
    <row r="956" spans="1:8" x14ac:dyDescent="0.3">
      <c r="A956" s="50">
        <v>54371020000</v>
      </c>
      <c r="B956" s="14" t="s">
        <v>20611</v>
      </c>
      <c r="D956" s="14">
        <v>0</v>
      </c>
      <c r="H956" s="12"/>
    </row>
    <row r="957" spans="1:8" x14ac:dyDescent="0.3">
      <c r="A957" s="50">
        <v>54372002000</v>
      </c>
      <c r="B957" s="14" t="s">
        <v>20049</v>
      </c>
      <c r="D957" s="14">
        <v>0</v>
      </c>
      <c r="H957" s="12"/>
    </row>
    <row r="958" spans="1:8" x14ac:dyDescent="0.3">
      <c r="A958" s="50">
        <v>54372003000</v>
      </c>
      <c r="B958" s="14" t="s">
        <v>31293</v>
      </c>
      <c r="C958" t="s">
        <v>31294</v>
      </c>
      <c r="D958" s="14">
        <v>2</v>
      </c>
      <c r="E958" t="s">
        <v>23344</v>
      </c>
      <c r="F958" t="s">
        <v>21035</v>
      </c>
      <c r="H958" s="12"/>
    </row>
    <row r="959" spans="1:8" x14ac:dyDescent="0.3">
      <c r="A959" s="50">
        <v>54372003000</v>
      </c>
      <c r="B959" s="14" t="s">
        <v>31293</v>
      </c>
      <c r="C959" t="s">
        <v>31295</v>
      </c>
      <c r="E959" t="s">
        <v>21408</v>
      </c>
      <c r="F959" t="s">
        <v>21035</v>
      </c>
      <c r="H959" s="12"/>
    </row>
    <row r="960" spans="1:8" x14ac:dyDescent="0.3">
      <c r="A960" s="50">
        <v>54372004000</v>
      </c>
      <c r="B960" s="14" t="s">
        <v>20129</v>
      </c>
      <c r="D960" s="14">
        <v>0</v>
      </c>
      <c r="H960" s="12"/>
    </row>
    <row r="961" spans="1:8" x14ac:dyDescent="0.3">
      <c r="A961" s="50">
        <v>54381006000</v>
      </c>
      <c r="B961" s="14" t="s">
        <v>28880</v>
      </c>
      <c r="C961" t="s">
        <v>28881</v>
      </c>
      <c r="D961" s="14">
        <v>2</v>
      </c>
      <c r="E961" t="s">
        <v>21051</v>
      </c>
      <c r="F961" t="s">
        <v>28882</v>
      </c>
      <c r="H961" s="12"/>
    </row>
    <row r="962" spans="1:8" x14ac:dyDescent="0.3">
      <c r="A962" s="50">
        <v>54381006000</v>
      </c>
      <c r="B962" s="14" t="s">
        <v>28880</v>
      </c>
      <c r="C962" t="s">
        <v>28881</v>
      </c>
      <c r="E962" t="s">
        <v>21320</v>
      </c>
      <c r="F962" t="s">
        <v>28882</v>
      </c>
      <c r="H962" s="12"/>
    </row>
    <row r="963" spans="1:8" x14ac:dyDescent="0.3">
      <c r="A963" s="50">
        <v>54381008000</v>
      </c>
      <c r="B963" s="14" t="s">
        <v>26768</v>
      </c>
      <c r="C963" t="s">
        <v>26769</v>
      </c>
      <c r="D963" s="14">
        <v>1</v>
      </c>
      <c r="E963" t="s">
        <v>26564</v>
      </c>
      <c r="F963" t="s">
        <v>22526</v>
      </c>
      <c r="H963" s="12"/>
    </row>
    <row r="964" spans="1:8" x14ac:dyDescent="0.3">
      <c r="A964" s="50">
        <v>54381012000</v>
      </c>
      <c r="B964" s="14" t="s">
        <v>28696</v>
      </c>
      <c r="C964" t="s">
        <v>28697</v>
      </c>
      <c r="D964" s="14">
        <v>2</v>
      </c>
      <c r="E964" t="s">
        <v>27820</v>
      </c>
      <c r="F964" t="s">
        <v>20930</v>
      </c>
      <c r="H964" s="12"/>
    </row>
    <row r="965" spans="1:8" x14ac:dyDescent="0.3">
      <c r="A965" s="50">
        <v>54381012000</v>
      </c>
      <c r="B965" s="14" t="s">
        <v>28696</v>
      </c>
      <c r="C965" t="s">
        <v>28697</v>
      </c>
      <c r="E965" t="s">
        <v>21654</v>
      </c>
      <c r="F965" t="s">
        <v>20930</v>
      </c>
      <c r="H965" s="12"/>
    </row>
    <row r="966" spans="1:8" x14ac:dyDescent="0.3">
      <c r="A966" s="50">
        <v>54381013000</v>
      </c>
      <c r="B966" s="14" t="s">
        <v>28812</v>
      </c>
      <c r="C966" t="s">
        <v>28813</v>
      </c>
      <c r="D966" s="14">
        <v>1</v>
      </c>
      <c r="E966" t="s">
        <v>21474</v>
      </c>
      <c r="F966" t="s">
        <v>25475</v>
      </c>
      <c r="H966" s="12"/>
    </row>
    <row r="967" spans="1:8" x14ac:dyDescent="0.3">
      <c r="A967" s="50">
        <v>54381021000</v>
      </c>
      <c r="B967" s="14" t="s">
        <v>32739</v>
      </c>
      <c r="C967" t="s">
        <v>32740</v>
      </c>
      <c r="D967" s="14">
        <v>2</v>
      </c>
      <c r="E967" t="s">
        <v>21003</v>
      </c>
      <c r="F967" t="s">
        <v>32741</v>
      </c>
      <c r="H967" s="12"/>
    </row>
    <row r="968" spans="1:8" x14ac:dyDescent="0.3">
      <c r="A968" s="50">
        <v>54381021000</v>
      </c>
      <c r="B968" s="14" t="s">
        <v>32739</v>
      </c>
      <c r="C968" t="s">
        <v>32740</v>
      </c>
      <c r="E968" t="s">
        <v>21408</v>
      </c>
      <c r="F968" t="s">
        <v>32742</v>
      </c>
      <c r="G968" t="s">
        <v>32743</v>
      </c>
      <c r="H968" s="12"/>
    </row>
    <row r="969" spans="1:8" x14ac:dyDescent="0.3">
      <c r="A969" s="50">
        <v>54381022000</v>
      </c>
      <c r="B969" s="14" t="s">
        <v>26801</v>
      </c>
      <c r="C969" t="s">
        <v>26802</v>
      </c>
      <c r="D969" s="14">
        <v>1</v>
      </c>
      <c r="E969" t="s">
        <v>21240</v>
      </c>
      <c r="F969" t="s">
        <v>26803</v>
      </c>
      <c r="H969" s="12"/>
    </row>
    <row r="970" spans="1:8" x14ac:dyDescent="0.3">
      <c r="A970" s="50">
        <v>54381028000</v>
      </c>
      <c r="B970" s="14" t="s">
        <v>33953</v>
      </c>
      <c r="C970" t="s">
        <v>33954</v>
      </c>
      <c r="D970" s="14">
        <v>2</v>
      </c>
      <c r="E970" t="s">
        <v>33955</v>
      </c>
      <c r="F970" t="s">
        <v>22699</v>
      </c>
      <c r="G970" t="s">
        <v>33956</v>
      </c>
      <c r="H970" s="12"/>
    </row>
    <row r="971" spans="1:8" x14ac:dyDescent="0.3">
      <c r="A971" s="50">
        <v>54381028000</v>
      </c>
      <c r="B971" s="14" t="s">
        <v>33953</v>
      </c>
      <c r="C971" t="s">
        <v>33954</v>
      </c>
      <c r="E971" t="s">
        <v>33957</v>
      </c>
      <c r="F971" t="s">
        <v>33958</v>
      </c>
      <c r="G971" t="s">
        <v>33956</v>
      </c>
      <c r="H971" s="12"/>
    </row>
    <row r="972" spans="1:8" x14ac:dyDescent="0.3">
      <c r="A972" s="50">
        <v>54381029000</v>
      </c>
      <c r="B972" s="14" t="s">
        <v>28779</v>
      </c>
      <c r="C972" t="s">
        <v>28780</v>
      </c>
      <c r="D972" s="14">
        <v>2</v>
      </c>
      <c r="E972" t="s">
        <v>21047</v>
      </c>
      <c r="F972" t="s">
        <v>28781</v>
      </c>
      <c r="H972" s="12"/>
    </row>
    <row r="973" spans="1:8" x14ac:dyDescent="0.3">
      <c r="A973" s="50">
        <v>54381029000</v>
      </c>
      <c r="B973" s="14" t="s">
        <v>28779</v>
      </c>
      <c r="C973" t="s">
        <v>28782</v>
      </c>
      <c r="E973" t="s">
        <v>27757</v>
      </c>
      <c r="F973" t="s">
        <v>28783</v>
      </c>
      <c r="H973" s="12"/>
    </row>
    <row r="974" spans="1:8" x14ac:dyDescent="0.3">
      <c r="A974" s="50">
        <v>54381031000</v>
      </c>
      <c r="B974" s="14" t="s">
        <v>20224</v>
      </c>
      <c r="D974" s="14">
        <v>0</v>
      </c>
      <c r="H974" s="12"/>
    </row>
    <row r="975" spans="1:8" x14ac:dyDescent="0.3">
      <c r="A975" s="50">
        <v>54384004000</v>
      </c>
      <c r="B975" s="14" t="s">
        <v>20536</v>
      </c>
      <c r="D975" s="14">
        <v>0</v>
      </c>
      <c r="H975" s="12"/>
    </row>
    <row r="976" spans="1:8" x14ac:dyDescent="0.3">
      <c r="A976" s="50">
        <v>54384004000</v>
      </c>
      <c r="B976" s="14" t="s">
        <v>20536</v>
      </c>
      <c r="D976" s="14">
        <v>0</v>
      </c>
      <c r="H976" s="12"/>
    </row>
    <row r="977" spans="1:8" x14ac:dyDescent="0.3">
      <c r="A977" s="50">
        <v>54385001000</v>
      </c>
      <c r="B977" s="14" t="s">
        <v>20036</v>
      </c>
      <c r="D977" s="14">
        <v>0</v>
      </c>
      <c r="H977" s="12"/>
    </row>
    <row r="978" spans="1:8" x14ac:dyDescent="0.3">
      <c r="A978" s="50">
        <v>54385001000</v>
      </c>
      <c r="B978" s="14" t="s">
        <v>20036</v>
      </c>
      <c r="C978" t="s">
        <v>33514</v>
      </c>
      <c r="D978" s="14">
        <v>1</v>
      </c>
      <c r="E978" t="s">
        <v>22233</v>
      </c>
      <c r="F978" t="s">
        <v>26877</v>
      </c>
      <c r="H978" s="12"/>
    </row>
    <row r="979" spans="1:8" x14ac:dyDescent="0.3">
      <c r="A979" s="50">
        <v>54385001000</v>
      </c>
      <c r="B979" s="14" t="s">
        <v>20036</v>
      </c>
      <c r="C979" t="s">
        <v>33710</v>
      </c>
      <c r="D979" s="14">
        <v>1</v>
      </c>
      <c r="E979" t="s">
        <v>22798</v>
      </c>
      <c r="F979" t="s">
        <v>33711</v>
      </c>
      <c r="H979" s="12"/>
    </row>
    <row r="980" spans="1:8" x14ac:dyDescent="0.3">
      <c r="A980" s="50">
        <v>54385001000</v>
      </c>
      <c r="B980" s="14" t="s">
        <v>20036</v>
      </c>
      <c r="C980" t="s">
        <v>33712</v>
      </c>
      <c r="D980" s="14">
        <v>1</v>
      </c>
      <c r="E980" t="s">
        <v>20949</v>
      </c>
      <c r="F980" t="s">
        <v>33711</v>
      </c>
      <c r="H980" s="12"/>
    </row>
    <row r="981" spans="1:8" x14ac:dyDescent="0.3">
      <c r="A981" s="50">
        <v>54386003000</v>
      </c>
      <c r="B981" s="14" t="s">
        <v>33668</v>
      </c>
      <c r="C981" t="s">
        <v>33669</v>
      </c>
      <c r="D981" s="14">
        <v>1</v>
      </c>
      <c r="E981" t="s">
        <v>21267</v>
      </c>
      <c r="F981" t="s">
        <v>30510</v>
      </c>
      <c r="H981" s="12"/>
    </row>
    <row r="982" spans="1:8" x14ac:dyDescent="0.3">
      <c r="A982" s="50">
        <v>54386003000</v>
      </c>
      <c r="B982" s="14" t="s">
        <v>33668</v>
      </c>
      <c r="C982" t="s">
        <v>33670</v>
      </c>
      <c r="D982" s="14">
        <v>2</v>
      </c>
      <c r="E982" t="s">
        <v>21966</v>
      </c>
      <c r="F982" t="s">
        <v>27396</v>
      </c>
      <c r="H982" s="12"/>
    </row>
    <row r="983" spans="1:8" x14ac:dyDescent="0.3">
      <c r="A983" s="50">
        <v>54386003000</v>
      </c>
      <c r="B983" s="14" t="s">
        <v>33668</v>
      </c>
      <c r="C983" t="s">
        <v>33670</v>
      </c>
      <c r="E983" t="s">
        <v>22611</v>
      </c>
      <c r="F983" t="s">
        <v>25733</v>
      </c>
      <c r="H983" s="12"/>
    </row>
    <row r="984" spans="1:8" x14ac:dyDescent="0.3">
      <c r="A984" s="50">
        <v>54386004000</v>
      </c>
      <c r="B984" s="14" t="s">
        <v>33784</v>
      </c>
      <c r="C984" t="s">
        <v>33785</v>
      </c>
      <c r="D984" s="14">
        <v>1</v>
      </c>
      <c r="E984" t="s">
        <v>22601</v>
      </c>
      <c r="F984" t="s">
        <v>33786</v>
      </c>
      <c r="G984" t="s">
        <v>33787</v>
      </c>
      <c r="H984" s="12"/>
    </row>
    <row r="985" spans="1:8" x14ac:dyDescent="0.3">
      <c r="A985" s="50">
        <v>54386004000</v>
      </c>
      <c r="B985" s="14" t="s">
        <v>33784</v>
      </c>
      <c r="C985" t="s">
        <v>33792</v>
      </c>
      <c r="D985" s="14">
        <v>1</v>
      </c>
      <c r="E985" t="s">
        <v>21185</v>
      </c>
      <c r="F985" t="s">
        <v>27787</v>
      </c>
      <c r="G985" t="s">
        <v>33793</v>
      </c>
      <c r="H985" s="12"/>
    </row>
    <row r="986" spans="1:8" x14ac:dyDescent="0.3">
      <c r="A986" s="50">
        <v>54386010000</v>
      </c>
      <c r="B986" s="14" t="s">
        <v>28653</v>
      </c>
      <c r="C986" t="s">
        <v>28654</v>
      </c>
      <c r="D986" s="14">
        <v>2</v>
      </c>
      <c r="E986" t="s">
        <v>21046</v>
      </c>
      <c r="F986" t="s">
        <v>23606</v>
      </c>
      <c r="H986" s="12"/>
    </row>
    <row r="987" spans="1:8" x14ac:dyDescent="0.3">
      <c r="A987" s="50">
        <v>54386010000</v>
      </c>
      <c r="B987" s="14" t="s">
        <v>28653</v>
      </c>
      <c r="C987" t="s">
        <v>28654</v>
      </c>
      <c r="E987" t="s">
        <v>28655</v>
      </c>
      <c r="F987" t="s">
        <v>23606</v>
      </c>
      <c r="H987" s="12"/>
    </row>
    <row r="988" spans="1:8" x14ac:dyDescent="0.3">
      <c r="A988" s="50">
        <v>54386013000</v>
      </c>
      <c r="B988" s="14" t="s">
        <v>20331</v>
      </c>
      <c r="D988" s="14">
        <v>0</v>
      </c>
      <c r="H988" s="12"/>
    </row>
    <row r="989" spans="1:8" x14ac:dyDescent="0.3">
      <c r="A989" s="50">
        <v>54386014000</v>
      </c>
      <c r="B989" s="14" t="s">
        <v>28822</v>
      </c>
      <c r="C989" t="s">
        <v>28823</v>
      </c>
      <c r="D989" s="14">
        <v>3</v>
      </c>
      <c r="E989" t="s">
        <v>21726</v>
      </c>
      <c r="F989" t="s">
        <v>24955</v>
      </c>
      <c r="H989" s="12"/>
    </row>
    <row r="990" spans="1:8" x14ac:dyDescent="0.3">
      <c r="A990" s="50">
        <v>54386014000</v>
      </c>
      <c r="B990" s="14" t="s">
        <v>28822</v>
      </c>
      <c r="C990" t="s">
        <v>28824</v>
      </c>
      <c r="E990" t="s">
        <v>21047</v>
      </c>
      <c r="F990" t="s">
        <v>23081</v>
      </c>
      <c r="H990" s="12"/>
    </row>
    <row r="991" spans="1:8" x14ac:dyDescent="0.3">
      <c r="A991" s="50">
        <v>54386014000</v>
      </c>
      <c r="B991" s="14" t="s">
        <v>28822</v>
      </c>
      <c r="C991" t="s">
        <v>28824</v>
      </c>
      <c r="E991" t="s">
        <v>21892</v>
      </c>
      <c r="F991" t="s">
        <v>28825</v>
      </c>
      <c r="H991" s="12"/>
    </row>
    <row r="992" spans="1:8" x14ac:dyDescent="0.3">
      <c r="A992" s="50">
        <v>54386016000</v>
      </c>
      <c r="B992" s="14" t="s">
        <v>20810</v>
      </c>
      <c r="D992" s="14">
        <v>0</v>
      </c>
      <c r="H992" s="12"/>
    </row>
    <row r="993" spans="1:8" x14ac:dyDescent="0.3">
      <c r="A993" s="50">
        <v>54386017000</v>
      </c>
      <c r="B993" s="14" t="s">
        <v>20238</v>
      </c>
      <c r="D993" s="14">
        <v>0</v>
      </c>
      <c r="H993" s="12"/>
    </row>
    <row r="994" spans="1:8" x14ac:dyDescent="0.3">
      <c r="A994" s="50">
        <v>54386018000</v>
      </c>
      <c r="B994" s="14" t="s">
        <v>20636</v>
      </c>
      <c r="D994" s="14">
        <v>0</v>
      </c>
      <c r="H994" s="12"/>
    </row>
    <row r="995" spans="1:8" x14ac:dyDescent="0.3">
      <c r="A995" s="50">
        <v>54386020000</v>
      </c>
      <c r="B995" s="14" t="s">
        <v>28922</v>
      </c>
      <c r="C995" t="s">
        <v>28923</v>
      </c>
      <c r="D995" s="14">
        <v>1</v>
      </c>
      <c r="E995" t="s">
        <v>21399</v>
      </c>
      <c r="F995" t="s">
        <v>23759</v>
      </c>
      <c r="H995" s="12"/>
    </row>
    <row r="996" spans="1:8" x14ac:dyDescent="0.3">
      <c r="A996" s="50">
        <v>54386023000</v>
      </c>
      <c r="B996" s="14" t="s">
        <v>20022</v>
      </c>
      <c r="D996" s="14">
        <v>0</v>
      </c>
      <c r="H996" s="12"/>
    </row>
    <row r="997" spans="1:8" x14ac:dyDescent="0.3">
      <c r="A997" s="50">
        <v>54386024000</v>
      </c>
      <c r="B997" s="14" t="s">
        <v>20270</v>
      </c>
      <c r="D997" s="14">
        <v>0</v>
      </c>
      <c r="H997" s="12"/>
    </row>
    <row r="998" spans="1:8" x14ac:dyDescent="0.3">
      <c r="A998" s="50">
        <v>54387001000</v>
      </c>
      <c r="B998" s="14" t="s">
        <v>20264</v>
      </c>
      <c r="D998" s="14">
        <v>0</v>
      </c>
      <c r="H998" s="12"/>
    </row>
    <row r="999" spans="1:8" x14ac:dyDescent="0.3">
      <c r="A999" s="50">
        <v>54387005000</v>
      </c>
      <c r="B999" s="14" t="s">
        <v>28931</v>
      </c>
      <c r="C999" t="s">
        <v>28932</v>
      </c>
      <c r="D999" s="14">
        <v>2</v>
      </c>
      <c r="E999" t="s">
        <v>28933</v>
      </c>
      <c r="F999" t="s">
        <v>21263</v>
      </c>
      <c r="H999" s="12"/>
    </row>
    <row r="1000" spans="1:8" x14ac:dyDescent="0.3">
      <c r="A1000" s="50">
        <v>54387005000</v>
      </c>
      <c r="B1000" s="14" t="s">
        <v>28931</v>
      </c>
      <c r="C1000" t="s">
        <v>28932</v>
      </c>
      <c r="E1000" t="s">
        <v>22761</v>
      </c>
      <c r="F1000" t="s">
        <v>21263</v>
      </c>
      <c r="H1000" s="12"/>
    </row>
    <row r="1001" spans="1:8" x14ac:dyDescent="0.3">
      <c r="A1001" s="50">
        <v>54387017000</v>
      </c>
      <c r="B1001" s="14" t="s">
        <v>20242</v>
      </c>
      <c r="D1001" s="14">
        <v>0</v>
      </c>
      <c r="H1001" s="12"/>
    </row>
    <row r="1002" spans="1:8" x14ac:dyDescent="0.3">
      <c r="A1002" s="50">
        <v>54391001000</v>
      </c>
      <c r="B1002" s="14" t="s">
        <v>20421</v>
      </c>
      <c r="D1002" s="14">
        <v>0</v>
      </c>
      <c r="H1002" s="12"/>
    </row>
    <row r="1003" spans="1:8" x14ac:dyDescent="0.3">
      <c r="A1003" s="50">
        <v>54391003000</v>
      </c>
      <c r="B1003" s="14" t="s">
        <v>20075</v>
      </c>
      <c r="D1003" s="14">
        <v>0</v>
      </c>
      <c r="H1003" s="12"/>
    </row>
    <row r="1004" spans="1:8" x14ac:dyDescent="0.3">
      <c r="A1004" s="50">
        <v>54391004000</v>
      </c>
      <c r="B1004" s="14" t="s">
        <v>26761</v>
      </c>
      <c r="C1004" t="s">
        <v>26762</v>
      </c>
      <c r="D1004" s="14">
        <v>1</v>
      </c>
      <c r="E1004" t="s">
        <v>21130</v>
      </c>
      <c r="F1004" t="s">
        <v>26763</v>
      </c>
      <c r="G1004" t="s">
        <v>26764</v>
      </c>
      <c r="H1004" s="12"/>
    </row>
    <row r="1005" spans="1:8" x14ac:dyDescent="0.3">
      <c r="A1005" s="50">
        <v>54391004000</v>
      </c>
      <c r="B1005" s="14" t="s">
        <v>26761</v>
      </c>
      <c r="C1005" t="s">
        <v>26765</v>
      </c>
      <c r="D1005" s="14">
        <v>2</v>
      </c>
      <c r="E1005" t="s">
        <v>22761</v>
      </c>
      <c r="F1005" t="s">
        <v>24753</v>
      </c>
      <c r="G1005" t="s">
        <v>26766</v>
      </c>
      <c r="H1005" s="12"/>
    </row>
    <row r="1006" spans="1:8" x14ac:dyDescent="0.3">
      <c r="A1006" s="50">
        <v>54391004000</v>
      </c>
      <c r="B1006" s="14" t="s">
        <v>26761</v>
      </c>
      <c r="C1006" t="s">
        <v>26765</v>
      </c>
      <c r="E1006" t="s">
        <v>21051</v>
      </c>
      <c r="F1006" t="s">
        <v>26767</v>
      </c>
      <c r="H1006" s="12"/>
    </row>
    <row r="1007" spans="1:8" x14ac:dyDescent="0.3">
      <c r="A1007" s="50">
        <v>54391008000</v>
      </c>
      <c r="B1007" s="14" t="s">
        <v>34701</v>
      </c>
      <c r="C1007" t="s">
        <v>34702</v>
      </c>
      <c r="D1007" s="14">
        <v>2</v>
      </c>
      <c r="E1007" t="s">
        <v>21330</v>
      </c>
      <c r="F1007" t="s">
        <v>34703</v>
      </c>
      <c r="G1007" t="s">
        <v>34704</v>
      </c>
      <c r="H1007" s="12"/>
    </row>
    <row r="1008" spans="1:8" x14ac:dyDescent="0.3">
      <c r="A1008" s="50">
        <v>54391008000</v>
      </c>
      <c r="B1008" s="14" t="s">
        <v>34701</v>
      </c>
      <c r="C1008" t="s">
        <v>34705</v>
      </c>
      <c r="E1008" t="s">
        <v>30016</v>
      </c>
      <c r="F1008" t="s">
        <v>34706</v>
      </c>
      <c r="G1008" t="s">
        <v>34707</v>
      </c>
      <c r="H1008" s="12"/>
    </row>
    <row r="1009" spans="1:8" x14ac:dyDescent="0.3">
      <c r="A1009" s="50">
        <v>54391010000</v>
      </c>
      <c r="B1009" s="14" t="s">
        <v>20060</v>
      </c>
      <c r="D1009" s="14">
        <v>0</v>
      </c>
      <c r="H1009" s="12"/>
    </row>
    <row r="1010" spans="1:8" x14ac:dyDescent="0.3">
      <c r="A1010" s="50">
        <v>54391014000</v>
      </c>
      <c r="B1010" s="14" t="s">
        <v>26869</v>
      </c>
      <c r="C1010" t="s">
        <v>26870</v>
      </c>
      <c r="D1010" s="14">
        <v>2</v>
      </c>
      <c r="E1010" t="s">
        <v>21835</v>
      </c>
      <c r="F1010" t="s">
        <v>26871</v>
      </c>
      <c r="H1010" s="12"/>
    </row>
    <row r="1011" spans="1:8" x14ac:dyDescent="0.3">
      <c r="A1011" s="50">
        <v>54391014000</v>
      </c>
      <c r="B1011" s="14" t="s">
        <v>26869</v>
      </c>
      <c r="C1011" t="s">
        <v>26870</v>
      </c>
      <c r="E1011" t="s">
        <v>21408</v>
      </c>
      <c r="F1011" t="s">
        <v>26871</v>
      </c>
      <c r="H1011" s="12"/>
    </row>
    <row r="1012" spans="1:8" x14ac:dyDescent="0.3">
      <c r="A1012" s="50">
        <v>54391018000</v>
      </c>
      <c r="B1012" s="14" t="s">
        <v>20273</v>
      </c>
      <c r="D1012" s="14">
        <v>0</v>
      </c>
      <c r="H1012" s="12"/>
    </row>
    <row r="1013" spans="1:8" x14ac:dyDescent="0.3">
      <c r="A1013" s="50">
        <v>54391018000</v>
      </c>
      <c r="B1013" s="14" t="s">
        <v>20273</v>
      </c>
      <c r="D1013" s="14">
        <v>0</v>
      </c>
      <c r="H1013" s="12"/>
    </row>
    <row r="1014" spans="1:8" x14ac:dyDescent="0.3">
      <c r="A1014" s="50">
        <v>54391020000</v>
      </c>
      <c r="B1014" s="14" t="s">
        <v>29375</v>
      </c>
      <c r="C1014" t="s">
        <v>29376</v>
      </c>
      <c r="D1014" s="14">
        <v>2</v>
      </c>
      <c r="E1014" t="s">
        <v>20962</v>
      </c>
      <c r="F1014" t="s">
        <v>29377</v>
      </c>
      <c r="H1014" s="12"/>
    </row>
    <row r="1015" spans="1:8" x14ac:dyDescent="0.3">
      <c r="A1015" s="50">
        <v>54391020000</v>
      </c>
      <c r="B1015" s="14" t="s">
        <v>29375</v>
      </c>
      <c r="C1015" t="s">
        <v>29376</v>
      </c>
      <c r="E1015" t="s">
        <v>24012</v>
      </c>
      <c r="F1015" t="s">
        <v>29378</v>
      </c>
      <c r="H1015" s="12"/>
    </row>
    <row r="1016" spans="1:8" x14ac:dyDescent="0.3">
      <c r="A1016" s="50">
        <v>54391022000</v>
      </c>
      <c r="B1016" s="14" t="s">
        <v>28609</v>
      </c>
      <c r="C1016" t="s">
        <v>28610</v>
      </c>
      <c r="D1016" s="14">
        <v>2</v>
      </c>
      <c r="E1016" t="s">
        <v>21258</v>
      </c>
      <c r="F1016" t="s">
        <v>21584</v>
      </c>
      <c r="H1016" s="12"/>
    </row>
    <row r="1017" spans="1:8" x14ac:dyDescent="0.3">
      <c r="A1017" s="50">
        <v>54391022000</v>
      </c>
      <c r="B1017" s="14" t="s">
        <v>28609</v>
      </c>
      <c r="C1017" t="s">
        <v>28611</v>
      </c>
      <c r="E1017" t="s">
        <v>24837</v>
      </c>
      <c r="F1017" t="s">
        <v>21584</v>
      </c>
      <c r="H1017" s="12"/>
    </row>
    <row r="1018" spans="1:8" x14ac:dyDescent="0.3">
      <c r="A1018" s="50">
        <v>54391023000</v>
      </c>
      <c r="B1018" s="14" t="s">
        <v>35022</v>
      </c>
      <c r="C1018" t="s">
        <v>35023</v>
      </c>
      <c r="D1018" s="14">
        <v>1</v>
      </c>
      <c r="E1018" t="s">
        <v>21012</v>
      </c>
      <c r="F1018" t="s">
        <v>24291</v>
      </c>
      <c r="G1018" t="s">
        <v>35024</v>
      </c>
      <c r="H1018" s="12"/>
    </row>
    <row r="1019" spans="1:8" x14ac:dyDescent="0.3">
      <c r="A1019" s="50">
        <v>54391025000</v>
      </c>
      <c r="B1019" s="14" t="s">
        <v>20327</v>
      </c>
      <c r="D1019" s="14">
        <v>0</v>
      </c>
      <c r="H1019" s="12"/>
    </row>
    <row r="1020" spans="1:8" x14ac:dyDescent="0.3">
      <c r="A1020" s="50">
        <v>54391025000</v>
      </c>
      <c r="B1020" s="14" t="s">
        <v>20327</v>
      </c>
      <c r="C1020" t="s">
        <v>34872</v>
      </c>
      <c r="D1020" s="14">
        <v>4</v>
      </c>
      <c r="E1020" t="s">
        <v>21910</v>
      </c>
      <c r="F1020" t="s">
        <v>32721</v>
      </c>
      <c r="H1020" s="12"/>
    </row>
    <row r="1021" spans="1:8" x14ac:dyDescent="0.3">
      <c r="A1021" s="50">
        <v>54391025000</v>
      </c>
      <c r="B1021" s="14" t="s">
        <v>20327</v>
      </c>
      <c r="C1021" t="s">
        <v>34872</v>
      </c>
      <c r="E1021" t="s">
        <v>22054</v>
      </c>
      <c r="F1021" t="s">
        <v>34873</v>
      </c>
      <c r="H1021" s="12"/>
    </row>
    <row r="1022" spans="1:8" x14ac:dyDescent="0.3">
      <c r="A1022" s="50">
        <v>54391025000</v>
      </c>
      <c r="B1022" s="14" t="s">
        <v>20327</v>
      </c>
      <c r="C1022" t="s">
        <v>34872</v>
      </c>
      <c r="E1022" t="s">
        <v>34874</v>
      </c>
      <c r="F1022" t="s">
        <v>22056</v>
      </c>
      <c r="H1022" s="12"/>
    </row>
    <row r="1023" spans="1:8" x14ac:dyDescent="0.3">
      <c r="A1023" s="50">
        <v>54391025000</v>
      </c>
      <c r="B1023" s="14" t="s">
        <v>20327</v>
      </c>
      <c r="C1023" t="s">
        <v>34872</v>
      </c>
      <c r="E1023" t="s">
        <v>24952</v>
      </c>
      <c r="F1023" t="s">
        <v>26361</v>
      </c>
      <c r="H1023" s="12"/>
    </row>
    <row r="1024" spans="1:8" x14ac:dyDescent="0.3">
      <c r="A1024" s="50">
        <v>54402005000</v>
      </c>
      <c r="B1024" s="14" t="s">
        <v>28636</v>
      </c>
      <c r="C1024" t="s">
        <v>28637</v>
      </c>
      <c r="D1024" s="14">
        <v>2</v>
      </c>
      <c r="E1024" t="s">
        <v>26166</v>
      </c>
      <c r="F1024" t="s">
        <v>28638</v>
      </c>
      <c r="H1024" s="12"/>
    </row>
    <row r="1025" spans="1:8" x14ac:dyDescent="0.3">
      <c r="A1025" s="50">
        <v>54402005000</v>
      </c>
      <c r="B1025" s="14" t="s">
        <v>28636</v>
      </c>
      <c r="C1025" t="s">
        <v>28639</v>
      </c>
      <c r="E1025" t="s">
        <v>28640</v>
      </c>
      <c r="F1025" t="s">
        <v>28638</v>
      </c>
      <c r="H1025" s="12"/>
    </row>
    <row r="1026" spans="1:8" x14ac:dyDescent="0.3">
      <c r="A1026" s="50">
        <v>54402006000</v>
      </c>
      <c r="B1026" s="14" t="s">
        <v>28789</v>
      </c>
      <c r="C1026" t="s">
        <v>28790</v>
      </c>
      <c r="D1026" s="14">
        <v>2</v>
      </c>
      <c r="E1026" t="s">
        <v>20955</v>
      </c>
      <c r="F1026" t="s">
        <v>21264</v>
      </c>
      <c r="H1026" s="12"/>
    </row>
    <row r="1027" spans="1:8" x14ac:dyDescent="0.3">
      <c r="A1027" s="50">
        <v>54402006000</v>
      </c>
      <c r="B1027" s="14" t="s">
        <v>28789</v>
      </c>
      <c r="C1027" t="s">
        <v>28790</v>
      </c>
      <c r="E1027" t="s">
        <v>21763</v>
      </c>
      <c r="F1027" t="s">
        <v>21264</v>
      </c>
      <c r="H1027" s="12"/>
    </row>
    <row r="1028" spans="1:8" x14ac:dyDescent="0.3">
      <c r="A1028" s="50">
        <v>54402010000</v>
      </c>
      <c r="B1028" s="14" t="s">
        <v>28759</v>
      </c>
      <c r="C1028" t="s">
        <v>28760</v>
      </c>
      <c r="D1028" s="14">
        <v>1</v>
      </c>
      <c r="E1028" t="s">
        <v>20926</v>
      </c>
      <c r="F1028" t="s">
        <v>21890</v>
      </c>
      <c r="G1028" t="s">
        <v>28761</v>
      </c>
      <c r="H1028" s="12"/>
    </row>
    <row r="1029" spans="1:8" x14ac:dyDescent="0.3">
      <c r="A1029" s="50">
        <v>54402018000</v>
      </c>
      <c r="B1029" s="14" t="s">
        <v>20390</v>
      </c>
      <c r="D1029" s="14">
        <v>0</v>
      </c>
      <c r="H1029" s="12"/>
    </row>
    <row r="1030" spans="1:8" x14ac:dyDescent="0.3">
      <c r="A1030" s="50">
        <v>54402037000</v>
      </c>
      <c r="B1030" s="14" t="s">
        <v>20781</v>
      </c>
      <c r="D1030" s="14">
        <v>0</v>
      </c>
      <c r="H1030" s="12"/>
    </row>
    <row r="1031" spans="1:8" x14ac:dyDescent="0.3">
      <c r="A1031" s="50">
        <v>54402037000</v>
      </c>
      <c r="B1031" s="14" t="s">
        <v>20781</v>
      </c>
      <c r="C1031" t="s">
        <v>28716</v>
      </c>
      <c r="D1031" s="14">
        <v>2</v>
      </c>
      <c r="E1031" t="s">
        <v>21051</v>
      </c>
      <c r="F1031" t="s">
        <v>28717</v>
      </c>
      <c r="H1031" s="12"/>
    </row>
    <row r="1032" spans="1:8" x14ac:dyDescent="0.3">
      <c r="A1032" s="50">
        <v>54402037000</v>
      </c>
      <c r="B1032" s="14" t="s">
        <v>20781</v>
      </c>
      <c r="C1032" t="s">
        <v>28718</v>
      </c>
      <c r="E1032" t="s">
        <v>21552</v>
      </c>
      <c r="F1032" t="s">
        <v>28717</v>
      </c>
      <c r="H1032" s="12"/>
    </row>
    <row r="1033" spans="1:8" x14ac:dyDescent="0.3">
      <c r="A1033" s="50">
        <v>54402039000</v>
      </c>
      <c r="B1033" s="14" t="s">
        <v>20523</v>
      </c>
      <c r="D1033" s="14">
        <v>0</v>
      </c>
      <c r="H1033" s="12"/>
    </row>
    <row r="1034" spans="1:8" x14ac:dyDescent="0.3">
      <c r="A1034" s="50">
        <v>54402040000</v>
      </c>
      <c r="B1034" s="14" t="s">
        <v>20210</v>
      </c>
      <c r="D1034" s="14">
        <v>0</v>
      </c>
      <c r="H1034" s="12"/>
    </row>
    <row r="1035" spans="1:8" x14ac:dyDescent="0.3">
      <c r="A1035" s="50">
        <v>54402040000</v>
      </c>
      <c r="B1035" s="14" t="s">
        <v>20210</v>
      </c>
      <c r="D1035" s="14">
        <v>0</v>
      </c>
      <c r="H1035" s="12"/>
    </row>
    <row r="1036" spans="1:8" x14ac:dyDescent="0.3">
      <c r="A1036" s="50">
        <v>54402041000</v>
      </c>
      <c r="B1036" s="14" t="s">
        <v>28733</v>
      </c>
      <c r="C1036" t="s">
        <v>28734</v>
      </c>
      <c r="D1036" s="14">
        <v>1</v>
      </c>
      <c r="E1036" t="s">
        <v>22402</v>
      </c>
      <c r="F1036" t="s">
        <v>21972</v>
      </c>
      <c r="H1036" s="12"/>
    </row>
    <row r="1037" spans="1:8" x14ac:dyDescent="0.3">
      <c r="A1037" s="50">
        <v>54402042000</v>
      </c>
      <c r="B1037" s="14" t="s">
        <v>28677</v>
      </c>
      <c r="C1037" t="s">
        <v>28678</v>
      </c>
      <c r="D1037" s="14">
        <v>1</v>
      </c>
      <c r="E1037" t="s">
        <v>28679</v>
      </c>
      <c r="F1037" t="s">
        <v>28680</v>
      </c>
      <c r="H1037" s="12"/>
    </row>
    <row r="1038" spans="1:8" x14ac:dyDescent="0.3">
      <c r="A1038" s="50">
        <v>54402043000</v>
      </c>
      <c r="B1038" s="14" t="s">
        <v>28596</v>
      </c>
      <c r="C1038" t="s">
        <v>28597</v>
      </c>
      <c r="D1038" s="14">
        <v>1</v>
      </c>
      <c r="E1038" t="s">
        <v>21051</v>
      </c>
      <c r="F1038" t="s">
        <v>26289</v>
      </c>
      <c r="H1038" s="12"/>
    </row>
    <row r="1039" spans="1:8" x14ac:dyDescent="0.3">
      <c r="A1039" s="50">
        <v>54402044000</v>
      </c>
      <c r="B1039" s="14" t="s">
        <v>28630</v>
      </c>
      <c r="C1039" t="s">
        <v>28631</v>
      </c>
      <c r="D1039" s="14">
        <v>2</v>
      </c>
      <c r="E1039" t="s">
        <v>28632</v>
      </c>
      <c r="F1039" t="s">
        <v>28633</v>
      </c>
      <c r="H1039" s="12"/>
    </row>
    <row r="1040" spans="1:8" x14ac:dyDescent="0.3">
      <c r="A1040" s="50">
        <v>54402044000</v>
      </c>
      <c r="B1040" s="14" t="s">
        <v>28630</v>
      </c>
      <c r="C1040" t="s">
        <v>28634</v>
      </c>
      <c r="E1040" t="s">
        <v>21408</v>
      </c>
      <c r="F1040" t="s">
        <v>28633</v>
      </c>
      <c r="G1040" t="s">
        <v>28635</v>
      </c>
      <c r="H1040" s="12"/>
    </row>
    <row r="1041" spans="1:8" x14ac:dyDescent="0.3">
      <c r="A1041" s="50">
        <v>54402045000</v>
      </c>
      <c r="B1041" s="14" t="s">
        <v>22597</v>
      </c>
      <c r="C1041" t="s">
        <v>22598</v>
      </c>
      <c r="D1041" s="14">
        <v>4</v>
      </c>
      <c r="E1041" t="s">
        <v>21569</v>
      </c>
      <c r="F1041" t="s">
        <v>22599</v>
      </c>
      <c r="H1041" s="12"/>
    </row>
    <row r="1042" spans="1:8" x14ac:dyDescent="0.3">
      <c r="A1042" s="50">
        <v>54402045000</v>
      </c>
      <c r="B1042" s="14" t="s">
        <v>22597</v>
      </c>
      <c r="C1042" t="s">
        <v>22600</v>
      </c>
      <c r="E1042" t="s">
        <v>21312</v>
      </c>
      <c r="F1042" t="s">
        <v>21366</v>
      </c>
      <c r="H1042" s="12"/>
    </row>
    <row r="1043" spans="1:8" x14ac:dyDescent="0.3">
      <c r="A1043" s="50">
        <v>54402045000</v>
      </c>
      <c r="B1043" s="14" t="s">
        <v>22597</v>
      </c>
      <c r="C1043" t="s">
        <v>22600</v>
      </c>
      <c r="E1043" t="s">
        <v>21088</v>
      </c>
      <c r="F1043" t="s">
        <v>21366</v>
      </c>
      <c r="H1043" s="12"/>
    </row>
    <row r="1044" spans="1:8" x14ac:dyDescent="0.3">
      <c r="A1044" s="50">
        <v>54402045000</v>
      </c>
      <c r="B1044" s="14" t="s">
        <v>22597</v>
      </c>
      <c r="C1044" t="s">
        <v>22600</v>
      </c>
      <c r="E1044" t="s">
        <v>22601</v>
      </c>
      <c r="F1044" t="s">
        <v>21366</v>
      </c>
      <c r="H1044" s="12"/>
    </row>
    <row r="1045" spans="1:8" x14ac:dyDescent="0.3">
      <c r="A1045" s="50">
        <v>54402046000</v>
      </c>
      <c r="B1045" s="14" t="s">
        <v>22673</v>
      </c>
      <c r="C1045" t="s">
        <v>22674</v>
      </c>
      <c r="D1045" s="14">
        <v>1</v>
      </c>
      <c r="E1045" t="s">
        <v>22218</v>
      </c>
      <c r="F1045" t="s">
        <v>22675</v>
      </c>
      <c r="H1045" s="12"/>
    </row>
    <row r="1046" spans="1:8" x14ac:dyDescent="0.3">
      <c r="A1046" s="50">
        <v>54402047000</v>
      </c>
      <c r="B1046" s="14" t="s">
        <v>20419</v>
      </c>
      <c r="D1046" s="14">
        <v>0</v>
      </c>
      <c r="H1046" s="12"/>
    </row>
    <row r="1047" spans="1:8" x14ac:dyDescent="0.3">
      <c r="A1047" s="50">
        <v>54402050000</v>
      </c>
      <c r="B1047" s="14" t="s">
        <v>28777</v>
      </c>
      <c r="C1047" t="s">
        <v>28778</v>
      </c>
      <c r="D1047" s="14">
        <v>1</v>
      </c>
      <c r="E1047" t="s">
        <v>20931</v>
      </c>
      <c r="F1047" t="s">
        <v>25341</v>
      </c>
      <c r="H1047" s="12"/>
    </row>
    <row r="1048" spans="1:8" x14ac:dyDescent="0.3">
      <c r="A1048" s="50">
        <v>54402051000</v>
      </c>
      <c r="B1048" s="14" t="s">
        <v>28795</v>
      </c>
      <c r="C1048" t="s">
        <v>28796</v>
      </c>
      <c r="D1048" s="14">
        <v>1</v>
      </c>
      <c r="E1048" t="s">
        <v>22829</v>
      </c>
      <c r="F1048" t="s">
        <v>22987</v>
      </c>
      <c r="H1048" s="12"/>
    </row>
    <row r="1049" spans="1:8" x14ac:dyDescent="0.3">
      <c r="A1049" s="50">
        <v>54402051000</v>
      </c>
      <c r="B1049" s="14" t="s">
        <v>28795</v>
      </c>
      <c r="C1049" t="s">
        <v>28839</v>
      </c>
      <c r="D1049" s="14">
        <v>1</v>
      </c>
      <c r="E1049" t="s">
        <v>25748</v>
      </c>
      <c r="F1049" t="s">
        <v>28840</v>
      </c>
      <c r="G1049" t="s">
        <v>28841</v>
      </c>
      <c r="H1049" s="12"/>
    </row>
    <row r="1050" spans="1:8" x14ac:dyDescent="0.3">
      <c r="A1050" s="50">
        <v>54402051000</v>
      </c>
      <c r="B1050" s="14" t="s">
        <v>28795</v>
      </c>
      <c r="C1050" t="s">
        <v>28892</v>
      </c>
      <c r="D1050" s="14">
        <v>1</v>
      </c>
      <c r="E1050" t="s">
        <v>28893</v>
      </c>
      <c r="F1050" t="s">
        <v>28894</v>
      </c>
      <c r="H1050" s="12"/>
    </row>
    <row r="1051" spans="1:8" x14ac:dyDescent="0.3">
      <c r="A1051" s="50">
        <v>54402052000</v>
      </c>
      <c r="B1051" s="14" t="s">
        <v>28869</v>
      </c>
      <c r="C1051" t="s">
        <v>28870</v>
      </c>
      <c r="D1051" s="14">
        <v>3</v>
      </c>
      <c r="E1051" t="s">
        <v>28871</v>
      </c>
      <c r="F1051" t="s">
        <v>28872</v>
      </c>
      <c r="H1051" s="12"/>
    </row>
    <row r="1052" spans="1:8" x14ac:dyDescent="0.3">
      <c r="A1052" s="50">
        <v>54402052000</v>
      </c>
      <c r="B1052" s="14" t="s">
        <v>28869</v>
      </c>
      <c r="C1052" t="s">
        <v>28870</v>
      </c>
      <c r="E1052" t="s">
        <v>28873</v>
      </c>
      <c r="F1052" t="s">
        <v>28872</v>
      </c>
      <c r="H1052" s="12"/>
    </row>
    <row r="1053" spans="1:8" x14ac:dyDescent="0.3">
      <c r="A1053" s="50">
        <v>54402052000</v>
      </c>
      <c r="B1053" s="14" t="s">
        <v>28869</v>
      </c>
      <c r="C1053" t="s">
        <v>28870</v>
      </c>
      <c r="E1053" t="s">
        <v>21596</v>
      </c>
      <c r="F1053" t="s">
        <v>22006</v>
      </c>
      <c r="H1053" s="12"/>
    </row>
    <row r="1054" spans="1:8" x14ac:dyDescent="0.3">
      <c r="A1054" s="50">
        <v>54411007000</v>
      </c>
      <c r="B1054" s="14" t="s">
        <v>28898</v>
      </c>
      <c r="C1054" t="s">
        <v>28899</v>
      </c>
      <c r="D1054" s="14">
        <v>2</v>
      </c>
      <c r="E1054" t="s">
        <v>21325</v>
      </c>
      <c r="F1054" t="s">
        <v>28900</v>
      </c>
      <c r="H1054" s="12"/>
    </row>
    <row r="1055" spans="1:8" x14ac:dyDescent="0.3">
      <c r="A1055" s="50">
        <v>54411007000</v>
      </c>
      <c r="B1055" s="14" t="s">
        <v>28898</v>
      </c>
      <c r="C1055" t="s">
        <v>28901</v>
      </c>
      <c r="E1055" t="s">
        <v>28902</v>
      </c>
      <c r="F1055" t="s">
        <v>28903</v>
      </c>
      <c r="H1055" s="12"/>
    </row>
    <row r="1056" spans="1:8" x14ac:dyDescent="0.3">
      <c r="A1056" s="50">
        <v>54411013000</v>
      </c>
      <c r="B1056" s="14" t="s">
        <v>20598</v>
      </c>
      <c r="D1056" s="14">
        <v>0</v>
      </c>
      <c r="H1056" s="12"/>
    </row>
    <row r="1057" spans="1:8" x14ac:dyDescent="0.3">
      <c r="A1057" s="50">
        <v>54411020000</v>
      </c>
      <c r="B1057" s="14" t="s">
        <v>20779</v>
      </c>
      <c r="D1057" s="14">
        <v>0</v>
      </c>
      <c r="H1057" s="12"/>
    </row>
    <row r="1058" spans="1:8" x14ac:dyDescent="0.3">
      <c r="A1058" s="50">
        <v>54411020000</v>
      </c>
      <c r="B1058" s="14" t="s">
        <v>20779</v>
      </c>
      <c r="D1058" s="14">
        <v>0</v>
      </c>
      <c r="H1058" s="12"/>
    </row>
    <row r="1059" spans="1:8" x14ac:dyDescent="0.3">
      <c r="A1059" s="50">
        <v>54411022000</v>
      </c>
      <c r="B1059" s="14" t="s">
        <v>20299</v>
      </c>
      <c r="D1059" s="14">
        <v>0</v>
      </c>
      <c r="H1059" s="12"/>
    </row>
    <row r="1060" spans="1:8" x14ac:dyDescent="0.3">
      <c r="A1060" s="50">
        <v>54411022000</v>
      </c>
      <c r="B1060" s="14" t="s">
        <v>20299</v>
      </c>
      <c r="D1060" s="14">
        <v>0</v>
      </c>
      <c r="H1060" s="12"/>
    </row>
    <row r="1061" spans="1:8" x14ac:dyDescent="0.3">
      <c r="A1061" s="50">
        <v>54411030000</v>
      </c>
      <c r="B1061" s="14" t="s">
        <v>33151</v>
      </c>
      <c r="C1061" t="s">
        <v>33152</v>
      </c>
      <c r="D1061" s="14">
        <v>2</v>
      </c>
      <c r="E1061" t="s">
        <v>25421</v>
      </c>
      <c r="F1061" t="s">
        <v>25733</v>
      </c>
      <c r="G1061" t="s">
        <v>33153</v>
      </c>
      <c r="H1061" s="12"/>
    </row>
    <row r="1062" spans="1:8" x14ac:dyDescent="0.3">
      <c r="A1062" s="50">
        <v>54411030000</v>
      </c>
      <c r="B1062" s="14" t="s">
        <v>33151</v>
      </c>
      <c r="C1062" t="s">
        <v>33154</v>
      </c>
      <c r="E1062" t="s">
        <v>21151</v>
      </c>
      <c r="F1062" t="s">
        <v>25733</v>
      </c>
      <c r="G1062" t="s">
        <v>33155</v>
      </c>
      <c r="H1062" s="12"/>
    </row>
    <row r="1063" spans="1:8" x14ac:dyDescent="0.3">
      <c r="A1063" s="50">
        <v>54411031000</v>
      </c>
      <c r="B1063" s="14" t="s">
        <v>28971</v>
      </c>
      <c r="C1063" t="s">
        <v>28972</v>
      </c>
      <c r="D1063" s="14">
        <v>1</v>
      </c>
      <c r="E1063" t="s">
        <v>21034</v>
      </c>
      <c r="F1063" t="s">
        <v>28973</v>
      </c>
      <c r="H1063" s="12"/>
    </row>
    <row r="1064" spans="1:8" x14ac:dyDescent="0.3">
      <c r="A1064" s="50">
        <v>54411032000</v>
      </c>
      <c r="B1064" s="14" t="s">
        <v>33788</v>
      </c>
      <c r="C1064" t="s">
        <v>33789</v>
      </c>
      <c r="D1064" s="14">
        <v>2</v>
      </c>
      <c r="E1064" t="s">
        <v>29941</v>
      </c>
      <c r="F1064" t="s">
        <v>33790</v>
      </c>
      <c r="H1064" s="12"/>
    </row>
    <row r="1065" spans="1:8" x14ac:dyDescent="0.3">
      <c r="A1065" s="50">
        <v>54411032000</v>
      </c>
      <c r="B1065" s="14" t="s">
        <v>33788</v>
      </c>
      <c r="C1065" t="s">
        <v>33789</v>
      </c>
      <c r="E1065" t="s">
        <v>33791</v>
      </c>
      <c r="F1065" t="s">
        <v>33790</v>
      </c>
      <c r="H1065" s="12"/>
    </row>
    <row r="1066" spans="1:8" x14ac:dyDescent="0.3">
      <c r="A1066" s="50">
        <v>54411033000</v>
      </c>
      <c r="B1066" s="14" t="s">
        <v>33846</v>
      </c>
      <c r="C1066" t="s">
        <v>33847</v>
      </c>
      <c r="D1066" s="14">
        <v>2</v>
      </c>
      <c r="E1066" t="s">
        <v>21034</v>
      </c>
      <c r="F1066" t="s">
        <v>21708</v>
      </c>
      <c r="H1066" s="12"/>
    </row>
    <row r="1067" spans="1:8" x14ac:dyDescent="0.3">
      <c r="A1067" s="50">
        <v>54411033000</v>
      </c>
      <c r="B1067" s="14" t="s">
        <v>33846</v>
      </c>
      <c r="C1067" t="s">
        <v>33848</v>
      </c>
      <c r="E1067" t="s">
        <v>21071</v>
      </c>
      <c r="F1067" t="s">
        <v>21708</v>
      </c>
      <c r="H1067" s="12"/>
    </row>
    <row r="1068" spans="1:8" x14ac:dyDescent="0.3">
      <c r="A1068" s="50">
        <v>54411040000</v>
      </c>
      <c r="B1068" s="14" t="s">
        <v>20667</v>
      </c>
      <c r="D1068" s="14">
        <v>0</v>
      </c>
      <c r="H1068" s="12"/>
    </row>
    <row r="1069" spans="1:8" x14ac:dyDescent="0.3">
      <c r="A1069" s="50">
        <v>54411054000</v>
      </c>
      <c r="B1069" s="14" t="s">
        <v>28618</v>
      </c>
      <c r="C1069" t="s">
        <v>28619</v>
      </c>
      <c r="D1069" s="14">
        <v>1</v>
      </c>
      <c r="E1069" t="s">
        <v>21922</v>
      </c>
      <c r="F1069" t="s">
        <v>28620</v>
      </c>
      <c r="H1069" s="12"/>
    </row>
    <row r="1070" spans="1:8" x14ac:dyDescent="0.3">
      <c r="A1070" s="50">
        <v>54411056000</v>
      </c>
      <c r="B1070" s="14" t="s">
        <v>20647</v>
      </c>
      <c r="D1070" s="14">
        <v>0</v>
      </c>
      <c r="H1070" s="12"/>
    </row>
    <row r="1071" spans="1:8" x14ac:dyDescent="0.3">
      <c r="A1071" s="50">
        <v>54411059000</v>
      </c>
      <c r="B1071" s="14" t="s">
        <v>20007</v>
      </c>
      <c r="D1071" s="14">
        <v>0</v>
      </c>
      <c r="H1071" s="12"/>
    </row>
    <row r="1072" spans="1:8" x14ac:dyDescent="0.3">
      <c r="A1072" s="50">
        <v>54411059000</v>
      </c>
      <c r="B1072" s="14" t="s">
        <v>20007</v>
      </c>
      <c r="D1072" s="14">
        <v>0</v>
      </c>
      <c r="H1072" s="12"/>
    </row>
    <row r="1073" spans="1:8" x14ac:dyDescent="0.3">
      <c r="A1073" s="50">
        <v>54411060000</v>
      </c>
      <c r="B1073" s="14" t="s">
        <v>20473</v>
      </c>
      <c r="D1073" s="14">
        <v>0</v>
      </c>
      <c r="H1073" s="12"/>
    </row>
    <row r="1074" spans="1:8" x14ac:dyDescent="0.3">
      <c r="A1074" s="50">
        <v>54422002000</v>
      </c>
      <c r="B1074" s="14" t="s">
        <v>28650</v>
      </c>
      <c r="C1074" t="s">
        <v>28651</v>
      </c>
      <c r="D1074" s="14">
        <v>2</v>
      </c>
      <c r="E1074" t="s">
        <v>28652</v>
      </c>
      <c r="F1074" t="s">
        <v>21762</v>
      </c>
      <c r="H1074" s="12"/>
    </row>
    <row r="1075" spans="1:8" x14ac:dyDescent="0.3">
      <c r="A1075" s="50">
        <v>54422002000</v>
      </c>
      <c r="B1075" s="14" t="s">
        <v>28650</v>
      </c>
      <c r="C1075" t="s">
        <v>28651</v>
      </c>
      <c r="E1075" t="s">
        <v>22321</v>
      </c>
      <c r="F1075" t="s">
        <v>26571</v>
      </c>
      <c r="H1075" s="12"/>
    </row>
    <row r="1076" spans="1:8" x14ac:dyDescent="0.3">
      <c r="A1076" s="50">
        <v>54422012000</v>
      </c>
      <c r="B1076" s="14" t="s">
        <v>20782</v>
      </c>
      <c r="D1076" s="14">
        <v>0</v>
      </c>
      <c r="H1076" s="12"/>
    </row>
    <row r="1077" spans="1:8" x14ac:dyDescent="0.3">
      <c r="A1077" s="50">
        <v>54422012000</v>
      </c>
      <c r="B1077" s="14" t="s">
        <v>20782</v>
      </c>
      <c r="C1077" t="s">
        <v>28879</v>
      </c>
      <c r="D1077" s="14">
        <v>3</v>
      </c>
      <c r="E1077" t="s">
        <v>21059</v>
      </c>
      <c r="F1077" t="s">
        <v>24474</v>
      </c>
      <c r="H1077" s="12"/>
    </row>
    <row r="1078" spans="1:8" x14ac:dyDescent="0.3">
      <c r="A1078" s="50">
        <v>54422012000</v>
      </c>
      <c r="B1078" s="14" t="s">
        <v>20782</v>
      </c>
      <c r="C1078" t="s">
        <v>28879</v>
      </c>
      <c r="E1078" t="s">
        <v>21100</v>
      </c>
      <c r="F1078" t="s">
        <v>24474</v>
      </c>
      <c r="H1078" s="12"/>
    </row>
    <row r="1079" spans="1:8" x14ac:dyDescent="0.3">
      <c r="A1079" s="50">
        <v>54422012000</v>
      </c>
      <c r="B1079" s="14" t="s">
        <v>20782</v>
      </c>
      <c r="C1079" t="s">
        <v>28879</v>
      </c>
      <c r="E1079" t="s">
        <v>22054</v>
      </c>
      <c r="F1079" t="s">
        <v>23928</v>
      </c>
      <c r="H1079" s="12"/>
    </row>
    <row r="1080" spans="1:8" x14ac:dyDescent="0.3">
      <c r="A1080" s="50">
        <v>54422015000</v>
      </c>
      <c r="B1080" s="14" t="s">
        <v>28948</v>
      </c>
      <c r="C1080" t="s">
        <v>28949</v>
      </c>
      <c r="D1080" s="14">
        <v>2</v>
      </c>
      <c r="E1080" t="s">
        <v>28950</v>
      </c>
      <c r="F1080" t="s">
        <v>28951</v>
      </c>
      <c r="H1080" s="12"/>
    </row>
    <row r="1081" spans="1:8" x14ac:dyDescent="0.3">
      <c r="A1081" s="50">
        <v>54422015000</v>
      </c>
      <c r="B1081" s="14" t="s">
        <v>28948</v>
      </c>
      <c r="C1081" t="s">
        <v>28949</v>
      </c>
      <c r="E1081" t="s">
        <v>25629</v>
      </c>
      <c r="F1081" t="s">
        <v>23387</v>
      </c>
      <c r="H1081" s="12"/>
    </row>
    <row r="1082" spans="1:8" x14ac:dyDescent="0.3">
      <c r="A1082" s="50">
        <v>54422017000</v>
      </c>
      <c r="B1082" s="14" t="s">
        <v>28939</v>
      </c>
      <c r="C1082" t="s">
        <v>28940</v>
      </c>
      <c r="D1082" s="14">
        <v>1</v>
      </c>
      <c r="E1082" t="s">
        <v>21654</v>
      </c>
      <c r="F1082" t="s">
        <v>23139</v>
      </c>
      <c r="H1082" s="12"/>
    </row>
    <row r="1083" spans="1:8" x14ac:dyDescent="0.3">
      <c r="A1083" s="50">
        <v>54422021000</v>
      </c>
      <c r="B1083" s="14" t="s">
        <v>28786</v>
      </c>
      <c r="C1083" t="s">
        <v>28787</v>
      </c>
      <c r="D1083" s="14">
        <v>1</v>
      </c>
      <c r="E1083" t="s">
        <v>23301</v>
      </c>
      <c r="F1083" t="s">
        <v>28788</v>
      </c>
      <c r="H1083" s="12"/>
    </row>
    <row r="1084" spans="1:8" x14ac:dyDescent="0.3">
      <c r="A1084" s="50">
        <v>54422026000</v>
      </c>
      <c r="B1084" s="14" t="s">
        <v>29167</v>
      </c>
      <c r="C1084" t="s">
        <v>29168</v>
      </c>
      <c r="D1084" s="14">
        <v>2</v>
      </c>
      <c r="E1084" t="s">
        <v>29169</v>
      </c>
      <c r="F1084" t="s">
        <v>29170</v>
      </c>
      <c r="H1084" s="12"/>
    </row>
    <row r="1085" spans="1:8" x14ac:dyDescent="0.3">
      <c r="A1085" s="50">
        <v>54422026000</v>
      </c>
      <c r="B1085" s="14" t="s">
        <v>29167</v>
      </c>
      <c r="C1085" t="s">
        <v>29171</v>
      </c>
      <c r="E1085" t="s">
        <v>21203</v>
      </c>
      <c r="F1085" t="s">
        <v>29170</v>
      </c>
      <c r="H1085" s="12"/>
    </row>
    <row r="1086" spans="1:8" x14ac:dyDescent="0.3">
      <c r="A1086" s="50">
        <v>54422028000</v>
      </c>
      <c r="B1086" s="14" t="s">
        <v>20887</v>
      </c>
      <c r="D1086" s="14">
        <v>0</v>
      </c>
      <c r="H1086" s="12"/>
    </row>
    <row r="1087" spans="1:8" x14ac:dyDescent="0.3">
      <c r="A1087" s="50">
        <v>54422030000</v>
      </c>
      <c r="B1087" s="14" t="s">
        <v>37425</v>
      </c>
      <c r="C1087" t="s">
        <v>37426</v>
      </c>
      <c r="D1087" s="14">
        <v>1</v>
      </c>
      <c r="E1087" t="s">
        <v>22132</v>
      </c>
      <c r="F1087" t="s">
        <v>37427</v>
      </c>
      <c r="H1087" s="12"/>
    </row>
    <row r="1088" spans="1:8" x14ac:dyDescent="0.3">
      <c r="A1088" s="50">
        <v>54422032000</v>
      </c>
      <c r="B1088" s="14" t="s">
        <v>28757</v>
      </c>
      <c r="C1088" t="s">
        <v>28758</v>
      </c>
      <c r="D1088" s="14">
        <v>1</v>
      </c>
      <c r="E1088" t="s">
        <v>23626</v>
      </c>
      <c r="F1088" t="s">
        <v>27497</v>
      </c>
      <c r="H1088" s="12"/>
    </row>
    <row r="1089" spans="1:8" x14ac:dyDescent="0.3">
      <c r="A1089" s="50">
        <v>54422041000</v>
      </c>
      <c r="B1089" s="14" t="s">
        <v>20045</v>
      </c>
      <c r="D1089" s="14">
        <v>0</v>
      </c>
      <c r="H1089" s="12"/>
    </row>
    <row r="1090" spans="1:8" x14ac:dyDescent="0.3">
      <c r="A1090" s="50">
        <v>54422041000</v>
      </c>
      <c r="B1090" s="14" t="s">
        <v>20045</v>
      </c>
      <c r="D1090" s="14">
        <v>0</v>
      </c>
      <c r="H1090" s="12"/>
    </row>
    <row r="1091" spans="1:8" x14ac:dyDescent="0.3">
      <c r="A1091" s="50">
        <v>54422042000</v>
      </c>
      <c r="B1091" s="14" t="s">
        <v>28690</v>
      </c>
      <c r="C1091" t="s">
        <v>28691</v>
      </c>
      <c r="D1091" s="14">
        <v>4</v>
      </c>
      <c r="E1091" t="s">
        <v>21002</v>
      </c>
      <c r="F1091" t="s">
        <v>28692</v>
      </c>
      <c r="G1091" t="s">
        <v>28693</v>
      </c>
      <c r="H1091" s="12"/>
    </row>
    <row r="1092" spans="1:8" x14ac:dyDescent="0.3">
      <c r="A1092" s="50">
        <v>54422042000</v>
      </c>
      <c r="B1092" s="14" t="s">
        <v>28690</v>
      </c>
      <c r="C1092" t="s">
        <v>28691</v>
      </c>
      <c r="E1092" t="s">
        <v>21654</v>
      </c>
      <c r="F1092" t="s">
        <v>28694</v>
      </c>
      <c r="H1092" s="12"/>
    </row>
    <row r="1093" spans="1:8" x14ac:dyDescent="0.3">
      <c r="A1093" s="50">
        <v>54422042000</v>
      </c>
      <c r="B1093" s="14" t="s">
        <v>28690</v>
      </c>
      <c r="C1093" t="s">
        <v>28691</v>
      </c>
      <c r="E1093" t="s">
        <v>21223</v>
      </c>
      <c r="F1093" t="s">
        <v>23918</v>
      </c>
      <c r="H1093" s="12"/>
    </row>
    <row r="1094" spans="1:8" x14ac:dyDescent="0.3">
      <c r="A1094" s="50">
        <v>54422042000</v>
      </c>
      <c r="B1094" s="14" t="s">
        <v>28690</v>
      </c>
      <c r="C1094" t="s">
        <v>28691</v>
      </c>
      <c r="E1094" t="s">
        <v>28695</v>
      </c>
      <c r="F1094" t="s">
        <v>22496</v>
      </c>
      <c r="H1094" s="12"/>
    </row>
    <row r="1095" spans="1:8" x14ac:dyDescent="0.3">
      <c r="A1095" s="50">
        <v>54422046000</v>
      </c>
      <c r="B1095" s="14" t="s">
        <v>28737</v>
      </c>
      <c r="C1095" t="s">
        <v>28738</v>
      </c>
      <c r="D1095" s="14">
        <v>2</v>
      </c>
      <c r="E1095" t="s">
        <v>21192</v>
      </c>
      <c r="F1095" t="s">
        <v>28739</v>
      </c>
      <c r="H1095" s="12"/>
    </row>
    <row r="1096" spans="1:8" x14ac:dyDescent="0.3">
      <c r="A1096" s="50">
        <v>54422046000</v>
      </c>
      <c r="B1096" s="14" t="s">
        <v>28737</v>
      </c>
      <c r="C1096" t="s">
        <v>28738</v>
      </c>
      <c r="E1096" t="s">
        <v>22747</v>
      </c>
      <c r="F1096" t="s">
        <v>28739</v>
      </c>
      <c r="H1096" s="12"/>
    </row>
    <row r="1097" spans="1:8" x14ac:dyDescent="0.3">
      <c r="A1097" s="50">
        <v>54422047000</v>
      </c>
      <c r="B1097" s="14" t="s">
        <v>28641</v>
      </c>
      <c r="C1097" t="s">
        <v>28642</v>
      </c>
      <c r="D1097" s="14">
        <v>2</v>
      </c>
      <c r="E1097" t="s">
        <v>28643</v>
      </c>
      <c r="F1097" t="s">
        <v>28644</v>
      </c>
      <c r="H1097" s="12"/>
    </row>
    <row r="1098" spans="1:8" x14ac:dyDescent="0.3">
      <c r="A1098" s="50">
        <v>54422047000</v>
      </c>
      <c r="B1098" s="14" t="s">
        <v>28641</v>
      </c>
      <c r="C1098" t="s">
        <v>28645</v>
      </c>
      <c r="E1098" t="s">
        <v>20945</v>
      </c>
      <c r="F1098" t="s">
        <v>28646</v>
      </c>
      <c r="H1098" s="12"/>
    </row>
    <row r="1099" spans="1:8" x14ac:dyDescent="0.3">
      <c r="A1099" s="50">
        <v>54422047000</v>
      </c>
      <c r="B1099" s="14" t="s">
        <v>28641</v>
      </c>
      <c r="C1099" t="s">
        <v>28681</v>
      </c>
      <c r="D1099" s="14">
        <v>4</v>
      </c>
      <c r="E1099" t="s">
        <v>21330</v>
      </c>
      <c r="F1099" t="s">
        <v>28682</v>
      </c>
      <c r="H1099" s="12"/>
    </row>
    <row r="1100" spans="1:8" x14ac:dyDescent="0.3">
      <c r="A1100" s="50">
        <v>54422047000</v>
      </c>
      <c r="B1100" s="14" t="s">
        <v>28641</v>
      </c>
      <c r="C1100" t="s">
        <v>28681</v>
      </c>
      <c r="E1100" t="s">
        <v>21034</v>
      </c>
      <c r="F1100" t="s">
        <v>28682</v>
      </c>
      <c r="H1100" s="12"/>
    </row>
    <row r="1101" spans="1:8" x14ac:dyDescent="0.3">
      <c r="A1101" s="50">
        <v>54422047000</v>
      </c>
      <c r="B1101" s="14" t="s">
        <v>28641</v>
      </c>
      <c r="C1101" t="s">
        <v>28681</v>
      </c>
      <c r="E1101" t="s">
        <v>22035</v>
      </c>
      <c r="F1101" t="s">
        <v>28682</v>
      </c>
      <c r="H1101" s="12"/>
    </row>
    <row r="1102" spans="1:8" x14ac:dyDescent="0.3">
      <c r="A1102" s="50">
        <v>54422047000</v>
      </c>
      <c r="B1102" s="14" t="s">
        <v>28641</v>
      </c>
      <c r="C1102" t="s">
        <v>28681</v>
      </c>
      <c r="E1102" t="s">
        <v>20949</v>
      </c>
      <c r="F1102" t="s">
        <v>28682</v>
      </c>
      <c r="H1102" s="12"/>
    </row>
    <row r="1103" spans="1:8" x14ac:dyDescent="0.3">
      <c r="A1103" s="50">
        <v>54422051000</v>
      </c>
      <c r="B1103" s="14" t="s">
        <v>28623</v>
      </c>
      <c r="C1103" t="s">
        <v>28624</v>
      </c>
      <c r="D1103" s="14">
        <v>2</v>
      </c>
      <c r="E1103" t="s">
        <v>21051</v>
      </c>
      <c r="F1103" t="s">
        <v>28625</v>
      </c>
      <c r="H1103" s="12"/>
    </row>
    <row r="1104" spans="1:8" x14ac:dyDescent="0.3">
      <c r="A1104" s="50">
        <v>54422051000</v>
      </c>
      <c r="B1104" s="14" t="s">
        <v>28623</v>
      </c>
      <c r="C1104" t="s">
        <v>28624</v>
      </c>
      <c r="E1104" t="s">
        <v>28626</v>
      </c>
      <c r="F1104" t="s">
        <v>22313</v>
      </c>
      <c r="G1104" t="s">
        <v>28627</v>
      </c>
      <c r="H1104" s="12"/>
    </row>
    <row r="1105" spans="1:8" x14ac:dyDescent="0.3">
      <c r="A1105" s="50">
        <v>54422053000</v>
      </c>
      <c r="B1105" s="14" t="s">
        <v>36833</v>
      </c>
      <c r="C1105" t="s">
        <v>36834</v>
      </c>
      <c r="D1105" s="14">
        <v>3</v>
      </c>
      <c r="E1105" t="s">
        <v>24043</v>
      </c>
      <c r="F1105" t="s">
        <v>23272</v>
      </c>
      <c r="H1105" s="12"/>
    </row>
    <row r="1106" spans="1:8" x14ac:dyDescent="0.3">
      <c r="A1106" s="50">
        <v>54422053000</v>
      </c>
      <c r="B1106" s="14" t="s">
        <v>36833</v>
      </c>
      <c r="C1106" t="s">
        <v>36834</v>
      </c>
      <c r="E1106" t="s">
        <v>21892</v>
      </c>
      <c r="F1106" t="s">
        <v>23272</v>
      </c>
      <c r="H1106" s="12"/>
    </row>
    <row r="1107" spans="1:8" x14ac:dyDescent="0.3">
      <c r="A1107" s="50">
        <v>54422053000</v>
      </c>
      <c r="B1107" s="14" t="s">
        <v>36833</v>
      </c>
      <c r="C1107" t="s">
        <v>36835</v>
      </c>
      <c r="E1107" t="s">
        <v>36836</v>
      </c>
      <c r="F1107" t="s">
        <v>26914</v>
      </c>
      <c r="H1107" s="12"/>
    </row>
    <row r="1108" spans="1:8" x14ac:dyDescent="0.3">
      <c r="A1108" s="50">
        <v>54422057000</v>
      </c>
      <c r="B1108" s="14" t="s">
        <v>28698</v>
      </c>
      <c r="C1108" t="s">
        <v>28699</v>
      </c>
      <c r="D1108" s="14">
        <v>1</v>
      </c>
      <c r="E1108" t="s">
        <v>28700</v>
      </c>
      <c r="F1108" t="s">
        <v>28701</v>
      </c>
      <c r="H1108" s="12"/>
    </row>
    <row r="1109" spans="1:8" x14ac:dyDescent="0.3">
      <c r="A1109" s="50">
        <v>54422059000</v>
      </c>
      <c r="B1109" s="14" t="s">
        <v>28656</v>
      </c>
      <c r="C1109" t="s">
        <v>28657</v>
      </c>
      <c r="D1109" s="14">
        <v>1</v>
      </c>
      <c r="E1109" t="s">
        <v>21047</v>
      </c>
      <c r="F1109" t="s">
        <v>26676</v>
      </c>
      <c r="G1109" t="s">
        <v>27671</v>
      </c>
      <c r="H1109" s="12"/>
    </row>
    <row r="1110" spans="1:8" x14ac:dyDescent="0.3">
      <c r="A1110" s="50">
        <v>54422062000</v>
      </c>
      <c r="B1110" s="14" t="s">
        <v>28577</v>
      </c>
      <c r="C1110" t="s">
        <v>28578</v>
      </c>
      <c r="D1110" s="14">
        <v>2</v>
      </c>
      <c r="E1110" t="s">
        <v>21525</v>
      </c>
      <c r="F1110" t="s">
        <v>28579</v>
      </c>
      <c r="H1110" s="12"/>
    </row>
    <row r="1111" spans="1:8" x14ac:dyDescent="0.3">
      <c r="A1111" s="50">
        <v>54422062000</v>
      </c>
      <c r="B1111" s="14" t="s">
        <v>28577</v>
      </c>
      <c r="C1111" t="s">
        <v>28578</v>
      </c>
      <c r="E1111" t="s">
        <v>23134</v>
      </c>
      <c r="F1111" t="s">
        <v>28580</v>
      </c>
      <c r="H1111" s="12"/>
    </row>
    <row r="1112" spans="1:8" x14ac:dyDescent="0.3">
      <c r="A1112" s="50">
        <v>54422063000</v>
      </c>
      <c r="B1112" s="14" t="s">
        <v>38611</v>
      </c>
      <c r="C1112" t="s">
        <v>38612</v>
      </c>
      <c r="D1112" s="14">
        <v>3</v>
      </c>
      <c r="E1112" t="s">
        <v>22432</v>
      </c>
      <c r="F1112" t="s">
        <v>38613</v>
      </c>
      <c r="H1112" s="12"/>
    </row>
    <row r="1113" spans="1:8" x14ac:dyDescent="0.3">
      <c r="A1113" s="50">
        <v>54422063000</v>
      </c>
      <c r="B1113" s="14" t="s">
        <v>38611</v>
      </c>
      <c r="C1113" t="s">
        <v>38612</v>
      </c>
      <c r="E1113" t="s">
        <v>25010</v>
      </c>
      <c r="F1113" t="s">
        <v>35511</v>
      </c>
      <c r="H1113" s="12"/>
    </row>
    <row r="1114" spans="1:8" x14ac:dyDescent="0.3">
      <c r="A1114" s="50">
        <v>54422063000</v>
      </c>
      <c r="B1114" s="14" t="s">
        <v>38611</v>
      </c>
      <c r="C1114" t="s">
        <v>38612</v>
      </c>
      <c r="E1114" t="s">
        <v>21047</v>
      </c>
      <c r="F1114" t="s">
        <v>35511</v>
      </c>
      <c r="H1114" s="12"/>
    </row>
    <row r="1115" spans="1:8" x14ac:dyDescent="0.3">
      <c r="A1115" s="50">
        <v>54422063000</v>
      </c>
      <c r="B1115" s="14" t="s">
        <v>38611</v>
      </c>
      <c r="C1115" t="s">
        <v>38614</v>
      </c>
      <c r="D1115" s="14">
        <v>1</v>
      </c>
      <c r="E1115" t="s">
        <v>27064</v>
      </c>
      <c r="F1115" t="s">
        <v>38613</v>
      </c>
      <c r="H1115" s="12"/>
    </row>
    <row r="1116" spans="1:8" x14ac:dyDescent="0.3">
      <c r="A1116" s="50">
        <v>54422067000</v>
      </c>
      <c r="B1116" s="14" t="s">
        <v>28874</v>
      </c>
      <c r="C1116" t="s">
        <v>28875</v>
      </c>
      <c r="D1116" s="14">
        <v>2</v>
      </c>
      <c r="E1116" t="s">
        <v>25821</v>
      </c>
      <c r="F1116" t="s">
        <v>28876</v>
      </c>
      <c r="H1116" s="12"/>
    </row>
    <row r="1117" spans="1:8" x14ac:dyDescent="0.3">
      <c r="A1117" s="50">
        <v>54422067000</v>
      </c>
      <c r="B1117" s="14" t="s">
        <v>28874</v>
      </c>
      <c r="C1117" t="s">
        <v>28875</v>
      </c>
      <c r="E1117" t="s">
        <v>28877</v>
      </c>
      <c r="F1117" t="s">
        <v>28878</v>
      </c>
      <c r="H1117" s="12"/>
    </row>
    <row r="1118" spans="1:8" x14ac:dyDescent="0.3">
      <c r="A1118" s="50">
        <v>54422068000</v>
      </c>
      <c r="B1118" s="14" t="s">
        <v>37172</v>
      </c>
      <c r="C1118" t="s">
        <v>37173</v>
      </c>
      <c r="D1118" s="14">
        <v>3</v>
      </c>
      <c r="E1118" t="s">
        <v>21002</v>
      </c>
      <c r="F1118" t="s">
        <v>37174</v>
      </c>
      <c r="H1118" s="12"/>
    </row>
    <row r="1119" spans="1:8" x14ac:dyDescent="0.3">
      <c r="A1119" s="50">
        <v>54422068000</v>
      </c>
      <c r="B1119" s="14" t="s">
        <v>37172</v>
      </c>
      <c r="C1119" t="s">
        <v>37175</v>
      </c>
      <c r="E1119" t="s">
        <v>21444</v>
      </c>
      <c r="F1119" t="s">
        <v>37176</v>
      </c>
      <c r="H1119" s="12"/>
    </row>
    <row r="1120" spans="1:8" x14ac:dyDescent="0.3">
      <c r="A1120" s="50">
        <v>54422068000</v>
      </c>
      <c r="B1120" s="14" t="s">
        <v>37172</v>
      </c>
      <c r="C1120" t="s">
        <v>37175</v>
      </c>
      <c r="E1120" t="s">
        <v>37177</v>
      </c>
      <c r="F1120" t="s">
        <v>37178</v>
      </c>
      <c r="H1120" s="12"/>
    </row>
    <row r="1121" spans="1:8" x14ac:dyDescent="0.3">
      <c r="A1121" s="50">
        <v>54422070000</v>
      </c>
      <c r="B1121" s="14" t="s">
        <v>29256</v>
      </c>
      <c r="C1121" t="s">
        <v>29257</v>
      </c>
      <c r="D1121" s="14">
        <v>2</v>
      </c>
      <c r="E1121" t="s">
        <v>29258</v>
      </c>
      <c r="F1121" t="s">
        <v>23262</v>
      </c>
      <c r="H1121" s="12"/>
    </row>
    <row r="1122" spans="1:8" x14ac:dyDescent="0.3">
      <c r="A1122" s="50">
        <v>54422070000</v>
      </c>
      <c r="B1122" s="14" t="s">
        <v>29256</v>
      </c>
      <c r="C1122" t="s">
        <v>29257</v>
      </c>
      <c r="E1122" t="s">
        <v>24072</v>
      </c>
      <c r="F1122" t="s">
        <v>22699</v>
      </c>
      <c r="H1122" s="12"/>
    </row>
    <row r="1123" spans="1:8" x14ac:dyDescent="0.3">
      <c r="A1123" s="50">
        <v>54422071000</v>
      </c>
      <c r="B1123" s="14" t="s">
        <v>29160</v>
      </c>
      <c r="C1123" t="s">
        <v>29161</v>
      </c>
      <c r="D1123" s="14">
        <v>1</v>
      </c>
      <c r="E1123" t="s">
        <v>20931</v>
      </c>
      <c r="F1123" t="s">
        <v>23097</v>
      </c>
      <c r="H1123" s="12"/>
    </row>
    <row r="1124" spans="1:8" x14ac:dyDescent="0.3">
      <c r="A1124" s="50">
        <v>54422075000</v>
      </c>
      <c r="B1124" s="14" t="s">
        <v>20114</v>
      </c>
      <c r="D1124" s="14">
        <v>0</v>
      </c>
      <c r="H1124" s="12"/>
    </row>
    <row r="1125" spans="1:8" x14ac:dyDescent="0.3">
      <c r="A1125" s="50">
        <v>54422075000</v>
      </c>
      <c r="B1125" s="14" t="s">
        <v>20114</v>
      </c>
      <c r="D1125" s="14">
        <v>0</v>
      </c>
      <c r="H1125" s="12"/>
    </row>
    <row r="1126" spans="1:8" x14ac:dyDescent="0.3">
      <c r="A1126" s="50">
        <v>54431005000</v>
      </c>
      <c r="B1126" s="14" t="s">
        <v>29341</v>
      </c>
      <c r="C1126" t="s">
        <v>29342</v>
      </c>
      <c r="D1126" s="14">
        <v>1</v>
      </c>
      <c r="E1126" t="s">
        <v>21736</v>
      </c>
      <c r="F1126" t="s">
        <v>29343</v>
      </c>
      <c r="H1126" s="12"/>
    </row>
    <row r="1127" spans="1:8" x14ac:dyDescent="0.3">
      <c r="A1127" s="50">
        <v>54431006000</v>
      </c>
      <c r="B1127" s="14" t="s">
        <v>29274</v>
      </c>
      <c r="C1127" t="s">
        <v>29275</v>
      </c>
      <c r="D1127" s="14">
        <v>1</v>
      </c>
      <c r="E1127" t="s">
        <v>22477</v>
      </c>
      <c r="F1127" t="s">
        <v>29276</v>
      </c>
      <c r="H1127" s="12"/>
    </row>
    <row r="1128" spans="1:8" x14ac:dyDescent="0.3">
      <c r="A1128" s="50">
        <v>54431006000</v>
      </c>
      <c r="B1128" s="14" t="s">
        <v>29274</v>
      </c>
      <c r="C1128" t="s">
        <v>29326</v>
      </c>
      <c r="D1128" s="14">
        <v>2</v>
      </c>
      <c r="E1128" t="s">
        <v>21002</v>
      </c>
      <c r="F1128" t="s">
        <v>29327</v>
      </c>
      <c r="H1128" s="12"/>
    </row>
    <row r="1129" spans="1:8" x14ac:dyDescent="0.3">
      <c r="A1129" s="50">
        <v>54431006000</v>
      </c>
      <c r="B1129" s="14" t="s">
        <v>29274</v>
      </c>
      <c r="C1129" t="s">
        <v>29326</v>
      </c>
      <c r="E1129" t="s">
        <v>29328</v>
      </c>
      <c r="F1129" t="s">
        <v>29327</v>
      </c>
      <c r="G1129" t="s">
        <v>29329</v>
      </c>
      <c r="H1129" s="12"/>
    </row>
    <row r="1130" spans="1:8" x14ac:dyDescent="0.3">
      <c r="A1130" s="50">
        <v>54431014000</v>
      </c>
      <c r="B1130" s="14" t="s">
        <v>28762</v>
      </c>
      <c r="C1130" t="s">
        <v>28763</v>
      </c>
      <c r="D1130" s="14">
        <v>2</v>
      </c>
      <c r="E1130" t="s">
        <v>23554</v>
      </c>
      <c r="F1130" t="s">
        <v>28764</v>
      </c>
      <c r="G1130" t="s">
        <v>28765</v>
      </c>
      <c r="H1130" s="12"/>
    </row>
    <row r="1131" spans="1:8" x14ac:dyDescent="0.3">
      <c r="A1131" s="50">
        <v>54431014000</v>
      </c>
      <c r="B1131" s="14" t="s">
        <v>28762</v>
      </c>
      <c r="C1131" t="s">
        <v>28763</v>
      </c>
      <c r="E1131" t="s">
        <v>20949</v>
      </c>
      <c r="F1131" t="s">
        <v>28764</v>
      </c>
      <c r="G1131" t="s">
        <v>28766</v>
      </c>
      <c r="H1131" s="12"/>
    </row>
    <row r="1132" spans="1:8" x14ac:dyDescent="0.3">
      <c r="A1132" s="50">
        <v>54431015000</v>
      </c>
      <c r="B1132" s="14" t="s">
        <v>20594</v>
      </c>
      <c r="D1132" s="14">
        <v>0</v>
      </c>
      <c r="H1132" s="12"/>
    </row>
    <row r="1133" spans="1:8" x14ac:dyDescent="0.3">
      <c r="A1133" s="50">
        <v>54431016000</v>
      </c>
      <c r="B1133" s="14" t="s">
        <v>34818</v>
      </c>
      <c r="C1133" t="s">
        <v>34819</v>
      </c>
      <c r="D1133" s="14">
        <v>2</v>
      </c>
      <c r="E1133" t="s">
        <v>21203</v>
      </c>
      <c r="F1133" t="s">
        <v>21080</v>
      </c>
      <c r="H1133" s="12"/>
    </row>
    <row r="1134" spans="1:8" x14ac:dyDescent="0.3">
      <c r="A1134" s="50">
        <v>54431016000</v>
      </c>
      <c r="B1134" s="14" t="s">
        <v>34818</v>
      </c>
      <c r="C1134" t="s">
        <v>34820</v>
      </c>
      <c r="E1134" t="s">
        <v>34821</v>
      </c>
      <c r="F1134" t="s">
        <v>21080</v>
      </c>
      <c r="H1134" s="12"/>
    </row>
    <row r="1135" spans="1:8" x14ac:dyDescent="0.3">
      <c r="A1135" s="50">
        <v>54431017000</v>
      </c>
      <c r="B1135" s="14" t="s">
        <v>29366</v>
      </c>
      <c r="C1135" t="s">
        <v>29367</v>
      </c>
      <c r="D1135" s="14">
        <v>2</v>
      </c>
      <c r="E1135" t="s">
        <v>21922</v>
      </c>
      <c r="F1135" t="s">
        <v>29368</v>
      </c>
      <c r="H1135" s="12"/>
    </row>
    <row r="1136" spans="1:8" x14ac:dyDescent="0.3">
      <c r="A1136" s="50">
        <v>54431017000</v>
      </c>
      <c r="B1136" s="14" t="s">
        <v>29366</v>
      </c>
      <c r="C1136" t="s">
        <v>29367</v>
      </c>
      <c r="E1136" t="s">
        <v>21003</v>
      </c>
      <c r="F1136" t="s">
        <v>29368</v>
      </c>
      <c r="H1136" s="12"/>
    </row>
    <row r="1137" spans="1:8" x14ac:dyDescent="0.3">
      <c r="A1137" s="50">
        <v>54431018000</v>
      </c>
      <c r="B1137" s="14" t="s">
        <v>29412</v>
      </c>
      <c r="C1137" t="s">
        <v>29413</v>
      </c>
      <c r="D1137" s="14">
        <v>2</v>
      </c>
      <c r="E1137" t="s">
        <v>29414</v>
      </c>
      <c r="F1137" t="s">
        <v>25127</v>
      </c>
      <c r="H1137" s="12"/>
    </row>
    <row r="1138" spans="1:8" x14ac:dyDescent="0.3">
      <c r="A1138" s="50">
        <v>54431018000</v>
      </c>
      <c r="B1138" s="14" t="s">
        <v>29412</v>
      </c>
      <c r="C1138" t="s">
        <v>29415</v>
      </c>
      <c r="E1138" t="s">
        <v>23038</v>
      </c>
      <c r="F1138" t="s">
        <v>28383</v>
      </c>
      <c r="G1138" t="s">
        <v>29416</v>
      </c>
      <c r="H1138" s="12"/>
    </row>
    <row r="1139" spans="1:8" x14ac:dyDescent="0.3">
      <c r="A1139" s="50">
        <v>54431019000</v>
      </c>
      <c r="B1139" s="14" t="s">
        <v>27540</v>
      </c>
      <c r="C1139" t="s">
        <v>27541</v>
      </c>
      <c r="D1139" s="14">
        <v>1</v>
      </c>
      <c r="E1139" t="s">
        <v>27542</v>
      </c>
      <c r="F1139" t="s">
        <v>27543</v>
      </c>
      <c r="H1139" s="12"/>
    </row>
    <row r="1140" spans="1:8" x14ac:dyDescent="0.3">
      <c r="A1140" s="50">
        <v>54431019000</v>
      </c>
      <c r="B1140" s="14" t="s">
        <v>27540</v>
      </c>
      <c r="C1140" t="s">
        <v>27544</v>
      </c>
      <c r="D1140" s="14">
        <v>1</v>
      </c>
      <c r="E1140" t="s">
        <v>27545</v>
      </c>
      <c r="F1140" t="s">
        <v>27546</v>
      </c>
      <c r="H1140" s="12"/>
    </row>
    <row r="1141" spans="1:8" x14ac:dyDescent="0.3">
      <c r="A1141" s="50">
        <v>54431019000</v>
      </c>
      <c r="B1141" s="14" t="s">
        <v>27540</v>
      </c>
      <c r="C1141" t="s">
        <v>27547</v>
      </c>
      <c r="D1141" s="14">
        <v>1</v>
      </c>
      <c r="E1141" t="s">
        <v>21335</v>
      </c>
      <c r="F1141" t="s">
        <v>27548</v>
      </c>
      <c r="H1141" s="12"/>
    </row>
    <row r="1142" spans="1:8" x14ac:dyDescent="0.3">
      <c r="A1142" s="50">
        <v>54431019000</v>
      </c>
      <c r="B1142" s="14" t="s">
        <v>27540</v>
      </c>
      <c r="C1142" t="s">
        <v>27549</v>
      </c>
      <c r="D1142" s="14">
        <v>1</v>
      </c>
      <c r="E1142" t="s">
        <v>26198</v>
      </c>
      <c r="F1142" t="s">
        <v>27550</v>
      </c>
      <c r="H1142" s="12"/>
    </row>
    <row r="1143" spans="1:8" x14ac:dyDescent="0.3">
      <c r="A1143" s="50">
        <v>54431019000</v>
      </c>
      <c r="B1143" s="14" t="s">
        <v>27540</v>
      </c>
      <c r="C1143" t="s">
        <v>27551</v>
      </c>
      <c r="D1143" s="14">
        <v>1</v>
      </c>
      <c r="E1143" t="s">
        <v>21335</v>
      </c>
      <c r="F1143" t="s">
        <v>27552</v>
      </c>
      <c r="H1143" s="12"/>
    </row>
    <row r="1144" spans="1:8" x14ac:dyDescent="0.3">
      <c r="A1144" s="50">
        <v>54431019000</v>
      </c>
      <c r="B1144" s="14" t="s">
        <v>27540</v>
      </c>
      <c r="C1144" t="s">
        <v>27553</v>
      </c>
      <c r="D1144" s="14">
        <v>1</v>
      </c>
      <c r="E1144" t="s">
        <v>21580</v>
      </c>
      <c r="F1144" t="s">
        <v>27554</v>
      </c>
      <c r="H1144" s="12"/>
    </row>
    <row r="1145" spans="1:8" x14ac:dyDescent="0.3">
      <c r="A1145" s="50">
        <v>54431019000</v>
      </c>
      <c r="B1145" s="14" t="s">
        <v>27540</v>
      </c>
      <c r="C1145" t="s">
        <v>27555</v>
      </c>
      <c r="D1145" s="14">
        <v>1</v>
      </c>
      <c r="E1145" t="s">
        <v>23407</v>
      </c>
      <c r="F1145" t="s">
        <v>27556</v>
      </c>
      <c r="H1145" s="12"/>
    </row>
    <row r="1146" spans="1:8" x14ac:dyDescent="0.3">
      <c r="A1146" s="50">
        <v>54431019000</v>
      </c>
      <c r="B1146" s="14" t="s">
        <v>27540</v>
      </c>
      <c r="C1146" t="s">
        <v>27557</v>
      </c>
      <c r="D1146" s="14">
        <v>1</v>
      </c>
      <c r="E1146" t="s">
        <v>22823</v>
      </c>
      <c r="F1146" t="s">
        <v>27558</v>
      </c>
      <c r="H1146" s="12"/>
    </row>
    <row r="1147" spans="1:8" x14ac:dyDescent="0.3">
      <c r="A1147" s="50">
        <v>54431019000</v>
      </c>
      <c r="B1147" s="14" t="s">
        <v>27540</v>
      </c>
      <c r="C1147" t="s">
        <v>27559</v>
      </c>
      <c r="D1147" s="14">
        <v>1</v>
      </c>
      <c r="E1147" t="s">
        <v>27269</v>
      </c>
      <c r="F1147" t="s">
        <v>21984</v>
      </c>
      <c r="H1147" s="12"/>
    </row>
    <row r="1148" spans="1:8" x14ac:dyDescent="0.3">
      <c r="A1148" s="50">
        <v>54431019000</v>
      </c>
      <c r="B1148" s="14" t="s">
        <v>27540</v>
      </c>
      <c r="C1148" t="s">
        <v>27560</v>
      </c>
      <c r="D1148" s="14">
        <v>1</v>
      </c>
      <c r="E1148" t="s">
        <v>21580</v>
      </c>
      <c r="F1148" t="s">
        <v>20924</v>
      </c>
      <c r="H1148" s="12"/>
    </row>
    <row r="1149" spans="1:8" x14ac:dyDescent="0.3">
      <c r="A1149" s="50">
        <v>54431019000</v>
      </c>
      <c r="B1149" s="14" t="s">
        <v>27540</v>
      </c>
      <c r="C1149" t="s">
        <v>27561</v>
      </c>
      <c r="D1149" s="14">
        <v>1</v>
      </c>
      <c r="E1149" t="s">
        <v>21143</v>
      </c>
      <c r="F1149" t="s">
        <v>27562</v>
      </c>
      <c r="H1149" s="12"/>
    </row>
    <row r="1150" spans="1:8" x14ac:dyDescent="0.3">
      <c r="A1150" s="50">
        <v>54431019000</v>
      </c>
      <c r="B1150" s="14" t="s">
        <v>27540</v>
      </c>
      <c r="C1150" t="s">
        <v>27563</v>
      </c>
      <c r="D1150" s="14">
        <v>1</v>
      </c>
      <c r="E1150" t="s">
        <v>22477</v>
      </c>
      <c r="F1150" t="s">
        <v>27564</v>
      </c>
      <c r="H1150" s="12"/>
    </row>
    <row r="1151" spans="1:8" x14ac:dyDescent="0.3">
      <c r="A1151" s="50">
        <v>54431019000</v>
      </c>
      <c r="B1151" s="14" t="s">
        <v>27540</v>
      </c>
      <c r="C1151" t="s">
        <v>27565</v>
      </c>
      <c r="D1151" s="14">
        <v>2</v>
      </c>
      <c r="E1151" t="s">
        <v>27566</v>
      </c>
      <c r="F1151" t="s">
        <v>23122</v>
      </c>
      <c r="H1151" s="12"/>
    </row>
    <row r="1152" spans="1:8" x14ac:dyDescent="0.3">
      <c r="A1152" s="50">
        <v>54431019000</v>
      </c>
      <c r="B1152" s="14" t="s">
        <v>27540</v>
      </c>
      <c r="C1152" t="s">
        <v>27565</v>
      </c>
      <c r="E1152" t="s">
        <v>27567</v>
      </c>
      <c r="F1152" t="s">
        <v>27568</v>
      </c>
      <c r="G1152" t="s">
        <v>27569</v>
      </c>
      <c r="H1152" s="12"/>
    </row>
    <row r="1153" spans="1:8" x14ac:dyDescent="0.3">
      <c r="A1153" s="50">
        <v>54431019000</v>
      </c>
      <c r="B1153" s="14" t="s">
        <v>27540</v>
      </c>
      <c r="C1153" t="s">
        <v>27570</v>
      </c>
      <c r="D1153" s="14">
        <v>1</v>
      </c>
      <c r="E1153" t="s">
        <v>21143</v>
      </c>
      <c r="F1153" t="s">
        <v>23664</v>
      </c>
      <c r="H1153" s="12"/>
    </row>
    <row r="1154" spans="1:8" x14ac:dyDescent="0.3">
      <c r="A1154" s="50">
        <v>54431019000</v>
      </c>
      <c r="B1154" s="14" t="s">
        <v>27540</v>
      </c>
      <c r="C1154" t="s">
        <v>27571</v>
      </c>
      <c r="D1154" s="14">
        <v>1</v>
      </c>
      <c r="E1154" t="s">
        <v>27572</v>
      </c>
      <c r="F1154" t="s">
        <v>27573</v>
      </c>
      <c r="H1154" s="12"/>
    </row>
    <row r="1155" spans="1:8" x14ac:dyDescent="0.3">
      <c r="A1155" s="50">
        <v>54431019000</v>
      </c>
      <c r="B1155" s="14" t="s">
        <v>27540</v>
      </c>
      <c r="C1155" t="s">
        <v>27574</v>
      </c>
      <c r="D1155" s="14">
        <v>1</v>
      </c>
      <c r="E1155" t="s">
        <v>27575</v>
      </c>
      <c r="F1155" t="s">
        <v>27576</v>
      </c>
      <c r="H1155" s="12"/>
    </row>
    <row r="1156" spans="1:8" x14ac:dyDescent="0.3">
      <c r="A1156" s="50">
        <v>54431019000</v>
      </c>
      <c r="B1156" s="14" t="s">
        <v>27540</v>
      </c>
      <c r="C1156" t="s">
        <v>27577</v>
      </c>
      <c r="D1156" s="14">
        <v>1</v>
      </c>
      <c r="E1156" t="s">
        <v>27578</v>
      </c>
      <c r="F1156" t="s">
        <v>27579</v>
      </c>
      <c r="H1156" s="12"/>
    </row>
    <row r="1157" spans="1:8" x14ac:dyDescent="0.3">
      <c r="A1157" s="50">
        <v>54431019000</v>
      </c>
      <c r="B1157" s="14" t="s">
        <v>27540</v>
      </c>
      <c r="C1157" t="s">
        <v>27580</v>
      </c>
      <c r="D1157" s="14">
        <v>1</v>
      </c>
      <c r="E1157" t="s">
        <v>21735</v>
      </c>
      <c r="F1157" t="s">
        <v>27581</v>
      </c>
      <c r="H1157" s="12"/>
    </row>
    <row r="1158" spans="1:8" x14ac:dyDescent="0.3">
      <c r="A1158" s="50">
        <v>54431019000</v>
      </c>
      <c r="B1158" s="14" t="s">
        <v>27540</v>
      </c>
      <c r="C1158" t="s">
        <v>27582</v>
      </c>
      <c r="D1158" s="14">
        <v>1</v>
      </c>
      <c r="E1158" t="s">
        <v>23874</v>
      </c>
      <c r="F1158" t="s">
        <v>24720</v>
      </c>
      <c r="H1158" s="12"/>
    </row>
    <row r="1159" spans="1:8" x14ac:dyDescent="0.3">
      <c r="A1159" s="50">
        <v>54431019000</v>
      </c>
      <c r="B1159" s="14" t="s">
        <v>27540</v>
      </c>
      <c r="C1159" t="s">
        <v>27583</v>
      </c>
      <c r="D1159" s="14">
        <v>1</v>
      </c>
      <c r="E1159" t="s">
        <v>26245</v>
      </c>
      <c r="F1159" t="s">
        <v>22493</v>
      </c>
      <c r="H1159" s="12"/>
    </row>
    <row r="1160" spans="1:8" x14ac:dyDescent="0.3">
      <c r="A1160" s="50">
        <v>54431019000</v>
      </c>
      <c r="B1160" s="14" t="s">
        <v>27540</v>
      </c>
      <c r="C1160" t="s">
        <v>27584</v>
      </c>
      <c r="D1160" s="14">
        <v>1</v>
      </c>
      <c r="E1160" t="s">
        <v>21763</v>
      </c>
      <c r="F1160" t="s">
        <v>22324</v>
      </c>
      <c r="H1160" s="12"/>
    </row>
    <row r="1161" spans="1:8" x14ac:dyDescent="0.3">
      <c r="A1161" s="50">
        <v>54431019000</v>
      </c>
      <c r="B1161" s="14" t="s">
        <v>27540</v>
      </c>
      <c r="C1161" t="s">
        <v>27585</v>
      </c>
      <c r="D1161" s="14">
        <v>1</v>
      </c>
      <c r="E1161" t="s">
        <v>22633</v>
      </c>
      <c r="F1161" t="s">
        <v>27586</v>
      </c>
      <c r="H1161" s="12"/>
    </row>
    <row r="1162" spans="1:8" x14ac:dyDescent="0.3">
      <c r="A1162" s="50">
        <v>54431019000</v>
      </c>
      <c r="B1162" s="14" t="s">
        <v>27540</v>
      </c>
      <c r="C1162" t="s">
        <v>27587</v>
      </c>
      <c r="D1162" s="14">
        <v>1</v>
      </c>
      <c r="E1162" t="s">
        <v>21212</v>
      </c>
      <c r="F1162" t="s">
        <v>24274</v>
      </c>
      <c r="H1162" s="12"/>
    </row>
    <row r="1163" spans="1:8" x14ac:dyDescent="0.3">
      <c r="A1163" s="50">
        <v>54431022000</v>
      </c>
      <c r="B1163" s="14" t="s">
        <v>20300</v>
      </c>
      <c r="D1163" s="14">
        <v>0</v>
      </c>
      <c r="H1163" s="12"/>
    </row>
    <row r="1164" spans="1:8" x14ac:dyDescent="0.3">
      <c r="A1164" s="50">
        <v>54431025000</v>
      </c>
      <c r="B1164" s="14" t="s">
        <v>28791</v>
      </c>
      <c r="C1164" t="s">
        <v>28792</v>
      </c>
      <c r="D1164" s="14">
        <v>2</v>
      </c>
      <c r="E1164" t="s">
        <v>21439</v>
      </c>
      <c r="F1164" t="s">
        <v>28793</v>
      </c>
      <c r="G1164" t="s">
        <v>28794</v>
      </c>
      <c r="H1164" s="12"/>
    </row>
    <row r="1165" spans="1:8" x14ac:dyDescent="0.3">
      <c r="A1165" s="50">
        <v>54431025000</v>
      </c>
      <c r="B1165" s="14" t="s">
        <v>28791</v>
      </c>
      <c r="C1165" t="s">
        <v>28792</v>
      </c>
      <c r="E1165" t="s">
        <v>26421</v>
      </c>
      <c r="F1165" t="s">
        <v>28793</v>
      </c>
      <c r="H1165" s="12"/>
    </row>
    <row r="1166" spans="1:8" x14ac:dyDescent="0.3">
      <c r="A1166" s="50">
        <v>54431025000</v>
      </c>
      <c r="B1166" s="14" t="s">
        <v>28791</v>
      </c>
      <c r="C1166" t="s">
        <v>28804</v>
      </c>
      <c r="D1166" s="14">
        <v>1</v>
      </c>
      <c r="E1166" t="s">
        <v>21761</v>
      </c>
      <c r="F1166" t="s">
        <v>28805</v>
      </c>
      <c r="H1166" s="12"/>
    </row>
    <row r="1167" spans="1:8" x14ac:dyDescent="0.3">
      <c r="A1167" s="50">
        <v>54431025000</v>
      </c>
      <c r="B1167" s="14" t="s">
        <v>28791</v>
      </c>
      <c r="C1167" t="s">
        <v>28820</v>
      </c>
      <c r="D1167" s="14">
        <v>1</v>
      </c>
      <c r="E1167" t="s">
        <v>23759</v>
      </c>
      <c r="F1167" t="s">
        <v>28821</v>
      </c>
      <c r="H1167" s="12"/>
    </row>
    <row r="1168" spans="1:8" x14ac:dyDescent="0.3">
      <c r="A1168" s="50">
        <v>54431025000</v>
      </c>
      <c r="B1168" s="14" t="s">
        <v>28791</v>
      </c>
      <c r="C1168" t="s">
        <v>28836</v>
      </c>
      <c r="D1168" s="14">
        <v>1</v>
      </c>
      <c r="E1168" t="s">
        <v>28837</v>
      </c>
      <c r="F1168" t="s">
        <v>28838</v>
      </c>
      <c r="H1168" s="12"/>
    </row>
    <row r="1169" spans="1:8" x14ac:dyDescent="0.3">
      <c r="A1169" s="50">
        <v>54431026000</v>
      </c>
      <c r="B1169" s="14" t="s">
        <v>28774</v>
      </c>
      <c r="C1169" t="s">
        <v>28775</v>
      </c>
      <c r="D1169" s="14">
        <v>1</v>
      </c>
      <c r="E1169" t="s">
        <v>21038</v>
      </c>
      <c r="F1169" t="s">
        <v>28776</v>
      </c>
      <c r="H1169" s="12"/>
    </row>
    <row r="1170" spans="1:8" x14ac:dyDescent="0.3">
      <c r="A1170" s="50">
        <v>54470001000</v>
      </c>
      <c r="B1170" s="14" t="s">
        <v>28797</v>
      </c>
      <c r="C1170" t="s">
        <v>28798</v>
      </c>
      <c r="D1170" s="14">
        <v>2</v>
      </c>
      <c r="E1170" t="s">
        <v>20952</v>
      </c>
      <c r="F1170" t="s">
        <v>21758</v>
      </c>
      <c r="G1170" t="s">
        <v>28799</v>
      </c>
      <c r="H1170" s="12"/>
    </row>
    <row r="1171" spans="1:8" x14ac:dyDescent="0.3">
      <c r="A1171" s="50">
        <v>54470001000</v>
      </c>
      <c r="B1171" s="14" t="s">
        <v>28797</v>
      </c>
      <c r="C1171" t="s">
        <v>28798</v>
      </c>
      <c r="E1171" t="s">
        <v>21552</v>
      </c>
      <c r="F1171" t="s">
        <v>21758</v>
      </c>
      <c r="G1171" t="s">
        <v>28800</v>
      </c>
      <c r="H1171" s="12"/>
    </row>
    <row r="1172" spans="1:8" x14ac:dyDescent="0.3">
      <c r="A1172" s="50">
        <v>54470002000</v>
      </c>
      <c r="B1172" s="14" t="s">
        <v>28816</v>
      </c>
      <c r="C1172" t="s">
        <v>28817</v>
      </c>
      <c r="D1172" s="14">
        <v>4</v>
      </c>
      <c r="E1172" t="s">
        <v>20978</v>
      </c>
      <c r="F1172" t="s">
        <v>21758</v>
      </c>
      <c r="H1172" s="12"/>
    </row>
    <row r="1173" spans="1:8" x14ac:dyDescent="0.3">
      <c r="A1173" s="50">
        <v>54470002000</v>
      </c>
      <c r="B1173" s="14" t="s">
        <v>28816</v>
      </c>
      <c r="C1173" t="s">
        <v>28817</v>
      </c>
      <c r="E1173" t="s">
        <v>24116</v>
      </c>
      <c r="F1173" t="s">
        <v>28818</v>
      </c>
      <c r="G1173" t="s">
        <v>28819</v>
      </c>
      <c r="H1173" s="12"/>
    </row>
    <row r="1174" spans="1:8" x14ac:dyDescent="0.3">
      <c r="A1174" s="50">
        <v>54470002000</v>
      </c>
      <c r="B1174" s="14" t="s">
        <v>28816</v>
      </c>
      <c r="C1174" t="s">
        <v>28817</v>
      </c>
      <c r="E1174" t="s">
        <v>21889</v>
      </c>
      <c r="F1174" t="s">
        <v>26676</v>
      </c>
      <c r="H1174" s="12"/>
    </row>
    <row r="1175" spans="1:8" x14ac:dyDescent="0.3">
      <c r="A1175" s="50">
        <v>54470002000</v>
      </c>
      <c r="B1175" s="14" t="s">
        <v>28816</v>
      </c>
      <c r="C1175" t="s">
        <v>28817</v>
      </c>
      <c r="E1175" t="s">
        <v>21275</v>
      </c>
      <c r="F1175" t="s">
        <v>26676</v>
      </c>
      <c r="H1175" s="12"/>
    </row>
    <row r="1176" spans="1:8" x14ac:dyDescent="0.3">
      <c r="A1176" s="50">
        <v>54470003000</v>
      </c>
      <c r="B1176" s="14" t="s">
        <v>28830</v>
      </c>
      <c r="C1176" t="s">
        <v>28831</v>
      </c>
      <c r="D1176" s="14">
        <v>2</v>
      </c>
      <c r="E1176" t="s">
        <v>21312</v>
      </c>
      <c r="F1176" t="s">
        <v>28832</v>
      </c>
      <c r="H1176" s="12"/>
    </row>
    <row r="1177" spans="1:8" x14ac:dyDescent="0.3">
      <c r="A1177" s="50">
        <v>54470003000</v>
      </c>
      <c r="B1177" s="14" t="s">
        <v>28830</v>
      </c>
      <c r="C1177" t="s">
        <v>28831</v>
      </c>
      <c r="E1177" t="s">
        <v>23151</v>
      </c>
      <c r="F1177" t="s">
        <v>20923</v>
      </c>
      <c r="H1177" s="12"/>
    </row>
    <row r="1178" spans="1:8" x14ac:dyDescent="0.3">
      <c r="A1178" s="50">
        <v>54470004000</v>
      </c>
      <c r="B1178" s="14" t="s">
        <v>28851</v>
      </c>
      <c r="C1178" t="s">
        <v>28852</v>
      </c>
      <c r="D1178" s="14">
        <v>1</v>
      </c>
      <c r="E1178" t="s">
        <v>21552</v>
      </c>
      <c r="F1178" t="s">
        <v>28853</v>
      </c>
      <c r="H1178" s="12"/>
    </row>
    <row r="1179" spans="1:8" x14ac:dyDescent="0.3">
      <c r="A1179" s="50">
        <v>54470005000</v>
      </c>
      <c r="B1179" s="14" t="s">
        <v>20821</v>
      </c>
      <c r="D1179" s="14">
        <v>0</v>
      </c>
      <c r="H1179" s="12"/>
    </row>
    <row r="1180" spans="1:8" x14ac:dyDescent="0.3">
      <c r="A1180" s="50">
        <v>54470006000</v>
      </c>
      <c r="B1180" s="14" t="s">
        <v>28911</v>
      </c>
      <c r="C1180" t="s">
        <v>28912</v>
      </c>
      <c r="D1180" s="14">
        <v>2</v>
      </c>
      <c r="E1180" t="s">
        <v>27593</v>
      </c>
      <c r="F1180" t="s">
        <v>28913</v>
      </c>
      <c r="H1180" s="12"/>
    </row>
    <row r="1181" spans="1:8" x14ac:dyDescent="0.3">
      <c r="A1181" s="50">
        <v>54470006000</v>
      </c>
      <c r="B1181" s="14" t="s">
        <v>28911</v>
      </c>
      <c r="C1181" t="s">
        <v>28912</v>
      </c>
      <c r="E1181" t="s">
        <v>21047</v>
      </c>
      <c r="F1181" t="s">
        <v>28914</v>
      </c>
      <c r="H1181" s="12"/>
    </row>
    <row r="1182" spans="1:8" x14ac:dyDescent="0.3">
      <c r="A1182" s="50">
        <v>54470007000</v>
      </c>
      <c r="B1182" s="14" t="s">
        <v>28917</v>
      </c>
      <c r="C1182" t="s">
        <v>28918</v>
      </c>
      <c r="D1182" s="14">
        <v>1</v>
      </c>
      <c r="E1182" t="s">
        <v>22152</v>
      </c>
      <c r="F1182" t="s">
        <v>28919</v>
      </c>
      <c r="H1182" s="12"/>
    </row>
    <row r="1183" spans="1:8" x14ac:dyDescent="0.3">
      <c r="A1183" s="50">
        <v>54470008000</v>
      </c>
      <c r="B1183" s="14" t="s">
        <v>28924</v>
      </c>
      <c r="C1183" t="s">
        <v>28925</v>
      </c>
      <c r="D1183" s="14">
        <v>2</v>
      </c>
      <c r="E1183" t="s">
        <v>21439</v>
      </c>
      <c r="F1183" t="s">
        <v>20944</v>
      </c>
      <c r="H1183" s="12"/>
    </row>
    <row r="1184" spans="1:8" x14ac:dyDescent="0.3">
      <c r="A1184" s="50">
        <v>54470008000</v>
      </c>
      <c r="B1184" s="14" t="s">
        <v>28924</v>
      </c>
      <c r="C1184" t="s">
        <v>28925</v>
      </c>
      <c r="E1184" t="s">
        <v>22466</v>
      </c>
      <c r="F1184" t="s">
        <v>20944</v>
      </c>
      <c r="H1184" s="12"/>
    </row>
    <row r="1185" spans="1:8" x14ac:dyDescent="0.3">
      <c r="A1185" s="50">
        <v>54480001000</v>
      </c>
      <c r="B1185" s="14" t="s">
        <v>28979</v>
      </c>
      <c r="C1185" t="s">
        <v>28980</v>
      </c>
      <c r="D1185" s="14">
        <v>1</v>
      </c>
      <c r="E1185" t="s">
        <v>28981</v>
      </c>
      <c r="F1185" t="s">
        <v>28982</v>
      </c>
      <c r="H1185" s="12"/>
    </row>
    <row r="1186" spans="1:8" x14ac:dyDescent="0.3">
      <c r="A1186" s="50">
        <v>54480003000</v>
      </c>
      <c r="B1186" s="14" t="s">
        <v>28965</v>
      </c>
      <c r="C1186" t="s">
        <v>28966</v>
      </c>
      <c r="D1186" s="14">
        <v>3</v>
      </c>
      <c r="E1186" t="s">
        <v>21761</v>
      </c>
      <c r="F1186" t="s">
        <v>21988</v>
      </c>
      <c r="H1186" s="12"/>
    </row>
    <row r="1187" spans="1:8" x14ac:dyDescent="0.3">
      <c r="A1187" s="50">
        <v>54480003000</v>
      </c>
      <c r="B1187" s="14" t="s">
        <v>28965</v>
      </c>
      <c r="C1187" t="s">
        <v>28966</v>
      </c>
      <c r="E1187" t="s">
        <v>21718</v>
      </c>
      <c r="F1187" t="s">
        <v>21988</v>
      </c>
      <c r="H1187" s="12"/>
    </row>
    <row r="1188" spans="1:8" x14ac:dyDescent="0.3">
      <c r="A1188" s="50">
        <v>54480003000</v>
      </c>
      <c r="B1188" s="14" t="s">
        <v>28965</v>
      </c>
      <c r="C1188" t="s">
        <v>28966</v>
      </c>
      <c r="E1188" t="s">
        <v>21819</v>
      </c>
      <c r="F1188" t="s">
        <v>24881</v>
      </c>
      <c r="H1188" s="12"/>
    </row>
    <row r="1189" spans="1:8" x14ac:dyDescent="0.3">
      <c r="A1189" s="50">
        <v>54480004000</v>
      </c>
      <c r="B1189" s="14" t="s">
        <v>28956</v>
      </c>
      <c r="C1189" t="s">
        <v>28957</v>
      </c>
      <c r="D1189" s="14">
        <v>2</v>
      </c>
      <c r="E1189" t="s">
        <v>28958</v>
      </c>
      <c r="F1189" t="s">
        <v>21464</v>
      </c>
      <c r="G1189" t="s">
        <v>28959</v>
      </c>
      <c r="H1189" s="12"/>
    </row>
    <row r="1190" spans="1:8" x14ac:dyDescent="0.3">
      <c r="A1190" s="50">
        <v>54480004000</v>
      </c>
      <c r="B1190" s="14" t="s">
        <v>28956</v>
      </c>
      <c r="C1190" t="s">
        <v>28957</v>
      </c>
      <c r="E1190" t="s">
        <v>22935</v>
      </c>
      <c r="F1190" t="s">
        <v>21464</v>
      </c>
      <c r="G1190" t="s">
        <v>28959</v>
      </c>
      <c r="H1190" s="12"/>
    </row>
    <row r="1191" spans="1:8" x14ac:dyDescent="0.3">
      <c r="A1191" s="50">
        <v>54480005000</v>
      </c>
      <c r="B1191" s="14" t="s">
        <v>34519</v>
      </c>
      <c r="C1191" t="s">
        <v>34520</v>
      </c>
      <c r="D1191" s="14">
        <v>1</v>
      </c>
      <c r="E1191" t="s">
        <v>22821</v>
      </c>
      <c r="F1191" t="s">
        <v>26811</v>
      </c>
      <c r="H1191" s="12"/>
    </row>
    <row r="1192" spans="1:8" x14ac:dyDescent="0.3">
      <c r="A1192" s="50">
        <v>54480006000</v>
      </c>
      <c r="B1192" s="14" t="s">
        <v>34620</v>
      </c>
      <c r="C1192" t="s">
        <v>34621</v>
      </c>
      <c r="D1192" s="14">
        <v>1</v>
      </c>
      <c r="E1192" t="s">
        <v>22112</v>
      </c>
      <c r="F1192" t="s">
        <v>34622</v>
      </c>
      <c r="H1192" s="12"/>
    </row>
    <row r="1193" spans="1:8" x14ac:dyDescent="0.3">
      <c r="A1193" s="50">
        <v>54480007000</v>
      </c>
      <c r="B1193" s="14" t="s">
        <v>34682</v>
      </c>
      <c r="C1193" t="s">
        <v>34683</v>
      </c>
      <c r="D1193" s="14">
        <v>1</v>
      </c>
      <c r="E1193" t="s">
        <v>21335</v>
      </c>
      <c r="F1193" t="s">
        <v>34684</v>
      </c>
      <c r="H1193" s="12"/>
    </row>
    <row r="1194" spans="1:8" x14ac:dyDescent="0.3">
      <c r="A1194" s="50">
        <v>54480009000</v>
      </c>
      <c r="B1194" s="14" t="s">
        <v>34498</v>
      </c>
      <c r="C1194" t="s">
        <v>34499</v>
      </c>
      <c r="D1194" s="14">
        <v>3</v>
      </c>
      <c r="E1194" t="s">
        <v>34500</v>
      </c>
      <c r="F1194" t="s">
        <v>34501</v>
      </c>
      <c r="H1194" s="12"/>
    </row>
    <row r="1195" spans="1:8" x14ac:dyDescent="0.3">
      <c r="A1195" s="50">
        <v>54480009000</v>
      </c>
      <c r="B1195" s="14" t="s">
        <v>34498</v>
      </c>
      <c r="C1195" t="s">
        <v>34499</v>
      </c>
      <c r="E1195" t="s">
        <v>21046</v>
      </c>
      <c r="F1195" t="s">
        <v>34501</v>
      </c>
      <c r="H1195" s="12"/>
    </row>
    <row r="1196" spans="1:8" x14ac:dyDescent="0.3">
      <c r="A1196" s="50">
        <v>54480009000</v>
      </c>
      <c r="B1196" s="14" t="s">
        <v>34498</v>
      </c>
      <c r="C1196" t="s">
        <v>34499</v>
      </c>
      <c r="E1196" t="s">
        <v>21151</v>
      </c>
      <c r="F1196" t="s">
        <v>31469</v>
      </c>
      <c r="G1196" t="s">
        <v>34502</v>
      </c>
      <c r="H1196" s="12"/>
    </row>
    <row r="1197" spans="1:8" x14ac:dyDescent="0.3">
      <c r="A1197" s="50">
        <v>54480010000</v>
      </c>
      <c r="B1197" s="14" t="s">
        <v>34577</v>
      </c>
      <c r="C1197" t="s">
        <v>34578</v>
      </c>
      <c r="D1197" s="14">
        <v>1</v>
      </c>
      <c r="E1197" t="s">
        <v>23829</v>
      </c>
      <c r="F1197" t="s">
        <v>23667</v>
      </c>
      <c r="H1197" s="12"/>
    </row>
    <row r="1198" spans="1:8" x14ac:dyDescent="0.3">
      <c r="A1198" s="50">
        <v>54480012000</v>
      </c>
      <c r="B1198" s="14" t="s">
        <v>34698</v>
      </c>
      <c r="C1198" t="s">
        <v>34699</v>
      </c>
      <c r="D1198" s="14">
        <v>2</v>
      </c>
      <c r="E1198" t="s">
        <v>26552</v>
      </c>
      <c r="F1198" t="s">
        <v>34700</v>
      </c>
      <c r="H1198" s="12"/>
    </row>
    <row r="1199" spans="1:8" x14ac:dyDescent="0.3">
      <c r="A1199" s="50">
        <v>54480012000</v>
      </c>
      <c r="B1199" s="14" t="s">
        <v>34698</v>
      </c>
      <c r="C1199" t="s">
        <v>34699</v>
      </c>
      <c r="E1199" t="s">
        <v>22611</v>
      </c>
      <c r="F1199" t="s">
        <v>21917</v>
      </c>
      <c r="H1199" s="12"/>
    </row>
    <row r="1200" spans="1:8" x14ac:dyDescent="0.3">
      <c r="A1200" s="50">
        <v>54480013000</v>
      </c>
      <c r="B1200" s="14" t="s">
        <v>35606</v>
      </c>
      <c r="C1200" t="s">
        <v>35607</v>
      </c>
      <c r="D1200" s="14">
        <v>1</v>
      </c>
      <c r="E1200" t="s">
        <v>35608</v>
      </c>
      <c r="F1200" t="s">
        <v>21989</v>
      </c>
      <c r="H1200" s="12"/>
    </row>
    <row r="1201" spans="1:8" x14ac:dyDescent="0.3">
      <c r="A1201" s="50">
        <v>54480014000</v>
      </c>
      <c r="B1201" s="14" t="s">
        <v>35559</v>
      </c>
      <c r="C1201" t="s">
        <v>35560</v>
      </c>
      <c r="D1201" s="14">
        <v>2</v>
      </c>
      <c r="E1201" t="s">
        <v>21736</v>
      </c>
      <c r="F1201" t="s">
        <v>35561</v>
      </c>
      <c r="H1201" s="12"/>
    </row>
    <row r="1202" spans="1:8" x14ac:dyDescent="0.3">
      <c r="A1202" s="50">
        <v>54480014000</v>
      </c>
      <c r="B1202" s="14" t="s">
        <v>35559</v>
      </c>
      <c r="C1202" t="s">
        <v>35562</v>
      </c>
      <c r="E1202" t="s">
        <v>20955</v>
      </c>
      <c r="F1202" t="s">
        <v>35561</v>
      </c>
      <c r="H1202" s="12"/>
    </row>
    <row r="1203" spans="1:8" x14ac:dyDescent="0.3">
      <c r="A1203" s="50">
        <v>54480015000</v>
      </c>
      <c r="B1203" s="14" t="s">
        <v>35497</v>
      </c>
      <c r="C1203" t="s">
        <v>35498</v>
      </c>
      <c r="D1203" s="14">
        <v>1</v>
      </c>
      <c r="E1203" t="s">
        <v>35499</v>
      </c>
      <c r="F1203" t="s">
        <v>31734</v>
      </c>
      <c r="H1203" s="12"/>
    </row>
    <row r="1204" spans="1:8" x14ac:dyDescent="0.3">
      <c r="A1204" s="50">
        <v>54480016000</v>
      </c>
      <c r="B1204" s="14" t="s">
        <v>20209</v>
      </c>
      <c r="D1204" s="14">
        <v>0</v>
      </c>
      <c r="H1204" s="12"/>
    </row>
    <row r="1205" spans="1:8" x14ac:dyDescent="0.3">
      <c r="A1205" s="50">
        <v>54480017000</v>
      </c>
      <c r="B1205" s="14" t="s">
        <v>35849</v>
      </c>
      <c r="C1205" t="s">
        <v>35850</v>
      </c>
      <c r="D1205" s="14">
        <v>1</v>
      </c>
      <c r="E1205" t="s">
        <v>21835</v>
      </c>
      <c r="F1205" t="s">
        <v>35851</v>
      </c>
      <c r="G1205" t="s">
        <v>35852</v>
      </c>
      <c r="H1205" s="12"/>
    </row>
    <row r="1206" spans="1:8" x14ac:dyDescent="0.3">
      <c r="A1206" s="50">
        <v>54480018000</v>
      </c>
      <c r="B1206" s="14" t="s">
        <v>35786</v>
      </c>
      <c r="C1206" t="s">
        <v>35787</v>
      </c>
      <c r="D1206" s="14">
        <v>3</v>
      </c>
      <c r="E1206" t="s">
        <v>21572</v>
      </c>
      <c r="F1206" t="s">
        <v>35788</v>
      </c>
      <c r="H1206" s="12"/>
    </row>
    <row r="1207" spans="1:8" x14ac:dyDescent="0.3">
      <c r="A1207" s="50">
        <v>54480018000</v>
      </c>
      <c r="B1207" s="14" t="s">
        <v>35786</v>
      </c>
      <c r="C1207" t="s">
        <v>35787</v>
      </c>
      <c r="E1207" t="s">
        <v>21399</v>
      </c>
      <c r="F1207" t="s">
        <v>35788</v>
      </c>
      <c r="H1207" s="12"/>
    </row>
    <row r="1208" spans="1:8" x14ac:dyDescent="0.3">
      <c r="A1208" s="50">
        <v>54480018000</v>
      </c>
      <c r="B1208" s="14" t="s">
        <v>35786</v>
      </c>
      <c r="C1208" t="s">
        <v>35787</v>
      </c>
      <c r="E1208" t="s">
        <v>35789</v>
      </c>
      <c r="F1208" t="s">
        <v>35790</v>
      </c>
      <c r="H1208" s="12"/>
    </row>
    <row r="1209" spans="1:8" x14ac:dyDescent="0.3">
      <c r="A1209" s="50">
        <v>54480019000</v>
      </c>
      <c r="B1209" s="14" t="s">
        <v>35698</v>
      </c>
      <c r="C1209" t="s">
        <v>35699</v>
      </c>
      <c r="D1209" s="14">
        <v>3</v>
      </c>
      <c r="E1209" t="s">
        <v>21580</v>
      </c>
      <c r="F1209" t="s">
        <v>27366</v>
      </c>
      <c r="H1209" s="12"/>
    </row>
    <row r="1210" spans="1:8" x14ac:dyDescent="0.3">
      <c r="A1210" s="50">
        <v>54480019000</v>
      </c>
      <c r="B1210" s="14" t="s">
        <v>35698</v>
      </c>
      <c r="C1210" t="s">
        <v>35699</v>
      </c>
      <c r="E1210" t="s">
        <v>21757</v>
      </c>
      <c r="F1210" t="s">
        <v>27366</v>
      </c>
      <c r="H1210" s="12"/>
    </row>
    <row r="1211" spans="1:8" x14ac:dyDescent="0.3">
      <c r="A1211" s="50">
        <v>54480019000</v>
      </c>
      <c r="B1211" s="14" t="s">
        <v>35698</v>
      </c>
      <c r="C1211" t="s">
        <v>35700</v>
      </c>
      <c r="E1211" t="s">
        <v>21325</v>
      </c>
      <c r="F1211" t="s">
        <v>32007</v>
      </c>
      <c r="G1211" t="s">
        <v>35701</v>
      </c>
      <c r="H1211" s="12"/>
    </row>
    <row r="1212" spans="1:8" x14ac:dyDescent="0.3">
      <c r="A1212" s="50">
        <v>54480020000</v>
      </c>
      <c r="B1212" s="14" t="s">
        <v>35638</v>
      </c>
      <c r="C1212" t="s">
        <v>35639</v>
      </c>
      <c r="D1212" s="14">
        <v>1</v>
      </c>
      <c r="E1212" t="s">
        <v>21577</v>
      </c>
      <c r="F1212" t="s">
        <v>24111</v>
      </c>
      <c r="H1212" s="12"/>
    </row>
    <row r="1213" spans="1:8" x14ac:dyDescent="0.3">
      <c r="A1213" s="50">
        <v>54480021000</v>
      </c>
      <c r="B1213" s="14" t="s">
        <v>35580</v>
      </c>
      <c r="C1213" t="s">
        <v>35581</v>
      </c>
      <c r="D1213" s="14">
        <v>2</v>
      </c>
      <c r="E1213" t="s">
        <v>21474</v>
      </c>
      <c r="F1213" t="s">
        <v>25805</v>
      </c>
      <c r="H1213" s="12"/>
    </row>
    <row r="1214" spans="1:8" x14ac:dyDescent="0.3">
      <c r="A1214" s="50">
        <v>54480021000</v>
      </c>
      <c r="B1214" s="14" t="s">
        <v>35580</v>
      </c>
      <c r="C1214" t="s">
        <v>35581</v>
      </c>
      <c r="E1214" t="s">
        <v>21038</v>
      </c>
      <c r="F1214" t="s">
        <v>29034</v>
      </c>
      <c r="H1214" s="12"/>
    </row>
    <row r="1215" spans="1:8" x14ac:dyDescent="0.3">
      <c r="A1215" s="50">
        <v>54480023000</v>
      </c>
      <c r="B1215" s="14" t="s">
        <v>35455</v>
      </c>
      <c r="C1215" t="s">
        <v>35456</v>
      </c>
      <c r="D1215" s="14">
        <v>1</v>
      </c>
      <c r="E1215" t="s">
        <v>35457</v>
      </c>
      <c r="F1215" t="s">
        <v>25080</v>
      </c>
      <c r="H1215" s="12"/>
    </row>
    <row r="1216" spans="1:8" x14ac:dyDescent="0.3">
      <c r="A1216" s="50">
        <v>54480024000</v>
      </c>
      <c r="B1216" s="14" t="s">
        <v>35405</v>
      </c>
      <c r="C1216" t="s">
        <v>35406</v>
      </c>
      <c r="D1216" s="14">
        <v>2</v>
      </c>
      <c r="E1216" t="s">
        <v>21628</v>
      </c>
      <c r="F1216" t="s">
        <v>35407</v>
      </c>
      <c r="G1216" t="s">
        <v>35408</v>
      </c>
      <c r="H1216" s="12"/>
    </row>
    <row r="1217" spans="1:8" x14ac:dyDescent="0.3">
      <c r="A1217" s="50">
        <v>54480024000</v>
      </c>
      <c r="B1217" s="14" t="s">
        <v>35405</v>
      </c>
      <c r="C1217" t="s">
        <v>35406</v>
      </c>
      <c r="E1217" t="s">
        <v>35409</v>
      </c>
      <c r="F1217" t="s">
        <v>35407</v>
      </c>
      <c r="H1217" s="12"/>
    </row>
    <row r="1218" spans="1:8" x14ac:dyDescent="0.3">
      <c r="A1218" s="50">
        <v>54490002000</v>
      </c>
      <c r="B1218" s="14" t="s">
        <v>20168</v>
      </c>
      <c r="D1218" s="14">
        <v>0</v>
      </c>
      <c r="H1218" s="12"/>
    </row>
    <row r="1219" spans="1:8" x14ac:dyDescent="0.3">
      <c r="A1219" s="50">
        <v>54490002000</v>
      </c>
      <c r="B1219" s="14" t="s">
        <v>20168</v>
      </c>
      <c r="D1219" s="14">
        <v>0</v>
      </c>
      <c r="H1219" s="12"/>
    </row>
    <row r="1220" spans="1:8" x14ac:dyDescent="0.3">
      <c r="A1220" s="50">
        <v>54490003000</v>
      </c>
      <c r="B1220" s="14" t="s">
        <v>20553</v>
      </c>
      <c r="D1220" s="14">
        <v>0</v>
      </c>
      <c r="H1220" s="12"/>
    </row>
    <row r="1221" spans="1:8" x14ac:dyDescent="0.3">
      <c r="A1221" s="50">
        <v>54490006000</v>
      </c>
      <c r="B1221" s="14" t="s">
        <v>33752</v>
      </c>
      <c r="C1221" t="s">
        <v>33753</v>
      </c>
      <c r="D1221" s="14">
        <v>2</v>
      </c>
      <c r="E1221" t="s">
        <v>21051</v>
      </c>
      <c r="F1221" t="s">
        <v>21732</v>
      </c>
      <c r="H1221" s="12"/>
    </row>
    <row r="1222" spans="1:8" x14ac:dyDescent="0.3">
      <c r="A1222" s="50">
        <v>54490006000</v>
      </c>
      <c r="B1222" s="14" t="s">
        <v>33752</v>
      </c>
      <c r="C1222" t="s">
        <v>33754</v>
      </c>
      <c r="E1222" t="s">
        <v>26156</v>
      </c>
      <c r="F1222" t="s">
        <v>21732</v>
      </c>
      <c r="H1222" s="12"/>
    </row>
    <row r="1223" spans="1:8" x14ac:dyDescent="0.3">
      <c r="A1223" s="50">
        <v>54490008000</v>
      </c>
      <c r="B1223" s="14" t="s">
        <v>33258</v>
      </c>
      <c r="C1223" t="s">
        <v>33259</v>
      </c>
      <c r="D1223" s="14">
        <v>1</v>
      </c>
      <c r="E1223" t="s">
        <v>21844</v>
      </c>
      <c r="F1223" t="s">
        <v>24010</v>
      </c>
      <c r="H1223" s="12"/>
    </row>
    <row r="1224" spans="1:8" x14ac:dyDescent="0.3">
      <c r="A1224" s="50">
        <v>54490009000</v>
      </c>
      <c r="B1224" s="14" t="s">
        <v>20367</v>
      </c>
      <c r="D1224" s="14">
        <v>0</v>
      </c>
      <c r="H1224" s="12"/>
    </row>
    <row r="1225" spans="1:8" x14ac:dyDescent="0.3">
      <c r="A1225" s="50">
        <v>54490014000</v>
      </c>
      <c r="B1225" s="14" t="s">
        <v>20750</v>
      </c>
      <c r="D1225" s="14">
        <v>0</v>
      </c>
      <c r="H1225" s="12"/>
    </row>
    <row r="1226" spans="1:8" x14ac:dyDescent="0.3">
      <c r="A1226" s="50">
        <v>54490015000</v>
      </c>
      <c r="B1226" s="14" t="s">
        <v>20328</v>
      </c>
      <c r="D1226" s="14">
        <v>0</v>
      </c>
      <c r="H1226" s="12"/>
    </row>
    <row r="1227" spans="1:8" x14ac:dyDescent="0.3">
      <c r="A1227" s="50">
        <v>54490016000</v>
      </c>
      <c r="B1227" s="14" t="s">
        <v>33439</v>
      </c>
      <c r="C1227" t="s">
        <v>33440</v>
      </c>
      <c r="D1227" s="14">
        <v>3</v>
      </c>
      <c r="E1227" t="s">
        <v>21682</v>
      </c>
      <c r="F1227" t="s">
        <v>33441</v>
      </c>
      <c r="H1227" s="12"/>
    </row>
    <row r="1228" spans="1:8" x14ac:dyDescent="0.3">
      <c r="A1228" s="50">
        <v>54490016000</v>
      </c>
      <c r="B1228" s="14" t="s">
        <v>33439</v>
      </c>
      <c r="C1228" t="s">
        <v>33440</v>
      </c>
      <c r="E1228" t="s">
        <v>21042</v>
      </c>
      <c r="F1228" t="s">
        <v>33442</v>
      </c>
      <c r="H1228" s="12"/>
    </row>
    <row r="1229" spans="1:8" x14ac:dyDescent="0.3">
      <c r="A1229" s="50">
        <v>54490016000</v>
      </c>
      <c r="B1229" s="14" t="s">
        <v>33439</v>
      </c>
      <c r="C1229" t="s">
        <v>33443</v>
      </c>
      <c r="E1229" t="s">
        <v>21916</v>
      </c>
      <c r="F1229" t="s">
        <v>33444</v>
      </c>
      <c r="H1229" s="12"/>
    </row>
    <row r="1230" spans="1:8" x14ac:dyDescent="0.3">
      <c r="A1230" s="50">
        <v>69040013000</v>
      </c>
      <c r="B1230" s="14" t="s">
        <v>20889</v>
      </c>
      <c r="D1230" s="14">
        <v>0</v>
      </c>
      <c r="H1230" s="12"/>
    </row>
    <row r="1231" spans="1:8" x14ac:dyDescent="0.3">
      <c r="A1231" s="50">
        <v>69101008000</v>
      </c>
      <c r="B1231" s="14" t="s">
        <v>32201</v>
      </c>
      <c r="C1231" t="s">
        <v>32202</v>
      </c>
      <c r="D1231" s="14">
        <v>1</v>
      </c>
      <c r="E1231" t="s">
        <v>32203</v>
      </c>
      <c r="F1231" t="s">
        <v>27172</v>
      </c>
      <c r="H1231" s="12"/>
    </row>
    <row r="1232" spans="1:8" x14ac:dyDescent="0.3">
      <c r="A1232" s="50">
        <v>69101009000</v>
      </c>
      <c r="B1232" s="14" t="s">
        <v>32129</v>
      </c>
      <c r="C1232" t="s">
        <v>32130</v>
      </c>
      <c r="D1232" s="14">
        <v>4</v>
      </c>
      <c r="E1232" t="s">
        <v>21115</v>
      </c>
      <c r="F1232" t="s">
        <v>32131</v>
      </c>
      <c r="H1232" s="12"/>
    </row>
    <row r="1233" spans="1:8" x14ac:dyDescent="0.3">
      <c r="A1233" s="50">
        <v>69101009000</v>
      </c>
      <c r="B1233" s="14" t="s">
        <v>32129</v>
      </c>
      <c r="C1233" t="s">
        <v>32130</v>
      </c>
      <c r="E1233" t="s">
        <v>30642</v>
      </c>
      <c r="F1233" t="s">
        <v>32131</v>
      </c>
      <c r="H1233" s="12"/>
    </row>
    <row r="1234" spans="1:8" x14ac:dyDescent="0.3">
      <c r="A1234" s="50">
        <v>69101009000</v>
      </c>
      <c r="B1234" s="14" t="s">
        <v>32129</v>
      </c>
      <c r="C1234" t="s">
        <v>32130</v>
      </c>
      <c r="E1234" t="s">
        <v>32132</v>
      </c>
      <c r="F1234" t="s">
        <v>32133</v>
      </c>
      <c r="H1234" s="12"/>
    </row>
    <row r="1235" spans="1:8" x14ac:dyDescent="0.3">
      <c r="A1235" s="50">
        <v>69101009000</v>
      </c>
      <c r="B1235" s="14" t="s">
        <v>32129</v>
      </c>
      <c r="C1235" t="s">
        <v>32130</v>
      </c>
      <c r="E1235" t="s">
        <v>21066</v>
      </c>
      <c r="F1235" t="s">
        <v>32133</v>
      </c>
      <c r="H1235" s="12"/>
    </row>
    <row r="1236" spans="1:8" x14ac:dyDescent="0.3">
      <c r="A1236" s="50">
        <v>69101010000</v>
      </c>
      <c r="B1236" s="14" t="s">
        <v>22933</v>
      </c>
      <c r="C1236" t="s">
        <v>22934</v>
      </c>
      <c r="D1236" s="14">
        <v>4</v>
      </c>
      <c r="E1236" t="s">
        <v>22935</v>
      </c>
      <c r="F1236" t="s">
        <v>22936</v>
      </c>
      <c r="G1236" t="s">
        <v>22937</v>
      </c>
      <c r="H1236" s="12"/>
    </row>
    <row r="1237" spans="1:8" x14ac:dyDescent="0.3">
      <c r="A1237" s="50">
        <v>69101010000</v>
      </c>
      <c r="B1237" s="14" t="s">
        <v>22933</v>
      </c>
      <c r="C1237" t="s">
        <v>22934</v>
      </c>
      <c r="E1237" t="s">
        <v>21151</v>
      </c>
      <c r="F1237" t="s">
        <v>22936</v>
      </c>
      <c r="H1237" s="12"/>
    </row>
    <row r="1238" spans="1:8" x14ac:dyDescent="0.3">
      <c r="A1238" s="50">
        <v>69101010000</v>
      </c>
      <c r="B1238" s="14" t="s">
        <v>22933</v>
      </c>
      <c r="C1238" t="s">
        <v>22934</v>
      </c>
      <c r="E1238" t="s">
        <v>20929</v>
      </c>
      <c r="F1238" t="s">
        <v>22938</v>
      </c>
      <c r="H1238" s="12"/>
    </row>
    <row r="1239" spans="1:8" x14ac:dyDescent="0.3">
      <c r="A1239" s="50">
        <v>69101010000</v>
      </c>
      <c r="B1239" s="14" t="s">
        <v>22933</v>
      </c>
      <c r="C1239" t="s">
        <v>22934</v>
      </c>
      <c r="E1239" t="s">
        <v>20931</v>
      </c>
      <c r="F1239" t="s">
        <v>22938</v>
      </c>
      <c r="H1239" s="12"/>
    </row>
    <row r="1240" spans="1:8" x14ac:dyDescent="0.3">
      <c r="A1240" s="50">
        <v>69101011000</v>
      </c>
      <c r="B1240" s="14" t="s">
        <v>22990</v>
      </c>
      <c r="C1240" t="s">
        <v>22991</v>
      </c>
      <c r="D1240" s="14">
        <v>1</v>
      </c>
      <c r="E1240" t="s">
        <v>21151</v>
      </c>
      <c r="F1240" t="s">
        <v>22936</v>
      </c>
      <c r="H1240" s="12"/>
    </row>
    <row r="1241" spans="1:8" x14ac:dyDescent="0.3">
      <c r="A1241" s="50">
        <v>69101012000</v>
      </c>
      <c r="B1241" s="14" t="s">
        <v>22449</v>
      </c>
      <c r="C1241" t="s">
        <v>22450</v>
      </c>
      <c r="D1241" s="14">
        <v>2</v>
      </c>
      <c r="E1241" t="s">
        <v>22112</v>
      </c>
      <c r="F1241" t="s">
        <v>22451</v>
      </c>
      <c r="H1241" s="12"/>
    </row>
    <row r="1242" spans="1:8" x14ac:dyDescent="0.3">
      <c r="A1242" s="50">
        <v>69101012000</v>
      </c>
      <c r="B1242" s="14" t="s">
        <v>22449</v>
      </c>
      <c r="C1242" t="s">
        <v>22450</v>
      </c>
      <c r="E1242" t="s">
        <v>21047</v>
      </c>
      <c r="F1242" t="s">
        <v>22451</v>
      </c>
      <c r="H1242" s="12"/>
    </row>
    <row r="1243" spans="1:8" x14ac:dyDescent="0.3">
      <c r="A1243" s="50">
        <v>69101012000</v>
      </c>
      <c r="B1243" s="14" t="s">
        <v>22449</v>
      </c>
      <c r="C1243" t="s">
        <v>22482</v>
      </c>
      <c r="D1243" s="14">
        <v>1</v>
      </c>
      <c r="E1243" t="s">
        <v>22483</v>
      </c>
      <c r="F1243" t="s">
        <v>22451</v>
      </c>
      <c r="G1243" t="s">
        <v>22484</v>
      </c>
      <c r="H1243" s="12"/>
    </row>
    <row r="1244" spans="1:8" x14ac:dyDescent="0.3">
      <c r="A1244" s="50">
        <v>69101013000</v>
      </c>
      <c r="B1244" s="14" t="s">
        <v>23041</v>
      </c>
      <c r="C1244" t="s">
        <v>23042</v>
      </c>
      <c r="D1244" s="14">
        <v>2</v>
      </c>
      <c r="E1244" t="s">
        <v>23043</v>
      </c>
      <c r="F1244" t="s">
        <v>21070</v>
      </c>
      <c r="H1244" s="12"/>
    </row>
    <row r="1245" spans="1:8" x14ac:dyDescent="0.3">
      <c r="A1245" s="50">
        <v>69101013000</v>
      </c>
      <c r="B1245" s="14" t="s">
        <v>23041</v>
      </c>
      <c r="C1245" t="s">
        <v>23042</v>
      </c>
      <c r="E1245" t="s">
        <v>21047</v>
      </c>
      <c r="F1245" t="s">
        <v>21070</v>
      </c>
      <c r="H1245" s="12"/>
    </row>
    <row r="1246" spans="1:8" x14ac:dyDescent="0.3">
      <c r="A1246" s="50">
        <v>69101014000</v>
      </c>
      <c r="B1246" s="14" t="s">
        <v>23025</v>
      </c>
      <c r="C1246" t="s">
        <v>23026</v>
      </c>
      <c r="D1246" s="14">
        <v>2</v>
      </c>
      <c r="E1246" t="s">
        <v>21966</v>
      </c>
      <c r="F1246" t="s">
        <v>23027</v>
      </c>
      <c r="H1246" s="12"/>
    </row>
    <row r="1247" spans="1:8" x14ac:dyDescent="0.3">
      <c r="A1247" s="50">
        <v>69101014000</v>
      </c>
      <c r="B1247" s="14" t="s">
        <v>23025</v>
      </c>
      <c r="C1247" t="s">
        <v>23026</v>
      </c>
      <c r="E1247" t="s">
        <v>21002</v>
      </c>
      <c r="F1247" t="s">
        <v>23027</v>
      </c>
      <c r="H1247" s="12"/>
    </row>
    <row r="1248" spans="1:8" x14ac:dyDescent="0.3">
      <c r="A1248" s="50">
        <v>69101015000</v>
      </c>
      <c r="B1248" s="14" t="s">
        <v>31898</v>
      </c>
      <c r="C1248" t="s">
        <v>31899</v>
      </c>
      <c r="D1248" s="14">
        <v>1</v>
      </c>
      <c r="E1248" t="s">
        <v>22299</v>
      </c>
      <c r="F1248" t="s">
        <v>22526</v>
      </c>
      <c r="H1248" s="12"/>
    </row>
    <row r="1249" spans="1:8" x14ac:dyDescent="0.3">
      <c r="A1249" s="50">
        <v>69200001000</v>
      </c>
      <c r="B1249" s="14" t="s">
        <v>23211</v>
      </c>
      <c r="C1249" t="s">
        <v>23212</v>
      </c>
      <c r="D1249" s="14">
        <v>2</v>
      </c>
      <c r="E1249" t="s">
        <v>23213</v>
      </c>
      <c r="F1249" t="s">
        <v>23214</v>
      </c>
      <c r="G1249" t="s">
        <v>23215</v>
      </c>
      <c r="H1249" s="12"/>
    </row>
    <row r="1250" spans="1:8" x14ac:dyDescent="0.3">
      <c r="A1250" s="50">
        <v>69200001000</v>
      </c>
      <c r="B1250" s="14" t="s">
        <v>23211</v>
      </c>
      <c r="C1250" t="s">
        <v>23212</v>
      </c>
      <c r="E1250" t="s">
        <v>23216</v>
      </c>
      <c r="F1250" t="s">
        <v>23214</v>
      </c>
      <c r="H1250" s="12"/>
    </row>
    <row r="1251" spans="1:8" x14ac:dyDescent="0.3">
      <c r="A1251" s="50">
        <v>69200004000</v>
      </c>
      <c r="B1251" s="14" t="s">
        <v>22280</v>
      </c>
      <c r="C1251" t="s">
        <v>22281</v>
      </c>
      <c r="D1251" s="14">
        <v>3</v>
      </c>
      <c r="E1251" t="s">
        <v>22282</v>
      </c>
      <c r="F1251" t="s">
        <v>22283</v>
      </c>
      <c r="H1251" s="12"/>
    </row>
    <row r="1252" spans="1:8" x14ac:dyDescent="0.3">
      <c r="A1252" s="50">
        <v>69200004000</v>
      </c>
      <c r="B1252" s="14" t="s">
        <v>22280</v>
      </c>
      <c r="C1252" t="s">
        <v>22281</v>
      </c>
      <c r="E1252" t="s">
        <v>22284</v>
      </c>
      <c r="F1252" t="s">
        <v>22283</v>
      </c>
      <c r="H1252" s="12"/>
    </row>
    <row r="1253" spans="1:8" x14ac:dyDescent="0.3">
      <c r="A1253" s="50">
        <v>69200004000</v>
      </c>
      <c r="B1253" s="14" t="s">
        <v>22280</v>
      </c>
      <c r="C1253" t="s">
        <v>22285</v>
      </c>
      <c r="E1253" t="s">
        <v>22286</v>
      </c>
      <c r="F1253" t="s">
        <v>22287</v>
      </c>
      <c r="G1253" t="s">
        <v>22288</v>
      </c>
      <c r="H1253" s="12"/>
    </row>
    <row r="1254" spans="1:8" x14ac:dyDescent="0.3">
      <c r="A1254" s="50">
        <v>69200008000</v>
      </c>
      <c r="B1254" s="14" t="s">
        <v>22150</v>
      </c>
      <c r="C1254" t="s">
        <v>22151</v>
      </c>
      <c r="D1254" s="14">
        <v>3</v>
      </c>
      <c r="E1254" t="s">
        <v>22152</v>
      </c>
      <c r="F1254" t="s">
        <v>22153</v>
      </c>
      <c r="G1254" t="s">
        <v>22154</v>
      </c>
      <c r="H1254" s="12"/>
    </row>
    <row r="1255" spans="1:8" x14ac:dyDescent="0.3">
      <c r="A1255" s="50">
        <v>69200008000</v>
      </c>
      <c r="B1255" s="14" t="s">
        <v>22150</v>
      </c>
      <c r="C1255" t="s">
        <v>22151</v>
      </c>
      <c r="E1255" t="s">
        <v>21307</v>
      </c>
      <c r="F1255" t="s">
        <v>22155</v>
      </c>
      <c r="H1255" s="12"/>
    </row>
    <row r="1256" spans="1:8" x14ac:dyDescent="0.3">
      <c r="A1256" s="50">
        <v>69200008000</v>
      </c>
      <c r="B1256" s="14" t="s">
        <v>22150</v>
      </c>
      <c r="C1256" t="s">
        <v>22151</v>
      </c>
      <c r="E1256" t="s">
        <v>22156</v>
      </c>
      <c r="F1256" t="s">
        <v>22155</v>
      </c>
      <c r="H1256" s="12"/>
    </row>
    <row r="1257" spans="1:8" x14ac:dyDescent="0.3">
      <c r="A1257" s="50">
        <v>69200013000</v>
      </c>
      <c r="B1257" s="14" t="s">
        <v>22236</v>
      </c>
      <c r="C1257" t="s">
        <v>22237</v>
      </c>
      <c r="D1257" s="14">
        <v>1</v>
      </c>
      <c r="E1257" t="s">
        <v>22238</v>
      </c>
      <c r="F1257" t="s">
        <v>22239</v>
      </c>
      <c r="G1257" t="s">
        <v>22240</v>
      </c>
      <c r="H1257" s="12"/>
    </row>
    <row r="1258" spans="1:8" x14ac:dyDescent="0.3">
      <c r="A1258" s="50">
        <v>69200014000</v>
      </c>
      <c r="B1258" s="14" t="s">
        <v>22332</v>
      </c>
      <c r="C1258" t="s">
        <v>22333</v>
      </c>
      <c r="D1258" s="14">
        <v>1</v>
      </c>
      <c r="E1258" t="s">
        <v>22334</v>
      </c>
      <c r="F1258" t="s">
        <v>22335</v>
      </c>
      <c r="H1258" s="12"/>
    </row>
    <row r="1259" spans="1:8" x14ac:dyDescent="0.3">
      <c r="A1259" s="50">
        <v>69200020000</v>
      </c>
      <c r="B1259" s="14" t="s">
        <v>23349</v>
      </c>
      <c r="C1259" t="s">
        <v>23350</v>
      </c>
      <c r="D1259" s="14">
        <v>1</v>
      </c>
      <c r="E1259" t="s">
        <v>23351</v>
      </c>
      <c r="F1259" t="s">
        <v>23352</v>
      </c>
      <c r="H1259" s="12"/>
    </row>
    <row r="1260" spans="1:8" x14ac:dyDescent="0.3">
      <c r="A1260" s="50">
        <v>69200021000</v>
      </c>
      <c r="B1260" s="14" t="s">
        <v>23473</v>
      </c>
      <c r="C1260" t="s">
        <v>23474</v>
      </c>
      <c r="D1260" s="14">
        <v>3</v>
      </c>
      <c r="E1260" t="s">
        <v>21795</v>
      </c>
      <c r="F1260" t="s">
        <v>21972</v>
      </c>
      <c r="H1260" s="12"/>
    </row>
    <row r="1261" spans="1:8" x14ac:dyDescent="0.3">
      <c r="A1261" s="50">
        <v>69200021000</v>
      </c>
      <c r="B1261" s="14" t="s">
        <v>23473</v>
      </c>
      <c r="C1261" t="s">
        <v>23474</v>
      </c>
      <c r="E1261" t="s">
        <v>21130</v>
      </c>
      <c r="F1261" t="s">
        <v>23475</v>
      </c>
      <c r="H1261" s="12"/>
    </row>
    <row r="1262" spans="1:8" x14ac:dyDescent="0.3">
      <c r="A1262" s="50">
        <v>69200021000</v>
      </c>
      <c r="B1262" s="14" t="s">
        <v>23473</v>
      </c>
      <c r="C1262" t="s">
        <v>23474</v>
      </c>
      <c r="E1262" t="s">
        <v>22254</v>
      </c>
      <c r="F1262" t="s">
        <v>23475</v>
      </c>
      <c r="H1262" s="12"/>
    </row>
    <row r="1263" spans="1:8" x14ac:dyDescent="0.3">
      <c r="A1263" s="50">
        <v>69200021000</v>
      </c>
      <c r="B1263" s="14" t="s">
        <v>23473</v>
      </c>
      <c r="C1263" t="s">
        <v>23476</v>
      </c>
      <c r="D1263" s="14">
        <v>1</v>
      </c>
      <c r="E1263" t="s">
        <v>21704</v>
      </c>
      <c r="F1263" t="s">
        <v>23477</v>
      </c>
      <c r="H1263" s="12"/>
    </row>
    <row r="1264" spans="1:8" x14ac:dyDescent="0.3">
      <c r="A1264" s="50">
        <v>69200021000</v>
      </c>
      <c r="B1264" s="14" t="s">
        <v>23473</v>
      </c>
      <c r="C1264" t="s">
        <v>23482</v>
      </c>
      <c r="D1264" s="14">
        <v>1</v>
      </c>
      <c r="E1264" t="s">
        <v>21130</v>
      </c>
      <c r="F1264" t="s">
        <v>23477</v>
      </c>
      <c r="H1264" s="12"/>
    </row>
    <row r="1265" spans="1:8" x14ac:dyDescent="0.3">
      <c r="A1265" s="50">
        <v>69200022000</v>
      </c>
      <c r="B1265" s="14" t="s">
        <v>20383</v>
      </c>
      <c r="D1265" s="14">
        <v>0</v>
      </c>
      <c r="H1265" s="12"/>
    </row>
    <row r="1266" spans="1:8" x14ac:dyDescent="0.3">
      <c r="A1266" s="50">
        <v>69220001000</v>
      </c>
      <c r="B1266" s="14" t="s">
        <v>23324</v>
      </c>
      <c r="C1266" t="s">
        <v>23325</v>
      </c>
      <c r="D1266" s="14">
        <v>1</v>
      </c>
      <c r="E1266" t="s">
        <v>22002</v>
      </c>
      <c r="F1266" t="s">
        <v>23326</v>
      </c>
      <c r="H1266" s="12"/>
    </row>
    <row r="1267" spans="1:8" x14ac:dyDescent="0.3">
      <c r="A1267" s="50">
        <v>69220002000</v>
      </c>
      <c r="B1267" s="14" t="s">
        <v>23173</v>
      </c>
      <c r="C1267" t="s">
        <v>23174</v>
      </c>
      <c r="D1267" s="14">
        <v>4</v>
      </c>
      <c r="E1267" t="s">
        <v>23175</v>
      </c>
      <c r="F1267" t="s">
        <v>23176</v>
      </c>
      <c r="H1267" s="12"/>
    </row>
    <row r="1268" spans="1:8" x14ac:dyDescent="0.3">
      <c r="A1268" s="50">
        <v>69220002000</v>
      </c>
      <c r="B1268" s="14" t="s">
        <v>23173</v>
      </c>
      <c r="C1268" t="s">
        <v>23177</v>
      </c>
      <c r="E1268" t="s">
        <v>23178</v>
      </c>
      <c r="F1268" t="s">
        <v>23179</v>
      </c>
      <c r="H1268" s="12"/>
    </row>
    <row r="1269" spans="1:8" x14ac:dyDescent="0.3">
      <c r="A1269" s="50">
        <v>69220002000</v>
      </c>
      <c r="B1269" s="14" t="s">
        <v>23173</v>
      </c>
      <c r="C1269" t="s">
        <v>23174</v>
      </c>
      <c r="E1269" t="s">
        <v>22104</v>
      </c>
      <c r="F1269" t="s">
        <v>23179</v>
      </c>
      <c r="H1269" s="12"/>
    </row>
    <row r="1270" spans="1:8" x14ac:dyDescent="0.3">
      <c r="A1270" s="50">
        <v>69220002000</v>
      </c>
      <c r="B1270" s="14" t="s">
        <v>23173</v>
      </c>
      <c r="C1270" t="s">
        <v>23174</v>
      </c>
      <c r="E1270" t="s">
        <v>23180</v>
      </c>
      <c r="F1270" t="s">
        <v>23181</v>
      </c>
      <c r="H1270" s="12"/>
    </row>
    <row r="1271" spans="1:8" x14ac:dyDescent="0.3">
      <c r="A1271" s="50">
        <v>69220003000</v>
      </c>
      <c r="B1271" s="14" t="s">
        <v>23394</v>
      </c>
      <c r="C1271" t="s">
        <v>23395</v>
      </c>
      <c r="D1271" s="14">
        <v>4</v>
      </c>
      <c r="E1271" t="s">
        <v>23396</v>
      </c>
      <c r="F1271" t="s">
        <v>23397</v>
      </c>
      <c r="H1271" s="12"/>
    </row>
    <row r="1272" spans="1:8" x14ac:dyDescent="0.3">
      <c r="A1272" s="50">
        <v>69220003000</v>
      </c>
      <c r="B1272" s="14" t="s">
        <v>23394</v>
      </c>
      <c r="C1272" t="s">
        <v>23398</v>
      </c>
      <c r="E1272" t="s">
        <v>23399</v>
      </c>
      <c r="F1272" t="s">
        <v>23397</v>
      </c>
      <c r="H1272" s="12"/>
    </row>
    <row r="1273" spans="1:8" x14ac:dyDescent="0.3">
      <c r="A1273" s="50">
        <v>69220003000</v>
      </c>
      <c r="B1273" s="14" t="s">
        <v>23394</v>
      </c>
      <c r="C1273" t="s">
        <v>23398</v>
      </c>
      <c r="E1273" t="s">
        <v>22761</v>
      </c>
      <c r="F1273" t="s">
        <v>23397</v>
      </c>
      <c r="H1273" s="12"/>
    </row>
    <row r="1274" spans="1:8" x14ac:dyDescent="0.3">
      <c r="A1274" s="50">
        <v>69220003000</v>
      </c>
      <c r="B1274" s="14" t="s">
        <v>23394</v>
      </c>
      <c r="C1274" t="s">
        <v>23398</v>
      </c>
      <c r="E1274" t="s">
        <v>21892</v>
      </c>
      <c r="F1274" t="s">
        <v>23397</v>
      </c>
      <c r="H1274" s="12"/>
    </row>
    <row r="1275" spans="1:8" x14ac:dyDescent="0.3">
      <c r="A1275" s="50">
        <v>69220006000</v>
      </c>
      <c r="B1275" s="14" t="s">
        <v>27893</v>
      </c>
      <c r="C1275" t="s">
        <v>27894</v>
      </c>
      <c r="D1275" s="14">
        <v>4</v>
      </c>
      <c r="E1275" t="s">
        <v>27895</v>
      </c>
      <c r="F1275" t="s">
        <v>27896</v>
      </c>
      <c r="H1275" s="12"/>
    </row>
    <row r="1276" spans="1:8" x14ac:dyDescent="0.3">
      <c r="A1276" s="50">
        <v>69220006000</v>
      </c>
      <c r="B1276" s="14" t="s">
        <v>27893</v>
      </c>
      <c r="C1276" t="s">
        <v>27894</v>
      </c>
      <c r="E1276" t="s">
        <v>21192</v>
      </c>
      <c r="F1276" t="s">
        <v>27897</v>
      </c>
      <c r="H1276" s="12"/>
    </row>
    <row r="1277" spans="1:8" x14ac:dyDescent="0.3">
      <c r="A1277" s="50">
        <v>69220006000</v>
      </c>
      <c r="B1277" s="14" t="s">
        <v>27893</v>
      </c>
      <c r="C1277" t="s">
        <v>27894</v>
      </c>
      <c r="E1277" t="s">
        <v>27898</v>
      </c>
      <c r="F1277" t="s">
        <v>27897</v>
      </c>
      <c r="H1277" s="12"/>
    </row>
    <row r="1278" spans="1:8" x14ac:dyDescent="0.3">
      <c r="A1278" s="50">
        <v>69220006000</v>
      </c>
      <c r="B1278" s="14" t="s">
        <v>27893</v>
      </c>
      <c r="C1278" t="s">
        <v>27894</v>
      </c>
      <c r="E1278" t="s">
        <v>21522</v>
      </c>
      <c r="F1278" t="s">
        <v>27899</v>
      </c>
      <c r="H1278" s="12"/>
    </row>
    <row r="1279" spans="1:8" x14ac:dyDescent="0.3">
      <c r="A1279" s="50">
        <v>69220007000</v>
      </c>
      <c r="B1279" s="14" t="s">
        <v>28034</v>
      </c>
      <c r="C1279" t="s">
        <v>28035</v>
      </c>
      <c r="D1279" s="14">
        <v>1</v>
      </c>
      <c r="E1279" t="s">
        <v>20949</v>
      </c>
      <c r="F1279" t="s">
        <v>28036</v>
      </c>
      <c r="H1279" s="12"/>
    </row>
    <row r="1280" spans="1:8" x14ac:dyDescent="0.3">
      <c r="A1280" s="50">
        <v>69220008000</v>
      </c>
      <c r="B1280" s="14" t="s">
        <v>27706</v>
      </c>
      <c r="C1280" t="s">
        <v>27707</v>
      </c>
      <c r="D1280" s="14">
        <v>2</v>
      </c>
      <c r="E1280" t="s">
        <v>27708</v>
      </c>
      <c r="F1280" t="s">
        <v>25422</v>
      </c>
      <c r="H1280" s="12"/>
    </row>
    <row r="1281" spans="1:8" x14ac:dyDescent="0.3">
      <c r="A1281" s="50">
        <v>69220008000</v>
      </c>
      <c r="B1281" s="14" t="s">
        <v>27706</v>
      </c>
      <c r="C1281" t="s">
        <v>27709</v>
      </c>
      <c r="E1281" t="s">
        <v>21471</v>
      </c>
      <c r="F1281" t="s">
        <v>25422</v>
      </c>
      <c r="H1281" s="12"/>
    </row>
    <row r="1282" spans="1:8" x14ac:dyDescent="0.3">
      <c r="A1282" s="50">
        <v>69220010000</v>
      </c>
      <c r="B1282" s="14" t="s">
        <v>20519</v>
      </c>
      <c r="D1282" s="14">
        <v>0</v>
      </c>
      <c r="H1282" s="12"/>
    </row>
    <row r="1283" spans="1:8" x14ac:dyDescent="0.3">
      <c r="A1283" s="50">
        <v>69220010000</v>
      </c>
      <c r="B1283" s="14" t="s">
        <v>20519</v>
      </c>
      <c r="C1283" t="s">
        <v>23661</v>
      </c>
      <c r="D1283" s="14">
        <v>3</v>
      </c>
      <c r="E1283" t="s">
        <v>21966</v>
      </c>
      <c r="F1283" t="s">
        <v>21317</v>
      </c>
      <c r="G1283" t="s">
        <v>23662</v>
      </c>
      <c r="H1283" s="12"/>
    </row>
    <row r="1284" spans="1:8" x14ac:dyDescent="0.3">
      <c r="A1284" s="50">
        <v>69220010000</v>
      </c>
      <c r="B1284" s="14" t="s">
        <v>20519</v>
      </c>
      <c r="C1284" t="s">
        <v>23661</v>
      </c>
      <c r="E1284" t="s">
        <v>21886</v>
      </c>
      <c r="F1284" t="s">
        <v>21317</v>
      </c>
      <c r="G1284" t="s">
        <v>23663</v>
      </c>
      <c r="H1284" s="12"/>
    </row>
    <row r="1285" spans="1:8" x14ac:dyDescent="0.3">
      <c r="A1285" s="50">
        <v>69220010000</v>
      </c>
      <c r="B1285" s="14" t="s">
        <v>20519</v>
      </c>
      <c r="C1285" t="s">
        <v>23661</v>
      </c>
      <c r="E1285" t="s">
        <v>21240</v>
      </c>
      <c r="F1285" t="s">
        <v>23664</v>
      </c>
      <c r="H1285" s="12"/>
    </row>
    <row r="1286" spans="1:8" x14ac:dyDescent="0.3">
      <c r="A1286" s="50">
        <v>69220010000</v>
      </c>
      <c r="B1286" s="14" t="s">
        <v>20519</v>
      </c>
      <c r="C1286" t="s">
        <v>23665</v>
      </c>
      <c r="D1286" s="14">
        <v>2</v>
      </c>
      <c r="E1286" t="s">
        <v>23666</v>
      </c>
      <c r="F1286" t="s">
        <v>23667</v>
      </c>
      <c r="G1286" t="s">
        <v>23668</v>
      </c>
      <c r="H1286" s="12"/>
    </row>
    <row r="1287" spans="1:8" x14ac:dyDescent="0.3">
      <c r="A1287" s="50">
        <v>69220010000</v>
      </c>
      <c r="B1287" s="14" t="s">
        <v>20519</v>
      </c>
      <c r="C1287" t="s">
        <v>23665</v>
      </c>
      <c r="E1287" t="s">
        <v>23575</v>
      </c>
      <c r="F1287" t="s">
        <v>23667</v>
      </c>
      <c r="G1287" t="s">
        <v>23668</v>
      </c>
      <c r="H1287" s="12"/>
    </row>
    <row r="1288" spans="1:8" x14ac:dyDescent="0.3">
      <c r="A1288" s="50">
        <v>69220011000</v>
      </c>
      <c r="B1288" s="14" t="s">
        <v>27965</v>
      </c>
      <c r="C1288" t="s">
        <v>27966</v>
      </c>
      <c r="D1288" s="14">
        <v>2</v>
      </c>
      <c r="E1288" t="s">
        <v>27967</v>
      </c>
      <c r="F1288" t="s">
        <v>21286</v>
      </c>
      <c r="H1288" s="12"/>
    </row>
    <row r="1289" spans="1:8" x14ac:dyDescent="0.3">
      <c r="A1289" s="50">
        <v>69220011000</v>
      </c>
      <c r="B1289" s="14" t="s">
        <v>27965</v>
      </c>
      <c r="C1289" t="s">
        <v>27966</v>
      </c>
      <c r="E1289" t="s">
        <v>21654</v>
      </c>
      <c r="F1289" t="s">
        <v>21286</v>
      </c>
      <c r="H1289" s="12"/>
    </row>
    <row r="1290" spans="1:8" x14ac:dyDescent="0.3">
      <c r="A1290" s="50">
        <v>69220013000</v>
      </c>
      <c r="B1290" s="14" t="s">
        <v>23763</v>
      </c>
      <c r="C1290" t="s">
        <v>23764</v>
      </c>
      <c r="D1290" s="14">
        <v>3</v>
      </c>
      <c r="E1290" t="s">
        <v>21051</v>
      </c>
      <c r="F1290" t="s">
        <v>22987</v>
      </c>
      <c r="H1290" s="12"/>
    </row>
    <row r="1291" spans="1:8" x14ac:dyDescent="0.3">
      <c r="A1291" s="50">
        <v>69220013000</v>
      </c>
      <c r="B1291" s="14" t="s">
        <v>23763</v>
      </c>
      <c r="C1291" t="s">
        <v>23764</v>
      </c>
      <c r="E1291" t="s">
        <v>23765</v>
      </c>
      <c r="F1291" t="s">
        <v>22987</v>
      </c>
      <c r="H1291" s="12"/>
    </row>
    <row r="1292" spans="1:8" x14ac:dyDescent="0.3">
      <c r="A1292" s="50">
        <v>69220013000</v>
      </c>
      <c r="B1292" s="14" t="s">
        <v>23763</v>
      </c>
      <c r="C1292" t="s">
        <v>23764</v>
      </c>
      <c r="E1292" t="s">
        <v>23766</v>
      </c>
      <c r="F1292" t="s">
        <v>23038</v>
      </c>
      <c r="H1292" s="12"/>
    </row>
    <row r="1293" spans="1:8" x14ac:dyDescent="0.3">
      <c r="A1293" s="50">
        <v>69220015000</v>
      </c>
      <c r="B1293" s="14" t="s">
        <v>23798</v>
      </c>
      <c r="C1293" t="s">
        <v>23799</v>
      </c>
      <c r="D1293" s="14">
        <v>3</v>
      </c>
      <c r="E1293" t="s">
        <v>21439</v>
      </c>
      <c r="F1293" t="s">
        <v>23800</v>
      </c>
      <c r="H1293" s="12"/>
    </row>
    <row r="1294" spans="1:8" x14ac:dyDescent="0.3">
      <c r="A1294" s="50">
        <v>69220015000</v>
      </c>
      <c r="B1294" s="14" t="s">
        <v>23798</v>
      </c>
      <c r="C1294" t="s">
        <v>23799</v>
      </c>
      <c r="E1294" t="s">
        <v>23294</v>
      </c>
      <c r="F1294" t="s">
        <v>23800</v>
      </c>
      <c r="H1294" s="12"/>
    </row>
    <row r="1295" spans="1:8" x14ac:dyDescent="0.3">
      <c r="A1295" s="50">
        <v>69220015000</v>
      </c>
      <c r="B1295" s="14" t="s">
        <v>23798</v>
      </c>
      <c r="C1295" t="s">
        <v>23799</v>
      </c>
      <c r="E1295" t="s">
        <v>22278</v>
      </c>
      <c r="F1295" t="s">
        <v>23800</v>
      </c>
      <c r="H1295" s="12"/>
    </row>
    <row r="1296" spans="1:8" x14ac:dyDescent="0.3">
      <c r="A1296" s="50">
        <v>69220015000</v>
      </c>
      <c r="B1296" s="14" t="s">
        <v>23798</v>
      </c>
      <c r="C1296" t="s">
        <v>28554</v>
      </c>
      <c r="D1296" s="14">
        <v>2</v>
      </c>
      <c r="E1296" t="s">
        <v>24099</v>
      </c>
      <c r="F1296" t="s">
        <v>27445</v>
      </c>
      <c r="H1296" s="12"/>
    </row>
    <row r="1297" spans="1:8" x14ac:dyDescent="0.3">
      <c r="A1297" s="50">
        <v>69220015000</v>
      </c>
      <c r="B1297" s="14" t="s">
        <v>23798</v>
      </c>
      <c r="C1297" t="s">
        <v>28554</v>
      </c>
      <c r="E1297" t="s">
        <v>21002</v>
      </c>
      <c r="F1297" t="s">
        <v>27445</v>
      </c>
      <c r="H1297" s="12"/>
    </row>
    <row r="1298" spans="1:8" x14ac:dyDescent="0.3">
      <c r="A1298" s="50">
        <v>69220016000</v>
      </c>
      <c r="B1298" s="14" t="s">
        <v>20443</v>
      </c>
      <c r="D1298" s="14">
        <v>0</v>
      </c>
      <c r="H1298" s="12"/>
    </row>
    <row r="1299" spans="1:8" x14ac:dyDescent="0.3">
      <c r="A1299" s="50">
        <v>69220016000</v>
      </c>
      <c r="B1299" s="14" t="s">
        <v>20443</v>
      </c>
      <c r="C1299" t="s">
        <v>28600</v>
      </c>
      <c r="D1299" s="14">
        <v>3</v>
      </c>
      <c r="E1299" t="s">
        <v>28601</v>
      </c>
      <c r="F1299" t="s">
        <v>28602</v>
      </c>
      <c r="H1299" s="12"/>
    </row>
    <row r="1300" spans="1:8" x14ac:dyDescent="0.3">
      <c r="A1300" s="50">
        <v>69220016000</v>
      </c>
      <c r="B1300" s="14" t="s">
        <v>20443</v>
      </c>
      <c r="C1300" t="s">
        <v>28600</v>
      </c>
      <c r="E1300" t="s">
        <v>21185</v>
      </c>
      <c r="F1300" t="s">
        <v>28603</v>
      </c>
      <c r="H1300" s="12"/>
    </row>
    <row r="1301" spans="1:8" x14ac:dyDescent="0.3">
      <c r="A1301" s="50">
        <v>69220016000</v>
      </c>
      <c r="B1301" s="14" t="s">
        <v>20443</v>
      </c>
      <c r="C1301" t="s">
        <v>28600</v>
      </c>
      <c r="E1301" t="s">
        <v>28604</v>
      </c>
      <c r="F1301" t="s">
        <v>28603</v>
      </c>
      <c r="H1301" s="12"/>
    </row>
    <row r="1302" spans="1:8" x14ac:dyDescent="0.3">
      <c r="A1302" s="50">
        <v>69220016000</v>
      </c>
      <c r="B1302" s="14" t="s">
        <v>20443</v>
      </c>
      <c r="C1302" t="s">
        <v>28605</v>
      </c>
      <c r="D1302" s="14">
        <v>2</v>
      </c>
      <c r="E1302" t="s">
        <v>21566</v>
      </c>
      <c r="F1302" t="s">
        <v>28606</v>
      </c>
      <c r="G1302" t="s">
        <v>28607</v>
      </c>
      <c r="H1302" s="12"/>
    </row>
    <row r="1303" spans="1:8" x14ac:dyDescent="0.3">
      <c r="A1303" s="50">
        <v>69220016000</v>
      </c>
      <c r="B1303" s="14" t="s">
        <v>20443</v>
      </c>
      <c r="C1303" t="s">
        <v>28605</v>
      </c>
      <c r="E1303" t="s">
        <v>21223</v>
      </c>
      <c r="F1303" t="s">
        <v>28606</v>
      </c>
      <c r="G1303" t="s">
        <v>28608</v>
      </c>
      <c r="H1303" s="12"/>
    </row>
    <row r="1304" spans="1:8" x14ac:dyDescent="0.3">
      <c r="A1304" s="50">
        <v>69220017000</v>
      </c>
      <c r="B1304" s="14" t="s">
        <v>23715</v>
      </c>
      <c r="C1304" t="s">
        <v>23716</v>
      </c>
      <c r="D1304" s="14">
        <v>1</v>
      </c>
      <c r="E1304" t="s">
        <v>23717</v>
      </c>
      <c r="F1304" t="s">
        <v>23020</v>
      </c>
      <c r="H1304" s="12"/>
    </row>
    <row r="1305" spans="1:8" x14ac:dyDescent="0.3">
      <c r="A1305" s="50">
        <v>69220017000</v>
      </c>
      <c r="B1305" s="14" t="s">
        <v>23715</v>
      </c>
      <c r="C1305" t="s">
        <v>23718</v>
      </c>
      <c r="D1305" s="14">
        <v>1</v>
      </c>
      <c r="E1305" t="s">
        <v>22761</v>
      </c>
      <c r="F1305" t="s">
        <v>23020</v>
      </c>
      <c r="H1305" s="12"/>
    </row>
    <row r="1306" spans="1:8" x14ac:dyDescent="0.3">
      <c r="A1306" s="50">
        <v>69220033000</v>
      </c>
      <c r="B1306" s="14" t="s">
        <v>23189</v>
      </c>
      <c r="C1306" t="s">
        <v>23190</v>
      </c>
      <c r="D1306" s="14">
        <v>2</v>
      </c>
      <c r="E1306" t="s">
        <v>21442</v>
      </c>
      <c r="F1306" t="s">
        <v>21989</v>
      </c>
      <c r="G1306" t="s">
        <v>23191</v>
      </c>
      <c r="H1306" s="12"/>
    </row>
    <row r="1307" spans="1:8" x14ac:dyDescent="0.3">
      <c r="A1307" s="50">
        <v>69220033000</v>
      </c>
      <c r="B1307" s="14" t="s">
        <v>23189</v>
      </c>
      <c r="C1307" t="s">
        <v>23190</v>
      </c>
      <c r="E1307" t="s">
        <v>20962</v>
      </c>
      <c r="F1307" t="s">
        <v>23192</v>
      </c>
      <c r="G1307" t="s">
        <v>23193</v>
      </c>
      <c r="H1307" s="12"/>
    </row>
    <row r="1308" spans="1:8" x14ac:dyDescent="0.3">
      <c r="A1308" s="50">
        <v>69241001000</v>
      </c>
      <c r="B1308" s="14" t="s">
        <v>22891</v>
      </c>
      <c r="C1308" t="s">
        <v>22892</v>
      </c>
      <c r="D1308" s="14">
        <v>1</v>
      </c>
      <c r="E1308" t="s">
        <v>22893</v>
      </c>
      <c r="F1308" t="s">
        <v>22894</v>
      </c>
      <c r="H1308" s="12"/>
    </row>
    <row r="1309" spans="1:8" x14ac:dyDescent="0.3">
      <c r="A1309" s="50">
        <v>69241001000</v>
      </c>
      <c r="B1309" s="14" t="s">
        <v>22891</v>
      </c>
      <c r="C1309" t="s">
        <v>22895</v>
      </c>
      <c r="D1309" s="14">
        <v>1</v>
      </c>
      <c r="E1309" t="s">
        <v>22402</v>
      </c>
      <c r="F1309" t="s">
        <v>22894</v>
      </c>
      <c r="H1309" s="12"/>
    </row>
    <row r="1310" spans="1:8" x14ac:dyDescent="0.3">
      <c r="A1310" s="50">
        <v>69241004000</v>
      </c>
      <c r="B1310" s="14" t="s">
        <v>23028</v>
      </c>
      <c r="C1310" t="s">
        <v>23029</v>
      </c>
      <c r="D1310" s="14">
        <v>2</v>
      </c>
      <c r="E1310" t="s">
        <v>23030</v>
      </c>
      <c r="F1310" t="s">
        <v>23031</v>
      </c>
      <c r="H1310" s="12"/>
    </row>
    <row r="1311" spans="1:8" x14ac:dyDescent="0.3">
      <c r="A1311" s="50">
        <v>69241004000</v>
      </c>
      <c r="B1311" s="14" t="s">
        <v>23028</v>
      </c>
      <c r="C1311" t="s">
        <v>23029</v>
      </c>
      <c r="E1311" t="s">
        <v>21287</v>
      </c>
      <c r="F1311" t="s">
        <v>23031</v>
      </c>
      <c r="H1311" s="12"/>
    </row>
    <row r="1312" spans="1:8" x14ac:dyDescent="0.3">
      <c r="A1312" s="50">
        <v>69241014000</v>
      </c>
      <c r="B1312" s="14" t="s">
        <v>22825</v>
      </c>
      <c r="C1312" t="s">
        <v>22826</v>
      </c>
      <c r="D1312" s="14">
        <v>1</v>
      </c>
      <c r="E1312" t="s">
        <v>20962</v>
      </c>
      <c r="F1312" t="s">
        <v>22827</v>
      </c>
      <c r="H1312" s="12"/>
    </row>
    <row r="1313" spans="1:8" x14ac:dyDescent="0.3">
      <c r="A1313" s="50">
        <v>69241014000</v>
      </c>
      <c r="B1313" s="14" t="s">
        <v>22825</v>
      </c>
      <c r="C1313" t="s">
        <v>22828</v>
      </c>
      <c r="D1313" s="14">
        <v>2</v>
      </c>
      <c r="E1313" t="s">
        <v>22829</v>
      </c>
      <c r="F1313" t="s">
        <v>22827</v>
      </c>
      <c r="H1313" s="12"/>
    </row>
    <row r="1314" spans="1:8" x14ac:dyDescent="0.3">
      <c r="A1314" s="50">
        <v>69241014000</v>
      </c>
      <c r="B1314" s="14" t="s">
        <v>22825</v>
      </c>
      <c r="C1314" t="s">
        <v>22830</v>
      </c>
      <c r="E1314" t="s">
        <v>20909</v>
      </c>
      <c r="F1314" t="s">
        <v>21764</v>
      </c>
      <c r="H1314" s="12"/>
    </row>
    <row r="1315" spans="1:8" x14ac:dyDescent="0.3">
      <c r="A1315" s="50">
        <v>69241014000</v>
      </c>
      <c r="B1315" s="14" t="s">
        <v>22825</v>
      </c>
      <c r="C1315" t="s">
        <v>22831</v>
      </c>
      <c r="D1315" s="14">
        <v>1</v>
      </c>
      <c r="E1315" t="s">
        <v>22002</v>
      </c>
      <c r="F1315" t="s">
        <v>22827</v>
      </c>
      <c r="H1315" s="12"/>
    </row>
    <row r="1316" spans="1:8" x14ac:dyDescent="0.3">
      <c r="A1316" s="50">
        <v>69241015000</v>
      </c>
      <c r="B1316" s="14" t="s">
        <v>22730</v>
      </c>
      <c r="C1316" t="s">
        <v>22731</v>
      </c>
      <c r="D1316" s="14">
        <v>1</v>
      </c>
      <c r="E1316" t="s">
        <v>21966</v>
      </c>
      <c r="F1316" t="s">
        <v>22732</v>
      </c>
      <c r="H1316" s="12"/>
    </row>
    <row r="1317" spans="1:8" x14ac:dyDescent="0.3">
      <c r="A1317" s="50">
        <v>69241016000</v>
      </c>
      <c r="B1317" s="14" t="s">
        <v>22807</v>
      </c>
      <c r="C1317" t="s">
        <v>22808</v>
      </c>
      <c r="D1317" s="14">
        <v>4</v>
      </c>
      <c r="E1317" t="s">
        <v>21229</v>
      </c>
      <c r="F1317" t="s">
        <v>22809</v>
      </c>
      <c r="H1317" s="12"/>
    </row>
    <row r="1318" spans="1:8" x14ac:dyDescent="0.3">
      <c r="A1318" s="50">
        <v>69241016000</v>
      </c>
      <c r="B1318" s="14" t="s">
        <v>22807</v>
      </c>
      <c r="C1318" t="s">
        <v>22808</v>
      </c>
      <c r="E1318" t="s">
        <v>21654</v>
      </c>
      <c r="F1318" t="s">
        <v>22809</v>
      </c>
      <c r="H1318" s="12"/>
    </row>
    <row r="1319" spans="1:8" x14ac:dyDescent="0.3">
      <c r="A1319" s="50">
        <v>69241016000</v>
      </c>
      <c r="B1319" s="14" t="s">
        <v>22807</v>
      </c>
      <c r="C1319" t="s">
        <v>22808</v>
      </c>
      <c r="E1319" t="s">
        <v>22477</v>
      </c>
      <c r="F1319" t="s">
        <v>22810</v>
      </c>
      <c r="H1319" s="12"/>
    </row>
    <row r="1320" spans="1:8" x14ac:dyDescent="0.3">
      <c r="A1320" s="50">
        <v>69241016000</v>
      </c>
      <c r="B1320" s="14" t="s">
        <v>22807</v>
      </c>
      <c r="C1320" t="s">
        <v>22808</v>
      </c>
      <c r="E1320" t="s">
        <v>21802</v>
      </c>
      <c r="F1320" t="s">
        <v>22810</v>
      </c>
      <c r="G1320" t="s">
        <v>22811</v>
      </c>
      <c r="H1320" s="12"/>
    </row>
    <row r="1321" spans="1:8" x14ac:dyDescent="0.3">
      <c r="A1321" s="50">
        <v>69241019000</v>
      </c>
      <c r="B1321" s="14" t="s">
        <v>22852</v>
      </c>
      <c r="C1321" t="s">
        <v>22853</v>
      </c>
      <c r="D1321" s="14">
        <v>3</v>
      </c>
      <c r="E1321" t="s">
        <v>22854</v>
      </c>
      <c r="F1321" t="s">
        <v>22855</v>
      </c>
      <c r="H1321" s="12"/>
    </row>
    <row r="1322" spans="1:8" x14ac:dyDescent="0.3">
      <c r="A1322" s="50">
        <v>69241019000</v>
      </c>
      <c r="B1322" s="14" t="s">
        <v>22852</v>
      </c>
      <c r="C1322" t="s">
        <v>22856</v>
      </c>
      <c r="E1322" t="s">
        <v>22857</v>
      </c>
      <c r="F1322" t="s">
        <v>22855</v>
      </c>
      <c r="H1322" s="12"/>
    </row>
    <row r="1323" spans="1:8" x14ac:dyDescent="0.3">
      <c r="A1323" s="50">
        <v>69241019000</v>
      </c>
      <c r="B1323" s="14" t="s">
        <v>22852</v>
      </c>
      <c r="C1323" t="s">
        <v>22856</v>
      </c>
      <c r="E1323" t="s">
        <v>21151</v>
      </c>
      <c r="F1323" t="s">
        <v>22855</v>
      </c>
      <c r="H1323" s="12"/>
    </row>
    <row r="1324" spans="1:8" x14ac:dyDescent="0.3">
      <c r="A1324" s="50">
        <v>69241020000</v>
      </c>
      <c r="B1324" s="14" t="s">
        <v>22939</v>
      </c>
      <c r="C1324" t="s">
        <v>22940</v>
      </c>
      <c r="D1324" s="14">
        <v>3</v>
      </c>
      <c r="E1324" t="s">
        <v>21047</v>
      </c>
      <c r="F1324" t="s">
        <v>22941</v>
      </c>
      <c r="G1324" t="s">
        <v>22942</v>
      </c>
      <c r="H1324" s="12"/>
    </row>
    <row r="1325" spans="1:8" x14ac:dyDescent="0.3">
      <c r="A1325" s="50">
        <v>69241020000</v>
      </c>
      <c r="B1325" s="14" t="s">
        <v>22939</v>
      </c>
      <c r="C1325" t="s">
        <v>22940</v>
      </c>
      <c r="E1325" t="s">
        <v>22935</v>
      </c>
      <c r="F1325" t="s">
        <v>22943</v>
      </c>
      <c r="H1325" s="12"/>
    </row>
    <row r="1326" spans="1:8" x14ac:dyDescent="0.3">
      <c r="A1326" s="50">
        <v>69241020000</v>
      </c>
      <c r="B1326" s="14" t="s">
        <v>22939</v>
      </c>
      <c r="C1326" t="s">
        <v>22940</v>
      </c>
      <c r="E1326" t="s">
        <v>21471</v>
      </c>
      <c r="F1326" t="s">
        <v>22943</v>
      </c>
      <c r="H1326" s="12"/>
    </row>
    <row r="1327" spans="1:8" x14ac:dyDescent="0.3">
      <c r="A1327" s="50">
        <v>69242001000</v>
      </c>
      <c r="B1327" s="14" t="s">
        <v>22705</v>
      </c>
      <c r="C1327" t="s">
        <v>22706</v>
      </c>
      <c r="D1327" s="14">
        <v>2</v>
      </c>
      <c r="E1327" t="s">
        <v>21121</v>
      </c>
      <c r="F1327" t="s">
        <v>22707</v>
      </c>
      <c r="H1327" s="12"/>
    </row>
    <row r="1328" spans="1:8" x14ac:dyDescent="0.3">
      <c r="A1328" s="50">
        <v>69242001000</v>
      </c>
      <c r="B1328" s="14" t="s">
        <v>22705</v>
      </c>
      <c r="C1328" t="s">
        <v>22708</v>
      </c>
      <c r="E1328" t="s">
        <v>21047</v>
      </c>
      <c r="F1328" t="s">
        <v>22707</v>
      </c>
      <c r="H1328" s="12"/>
    </row>
    <row r="1329" spans="1:8" x14ac:dyDescent="0.3">
      <c r="A1329" s="50">
        <v>69242002000</v>
      </c>
      <c r="B1329" s="14" t="s">
        <v>22756</v>
      </c>
      <c r="C1329" t="s">
        <v>22757</v>
      </c>
      <c r="D1329" s="14">
        <v>3</v>
      </c>
      <c r="E1329" t="s">
        <v>22758</v>
      </c>
      <c r="F1329" t="s">
        <v>22759</v>
      </c>
      <c r="H1329" s="12"/>
    </row>
    <row r="1330" spans="1:8" x14ac:dyDescent="0.3">
      <c r="A1330" s="50">
        <v>69242002000</v>
      </c>
      <c r="B1330" s="14" t="s">
        <v>22756</v>
      </c>
      <c r="C1330" t="s">
        <v>22757</v>
      </c>
      <c r="E1330" t="s">
        <v>21973</v>
      </c>
      <c r="F1330" t="s">
        <v>22759</v>
      </c>
      <c r="H1330" s="12"/>
    </row>
    <row r="1331" spans="1:8" x14ac:dyDescent="0.3">
      <c r="A1331" s="50">
        <v>69242002000</v>
      </c>
      <c r="B1331" s="14" t="s">
        <v>22756</v>
      </c>
      <c r="C1331" t="s">
        <v>22760</v>
      </c>
      <c r="E1331" t="s">
        <v>22761</v>
      </c>
      <c r="F1331" t="s">
        <v>22759</v>
      </c>
      <c r="H1331" s="12"/>
    </row>
    <row r="1332" spans="1:8" x14ac:dyDescent="0.3">
      <c r="A1332" s="50">
        <v>69242003000</v>
      </c>
      <c r="B1332" s="14" t="s">
        <v>22836</v>
      </c>
      <c r="C1332" t="s">
        <v>22837</v>
      </c>
      <c r="D1332" s="14">
        <v>2</v>
      </c>
      <c r="E1332" t="s">
        <v>22838</v>
      </c>
      <c r="F1332" t="s">
        <v>21400</v>
      </c>
      <c r="H1332" s="12"/>
    </row>
    <row r="1333" spans="1:8" x14ac:dyDescent="0.3">
      <c r="A1333" s="50">
        <v>69242003000</v>
      </c>
      <c r="B1333" s="14" t="s">
        <v>22836</v>
      </c>
      <c r="C1333" t="s">
        <v>22839</v>
      </c>
      <c r="E1333" t="s">
        <v>21789</v>
      </c>
      <c r="F1333" t="s">
        <v>21400</v>
      </c>
      <c r="H1333" s="12"/>
    </row>
    <row r="1334" spans="1:8" x14ac:dyDescent="0.3">
      <c r="A1334" s="50">
        <v>69242004000</v>
      </c>
      <c r="B1334" s="14" t="s">
        <v>32512</v>
      </c>
      <c r="C1334" t="s">
        <v>32513</v>
      </c>
      <c r="D1334" s="14">
        <v>2</v>
      </c>
      <c r="E1334" t="s">
        <v>22823</v>
      </c>
      <c r="F1334" t="s">
        <v>32046</v>
      </c>
      <c r="H1334" s="12"/>
    </row>
    <row r="1335" spans="1:8" x14ac:dyDescent="0.3">
      <c r="A1335" s="50">
        <v>69242004000</v>
      </c>
      <c r="B1335" s="14" t="s">
        <v>32512</v>
      </c>
      <c r="C1335" t="s">
        <v>32514</v>
      </c>
      <c r="E1335" t="s">
        <v>22198</v>
      </c>
      <c r="F1335" t="s">
        <v>32046</v>
      </c>
      <c r="H1335" s="12"/>
    </row>
    <row r="1336" spans="1:8" x14ac:dyDescent="0.3">
      <c r="A1336" s="50">
        <v>69243001000</v>
      </c>
      <c r="B1336" s="14" t="s">
        <v>32156</v>
      </c>
      <c r="C1336" t="s">
        <v>32157</v>
      </c>
      <c r="D1336" s="14">
        <v>2</v>
      </c>
      <c r="E1336" t="s">
        <v>21192</v>
      </c>
      <c r="F1336" t="s">
        <v>23051</v>
      </c>
      <c r="H1336" s="12"/>
    </row>
    <row r="1337" spans="1:8" x14ac:dyDescent="0.3">
      <c r="A1337" s="50">
        <v>69243001000</v>
      </c>
      <c r="B1337" s="14" t="s">
        <v>32156</v>
      </c>
      <c r="C1337" t="s">
        <v>32158</v>
      </c>
      <c r="E1337" t="s">
        <v>21325</v>
      </c>
      <c r="F1337" t="s">
        <v>23051</v>
      </c>
      <c r="H1337" s="12"/>
    </row>
    <row r="1338" spans="1:8" x14ac:dyDescent="0.3">
      <c r="A1338" s="50">
        <v>69243002000</v>
      </c>
      <c r="B1338" s="14" t="s">
        <v>32415</v>
      </c>
      <c r="C1338" t="s">
        <v>32416</v>
      </c>
      <c r="D1338" s="14">
        <v>1</v>
      </c>
      <c r="E1338" t="s">
        <v>21151</v>
      </c>
      <c r="F1338" t="s">
        <v>20930</v>
      </c>
      <c r="H1338" s="12"/>
    </row>
    <row r="1339" spans="1:8" x14ac:dyDescent="0.3">
      <c r="A1339" s="50">
        <v>69243003000</v>
      </c>
      <c r="B1339" s="14" t="s">
        <v>22944</v>
      </c>
      <c r="C1339" t="s">
        <v>22945</v>
      </c>
      <c r="D1339" s="14">
        <v>5</v>
      </c>
      <c r="E1339" t="s">
        <v>22946</v>
      </c>
      <c r="F1339" t="s">
        <v>22947</v>
      </c>
      <c r="H1339" s="12"/>
    </row>
    <row r="1340" spans="1:8" x14ac:dyDescent="0.3">
      <c r="A1340" s="50">
        <v>69243003000</v>
      </c>
      <c r="B1340" s="14" t="s">
        <v>22944</v>
      </c>
      <c r="C1340" t="s">
        <v>22945</v>
      </c>
      <c r="E1340" t="s">
        <v>22455</v>
      </c>
      <c r="F1340" t="s">
        <v>22948</v>
      </c>
      <c r="H1340" s="12"/>
    </row>
    <row r="1341" spans="1:8" x14ac:dyDescent="0.3">
      <c r="A1341" s="50">
        <v>69243003000</v>
      </c>
      <c r="B1341" s="14" t="s">
        <v>22944</v>
      </c>
      <c r="C1341" t="s">
        <v>22945</v>
      </c>
      <c r="E1341" t="s">
        <v>21270</v>
      </c>
      <c r="F1341" t="s">
        <v>22948</v>
      </c>
      <c r="H1341" s="12"/>
    </row>
    <row r="1342" spans="1:8" x14ac:dyDescent="0.3">
      <c r="A1342" s="50">
        <v>69243003000</v>
      </c>
      <c r="B1342" s="14" t="s">
        <v>22944</v>
      </c>
      <c r="C1342" t="s">
        <v>22945</v>
      </c>
      <c r="E1342" t="s">
        <v>21047</v>
      </c>
      <c r="F1342" t="s">
        <v>22948</v>
      </c>
      <c r="H1342" s="12"/>
    </row>
    <row r="1343" spans="1:8" x14ac:dyDescent="0.3">
      <c r="A1343" s="50">
        <v>69243003000</v>
      </c>
      <c r="B1343" s="14" t="s">
        <v>22944</v>
      </c>
      <c r="C1343" t="s">
        <v>22945</v>
      </c>
      <c r="E1343" t="s">
        <v>21486</v>
      </c>
      <c r="F1343" t="s">
        <v>22948</v>
      </c>
      <c r="H1343" s="12"/>
    </row>
    <row r="1344" spans="1:8" x14ac:dyDescent="0.3">
      <c r="A1344" s="50">
        <v>69244005000</v>
      </c>
      <c r="B1344" s="14" t="s">
        <v>22783</v>
      </c>
      <c r="C1344" t="s">
        <v>22784</v>
      </c>
      <c r="D1344" s="14">
        <v>2</v>
      </c>
      <c r="E1344" t="s">
        <v>22246</v>
      </c>
      <c r="F1344" t="s">
        <v>22785</v>
      </c>
      <c r="H1344" s="12"/>
    </row>
    <row r="1345" spans="1:8" x14ac:dyDescent="0.3">
      <c r="A1345" s="50">
        <v>69244005000</v>
      </c>
      <c r="B1345" s="14" t="s">
        <v>22783</v>
      </c>
      <c r="C1345" t="s">
        <v>22784</v>
      </c>
      <c r="E1345" t="s">
        <v>21258</v>
      </c>
      <c r="F1345" t="s">
        <v>22785</v>
      </c>
      <c r="H1345" s="12"/>
    </row>
    <row r="1346" spans="1:8" x14ac:dyDescent="0.3">
      <c r="A1346" s="50">
        <v>69244006000</v>
      </c>
      <c r="B1346" s="14" t="s">
        <v>22904</v>
      </c>
      <c r="C1346" t="s">
        <v>22905</v>
      </c>
      <c r="D1346" s="14">
        <v>2</v>
      </c>
      <c r="E1346" t="s">
        <v>21944</v>
      </c>
      <c r="F1346" t="s">
        <v>22906</v>
      </c>
      <c r="H1346" s="12"/>
    </row>
    <row r="1347" spans="1:8" x14ac:dyDescent="0.3">
      <c r="A1347" s="50">
        <v>69244006000</v>
      </c>
      <c r="B1347" s="14" t="s">
        <v>22904</v>
      </c>
      <c r="C1347" t="s">
        <v>22905</v>
      </c>
      <c r="E1347" t="s">
        <v>20931</v>
      </c>
      <c r="F1347" t="s">
        <v>22906</v>
      </c>
      <c r="H1347" s="12"/>
    </row>
    <row r="1348" spans="1:8" x14ac:dyDescent="0.3">
      <c r="A1348" s="50">
        <v>69251001000</v>
      </c>
      <c r="B1348" s="14" t="s">
        <v>23070</v>
      </c>
      <c r="C1348" t="s">
        <v>23071</v>
      </c>
      <c r="D1348" s="14">
        <v>3</v>
      </c>
      <c r="E1348" t="s">
        <v>20945</v>
      </c>
      <c r="F1348" t="s">
        <v>23072</v>
      </c>
      <c r="G1348" t="s">
        <v>23073</v>
      </c>
      <c r="H1348" s="12"/>
    </row>
    <row r="1349" spans="1:8" x14ac:dyDescent="0.3">
      <c r="A1349" s="50">
        <v>69251001000</v>
      </c>
      <c r="B1349" s="14" t="s">
        <v>23070</v>
      </c>
      <c r="C1349" t="s">
        <v>23071</v>
      </c>
      <c r="E1349" t="s">
        <v>21240</v>
      </c>
      <c r="F1349" t="s">
        <v>23072</v>
      </c>
      <c r="H1349" s="12"/>
    </row>
    <row r="1350" spans="1:8" x14ac:dyDescent="0.3">
      <c r="A1350" s="50">
        <v>69251001000</v>
      </c>
      <c r="B1350" s="14" t="s">
        <v>23070</v>
      </c>
      <c r="C1350" t="s">
        <v>23071</v>
      </c>
      <c r="E1350" t="s">
        <v>23074</v>
      </c>
      <c r="F1350" t="s">
        <v>23072</v>
      </c>
      <c r="G1350" t="s">
        <v>23073</v>
      </c>
      <c r="H1350" s="12"/>
    </row>
    <row r="1351" spans="1:8" x14ac:dyDescent="0.3">
      <c r="A1351" s="50">
        <v>69251002000</v>
      </c>
      <c r="B1351" s="14" t="s">
        <v>31827</v>
      </c>
      <c r="C1351" t="s">
        <v>31828</v>
      </c>
      <c r="D1351" s="14">
        <v>3</v>
      </c>
      <c r="E1351" t="s">
        <v>21047</v>
      </c>
      <c r="F1351" t="s">
        <v>31829</v>
      </c>
      <c r="H1351" s="12"/>
    </row>
    <row r="1352" spans="1:8" x14ac:dyDescent="0.3">
      <c r="A1352" s="50">
        <v>69251002000</v>
      </c>
      <c r="B1352" s="14" t="s">
        <v>31827</v>
      </c>
      <c r="C1352" t="s">
        <v>31830</v>
      </c>
      <c r="E1352" t="s">
        <v>21258</v>
      </c>
      <c r="F1352" t="s">
        <v>31831</v>
      </c>
      <c r="H1352" s="12"/>
    </row>
    <row r="1353" spans="1:8" x14ac:dyDescent="0.3">
      <c r="A1353" s="50">
        <v>69251002000</v>
      </c>
      <c r="B1353" s="14" t="s">
        <v>31827</v>
      </c>
      <c r="C1353" t="s">
        <v>31830</v>
      </c>
      <c r="E1353" t="s">
        <v>31832</v>
      </c>
      <c r="F1353" t="s">
        <v>31833</v>
      </c>
      <c r="H1353" s="12"/>
    </row>
    <row r="1354" spans="1:8" x14ac:dyDescent="0.3">
      <c r="A1354" s="50">
        <v>69251003000</v>
      </c>
      <c r="B1354" s="14" t="s">
        <v>31514</v>
      </c>
      <c r="C1354" t="s">
        <v>31515</v>
      </c>
      <c r="D1354" s="14">
        <v>1</v>
      </c>
      <c r="E1354" t="s">
        <v>21893</v>
      </c>
      <c r="F1354" t="s">
        <v>23732</v>
      </c>
      <c r="H1354" s="12"/>
    </row>
    <row r="1355" spans="1:8" x14ac:dyDescent="0.3">
      <c r="A1355" s="50">
        <v>69251004000</v>
      </c>
      <c r="B1355" s="14" t="s">
        <v>31497</v>
      </c>
      <c r="C1355" t="s">
        <v>31498</v>
      </c>
      <c r="D1355" s="14">
        <v>3</v>
      </c>
      <c r="E1355" t="s">
        <v>22376</v>
      </c>
      <c r="F1355" t="s">
        <v>25759</v>
      </c>
      <c r="H1355" s="12"/>
    </row>
    <row r="1356" spans="1:8" x14ac:dyDescent="0.3">
      <c r="A1356" s="50">
        <v>69251004000</v>
      </c>
      <c r="B1356" s="14" t="s">
        <v>31497</v>
      </c>
      <c r="C1356" t="s">
        <v>31498</v>
      </c>
      <c r="E1356" t="s">
        <v>31499</v>
      </c>
      <c r="F1356" t="s">
        <v>25759</v>
      </c>
      <c r="H1356" s="12"/>
    </row>
    <row r="1357" spans="1:8" x14ac:dyDescent="0.3">
      <c r="A1357" s="50">
        <v>69251004000</v>
      </c>
      <c r="B1357" s="14" t="s">
        <v>31497</v>
      </c>
      <c r="C1357" t="s">
        <v>31498</v>
      </c>
      <c r="E1357" t="s">
        <v>23344</v>
      </c>
      <c r="F1357" t="s">
        <v>25759</v>
      </c>
      <c r="H1357" s="12"/>
    </row>
    <row r="1358" spans="1:8" x14ac:dyDescent="0.3">
      <c r="A1358" s="50">
        <v>69251005000</v>
      </c>
      <c r="B1358" s="14" t="s">
        <v>31567</v>
      </c>
      <c r="C1358" t="s">
        <v>31568</v>
      </c>
      <c r="D1358" s="14">
        <v>2</v>
      </c>
      <c r="E1358" t="s">
        <v>20945</v>
      </c>
      <c r="F1358" t="s">
        <v>31569</v>
      </c>
      <c r="H1358" s="12"/>
    </row>
    <row r="1359" spans="1:8" x14ac:dyDescent="0.3">
      <c r="A1359" s="50">
        <v>69251005000</v>
      </c>
      <c r="B1359" s="14" t="s">
        <v>31567</v>
      </c>
      <c r="C1359" t="s">
        <v>31568</v>
      </c>
      <c r="E1359" t="s">
        <v>31570</v>
      </c>
      <c r="F1359" t="s">
        <v>31569</v>
      </c>
      <c r="H1359" s="12"/>
    </row>
    <row r="1360" spans="1:8" x14ac:dyDescent="0.3">
      <c r="A1360" s="50">
        <v>69251006000</v>
      </c>
      <c r="B1360" s="14" t="s">
        <v>20386</v>
      </c>
      <c r="D1360" s="14">
        <v>0</v>
      </c>
      <c r="H1360" s="12"/>
    </row>
    <row r="1361" spans="1:8" x14ac:dyDescent="0.3">
      <c r="A1361" s="50">
        <v>69251007000</v>
      </c>
      <c r="B1361" s="14" t="s">
        <v>20203</v>
      </c>
      <c r="D1361" s="14">
        <v>0</v>
      </c>
      <c r="H1361" s="12"/>
    </row>
    <row r="1362" spans="1:8" x14ac:dyDescent="0.3">
      <c r="A1362" s="50">
        <v>69251007000</v>
      </c>
      <c r="B1362" s="14" t="s">
        <v>20203</v>
      </c>
      <c r="D1362" s="14">
        <v>0</v>
      </c>
      <c r="H1362" s="12"/>
    </row>
    <row r="1363" spans="1:8" x14ac:dyDescent="0.3">
      <c r="A1363" s="50">
        <v>69251009000</v>
      </c>
      <c r="B1363" s="14" t="s">
        <v>23082</v>
      </c>
      <c r="C1363" t="s">
        <v>23083</v>
      </c>
      <c r="D1363" s="14">
        <v>1</v>
      </c>
      <c r="E1363" t="s">
        <v>23084</v>
      </c>
      <c r="F1363" t="s">
        <v>23085</v>
      </c>
      <c r="H1363" s="12"/>
    </row>
    <row r="1364" spans="1:8" x14ac:dyDescent="0.3">
      <c r="A1364" s="50">
        <v>69251009000</v>
      </c>
      <c r="B1364" s="14" t="s">
        <v>23082</v>
      </c>
      <c r="C1364" t="s">
        <v>23086</v>
      </c>
      <c r="D1364" s="14">
        <v>1</v>
      </c>
      <c r="E1364" t="s">
        <v>23087</v>
      </c>
      <c r="F1364" t="s">
        <v>23085</v>
      </c>
      <c r="H1364" s="12"/>
    </row>
    <row r="1365" spans="1:8" x14ac:dyDescent="0.3">
      <c r="A1365" s="50">
        <v>69251010000</v>
      </c>
      <c r="B1365" s="14" t="s">
        <v>22957</v>
      </c>
      <c r="C1365" t="s">
        <v>22958</v>
      </c>
      <c r="D1365" s="14">
        <v>2</v>
      </c>
      <c r="E1365" t="s">
        <v>22959</v>
      </c>
      <c r="F1365" t="s">
        <v>22960</v>
      </c>
      <c r="H1365" s="12"/>
    </row>
    <row r="1366" spans="1:8" x14ac:dyDescent="0.3">
      <c r="A1366" s="50">
        <v>69251010000</v>
      </c>
      <c r="B1366" s="14" t="s">
        <v>22957</v>
      </c>
      <c r="C1366" t="s">
        <v>22958</v>
      </c>
      <c r="E1366" t="s">
        <v>22961</v>
      </c>
      <c r="F1366" t="s">
        <v>22960</v>
      </c>
      <c r="H1366" s="12"/>
    </row>
    <row r="1367" spans="1:8" x14ac:dyDescent="0.3">
      <c r="A1367" s="50">
        <v>69251010000</v>
      </c>
      <c r="B1367" s="14" t="s">
        <v>22957</v>
      </c>
      <c r="C1367" t="s">
        <v>22962</v>
      </c>
      <c r="D1367" s="14">
        <v>2</v>
      </c>
      <c r="E1367" t="s">
        <v>21047</v>
      </c>
      <c r="F1367" t="s">
        <v>22960</v>
      </c>
      <c r="H1367" s="12"/>
    </row>
    <row r="1368" spans="1:8" x14ac:dyDescent="0.3">
      <c r="A1368" s="50">
        <v>69251010000</v>
      </c>
      <c r="B1368" s="14" t="s">
        <v>22957</v>
      </c>
      <c r="C1368" t="s">
        <v>22963</v>
      </c>
      <c r="E1368" t="s">
        <v>21151</v>
      </c>
      <c r="F1368" t="s">
        <v>22964</v>
      </c>
      <c r="H1368" s="12"/>
    </row>
    <row r="1369" spans="1:8" x14ac:dyDescent="0.3">
      <c r="A1369" s="50">
        <v>69252001000</v>
      </c>
      <c r="B1369" s="14" t="s">
        <v>23275</v>
      </c>
      <c r="C1369" t="s">
        <v>23276</v>
      </c>
      <c r="D1369" s="14">
        <v>3</v>
      </c>
      <c r="E1369" t="s">
        <v>23277</v>
      </c>
      <c r="F1369" t="s">
        <v>23278</v>
      </c>
      <c r="H1369" s="12"/>
    </row>
    <row r="1370" spans="1:8" x14ac:dyDescent="0.3">
      <c r="A1370" s="50">
        <v>69252001000</v>
      </c>
      <c r="B1370" s="14" t="s">
        <v>23275</v>
      </c>
      <c r="C1370" t="s">
        <v>23276</v>
      </c>
      <c r="E1370" t="s">
        <v>22014</v>
      </c>
      <c r="F1370" t="s">
        <v>23279</v>
      </c>
      <c r="H1370" s="12"/>
    </row>
    <row r="1371" spans="1:8" x14ac:dyDescent="0.3">
      <c r="A1371" s="50">
        <v>69252001000</v>
      </c>
      <c r="B1371" s="14" t="s">
        <v>23275</v>
      </c>
      <c r="C1371" t="s">
        <v>23276</v>
      </c>
      <c r="E1371" t="s">
        <v>21243</v>
      </c>
      <c r="F1371" t="s">
        <v>23279</v>
      </c>
      <c r="H1371" s="12"/>
    </row>
    <row r="1372" spans="1:8" x14ac:dyDescent="0.3">
      <c r="A1372" s="50">
        <v>69252002000</v>
      </c>
      <c r="B1372" s="14" t="s">
        <v>23217</v>
      </c>
      <c r="C1372" t="s">
        <v>23218</v>
      </c>
      <c r="D1372" s="14">
        <v>2</v>
      </c>
      <c r="E1372" t="s">
        <v>23219</v>
      </c>
      <c r="F1372" t="s">
        <v>23220</v>
      </c>
      <c r="H1372" s="12"/>
    </row>
    <row r="1373" spans="1:8" x14ac:dyDescent="0.3">
      <c r="A1373" s="50">
        <v>69252002000</v>
      </c>
      <c r="B1373" s="14" t="s">
        <v>23217</v>
      </c>
      <c r="C1373" t="s">
        <v>23218</v>
      </c>
      <c r="E1373" t="s">
        <v>23221</v>
      </c>
      <c r="F1373" t="s">
        <v>23220</v>
      </c>
      <c r="H1373" s="12"/>
    </row>
    <row r="1374" spans="1:8" x14ac:dyDescent="0.3">
      <c r="A1374" s="50">
        <v>69252003000</v>
      </c>
      <c r="B1374" s="14" t="s">
        <v>23119</v>
      </c>
      <c r="C1374" t="s">
        <v>23120</v>
      </c>
      <c r="D1374" s="14">
        <v>4</v>
      </c>
      <c r="E1374" t="s">
        <v>22477</v>
      </c>
      <c r="F1374" t="s">
        <v>23121</v>
      </c>
      <c r="H1374" s="12"/>
    </row>
    <row r="1375" spans="1:8" x14ac:dyDescent="0.3">
      <c r="A1375" s="50">
        <v>69252003000</v>
      </c>
      <c r="B1375" s="14" t="s">
        <v>23119</v>
      </c>
      <c r="C1375" t="s">
        <v>23120</v>
      </c>
      <c r="E1375" t="s">
        <v>23122</v>
      </c>
      <c r="F1375" t="s">
        <v>23121</v>
      </c>
      <c r="H1375" s="12"/>
    </row>
    <row r="1376" spans="1:8" x14ac:dyDescent="0.3">
      <c r="A1376" s="50">
        <v>69252003000</v>
      </c>
      <c r="B1376" s="14" t="s">
        <v>23119</v>
      </c>
      <c r="C1376" t="s">
        <v>23120</v>
      </c>
      <c r="E1376" t="s">
        <v>23123</v>
      </c>
      <c r="F1376" t="s">
        <v>23121</v>
      </c>
      <c r="H1376" s="12"/>
    </row>
    <row r="1377" spans="1:8" x14ac:dyDescent="0.3">
      <c r="A1377" s="50">
        <v>69252003000</v>
      </c>
      <c r="B1377" s="14" t="s">
        <v>23119</v>
      </c>
      <c r="C1377" t="s">
        <v>23124</v>
      </c>
      <c r="E1377" t="s">
        <v>22988</v>
      </c>
      <c r="F1377" t="s">
        <v>23121</v>
      </c>
      <c r="H1377" s="12"/>
    </row>
    <row r="1378" spans="1:8" x14ac:dyDescent="0.3">
      <c r="A1378" s="50">
        <v>69252004000</v>
      </c>
      <c r="B1378" s="14" t="s">
        <v>23088</v>
      </c>
      <c r="C1378" t="s">
        <v>23089</v>
      </c>
      <c r="D1378" s="14">
        <v>2</v>
      </c>
      <c r="E1378" t="s">
        <v>23090</v>
      </c>
      <c r="F1378" t="s">
        <v>23091</v>
      </c>
      <c r="H1378" s="12"/>
    </row>
    <row r="1379" spans="1:8" x14ac:dyDescent="0.3">
      <c r="A1379" s="50">
        <v>69252004000</v>
      </c>
      <c r="B1379" s="14" t="s">
        <v>23088</v>
      </c>
      <c r="C1379" t="s">
        <v>23089</v>
      </c>
      <c r="E1379" t="s">
        <v>21212</v>
      </c>
      <c r="F1379" t="s">
        <v>23091</v>
      </c>
      <c r="H1379" s="12"/>
    </row>
    <row r="1380" spans="1:8" x14ac:dyDescent="0.3">
      <c r="A1380" s="50">
        <v>69252008000</v>
      </c>
      <c r="B1380" s="14" t="s">
        <v>32074</v>
      </c>
      <c r="C1380" t="s">
        <v>32075</v>
      </c>
      <c r="D1380" s="14">
        <v>3</v>
      </c>
      <c r="E1380" t="s">
        <v>32076</v>
      </c>
      <c r="F1380" t="s">
        <v>25403</v>
      </c>
      <c r="G1380" t="s">
        <v>32077</v>
      </c>
      <c r="H1380" s="12"/>
    </row>
    <row r="1381" spans="1:8" x14ac:dyDescent="0.3">
      <c r="A1381" s="50">
        <v>69252008000</v>
      </c>
      <c r="B1381" s="14" t="s">
        <v>32074</v>
      </c>
      <c r="C1381" t="s">
        <v>32075</v>
      </c>
      <c r="E1381" t="s">
        <v>21168</v>
      </c>
      <c r="F1381" t="s">
        <v>21011</v>
      </c>
      <c r="H1381" s="12"/>
    </row>
    <row r="1382" spans="1:8" x14ac:dyDescent="0.3">
      <c r="A1382" s="50">
        <v>69252008000</v>
      </c>
      <c r="B1382" s="14" t="s">
        <v>32074</v>
      </c>
      <c r="C1382" t="s">
        <v>32078</v>
      </c>
      <c r="E1382" t="s">
        <v>29902</v>
      </c>
      <c r="F1382" t="s">
        <v>21011</v>
      </c>
      <c r="H1382" s="12"/>
    </row>
    <row r="1383" spans="1:8" x14ac:dyDescent="0.3">
      <c r="A1383" s="50">
        <v>69261001000</v>
      </c>
      <c r="B1383" s="14" t="s">
        <v>33112</v>
      </c>
      <c r="C1383" t="s">
        <v>33113</v>
      </c>
      <c r="D1383" s="14">
        <v>2</v>
      </c>
      <c r="E1383" t="s">
        <v>20957</v>
      </c>
      <c r="F1383" t="s">
        <v>33114</v>
      </c>
      <c r="H1383" s="12"/>
    </row>
    <row r="1384" spans="1:8" x14ac:dyDescent="0.3">
      <c r="A1384" s="50">
        <v>69261001000</v>
      </c>
      <c r="B1384" s="14" t="s">
        <v>33112</v>
      </c>
      <c r="C1384" t="s">
        <v>33113</v>
      </c>
      <c r="E1384" t="s">
        <v>24009</v>
      </c>
      <c r="F1384" t="s">
        <v>33114</v>
      </c>
      <c r="H1384" s="12"/>
    </row>
    <row r="1385" spans="1:8" x14ac:dyDescent="0.3">
      <c r="A1385" s="50">
        <v>69261002000</v>
      </c>
      <c r="B1385" s="14" t="s">
        <v>22716</v>
      </c>
      <c r="C1385" t="s">
        <v>22717</v>
      </c>
      <c r="D1385" s="14">
        <v>2</v>
      </c>
      <c r="E1385" t="s">
        <v>22718</v>
      </c>
      <c r="F1385" t="s">
        <v>21104</v>
      </c>
      <c r="H1385" s="12"/>
    </row>
    <row r="1386" spans="1:8" x14ac:dyDescent="0.3">
      <c r="A1386" s="50">
        <v>69261002000</v>
      </c>
      <c r="B1386" s="14" t="s">
        <v>22716</v>
      </c>
      <c r="C1386" t="s">
        <v>22717</v>
      </c>
      <c r="E1386" t="s">
        <v>21151</v>
      </c>
      <c r="F1386" t="s">
        <v>21104</v>
      </c>
      <c r="G1386" t="s">
        <v>22719</v>
      </c>
      <c r="H1386" s="12"/>
    </row>
    <row r="1387" spans="1:8" x14ac:dyDescent="0.3">
      <c r="A1387" s="50">
        <v>69261009000</v>
      </c>
      <c r="B1387" s="14" t="s">
        <v>22566</v>
      </c>
      <c r="C1387" t="s">
        <v>22567</v>
      </c>
      <c r="D1387" s="14">
        <v>2</v>
      </c>
      <c r="E1387" t="s">
        <v>21105</v>
      </c>
      <c r="F1387" t="s">
        <v>22568</v>
      </c>
      <c r="H1387" s="12"/>
    </row>
    <row r="1388" spans="1:8" x14ac:dyDescent="0.3">
      <c r="A1388" s="50">
        <v>69261009000</v>
      </c>
      <c r="B1388" s="14" t="s">
        <v>22566</v>
      </c>
      <c r="C1388" t="s">
        <v>22567</v>
      </c>
      <c r="E1388" t="s">
        <v>21203</v>
      </c>
      <c r="F1388" t="s">
        <v>22568</v>
      </c>
      <c r="H1388" s="12"/>
    </row>
    <row r="1389" spans="1:8" x14ac:dyDescent="0.3">
      <c r="A1389" s="50">
        <v>69261010000</v>
      </c>
      <c r="B1389" s="14" t="s">
        <v>22560</v>
      </c>
      <c r="C1389" t="s">
        <v>22561</v>
      </c>
      <c r="D1389" s="14">
        <v>2</v>
      </c>
      <c r="E1389" t="s">
        <v>22562</v>
      </c>
      <c r="F1389" t="s">
        <v>21431</v>
      </c>
      <c r="H1389" s="12"/>
    </row>
    <row r="1390" spans="1:8" x14ac:dyDescent="0.3">
      <c r="A1390" s="50">
        <v>69261010000</v>
      </c>
      <c r="B1390" s="14" t="s">
        <v>22560</v>
      </c>
      <c r="C1390" t="s">
        <v>22561</v>
      </c>
      <c r="E1390" t="s">
        <v>21538</v>
      </c>
      <c r="F1390" t="s">
        <v>21431</v>
      </c>
      <c r="H1390" s="12"/>
    </row>
    <row r="1391" spans="1:8" x14ac:dyDescent="0.3">
      <c r="A1391" s="50">
        <v>69261011000</v>
      </c>
      <c r="B1391" s="14" t="s">
        <v>20226</v>
      </c>
      <c r="D1391" s="14">
        <v>0</v>
      </c>
      <c r="H1391" s="12"/>
    </row>
    <row r="1392" spans="1:8" x14ac:dyDescent="0.3">
      <c r="A1392" s="50">
        <v>69261011000</v>
      </c>
      <c r="B1392" s="14" t="s">
        <v>20226</v>
      </c>
      <c r="C1392" t="s">
        <v>22513</v>
      </c>
      <c r="D1392" s="14">
        <v>2</v>
      </c>
      <c r="E1392" t="s">
        <v>22514</v>
      </c>
      <c r="F1392" t="s">
        <v>22515</v>
      </c>
      <c r="H1392" s="12"/>
    </row>
    <row r="1393" spans="1:8" x14ac:dyDescent="0.3">
      <c r="A1393" s="50">
        <v>69261011000</v>
      </c>
      <c r="B1393" s="14" t="s">
        <v>20226</v>
      </c>
      <c r="C1393" t="s">
        <v>22513</v>
      </c>
      <c r="E1393" t="s">
        <v>22516</v>
      </c>
      <c r="F1393" t="s">
        <v>22515</v>
      </c>
      <c r="H1393" s="12"/>
    </row>
    <row r="1394" spans="1:8" x14ac:dyDescent="0.3">
      <c r="A1394" s="50">
        <v>69261012000</v>
      </c>
      <c r="B1394" s="14" t="s">
        <v>22497</v>
      </c>
      <c r="C1394" t="s">
        <v>22498</v>
      </c>
      <c r="D1394" s="14">
        <v>3</v>
      </c>
      <c r="E1394" t="s">
        <v>22112</v>
      </c>
      <c r="F1394" t="s">
        <v>22499</v>
      </c>
      <c r="H1394" s="12"/>
    </row>
    <row r="1395" spans="1:8" x14ac:dyDescent="0.3">
      <c r="A1395" s="50">
        <v>69261012000</v>
      </c>
      <c r="B1395" s="14" t="s">
        <v>22497</v>
      </c>
      <c r="C1395" t="s">
        <v>22500</v>
      </c>
      <c r="E1395" t="s">
        <v>22376</v>
      </c>
      <c r="F1395" t="s">
        <v>22501</v>
      </c>
      <c r="H1395" s="12"/>
    </row>
    <row r="1396" spans="1:8" x14ac:dyDescent="0.3">
      <c r="A1396" s="50">
        <v>69261012000</v>
      </c>
      <c r="B1396" s="14" t="s">
        <v>22497</v>
      </c>
      <c r="C1396" t="s">
        <v>22500</v>
      </c>
      <c r="E1396" t="s">
        <v>21192</v>
      </c>
      <c r="F1396" t="s">
        <v>22501</v>
      </c>
      <c r="H1396" s="12"/>
    </row>
    <row r="1397" spans="1:8" x14ac:dyDescent="0.3">
      <c r="A1397" s="50">
        <v>69261013000</v>
      </c>
      <c r="B1397" s="14" t="s">
        <v>22468</v>
      </c>
      <c r="C1397" t="s">
        <v>22469</v>
      </c>
      <c r="D1397" s="14">
        <v>2</v>
      </c>
      <c r="E1397" t="s">
        <v>21312</v>
      </c>
      <c r="F1397" t="s">
        <v>22470</v>
      </c>
      <c r="H1397" s="12"/>
    </row>
    <row r="1398" spans="1:8" x14ac:dyDescent="0.3">
      <c r="A1398" s="50">
        <v>69261013000</v>
      </c>
      <c r="B1398" s="14" t="s">
        <v>22468</v>
      </c>
      <c r="C1398" t="s">
        <v>22469</v>
      </c>
      <c r="E1398" t="s">
        <v>22471</v>
      </c>
      <c r="F1398" t="s">
        <v>20913</v>
      </c>
      <c r="H1398" s="12"/>
    </row>
    <row r="1399" spans="1:8" x14ac:dyDescent="0.3">
      <c r="A1399" s="50">
        <v>69261014000</v>
      </c>
      <c r="B1399" s="14" t="s">
        <v>22669</v>
      </c>
      <c r="C1399" t="s">
        <v>22670</v>
      </c>
      <c r="D1399" s="14">
        <v>2</v>
      </c>
      <c r="E1399" t="s">
        <v>22671</v>
      </c>
      <c r="F1399" t="s">
        <v>22672</v>
      </c>
      <c r="H1399" s="12"/>
    </row>
    <row r="1400" spans="1:8" x14ac:dyDescent="0.3">
      <c r="A1400" s="50">
        <v>69261014000</v>
      </c>
      <c r="B1400" s="14" t="s">
        <v>22669</v>
      </c>
      <c r="C1400" t="s">
        <v>22670</v>
      </c>
      <c r="E1400" t="s">
        <v>21046</v>
      </c>
      <c r="F1400" t="s">
        <v>22672</v>
      </c>
      <c r="H1400" s="12"/>
    </row>
    <row r="1401" spans="1:8" x14ac:dyDescent="0.3">
      <c r="A1401" s="50">
        <v>69261015000</v>
      </c>
      <c r="B1401" s="14" t="s">
        <v>22631</v>
      </c>
      <c r="C1401" t="s">
        <v>22632</v>
      </c>
      <c r="D1401" s="14">
        <v>1</v>
      </c>
      <c r="E1401" t="s">
        <v>22633</v>
      </c>
      <c r="F1401" t="s">
        <v>22634</v>
      </c>
      <c r="H1401" s="12"/>
    </row>
    <row r="1402" spans="1:8" x14ac:dyDescent="0.3">
      <c r="A1402" s="50">
        <v>69261016000</v>
      </c>
      <c r="B1402" s="14" t="s">
        <v>22586</v>
      </c>
      <c r="C1402" t="s">
        <v>22587</v>
      </c>
      <c r="D1402" s="14">
        <v>2</v>
      </c>
      <c r="E1402" t="s">
        <v>22588</v>
      </c>
      <c r="F1402" t="s">
        <v>22589</v>
      </c>
      <c r="H1402" s="12"/>
    </row>
    <row r="1403" spans="1:8" x14ac:dyDescent="0.3">
      <c r="A1403" s="50">
        <v>69261016000</v>
      </c>
      <c r="B1403" s="14" t="s">
        <v>22586</v>
      </c>
      <c r="C1403" t="s">
        <v>22587</v>
      </c>
      <c r="E1403" t="s">
        <v>21049</v>
      </c>
      <c r="F1403" t="s">
        <v>22589</v>
      </c>
      <c r="G1403" t="s">
        <v>22590</v>
      </c>
      <c r="H1403" s="12"/>
    </row>
    <row r="1404" spans="1:8" x14ac:dyDescent="0.3">
      <c r="A1404" s="50">
        <v>69262001000</v>
      </c>
      <c r="B1404" s="14" t="s">
        <v>22536</v>
      </c>
      <c r="C1404" t="s">
        <v>22537</v>
      </c>
      <c r="D1404" s="14">
        <v>2</v>
      </c>
      <c r="E1404" t="s">
        <v>22475</v>
      </c>
      <c r="F1404" t="s">
        <v>21807</v>
      </c>
      <c r="H1404" s="12"/>
    </row>
    <row r="1405" spans="1:8" x14ac:dyDescent="0.3">
      <c r="A1405" s="50">
        <v>69262001000</v>
      </c>
      <c r="B1405" s="14" t="s">
        <v>22536</v>
      </c>
      <c r="C1405" t="s">
        <v>22537</v>
      </c>
      <c r="E1405" t="s">
        <v>22538</v>
      </c>
      <c r="F1405" t="s">
        <v>21807</v>
      </c>
      <c r="H1405" s="12"/>
    </row>
    <row r="1406" spans="1:8" x14ac:dyDescent="0.3">
      <c r="A1406" s="50">
        <v>69262002000</v>
      </c>
      <c r="B1406" s="14" t="s">
        <v>22569</v>
      </c>
      <c r="C1406" t="s">
        <v>22570</v>
      </c>
      <c r="D1406" s="14">
        <v>3</v>
      </c>
      <c r="E1406" t="s">
        <v>22571</v>
      </c>
      <c r="F1406" t="s">
        <v>22572</v>
      </c>
      <c r="H1406" s="12"/>
    </row>
    <row r="1407" spans="1:8" x14ac:dyDescent="0.3">
      <c r="A1407" s="50">
        <v>69262002000</v>
      </c>
      <c r="B1407" s="14" t="s">
        <v>22569</v>
      </c>
      <c r="C1407" t="s">
        <v>22570</v>
      </c>
      <c r="E1407" t="s">
        <v>22573</v>
      </c>
      <c r="F1407" t="s">
        <v>22572</v>
      </c>
      <c r="H1407" s="12"/>
    </row>
    <row r="1408" spans="1:8" x14ac:dyDescent="0.3">
      <c r="A1408" s="50">
        <v>69262002000</v>
      </c>
      <c r="B1408" s="14" t="s">
        <v>22569</v>
      </c>
      <c r="C1408" t="s">
        <v>22574</v>
      </c>
      <c r="E1408" t="s">
        <v>22575</v>
      </c>
      <c r="F1408" t="s">
        <v>22576</v>
      </c>
      <c r="H1408" s="12"/>
    </row>
    <row r="1409" spans="1:8" x14ac:dyDescent="0.3">
      <c r="A1409" s="50">
        <v>69262003000</v>
      </c>
      <c r="B1409" s="14" t="s">
        <v>22593</v>
      </c>
      <c r="C1409" t="s">
        <v>22594</v>
      </c>
      <c r="D1409" s="14">
        <v>2</v>
      </c>
      <c r="E1409" t="s">
        <v>21528</v>
      </c>
      <c r="F1409" t="s">
        <v>22595</v>
      </c>
      <c r="H1409" s="12"/>
    </row>
    <row r="1410" spans="1:8" x14ac:dyDescent="0.3">
      <c r="A1410" s="50">
        <v>69262003000</v>
      </c>
      <c r="B1410" s="14" t="s">
        <v>22593</v>
      </c>
      <c r="C1410" t="s">
        <v>22594</v>
      </c>
      <c r="E1410" t="s">
        <v>22596</v>
      </c>
      <c r="F1410" t="s">
        <v>22595</v>
      </c>
      <c r="H1410" s="12"/>
    </row>
    <row r="1411" spans="1:8" x14ac:dyDescent="0.3">
      <c r="A1411" s="50">
        <v>69262004000</v>
      </c>
      <c r="B1411" s="14" t="s">
        <v>22652</v>
      </c>
      <c r="C1411" t="s">
        <v>22653</v>
      </c>
      <c r="D1411" s="14">
        <v>1</v>
      </c>
      <c r="E1411" t="s">
        <v>21119</v>
      </c>
      <c r="F1411" t="s">
        <v>22654</v>
      </c>
      <c r="H1411" s="12"/>
    </row>
    <row r="1412" spans="1:8" x14ac:dyDescent="0.3">
      <c r="A1412" s="50">
        <v>69271001000</v>
      </c>
      <c r="B1412" s="14" t="s">
        <v>22992</v>
      </c>
      <c r="C1412" t="s">
        <v>22993</v>
      </c>
      <c r="D1412" s="14">
        <v>3</v>
      </c>
      <c r="E1412" t="s">
        <v>22994</v>
      </c>
      <c r="F1412" t="s">
        <v>21762</v>
      </c>
      <c r="H1412" s="12"/>
    </row>
    <row r="1413" spans="1:8" x14ac:dyDescent="0.3">
      <c r="A1413" s="50">
        <v>69271001000</v>
      </c>
      <c r="B1413" s="14" t="s">
        <v>22992</v>
      </c>
      <c r="C1413" t="s">
        <v>22995</v>
      </c>
      <c r="E1413" t="s">
        <v>21115</v>
      </c>
      <c r="F1413" t="s">
        <v>21762</v>
      </c>
      <c r="H1413" s="12"/>
    </row>
    <row r="1414" spans="1:8" x14ac:dyDescent="0.3">
      <c r="A1414" s="50">
        <v>69271001000</v>
      </c>
      <c r="B1414" s="14" t="s">
        <v>22992</v>
      </c>
      <c r="C1414" t="s">
        <v>22993</v>
      </c>
      <c r="E1414" t="s">
        <v>21735</v>
      </c>
      <c r="F1414" t="s">
        <v>22996</v>
      </c>
      <c r="H1414" s="12"/>
    </row>
    <row r="1415" spans="1:8" x14ac:dyDescent="0.3">
      <c r="A1415" s="50">
        <v>69272001000</v>
      </c>
      <c r="B1415" s="14" t="s">
        <v>22766</v>
      </c>
      <c r="C1415" t="s">
        <v>22767</v>
      </c>
      <c r="D1415" s="14">
        <v>6</v>
      </c>
      <c r="E1415" t="s">
        <v>21439</v>
      </c>
      <c r="F1415" t="s">
        <v>22768</v>
      </c>
      <c r="G1415" t="s">
        <v>22769</v>
      </c>
      <c r="H1415" s="12"/>
    </row>
    <row r="1416" spans="1:8" x14ac:dyDescent="0.3">
      <c r="A1416" s="50">
        <v>69272001000</v>
      </c>
      <c r="B1416" s="14" t="s">
        <v>22766</v>
      </c>
      <c r="C1416" t="s">
        <v>22770</v>
      </c>
      <c r="E1416" t="s">
        <v>22771</v>
      </c>
      <c r="F1416" t="s">
        <v>22768</v>
      </c>
      <c r="H1416" s="12"/>
    </row>
    <row r="1417" spans="1:8" x14ac:dyDescent="0.3">
      <c r="A1417" s="50">
        <v>69272001000</v>
      </c>
      <c r="B1417" s="14" t="s">
        <v>22766</v>
      </c>
      <c r="C1417" t="s">
        <v>22767</v>
      </c>
      <c r="E1417" t="s">
        <v>22771</v>
      </c>
      <c r="F1417" t="s">
        <v>22768</v>
      </c>
      <c r="H1417" s="12"/>
    </row>
    <row r="1418" spans="1:8" x14ac:dyDescent="0.3">
      <c r="A1418" s="50">
        <v>69272001000</v>
      </c>
      <c r="B1418" s="14" t="s">
        <v>22766</v>
      </c>
      <c r="C1418" t="s">
        <v>22767</v>
      </c>
      <c r="E1418" t="s">
        <v>22772</v>
      </c>
      <c r="F1418" t="s">
        <v>22768</v>
      </c>
      <c r="H1418" s="12"/>
    </row>
    <row r="1419" spans="1:8" x14ac:dyDescent="0.3">
      <c r="A1419" s="50">
        <v>69272001000</v>
      </c>
      <c r="B1419" s="14" t="s">
        <v>22766</v>
      </c>
      <c r="C1419" t="s">
        <v>22770</v>
      </c>
      <c r="E1419" t="s">
        <v>22773</v>
      </c>
      <c r="F1419" t="s">
        <v>22768</v>
      </c>
      <c r="H1419" s="12"/>
    </row>
    <row r="1420" spans="1:8" x14ac:dyDescent="0.3">
      <c r="A1420" s="50">
        <v>69272001000</v>
      </c>
      <c r="B1420" s="14" t="s">
        <v>22766</v>
      </c>
      <c r="C1420" t="s">
        <v>22767</v>
      </c>
      <c r="E1420" t="s">
        <v>21320</v>
      </c>
      <c r="F1420" t="s">
        <v>22774</v>
      </c>
      <c r="H1420" s="12"/>
    </row>
    <row r="1421" spans="1:8" x14ac:dyDescent="0.3">
      <c r="A1421" s="50">
        <v>69272002000</v>
      </c>
      <c r="B1421" s="14" t="s">
        <v>22805</v>
      </c>
      <c r="C1421" t="s">
        <v>22806</v>
      </c>
      <c r="D1421" s="14">
        <v>2</v>
      </c>
      <c r="E1421" t="s">
        <v>22492</v>
      </c>
      <c r="F1421" t="s">
        <v>22243</v>
      </c>
      <c r="H1421" s="12"/>
    </row>
    <row r="1422" spans="1:8" x14ac:dyDescent="0.3">
      <c r="A1422" s="50">
        <v>69272002000</v>
      </c>
      <c r="B1422" s="14" t="s">
        <v>22805</v>
      </c>
      <c r="C1422" t="s">
        <v>22806</v>
      </c>
      <c r="E1422" t="s">
        <v>21569</v>
      </c>
      <c r="F1422" t="s">
        <v>22243</v>
      </c>
      <c r="H1422" s="12"/>
    </row>
    <row r="1423" spans="1:8" x14ac:dyDescent="0.3">
      <c r="A1423" s="50">
        <v>69272003000</v>
      </c>
      <c r="B1423" s="14" t="s">
        <v>22844</v>
      </c>
      <c r="C1423" t="s">
        <v>22845</v>
      </c>
      <c r="D1423" s="14">
        <v>2</v>
      </c>
      <c r="E1423" t="s">
        <v>22846</v>
      </c>
      <c r="F1423" t="s">
        <v>22847</v>
      </c>
      <c r="H1423" s="12"/>
    </row>
    <row r="1424" spans="1:8" x14ac:dyDescent="0.3">
      <c r="A1424" s="50">
        <v>69272003000</v>
      </c>
      <c r="B1424" s="14" t="s">
        <v>22844</v>
      </c>
      <c r="C1424" t="s">
        <v>22848</v>
      </c>
      <c r="E1424" t="s">
        <v>20945</v>
      </c>
      <c r="F1424" t="s">
        <v>22847</v>
      </c>
      <c r="H1424" s="12"/>
    </row>
    <row r="1425" spans="1:8" x14ac:dyDescent="0.3">
      <c r="A1425" s="50">
        <v>69272006000</v>
      </c>
      <c r="B1425" s="14" t="s">
        <v>22980</v>
      </c>
      <c r="C1425" t="s">
        <v>22981</v>
      </c>
      <c r="D1425" s="14">
        <v>2</v>
      </c>
      <c r="E1425" t="s">
        <v>21038</v>
      </c>
      <c r="F1425" t="s">
        <v>22982</v>
      </c>
      <c r="H1425" s="12"/>
    </row>
    <row r="1426" spans="1:8" x14ac:dyDescent="0.3">
      <c r="A1426" s="50">
        <v>69272006000</v>
      </c>
      <c r="B1426" s="14" t="s">
        <v>22980</v>
      </c>
      <c r="C1426" t="s">
        <v>22983</v>
      </c>
      <c r="E1426" t="s">
        <v>22984</v>
      </c>
      <c r="F1426" t="s">
        <v>22335</v>
      </c>
      <c r="H1426" s="12"/>
    </row>
    <row r="1427" spans="1:8" x14ac:dyDescent="0.3">
      <c r="A1427" s="50">
        <v>69272008000</v>
      </c>
      <c r="B1427" s="14" t="s">
        <v>32181</v>
      </c>
      <c r="C1427" t="s">
        <v>32182</v>
      </c>
      <c r="D1427" s="14">
        <v>5</v>
      </c>
      <c r="E1427" t="s">
        <v>21312</v>
      </c>
      <c r="F1427" t="s">
        <v>28752</v>
      </c>
      <c r="H1427" s="12"/>
    </row>
    <row r="1428" spans="1:8" x14ac:dyDescent="0.3">
      <c r="A1428" s="50">
        <v>69272008000</v>
      </c>
      <c r="B1428" s="14" t="s">
        <v>32181</v>
      </c>
      <c r="C1428" t="s">
        <v>32182</v>
      </c>
      <c r="E1428" t="s">
        <v>26974</v>
      </c>
      <c r="F1428" t="s">
        <v>28752</v>
      </c>
      <c r="H1428" s="12"/>
    </row>
    <row r="1429" spans="1:8" x14ac:dyDescent="0.3">
      <c r="A1429" s="50">
        <v>69272008000</v>
      </c>
      <c r="B1429" s="14" t="s">
        <v>32181</v>
      </c>
      <c r="C1429" t="s">
        <v>32182</v>
      </c>
      <c r="E1429" t="s">
        <v>21148</v>
      </c>
      <c r="F1429" t="s">
        <v>28752</v>
      </c>
      <c r="H1429" s="12"/>
    </row>
    <row r="1430" spans="1:8" x14ac:dyDescent="0.3">
      <c r="A1430" s="50">
        <v>69272008000</v>
      </c>
      <c r="B1430" s="14" t="s">
        <v>32181</v>
      </c>
      <c r="C1430" t="s">
        <v>32182</v>
      </c>
      <c r="E1430" t="s">
        <v>21047</v>
      </c>
      <c r="F1430" t="s">
        <v>28752</v>
      </c>
      <c r="H1430" s="12"/>
    </row>
    <row r="1431" spans="1:8" x14ac:dyDescent="0.3">
      <c r="A1431" s="50">
        <v>69272008000</v>
      </c>
      <c r="B1431" s="14" t="s">
        <v>32181</v>
      </c>
      <c r="C1431" t="s">
        <v>32183</v>
      </c>
      <c r="E1431" t="s">
        <v>21056</v>
      </c>
      <c r="F1431" t="s">
        <v>28752</v>
      </c>
      <c r="H1431" s="12"/>
    </row>
    <row r="1432" spans="1:8" x14ac:dyDescent="0.3">
      <c r="A1432" s="50">
        <v>69272010000</v>
      </c>
      <c r="B1432" s="14" t="s">
        <v>32424</v>
      </c>
      <c r="C1432" t="s">
        <v>32425</v>
      </c>
      <c r="D1432" s="14">
        <v>2</v>
      </c>
      <c r="E1432" t="s">
        <v>22761</v>
      </c>
      <c r="F1432" t="s">
        <v>32426</v>
      </c>
      <c r="H1432" s="12"/>
    </row>
    <row r="1433" spans="1:8" x14ac:dyDescent="0.3">
      <c r="A1433" s="50">
        <v>69272010000</v>
      </c>
      <c r="B1433" s="14" t="s">
        <v>32424</v>
      </c>
      <c r="C1433" t="s">
        <v>32425</v>
      </c>
      <c r="E1433" t="s">
        <v>22843</v>
      </c>
      <c r="F1433" t="s">
        <v>32427</v>
      </c>
      <c r="H1433" s="12"/>
    </row>
    <row r="1434" spans="1:8" x14ac:dyDescent="0.3">
      <c r="A1434" s="50">
        <v>69272011000</v>
      </c>
      <c r="B1434" s="14" t="s">
        <v>22965</v>
      </c>
      <c r="C1434" t="s">
        <v>22966</v>
      </c>
      <c r="D1434" s="14">
        <v>2</v>
      </c>
      <c r="E1434" t="s">
        <v>21047</v>
      </c>
      <c r="F1434" t="s">
        <v>21741</v>
      </c>
      <c r="H1434" s="12"/>
    </row>
    <row r="1435" spans="1:8" x14ac:dyDescent="0.3">
      <c r="A1435" s="50">
        <v>69272011000</v>
      </c>
      <c r="B1435" s="14" t="s">
        <v>22965</v>
      </c>
      <c r="C1435" t="s">
        <v>22966</v>
      </c>
      <c r="E1435" t="s">
        <v>21335</v>
      </c>
      <c r="F1435" t="s">
        <v>21741</v>
      </c>
      <c r="H1435" s="12"/>
    </row>
    <row r="1436" spans="1:8" x14ac:dyDescent="0.3">
      <c r="A1436" s="50">
        <v>69272013000</v>
      </c>
      <c r="B1436" s="14" t="s">
        <v>22896</v>
      </c>
      <c r="C1436" t="s">
        <v>22897</v>
      </c>
      <c r="D1436" s="14">
        <v>5</v>
      </c>
      <c r="E1436" t="s">
        <v>22898</v>
      </c>
      <c r="F1436" t="s">
        <v>22899</v>
      </c>
      <c r="H1436" s="12"/>
    </row>
    <row r="1437" spans="1:8" x14ac:dyDescent="0.3">
      <c r="A1437" s="50">
        <v>69272013000</v>
      </c>
      <c r="B1437" s="14" t="s">
        <v>22896</v>
      </c>
      <c r="C1437" t="s">
        <v>22897</v>
      </c>
      <c r="E1437" t="s">
        <v>22900</v>
      </c>
      <c r="F1437" t="s">
        <v>22899</v>
      </c>
      <c r="H1437" s="12"/>
    </row>
    <row r="1438" spans="1:8" x14ac:dyDescent="0.3">
      <c r="A1438" s="50">
        <v>69272013000</v>
      </c>
      <c r="B1438" s="14" t="s">
        <v>22896</v>
      </c>
      <c r="C1438" t="s">
        <v>22901</v>
      </c>
      <c r="E1438" t="s">
        <v>22678</v>
      </c>
      <c r="F1438" t="s">
        <v>20913</v>
      </c>
      <c r="H1438" s="12"/>
    </row>
    <row r="1439" spans="1:8" x14ac:dyDescent="0.3">
      <c r="A1439" s="50">
        <v>69272013000</v>
      </c>
      <c r="B1439" s="14" t="s">
        <v>22896</v>
      </c>
      <c r="C1439" t="s">
        <v>22897</v>
      </c>
      <c r="E1439" t="s">
        <v>22902</v>
      </c>
      <c r="F1439" t="s">
        <v>20913</v>
      </c>
      <c r="H1439" s="12"/>
    </row>
    <row r="1440" spans="1:8" x14ac:dyDescent="0.3">
      <c r="A1440" s="50">
        <v>69272013000</v>
      </c>
      <c r="B1440" s="14" t="s">
        <v>22896</v>
      </c>
      <c r="C1440" t="s">
        <v>22897</v>
      </c>
      <c r="E1440" t="s">
        <v>22903</v>
      </c>
      <c r="F1440" t="s">
        <v>20913</v>
      </c>
      <c r="H1440" s="12"/>
    </row>
    <row r="1441" spans="1:8" x14ac:dyDescent="0.3">
      <c r="A1441" s="50">
        <v>69272015000</v>
      </c>
      <c r="B1441" s="14" t="s">
        <v>20048</v>
      </c>
      <c r="D1441" s="14">
        <v>0</v>
      </c>
      <c r="H1441" s="12"/>
    </row>
    <row r="1442" spans="1:8" x14ac:dyDescent="0.3">
      <c r="A1442" s="50">
        <v>69272015000</v>
      </c>
      <c r="B1442" s="14" t="s">
        <v>20048</v>
      </c>
      <c r="C1442" t="s">
        <v>32331</v>
      </c>
      <c r="D1442" s="14">
        <v>2</v>
      </c>
      <c r="E1442" t="s">
        <v>21071</v>
      </c>
      <c r="F1442" t="s">
        <v>22526</v>
      </c>
      <c r="G1442" t="s">
        <v>32332</v>
      </c>
      <c r="H1442" s="12"/>
    </row>
    <row r="1443" spans="1:8" x14ac:dyDescent="0.3">
      <c r="A1443" s="50">
        <v>69272015000</v>
      </c>
      <c r="B1443" s="14" t="s">
        <v>20048</v>
      </c>
      <c r="C1443" t="s">
        <v>32331</v>
      </c>
      <c r="E1443" t="s">
        <v>21151</v>
      </c>
      <c r="F1443" t="s">
        <v>22526</v>
      </c>
      <c r="G1443" t="s">
        <v>32332</v>
      </c>
      <c r="H1443" s="12"/>
    </row>
    <row r="1444" spans="1:8" x14ac:dyDescent="0.3">
      <c r="A1444" s="50">
        <v>69301001000</v>
      </c>
      <c r="B1444" s="14" t="s">
        <v>32606</v>
      </c>
      <c r="C1444" t="s">
        <v>32607</v>
      </c>
      <c r="D1444" s="14">
        <v>4</v>
      </c>
      <c r="E1444" t="s">
        <v>26936</v>
      </c>
      <c r="F1444" t="s">
        <v>24278</v>
      </c>
      <c r="H1444" s="12"/>
    </row>
    <row r="1445" spans="1:8" x14ac:dyDescent="0.3">
      <c r="A1445" s="50">
        <v>69301001000</v>
      </c>
      <c r="B1445" s="14" t="s">
        <v>32606</v>
      </c>
      <c r="C1445" t="s">
        <v>32607</v>
      </c>
      <c r="E1445" t="s">
        <v>32608</v>
      </c>
      <c r="F1445" t="s">
        <v>24278</v>
      </c>
      <c r="H1445" s="12"/>
    </row>
    <row r="1446" spans="1:8" x14ac:dyDescent="0.3">
      <c r="A1446" s="50">
        <v>69301001000</v>
      </c>
      <c r="B1446" s="14" t="s">
        <v>32606</v>
      </c>
      <c r="C1446" t="s">
        <v>32607</v>
      </c>
      <c r="E1446" t="s">
        <v>21035</v>
      </c>
      <c r="F1446" t="s">
        <v>24278</v>
      </c>
      <c r="H1446" s="12"/>
    </row>
    <row r="1447" spans="1:8" x14ac:dyDescent="0.3">
      <c r="A1447" s="50">
        <v>69301001000</v>
      </c>
      <c r="B1447" s="14" t="s">
        <v>32606</v>
      </c>
      <c r="C1447" t="s">
        <v>32607</v>
      </c>
      <c r="E1447" t="s">
        <v>32609</v>
      </c>
      <c r="F1447" t="s">
        <v>32610</v>
      </c>
      <c r="H1447" s="12"/>
    </row>
    <row r="1448" spans="1:8" x14ac:dyDescent="0.3">
      <c r="A1448" s="50">
        <v>69301002000</v>
      </c>
      <c r="B1448" s="14" t="s">
        <v>32562</v>
      </c>
      <c r="C1448" t="s">
        <v>32563</v>
      </c>
      <c r="D1448" s="14">
        <v>4</v>
      </c>
      <c r="E1448" t="s">
        <v>27185</v>
      </c>
      <c r="F1448" t="s">
        <v>32564</v>
      </c>
      <c r="H1448" s="12"/>
    </row>
    <row r="1449" spans="1:8" x14ac:dyDescent="0.3">
      <c r="A1449" s="50">
        <v>69301002000</v>
      </c>
      <c r="B1449" s="14" t="s">
        <v>32562</v>
      </c>
      <c r="C1449" t="s">
        <v>32563</v>
      </c>
      <c r="E1449" t="s">
        <v>22278</v>
      </c>
      <c r="F1449" t="s">
        <v>32564</v>
      </c>
      <c r="H1449" s="12"/>
    </row>
    <row r="1450" spans="1:8" x14ac:dyDescent="0.3">
      <c r="A1450" s="50">
        <v>69301002000</v>
      </c>
      <c r="B1450" s="14" t="s">
        <v>32562</v>
      </c>
      <c r="C1450" t="s">
        <v>32563</v>
      </c>
      <c r="E1450" t="s">
        <v>21739</v>
      </c>
      <c r="F1450" t="s">
        <v>32564</v>
      </c>
      <c r="H1450" s="12"/>
    </row>
    <row r="1451" spans="1:8" x14ac:dyDescent="0.3">
      <c r="A1451" s="50">
        <v>69301002000</v>
      </c>
      <c r="B1451" s="14" t="s">
        <v>32562</v>
      </c>
      <c r="C1451" t="s">
        <v>32563</v>
      </c>
      <c r="E1451" t="s">
        <v>32565</v>
      </c>
      <c r="F1451" t="s">
        <v>32564</v>
      </c>
      <c r="H1451" s="12"/>
    </row>
    <row r="1452" spans="1:8" x14ac:dyDescent="0.3">
      <c r="A1452" s="50">
        <v>69301003000</v>
      </c>
      <c r="B1452" s="14" t="s">
        <v>32501</v>
      </c>
      <c r="C1452" t="s">
        <v>32502</v>
      </c>
      <c r="D1452" s="14">
        <v>5</v>
      </c>
      <c r="E1452" t="s">
        <v>23697</v>
      </c>
      <c r="F1452" t="s">
        <v>30342</v>
      </c>
      <c r="H1452" s="12"/>
    </row>
    <row r="1453" spans="1:8" x14ac:dyDescent="0.3">
      <c r="A1453" s="50">
        <v>69301003000</v>
      </c>
      <c r="B1453" s="14" t="s">
        <v>32501</v>
      </c>
      <c r="C1453" t="s">
        <v>32502</v>
      </c>
      <c r="E1453" t="s">
        <v>22198</v>
      </c>
      <c r="F1453" t="s">
        <v>30342</v>
      </c>
      <c r="G1453" t="s">
        <v>32503</v>
      </c>
      <c r="H1453" s="12"/>
    </row>
    <row r="1454" spans="1:8" x14ac:dyDescent="0.3">
      <c r="A1454" s="50">
        <v>69301003000</v>
      </c>
      <c r="B1454" s="14" t="s">
        <v>32501</v>
      </c>
      <c r="C1454" t="s">
        <v>32504</v>
      </c>
      <c r="E1454" t="s">
        <v>21569</v>
      </c>
      <c r="F1454" t="s">
        <v>30342</v>
      </c>
      <c r="H1454" s="12"/>
    </row>
    <row r="1455" spans="1:8" x14ac:dyDescent="0.3">
      <c r="A1455" s="50">
        <v>69301003000</v>
      </c>
      <c r="B1455" s="14" t="s">
        <v>32501</v>
      </c>
      <c r="C1455" t="s">
        <v>32504</v>
      </c>
      <c r="E1455" t="s">
        <v>23765</v>
      </c>
      <c r="F1455" t="s">
        <v>30342</v>
      </c>
      <c r="H1455" s="12"/>
    </row>
    <row r="1456" spans="1:8" x14ac:dyDescent="0.3">
      <c r="A1456" s="50">
        <v>69301003000</v>
      </c>
      <c r="B1456" s="14" t="s">
        <v>32501</v>
      </c>
      <c r="C1456" t="s">
        <v>32504</v>
      </c>
      <c r="E1456" t="s">
        <v>20978</v>
      </c>
      <c r="F1456" t="s">
        <v>30342</v>
      </c>
      <c r="H1456" s="12"/>
    </row>
    <row r="1457" spans="1:8" x14ac:dyDescent="0.3">
      <c r="A1457" s="50">
        <v>69301004000</v>
      </c>
      <c r="B1457" s="14" t="s">
        <v>32417</v>
      </c>
      <c r="C1457" t="s">
        <v>32418</v>
      </c>
      <c r="D1457" s="14">
        <v>1</v>
      </c>
      <c r="E1457" t="s">
        <v>21844</v>
      </c>
      <c r="F1457" t="s">
        <v>32419</v>
      </c>
      <c r="H1457" s="12"/>
    </row>
    <row r="1458" spans="1:8" x14ac:dyDescent="0.3">
      <c r="A1458" s="50">
        <v>69301005000</v>
      </c>
      <c r="B1458" s="14" t="s">
        <v>32428</v>
      </c>
      <c r="C1458" t="s">
        <v>32429</v>
      </c>
      <c r="D1458" s="14">
        <v>2</v>
      </c>
      <c r="E1458" t="s">
        <v>20999</v>
      </c>
      <c r="F1458" t="s">
        <v>32430</v>
      </c>
      <c r="H1458" s="12"/>
    </row>
    <row r="1459" spans="1:8" x14ac:dyDescent="0.3">
      <c r="A1459" s="50">
        <v>69301005000</v>
      </c>
      <c r="B1459" s="14" t="s">
        <v>32428</v>
      </c>
      <c r="C1459" t="s">
        <v>32429</v>
      </c>
      <c r="E1459" t="s">
        <v>28097</v>
      </c>
      <c r="F1459" t="s">
        <v>32430</v>
      </c>
      <c r="H1459" s="12"/>
    </row>
    <row r="1460" spans="1:8" x14ac:dyDescent="0.3">
      <c r="A1460" s="50">
        <v>69301006000</v>
      </c>
      <c r="B1460" s="14" t="s">
        <v>32531</v>
      </c>
      <c r="C1460" t="s">
        <v>32532</v>
      </c>
      <c r="D1460" s="14">
        <v>1</v>
      </c>
      <c r="E1460" t="s">
        <v>21100</v>
      </c>
      <c r="F1460" t="s">
        <v>21538</v>
      </c>
      <c r="H1460" s="12"/>
    </row>
    <row r="1461" spans="1:8" x14ac:dyDescent="0.3">
      <c r="A1461" s="50">
        <v>69301007000</v>
      </c>
      <c r="B1461" s="14" t="s">
        <v>23357</v>
      </c>
      <c r="C1461" t="s">
        <v>23358</v>
      </c>
      <c r="D1461" s="14">
        <v>2</v>
      </c>
      <c r="E1461" t="s">
        <v>21034</v>
      </c>
      <c r="F1461" t="s">
        <v>23359</v>
      </c>
      <c r="H1461" s="12"/>
    </row>
    <row r="1462" spans="1:8" x14ac:dyDescent="0.3">
      <c r="A1462" s="50">
        <v>69301007000</v>
      </c>
      <c r="B1462" s="14" t="s">
        <v>23357</v>
      </c>
      <c r="C1462" t="s">
        <v>23360</v>
      </c>
      <c r="E1462" t="s">
        <v>22152</v>
      </c>
      <c r="F1462" t="s">
        <v>23359</v>
      </c>
      <c r="H1462" s="12"/>
    </row>
    <row r="1463" spans="1:8" x14ac:dyDescent="0.3">
      <c r="A1463" s="50">
        <v>69301008000</v>
      </c>
      <c r="B1463" s="14" t="s">
        <v>23327</v>
      </c>
      <c r="C1463" t="s">
        <v>23328</v>
      </c>
      <c r="D1463" s="14">
        <v>2</v>
      </c>
      <c r="E1463" t="s">
        <v>20949</v>
      </c>
      <c r="F1463" t="s">
        <v>23329</v>
      </c>
      <c r="H1463" s="12"/>
    </row>
    <row r="1464" spans="1:8" x14ac:dyDescent="0.3">
      <c r="A1464" s="50">
        <v>69301008000</v>
      </c>
      <c r="B1464" s="14" t="s">
        <v>23327</v>
      </c>
      <c r="C1464" t="s">
        <v>23328</v>
      </c>
      <c r="E1464" t="s">
        <v>21126</v>
      </c>
      <c r="F1464" t="s">
        <v>23329</v>
      </c>
      <c r="H1464" s="12"/>
    </row>
    <row r="1465" spans="1:8" x14ac:dyDescent="0.3">
      <c r="A1465" s="50">
        <v>69301009000</v>
      </c>
      <c r="B1465" s="14" t="s">
        <v>23379</v>
      </c>
      <c r="C1465" t="s">
        <v>23380</v>
      </c>
      <c r="D1465" s="14">
        <v>3</v>
      </c>
      <c r="E1465" t="s">
        <v>23381</v>
      </c>
      <c r="F1465" t="s">
        <v>23382</v>
      </c>
      <c r="H1465" s="12"/>
    </row>
    <row r="1466" spans="1:8" x14ac:dyDescent="0.3">
      <c r="A1466" s="50">
        <v>69301009000</v>
      </c>
      <c r="B1466" s="14" t="s">
        <v>23379</v>
      </c>
      <c r="C1466" t="s">
        <v>23383</v>
      </c>
      <c r="E1466" t="s">
        <v>21486</v>
      </c>
      <c r="F1466" t="s">
        <v>23382</v>
      </c>
      <c r="H1466" s="12"/>
    </row>
    <row r="1467" spans="1:8" x14ac:dyDescent="0.3">
      <c r="A1467" s="50">
        <v>69301009000</v>
      </c>
      <c r="B1467" s="14" t="s">
        <v>23379</v>
      </c>
      <c r="C1467" t="s">
        <v>23383</v>
      </c>
      <c r="E1467" t="s">
        <v>23384</v>
      </c>
      <c r="F1467" t="s">
        <v>23382</v>
      </c>
      <c r="H1467" s="12"/>
    </row>
    <row r="1468" spans="1:8" x14ac:dyDescent="0.3">
      <c r="A1468" s="50">
        <v>69301010000</v>
      </c>
      <c r="B1468" s="14" t="s">
        <v>23322</v>
      </c>
      <c r="C1468" t="s">
        <v>23323</v>
      </c>
      <c r="D1468" s="14">
        <v>2</v>
      </c>
      <c r="E1468" t="s">
        <v>21889</v>
      </c>
      <c r="F1468" t="s">
        <v>21989</v>
      </c>
      <c r="H1468" s="12"/>
    </row>
    <row r="1469" spans="1:8" x14ac:dyDescent="0.3">
      <c r="A1469" s="50">
        <v>69301010000</v>
      </c>
      <c r="B1469" s="14" t="s">
        <v>23322</v>
      </c>
      <c r="C1469" t="s">
        <v>23323</v>
      </c>
      <c r="E1469" t="s">
        <v>20945</v>
      </c>
      <c r="F1469" t="s">
        <v>21989</v>
      </c>
      <c r="H1469" s="12"/>
    </row>
    <row r="1470" spans="1:8" x14ac:dyDescent="0.3">
      <c r="A1470" s="50">
        <v>69301011000</v>
      </c>
      <c r="B1470" s="14" t="s">
        <v>23295</v>
      </c>
      <c r="C1470" t="s">
        <v>23296</v>
      </c>
      <c r="D1470" s="14">
        <v>2</v>
      </c>
      <c r="E1470" t="s">
        <v>21908</v>
      </c>
      <c r="F1470" t="s">
        <v>23297</v>
      </c>
      <c r="H1470" s="12"/>
    </row>
    <row r="1471" spans="1:8" x14ac:dyDescent="0.3">
      <c r="A1471" s="50">
        <v>69301011000</v>
      </c>
      <c r="B1471" s="14" t="s">
        <v>23295</v>
      </c>
      <c r="C1471" t="s">
        <v>23296</v>
      </c>
      <c r="E1471" t="s">
        <v>21528</v>
      </c>
      <c r="F1471" t="s">
        <v>23298</v>
      </c>
      <c r="H1471" s="12"/>
    </row>
    <row r="1472" spans="1:8" x14ac:dyDescent="0.3">
      <c r="A1472" s="50">
        <v>69302001000</v>
      </c>
      <c r="B1472" s="14" t="s">
        <v>23339</v>
      </c>
      <c r="C1472" t="s">
        <v>23340</v>
      </c>
      <c r="D1472" s="14">
        <v>2</v>
      </c>
      <c r="E1472" t="s">
        <v>20945</v>
      </c>
      <c r="F1472" t="s">
        <v>23341</v>
      </c>
      <c r="H1472" s="12"/>
    </row>
    <row r="1473" spans="1:8" x14ac:dyDescent="0.3">
      <c r="A1473" s="50">
        <v>69302001000</v>
      </c>
      <c r="B1473" s="14" t="s">
        <v>23339</v>
      </c>
      <c r="C1473" t="s">
        <v>23340</v>
      </c>
      <c r="E1473" t="s">
        <v>21486</v>
      </c>
      <c r="F1473" t="s">
        <v>23341</v>
      </c>
      <c r="H1473" s="12"/>
    </row>
    <row r="1474" spans="1:8" x14ac:dyDescent="0.3">
      <c r="A1474" s="50">
        <v>69302002000</v>
      </c>
      <c r="B1474" s="14" t="s">
        <v>23361</v>
      </c>
      <c r="C1474" t="s">
        <v>23362</v>
      </c>
      <c r="D1474" s="14">
        <v>1</v>
      </c>
      <c r="E1474" t="s">
        <v>22492</v>
      </c>
      <c r="F1474" t="s">
        <v>23363</v>
      </c>
      <c r="H1474" s="12"/>
    </row>
    <row r="1475" spans="1:8" x14ac:dyDescent="0.3">
      <c r="A1475" s="50">
        <v>69302003000</v>
      </c>
      <c r="B1475" s="14" t="s">
        <v>23243</v>
      </c>
      <c r="C1475" t="s">
        <v>23244</v>
      </c>
      <c r="D1475" s="14">
        <v>2</v>
      </c>
      <c r="E1475" t="s">
        <v>22233</v>
      </c>
      <c r="F1475" t="s">
        <v>23245</v>
      </c>
      <c r="H1475" s="12"/>
    </row>
    <row r="1476" spans="1:8" x14ac:dyDescent="0.3">
      <c r="A1476" s="50">
        <v>69302003000</v>
      </c>
      <c r="B1476" s="14" t="s">
        <v>23243</v>
      </c>
      <c r="C1476" t="s">
        <v>23244</v>
      </c>
      <c r="E1476" t="s">
        <v>23246</v>
      </c>
      <c r="F1476" t="s">
        <v>23245</v>
      </c>
      <c r="H1476" s="12"/>
    </row>
    <row r="1477" spans="1:8" x14ac:dyDescent="0.3">
      <c r="A1477" s="50">
        <v>69302004000</v>
      </c>
      <c r="B1477" s="14" t="s">
        <v>23182</v>
      </c>
      <c r="C1477" t="s">
        <v>23183</v>
      </c>
      <c r="D1477" s="14">
        <v>2</v>
      </c>
      <c r="E1477" t="s">
        <v>23184</v>
      </c>
      <c r="F1477" t="s">
        <v>23185</v>
      </c>
      <c r="H1477" s="12"/>
    </row>
    <row r="1478" spans="1:8" x14ac:dyDescent="0.3">
      <c r="A1478" s="50">
        <v>69302004000</v>
      </c>
      <c r="B1478" s="14" t="s">
        <v>23182</v>
      </c>
      <c r="C1478" t="s">
        <v>23183</v>
      </c>
      <c r="E1478" t="s">
        <v>22186</v>
      </c>
      <c r="F1478" t="s">
        <v>23185</v>
      </c>
      <c r="H1478" s="12"/>
    </row>
    <row r="1479" spans="1:8" x14ac:dyDescent="0.3">
      <c r="A1479" s="50">
        <v>69302007000</v>
      </c>
      <c r="B1479" s="14" t="s">
        <v>23054</v>
      </c>
      <c r="C1479" t="s">
        <v>23055</v>
      </c>
      <c r="D1479" s="14">
        <v>2</v>
      </c>
      <c r="E1479" t="s">
        <v>23056</v>
      </c>
      <c r="F1479" t="s">
        <v>21636</v>
      </c>
      <c r="H1479" s="12"/>
    </row>
    <row r="1480" spans="1:8" x14ac:dyDescent="0.3">
      <c r="A1480" s="50">
        <v>69302007000</v>
      </c>
      <c r="B1480" s="14" t="s">
        <v>23054</v>
      </c>
      <c r="C1480" t="s">
        <v>23057</v>
      </c>
      <c r="E1480" t="s">
        <v>23058</v>
      </c>
      <c r="F1480" t="s">
        <v>21636</v>
      </c>
      <c r="H1480" s="12"/>
    </row>
    <row r="1481" spans="1:8" x14ac:dyDescent="0.3">
      <c r="A1481" s="50">
        <v>69302008000</v>
      </c>
      <c r="B1481" s="14" t="s">
        <v>20062</v>
      </c>
      <c r="D1481" s="14">
        <v>0</v>
      </c>
      <c r="H1481" s="12"/>
    </row>
    <row r="1482" spans="1:8" x14ac:dyDescent="0.3">
      <c r="A1482" s="50">
        <v>69302008000</v>
      </c>
      <c r="B1482" s="14" t="s">
        <v>20062</v>
      </c>
      <c r="C1482" t="s">
        <v>23007</v>
      </c>
      <c r="D1482" s="14">
        <v>3</v>
      </c>
      <c r="E1482" t="s">
        <v>21922</v>
      </c>
      <c r="F1482" t="s">
        <v>23008</v>
      </c>
      <c r="H1482" s="12"/>
    </row>
    <row r="1483" spans="1:8" x14ac:dyDescent="0.3">
      <c r="A1483" s="50">
        <v>69302008000</v>
      </c>
      <c r="B1483" s="14" t="s">
        <v>20062</v>
      </c>
      <c r="C1483" t="s">
        <v>23007</v>
      </c>
      <c r="E1483" t="s">
        <v>21652</v>
      </c>
      <c r="F1483" t="s">
        <v>23008</v>
      </c>
      <c r="H1483" s="12"/>
    </row>
    <row r="1484" spans="1:8" x14ac:dyDescent="0.3">
      <c r="A1484" s="50">
        <v>69302008000</v>
      </c>
      <c r="B1484" s="14" t="s">
        <v>20062</v>
      </c>
      <c r="C1484" t="s">
        <v>23007</v>
      </c>
      <c r="E1484" t="s">
        <v>23009</v>
      </c>
      <c r="F1484" t="s">
        <v>23008</v>
      </c>
      <c r="H1484" s="12"/>
    </row>
    <row r="1485" spans="1:8" x14ac:dyDescent="0.3">
      <c r="A1485" s="50">
        <v>69302014000</v>
      </c>
      <c r="B1485" s="14" t="s">
        <v>23075</v>
      </c>
      <c r="C1485" t="s">
        <v>23076</v>
      </c>
      <c r="D1485" s="14">
        <v>1</v>
      </c>
      <c r="E1485" t="s">
        <v>21051</v>
      </c>
      <c r="F1485" t="s">
        <v>21967</v>
      </c>
      <c r="H1485" s="12"/>
    </row>
    <row r="1486" spans="1:8" x14ac:dyDescent="0.3">
      <c r="A1486" s="50">
        <v>69303002000</v>
      </c>
      <c r="B1486" s="14" t="s">
        <v>23059</v>
      </c>
      <c r="C1486" t="s">
        <v>23060</v>
      </c>
      <c r="D1486" s="14">
        <v>3</v>
      </c>
      <c r="E1486" t="s">
        <v>20962</v>
      </c>
      <c r="F1486" t="s">
        <v>22672</v>
      </c>
      <c r="H1486" s="12"/>
    </row>
    <row r="1487" spans="1:8" x14ac:dyDescent="0.3">
      <c r="A1487" s="50">
        <v>69303002000</v>
      </c>
      <c r="B1487" s="14" t="s">
        <v>23059</v>
      </c>
      <c r="C1487" t="s">
        <v>23060</v>
      </c>
      <c r="E1487" t="s">
        <v>21763</v>
      </c>
      <c r="F1487" t="s">
        <v>22672</v>
      </c>
      <c r="H1487" s="12"/>
    </row>
    <row r="1488" spans="1:8" x14ac:dyDescent="0.3">
      <c r="A1488" s="50">
        <v>69303002000</v>
      </c>
      <c r="B1488" s="14" t="s">
        <v>23059</v>
      </c>
      <c r="C1488" t="s">
        <v>23061</v>
      </c>
      <c r="E1488" t="s">
        <v>22761</v>
      </c>
      <c r="F1488" t="s">
        <v>22672</v>
      </c>
      <c r="H1488" s="12"/>
    </row>
    <row r="1489" spans="1:8" x14ac:dyDescent="0.3">
      <c r="A1489" s="50">
        <v>69303002000</v>
      </c>
      <c r="B1489" s="14" t="s">
        <v>23059</v>
      </c>
      <c r="C1489" t="s">
        <v>23066</v>
      </c>
      <c r="D1489" s="14">
        <v>2</v>
      </c>
      <c r="E1489" t="s">
        <v>23067</v>
      </c>
      <c r="F1489" t="s">
        <v>21052</v>
      </c>
      <c r="H1489" s="12"/>
    </row>
    <row r="1490" spans="1:8" x14ac:dyDescent="0.3">
      <c r="A1490" s="50">
        <v>69303002000</v>
      </c>
      <c r="B1490" s="14" t="s">
        <v>23059</v>
      </c>
      <c r="C1490" t="s">
        <v>23066</v>
      </c>
      <c r="E1490" t="s">
        <v>23068</v>
      </c>
      <c r="F1490" t="s">
        <v>23069</v>
      </c>
      <c r="H1490" s="12"/>
    </row>
    <row r="1491" spans="1:8" x14ac:dyDescent="0.3">
      <c r="A1491" s="50">
        <v>69303003000</v>
      </c>
      <c r="B1491" s="14" t="s">
        <v>23125</v>
      </c>
      <c r="C1491" t="s">
        <v>23126</v>
      </c>
      <c r="D1491" s="14">
        <v>3</v>
      </c>
      <c r="E1491" t="s">
        <v>21628</v>
      </c>
      <c r="F1491" t="s">
        <v>21282</v>
      </c>
      <c r="H1491" s="12"/>
    </row>
    <row r="1492" spans="1:8" x14ac:dyDescent="0.3">
      <c r="A1492" s="50">
        <v>69303003000</v>
      </c>
      <c r="B1492" s="14" t="s">
        <v>23125</v>
      </c>
      <c r="C1492" t="s">
        <v>23126</v>
      </c>
      <c r="E1492" t="s">
        <v>22278</v>
      </c>
      <c r="F1492" t="s">
        <v>21282</v>
      </c>
      <c r="H1492" s="12"/>
    </row>
    <row r="1493" spans="1:8" x14ac:dyDescent="0.3">
      <c r="A1493" s="50">
        <v>69303003000</v>
      </c>
      <c r="B1493" s="14" t="s">
        <v>23125</v>
      </c>
      <c r="C1493" t="s">
        <v>23126</v>
      </c>
      <c r="E1493" t="s">
        <v>21802</v>
      </c>
      <c r="F1493" t="s">
        <v>21282</v>
      </c>
      <c r="H1493" s="12"/>
    </row>
    <row r="1494" spans="1:8" x14ac:dyDescent="0.3">
      <c r="A1494" s="50">
        <v>69303004000</v>
      </c>
      <c r="B1494" s="14" t="s">
        <v>23136</v>
      </c>
      <c r="C1494" t="s">
        <v>23137</v>
      </c>
      <c r="D1494" s="14">
        <v>3</v>
      </c>
      <c r="E1494" t="s">
        <v>23138</v>
      </c>
      <c r="F1494" t="s">
        <v>23139</v>
      </c>
      <c r="H1494" s="12"/>
    </row>
    <row r="1495" spans="1:8" x14ac:dyDescent="0.3">
      <c r="A1495" s="50">
        <v>69303004000</v>
      </c>
      <c r="B1495" s="14" t="s">
        <v>23136</v>
      </c>
      <c r="C1495" t="s">
        <v>23137</v>
      </c>
      <c r="E1495" t="s">
        <v>23140</v>
      </c>
      <c r="F1495" t="s">
        <v>23139</v>
      </c>
      <c r="H1495" s="12"/>
    </row>
    <row r="1496" spans="1:8" x14ac:dyDescent="0.3">
      <c r="A1496" s="50">
        <v>69303004000</v>
      </c>
      <c r="B1496" s="14" t="s">
        <v>23136</v>
      </c>
      <c r="C1496" t="s">
        <v>23137</v>
      </c>
      <c r="E1496" t="s">
        <v>21548</v>
      </c>
      <c r="F1496" t="s">
        <v>23139</v>
      </c>
      <c r="H1496" s="12"/>
    </row>
    <row r="1497" spans="1:8" x14ac:dyDescent="0.3">
      <c r="A1497" s="50">
        <v>69303005000</v>
      </c>
      <c r="B1497" s="14" t="s">
        <v>23194</v>
      </c>
      <c r="C1497" t="s">
        <v>23195</v>
      </c>
      <c r="D1497" s="14">
        <v>1</v>
      </c>
      <c r="E1497" t="s">
        <v>21080</v>
      </c>
      <c r="F1497" t="s">
        <v>23196</v>
      </c>
      <c r="G1497" t="s">
        <v>23197</v>
      </c>
      <c r="H1497" s="12"/>
    </row>
    <row r="1498" spans="1:8" x14ac:dyDescent="0.3">
      <c r="A1498" s="50">
        <v>69303006000</v>
      </c>
      <c r="B1498" s="14" t="s">
        <v>23225</v>
      </c>
      <c r="C1498" t="s">
        <v>23226</v>
      </c>
      <c r="D1498" s="14">
        <v>3</v>
      </c>
      <c r="E1498" t="s">
        <v>23227</v>
      </c>
      <c r="F1498" t="s">
        <v>22475</v>
      </c>
      <c r="H1498" s="12"/>
    </row>
    <row r="1499" spans="1:8" x14ac:dyDescent="0.3">
      <c r="A1499" s="50">
        <v>69303006000</v>
      </c>
      <c r="B1499" s="14" t="s">
        <v>23225</v>
      </c>
      <c r="C1499" t="s">
        <v>23226</v>
      </c>
      <c r="E1499" t="s">
        <v>23228</v>
      </c>
      <c r="F1499" t="s">
        <v>22475</v>
      </c>
      <c r="H1499" s="12"/>
    </row>
    <row r="1500" spans="1:8" x14ac:dyDescent="0.3">
      <c r="A1500" s="50">
        <v>69303006000</v>
      </c>
      <c r="B1500" s="14" t="s">
        <v>23225</v>
      </c>
      <c r="C1500" t="s">
        <v>23226</v>
      </c>
      <c r="E1500" t="s">
        <v>21471</v>
      </c>
      <c r="F1500" t="s">
        <v>22475</v>
      </c>
      <c r="H1500" s="12"/>
    </row>
    <row r="1501" spans="1:8" x14ac:dyDescent="0.3">
      <c r="A1501" s="50">
        <v>69303007000</v>
      </c>
      <c r="B1501" s="14" t="s">
        <v>23255</v>
      </c>
      <c r="C1501" t="s">
        <v>23256</v>
      </c>
      <c r="D1501" s="14">
        <v>2</v>
      </c>
      <c r="E1501" t="s">
        <v>22466</v>
      </c>
      <c r="F1501" t="s">
        <v>23257</v>
      </c>
      <c r="H1501" s="12"/>
    </row>
    <row r="1502" spans="1:8" x14ac:dyDescent="0.3">
      <c r="A1502" s="50">
        <v>69303007000</v>
      </c>
      <c r="B1502" s="14" t="s">
        <v>23255</v>
      </c>
      <c r="C1502" t="s">
        <v>23256</v>
      </c>
      <c r="E1502" t="s">
        <v>23258</v>
      </c>
      <c r="F1502" t="s">
        <v>23257</v>
      </c>
      <c r="H1502" s="12"/>
    </row>
    <row r="1503" spans="1:8" x14ac:dyDescent="0.3">
      <c r="A1503" s="50">
        <v>69303008000</v>
      </c>
      <c r="B1503" s="14" t="s">
        <v>23291</v>
      </c>
      <c r="C1503" t="s">
        <v>23292</v>
      </c>
      <c r="D1503" s="14">
        <v>2</v>
      </c>
      <c r="E1503" t="s">
        <v>21831</v>
      </c>
      <c r="F1503" t="s">
        <v>23293</v>
      </c>
      <c r="H1503" s="12"/>
    </row>
    <row r="1504" spans="1:8" x14ac:dyDescent="0.3">
      <c r="A1504" s="50">
        <v>69303008000</v>
      </c>
      <c r="B1504" s="14" t="s">
        <v>23291</v>
      </c>
      <c r="C1504" t="s">
        <v>23292</v>
      </c>
      <c r="E1504" t="s">
        <v>23294</v>
      </c>
      <c r="F1504" t="s">
        <v>23293</v>
      </c>
      <c r="H1504" s="12"/>
    </row>
    <row r="1505" spans="1:8" x14ac:dyDescent="0.3">
      <c r="A1505" s="50">
        <v>69303009000</v>
      </c>
      <c r="B1505" s="14" t="s">
        <v>23306</v>
      </c>
      <c r="C1505" t="s">
        <v>23307</v>
      </c>
      <c r="D1505" s="14">
        <v>2</v>
      </c>
      <c r="E1505" t="s">
        <v>22233</v>
      </c>
      <c r="F1505" t="s">
        <v>23308</v>
      </c>
      <c r="H1505" s="12"/>
    </row>
    <row r="1506" spans="1:8" x14ac:dyDescent="0.3">
      <c r="A1506" s="50">
        <v>69303009000</v>
      </c>
      <c r="B1506" s="14" t="s">
        <v>23306</v>
      </c>
      <c r="C1506" t="s">
        <v>23307</v>
      </c>
      <c r="E1506" t="s">
        <v>22823</v>
      </c>
      <c r="F1506" t="s">
        <v>23308</v>
      </c>
      <c r="H1506" s="12"/>
    </row>
    <row r="1507" spans="1:8" x14ac:dyDescent="0.3">
      <c r="A1507" s="50">
        <v>69303010000</v>
      </c>
      <c r="B1507" s="14" t="s">
        <v>23353</v>
      </c>
      <c r="C1507" t="s">
        <v>23354</v>
      </c>
      <c r="D1507" s="14">
        <v>1</v>
      </c>
      <c r="E1507" t="s">
        <v>23355</v>
      </c>
      <c r="F1507" t="s">
        <v>23356</v>
      </c>
      <c r="H1507" s="12"/>
    </row>
    <row r="1508" spans="1:8" x14ac:dyDescent="0.3">
      <c r="A1508" s="50">
        <v>69303010000</v>
      </c>
      <c r="B1508" s="14" t="s">
        <v>23353</v>
      </c>
      <c r="C1508" t="s">
        <v>23483</v>
      </c>
      <c r="D1508" s="14">
        <v>1</v>
      </c>
      <c r="E1508" t="s">
        <v>23484</v>
      </c>
      <c r="F1508" t="s">
        <v>23485</v>
      </c>
      <c r="H1508" s="12"/>
    </row>
    <row r="1509" spans="1:8" x14ac:dyDescent="0.3">
      <c r="A1509" s="50">
        <v>69303011000</v>
      </c>
      <c r="B1509" s="14" t="s">
        <v>23416</v>
      </c>
      <c r="C1509" t="s">
        <v>23417</v>
      </c>
      <c r="D1509" s="14">
        <v>1</v>
      </c>
      <c r="E1509" t="s">
        <v>23418</v>
      </c>
      <c r="F1509" t="s">
        <v>23134</v>
      </c>
      <c r="H1509" s="12"/>
    </row>
    <row r="1510" spans="1:8" x14ac:dyDescent="0.3">
      <c r="A1510" s="50">
        <v>69303011000</v>
      </c>
      <c r="B1510" s="14" t="s">
        <v>23416</v>
      </c>
      <c r="C1510" t="s">
        <v>23419</v>
      </c>
      <c r="D1510" s="14">
        <v>3</v>
      </c>
      <c r="E1510" t="s">
        <v>21562</v>
      </c>
      <c r="F1510" t="s">
        <v>23420</v>
      </c>
      <c r="H1510" s="12"/>
    </row>
    <row r="1511" spans="1:8" x14ac:dyDescent="0.3">
      <c r="A1511" s="50">
        <v>69303011000</v>
      </c>
      <c r="B1511" s="14" t="s">
        <v>23416</v>
      </c>
      <c r="C1511" t="s">
        <v>23419</v>
      </c>
      <c r="E1511" t="s">
        <v>21844</v>
      </c>
      <c r="F1511" t="s">
        <v>23420</v>
      </c>
      <c r="H1511" s="12"/>
    </row>
    <row r="1512" spans="1:8" x14ac:dyDescent="0.3">
      <c r="A1512" s="50">
        <v>69303011000</v>
      </c>
      <c r="B1512" s="14" t="s">
        <v>23416</v>
      </c>
      <c r="C1512" t="s">
        <v>23419</v>
      </c>
      <c r="E1512" t="s">
        <v>23421</v>
      </c>
      <c r="F1512" t="s">
        <v>23420</v>
      </c>
      <c r="H1512" s="12"/>
    </row>
    <row r="1513" spans="1:8" x14ac:dyDescent="0.3">
      <c r="A1513" s="50">
        <v>69311001000</v>
      </c>
      <c r="B1513" s="14" t="s">
        <v>23440</v>
      </c>
      <c r="C1513" t="s">
        <v>23441</v>
      </c>
      <c r="D1513" s="14">
        <v>3</v>
      </c>
      <c r="E1513" t="s">
        <v>21291</v>
      </c>
      <c r="F1513" t="s">
        <v>23442</v>
      </c>
      <c r="H1513" s="12"/>
    </row>
    <row r="1514" spans="1:8" x14ac:dyDescent="0.3">
      <c r="A1514" s="50">
        <v>69311001000</v>
      </c>
      <c r="B1514" s="14" t="s">
        <v>23440</v>
      </c>
      <c r="C1514" t="s">
        <v>23441</v>
      </c>
      <c r="E1514" t="s">
        <v>21922</v>
      </c>
      <c r="F1514" t="s">
        <v>23442</v>
      </c>
      <c r="G1514" t="s">
        <v>23443</v>
      </c>
      <c r="H1514" s="12"/>
    </row>
    <row r="1515" spans="1:8" x14ac:dyDescent="0.3">
      <c r="A1515" s="50">
        <v>69311001000</v>
      </c>
      <c r="B1515" s="14" t="s">
        <v>23440</v>
      </c>
      <c r="C1515" t="s">
        <v>23444</v>
      </c>
      <c r="E1515" t="s">
        <v>23445</v>
      </c>
      <c r="F1515" t="s">
        <v>23442</v>
      </c>
      <c r="H1515" s="12"/>
    </row>
    <row r="1516" spans="1:8" x14ac:dyDescent="0.3">
      <c r="A1516" s="50">
        <v>69311002000</v>
      </c>
      <c r="B1516" s="14" t="s">
        <v>23495</v>
      </c>
      <c r="C1516" t="s">
        <v>23496</v>
      </c>
      <c r="D1516" s="14">
        <v>1</v>
      </c>
      <c r="E1516" t="s">
        <v>21034</v>
      </c>
      <c r="F1516" t="s">
        <v>23497</v>
      </c>
      <c r="H1516" s="12"/>
    </row>
    <row r="1517" spans="1:8" x14ac:dyDescent="0.3">
      <c r="A1517" s="50">
        <v>69311003000</v>
      </c>
      <c r="B1517" s="14" t="s">
        <v>23506</v>
      </c>
      <c r="C1517" t="s">
        <v>23507</v>
      </c>
      <c r="D1517" s="14">
        <v>2</v>
      </c>
      <c r="E1517" t="s">
        <v>21736</v>
      </c>
      <c r="F1517" t="s">
        <v>23508</v>
      </c>
      <c r="H1517" s="12"/>
    </row>
    <row r="1518" spans="1:8" x14ac:dyDescent="0.3">
      <c r="A1518" s="50">
        <v>69311003000</v>
      </c>
      <c r="B1518" s="14" t="s">
        <v>23506</v>
      </c>
      <c r="C1518" t="s">
        <v>23507</v>
      </c>
      <c r="E1518" t="s">
        <v>20952</v>
      </c>
      <c r="F1518" t="s">
        <v>23508</v>
      </c>
      <c r="H1518" s="12"/>
    </row>
    <row r="1519" spans="1:8" x14ac:dyDescent="0.3">
      <c r="A1519" s="50">
        <v>69311005000</v>
      </c>
      <c r="B1519" s="14" t="s">
        <v>23562</v>
      </c>
      <c r="C1519" t="s">
        <v>23563</v>
      </c>
      <c r="D1519" s="14">
        <v>1</v>
      </c>
      <c r="E1519" t="s">
        <v>21596</v>
      </c>
      <c r="F1519" t="s">
        <v>21408</v>
      </c>
      <c r="H1519" s="12"/>
    </row>
    <row r="1520" spans="1:8" x14ac:dyDescent="0.3">
      <c r="A1520" s="50">
        <v>69311006000</v>
      </c>
      <c r="B1520" s="14" t="s">
        <v>23603</v>
      </c>
      <c r="C1520" t="s">
        <v>23604</v>
      </c>
      <c r="D1520" s="14">
        <v>4</v>
      </c>
      <c r="E1520" t="s">
        <v>22376</v>
      </c>
      <c r="F1520" t="s">
        <v>23605</v>
      </c>
      <c r="H1520" s="12"/>
    </row>
    <row r="1521" spans="1:8" x14ac:dyDescent="0.3">
      <c r="A1521" s="50">
        <v>69311006000</v>
      </c>
      <c r="B1521" s="14" t="s">
        <v>23603</v>
      </c>
      <c r="C1521" t="s">
        <v>23604</v>
      </c>
      <c r="E1521" t="s">
        <v>20945</v>
      </c>
      <c r="F1521" t="s">
        <v>23606</v>
      </c>
      <c r="H1521" s="12"/>
    </row>
    <row r="1522" spans="1:8" x14ac:dyDescent="0.3">
      <c r="A1522" s="50">
        <v>69311006000</v>
      </c>
      <c r="B1522" s="14" t="s">
        <v>23603</v>
      </c>
      <c r="C1522" t="s">
        <v>23604</v>
      </c>
      <c r="E1522" t="s">
        <v>22492</v>
      </c>
      <c r="F1522" t="s">
        <v>23606</v>
      </c>
      <c r="H1522" s="12"/>
    </row>
    <row r="1523" spans="1:8" x14ac:dyDescent="0.3">
      <c r="A1523" s="50">
        <v>69311006000</v>
      </c>
      <c r="B1523" s="14" t="s">
        <v>23603</v>
      </c>
      <c r="C1523" t="s">
        <v>23604</v>
      </c>
      <c r="E1523" t="s">
        <v>22935</v>
      </c>
      <c r="F1523" t="s">
        <v>23606</v>
      </c>
      <c r="H1523" s="12"/>
    </row>
    <row r="1524" spans="1:8" x14ac:dyDescent="0.3">
      <c r="A1524" s="50">
        <v>69311007000</v>
      </c>
      <c r="B1524" s="14" t="s">
        <v>23646</v>
      </c>
      <c r="C1524" t="s">
        <v>23647</v>
      </c>
      <c r="D1524" s="14">
        <v>2</v>
      </c>
      <c r="E1524" t="s">
        <v>22829</v>
      </c>
      <c r="F1524" t="s">
        <v>23648</v>
      </c>
      <c r="H1524" s="12"/>
    </row>
    <row r="1525" spans="1:8" x14ac:dyDescent="0.3">
      <c r="A1525" s="50">
        <v>69311007000</v>
      </c>
      <c r="B1525" s="14" t="s">
        <v>23646</v>
      </c>
      <c r="C1525" t="s">
        <v>23647</v>
      </c>
      <c r="E1525" t="s">
        <v>21600</v>
      </c>
      <c r="F1525" t="s">
        <v>23648</v>
      </c>
      <c r="H1525" s="12"/>
    </row>
    <row r="1526" spans="1:8" x14ac:dyDescent="0.3">
      <c r="A1526" s="50">
        <v>69312001000</v>
      </c>
      <c r="B1526" s="14" t="s">
        <v>23436</v>
      </c>
      <c r="C1526" t="s">
        <v>23437</v>
      </c>
      <c r="D1526" s="14">
        <v>3</v>
      </c>
      <c r="E1526" t="s">
        <v>23438</v>
      </c>
      <c r="F1526" t="s">
        <v>23439</v>
      </c>
      <c r="H1526" s="12"/>
    </row>
    <row r="1527" spans="1:8" x14ac:dyDescent="0.3">
      <c r="A1527" s="50">
        <v>69312001000</v>
      </c>
      <c r="B1527" s="14" t="s">
        <v>23436</v>
      </c>
      <c r="C1527" t="s">
        <v>23437</v>
      </c>
      <c r="E1527" t="s">
        <v>21763</v>
      </c>
      <c r="F1527" t="s">
        <v>23439</v>
      </c>
      <c r="H1527" s="12"/>
    </row>
    <row r="1528" spans="1:8" x14ac:dyDescent="0.3">
      <c r="A1528" s="50">
        <v>69312001000</v>
      </c>
      <c r="B1528" s="14" t="s">
        <v>23436</v>
      </c>
      <c r="C1528" t="s">
        <v>23437</v>
      </c>
      <c r="E1528" t="s">
        <v>20931</v>
      </c>
      <c r="F1528" t="s">
        <v>23439</v>
      </c>
      <c r="H1528" s="12"/>
    </row>
    <row r="1529" spans="1:8" x14ac:dyDescent="0.3">
      <c r="A1529" s="50">
        <v>69312002000</v>
      </c>
      <c r="B1529" s="14" t="s">
        <v>23486</v>
      </c>
      <c r="C1529" t="s">
        <v>23487</v>
      </c>
      <c r="D1529" s="14">
        <v>4</v>
      </c>
      <c r="E1529" t="s">
        <v>23043</v>
      </c>
      <c r="F1529" t="s">
        <v>23488</v>
      </c>
      <c r="H1529" s="12"/>
    </row>
    <row r="1530" spans="1:8" x14ac:dyDescent="0.3">
      <c r="A1530" s="50">
        <v>69312002000</v>
      </c>
      <c r="B1530" s="14" t="s">
        <v>23486</v>
      </c>
      <c r="C1530" t="s">
        <v>23487</v>
      </c>
      <c r="E1530" t="s">
        <v>23134</v>
      </c>
      <c r="F1530" t="s">
        <v>23488</v>
      </c>
      <c r="H1530" s="12"/>
    </row>
    <row r="1531" spans="1:8" x14ac:dyDescent="0.3">
      <c r="A1531" s="50">
        <v>69312002000</v>
      </c>
      <c r="B1531" s="14" t="s">
        <v>23486</v>
      </c>
      <c r="C1531" t="s">
        <v>23489</v>
      </c>
      <c r="E1531" t="s">
        <v>23134</v>
      </c>
      <c r="F1531" t="s">
        <v>23488</v>
      </c>
      <c r="H1531" s="12"/>
    </row>
    <row r="1532" spans="1:8" x14ac:dyDescent="0.3">
      <c r="A1532" s="50">
        <v>69312002000</v>
      </c>
      <c r="B1532" s="14" t="s">
        <v>23486</v>
      </c>
      <c r="C1532" t="s">
        <v>23490</v>
      </c>
      <c r="E1532" t="s">
        <v>23491</v>
      </c>
      <c r="F1532" t="s">
        <v>23488</v>
      </c>
      <c r="H1532" s="12"/>
    </row>
    <row r="1533" spans="1:8" x14ac:dyDescent="0.3">
      <c r="A1533" s="50">
        <v>69312003000</v>
      </c>
      <c r="B1533" s="14" t="s">
        <v>23519</v>
      </c>
      <c r="C1533" t="s">
        <v>23520</v>
      </c>
      <c r="D1533" s="14">
        <v>1</v>
      </c>
      <c r="E1533" t="s">
        <v>21203</v>
      </c>
      <c r="F1533" t="s">
        <v>23521</v>
      </c>
      <c r="H1533" s="12"/>
    </row>
    <row r="1534" spans="1:8" x14ac:dyDescent="0.3">
      <c r="A1534" s="50">
        <v>69312016000</v>
      </c>
      <c r="B1534" s="14" t="s">
        <v>23584</v>
      </c>
      <c r="C1534" t="s">
        <v>23585</v>
      </c>
      <c r="D1534" s="14">
        <v>1</v>
      </c>
      <c r="E1534" t="s">
        <v>23586</v>
      </c>
      <c r="F1534" t="s">
        <v>23587</v>
      </c>
      <c r="H1534" s="12"/>
    </row>
    <row r="1535" spans="1:8" x14ac:dyDescent="0.3">
      <c r="A1535" s="50">
        <v>69312018</v>
      </c>
      <c r="B1535" s="51" t="s">
        <v>41131</v>
      </c>
      <c r="C1535" t="s">
        <v>34358</v>
      </c>
      <c r="D1535" s="14">
        <v>2</v>
      </c>
      <c r="E1535" t="s">
        <v>20931</v>
      </c>
      <c r="F1535" t="s">
        <v>22092</v>
      </c>
      <c r="H1535" s="12"/>
    </row>
    <row r="1536" spans="1:8" x14ac:dyDescent="0.3">
      <c r="A1536" s="50">
        <v>69312018</v>
      </c>
      <c r="B1536" s="51" t="s">
        <v>41131</v>
      </c>
      <c r="C1536" t="s">
        <v>34358</v>
      </c>
      <c r="E1536" t="s">
        <v>21468</v>
      </c>
      <c r="F1536" t="s">
        <v>22092</v>
      </c>
      <c r="H1536" s="12"/>
    </row>
    <row r="1537" spans="1:8" x14ac:dyDescent="0.3">
      <c r="A1537" s="50">
        <v>69313002000</v>
      </c>
      <c r="B1537" s="14" t="s">
        <v>23643</v>
      </c>
      <c r="C1537" t="s">
        <v>23644</v>
      </c>
      <c r="D1537" s="14">
        <v>2</v>
      </c>
      <c r="E1537" t="s">
        <v>22798</v>
      </c>
      <c r="F1537" t="s">
        <v>23645</v>
      </c>
      <c r="H1537" s="12"/>
    </row>
    <row r="1538" spans="1:8" x14ac:dyDescent="0.3">
      <c r="A1538" s="50">
        <v>69313002000</v>
      </c>
      <c r="B1538" s="14" t="s">
        <v>23643</v>
      </c>
      <c r="C1538" t="s">
        <v>23644</v>
      </c>
      <c r="E1538" t="s">
        <v>21151</v>
      </c>
      <c r="F1538" t="s">
        <v>23645</v>
      </c>
      <c r="H1538" s="12"/>
    </row>
    <row r="1539" spans="1:8" x14ac:dyDescent="0.3">
      <c r="A1539" s="50">
        <v>69313003000</v>
      </c>
      <c r="B1539" s="14" t="s">
        <v>23600</v>
      </c>
      <c r="C1539" t="s">
        <v>23601</v>
      </c>
      <c r="D1539" s="14">
        <v>1</v>
      </c>
      <c r="E1539" t="s">
        <v>22368</v>
      </c>
      <c r="F1539" t="s">
        <v>23602</v>
      </c>
      <c r="H1539" s="12"/>
    </row>
    <row r="1540" spans="1:8" x14ac:dyDescent="0.3">
      <c r="A1540" s="50">
        <v>69313004000</v>
      </c>
      <c r="B1540" s="14" t="s">
        <v>23529</v>
      </c>
      <c r="C1540" t="s">
        <v>23530</v>
      </c>
      <c r="D1540" s="14">
        <v>2</v>
      </c>
      <c r="E1540" t="s">
        <v>21047</v>
      </c>
      <c r="F1540" t="s">
        <v>23531</v>
      </c>
      <c r="H1540" s="12"/>
    </row>
    <row r="1541" spans="1:8" x14ac:dyDescent="0.3">
      <c r="A1541" s="50">
        <v>69313004000</v>
      </c>
      <c r="B1541" s="14" t="s">
        <v>23529</v>
      </c>
      <c r="C1541" t="s">
        <v>23532</v>
      </c>
      <c r="E1541" t="s">
        <v>22093</v>
      </c>
      <c r="F1541" t="s">
        <v>23531</v>
      </c>
      <c r="H1541" s="12"/>
    </row>
    <row r="1542" spans="1:8" x14ac:dyDescent="0.3">
      <c r="A1542" s="50">
        <v>69313005000</v>
      </c>
      <c r="B1542" s="14" t="s">
        <v>20794</v>
      </c>
      <c r="D1542" s="14">
        <v>0</v>
      </c>
      <c r="H1542" s="12"/>
    </row>
    <row r="1543" spans="1:8" x14ac:dyDescent="0.3">
      <c r="A1543" s="50">
        <v>69313006000</v>
      </c>
      <c r="B1543" s="14" t="s">
        <v>34453</v>
      </c>
      <c r="C1543" t="s">
        <v>34454</v>
      </c>
      <c r="D1543" s="14">
        <v>2</v>
      </c>
      <c r="E1543" t="s">
        <v>21121</v>
      </c>
      <c r="F1543" t="s">
        <v>22987</v>
      </c>
      <c r="H1543" s="12"/>
    </row>
    <row r="1544" spans="1:8" x14ac:dyDescent="0.3">
      <c r="A1544" s="50">
        <v>69313006000</v>
      </c>
      <c r="B1544" s="14" t="s">
        <v>34453</v>
      </c>
      <c r="C1544" t="s">
        <v>34454</v>
      </c>
      <c r="E1544" t="s">
        <v>22477</v>
      </c>
      <c r="F1544" t="s">
        <v>22987</v>
      </c>
      <c r="H1544" s="12"/>
    </row>
    <row r="1545" spans="1:8" x14ac:dyDescent="0.3">
      <c r="A1545" s="50">
        <v>69313007000</v>
      </c>
      <c r="B1545" s="14" t="s">
        <v>34385</v>
      </c>
      <c r="C1545" t="s">
        <v>34386</v>
      </c>
      <c r="D1545" s="14">
        <v>1</v>
      </c>
      <c r="E1545" t="s">
        <v>23966</v>
      </c>
      <c r="F1545" t="s">
        <v>27520</v>
      </c>
      <c r="G1545" t="s">
        <v>34387</v>
      </c>
      <c r="H1545" s="12"/>
    </row>
    <row r="1546" spans="1:8" x14ac:dyDescent="0.3">
      <c r="A1546" s="50">
        <v>69321001000</v>
      </c>
      <c r="B1546" s="14" t="s">
        <v>23676</v>
      </c>
      <c r="C1546" t="s">
        <v>23677</v>
      </c>
      <c r="D1546" s="14">
        <v>2</v>
      </c>
      <c r="E1546" t="s">
        <v>22218</v>
      </c>
      <c r="F1546" t="s">
        <v>23678</v>
      </c>
      <c r="H1546" s="12"/>
    </row>
    <row r="1547" spans="1:8" x14ac:dyDescent="0.3">
      <c r="A1547" s="50">
        <v>69321001000</v>
      </c>
      <c r="B1547" s="14" t="s">
        <v>23676</v>
      </c>
      <c r="C1547" t="s">
        <v>23679</v>
      </c>
      <c r="E1547" t="s">
        <v>21639</v>
      </c>
      <c r="F1547" t="s">
        <v>23678</v>
      </c>
      <c r="H1547" s="12"/>
    </row>
    <row r="1548" spans="1:8" x14ac:dyDescent="0.3">
      <c r="A1548" s="50">
        <v>69321002000</v>
      </c>
      <c r="B1548" s="14" t="s">
        <v>23699</v>
      </c>
      <c r="C1548" t="s">
        <v>23700</v>
      </c>
      <c r="D1548" s="14">
        <v>5</v>
      </c>
      <c r="E1548" t="s">
        <v>21689</v>
      </c>
      <c r="F1548" t="s">
        <v>23701</v>
      </c>
      <c r="H1548" s="12"/>
    </row>
    <row r="1549" spans="1:8" x14ac:dyDescent="0.3">
      <c r="A1549" s="50">
        <v>69321002000</v>
      </c>
      <c r="B1549" s="14" t="s">
        <v>23699</v>
      </c>
      <c r="C1549" t="s">
        <v>23702</v>
      </c>
      <c r="E1549" t="s">
        <v>22418</v>
      </c>
      <c r="F1549" t="s">
        <v>21859</v>
      </c>
      <c r="H1549" s="12"/>
    </row>
    <row r="1550" spans="1:8" x14ac:dyDescent="0.3">
      <c r="A1550" s="50">
        <v>69321002000</v>
      </c>
      <c r="B1550" s="14" t="s">
        <v>23699</v>
      </c>
      <c r="C1550" t="s">
        <v>23702</v>
      </c>
      <c r="E1550" t="s">
        <v>20957</v>
      </c>
      <c r="F1550" t="s">
        <v>21859</v>
      </c>
      <c r="H1550" s="12"/>
    </row>
    <row r="1551" spans="1:8" x14ac:dyDescent="0.3">
      <c r="A1551" s="50">
        <v>69321002000</v>
      </c>
      <c r="B1551" s="14" t="s">
        <v>23699</v>
      </c>
      <c r="C1551" t="s">
        <v>23702</v>
      </c>
      <c r="E1551" t="s">
        <v>21802</v>
      </c>
      <c r="F1551" t="s">
        <v>21859</v>
      </c>
      <c r="H1551" s="12"/>
    </row>
    <row r="1552" spans="1:8" x14ac:dyDescent="0.3">
      <c r="A1552" s="50">
        <v>69321002000</v>
      </c>
      <c r="B1552" s="14" t="s">
        <v>23699</v>
      </c>
      <c r="C1552" t="s">
        <v>23702</v>
      </c>
      <c r="E1552" t="s">
        <v>21892</v>
      </c>
      <c r="F1552" t="s">
        <v>21859</v>
      </c>
      <c r="H1552" s="12"/>
    </row>
    <row r="1553" spans="1:8" x14ac:dyDescent="0.3">
      <c r="A1553" s="50">
        <v>69321003000</v>
      </c>
      <c r="B1553" s="14" t="s">
        <v>23723</v>
      </c>
      <c r="C1553" t="s">
        <v>23724</v>
      </c>
      <c r="D1553" s="14">
        <v>2</v>
      </c>
      <c r="E1553" t="s">
        <v>22329</v>
      </c>
      <c r="F1553" t="s">
        <v>22545</v>
      </c>
      <c r="H1553" s="12"/>
    </row>
    <row r="1554" spans="1:8" x14ac:dyDescent="0.3">
      <c r="A1554" s="50">
        <v>69321003000</v>
      </c>
      <c r="B1554" s="14" t="s">
        <v>23723</v>
      </c>
      <c r="C1554" t="s">
        <v>23724</v>
      </c>
      <c r="E1554" t="s">
        <v>23725</v>
      </c>
      <c r="F1554" t="s">
        <v>22545</v>
      </c>
      <c r="H1554" s="12"/>
    </row>
    <row r="1555" spans="1:8" x14ac:dyDescent="0.3">
      <c r="A1555" s="50">
        <v>69321004000</v>
      </c>
      <c r="B1555" s="14" t="s">
        <v>23735</v>
      </c>
      <c r="C1555" t="s">
        <v>23736</v>
      </c>
      <c r="D1555" s="14">
        <v>4</v>
      </c>
      <c r="E1555" t="s">
        <v>21713</v>
      </c>
      <c r="F1555" t="s">
        <v>23737</v>
      </c>
      <c r="H1555" s="12"/>
    </row>
    <row r="1556" spans="1:8" x14ac:dyDescent="0.3">
      <c r="A1556" s="50">
        <v>69321004000</v>
      </c>
      <c r="B1556" s="14" t="s">
        <v>23735</v>
      </c>
      <c r="C1556" t="s">
        <v>23736</v>
      </c>
      <c r="E1556" t="s">
        <v>22330</v>
      </c>
      <c r="F1556" t="s">
        <v>23737</v>
      </c>
      <c r="H1556" s="12"/>
    </row>
    <row r="1557" spans="1:8" x14ac:dyDescent="0.3">
      <c r="A1557" s="50">
        <v>69321004000</v>
      </c>
      <c r="B1557" s="14" t="s">
        <v>23735</v>
      </c>
      <c r="C1557" t="s">
        <v>23736</v>
      </c>
      <c r="E1557" t="s">
        <v>23738</v>
      </c>
      <c r="F1557" t="s">
        <v>23737</v>
      </c>
      <c r="H1557" s="12"/>
    </row>
    <row r="1558" spans="1:8" x14ac:dyDescent="0.3">
      <c r="A1558" s="50">
        <v>69321004000</v>
      </c>
      <c r="B1558" s="14" t="s">
        <v>23735</v>
      </c>
      <c r="C1558" t="s">
        <v>23736</v>
      </c>
      <c r="E1558" t="s">
        <v>23739</v>
      </c>
      <c r="F1558" t="s">
        <v>23737</v>
      </c>
      <c r="H1558" s="12"/>
    </row>
    <row r="1559" spans="1:8" x14ac:dyDescent="0.3">
      <c r="A1559" s="50">
        <v>69321005000</v>
      </c>
      <c r="B1559" s="14" t="s">
        <v>23788</v>
      </c>
      <c r="C1559" t="s">
        <v>23789</v>
      </c>
      <c r="D1559" s="14">
        <v>3</v>
      </c>
      <c r="E1559" t="s">
        <v>21584</v>
      </c>
      <c r="F1559" t="s">
        <v>23366</v>
      </c>
      <c r="H1559" s="12"/>
    </row>
    <row r="1560" spans="1:8" x14ac:dyDescent="0.3">
      <c r="A1560" s="50">
        <v>69321005000</v>
      </c>
      <c r="B1560" s="14" t="s">
        <v>23788</v>
      </c>
      <c r="C1560" t="s">
        <v>23789</v>
      </c>
      <c r="E1560" t="s">
        <v>21584</v>
      </c>
      <c r="F1560" t="s">
        <v>23366</v>
      </c>
      <c r="H1560" s="12"/>
    </row>
    <row r="1561" spans="1:8" x14ac:dyDescent="0.3">
      <c r="A1561" s="50">
        <v>69321005000</v>
      </c>
      <c r="B1561" s="14" t="s">
        <v>23788</v>
      </c>
      <c r="C1561" t="s">
        <v>23789</v>
      </c>
      <c r="E1561" t="s">
        <v>21757</v>
      </c>
      <c r="F1561" t="s">
        <v>23366</v>
      </c>
      <c r="H1561" s="12"/>
    </row>
    <row r="1562" spans="1:8" x14ac:dyDescent="0.3">
      <c r="A1562" s="50">
        <v>69321006000</v>
      </c>
      <c r="B1562" s="14" t="s">
        <v>23812</v>
      </c>
      <c r="C1562" t="s">
        <v>23813</v>
      </c>
      <c r="D1562" s="14">
        <v>2</v>
      </c>
      <c r="E1562" t="s">
        <v>21716</v>
      </c>
      <c r="F1562" t="s">
        <v>23814</v>
      </c>
      <c r="H1562" s="12"/>
    </row>
    <row r="1563" spans="1:8" x14ac:dyDescent="0.3">
      <c r="A1563" s="50">
        <v>69321006000</v>
      </c>
      <c r="B1563" s="14" t="s">
        <v>23812</v>
      </c>
      <c r="C1563" t="s">
        <v>23813</v>
      </c>
      <c r="E1563" t="s">
        <v>21051</v>
      </c>
      <c r="F1563" t="s">
        <v>23814</v>
      </c>
      <c r="H1563" s="12"/>
    </row>
    <row r="1564" spans="1:8" x14ac:dyDescent="0.3">
      <c r="A1564" s="50">
        <v>69322001000</v>
      </c>
      <c r="B1564" s="14" t="s">
        <v>23815</v>
      </c>
      <c r="C1564" t="s">
        <v>23816</v>
      </c>
      <c r="D1564" s="14">
        <v>1</v>
      </c>
      <c r="E1564" t="s">
        <v>21212</v>
      </c>
      <c r="F1564" t="s">
        <v>23606</v>
      </c>
      <c r="H1564" s="12"/>
    </row>
    <row r="1565" spans="1:8" x14ac:dyDescent="0.3">
      <c r="A1565" s="50">
        <v>69322002000</v>
      </c>
      <c r="B1565" s="14" t="s">
        <v>23782</v>
      </c>
      <c r="C1565" t="s">
        <v>23783</v>
      </c>
      <c r="D1565" s="14">
        <v>2</v>
      </c>
      <c r="E1565" t="s">
        <v>23784</v>
      </c>
      <c r="F1565" t="s">
        <v>23785</v>
      </c>
      <c r="H1565" s="12"/>
    </row>
    <row r="1566" spans="1:8" x14ac:dyDescent="0.3">
      <c r="A1566" s="50">
        <v>69322002000</v>
      </c>
      <c r="B1566" s="14" t="s">
        <v>23782</v>
      </c>
      <c r="C1566" t="s">
        <v>23786</v>
      </c>
      <c r="E1566" t="s">
        <v>23697</v>
      </c>
      <c r="F1566" t="s">
        <v>23787</v>
      </c>
      <c r="H1566" s="12"/>
    </row>
    <row r="1567" spans="1:8" x14ac:dyDescent="0.3">
      <c r="A1567" s="50">
        <v>69322003000</v>
      </c>
      <c r="B1567" s="14" t="s">
        <v>23743</v>
      </c>
      <c r="C1567" t="s">
        <v>23744</v>
      </c>
      <c r="D1567" s="14">
        <v>2</v>
      </c>
      <c r="E1567" t="s">
        <v>22152</v>
      </c>
      <c r="F1567" t="s">
        <v>23745</v>
      </c>
      <c r="H1567" s="12"/>
    </row>
    <row r="1568" spans="1:8" x14ac:dyDescent="0.3">
      <c r="A1568" s="50">
        <v>69322003000</v>
      </c>
      <c r="B1568" s="14" t="s">
        <v>23743</v>
      </c>
      <c r="C1568" t="s">
        <v>23746</v>
      </c>
      <c r="E1568" t="s">
        <v>20949</v>
      </c>
      <c r="F1568" t="s">
        <v>23745</v>
      </c>
      <c r="H1568" s="12"/>
    </row>
    <row r="1569" spans="1:8" x14ac:dyDescent="0.3">
      <c r="A1569" s="50">
        <v>69322004000</v>
      </c>
      <c r="B1569" s="14" t="s">
        <v>23726</v>
      </c>
      <c r="C1569" t="s">
        <v>23727</v>
      </c>
      <c r="D1569" s="14">
        <v>2</v>
      </c>
      <c r="E1569" t="s">
        <v>22334</v>
      </c>
      <c r="F1569" t="s">
        <v>23728</v>
      </c>
      <c r="H1569" s="12"/>
    </row>
    <row r="1570" spans="1:8" x14ac:dyDescent="0.3">
      <c r="A1570" s="50">
        <v>69322004000</v>
      </c>
      <c r="B1570" s="14" t="s">
        <v>23726</v>
      </c>
      <c r="C1570" t="s">
        <v>23729</v>
      </c>
      <c r="E1570" t="s">
        <v>21047</v>
      </c>
      <c r="F1570" t="s">
        <v>23728</v>
      </c>
      <c r="H1570" s="12"/>
    </row>
    <row r="1571" spans="1:8" x14ac:dyDescent="0.3">
      <c r="A1571" s="50">
        <v>69322005000</v>
      </c>
      <c r="B1571" s="14" t="s">
        <v>23703</v>
      </c>
      <c r="C1571" t="s">
        <v>23704</v>
      </c>
      <c r="D1571" s="14">
        <v>3</v>
      </c>
      <c r="E1571" t="s">
        <v>21049</v>
      </c>
      <c r="F1571" t="s">
        <v>23705</v>
      </c>
      <c r="H1571" s="12"/>
    </row>
    <row r="1572" spans="1:8" x14ac:dyDescent="0.3">
      <c r="A1572" s="50">
        <v>69322005000</v>
      </c>
      <c r="B1572" s="14" t="s">
        <v>23703</v>
      </c>
      <c r="C1572" t="s">
        <v>23704</v>
      </c>
      <c r="E1572" t="s">
        <v>23706</v>
      </c>
      <c r="F1572" t="s">
        <v>23705</v>
      </c>
      <c r="H1572" s="12"/>
    </row>
    <row r="1573" spans="1:8" x14ac:dyDescent="0.3">
      <c r="A1573" s="50">
        <v>69322005000</v>
      </c>
      <c r="B1573" s="14" t="s">
        <v>23703</v>
      </c>
      <c r="C1573" t="s">
        <v>23704</v>
      </c>
      <c r="E1573" t="s">
        <v>21042</v>
      </c>
      <c r="F1573" t="s">
        <v>23707</v>
      </c>
      <c r="H1573" s="12"/>
    </row>
    <row r="1574" spans="1:8" x14ac:dyDescent="0.3">
      <c r="A1574" s="50">
        <v>69322006000</v>
      </c>
      <c r="B1574" s="14" t="s">
        <v>23669</v>
      </c>
      <c r="C1574" t="s">
        <v>23670</v>
      </c>
      <c r="D1574" s="14">
        <v>4</v>
      </c>
      <c r="E1574" t="s">
        <v>21471</v>
      </c>
      <c r="F1574" t="s">
        <v>23671</v>
      </c>
      <c r="H1574" s="12"/>
    </row>
    <row r="1575" spans="1:8" x14ac:dyDescent="0.3">
      <c r="A1575" s="50">
        <v>69322006000</v>
      </c>
      <c r="B1575" s="14" t="s">
        <v>23669</v>
      </c>
      <c r="C1575" t="s">
        <v>23672</v>
      </c>
      <c r="E1575" t="s">
        <v>21192</v>
      </c>
      <c r="F1575" t="s">
        <v>23673</v>
      </c>
      <c r="H1575" s="12"/>
    </row>
    <row r="1576" spans="1:8" x14ac:dyDescent="0.3">
      <c r="A1576" s="50">
        <v>69322006000</v>
      </c>
      <c r="B1576" s="14" t="s">
        <v>23669</v>
      </c>
      <c r="C1576" t="s">
        <v>23670</v>
      </c>
      <c r="E1576" t="s">
        <v>23674</v>
      </c>
      <c r="F1576" t="s">
        <v>23673</v>
      </c>
      <c r="H1576" s="12"/>
    </row>
    <row r="1577" spans="1:8" x14ac:dyDescent="0.3">
      <c r="A1577" s="50">
        <v>69322006000</v>
      </c>
      <c r="B1577" s="14" t="s">
        <v>23669</v>
      </c>
      <c r="C1577" t="s">
        <v>23672</v>
      </c>
      <c r="E1577" t="s">
        <v>23675</v>
      </c>
      <c r="F1577" t="s">
        <v>23673</v>
      </c>
      <c r="H1577" s="12"/>
    </row>
    <row r="1578" spans="1:8" x14ac:dyDescent="0.3">
      <c r="A1578" s="50">
        <v>70150011000</v>
      </c>
      <c r="B1578" s="14" t="s">
        <v>28594</v>
      </c>
      <c r="C1578" t="s">
        <v>28595</v>
      </c>
      <c r="D1578" s="14">
        <v>1</v>
      </c>
      <c r="E1578" t="s">
        <v>22861</v>
      </c>
      <c r="F1578" t="s">
        <v>23539</v>
      </c>
      <c r="H1578" s="12"/>
    </row>
    <row r="1579" spans="1:8" x14ac:dyDescent="0.3">
      <c r="A1579" s="50">
        <v>70150012000</v>
      </c>
      <c r="B1579" s="14" t="s">
        <v>20724</v>
      </c>
      <c r="D1579" s="14">
        <v>0</v>
      </c>
      <c r="H1579" s="12"/>
    </row>
    <row r="1580" spans="1:8" x14ac:dyDescent="0.3">
      <c r="A1580" s="50">
        <v>70150013000</v>
      </c>
      <c r="B1580" s="14" t="s">
        <v>23988</v>
      </c>
      <c r="C1580" t="s">
        <v>23989</v>
      </c>
      <c r="D1580" s="14">
        <v>3</v>
      </c>
      <c r="E1580" t="s">
        <v>22032</v>
      </c>
      <c r="F1580" t="s">
        <v>23990</v>
      </c>
      <c r="H1580" s="12"/>
    </row>
    <row r="1581" spans="1:8" x14ac:dyDescent="0.3">
      <c r="A1581" s="50">
        <v>70150013000</v>
      </c>
      <c r="B1581" s="14" t="s">
        <v>23988</v>
      </c>
      <c r="C1581" t="s">
        <v>23989</v>
      </c>
      <c r="E1581" t="s">
        <v>22611</v>
      </c>
      <c r="F1581" t="s">
        <v>23990</v>
      </c>
      <c r="H1581" s="12"/>
    </row>
    <row r="1582" spans="1:8" x14ac:dyDescent="0.3">
      <c r="A1582" s="50">
        <v>70150013000</v>
      </c>
      <c r="B1582" s="14" t="s">
        <v>23988</v>
      </c>
      <c r="C1582" t="s">
        <v>23991</v>
      </c>
      <c r="E1582" t="s">
        <v>21119</v>
      </c>
      <c r="F1582" t="s">
        <v>21028</v>
      </c>
      <c r="H1582" s="12"/>
    </row>
    <row r="1583" spans="1:8" x14ac:dyDescent="0.3">
      <c r="A1583" s="50">
        <v>70150013000</v>
      </c>
      <c r="B1583" s="14" t="s">
        <v>23988</v>
      </c>
      <c r="C1583" t="s">
        <v>23992</v>
      </c>
      <c r="D1583" s="14">
        <v>1</v>
      </c>
      <c r="E1583" t="s">
        <v>23294</v>
      </c>
      <c r="F1583" t="s">
        <v>21028</v>
      </c>
      <c r="H1583" s="12"/>
    </row>
    <row r="1584" spans="1:8" x14ac:dyDescent="0.3">
      <c r="A1584" s="50">
        <v>70150018000</v>
      </c>
      <c r="B1584" s="14" t="s">
        <v>24022</v>
      </c>
      <c r="C1584" t="s">
        <v>24023</v>
      </c>
      <c r="D1584" s="14">
        <v>2</v>
      </c>
      <c r="E1584" t="s">
        <v>21051</v>
      </c>
      <c r="F1584" t="s">
        <v>24024</v>
      </c>
      <c r="H1584" s="12"/>
    </row>
    <row r="1585" spans="1:8" x14ac:dyDescent="0.3">
      <c r="A1585" s="50">
        <v>70150018000</v>
      </c>
      <c r="B1585" s="14" t="s">
        <v>24022</v>
      </c>
      <c r="C1585" t="s">
        <v>24023</v>
      </c>
      <c r="E1585" t="s">
        <v>21038</v>
      </c>
      <c r="F1585" t="s">
        <v>24024</v>
      </c>
      <c r="H1585" s="12"/>
    </row>
    <row r="1586" spans="1:8" x14ac:dyDescent="0.3">
      <c r="A1586" s="50">
        <v>70150019000</v>
      </c>
      <c r="B1586" s="14" t="s">
        <v>24105</v>
      </c>
      <c r="C1586" t="s">
        <v>24106</v>
      </c>
      <c r="D1586" s="14">
        <v>1</v>
      </c>
      <c r="E1586" t="s">
        <v>22054</v>
      </c>
      <c r="F1586" t="s">
        <v>24107</v>
      </c>
      <c r="H1586" s="12"/>
    </row>
    <row r="1587" spans="1:8" x14ac:dyDescent="0.3">
      <c r="A1587" s="50">
        <v>70150020000</v>
      </c>
      <c r="B1587" s="14" t="s">
        <v>23853</v>
      </c>
      <c r="C1587" t="s">
        <v>23854</v>
      </c>
      <c r="D1587" s="14">
        <v>2</v>
      </c>
      <c r="E1587" t="s">
        <v>23855</v>
      </c>
      <c r="F1587" t="s">
        <v>23856</v>
      </c>
      <c r="H1587" s="12"/>
    </row>
    <row r="1588" spans="1:8" x14ac:dyDescent="0.3">
      <c r="A1588" s="50">
        <v>70150020000</v>
      </c>
      <c r="B1588" s="14" t="s">
        <v>23853</v>
      </c>
      <c r="C1588" t="s">
        <v>23854</v>
      </c>
      <c r="E1588" t="s">
        <v>21203</v>
      </c>
      <c r="F1588" t="s">
        <v>23857</v>
      </c>
      <c r="H1588" s="12"/>
    </row>
    <row r="1589" spans="1:8" x14ac:dyDescent="0.3">
      <c r="A1589" s="50">
        <v>70150020000</v>
      </c>
      <c r="B1589" s="14" t="s">
        <v>23853</v>
      </c>
      <c r="C1589" t="s">
        <v>23858</v>
      </c>
      <c r="D1589" s="14">
        <v>1</v>
      </c>
      <c r="E1589" t="s">
        <v>21088</v>
      </c>
      <c r="F1589" t="s">
        <v>23856</v>
      </c>
      <c r="H1589" s="12"/>
    </row>
    <row r="1590" spans="1:8" x14ac:dyDescent="0.3">
      <c r="A1590" s="50">
        <v>70150023000</v>
      </c>
      <c r="B1590" s="14" t="s">
        <v>28547</v>
      </c>
      <c r="C1590" t="s">
        <v>28548</v>
      </c>
      <c r="D1590" s="14">
        <v>2</v>
      </c>
      <c r="E1590" t="s">
        <v>21507</v>
      </c>
      <c r="F1590" t="s">
        <v>23134</v>
      </c>
      <c r="G1590" t="s">
        <v>28549</v>
      </c>
      <c r="H1590" s="12"/>
    </row>
    <row r="1591" spans="1:8" x14ac:dyDescent="0.3">
      <c r="A1591" s="50">
        <v>70150023000</v>
      </c>
      <c r="B1591" s="14" t="s">
        <v>28547</v>
      </c>
      <c r="C1591" t="s">
        <v>28548</v>
      </c>
      <c r="E1591" t="s">
        <v>20988</v>
      </c>
      <c r="F1591" t="s">
        <v>23134</v>
      </c>
      <c r="G1591" t="s">
        <v>28549</v>
      </c>
      <c r="H1591" s="12"/>
    </row>
    <row r="1592" spans="1:8" x14ac:dyDescent="0.3">
      <c r="A1592" s="50">
        <v>70150025000</v>
      </c>
      <c r="B1592" s="14" t="s">
        <v>28586</v>
      </c>
      <c r="C1592" t="s">
        <v>28587</v>
      </c>
      <c r="D1592" s="14">
        <v>4</v>
      </c>
      <c r="E1592" t="s">
        <v>26587</v>
      </c>
      <c r="F1592" t="s">
        <v>28588</v>
      </c>
      <c r="H1592" s="12"/>
    </row>
    <row r="1593" spans="1:8" x14ac:dyDescent="0.3">
      <c r="A1593" s="50">
        <v>70150025000</v>
      </c>
      <c r="B1593" s="14" t="s">
        <v>28586</v>
      </c>
      <c r="C1593" t="s">
        <v>28589</v>
      </c>
      <c r="E1593" t="s">
        <v>23714</v>
      </c>
      <c r="F1593" t="s">
        <v>28588</v>
      </c>
      <c r="H1593" s="12"/>
    </row>
    <row r="1594" spans="1:8" x14ac:dyDescent="0.3">
      <c r="A1594" s="50">
        <v>70150025000</v>
      </c>
      <c r="B1594" s="14" t="s">
        <v>28586</v>
      </c>
      <c r="C1594" t="s">
        <v>28589</v>
      </c>
      <c r="E1594" t="s">
        <v>28590</v>
      </c>
      <c r="F1594" t="s">
        <v>28591</v>
      </c>
      <c r="H1594" s="12"/>
    </row>
    <row r="1595" spans="1:8" x14ac:dyDescent="0.3">
      <c r="A1595" s="50">
        <v>70150025000</v>
      </c>
      <c r="B1595" s="14" t="s">
        <v>28586</v>
      </c>
      <c r="C1595" t="s">
        <v>28587</v>
      </c>
      <c r="E1595" t="s">
        <v>28592</v>
      </c>
      <c r="F1595" t="s">
        <v>28593</v>
      </c>
      <c r="H1595" s="12"/>
    </row>
    <row r="1596" spans="1:8" x14ac:dyDescent="0.3">
      <c r="A1596" s="50">
        <v>70150032000</v>
      </c>
      <c r="B1596" s="14" t="s">
        <v>23879</v>
      </c>
      <c r="C1596" t="s">
        <v>23880</v>
      </c>
      <c r="D1596" s="14">
        <v>4</v>
      </c>
      <c r="E1596" t="s">
        <v>21071</v>
      </c>
      <c r="F1596" t="s">
        <v>23881</v>
      </c>
      <c r="H1596" s="12"/>
    </row>
    <row r="1597" spans="1:8" x14ac:dyDescent="0.3">
      <c r="A1597" s="50">
        <v>70150032000</v>
      </c>
      <c r="B1597" s="14" t="s">
        <v>23879</v>
      </c>
      <c r="C1597" t="s">
        <v>23880</v>
      </c>
      <c r="E1597" t="s">
        <v>23882</v>
      </c>
      <c r="F1597" t="s">
        <v>23881</v>
      </c>
      <c r="H1597" s="12"/>
    </row>
    <row r="1598" spans="1:8" x14ac:dyDescent="0.3">
      <c r="A1598" s="50">
        <v>70150032000</v>
      </c>
      <c r="B1598" s="14" t="s">
        <v>23879</v>
      </c>
      <c r="C1598" t="s">
        <v>23880</v>
      </c>
      <c r="E1598" t="s">
        <v>23883</v>
      </c>
      <c r="F1598" t="s">
        <v>23884</v>
      </c>
      <c r="H1598" s="12"/>
    </row>
    <row r="1599" spans="1:8" x14ac:dyDescent="0.3">
      <c r="A1599" s="50">
        <v>70150032000</v>
      </c>
      <c r="B1599" s="14" t="s">
        <v>23879</v>
      </c>
      <c r="C1599" t="s">
        <v>23880</v>
      </c>
      <c r="E1599" t="s">
        <v>20980</v>
      </c>
      <c r="F1599" t="s">
        <v>23885</v>
      </c>
      <c r="H1599" s="12"/>
    </row>
    <row r="1600" spans="1:8" x14ac:dyDescent="0.3">
      <c r="A1600" s="50">
        <v>90220018000</v>
      </c>
      <c r="B1600" s="14" t="s">
        <v>20171</v>
      </c>
      <c r="D1600" s="14">
        <v>0</v>
      </c>
      <c r="H1600" s="12"/>
    </row>
    <row r="1601" spans="1:8" x14ac:dyDescent="0.3">
      <c r="A1601" s="50">
        <v>90220019000</v>
      </c>
      <c r="B1601" s="14" t="s">
        <v>33008</v>
      </c>
      <c r="C1601" t="s">
        <v>33009</v>
      </c>
      <c r="D1601" s="14">
        <v>2</v>
      </c>
      <c r="E1601" t="s">
        <v>33010</v>
      </c>
      <c r="F1601" t="s">
        <v>33011</v>
      </c>
      <c r="H1601" s="12"/>
    </row>
    <row r="1602" spans="1:8" x14ac:dyDescent="0.3">
      <c r="A1602" s="50">
        <v>90220019000</v>
      </c>
      <c r="B1602" s="14" t="s">
        <v>33008</v>
      </c>
      <c r="C1602" t="s">
        <v>33009</v>
      </c>
      <c r="E1602" t="s">
        <v>33012</v>
      </c>
      <c r="F1602" t="s">
        <v>33013</v>
      </c>
      <c r="H1602" s="12"/>
    </row>
    <row r="1603" spans="1:8" x14ac:dyDescent="0.3">
      <c r="A1603" s="50">
        <v>90220020000</v>
      </c>
      <c r="B1603" s="14" t="s">
        <v>20704</v>
      </c>
      <c r="D1603" s="14">
        <v>0</v>
      </c>
      <c r="H1603" s="12"/>
    </row>
    <row r="1604" spans="1:8" x14ac:dyDescent="0.3">
      <c r="A1604" s="50">
        <v>90220020000</v>
      </c>
      <c r="B1604" s="14" t="s">
        <v>20704</v>
      </c>
      <c r="C1604" t="s">
        <v>32785</v>
      </c>
      <c r="D1604" s="14">
        <v>1</v>
      </c>
      <c r="E1604" t="s">
        <v>32786</v>
      </c>
      <c r="F1604" t="s">
        <v>32787</v>
      </c>
      <c r="H1604" s="12"/>
    </row>
    <row r="1605" spans="1:8" x14ac:dyDescent="0.3">
      <c r="A1605" s="50">
        <v>90220020000</v>
      </c>
      <c r="B1605" s="14" t="s">
        <v>20704</v>
      </c>
      <c r="C1605" t="s">
        <v>32823</v>
      </c>
      <c r="D1605" s="14">
        <v>3</v>
      </c>
      <c r="E1605" t="s">
        <v>25629</v>
      </c>
      <c r="F1605" t="s">
        <v>23272</v>
      </c>
      <c r="H1605" s="12"/>
    </row>
    <row r="1606" spans="1:8" x14ac:dyDescent="0.3">
      <c r="A1606" s="50">
        <v>90220020000</v>
      </c>
      <c r="B1606" s="14" t="s">
        <v>20704</v>
      </c>
      <c r="C1606" t="s">
        <v>32824</v>
      </c>
      <c r="E1606" t="s">
        <v>24640</v>
      </c>
      <c r="F1606" t="s">
        <v>23272</v>
      </c>
      <c r="H1606" s="12"/>
    </row>
    <row r="1607" spans="1:8" x14ac:dyDescent="0.3">
      <c r="A1607" s="50">
        <v>90220020000</v>
      </c>
      <c r="B1607" s="14" t="s">
        <v>20704</v>
      </c>
      <c r="C1607" t="s">
        <v>32824</v>
      </c>
      <c r="E1607" t="s">
        <v>32825</v>
      </c>
      <c r="F1607" t="s">
        <v>23272</v>
      </c>
      <c r="H1607" s="12"/>
    </row>
    <row r="1608" spans="1:8" x14ac:dyDescent="0.3">
      <c r="A1608" s="50">
        <v>90220021000</v>
      </c>
      <c r="B1608" s="14" t="s">
        <v>32993</v>
      </c>
      <c r="C1608" t="s">
        <v>32994</v>
      </c>
      <c r="D1608" s="14">
        <v>6</v>
      </c>
      <c r="E1608" t="s">
        <v>21304</v>
      </c>
      <c r="F1608" t="s">
        <v>28303</v>
      </c>
      <c r="H1608" s="12"/>
    </row>
    <row r="1609" spans="1:8" x14ac:dyDescent="0.3">
      <c r="A1609" s="50">
        <v>90220021000</v>
      </c>
      <c r="B1609" s="14" t="s">
        <v>32993</v>
      </c>
      <c r="C1609" t="s">
        <v>32995</v>
      </c>
      <c r="E1609" t="s">
        <v>22455</v>
      </c>
      <c r="F1609" t="s">
        <v>28303</v>
      </c>
      <c r="H1609" s="12"/>
    </row>
    <row r="1610" spans="1:8" x14ac:dyDescent="0.3">
      <c r="A1610" s="50">
        <v>90220021000</v>
      </c>
      <c r="B1610" s="14" t="s">
        <v>32993</v>
      </c>
      <c r="C1610" t="s">
        <v>32995</v>
      </c>
      <c r="E1610" t="s">
        <v>24890</v>
      </c>
      <c r="F1610" t="s">
        <v>28303</v>
      </c>
      <c r="H1610" s="12"/>
    </row>
    <row r="1611" spans="1:8" x14ac:dyDescent="0.3">
      <c r="A1611" s="50">
        <v>90220021000</v>
      </c>
      <c r="B1611" s="14" t="s">
        <v>32993</v>
      </c>
      <c r="C1611" t="s">
        <v>32994</v>
      </c>
      <c r="E1611" t="s">
        <v>23946</v>
      </c>
      <c r="F1611" t="s">
        <v>28303</v>
      </c>
      <c r="H1611" s="12"/>
    </row>
    <row r="1612" spans="1:8" x14ac:dyDescent="0.3">
      <c r="A1612" s="50">
        <v>90220021000</v>
      </c>
      <c r="B1612" s="14" t="s">
        <v>32993</v>
      </c>
      <c r="C1612" t="s">
        <v>32994</v>
      </c>
      <c r="E1612" t="s">
        <v>22395</v>
      </c>
      <c r="F1612" t="s">
        <v>28303</v>
      </c>
      <c r="H1612" s="12"/>
    </row>
    <row r="1613" spans="1:8" x14ac:dyDescent="0.3">
      <c r="A1613" s="50">
        <v>90220021000</v>
      </c>
      <c r="B1613" s="14" t="s">
        <v>32993</v>
      </c>
      <c r="C1613" t="s">
        <v>32995</v>
      </c>
      <c r="E1613" t="s">
        <v>22081</v>
      </c>
      <c r="F1613" t="s">
        <v>28303</v>
      </c>
      <c r="H1613" s="12"/>
    </row>
    <row r="1614" spans="1:8" x14ac:dyDescent="0.3">
      <c r="A1614" s="50">
        <v>90220045000</v>
      </c>
      <c r="B1614" s="14" t="s">
        <v>32990</v>
      </c>
      <c r="C1614" t="s">
        <v>32991</v>
      </c>
      <c r="D1614" s="14">
        <v>1</v>
      </c>
      <c r="E1614" t="s">
        <v>22801</v>
      </c>
      <c r="F1614" t="s">
        <v>32992</v>
      </c>
      <c r="H1614" s="12"/>
    </row>
    <row r="1615" spans="1:8" x14ac:dyDescent="0.3">
      <c r="A1615" s="50">
        <v>90220046000</v>
      </c>
      <c r="B1615" s="14" t="s">
        <v>20466</v>
      </c>
      <c r="D1615" s="14">
        <v>0</v>
      </c>
      <c r="H1615" s="12"/>
    </row>
    <row r="1616" spans="1:8" x14ac:dyDescent="0.3">
      <c r="A1616" s="50">
        <v>90220046000</v>
      </c>
      <c r="B1616" s="14" t="s">
        <v>20466</v>
      </c>
      <c r="C1616" t="s">
        <v>32942</v>
      </c>
      <c r="D1616" s="14">
        <v>2</v>
      </c>
      <c r="E1616" t="s">
        <v>28467</v>
      </c>
      <c r="F1616" t="s">
        <v>32943</v>
      </c>
      <c r="G1616" t="s">
        <v>32944</v>
      </c>
      <c r="H1616" s="12"/>
    </row>
    <row r="1617" spans="1:8" x14ac:dyDescent="0.3">
      <c r="A1617" s="50">
        <v>90220046000</v>
      </c>
      <c r="B1617" s="14" t="s">
        <v>20466</v>
      </c>
      <c r="C1617" t="s">
        <v>32942</v>
      </c>
      <c r="E1617" t="s">
        <v>22935</v>
      </c>
      <c r="F1617" t="s">
        <v>32945</v>
      </c>
      <c r="H1617" s="12"/>
    </row>
    <row r="1618" spans="1:8" x14ac:dyDescent="0.3">
      <c r="A1618" s="50">
        <v>90220047000</v>
      </c>
      <c r="B1618" s="14" t="s">
        <v>33055</v>
      </c>
      <c r="C1618" t="s">
        <v>33056</v>
      </c>
      <c r="D1618" s="14">
        <v>2</v>
      </c>
      <c r="E1618" t="s">
        <v>21051</v>
      </c>
      <c r="F1618" t="s">
        <v>33057</v>
      </c>
      <c r="H1618" s="12"/>
    </row>
    <row r="1619" spans="1:8" x14ac:dyDescent="0.3">
      <c r="A1619" s="50">
        <v>90220047000</v>
      </c>
      <c r="B1619" s="14" t="s">
        <v>33055</v>
      </c>
      <c r="C1619" t="s">
        <v>33056</v>
      </c>
      <c r="E1619" t="s">
        <v>21038</v>
      </c>
      <c r="F1619" t="s">
        <v>33058</v>
      </c>
      <c r="H1619" s="12"/>
    </row>
    <row r="1620" spans="1:8" x14ac:dyDescent="0.3">
      <c r="A1620" s="50">
        <v>90220049000</v>
      </c>
      <c r="B1620" s="14" t="s">
        <v>32872</v>
      </c>
      <c r="C1620" t="s">
        <v>32873</v>
      </c>
      <c r="D1620" s="14">
        <v>3</v>
      </c>
      <c r="E1620" t="s">
        <v>21307</v>
      </c>
      <c r="F1620" t="s">
        <v>32874</v>
      </c>
      <c r="H1620" s="12"/>
    </row>
    <row r="1621" spans="1:8" x14ac:dyDescent="0.3">
      <c r="A1621" s="50">
        <v>90220049000</v>
      </c>
      <c r="B1621" s="14" t="s">
        <v>32872</v>
      </c>
      <c r="C1621" t="s">
        <v>32875</v>
      </c>
      <c r="E1621" t="s">
        <v>21736</v>
      </c>
      <c r="F1621" t="s">
        <v>32874</v>
      </c>
      <c r="G1621" t="s">
        <v>32876</v>
      </c>
      <c r="H1621" s="12"/>
    </row>
    <row r="1622" spans="1:8" x14ac:dyDescent="0.3">
      <c r="A1622" s="50">
        <v>90220049000</v>
      </c>
      <c r="B1622" s="14" t="s">
        <v>32872</v>
      </c>
      <c r="C1622" t="s">
        <v>32873</v>
      </c>
      <c r="E1622" t="s">
        <v>21528</v>
      </c>
      <c r="F1622" t="s">
        <v>32877</v>
      </c>
      <c r="G1622" t="s">
        <v>32878</v>
      </c>
      <c r="H1622" s="12"/>
    </row>
    <row r="1623" spans="1:8" x14ac:dyDescent="0.3">
      <c r="A1623" s="50">
        <v>90220050000</v>
      </c>
      <c r="B1623" s="14" t="s">
        <v>33125</v>
      </c>
      <c r="C1623" t="s">
        <v>33126</v>
      </c>
      <c r="D1623" s="14">
        <v>2</v>
      </c>
      <c r="E1623" t="s">
        <v>20945</v>
      </c>
      <c r="F1623" t="s">
        <v>33127</v>
      </c>
      <c r="H1623" s="12"/>
    </row>
    <row r="1624" spans="1:8" x14ac:dyDescent="0.3">
      <c r="A1624" s="50">
        <v>90220050000</v>
      </c>
      <c r="B1624" s="14" t="s">
        <v>33125</v>
      </c>
      <c r="C1624" t="s">
        <v>33128</v>
      </c>
      <c r="E1624" t="s">
        <v>21371</v>
      </c>
      <c r="F1624" t="s">
        <v>33127</v>
      </c>
      <c r="H1624" s="12"/>
    </row>
    <row r="1625" spans="1:8" x14ac:dyDescent="0.3">
      <c r="A1625" s="50">
        <v>90220054000</v>
      </c>
      <c r="B1625" s="14" t="s">
        <v>33163</v>
      </c>
      <c r="C1625" t="s">
        <v>33164</v>
      </c>
      <c r="D1625" s="14">
        <v>2</v>
      </c>
      <c r="E1625" t="s">
        <v>23966</v>
      </c>
      <c r="F1625" t="s">
        <v>33165</v>
      </c>
      <c r="H1625" s="12"/>
    </row>
    <row r="1626" spans="1:8" x14ac:dyDescent="0.3">
      <c r="A1626" s="50">
        <v>90220054000</v>
      </c>
      <c r="B1626" s="14" t="s">
        <v>33163</v>
      </c>
      <c r="C1626" t="s">
        <v>33164</v>
      </c>
      <c r="E1626" t="s">
        <v>21264</v>
      </c>
      <c r="F1626" t="s">
        <v>33165</v>
      </c>
      <c r="H1626" s="12"/>
    </row>
    <row r="1627" spans="1:8" x14ac:dyDescent="0.3">
      <c r="A1627" s="50">
        <v>90220055000</v>
      </c>
      <c r="B1627" s="14" t="s">
        <v>33498</v>
      </c>
      <c r="C1627" t="s">
        <v>33499</v>
      </c>
      <c r="D1627" s="14">
        <v>1</v>
      </c>
      <c r="E1627" t="s">
        <v>21973</v>
      </c>
      <c r="F1627" t="s">
        <v>21984</v>
      </c>
      <c r="G1627" t="s">
        <v>33500</v>
      </c>
      <c r="H1627" s="12"/>
    </row>
    <row r="1628" spans="1:8" x14ac:dyDescent="0.3">
      <c r="A1628" s="50">
        <v>90220057000</v>
      </c>
      <c r="B1628" s="14" t="s">
        <v>33538</v>
      </c>
      <c r="C1628" t="s">
        <v>33539</v>
      </c>
      <c r="D1628" s="14">
        <v>2</v>
      </c>
      <c r="E1628" t="s">
        <v>33540</v>
      </c>
      <c r="F1628" t="s">
        <v>33541</v>
      </c>
      <c r="G1628" t="s">
        <v>33542</v>
      </c>
      <c r="H1628" s="12"/>
    </row>
    <row r="1629" spans="1:8" x14ac:dyDescent="0.3">
      <c r="A1629" s="50">
        <v>90220057000</v>
      </c>
      <c r="B1629" s="14" t="s">
        <v>33538</v>
      </c>
      <c r="C1629" t="s">
        <v>33539</v>
      </c>
      <c r="E1629" t="s">
        <v>22773</v>
      </c>
      <c r="F1629" t="s">
        <v>29694</v>
      </c>
      <c r="H1629" s="12"/>
    </row>
    <row r="1630" spans="1:8" x14ac:dyDescent="0.3">
      <c r="A1630" s="50">
        <v>90220061000</v>
      </c>
      <c r="B1630" s="14" t="s">
        <v>33017</v>
      </c>
      <c r="C1630" t="s">
        <v>33018</v>
      </c>
      <c r="D1630" s="14">
        <v>2</v>
      </c>
      <c r="E1630" t="s">
        <v>23056</v>
      </c>
      <c r="F1630" t="s">
        <v>33019</v>
      </c>
      <c r="H1630" s="12"/>
    </row>
    <row r="1631" spans="1:8" x14ac:dyDescent="0.3">
      <c r="A1631" s="50">
        <v>90220061000</v>
      </c>
      <c r="B1631" s="14" t="s">
        <v>33017</v>
      </c>
      <c r="C1631" t="s">
        <v>33018</v>
      </c>
      <c r="E1631" t="s">
        <v>21212</v>
      </c>
      <c r="F1631" t="s">
        <v>33019</v>
      </c>
      <c r="H1631" s="12"/>
    </row>
    <row r="1632" spans="1:8" x14ac:dyDescent="0.3">
      <c r="A1632" s="50">
        <v>90220062000</v>
      </c>
      <c r="B1632" s="14" t="s">
        <v>32946</v>
      </c>
      <c r="C1632" t="s">
        <v>32947</v>
      </c>
      <c r="D1632" s="14">
        <v>2</v>
      </c>
      <c r="E1632" t="s">
        <v>21722</v>
      </c>
      <c r="F1632" t="s">
        <v>32948</v>
      </c>
      <c r="H1632" s="12"/>
    </row>
    <row r="1633" spans="1:8" x14ac:dyDescent="0.3">
      <c r="A1633" s="50">
        <v>90220062000</v>
      </c>
      <c r="B1633" s="14" t="s">
        <v>32946</v>
      </c>
      <c r="C1633" t="s">
        <v>32947</v>
      </c>
      <c r="E1633" t="s">
        <v>21561</v>
      </c>
      <c r="F1633" t="s">
        <v>32949</v>
      </c>
      <c r="H1633" s="12"/>
    </row>
    <row r="1634" spans="1:8" x14ac:dyDescent="0.3">
      <c r="A1634" s="50">
        <v>90230009000</v>
      </c>
      <c r="B1634" s="14" t="s">
        <v>20850</v>
      </c>
      <c r="D1634" s="14">
        <v>0</v>
      </c>
      <c r="H1634" s="12"/>
    </row>
    <row r="1635" spans="1:8" x14ac:dyDescent="0.3">
      <c r="A1635" s="50">
        <v>90230011000</v>
      </c>
      <c r="B1635" s="14" t="s">
        <v>35169</v>
      </c>
      <c r="C1635" t="s">
        <v>35170</v>
      </c>
      <c r="D1635" s="14">
        <v>2</v>
      </c>
      <c r="E1635" t="s">
        <v>22152</v>
      </c>
      <c r="F1635" t="s">
        <v>21892</v>
      </c>
      <c r="H1635" s="12"/>
    </row>
    <row r="1636" spans="1:8" x14ac:dyDescent="0.3">
      <c r="A1636" s="50">
        <v>90230011000</v>
      </c>
      <c r="B1636" s="14" t="s">
        <v>35169</v>
      </c>
      <c r="C1636" t="s">
        <v>35170</v>
      </c>
      <c r="E1636" t="s">
        <v>35171</v>
      </c>
      <c r="F1636" t="s">
        <v>21892</v>
      </c>
      <c r="H1636" s="12"/>
    </row>
    <row r="1637" spans="1:8" x14ac:dyDescent="0.3">
      <c r="A1637" s="50">
        <v>90250008000</v>
      </c>
      <c r="B1637" s="14" t="s">
        <v>31624</v>
      </c>
      <c r="C1637" t="s">
        <v>31625</v>
      </c>
      <c r="D1637" s="14">
        <v>1</v>
      </c>
      <c r="E1637" t="s">
        <v>28124</v>
      </c>
      <c r="F1637" t="s">
        <v>31626</v>
      </c>
      <c r="G1637" t="s">
        <v>31627</v>
      </c>
      <c r="H1637" s="12"/>
    </row>
    <row r="1638" spans="1:8" x14ac:dyDescent="0.3">
      <c r="A1638" s="50">
        <v>90250008000</v>
      </c>
      <c r="B1638" s="14" t="s">
        <v>31624</v>
      </c>
      <c r="C1638" t="s">
        <v>31628</v>
      </c>
      <c r="D1638" s="14">
        <v>1</v>
      </c>
      <c r="E1638" t="s">
        <v>22443</v>
      </c>
      <c r="F1638" t="s">
        <v>29698</v>
      </c>
      <c r="H1638" s="12"/>
    </row>
    <row r="1639" spans="1:8" x14ac:dyDescent="0.3">
      <c r="A1639" s="50">
        <v>90250008000</v>
      </c>
      <c r="B1639" s="14" t="s">
        <v>31624</v>
      </c>
      <c r="C1639" t="s">
        <v>31629</v>
      </c>
      <c r="D1639" s="14">
        <v>1</v>
      </c>
      <c r="E1639" t="s">
        <v>26974</v>
      </c>
      <c r="F1639" t="s">
        <v>31630</v>
      </c>
      <c r="H1639" s="12"/>
    </row>
    <row r="1640" spans="1:8" x14ac:dyDescent="0.3">
      <c r="A1640" s="50">
        <v>90250008000</v>
      </c>
      <c r="B1640" s="14" t="s">
        <v>31624</v>
      </c>
      <c r="C1640" t="s">
        <v>31631</v>
      </c>
      <c r="D1640" s="14">
        <v>1</v>
      </c>
      <c r="E1640" t="s">
        <v>24937</v>
      </c>
      <c r="F1640" t="s">
        <v>31632</v>
      </c>
      <c r="H1640" s="12"/>
    </row>
    <row r="1641" spans="1:8" x14ac:dyDescent="0.3">
      <c r="A1641" s="50">
        <v>90250008000</v>
      </c>
      <c r="B1641" s="14" t="s">
        <v>31624</v>
      </c>
      <c r="C1641" t="s">
        <v>31633</v>
      </c>
      <c r="D1641" s="14">
        <v>1</v>
      </c>
      <c r="E1641" t="s">
        <v>29169</v>
      </c>
      <c r="F1641" t="s">
        <v>31634</v>
      </c>
      <c r="H1641" s="12"/>
    </row>
    <row r="1642" spans="1:8" x14ac:dyDescent="0.3">
      <c r="A1642" s="50">
        <v>90250008000</v>
      </c>
      <c r="B1642" s="14" t="s">
        <v>31624</v>
      </c>
      <c r="C1642" t="s">
        <v>31635</v>
      </c>
      <c r="D1642" s="14">
        <v>1</v>
      </c>
      <c r="E1642" t="s">
        <v>21635</v>
      </c>
      <c r="F1642" t="s">
        <v>31636</v>
      </c>
      <c r="H1642" s="12"/>
    </row>
    <row r="1643" spans="1:8" x14ac:dyDescent="0.3">
      <c r="A1643" s="50">
        <v>90250008000</v>
      </c>
      <c r="B1643" s="14" t="s">
        <v>31624</v>
      </c>
      <c r="C1643" t="s">
        <v>31637</v>
      </c>
      <c r="D1643" s="14">
        <v>2</v>
      </c>
      <c r="E1643" t="s">
        <v>23738</v>
      </c>
      <c r="F1643" t="s">
        <v>22572</v>
      </c>
      <c r="G1643" t="s">
        <v>31638</v>
      </c>
      <c r="H1643" s="12"/>
    </row>
    <row r="1644" spans="1:8" x14ac:dyDescent="0.3">
      <c r="A1644" s="50">
        <v>90250008000</v>
      </c>
      <c r="B1644" s="14" t="s">
        <v>31624</v>
      </c>
      <c r="C1644" t="s">
        <v>31637</v>
      </c>
      <c r="E1644" t="s">
        <v>21654</v>
      </c>
      <c r="F1644" t="s">
        <v>22572</v>
      </c>
      <c r="G1644" t="s">
        <v>31638</v>
      </c>
      <c r="H1644" s="12"/>
    </row>
    <row r="1645" spans="1:8" x14ac:dyDescent="0.3">
      <c r="A1645" s="50">
        <v>90250008000</v>
      </c>
      <c r="B1645" s="14" t="s">
        <v>31624</v>
      </c>
      <c r="C1645" t="s">
        <v>31639</v>
      </c>
      <c r="D1645" s="14">
        <v>1</v>
      </c>
      <c r="E1645" t="s">
        <v>20926</v>
      </c>
      <c r="F1645" t="s">
        <v>31640</v>
      </c>
      <c r="H1645" s="12"/>
    </row>
    <row r="1646" spans="1:8" x14ac:dyDescent="0.3">
      <c r="A1646" s="50">
        <v>90250008000</v>
      </c>
      <c r="B1646" s="14" t="s">
        <v>31624</v>
      </c>
      <c r="C1646" t="s">
        <v>31641</v>
      </c>
      <c r="D1646" s="14">
        <v>1</v>
      </c>
      <c r="E1646" t="s">
        <v>22727</v>
      </c>
      <c r="F1646" t="s">
        <v>23415</v>
      </c>
      <c r="H1646" s="12"/>
    </row>
    <row r="1647" spans="1:8" x14ac:dyDescent="0.3">
      <c r="A1647" s="50">
        <v>90250008000</v>
      </c>
      <c r="B1647" s="14" t="s">
        <v>31624</v>
      </c>
      <c r="C1647" t="s">
        <v>31642</v>
      </c>
      <c r="D1647" s="14">
        <v>1</v>
      </c>
      <c r="E1647" t="s">
        <v>22583</v>
      </c>
      <c r="F1647" t="s">
        <v>31643</v>
      </c>
      <c r="H1647" s="12"/>
    </row>
    <row r="1648" spans="1:8" x14ac:dyDescent="0.3">
      <c r="A1648" s="50">
        <v>90250008000</v>
      </c>
      <c r="B1648" s="14" t="s">
        <v>31624</v>
      </c>
      <c r="C1648" t="s">
        <v>31644</v>
      </c>
      <c r="D1648" s="14">
        <v>1</v>
      </c>
      <c r="E1648" t="s">
        <v>21047</v>
      </c>
      <c r="F1648" t="s">
        <v>23642</v>
      </c>
      <c r="H1648" s="12"/>
    </row>
    <row r="1649" spans="1:8" x14ac:dyDescent="0.3">
      <c r="A1649" s="50">
        <v>90250008000</v>
      </c>
      <c r="B1649" s="14" t="s">
        <v>31624</v>
      </c>
      <c r="C1649" t="s">
        <v>31645</v>
      </c>
      <c r="D1649" s="14">
        <v>1</v>
      </c>
      <c r="E1649" t="s">
        <v>29145</v>
      </c>
      <c r="F1649" t="s">
        <v>21890</v>
      </c>
      <c r="G1649" t="s">
        <v>31646</v>
      </c>
      <c r="H1649" s="12"/>
    </row>
    <row r="1650" spans="1:8" x14ac:dyDescent="0.3">
      <c r="A1650" s="50">
        <v>90250008000</v>
      </c>
      <c r="B1650" s="14" t="s">
        <v>31624</v>
      </c>
      <c r="C1650" t="s">
        <v>31647</v>
      </c>
      <c r="D1650" s="14">
        <v>1</v>
      </c>
      <c r="E1650" t="s">
        <v>23294</v>
      </c>
      <c r="F1650" t="s">
        <v>21682</v>
      </c>
      <c r="H1650" s="12"/>
    </row>
    <row r="1651" spans="1:8" x14ac:dyDescent="0.3">
      <c r="A1651" s="50">
        <v>90250008000</v>
      </c>
      <c r="B1651" s="14" t="s">
        <v>31624</v>
      </c>
      <c r="C1651" t="s">
        <v>31648</v>
      </c>
      <c r="D1651" s="14">
        <v>1</v>
      </c>
      <c r="E1651" t="s">
        <v>21486</v>
      </c>
      <c r="F1651" t="s">
        <v>31649</v>
      </c>
      <c r="G1651" t="s">
        <v>31650</v>
      </c>
      <c r="H1651" s="12"/>
    </row>
    <row r="1652" spans="1:8" x14ac:dyDescent="0.3">
      <c r="A1652" s="50">
        <v>90250008000</v>
      </c>
      <c r="B1652" s="14" t="s">
        <v>31624</v>
      </c>
      <c r="C1652" t="s">
        <v>31651</v>
      </c>
      <c r="D1652" s="14">
        <v>1</v>
      </c>
      <c r="E1652" t="s">
        <v>24937</v>
      </c>
      <c r="F1652" t="s">
        <v>31652</v>
      </c>
      <c r="G1652" t="s">
        <v>31653</v>
      </c>
      <c r="H1652" s="12"/>
    </row>
    <row r="1653" spans="1:8" x14ac:dyDescent="0.3">
      <c r="A1653" s="50">
        <v>90250008000</v>
      </c>
      <c r="B1653" s="14" t="s">
        <v>31624</v>
      </c>
      <c r="C1653" t="s">
        <v>31654</v>
      </c>
      <c r="D1653" s="14">
        <v>1</v>
      </c>
      <c r="E1653" t="s">
        <v>31655</v>
      </c>
      <c r="F1653" t="s">
        <v>31656</v>
      </c>
      <c r="H1653" s="12"/>
    </row>
    <row r="1654" spans="1:8" x14ac:dyDescent="0.3">
      <c r="A1654" s="50">
        <v>90250008000</v>
      </c>
      <c r="B1654" s="14" t="s">
        <v>31624</v>
      </c>
      <c r="C1654" t="s">
        <v>31657</v>
      </c>
      <c r="D1654" s="14">
        <v>2</v>
      </c>
      <c r="E1654" t="s">
        <v>31658</v>
      </c>
      <c r="F1654" t="s">
        <v>31659</v>
      </c>
      <c r="H1654" s="12"/>
    </row>
    <row r="1655" spans="1:8" x14ac:dyDescent="0.3">
      <c r="A1655" s="50">
        <v>90250008000</v>
      </c>
      <c r="B1655" s="14" t="s">
        <v>31624</v>
      </c>
      <c r="C1655" t="s">
        <v>31657</v>
      </c>
      <c r="E1655" t="s">
        <v>20949</v>
      </c>
      <c r="F1655" t="s">
        <v>31659</v>
      </c>
      <c r="H1655" s="12"/>
    </row>
    <row r="1656" spans="1:8" x14ac:dyDescent="0.3">
      <c r="A1656" s="50">
        <v>90250008000</v>
      </c>
      <c r="B1656" s="14" t="s">
        <v>31624</v>
      </c>
      <c r="C1656" t="s">
        <v>31660</v>
      </c>
      <c r="D1656" s="14">
        <v>1</v>
      </c>
      <c r="E1656" t="s">
        <v>21192</v>
      </c>
      <c r="F1656" t="s">
        <v>31630</v>
      </c>
      <c r="H1656" s="12"/>
    </row>
    <row r="1657" spans="1:8" x14ac:dyDescent="0.3">
      <c r="A1657" s="50">
        <v>90250008000</v>
      </c>
      <c r="B1657" s="14" t="s">
        <v>31624</v>
      </c>
      <c r="C1657" t="s">
        <v>31661</v>
      </c>
      <c r="D1657" s="14">
        <v>1</v>
      </c>
      <c r="E1657" t="s">
        <v>22829</v>
      </c>
      <c r="F1657" t="s">
        <v>31662</v>
      </c>
      <c r="H1657" s="12"/>
    </row>
    <row r="1658" spans="1:8" x14ac:dyDescent="0.3">
      <c r="A1658" s="50">
        <v>90250008000</v>
      </c>
      <c r="B1658" s="14" t="s">
        <v>31624</v>
      </c>
      <c r="C1658" t="s">
        <v>31663</v>
      </c>
      <c r="D1658" s="14">
        <v>1</v>
      </c>
      <c r="E1658" t="s">
        <v>21371</v>
      </c>
      <c r="F1658" t="s">
        <v>31664</v>
      </c>
      <c r="H1658" s="12"/>
    </row>
    <row r="1659" spans="1:8" x14ac:dyDescent="0.3">
      <c r="A1659" s="50">
        <v>90250008000</v>
      </c>
      <c r="B1659" s="14" t="s">
        <v>31624</v>
      </c>
      <c r="C1659" t="s">
        <v>31665</v>
      </c>
      <c r="D1659" s="14">
        <v>1</v>
      </c>
      <c r="E1659" t="s">
        <v>22402</v>
      </c>
      <c r="F1659" t="s">
        <v>31666</v>
      </c>
      <c r="H1659" s="12"/>
    </row>
    <row r="1660" spans="1:8" x14ac:dyDescent="0.3">
      <c r="A1660" s="50">
        <v>90250008000</v>
      </c>
      <c r="B1660" s="14" t="s">
        <v>31624</v>
      </c>
      <c r="C1660" t="s">
        <v>31667</v>
      </c>
      <c r="D1660" s="14">
        <v>2</v>
      </c>
      <c r="E1660" t="s">
        <v>31668</v>
      </c>
      <c r="F1660" t="s">
        <v>31669</v>
      </c>
      <c r="H1660" s="12"/>
    </row>
    <row r="1661" spans="1:8" x14ac:dyDescent="0.3">
      <c r="A1661" s="50">
        <v>90250008000</v>
      </c>
      <c r="B1661" s="14" t="s">
        <v>31624</v>
      </c>
      <c r="C1661" t="s">
        <v>31667</v>
      </c>
      <c r="E1661" t="s">
        <v>23338</v>
      </c>
      <c r="F1661" t="s">
        <v>31670</v>
      </c>
      <c r="H1661" s="12"/>
    </row>
    <row r="1662" spans="1:8" x14ac:dyDescent="0.3">
      <c r="A1662" s="50">
        <v>90250008000</v>
      </c>
      <c r="B1662" s="14" t="s">
        <v>31624</v>
      </c>
      <c r="C1662" t="s">
        <v>31671</v>
      </c>
      <c r="D1662" s="14">
        <v>1</v>
      </c>
      <c r="E1662" t="s">
        <v>31672</v>
      </c>
      <c r="F1662" t="s">
        <v>31673</v>
      </c>
      <c r="H1662" s="12"/>
    </row>
    <row r="1663" spans="1:8" x14ac:dyDescent="0.3">
      <c r="A1663" s="50">
        <v>90250008000</v>
      </c>
      <c r="B1663" s="14" t="s">
        <v>31624</v>
      </c>
      <c r="C1663" t="s">
        <v>31674</v>
      </c>
      <c r="D1663" s="14">
        <v>1</v>
      </c>
      <c r="E1663" t="s">
        <v>22395</v>
      </c>
      <c r="F1663" t="s">
        <v>22712</v>
      </c>
      <c r="H1663" s="12"/>
    </row>
    <row r="1664" spans="1:8" x14ac:dyDescent="0.3">
      <c r="A1664" s="50">
        <v>90250008000</v>
      </c>
      <c r="B1664" s="14" t="s">
        <v>31624</v>
      </c>
      <c r="C1664" t="s">
        <v>31675</v>
      </c>
      <c r="D1664" s="14">
        <v>1</v>
      </c>
      <c r="E1664" t="s">
        <v>21047</v>
      </c>
      <c r="F1664" t="s">
        <v>24799</v>
      </c>
      <c r="H1664" s="12"/>
    </row>
    <row r="1665" spans="1:8" x14ac:dyDescent="0.3">
      <c r="A1665" s="50">
        <v>90250008000</v>
      </c>
      <c r="B1665" s="14" t="s">
        <v>31624</v>
      </c>
      <c r="C1665" t="s">
        <v>31676</v>
      </c>
      <c r="D1665" s="14">
        <v>2</v>
      </c>
      <c r="E1665" t="s">
        <v>31677</v>
      </c>
      <c r="F1665" t="s">
        <v>31678</v>
      </c>
      <c r="H1665" s="12"/>
    </row>
    <row r="1666" spans="1:8" x14ac:dyDescent="0.3">
      <c r="A1666" s="50">
        <v>90250008000</v>
      </c>
      <c r="B1666" s="14" t="s">
        <v>31624</v>
      </c>
      <c r="C1666" t="s">
        <v>31676</v>
      </c>
      <c r="E1666" t="s">
        <v>25821</v>
      </c>
      <c r="F1666" t="s">
        <v>31678</v>
      </c>
      <c r="H1666" s="12"/>
    </row>
    <row r="1667" spans="1:8" x14ac:dyDescent="0.3">
      <c r="A1667" s="50">
        <v>90250008000</v>
      </c>
      <c r="B1667" s="14" t="s">
        <v>31624</v>
      </c>
      <c r="C1667" t="s">
        <v>31679</v>
      </c>
      <c r="D1667" s="14">
        <v>1</v>
      </c>
      <c r="E1667" t="s">
        <v>27269</v>
      </c>
      <c r="F1667" t="s">
        <v>31680</v>
      </c>
      <c r="H1667" s="12"/>
    </row>
    <row r="1668" spans="1:8" x14ac:dyDescent="0.3">
      <c r="A1668" s="50">
        <v>90250008000</v>
      </c>
      <c r="B1668" s="14" t="s">
        <v>31624</v>
      </c>
      <c r="C1668" t="s">
        <v>31681</v>
      </c>
      <c r="D1668" s="14">
        <v>1</v>
      </c>
      <c r="E1668" t="s">
        <v>21052</v>
      </c>
      <c r="F1668" t="s">
        <v>23097</v>
      </c>
      <c r="H1668" s="12"/>
    </row>
    <row r="1669" spans="1:8" x14ac:dyDescent="0.3">
      <c r="A1669" s="50">
        <v>90250008000</v>
      </c>
      <c r="B1669" s="14" t="s">
        <v>31624</v>
      </c>
      <c r="C1669" t="s">
        <v>31682</v>
      </c>
      <c r="D1669" s="14">
        <v>1</v>
      </c>
      <c r="E1669" t="s">
        <v>23022</v>
      </c>
      <c r="F1669" t="s">
        <v>31683</v>
      </c>
      <c r="H1669" s="12"/>
    </row>
    <row r="1670" spans="1:8" x14ac:dyDescent="0.3">
      <c r="A1670" s="50">
        <v>90250008000</v>
      </c>
      <c r="B1670" s="14" t="s">
        <v>31624</v>
      </c>
      <c r="C1670" t="s">
        <v>31684</v>
      </c>
      <c r="D1670" s="14">
        <v>1</v>
      </c>
      <c r="E1670" t="s">
        <v>31685</v>
      </c>
      <c r="F1670" t="s">
        <v>22313</v>
      </c>
      <c r="H1670" s="12"/>
    </row>
    <row r="1671" spans="1:8" x14ac:dyDescent="0.3">
      <c r="A1671" s="50">
        <v>90250008000</v>
      </c>
      <c r="B1671" s="14" t="s">
        <v>31624</v>
      </c>
      <c r="C1671" t="s">
        <v>31686</v>
      </c>
      <c r="D1671" s="14">
        <v>1</v>
      </c>
      <c r="E1671" t="s">
        <v>31687</v>
      </c>
      <c r="F1671" t="s">
        <v>31688</v>
      </c>
      <c r="H1671" s="12"/>
    </row>
    <row r="1672" spans="1:8" x14ac:dyDescent="0.3">
      <c r="A1672" s="50">
        <v>90250008000</v>
      </c>
      <c r="B1672" s="14" t="s">
        <v>31624</v>
      </c>
      <c r="C1672" t="s">
        <v>31689</v>
      </c>
      <c r="D1672" s="14">
        <v>1</v>
      </c>
      <c r="E1672" t="s">
        <v>28509</v>
      </c>
      <c r="F1672" t="s">
        <v>31690</v>
      </c>
      <c r="H1672" s="12"/>
    </row>
    <row r="1673" spans="1:8" x14ac:dyDescent="0.3">
      <c r="A1673" s="50">
        <v>90250008000</v>
      </c>
      <c r="B1673" s="14" t="s">
        <v>31624</v>
      </c>
      <c r="C1673" t="s">
        <v>31691</v>
      </c>
      <c r="D1673" s="14">
        <v>2</v>
      </c>
      <c r="E1673" t="s">
        <v>22338</v>
      </c>
      <c r="F1673" t="s">
        <v>25880</v>
      </c>
      <c r="H1673" s="12"/>
    </row>
    <row r="1674" spans="1:8" x14ac:dyDescent="0.3">
      <c r="A1674" s="50">
        <v>90250008000</v>
      </c>
      <c r="B1674" s="14" t="s">
        <v>31624</v>
      </c>
      <c r="C1674" t="s">
        <v>31691</v>
      </c>
      <c r="E1674" t="s">
        <v>21941</v>
      </c>
      <c r="F1674" t="s">
        <v>25880</v>
      </c>
      <c r="G1674" t="s">
        <v>31692</v>
      </c>
      <c r="H1674" s="12"/>
    </row>
    <row r="1675" spans="1:8" x14ac:dyDescent="0.3">
      <c r="A1675" s="50">
        <v>90250008000</v>
      </c>
      <c r="B1675" s="14" t="s">
        <v>31624</v>
      </c>
      <c r="C1675" t="s">
        <v>31693</v>
      </c>
      <c r="D1675" s="14">
        <v>1</v>
      </c>
      <c r="E1675" t="s">
        <v>23271</v>
      </c>
      <c r="F1675" t="s">
        <v>21011</v>
      </c>
      <c r="H1675" s="12"/>
    </row>
    <row r="1676" spans="1:8" x14ac:dyDescent="0.3">
      <c r="A1676" s="50">
        <v>90250008000</v>
      </c>
      <c r="B1676" s="14" t="s">
        <v>31624</v>
      </c>
      <c r="C1676" t="s">
        <v>31694</v>
      </c>
      <c r="D1676" s="14">
        <v>1</v>
      </c>
      <c r="E1676" t="s">
        <v>24548</v>
      </c>
      <c r="F1676" t="s">
        <v>21386</v>
      </c>
      <c r="H1676" s="12"/>
    </row>
    <row r="1677" spans="1:8" x14ac:dyDescent="0.3">
      <c r="A1677" s="50">
        <v>90250008000</v>
      </c>
      <c r="B1677" s="14" t="s">
        <v>31624</v>
      </c>
      <c r="C1677" t="s">
        <v>31695</v>
      </c>
      <c r="D1677" s="14">
        <v>2</v>
      </c>
      <c r="E1677" t="s">
        <v>21596</v>
      </c>
      <c r="F1677" t="s">
        <v>31696</v>
      </c>
      <c r="H1677" s="12"/>
    </row>
    <row r="1678" spans="1:8" x14ac:dyDescent="0.3">
      <c r="A1678" s="50">
        <v>90250008000</v>
      </c>
      <c r="B1678" s="14" t="s">
        <v>31624</v>
      </c>
      <c r="C1678" t="s">
        <v>31695</v>
      </c>
      <c r="E1678" t="s">
        <v>26608</v>
      </c>
      <c r="F1678" t="s">
        <v>31697</v>
      </c>
      <c r="H1678" s="12"/>
    </row>
    <row r="1679" spans="1:8" x14ac:dyDescent="0.3">
      <c r="A1679" s="50">
        <v>90250008000</v>
      </c>
      <c r="B1679" s="14" t="s">
        <v>31624</v>
      </c>
      <c r="C1679" t="s">
        <v>31698</v>
      </c>
      <c r="D1679" s="14">
        <v>1</v>
      </c>
      <c r="E1679" t="s">
        <v>22611</v>
      </c>
      <c r="F1679" t="s">
        <v>31699</v>
      </c>
      <c r="H1679" s="12"/>
    </row>
    <row r="1680" spans="1:8" x14ac:dyDescent="0.3">
      <c r="A1680" s="50">
        <v>90250008000</v>
      </c>
      <c r="B1680" s="14" t="s">
        <v>31624</v>
      </c>
      <c r="C1680" t="s">
        <v>31700</v>
      </c>
      <c r="D1680" s="14">
        <v>1</v>
      </c>
      <c r="E1680" t="s">
        <v>31701</v>
      </c>
      <c r="F1680" t="s">
        <v>31702</v>
      </c>
      <c r="H1680" s="12"/>
    </row>
    <row r="1681" spans="1:8" x14ac:dyDescent="0.3">
      <c r="A1681" s="50">
        <v>90250008000</v>
      </c>
      <c r="B1681" s="14" t="s">
        <v>31624</v>
      </c>
      <c r="C1681" t="s">
        <v>31703</v>
      </c>
      <c r="D1681" s="14">
        <v>1</v>
      </c>
      <c r="E1681" t="s">
        <v>21966</v>
      </c>
      <c r="F1681" t="s">
        <v>31704</v>
      </c>
      <c r="H1681" s="12"/>
    </row>
    <row r="1682" spans="1:8" x14ac:dyDescent="0.3">
      <c r="A1682" s="50">
        <v>90250008000</v>
      </c>
      <c r="B1682" s="14" t="s">
        <v>31624</v>
      </c>
      <c r="C1682" t="s">
        <v>31705</v>
      </c>
      <c r="D1682" s="14">
        <v>1</v>
      </c>
      <c r="E1682" t="s">
        <v>24355</v>
      </c>
      <c r="F1682" t="s">
        <v>21636</v>
      </c>
      <c r="G1682" t="s">
        <v>31706</v>
      </c>
      <c r="H1682" s="12"/>
    </row>
    <row r="1683" spans="1:8" x14ac:dyDescent="0.3">
      <c r="A1683" s="50">
        <v>90250008000</v>
      </c>
      <c r="B1683" s="14" t="s">
        <v>31624</v>
      </c>
      <c r="C1683" t="s">
        <v>31707</v>
      </c>
      <c r="D1683" s="14">
        <v>1</v>
      </c>
      <c r="E1683" t="s">
        <v>21047</v>
      </c>
      <c r="F1683" t="s">
        <v>31708</v>
      </c>
      <c r="H1683" s="12"/>
    </row>
    <row r="1684" spans="1:8" x14ac:dyDescent="0.3">
      <c r="A1684" s="50">
        <v>90250008000</v>
      </c>
      <c r="B1684" s="14" t="s">
        <v>31624</v>
      </c>
      <c r="C1684" t="s">
        <v>31709</v>
      </c>
      <c r="D1684" s="14">
        <v>1</v>
      </c>
      <c r="E1684" t="s">
        <v>21789</v>
      </c>
      <c r="F1684" t="s">
        <v>31710</v>
      </c>
      <c r="H1684" s="12"/>
    </row>
    <row r="1685" spans="1:8" x14ac:dyDescent="0.3">
      <c r="A1685" s="50">
        <v>90250008000</v>
      </c>
      <c r="B1685" s="14" t="s">
        <v>31624</v>
      </c>
      <c r="C1685" t="s">
        <v>31711</v>
      </c>
      <c r="D1685" s="14">
        <v>1</v>
      </c>
      <c r="E1685" t="s">
        <v>21141</v>
      </c>
      <c r="F1685" t="s">
        <v>22453</v>
      </c>
      <c r="H1685" s="12"/>
    </row>
    <row r="1686" spans="1:8" x14ac:dyDescent="0.3">
      <c r="A1686" s="50">
        <v>90250008000</v>
      </c>
      <c r="B1686" s="14" t="s">
        <v>31624</v>
      </c>
      <c r="C1686" t="s">
        <v>31712</v>
      </c>
      <c r="D1686" s="14">
        <v>1</v>
      </c>
      <c r="E1686" t="s">
        <v>31713</v>
      </c>
      <c r="F1686" t="s">
        <v>27418</v>
      </c>
      <c r="H1686" s="12"/>
    </row>
    <row r="1687" spans="1:8" x14ac:dyDescent="0.3">
      <c r="A1687" s="50">
        <v>90250008000</v>
      </c>
      <c r="B1687" s="14" t="s">
        <v>31624</v>
      </c>
      <c r="C1687" t="s">
        <v>31714</v>
      </c>
      <c r="D1687" s="14">
        <v>1</v>
      </c>
      <c r="E1687" t="s">
        <v>22487</v>
      </c>
      <c r="F1687" t="s">
        <v>31715</v>
      </c>
      <c r="H1687" s="12"/>
    </row>
    <row r="1688" spans="1:8" x14ac:dyDescent="0.3">
      <c r="A1688" s="50">
        <v>90250008000</v>
      </c>
      <c r="B1688" s="14" t="s">
        <v>31624</v>
      </c>
      <c r="C1688" t="s">
        <v>31716</v>
      </c>
      <c r="D1688" s="14">
        <v>1</v>
      </c>
      <c r="E1688" t="s">
        <v>29036</v>
      </c>
      <c r="F1688" t="s">
        <v>31717</v>
      </c>
      <c r="H1688" s="12"/>
    </row>
    <row r="1689" spans="1:8" x14ac:dyDescent="0.3">
      <c r="A1689" s="50">
        <v>90250008000</v>
      </c>
      <c r="B1689" s="14" t="s">
        <v>31624</v>
      </c>
      <c r="C1689" t="s">
        <v>31718</v>
      </c>
      <c r="D1689" s="14">
        <v>1</v>
      </c>
      <c r="E1689" t="s">
        <v>22483</v>
      </c>
      <c r="F1689" t="s">
        <v>31719</v>
      </c>
      <c r="H1689" s="12"/>
    </row>
    <row r="1690" spans="1:8" x14ac:dyDescent="0.3">
      <c r="A1690" s="50">
        <v>90250008000</v>
      </c>
      <c r="B1690" s="14" t="s">
        <v>31624</v>
      </c>
      <c r="C1690" t="s">
        <v>31720</v>
      </c>
      <c r="D1690" s="14">
        <v>1</v>
      </c>
      <c r="E1690" t="s">
        <v>21486</v>
      </c>
      <c r="F1690" t="s">
        <v>29280</v>
      </c>
      <c r="H1690" s="12"/>
    </row>
    <row r="1691" spans="1:8" x14ac:dyDescent="0.3">
      <c r="A1691" s="50">
        <v>90250008000</v>
      </c>
      <c r="B1691" s="14" t="s">
        <v>31624</v>
      </c>
      <c r="C1691" t="s">
        <v>31721</v>
      </c>
      <c r="D1691" s="14">
        <v>1</v>
      </c>
      <c r="E1691" t="s">
        <v>21112</v>
      </c>
      <c r="F1691" t="s">
        <v>25476</v>
      </c>
      <c r="G1691" t="s">
        <v>31722</v>
      </c>
      <c r="H1691" s="12"/>
    </row>
    <row r="1692" spans="1:8" x14ac:dyDescent="0.3">
      <c r="A1692" s="50">
        <v>90250008000</v>
      </c>
      <c r="B1692" s="14" t="s">
        <v>31624</v>
      </c>
      <c r="C1692" t="s">
        <v>31723</v>
      </c>
      <c r="D1692" s="14">
        <v>1</v>
      </c>
      <c r="E1692" t="s">
        <v>22299</v>
      </c>
      <c r="F1692" t="s">
        <v>31724</v>
      </c>
      <c r="H1692" s="12"/>
    </row>
    <row r="1693" spans="1:8" x14ac:dyDescent="0.3">
      <c r="A1693" s="50">
        <v>90250008000</v>
      </c>
      <c r="B1693" s="14" t="s">
        <v>31624</v>
      </c>
      <c r="C1693" t="s">
        <v>31725</v>
      </c>
      <c r="D1693" s="14">
        <v>3</v>
      </c>
      <c r="E1693" t="s">
        <v>21047</v>
      </c>
      <c r="F1693" t="s">
        <v>31726</v>
      </c>
      <c r="H1693" s="12"/>
    </row>
    <row r="1694" spans="1:8" x14ac:dyDescent="0.3">
      <c r="A1694" s="50">
        <v>90250008000</v>
      </c>
      <c r="B1694" s="14" t="s">
        <v>31624</v>
      </c>
      <c r="C1694" t="s">
        <v>31725</v>
      </c>
      <c r="E1694" t="s">
        <v>20949</v>
      </c>
      <c r="F1694" t="s">
        <v>31726</v>
      </c>
      <c r="H1694" s="12"/>
    </row>
    <row r="1695" spans="1:8" x14ac:dyDescent="0.3">
      <c r="A1695" s="50">
        <v>90250008000</v>
      </c>
      <c r="B1695" s="14" t="s">
        <v>31624</v>
      </c>
      <c r="C1695" t="s">
        <v>31725</v>
      </c>
      <c r="E1695" t="s">
        <v>22443</v>
      </c>
      <c r="F1695" t="s">
        <v>31726</v>
      </c>
      <c r="H1695" s="12"/>
    </row>
    <row r="1696" spans="1:8" x14ac:dyDescent="0.3">
      <c r="A1696" s="50">
        <v>90250008000</v>
      </c>
      <c r="B1696" s="14" t="s">
        <v>31624</v>
      </c>
      <c r="C1696" t="s">
        <v>31727</v>
      </c>
      <c r="D1696" s="14">
        <v>2</v>
      </c>
      <c r="E1696" t="s">
        <v>28902</v>
      </c>
      <c r="F1696" t="s">
        <v>31728</v>
      </c>
      <c r="H1696" s="12"/>
    </row>
    <row r="1697" spans="1:8" x14ac:dyDescent="0.3">
      <c r="A1697" s="50">
        <v>90250008000</v>
      </c>
      <c r="B1697" s="14" t="s">
        <v>31624</v>
      </c>
      <c r="C1697" t="s">
        <v>31727</v>
      </c>
      <c r="E1697" t="s">
        <v>22198</v>
      </c>
      <c r="F1697" t="s">
        <v>31729</v>
      </c>
      <c r="H1697" s="12"/>
    </row>
    <row r="1698" spans="1:8" x14ac:dyDescent="0.3">
      <c r="A1698" s="50">
        <v>90250008000</v>
      </c>
      <c r="B1698" s="14" t="s">
        <v>31624</v>
      </c>
      <c r="C1698" t="s">
        <v>31730</v>
      </c>
      <c r="D1698" s="14">
        <v>1</v>
      </c>
      <c r="E1698" t="s">
        <v>21105</v>
      </c>
      <c r="F1698" t="s">
        <v>31731</v>
      </c>
      <c r="H1698" s="12"/>
    </row>
    <row r="1699" spans="1:8" x14ac:dyDescent="0.3">
      <c r="A1699" s="50">
        <v>90250008000</v>
      </c>
      <c r="B1699" s="14" t="s">
        <v>31624</v>
      </c>
      <c r="C1699" t="s">
        <v>31732</v>
      </c>
      <c r="D1699" s="14">
        <v>1</v>
      </c>
      <c r="E1699" t="s">
        <v>24503</v>
      </c>
      <c r="F1699" t="s">
        <v>21186</v>
      </c>
      <c r="H1699" s="12"/>
    </row>
    <row r="1700" spans="1:8" x14ac:dyDescent="0.3">
      <c r="A1700" s="50">
        <v>90250008000</v>
      </c>
      <c r="B1700" s="14" t="s">
        <v>31624</v>
      </c>
      <c r="C1700" t="s">
        <v>31733</v>
      </c>
      <c r="D1700" s="14">
        <v>2</v>
      </c>
      <c r="E1700" t="s">
        <v>21566</v>
      </c>
      <c r="F1700" t="s">
        <v>31734</v>
      </c>
      <c r="H1700" s="12"/>
    </row>
    <row r="1701" spans="1:8" x14ac:dyDescent="0.3">
      <c r="A1701" s="50">
        <v>90250008000</v>
      </c>
      <c r="B1701" s="14" t="s">
        <v>31624</v>
      </c>
      <c r="C1701" t="s">
        <v>31733</v>
      </c>
      <c r="E1701" t="s">
        <v>21240</v>
      </c>
      <c r="F1701" t="s">
        <v>31734</v>
      </c>
      <c r="H1701" s="12"/>
    </row>
    <row r="1702" spans="1:8" x14ac:dyDescent="0.3">
      <c r="A1702" s="50">
        <v>90250008000</v>
      </c>
      <c r="B1702" s="14" t="s">
        <v>31624</v>
      </c>
      <c r="C1702" t="s">
        <v>31735</v>
      </c>
      <c r="D1702" s="14">
        <v>1</v>
      </c>
      <c r="E1702" t="s">
        <v>20952</v>
      </c>
      <c r="F1702" t="s">
        <v>21304</v>
      </c>
      <c r="H1702" s="12"/>
    </row>
    <row r="1703" spans="1:8" x14ac:dyDescent="0.3">
      <c r="A1703" s="50">
        <v>90250008000</v>
      </c>
      <c r="B1703" s="14" t="s">
        <v>31624</v>
      </c>
      <c r="C1703" t="s">
        <v>31736</v>
      </c>
      <c r="D1703" s="14">
        <v>1</v>
      </c>
      <c r="E1703" t="s">
        <v>21258</v>
      </c>
      <c r="F1703" t="s">
        <v>20930</v>
      </c>
      <c r="H1703" s="12"/>
    </row>
    <row r="1704" spans="1:8" x14ac:dyDescent="0.3">
      <c r="A1704" s="50">
        <v>90250008000</v>
      </c>
      <c r="B1704" s="14" t="s">
        <v>31624</v>
      </c>
      <c r="C1704" t="s">
        <v>31737</v>
      </c>
      <c r="D1704" s="14">
        <v>1</v>
      </c>
      <c r="E1704" t="s">
        <v>21105</v>
      </c>
      <c r="F1704" t="s">
        <v>24259</v>
      </c>
      <c r="H1704" s="12"/>
    </row>
    <row r="1705" spans="1:8" x14ac:dyDescent="0.3">
      <c r="A1705" s="50">
        <v>90250008000</v>
      </c>
      <c r="B1705" s="14" t="s">
        <v>31624</v>
      </c>
      <c r="C1705" t="s">
        <v>31738</v>
      </c>
      <c r="D1705" s="14">
        <v>1</v>
      </c>
      <c r="E1705" t="s">
        <v>20952</v>
      </c>
      <c r="F1705" t="s">
        <v>25312</v>
      </c>
      <c r="H1705" s="12"/>
    </row>
    <row r="1706" spans="1:8" x14ac:dyDescent="0.3">
      <c r="A1706" s="50">
        <v>90250008000</v>
      </c>
      <c r="B1706" s="14" t="s">
        <v>31624</v>
      </c>
      <c r="C1706" t="s">
        <v>31739</v>
      </c>
      <c r="D1706" s="14">
        <v>1</v>
      </c>
      <c r="E1706" t="s">
        <v>21486</v>
      </c>
      <c r="F1706" t="s">
        <v>26767</v>
      </c>
      <c r="H1706" s="12"/>
    </row>
    <row r="1707" spans="1:8" x14ac:dyDescent="0.3">
      <c r="A1707" s="50">
        <v>90250008000</v>
      </c>
      <c r="B1707" s="14" t="s">
        <v>31624</v>
      </c>
      <c r="C1707" t="s">
        <v>31740</v>
      </c>
      <c r="D1707" s="14">
        <v>1</v>
      </c>
      <c r="E1707" t="s">
        <v>22233</v>
      </c>
      <c r="F1707" t="s">
        <v>24611</v>
      </c>
      <c r="H1707" s="12"/>
    </row>
    <row r="1708" spans="1:8" x14ac:dyDescent="0.3">
      <c r="A1708" s="50">
        <v>90250008000</v>
      </c>
      <c r="B1708" s="14" t="s">
        <v>31624</v>
      </c>
      <c r="C1708" t="s">
        <v>31741</v>
      </c>
      <c r="D1708" s="14">
        <v>1</v>
      </c>
      <c r="E1708" t="s">
        <v>26315</v>
      </c>
      <c r="F1708" t="s">
        <v>31742</v>
      </c>
      <c r="G1708" t="s">
        <v>31743</v>
      </c>
      <c r="H1708" s="12"/>
    </row>
    <row r="1709" spans="1:8" x14ac:dyDescent="0.3">
      <c r="A1709" s="50">
        <v>90250008000</v>
      </c>
      <c r="B1709" s="14" t="s">
        <v>31624</v>
      </c>
      <c r="C1709" t="s">
        <v>31744</v>
      </c>
      <c r="D1709" s="14">
        <v>1</v>
      </c>
      <c r="E1709" t="s">
        <v>21002</v>
      </c>
      <c r="F1709" t="s">
        <v>31702</v>
      </c>
      <c r="H1709" s="12"/>
    </row>
    <row r="1710" spans="1:8" x14ac:dyDescent="0.3">
      <c r="A1710" s="50">
        <v>90250008000</v>
      </c>
      <c r="B1710" s="14" t="s">
        <v>31624</v>
      </c>
      <c r="C1710" t="s">
        <v>31745</v>
      </c>
      <c r="D1710" s="14">
        <v>1</v>
      </c>
      <c r="E1710" t="s">
        <v>21474</v>
      </c>
      <c r="F1710" t="s">
        <v>27362</v>
      </c>
      <c r="H1710" s="12"/>
    </row>
    <row r="1711" spans="1:8" x14ac:dyDescent="0.3">
      <c r="A1711" s="50">
        <v>90250008000</v>
      </c>
      <c r="B1711" s="14" t="s">
        <v>31624</v>
      </c>
      <c r="C1711" t="s">
        <v>31746</v>
      </c>
      <c r="D1711" s="14">
        <v>1</v>
      </c>
      <c r="E1711" t="s">
        <v>21335</v>
      </c>
      <c r="F1711" t="s">
        <v>29181</v>
      </c>
      <c r="H1711" s="12"/>
    </row>
    <row r="1712" spans="1:8" x14ac:dyDescent="0.3">
      <c r="A1712" s="50">
        <v>90250008000</v>
      </c>
      <c r="B1712" s="14" t="s">
        <v>31624</v>
      </c>
      <c r="C1712" t="s">
        <v>31747</v>
      </c>
      <c r="D1712" s="14">
        <v>2</v>
      </c>
      <c r="E1712" t="s">
        <v>21105</v>
      </c>
      <c r="F1712" t="s">
        <v>23528</v>
      </c>
      <c r="H1712" s="12"/>
    </row>
    <row r="1713" spans="1:8" x14ac:dyDescent="0.3">
      <c r="A1713" s="50">
        <v>90250008000</v>
      </c>
      <c r="B1713" s="14" t="s">
        <v>31624</v>
      </c>
      <c r="C1713" t="s">
        <v>31748</v>
      </c>
      <c r="E1713" t="s">
        <v>31749</v>
      </c>
      <c r="F1713" t="s">
        <v>31750</v>
      </c>
      <c r="H1713" s="12"/>
    </row>
    <row r="1714" spans="1:8" x14ac:dyDescent="0.3">
      <c r="A1714" s="50">
        <v>90250008000</v>
      </c>
      <c r="B1714" s="14" t="s">
        <v>31624</v>
      </c>
      <c r="C1714" t="s">
        <v>31751</v>
      </c>
      <c r="D1714" s="14">
        <v>1</v>
      </c>
      <c r="E1714" t="s">
        <v>21049</v>
      </c>
      <c r="F1714" t="s">
        <v>31752</v>
      </c>
      <c r="H1714" s="12"/>
    </row>
    <row r="1715" spans="1:8" x14ac:dyDescent="0.3">
      <c r="A1715" s="50">
        <v>90250008000</v>
      </c>
      <c r="B1715" s="14" t="s">
        <v>31624</v>
      </c>
      <c r="C1715" t="s">
        <v>31753</v>
      </c>
      <c r="D1715" s="14">
        <v>1</v>
      </c>
      <c r="E1715" t="s">
        <v>21371</v>
      </c>
      <c r="F1715" t="s">
        <v>31754</v>
      </c>
      <c r="G1715" t="s">
        <v>31755</v>
      </c>
      <c r="H1715" s="12"/>
    </row>
    <row r="1716" spans="1:8" x14ac:dyDescent="0.3">
      <c r="A1716" s="50">
        <v>90250008000</v>
      </c>
      <c r="B1716" s="14" t="s">
        <v>31624</v>
      </c>
      <c r="C1716" t="s">
        <v>31756</v>
      </c>
      <c r="D1716" s="14">
        <v>1</v>
      </c>
      <c r="E1716" t="s">
        <v>31757</v>
      </c>
      <c r="F1716" t="s">
        <v>31664</v>
      </c>
      <c r="H1716" s="12"/>
    </row>
    <row r="1717" spans="1:8" x14ac:dyDescent="0.3">
      <c r="A1717" s="50">
        <v>90250008000</v>
      </c>
      <c r="B1717" s="14" t="s">
        <v>31624</v>
      </c>
      <c r="C1717" t="s">
        <v>31758</v>
      </c>
      <c r="D1717" s="14">
        <v>1</v>
      </c>
      <c r="E1717" t="s">
        <v>21320</v>
      </c>
      <c r="F1717" t="s">
        <v>28964</v>
      </c>
      <c r="H1717" s="12"/>
    </row>
    <row r="1718" spans="1:8" x14ac:dyDescent="0.3">
      <c r="A1718" s="50">
        <v>90250008000</v>
      </c>
      <c r="B1718" s="14" t="s">
        <v>31624</v>
      </c>
      <c r="C1718" t="s">
        <v>31759</v>
      </c>
      <c r="D1718" s="14">
        <v>1</v>
      </c>
      <c r="E1718" t="s">
        <v>31760</v>
      </c>
      <c r="F1718" t="s">
        <v>22545</v>
      </c>
      <c r="H1718" s="12"/>
    </row>
    <row r="1719" spans="1:8" x14ac:dyDescent="0.3">
      <c r="A1719" s="50">
        <v>90250008000</v>
      </c>
      <c r="B1719" s="14" t="s">
        <v>31624</v>
      </c>
      <c r="C1719" t="s">
        <v>31761</v>
      </c>
      <c r="D1719" s="14">
        <v>2</v>
      </c>
      <c r="E1719" t="s">
        <v>21047</v>
      </c>
      <c r="F1719" t="s">
        <v>31762</v>
      </c>
      <c r="H1719" s="12"/>
    </row>
    <row r="1720" spans="1:8" x14ac:dyDescent="0.3">
      <c r="A1720" s="50">
        <v>90250008000</v>
      </c>
      <c r="B1720" s="14" t="s">
        <v>31624</v>
      </c>
      <c r="C1720" t="s">
        <v>31761</v>
      </c>
      <c r="E1720" t="s">
        <v>21486</v>
      </c>
      <c r="F1720" t="s">
        <v>22507</v>
      </c>
      <c r="H1720" s="12"/>
    </row>
    <row r="1721" spans="1:8" x14ac:dyDescent="0.3">
      <c r="A1721" s="50">
        <v>90250008000</v>
      </c>
      <c r="B1721" s="14" t="s">
        <v>31624</v>
      </c>
      <c r="C1721" t="s">
        <v>31763</v>
      </c>
      <c r="D1721" s="14">
        <v>1</v>
      </c>
      <c r="E1721" t="s">
        <v>21486</v>
      </c>
      <c r="F1721" t="s">
        <v>24277</v>
      </c>
      <c r="H1721" s="12"/>
    </row>
    <row r="1722" spans="1:8" x14ac:dyDescent="0.3">
      <c r="A1722" s="50">
        <v>90250008000</v>
      </c>
      <c r="B1722" s="14" t="s">
        <v>31624</v>
      </c>
      <c r="C1722" t="s">
        <v>31764</v>
      </c>
      <c r="D1722" s="14">
        <v>1</v>
      </c>
      <c r="E1722" t="s">
        <v>22727</v>
      </c>
      <c r="F1722" t="s">
        <v>23008</v>
      </c>
      <c r="H1722" s="12"/>
    </row>
    <row r="1723" spans="1:8" x14ac:dyDescent="0.3">
      <c r="A1723" s="50">
        <v>90250008000</v>
      </c>
      <c r="B1723" s="14" t="s">
        <v>31624</v>
      </c>
      <c r="C1723" t="s">
        <v>31765</v>
      </c>
      <c r="D1723" s="14">
        <v>1</v>
      </c>
      <c r="E1723" t="s">
        <v>23135</v>
      </c>
      <c r="F1723" t="s">
        <v>31680</v>
      </c>
      <c r="H1723" s="12"/>
    </row>
    <row r="1724" spans="1:8" x14ac:dyDescent="0.3">
      <c r="A1724" s="50">
        <v>90250008000</v>
      </c>
      <c r="B1724" s="14" t="s">
        <v>31624</v>
      </c>
      <c r="C1724" t="s">
        <v>31766</v>
      </c>
      <c r="D1724" s="14">
        <v>1</v>
      </c>
      <c r="E1724" t="s">
        <v>22744</v>
      </c>
      <c r="F1724" t="s">
        <v>31767</v>
      </c>
      <c r="H1724" s="12"/>
    </row>
    <row r="1725" spans="1:8" x14ac:dyDescent="0.3">
      <c r="A1725" s="50">
        <v>90250008000</v>
      </c>
      <c r="B1725" s="14" t="s">
        <v>31624</v>
      </c>
      <c r="C1725" t="s">
        <v>31768</v>
      </c>
      <c r="D1725" s="14">
        <v>1</v>
      </c>
      <c r="E1725" t="s">
        <v>21312</v>
      </c>
      <c r="F1725" t="s">
        <v>22313</v>
      </c>
      <c r="H1725" s="12"/>
    </row>
    <row r="1726" spans="1:8" x14ac:dyDescent="0.3">
      <c r="A1726" s="50">
        <v>90250008000</v>
      </c>
      <c r="B1726" s="14" t="s">
        <v>31624</v>
      </c>
      <c r="C1726" t="s">
        <v>31769</v>
      </c>
      <c r="D1726" s="14">
        <v>1</v>
      </c>
      <c r="E1726" t="s">
        <v>23626</v>
      </c>
      <c r="F1726" t="s">
        <v>23710</v>
      </c>
      <c r="H1726" s="12"/>
    </row>
    <row r="1727" spans="1:8" x14ac:dyDescent="0.3">
      <c r="A1727" s="50">
        <v>90250008000</v>
      </c>
      <c r="B1727" s="14" t="s">
        <v>31624</v>
      </c>
      <c r="C1727" t="s">
        <v>31770</v>
      </c>
      <c r="D1727" s="14">
        <v>1</v>
      </c>
      <c r="E1727" t="s">
        <v>21600</v>
      </c>
      <c r="F1727" t="s">
        <v>31771</v>
      </c>
      <c r="H1727" s="12"/>
    </row>
    <row r="1728" spans="1:8" x14ac:dyDescent="0.3">
      <c r="A1728" s="50">
        <v>90250008000</v>
      </c>
      <c r="B1728" s="14" t="s">
        <v>31624</v>
      </c>
      <c r="C1728" t="s">
        <v>31772</v>
      </c>
      <c r="D1728" s="14">
        <v>1</v>
      </c>
      <c r="E1728" t="s">
        <v>22456</v>
      </c>
      <c r="F1728" t="s">
        <v>25880</v>
      </c>
      <c r="H1728" s="12"/>
    </row>
    <row r="1729" spans="1:8" x14ac:dyDescent="0.3">
      <c r="A1729" s="50">
        <v>90250008000</v>
      </c>
      <c r="B1729" s="14" t="s">
        <v>31624</v>
      </c>
      <c r="C1729" t="s">
        <v>31773</v>
      </c>
      <c r="D1729" s="14">
        <v>1</v>
      </c>
      <c r="E1729" t="s">
        <v>30880</v>
      </c>
      <c r="F1729" t="s">
        <v>23415</v>
      </c>
      <c r="H1729" s="12"/>
    </row>
    <row r="1730" spans="1:8" x14ac:dyDescent="0.3">
      <c r="A1730" s="50">
        <v>90250008000</v>
      </c>
      <c r="B1730" s="14" t="s">
        <v>31624</v>
      </c>
      <c r="C1730" t="s">
        <v>31774</v>
      </c>
      <c r="D1730" s="14">
        <v>1</v>
      </c>
      <c r="E1730" t="s">
        <v>29414</v>
      </c>
      <c r="F1730" t="s">
        <v>23097</v>
      </c>
      <c r="H1730" s="12"/>
    </row>
    <row r="1731" spans="1:8" x14ac:dyDescent="0.3">
      <c r="A1731" s="50">
        <v>90250008000</v>
      </c>
      <c r="B1731" s="14" t="s">
        <v>31624</v>
      </c>
      <c r="C1731" t="s">
        <v>31775</v>
      </c>
      <c r="D1731" s="14">
        <v>1</v>
      </c>
      <c r="E1731" t="s">
        <v>22633</v>
      </c>
      <c r="F1731" t="s">
        <v>31776</v>
      </c>
      <c r="H1731" s="12"/>
    </row>
    <row r="1732" spans="1:8" x14ac:dyDescent="0.3">
      <c r="A1732" s="50">
        <v>90250008000</v>
      </c>
      <c r="B1732" s="14" t="s">
        <v>31624</v>
      </c>
      <c r="C1732" t="s">
        <v>31777</v>
      </c>
      <c r="D1732" s="14">
        <v>1</v>
      </c>
      <c r="E1732" t="s">
        <v>22074</v>
      </c>
      <c r="F1732" t="s">
        <v>31702</v>
      </c>
      <c r="H1732" s="12"/>
    </row>
    <row r="1733" spans="1:8" x14ac:dyDescent="0.3">
      <c r="A1733" s="50">
        <v>90250008000</v>
      </c>
      <c r="B1733" s="14" t="s">
        <v>31624</v>
      </c>
      <c r="C1733" t="s">
        <v>31778</v>
      </c>
      <c r="D1733" s="14">
        <v>1</v>
      </c>
      <c r="E1733" t="s">
        <v>31779</v>
      </c>
      <c r="F1733" t="s">
        <v>31704</v>
      </c>
      <c r="H1733" s="12"/>
    </row>
    <row r="1734" spans="1:8" x14ac:dyDescent="0.3">
      <c r="A1734" s="50">
        <v>90250008000</v>
      </c>
      <c r="B1734" s="14" t="s">
        <v>31624</v>
      </c>
      <c r="C1734" t="s">
        <v>31780</v>
      </c>
      <c r="D1734" s="14">
        <v>1</v>
      </c>
      <c r="E1734" t="s">
        <v>21844</v>
      </c>
      <c r="F1734" t="s">
        <v>31781</v>
      </c>
      <c r="H1734" s="12"/>
    </row>
    <row r="1735" spans="1:8" x14ac:dyDescent="0.3">
      <c r="A1735" s="50">
        <v>90250008000</v>
      </c>
      <c r="B1735" s="14" t="s">
        <v>31624</v>
      </c>
      <c r="C1735" t="s">
        <v>31782</v>
      </c>
      <c r="D1735" s="14">
        <v>1</v>
      </c>
      <c r="E1735" t="s">
        <v>21121</v>
      </c>
      <c r="F1735" t="s">
        <v>21884</v>
      </c>
      <c r="H1735" s="12"/>
    </row>
    <row r="1736" spans="1:8" x14ac:dyDescent="0.3">
      <c r="A1736" s="50">
        <v>90250008000</v>
      </c>
      <c r="B1736" s="14" t="s">
        <v>31624</v>
      </c>
      <c r="C1736" t="s">
        <v>31783</v>
      </c>
      <c r="D1736" s="14">
        <v>2</v>
      </c>
      <c r="E1736" t="s">
        <v>21789</v>
      </c>
      <c r="F1736" t="s">
        <v>31710</v>
      </c>
      <c r="H1736" s="12"/>
    </row>
    <row r="1737" spans="1:8" x14ac:dyDescent="0.3">
      <c r="A1737" s="50">
        <v>90250008000</v>
      </c>
      <c r="B1737" s="14" t="s">
        <v>31624</v>
      </c>
      <c r="C1737" t="s">
        <v>31783</v>
      </c>
      <c r="E1737" t="s">
        <v>21757</v>
      </c>
      <c r="F1737" t="s">
        <v>31710</v>
      </c>
      <c r="H1737" s="12"/>
    </row>
    <row r="1738" spans="1:8" x14ac:dyDescent="0.3">
      <c r="A1738" s="50">
        <v>90250008000</v>
      </c>
      <c r="B1738" s="14" t="s">
        <v>31624</v>
      </c>
      <c r="C1738" t="s">
        <v>31784</v>
      </c>
      <c r="D1738" s="14">
        <v>1</v>
      </c>
      <c r="E1738" t="s">
        <v>21047</v>
      </c>
      <c r="F1738" t="s">
        <v>23528</v>
      </c>
      <c r="H1738" s="12"/>
    </row>
    <row r="1739" spans="1:8" x14ac:dyDescent="0.3">
      <c r="A1739" s="50">
        <v>90250008000</v>
      </c>
      <c r="B1739" s="14" t="s">
        <v>31624</v>
      </c>
      <c r="C1739" t="s">
        <v>31785</v>
      </c>
      <c r="D1739" s="14">
        <v>1</v>
      </c>
      <c r="E1739" t="s">
        <v>21258</v>
      </c>
      <c r="F1739" t="s">
        <v>28821</v>
      </c>
      <c r="H1739" s="12"/>
    </row>
    <row r="1740" spans="1:8" x14ac:dyDescent="0.3">
      <c r="A1740" s="50">
        <v>90250008000</v>
      </c>
      <c r="B1740" s="14" t="s">
        <v>31624</v>
      </c>
      <c r="C1740" t="s">
        <v>31786</v>
      </c>
      <c r="D1740" s="14">
        <v>1</v>
      </c>
      <c r="E1740" t="s">
        <v>21141</v>
      </c>
      <c r="F1740" t="s">
        <v>31787</v>
      </c>
      <c r="H1740" s="12"/>
    </row>
    <row r="1741" spans="1:8" x14ac:dyDescent="0.3">
      <c r="A1741" s="50">
        <v>90250008000</v>
      </c>
      <c r="B1741" s="14" t="s">
        <v>31624</v>
      </c>
      <c r="C1741" t="s">
        <v>31788</v>
      </c>
      <c r="D1741" s="14">
        <v>2</v>
      </c>
      <c r="E1741" t="s">
        <v>21270</v>
      </c>
      <c r="F1741" t="s">
        <v>30586</v>
      </c>
      <c r="H1741" s="12"/>
    </row>
    <row r="1742" spans="1:8" x14ac:dyDescent="0.3">
      <c r="A1742" s="50">
        <v>90250008000</v>
      </c>
      <c r="B1742" s="14" t="s">
        <v>31624</v>
      </c>
      <c r="C1742" t="s">
        <v>31788</v>
      </c>
      <c r="E1742" t="s">
        <v>21185</v>
      </c>
      <c r="F1742" t="s">
        <v>26763</v>
      </c>
      <c r="H1742" s="12"/>
    </row>
    <row r="1743" spans="1:8" x14ac:dyDescent="0.3">
      <c r="A1743" s="50">
        <v>90250008000</v>
      </c>
      <c r="B1743" s="14" t="s">
        <v>31624</v>
      </c>
      <c r="C1743" t="s">
        <v>31789</v>
      </c>
      <c r="D1743" s="14">
        <v>2</v>
      </c>
      <c r="E1743" t="s">
        <v>21713</v>
      </c>
      <c r="F1743" t="s">
        <v>29058</v>
      </c>
      <c r="H1743" s="12"/>
    </row>
    <row r="1744" spans="1:8" x14ac:dyDescent="0.3">
      <c r="A1744" s="50">
        <v>90250008000</v>
      </c>
      <c r="B1744" s="14" t="s">
        <v>31624</v>
      </c>
      <c r="C1744" t="s">
        <v>31789</v>
      </c>
      <c r="E1744" t="s">
        <v>23135</v>
      </c>
      <c r="F1744" t="s">
        <v>29058</v>
      </c>
      <c r="H1744" s="12"/>
    </row>
    <row r="1745" spans="1:8" x14ac:dyDescent="0.3">
      <c r="A1745" s="50">
        <v>90250008000</v>
      </c>
      <c r="B1745" s="14" t="s">
        <v>31624</v>
      </c>
      <c r="C1745" t="s">
        <v>31790</v>
      </c>
      <c r="D1745" s="14">
        <v>1</v>
      </c>
      <c r="E1745" t="s">
        <v>25064</v>
      </c>
      <c r="F1745" t="s">
        <v>31791</v>
      </c>
      <c r="H1745" s="12"/>
    </row>
    <row r="1746" spans="1:8" x14ac:dyDescent="0.3">
      <c r="A1746" s="50">
        <v>90250008000</v>
      </c>
      <c r="B1746" s="14" t="s">
        <v>31624</v>
      </c>
      <c r="C1746" t="s">
        <v>31792</v>
      </c>
      <c r="D1746" s="14">
        <v>1</v>
      </c>
      <c r="E1746" t="s">
        <v>26156</v>
      </c>
      <c r="F1746" t="s">
        <v>31793</v>
      </c>
      <c r="H1746" s="12"/>
    </row>
    <row r="1747" spans="1:8" x14ac:dyDescent="0.3">
      <c r="A1747" s="50">
        <v>90250008000</v>
      </c>
      <c r="B1747" s="14" t="s">
        <v>31624</v>
      </c>
      <c r="C1747" t="s">
        <v>31794</v>
      </c>
      <c r="D1747" s="14">
        <v>1</v>
      </c>
      <c r="E1747" t="s">
        <v>21130</v>
      </c>
      <c r="F1747" t="s">
        <v>23822</v>
      </c>
      <c r="H1747" s="12"/>
    </row>
    <row r="1748" spans="1:8" x14ac:dyDescent="0.3">
      <c r="A1748" s="50">
        <v>90250008000</v>
      </c>
      <c r="B1748" s="14" t="s">
        <v>31624</v>
      </c>
      <c r="C1748" t="s">
        <v>31795</v>
      </c>
      <c r="D1748" s="14">
        <v>2</v>
      </c>
      <c r="E1748" t="s">
        <v>21966</v>
      </c>
      <c r="F1748" t="s">
        <v>25772</v>
      </c>
      <c r="H1748" s="12"/>
    </row>
    <row r="1749" spans="1:8" x14ac:dyDescent="0.3">
      <c r="A1749" s="50">
        <v>90250008000</v>
      </c>
      <c r="B1749" s="14" t="s">
        <v>31624</v>
      </c>
      <c r="C1749" t="s">
        <v>31795</v>
      </c>
      <c r="E1749" t="s">
        <v>21100</v>
      </c>
      <c r="F1749" t="s">
        <v>25772</v>
      </c>
      <c r="H1749" s="12"/>
    </row>
    <row r="1750" spans="1:8" x14ac:dyDescent="0.3">
      <c r="A1750" s="50">
        <v>90250008000</v>
      </c>
      <c r="B1750" s="14" t="s">
        <v>31624</v>
      </c>
      <c r="C1750" t="s">
        <v>31796</v>
      </c>
      <c r="D1750" s="14">
        <v>1</v>
      </c>
      <c r="E1750" t="s">
        <v>21278</v>
      </c>
      <c r="F1750" t="s">
        <v>31643</v>
      </c>
      <c r="H1750" s="12"/>
    </row>
    <row r="1751" spans="1:8" x14ac:dyDescent="0.3">
      <c r="A1751" s="50">
        <v>90250008000</v>
      </c>
      <c r="B1751" s="14" t="s">
        <v>31624</v>
      </c>
      <c r="C1751" t="s">
        <v>31797</v>
      </c>
      <c r="D1751" s="14">
        <v>1</v>
      </c>
      <c r="E1751" t="s">
        <v>21229</v>
      </c>
      <c r="F1751" t="s">
        <v>31798</v>
      </c>
      <c r="H1751" s="12"/>
    </row>
    <row r="1752" spans="1:8" x14ac:dyDescent="0.3">
      <c r="A1752" s="50">
        <v>90250008000</v>
      </c>
      <c r="B1752" s="14" t="s">
        <v>31624</v>
      </c>
      <c r="C1752" t="s">
        <v>31799</v>
      </c>
      <c r="D1752" s="14">
        <v>1</v>
      </c>
      <c r="E1752" t="s">
        <v>22083</v>
      </c>
      <c r="F1752" t="s">
        <v>31800</v>
      </c>
      <c r="H1752" s="12"/>
    </row>
    <row r="1753" spans="1:8" x14ac:dyDescent="0.3">
      <c r="A1753" s="50">
        <v>90250008000</v>
      </c>
      <c r="B1753" s="14" t="s">
        <v>31624</v>
      </c>
      <c r="C1753" t="s">
        <v>31801</v>
      </c>
      <c r="D1753" s="14">
        <v>1</v>
      </c>
      <c r="E1753" t="s">
        <v>21677</v>
      </c>
      <c r="F1753" t="s">
        <v>31802</v>
      </c>
      <c r="H1753" s="12"/>
    </row>
    <row r="1754" spans="1:8" x14ac:dyDescent="0.3">
      <c r="A1754" s="50">
        <v>90250008000</v>
      </c>
      <c r="B1754" s="14" t="s">
        <v>31624</v>
      </c>
      <c r="C1754" t="s">
        <v>31803</v>
      </c>
      <c r="D1754" s="14">
        <v>1</v>
      </c>
      <c r="E1754" t="s">
        <v>21677</v>
      </c>
      <c r="F1754" t="s">
        <v>21678</v>
      </c>
      <c r="G1754" t="s">
        <v>31804</v>
      </c>
      <c r="H1754" s="12"/>
    </row>
    <row r="1755" spans="1:8" x14ac:dyDescent="0.3">
      <c r="A1755" s="50">
        <v>90250008000</v>
      </c>
      <c r="B1755" s="14" t="s">
        <v>31624</v>
      </c>
      <c r="C1755" t="s">
        <v>31805</v>
      </c>
      <c r="D1755" s="14">
        <v>1</v>
      </c>
      <c r="E1755" t="s">
        <v>21528</v>
      </c>
      <c r="F1755" t="s">
        <v>31806</v>
      </c>
      <c r="H1755" s="12"/>
    </row>
    <row r="1756" spans="1:8" x14ac:dyDescent="0.3">
      <c r="A1756" s="50">
        <v>90250008000</v>
      </c>
      <c r="B1756" s="14" t="s">
        <v>31624</v>
      </c>
      <c r="C1756" t="s">
        <v>31807</v>
      </c>
      <c r="D1756" s="14">
        <v>2</v>
      </c>
      <c r="E1756" t="s">
        <v>22371</v>
      </c>
      <c r="F1756" t="s">
        <v>31808</v>
      </c>
      <c r="H1756" s="12"/>
    </row>
    <row r="1757" spans="1:8" x14ac:dyDescent="0.3">
      <c r="A1757" s="50">
        <v>90250008000</v>
      </c>
      <c r="B1757" s="14" t="s">
        <v>31624</v>
      </c>
      <c r="C1757" t="s">
        <v>31807</v>
      </c>
      <c r="E1757" t="s">
        <v>21126</v>
      </c>
      <c r="F1757" t="s">
        <v>27362</v>
      </c>
      <c r="H1757" s="12"/>
    </row>
    <row r="1758" spans="1:8" x14ac:dyDescent="0.3">
      <c r="A1758" s="50">
        <v>90250008000</v>
      </c>
      <c r="B1758" s="14" t="s">
        <v>31624</v>
      </c>
      <c r="C1758" t="s">
        <v>31809</v>
      </c>
      <c r="D1758" s="14">
        <v>1</v>
      </c>
      <c r="E1758" t="s">
        <v>26536</v>
      </c>
      <c r="F1758" t="s">
        <v>24218</v>
      </c>
      <c r="H1758" s="12"/>
    </row>
    <row r="1759" spans="1:8" x14ac:dyDescent="0.3">
      <c r="A1759" s="50">
        <v>90250008000</v>
      </c>
      <c r="B1759" s="14" t="s">
        <v>31624</v>
      </c>
      <c r="C1759" t="s">
        <v>31810</v>
      </c>
      <c r="D1759" s="14">
        <v>5</v>
      </c>
      <c r="E1759" t="s">
        <v>22534</v>
      </c>
      <c r="F1759" t="s">
        <v>31811</v>
      </c>
      <c r="H1759" s="12"/>
    </row>
    <row r="1760" spans="1:8" x14ac:dyDescent="0.3">
      <c r="A1760" s="50">
        <v>90250008000</v>
      </c>
      <c r="B1760" s="14" t="s">
        <v>31624</v>
      </c>
      <c r="C1760" t="s">
        <v>31810</v>
      </c>
      <c r="E1760" t="s">
        <v>31812</v>
      </c>
      <c r="F1760" t="s">
        <v>25880</v>
      </c>
      <c r="H1760" s="12"/>
    </row>
    <row r="1761" spans="1:8" x14ac:dyDescent="0.3">
      <c r="A1761" s="50">
        <v>90250008000</v>
      </c>
      <c r="B1761" s="14" t="s">
        <v>31624</v>
      </c>
      <c r="C1761" t="s">
        <v>31810</v>
      </c>
      <c r="E1761" t="s">
        <v>24856</v>
      </c>
      <c r="F1761" t="s">
        <v>31662</v>
      </c>
      <c r="H1761" s="12"/>
    </row>
    <row r="1762" spans="1:8" x14ac:dyDescent="0.3">
      <c r="A1762" s="50">
        <v>90250008000</v>
      </c>
      <c r="B1762" s="14" t="s">
        <v>31624</v>
      </c>
      <c r="C1762" t="s">
        <v>31810</v>
      </c>
      <c r="E1762" t="s">
        <v>31813</v>
      </c>
      <c r="F1762" t="s">
        <v>22545</v>
      </c>
      <c r="H1762" s="12"/>
    </row>
    <row r="1763" spans="1:8" x14ac:dyDescent="0.3">
      <c r="A1763" s="50">
        <v>90250008000</v>
      </c>
      <c r="B1763" s="14" t="s">
        <v>31624</v>
      </c>
      <c r="C1763" t="s">
        <v>31810</v>
      </c>
      <c r="E1763" t="s">
        <v>20945</v>
      </c>
      <c r="F1763" t="s">
        <v>25476</v>
      </c>
      <c r="G1763" t="s">
        <v>31722</v>
      </c>
      <c r="H1763" s="12"/>
    </row>
    <row r="1764" spans="1:8" x14ac:dyDescent="0.3">
      <c r="A1764" s="50">
        <v>90250013000</v>
      </c>
      <c r="B1764" s="14" t="s">
        <v>33334</v>
      </c>
      <c r="C1764" t="s">
        <v>33335</v>
      </c>
      <c r="D1764" s="14">
        <v>3</v>
      </c>
      <c r="E1764" t="s">
        <v>21736</v>
      </c>
      <c r="F1764" t="s">
        <v>33336</v>
      </c>
      <c r="H1764" s="12"/>
    </row>
    <row r="1765" spans="1:8" x14ac:dyDescent="0.3">
      <c r="A1765" s="50">
        <v>90250013000</v>
      </c>
      <c r="B1765" s="14" t="s">
        <v>33334</v>
      </c>
      <c r="C1765" t="s">
        <v>33337</v>
      </c>
      <c r="E1765" t="s">
        <v>33338</v>
      </c>
      <c r="F1765" t="s">
        <v>32661</v>
      </c>
      <c r="H1765" s="12"/>
    </row>
    <row r="1766" spans="1:8" x14ac:dyDescent="0.3">
      <c r="A1766" s="50">
        <v>90250013000</v>
      </c>
      <c r="B1766" s="14" t="s">
        <v>33334</v>
      </c>
      <c r="C1766" t="s">
        <v>33335</v>
      </c>
      <c r="E1766" t="s">
        <v>21908</v>
      </c>
      <c r="F1766" t="s">
        <v>29706</v>
      </c>
      <c r="H1766" s="12"/>
    </row>
    <row r="1767" spans="1:8" x14ac:dyDescent="0.3">
      <c r="A1767" s="50">
        <v>90250016000</v>
      </c>
      <c r="B1767" s="14" t="s">
        <v>20545</v>
      </c>
      <c r="D1767" s="14">
        <v>0</v>
      </c>
      <c r="H1767" s="12"/>
    </row>
    <row r="1768" spans="1:8" x14ac:dyDescent="0.3">
      <c r="A1768" s="50">
        <v>90250019000</v>
      </c>
      <c r="B1768" s="14" t="s">
        <v>33105</v>
      </c>
      <c r="C1768" t="s">
        <v>33106</v>
      </c>
      <c r="D1768" s="14">
        <v>2</v>
      </c>
      <c r="E1768" t="s">
        <v>21654</v>
      </c>
      <c r="F1768" t="s">
        <v>33107</v>
      </c>
      <c r="G1768" t="s">
        <v>33108</v>
      </c>
      <c r="H1768" s="12"/>
    </row>
    <row r="1769" spans="1:8" x14ac:dyDescent="0.3">
      <c r="A1769" s="50">
        <v>90250019000</v>
      </c>
      <c r="B1769" s="14" t="s">
        <v>33105</v>
      </c>
      <c r="C1769" t="s">
        <v>33106</v>
      </c>
      <c r="E1769" t="s">
        <v>33109</v>
      </c>
      <c r="F1769" t="s">
        <v>33110</v>
      </c>
      <c r="G1769" t="s">
        <v>33111</v>
      </c>
      <c r="H1769" s="12"/>
    </row>
    <row r="1770" spans="1:8" x14ac:dyDescent="0.3">
      <c r="A1770" s="50">
        <v>90250020000</v>
      </c>
      <c r="B1770" s="14" t="s">
        <v>33077</v>
      </c>
      <c r="C1770" t="s">
        <v>33078</v>
      </c>
      <c r="D1770" s="14">
        <v>1</v>
      </c>
      <c r="E1770" t="s">
        <v>21271</v>
      </c>
      <c r="F1770" t="s">
        <v>32010</v>
      </c>
      <c r="H1770" s="12"/>
    </row>
    <row r="1771" spans="1:8" x14ac:dyDescent="0.3">
      <c r="A1771" s="50">
        <v>90250024000</v>
      </c>
      <c r="B1771" s="14" t="s">
        <v>32413</v>
      </c>
      <c r="C1771" t="s">
        <v>32414</v>
      </c>
      <c r="D1771" s="14">
        <v>1</v>
      </c>
      <c r="E1771" t="s">
        <v>23271</v>
      </c>
      <c r="F1771" t="s">
        <v>23024</v>
      </c>
      <c r="H1771" s="12"/>
    </row>
    <row r="1772" spans="1:8" x14ac:dyDescent="0.3">
      <c r="A1772" s="50">
        <v>90250025000</v>
      </c>
      <c r="B1772" s="14" t="s">
        <v>32279</v>
      </c>
      <c r="C1772" t="s">
        <v>32280</v>
      </c>
      <c r="D1772" s="14">
        <v>3</v>
      </c>
      <c r="E1772" t="s">
        <v>20945</v>
      </c>
      <c r="F1772" t="s">
        <v>32281</v>
      </c>
      <c r="H1772" s="12"/>
    </row>
    <row r="1773" spans="1:8" x14ac:dyDescent="0.3">
      <c r="A1773" s="50">
        <v>90250025000</v>
      </c>
      <c r="B1773" s="14" t="s">
        <v>32279</v>
      </c>
      <c r="C1773" t="s">
        <v>32280</v>
      </c>
      <c r="E1773" t="s">
        <v>22638</v>
      </c>
      <c r="F1773" t="s">
        <v>32281</v>
      </c>
      <c r="H1773" s="12"/>
    </row>
    <row r="1774" spans="1:8" x14ac:dyDescent="0.3">
      <c r="A1774" s="50">
        <v>90250025000</v>
      </c>
      <c r="B1774" s="14" t="s">
        <v>32279</v>
      </c>
      <c r="C1774" t="s">
        <v>32280</v>
      </c>
      <c r="E1774" t="s">
        <v>25885</v>
      </c>
      <c r="F1774" t="s">
        <v>32281</v>
      </c>
      <c r="H1774" s="12"/>
    </row>
    <row r="1775" spans="1:8" x14ac:dyDescent="0.3">
      <c r="A1775" s="50">
        <v>90250028000</v>
      </c>
      <c r="B1775" s="14" t="s">
        <v>32683</v>
      </c>
      <c r="C1775" t="s">
        <v>32684</v>
      </c>
      <c r="D1775" s="14">
        <v>2</v>
      </c>
      <c r="E1775" t="s">
        <v>21192</v>
      </c>
      <c r="F1775" t="s">
        <v>32685</v>
      </c>
      <c r="H1775" s="12"/>
    </row>
    <row r="1776" spans="1:8" x14ac:dyDescent="0.3">
      <c r="A1776" s="50">
        <v>90250028000</v>
      </c>
      <c r="B1776" s="14" t="s">
        <v>32683</v>
      </c>
      <c r="C1776" t="s">
        <v>32686</v>
      </c>
      <c r="E1776" t="s">
        <v>22549</v>
      </c>
      <c r="F1776" t="s">
        <v>32685</v>
      </c>
      <c r="G1776" t="s">
        <v>32687</v>
      </c>
      <c r="H1776" s="12"/>
    </row>
    <row r="1777" spans="1:8" x14ac:dyDescent="0.3">
      <c r="A1777" s="50">
        <v>90250033000</v>
      </c>
      <c r="B1777" s="14" t="s">
        <v>32360</v>
      </c>
      <c r="C1777" t="s">
        <v>32361</v>
      </c>
      <c r="D1777" s="14">
        <v>2</v>
      </c>
      <c r="E1777" t="s">
        <v>32362</v>
      </c>
      <c r="F1777" t="s">
        <v>26877</v>
      </c>
      <c r="H1777" s="12"/>
    </row>
    <row r="1778" spans="1:8" x14ac:dyDescent="0.3">
      <c r="A1778" s="50">
        <v>90250033000</v>
      </c>
      <c r="B1778" s="14" t="s">
        <v>32360</v>
      </c>
      <c r="C1778" t="s">
        <v>32363</v>
      </c>
      <c r="E1778" t="s">
        <v>25857</v>
      </c>
      <c r="F1778" t="s">
        <v>21912</v>
      </c>
      <c r="H1778" s="12"/>
    </row>
    <row r="1779" spans="1:8" x14ac:dyDescent="0.3">
      <c r="A1779" s="50">
        <v>90250034000</v>
      </c>
      <c r="B1779" s="14" t="s">
        <v>32869</v>
      </c>
      <c r="C1779" t="s">
        <v>32870</v>
      </c>
      <c r="D1779" s="14">
        <v>2</v>
      </c>
      <c r="E1779" t="s">
        <v>32871</v>
      </c>
      <c r="F1779" t="s">
        <v>24968</v>
      </c>
      <c r="H1779" s="12"/>
    </row>
    <row r="1780" spans="1:8" x14ac:dyDescent="0.3">
      <c r="A1780" s="50">
        <v>90250034000</v>
      </c>
      <c r="B1780" s="14" t="s">
        <v>32869</v>
      </c>
      <c r="C1780" t="s">
        <v>32870</v>
      </c>
      <c r="E1780" t="s">
        <v>21258</v>
      </c>
      <c r="F1780" t="s">
        <v>24968</v>
      </c>
      <c r="H1780" s="12"/>
    </row>
    <row r="1781" spans="1:8" x14ac:dyDescent="0.3">
      <c r="A1781" s="50">
        <v>90250036</v>
      </c>
      <c r="B1781" s="51" t="s">
        <v>41132</v>
      </c>
      <c r="C1781" t="s">
        <v>33257</v>
      </c>
      <c r="D1781" s="14">
        <v>1</v>
      </c>
      <c r="E1781" t="s">
        <v>21047</v>
      </c>
      <c r="F1781" t="s">
        <v>23359</v>
      </c>
      <c r="H1781" s="12"/>
    </row>
    <row r="1782" spans="1:8" x14ac:dyDescent="0.3">
      <c r="A1782" s="50">
        <v>90250037</v>
      </c>
      <c r="B1782" s="51" t="s">
        <v>41133</v>
      </c>
      <c r="C1782" t="s">
        <v>33281</v>
      </c>
      <c r="D1782" s="14">
        <v>3</v>
      </c>
      <c r="E1782" t="s">
        <v>21047</v>
      </c>
      <c r="F1782" t="s">
        <v>33282</v>
      </c>
      <c r="H1782" s="12"/>
    </row>
    <row r="1783" spans="1:8" x14ac:dyDescent="0.3">
      <c r="A1783" s="50">
        <v>90250037</v>
      </c>
      <c r="B1783" s="51" t="s">
        <v>41133</v>
      </c>
      <c r="C1783" t="s">
        <v>33281</v>
      </c>
      <c r="E1783" t="s">
        <v>21047</v>
      </c>
      <c r="F1783" t="s">
        <v>33283</v>
      </c>
      <c r="G1783" t="s">
        <v>33284</v>
      </c>
      <c r="H1783" s="12"/>
    </row>
    <row r="1784" spans="1:8" x14ac:dyDescent="0.3">
      <c r="A1784" s="50">
        <v>90250037</v>
      </c>
      <c r="B1784" s="51" t="s">
        <v>41133</v>
      </c>
      <c r="C1784" t="s">
        <v>33281</v>
      </c>
      <c r="E1784" t="s">
        <v>29042</v>
      </c>
      <c r="F1784" t="s">
        <v>33285</v>
      </c>
      <c r="H1784" s="12"/>
    </row>
    <row r="1785" spans="1:8" x14ac:dyDescent="0.3">
      <c r="A1785" s="50">
        <v>90260001000</v>
      </c>
      <c r="B1785" s="14" t="s">
        <v>32961</v>
      </c>
      <c r="C1785" t="s">
        <v>32962</v>
      </c>
      <c r="D1785" s="14">
        <v>3</v>
      </c>
      <c r="E1785" t="s">
        <v>21192</v>
      </c>
      <c r="F1785" t="s">
        <v>32963</v>
      </c>
      <c r="H1785" s="12"/>
    </row>
    <row r="1786" spans="1:8" x14ac:dyDescent="0.3">
      <c r="A1786" s="50">
        <v>90260001000</v>
      </c>
      <c r="B1786" s="14" t="s">
        <v>32961</v>
      </c>
      <c r="C1786" t="s">
        <v>32962</v>
      </c>
      <c r="E1786" t="s">
        <v>32964</v>
      </c>
      <c r="F1786" t="s">
        <v>32963</v>
      </c>
      <c r="H1786" s="12"/>
    </row>
    <row r="1787" spans="1:8" x14ac:dyDescent="0.3">
      <c r="A1787" s="50">
        <v>90260001000</v>
      </c>
      <c r="B1787" s="14" t="s">
        <v>32961</v>
      </c>
      <c r="C1787" t="s">
        <v>32965</v>
      </c>
      <c r="E1787" t="s">
        <v>21258</v>
      </c>
      <c r="F1787" t="s">
        <v>32966</v>
      </c>
      <c r="G1787" t="s">
        <v>32967</v>
      </c>
      <c r="H1787" s="12"/>
    </row>
    <row r="1788" spans="1:8" x14ac:dyDescent="0.3">
      <c r="A1788" s="50">
        <v>90260002000</v>
      </c>
      <c r="B1788" s="14" t="s">
        <v>33028</v>
      </c>
      <c r="C1788" t="s">
        <v>33029</v>
      </c>
      <c r="D1788" s="14">
        <v>1</v>
      </c>
      <c r="E1788" t="s">
        <v>21789</v>
      </c>
      <c r="F1788" t="s">
        <v>33030</v>
      </c>
      <c r="H1788" s="12"/>
    </row>
    <row r="1789" spans="1:8" x14ac:dyDescent="0.3">
      <c r="A1789" s="50">
        <v>90260002000</v>
      </c>
      <c r="B1789" s="14" t="s">
        <v>33028</v>
      </c>
      <c r="C1789" t="s">
        <v>33034</v>
      </c>
      <c r="D1789" s="14">
        <v>3</v>
      </c>
      <c r="E1789" t="s">
        <v>21639</v>
      </c>
      <c r="F1789" t="s">
        <v>33035</v>
      </c>
      <c r="H1789" s="12"/>
    </row>
    <row r="1790" spans="1:8" x14ac:dyDescent="0.3">
      <c r="A1790" s="50">
        <v>90260002000</v>
      </c>
      <c r="B1790" s="14" t="s">
        <v>33028</v>
      </c>
      <c r="C1790" t="s">
        <v>33034</v>
      </c>
      <c r="E1790" t="s">
        <v>21034</v>
      </c>
      <c r="F1790" t="s">
        <v>33036</v>
      </c>
      <c r="H1790" s="12"/>
    </row>
    <row r="1791" spans="1:8" x14ac:dyDescent="0.3">
      <c r="A1791" s="50">
        <v>90260002000</v>
      </c>
      <c r="B1791" s="14" t="s">
        <v>33028</v>
      </c>
      <c r="C1791" t="s">
        <v>33037</v>
      </c>
      <c r="E1791" t="s">
        <v>33038</v>
      </c>
      <c r="F1791" t="s">
        <v>21890</v>
      </c>
      <c r="G1791" t="s">
        <v>33039</v>
      </c>
      <c r="H1791" s="12"/>
    </row>
    <row r="1792" spans="1:8" x14ac:dyDescent="0.3">
      <c r="A1792" s="50">
        <v>90260003000</v>
      </c>
      <c r="B1792" s="14" t="s">
        <v>33089</v>
      </c>
      <c r="C1792" t="s">
        <v>33090</v>
      </c>
      <c r="D1792" s="14">
        <v>2</v>
      </c>
      <c r="E1792" t="s">
        <v>20926</v>
      </c>
      <c r="F1792" t="s">
        <v>25813</v>
      </c>
      <c r="H1792" s="12"/>
    </row>
    <row r="1793" spans="1:8" x14ac:dyDescent="0.3">
      <c r="A1793" s="50">
        <v>90260003000</v>
      </c>
      <c r="B1793" s="14" t="s">
        <v>33089</v>
      </c>
      <c r="C1793" t="s">
        <v>33091</v>
      </c>
      <c r="E1793" t="s">
        <v>26564</v>
      </c>
      <c r="F1793" t="s">
        <v>25813</v>
      </c>
      <c r="H1793" s="12"/>
    </row>
    <row r="1794" spans="1:8" x14ac:dyDescent="0.3">
      <c r="A1794" s="50">
        <v>90260003000</v>
      </c>
      <c r="B1794" s="14" t="s">
        <v>33089</v>
      </c>
      <c r="C1794" t="s">
        <v>33133</v>
      </c>
      <c r="D1794" s="14">
        <v>2</v>
      </c>
      <c r="E1794" t="s">
        <v>20980</v>
      </c>
      <c r="F1794" t="s">
        <v>25813</v>
      </c>
      <c r="H1794" s="12"/>
    </row>
    <row r="1795" spans="1:8" x14ac:dyDescent="0.3">
      <c r="A1795" s="50">
        <v>90260003000</v>
      </c>
      <c r="B1795" s="14" t="s">
        <v>33089</v>
      </c>
      <c r="C1795" t="s">
        <v>33134</v>
      </c>
      <c r="E1795" t="s">
        <v>22984</v>
      </c>
      <c r="F1795" t="s">
        <v>25813</v>
      </c>
      <c r="H1795" s="12"/>
    </row>
    <row r="1796" spans="1:8" x14ac:dyDescent="0.3">
      <c r="A1796" s="50">
        <v>90260004000</v>
      </c>
      <c r="B1796" s="14" t="s">
        <v>33159</v>
      </c>
      <c r="C1796" t="s">
        <v>33160</v>
      </c>
      <c r="D1796" s="14">
        <v>2</v>
      </c>
      <c r="E1796" t="s">
        <v>23721</v>
      </c>
      <c r="F1796" t="s">
        <v>33161</v>
      </c>
      <c r="H1796" s="12"/>
    </row>
    <row r="1797" spans="1:8" x14ac:dyDescent="0.3">
      <c r="A1797" s="50">
        <v>90260004000</v>
      </c>
      <c r="B1797" s="14" t="s">
        <v>33159</v>
      </c>
      <c r="C1797" t="s">
        <v>33160</v>
      </c>
      <c r="E1797" t="s">
        <v>21047</v>
      </c>
      <c r="F1797" t="s">
        <v>33162</v>
      </c>
      <c r="H1797" s="12"/>
    </row>
    <row r="1798" spans="1:8" x14ac:dyDescent="0.3">
      <c r="A1798" s="50">
        <v>90260005000</v>
      </c>
      <c r="B1798" s="14" t="s">
        <v>33211</v>
      </c>
      <c r="C1798" t="s">
        <v>33212</v>
      </c>
      <c r="D1798" s="14">
        <v>1</v>
      </c>
      <c r="E1798" t="s">
        <v>21789</v>
      </c>
      <c r="F1798" t="s">
        <v>33213</v>
      </c>
      <c r="H1798" s="12"/>
    </row>
    <row r="1799" spans="1:8" x14ac:dyDescent="0.3">
      <c r="A1799" s="50">
        <v>90260010000</v>
      </c>
      <c r="B1799" s="14" t="s">
        <v>32276</v>
      </c>
      <c r="C1799" t="s">
        <v>32277</v>
      </c>
      <c r="D1799" s="14">
        <v>2</v>
      </c>
      <c r="E1799" t="s">
        <v>21716</v>
      </c>
      <c r="F1799" t="s">
        <v>21581</v>
      </c>
      <c r="H1799" s="12"/>
    </row>
    <row r="1800" spans="1:8" x14ac:dyDescent="0.3">
      <c r="A1800" s="50">
        <v>90260010000</v>
      </c>
      <c r="B1800" s="14" t="s">
        <v>32276</v>
      </c>
      <c r="C1800" t="s">
        <v>32278</v>
      </c>
      <c r="E1800" t="s">
        <v>21789</v>
      </c>
      <c r="F1800" t="s">
        <v>21581</v>
      </c>
      <c r="H1800" s="12"/>
    </row>
    <row r="1801" spans="1:8" x14ac:dyDescent="0.3">
      <c r="A1801" s="50">
        <v>90260010000</v>
      </c>
      <c r="B1801" s="14" t="s">
        <v>32276</v>
      </c>
      <c r="C1801" t="s">
        <v>32527</v>
      </c>
      <c r="D1801" s="14">
        <v>1</v>
      </c>
      <c r="E1801" t="s">
        <v>32528</v>
      </c>
      <c r="F1801" t="s">
        <v>32529</v>
      </c>
      <c r="G1801" t="s">
        <v>32530</v>
      </c>
      <c r="H1801" s="12"/>
    </row>
    <row r="1802" spans="1:8" x14ac:dyDescent="0.3">
      <c r="A1802" s="50">
        <v>90260014000</v>
      </c>
      <c r="B1802" s="14" t="s">
        <v>31489</v>
      </c>
      <c r="C1802" t="s">
        <v>31490</v>
      </c>
      <c r="D1802" s="14">
        <v>2</v>
      </c>
      <c r="E1802" t="s">
        <v>21911</v>
      </c>
      <c r="F1802" t="s">
        <v>31491</v>
      </c>
      <c r="H1802" s="12"/>
    </row>
    <row r="1803" spans="1:8" x14ac:dyDescent="0.3">
      <c r="A1803" s="50">
        <v>90260014000</v>
      </c>
      <c r="B1803" s="14" t="s">
        <v>31489</v>
      </c>
      <c r="C1803" t="s">
        <v>31492</v>
      </c>
      <c r="E1803" t="s">
        <v>22112</v>
      </c>
      <c r="F1803" t="s">
        <v>31491</v>
      </c>
      <c r="H1803" s="12"/>
    </row>
    <row r="1804" spans="1:8" x14ac:dyDescent="0.3">
      <c r="A1804" s="50">
        <v>90260015000</v>
      </c>
      <c r="B1804" s="14" t="s">
        <v>32096</v>
      </c>
      <c r="C1804" t="s">
        <v>32097</v>
      </c>
      <c r="D1804" s="14">
        <v>1</v>
      </c>
      <c r="E1804" t="s">
        <v>21003</v>
      </c>
      <c r="F1804" t="s">
        <v>32098</v>
      </c>
      <c r="H1804" s="12"/>
    </row>
    <row r="1805" spans="1:8" x14ac:dyDescent="0.3">
      <c r="A1805" s="50">
        <v>90260016000</v>
      </c>
      <c r="B1805" s="14" t="s">
        <v>26478</v>
      </c>
      <c r="C1805" t="s">
        <v>26479</v>
      </c>
      <c r="D1805" s="14">
        <v>2</v>
      </c>
      <c r="E1805" t="s">
        <v>21151</v>
      </c>
      <c r="F1805" t="s">
        <v>26480</v>
      </c>
      <c r="G1805" t="s">
        <v>26481</v>
      </c>
      <c r="H1805" s="12"/>
    </row>
    <row r="1806" spans="1:8" x14ac:dyDescent="0.3">
      <c r="A1806" s="50">
        <v>90260016000</v>
      </c>
      <c r="B1806" s="14" t="s">
        <v>26478</v>
      </c>
      <c r="C1806" t="s">
        <v>26479</v>
      </c>
      <c r="E1806" t="s">
        <v>21516</v>
      </c>
      <c r="F1806" t="s">
        <v>26482</v>
      </c>
      <c r="H1806" s="12"/>
    </row>
    <row r="1807" spans="1:8" x14ac:dyDescent="0.3">
      <c r="A1807" s="50">
        <v>90260017000</v>
      </c>
      <c r="B1807" s="14" t="s">
        <v>31998</v>
      </c>
      <c r="C1807" t="s">
        <v>31999</v>
      </c>
      <c r="D1807" s="14">
        <v>4</v>
      </c>
      <c r="E1807" t="s">
        <v>32000</v>
      </c>
      <c r="F1807" t="s">
        <v>32001</v>
      </c>
      <c r="G1807" t="s">
        <v>32002</v>
      </c>
      <c r="H1807" s="12"/>
    </row>
    <row r="1808" spans="1:8" x14ac:dyDescent="0.3">
      <c r="A1808" s="50">
        <v>90260017000</v>
      </c>
      <c r="B1808" s="14" t="s">
        <v>31998</v>
      </c>
      <c r="C1808" t="s">
        <v>31999</v>
      </c>
      <c r="E1808" t="s">
        <v>21639</v>
      </c>
      <c r="F1808" t="s">
        <v>32001</v>
      </c>
      <c r="G1808" t="s">
        <v>32003</v>
      </c>
      <c r="H1808" s="12"/>
    </row>
    <row r="1809" spans="1:8" x14ac:dyDescent="0.3">
      <c r="A1809" s="50">
        <v>90260017000</v>
      </c>
      <c r="B1809" s="14" t="s">
        <v>31998</v>
      </c>
      <c r="C1809" t="s">
        <v>31999</v>
      </c>
      <c r="E1809" t="s">
        <v>32004</v>
      </c>
      <c r="F1809" t="s">
        <v>32005</v>
      </c>
      <c r="H1809" s="12"/>
    </row>
    <row r="1810" spans="1:8" x14ac:dyDescent="0.3">
      <c r="A1810" s="50">
        <v>90260017000</v>
      </c>
      <c r="B1810" s="14" t="s">
        <v>31998</v>
      </c>
      <c r="C1810" t="s">
        <v>31999</v>
      </c>
      <c r="E1810" t="s">
        <v>28679</v>
      </c>
      <c r="F1810" t="s">
        <v>32005</v>
      </c>
      <c r="H1810" s="12"/>
    </row>
    <row r="1811" spans="1:8" x14ac:dyDescent="0.3">
      <c r="A1811" s="50">
        <v>90260018000</v>
      </c>
      <c r="B1811" s="14" t="s">
        <v>32153</v>
      </c>
      <c r="C1811" t="s">
        <v>32154</v>
      </c>
      <c r="D1811" s="14">
        <v>1</v>
      </c>
      <c r="E1811" t="s">
        <v>26664</v>
      </c>
      <c r="F1811" t="s">
        <v>22006</v>
      </c>
      <c r="G1811" t="s">
        <v>32155</v>
      </c>
      <c r="H1811" s="12"/>
    </row>
    <row r="1812" spans="1:8" x14ac:dyDescent="0.3">
      <c r="A1812" s="50">
        <v>90270021000</v>
      </c>
      <c r="B1812" s="14" t="s">
        <v>20532</v>
      </c>
      <c r="D1812" s="14">
        <v>0</v>
      </c>
      <c r="H1812" s="12"/>
    </row>
    <row r="1813" spans="1:8" x14ac:dyDescent="0.3">
      <c r="A1813" s="50">
        <v>90270022000</v>
      </c>
      <c r="B1813" s="14" t="s">
        <v>36146</v>
      </c>
      <c r="C1813" t="s">
        <v>36147</v>
      </c>
      <c r="D1813" s="14">
        <v>3</v>
      </c>
      <c r="E1813" t="s">
        <v>23566</v>
      </c>
      <c r="F1813" t="s">
        <v>36148</v>
      </c>
      <c r="H1813" s="12"/>
    </row>
    <row r="1814" spans="1:8" x14ac:dyDescent="0.3">
      <c r="A1814" s="50">
        <v>90270022000</v>
      </c>
      <c r="B1814" s="14" t="s">
        <v>36146</v>
      </c>
      <c r="C1814" t="s">
        <v>36147</v>
      </c>
      <c r="E1814" t="s">
        <v>25629</v>
      </c>
      <c r="F1814" t="s">
        <v>36148</v>
      </c>
      <c r="H1814" s="12"/>
    </row>
    <row r="1815" spans="1:8" x14ac:dyDescent="0.3">
      <c r="A1815" s="50">
        <v>90270022000</v>
      </c>
      <c r="B1815" s="14" t="s">
        <v>36146</v>
      </c>
      <c r="C1815" t="s">
        <v>36147</v>
      </c>
      <c r="E1815" t="s">
        <v>36149</v>
      </c>
      <c r="F1815" t="s">
        <v>36148</v>
      </c>
      <c r="H1815" s="12"/>
    </row>
    <row r="1816" spans="1:8" x14ac:dyDescent="0.3">
      <c r="A1816" s="50">
        <v>90270023000</v>
      </c>
      <c r="B1816" s="14" t="s">
        <v>36225</v>
      </c>
      <c r="C1816" t="s">
        <v>36226</v>
      </c>
      <c r="D1816" s="14">
        <v>2</v>
      </c>
      <c r="E1816" t="s">
        <v>21652</v>
      </c>
      <c r="F1816" t="s">
        <v>36227</v>
      </c>
      <c r="H1816" s="12"/>
    </row>
    <row r="1817" spans="1:8" x14ac:dyDescent="0.3">
      <c r="A1817" s="50">
        <v>90270023000</v>
      </c>
      <c r="B1817" s="14" t="s">
        <v>36225</v>
      </c>
      <c r="C1817" t="s">
        <v>36228</v>
      </c>
      <c r="E1817" t="s">
        <v>23407</v>
      </c>
      <c r="F1817" t="s">
        <v>36227</v>
      </c>
      <c r="H1817" s="12"/>
    </row>
    <row r="1818" spans="1:8" x14ac:dyDescent="0.3">
      <c r="A1818" s="50">
        <v>90270024000</v>
      </c>
      <c r="B1818" s="14" t="s">
        <v>36265</v>
      </c>
      <c r="C1818" t="s">
        <v>36266</v>
      </c>
      <c r="D1818" s="14">
        <v>1</v>
      </c>
      <c r="E1818" t="s">
        <v>21883</v>
      </c>
      <c r="F1818" t="s">
        <v>36267</v>
      </c>
      <c r="H1818" s="12"/>
    </row>
    <row r="1819" spans="1:8" x14ac:dyDescent="0.3">
      <c r="A1819" s="50">
        <v>90270031000</v>
      </c>
      <c r="B1819" s="14" t="s">
        <v>33657</v>
      </c>
      <c r="C1819" t="s">
        <v>33658</v>
      </c>
      <c r="D1819" s="14">
        <v>2</v>
      </c>
      <c r="E1819" t="s">
        <v>22334</v>
      </c>
      <c r="F1819" t="s">
        <v>33659</v>
      </c>
      <c r="H1819" s="12"/>
    </row>
    <row r="1820" spans="1:8" x14ac:dyDescent="0.3">
      <c r="A1820" s="50">
        <v>90270031000</v>
      </c>
      <c r="B1820" s="14" t="s">
        <v>33657</v>
      </c>
      <c r="C1820" t="s">
        <v>33658</v>
      </c>
      <c r="E1820" t="s">
        <v>22935</v>
      </c>
      <c r="F1820" t="s">
        <v>33660</v>
      </c>
      <c r="H1820" s="12"/>
    </row>
    <row r="1821" spans="1:8" x14ac:dyDescent="0.3">
      <c r="A1821" s="50">
        <v>90270032000</v>
      </c>
      <c r="B1821" s="14" t="s">
        <v>36290</v>
      </c>
      <c r="C1821" t="s">
        <v>36291</v>
      </c>
      <c r="D1821" s="14">
        <v>1</v>
      </c>
      <c r="E1821" t="s">
        <v>36292</v>
      </c>
      <c r="F1821" t="s">
        <v>36293</v>
      </c>
      <c r="H1821" s="12"/>
    </row>
    <row r="1822" spans="1:8" x14ac:dyDescent="0.3">
      <c r="A1822" s="50">
        <v>90270033000</v>
      </c>
      <c r="B1822" s="14" t="s">
        <v>34015</v>
      </c>
      <c r="C1822" t="s">
        <v>34016</v>
      </c>
      <c r="D1822" s="14">
        <v>2</v>
      </c>
      <c r="E1822" t="s">
        <v>30412</v>
      </c>
      <c r="F1822" t="s">
        <v>20959</v>
      </c>
      <c r="H1822" s="12"/>
    </row>
    <row r="1823" spans="1:8" x14ac:dyDescent="0.3">
      <c r="A1823" s="50">
        <v>90270033000</v>
      </c>
      <c r="B1823" s="14" t="s">
        <v>34015</v>
      </c>
      <c r="C1823" t="s">
        <v>34016</v>
      </c>
      <c r="E1823" t="s">
        <v>22368</v>
      </c>
      <c r="F1823" t="s">
        <v>28149</v>
      </c>
      <c r="H1823" s="12"/>
    </row>
    <row r="1824" spans="1:8" x14ac:dyDescent="0.3">
      <c r="A1824" s="50">
        <v>90270033000</v>
      </c>
      <c r="B1824" s="14" t="s">
        <v>34015</v>
      </c>
      <c r="C1824" t="s">
        <v>34017</v>
      </c>
      <c r="D1824" s="14">
        <v>1</v>
      </c>
      <c r="E1824" t="s">
        <v>21572</v>
      </c>
      <c r="F1824" t="s">
        <v>28149</v>
      </c>
      <c r="H1824" s="12"/>
    </row>
    <row r="1825" spans="1:8" x14ac:dyDescent="0.3">
      <c r="A1825" s="50">
        <v>90270034000</v>
      </c>
      <c r="B1825" s="14" t="s">
        <v>36941</v>
      </c>
      <c r="C1825" t="s">
        <v>36942</v>
      </c>
      <c r="D1825" s="14">
        <v>2</v>
      </c>
      <c r="E1825" t="s">
        <v>21002</v>
      </c>
      <c r="F1825" t="s">
        <v>21220</v>
      </c>
      <c r="H1825" s="12"/>
    </row>
    <row r="1826" spans="1:8" x14ac:dyDescent="0.3">
      <c r="A1826" s="50">
        <v>90270034000</v>
      </c>
      <c r="B1826" s="14" t="s">
        <v>36941</v>
      </c>
      <c r="C1826" t="s">
        <v>36943</v>
      </c>
      <c r="E1826" t="s">
        <v>25973</v>
      </c>
      <c r="F1826" t="s">
        <v>21220</v>
      </c>
      <c r="H1826" s="12"/>
    </row>
    <row r="1827" spans="1:8" x14ac:dyDescent="0.3">
      <c r="A1827" s="50">
        <v>90270034000</v>
      </c>
      <c r="B1827" s="14" t="s">
        <v>36941</v>
      </c>
      <c r="C1827" t="s">
        <v>36981</v>
      </c>
      <c r="D1827" s="14">
        <v>3</v>
      </c>
      <c r="E1827" t="s">
        <v>32887</v>
      </c>
      <c r="F1827" t="s">
        <v>36982</v>
      </c>
      <c r="H1827" s="12"/>
    </row>
    <row r="1828" spans="1:8" x14ac:dyDescent="0.3">
      <c r="A1828" s="50">
        <v>90270034000</v>
      </c>
      <c r="B1828" s="14" t="s">
        <v>36941</v>
      </c>
      <c r="C1828" t="s">
        <v>36981</v>
      </c>
      <c r="E1828" t="s">
        <v>20931</v>
      </c>
      <c r="F1828" t="s">
        <v>23972</v>
      </c>
      <c r="G1828" t="s">
        <v>36983</v>
      </c>
      <c r="H1828" s="12"/>
    </row>
    <row r="1829" spans="1:8" x14ac:dyDescent="0.3">
      <c r="A1829" s="50">
        <v>90270034000</v>
      </c>
      <c r="B1829" s="14" t="s">
        <v>36941</v>
      </c>
      <c r="C1829" t="s">
        <v>36981</v>
      </c>
      <c r="E1829" t="s">
        <v>21802</v>
      </c>
      <c r="F1829" t="s">
        <v>36984</v>
      </c>
      <c r="H1829" s="12"/>
    </row>
    <row r="1830" spans="1:8" x14ac:dyDescent="0.3">
      <c r="A1830" s="50">
        <v>90270037000</v>
      </c>
      <c r="B1830" s="14" t="s">
        <v>37205</v>
      </c>
      <c r="C1830" t="s">
        <v>37206</v>
      </c>
      <c r="D1830" s="14">
        <v>2</v>
      </c>
      <c r="E1830" t="s">
        <v>21212</v>
      </c>
      <c r="F1830" t="s">
        <v>37207</v>
      </c>
      <c r="H1830" s="12"/>
    </row>
    <row r="1831" spans="1:8" x14ac:dyDescent="0.3">
      <c r="A1831" s="50">
        <v>90270037000</v>
      </c>
      <c r="B1831" s="14" t="s">
        <v>37205</v>
      </c>
      <c r="C1831" t="s">
        <v>37206</v>
      </c>
      <c r="E1831" t="s">
        <v>20949</v>
      </c>
      <c r="F1831" t="s">
        <v>37207</v>
      </c>
      <c r="H1831" s="12"/>
    </row>
    <row r="1832" spans="1:8" x14ac:dyDescent="0.3">
      <c r="A1832" s="50">
        <v>90270038000</v>
      </c>
      <c r="B1832" s="14" t="s">
        <v>37019</v>
      </c>
      <c r="C1832" t="s">
        <v>37020</v>
      </c>
      <c r="D1832" s="14">
        <v>2</v>
      </c>
      <c r="E1832" t="s">
        <v>26811</v>
      </c>
      <c r="F1832" t="s">
        <v>26967</v>
      </c>
      <c r="H1832" s="12"/>
    </row>
    <row r="1833" spans="1:8" x14ac:dyDescent="0.3">
      <c r="A1833" s="50">
        <v>90270038000</v>
      </c>
      <c r="B1833" s="14" t="s">
        <v>37019</v>
      </c>
      <c r="C1833" t="s">
        <v>37020</v>
      </c>
      <c r="E1833" t="s">
        <v>26201</v>
      </c>
      <c r="F1833" t="s">
        <v>37021</v>
      </c>
      <c r="H1833" s="12"/>
    </row>
    <row r="1834" spans="1:8" x14ac:dyDescent="0.3">
      <c r="A1834" s="50">
        <v>90270040000</v>
      </c>
      <c r="B1834" s="14" t="s">
        <v>36581</v>
      </c>
      <c r="C1834" t="s">
        <v>36582</v>
      </c>
      <c r="D1834" s="14">
        <v>2</v>
      </c>
      <c r="E1834" t="s">
        <v>21046</v>
      </c>
      <c r="F1834" t="s">
        <v>23475</v>
      </c>
      <c r="H1834" s="12"/>
    </row>
    <row r="1835" spans="1:8" x14ac:dyDescent="0.3">
      <c r="A1835" s="50">
        <v>90270040000</v>
      </c>
      <c r="B1835" s="14" t="s">
        <v>36581</v>
      </c>
      <c r="C1835" t="s">
        <v>36582</v>
      </c>
      <c r="E1835" t="s">
        <v>28981</v>
      </c>
      <c r="F1835" t="s">
        <v>23475</v>
      </c>
      <c r="H1835" s="12"/>
    </row>
    <row r="1836" spans="1:8" x14ac:dyDescent="0.3">
      <c r="A1836" s="50">
        <v>90270041000</v>
      </c>
      <c r="B1836" s="14" t="s">
        <v>36108</v>
      </c>
      <c r="C1836" t="s">
        <v>36109</v>
      </c>
      <c r="D1836" s="14">
        <v>1</v>
      </c>
      <c r="E1836" t="s">
        <v>36110</v>
      </c>
      <c r="F1836" t="s">
        <v>21682</v>
      </c>
      <c r="H1836" s="12"/>
    </row>
    <row r="1837" spans="1:8" x14ac:dyDescent="0.3">
      <c r="A1837" s="50">
        <v>90270042000</v>
      </c>
      <c r="B1837" s="14" t="s">
        <v>20078</v>
      </c>
      <c r="D1837" s="14">
        <v>0</v>
      </c>
      <c r="H1837" s="12"/>
    </row>
    <row r="1838" spans="1:8" x14ac:dyDescent="0.3">
      <c r="A1838" s="50">
        <v>90270042000</v>
      </c>
      <c r="B1838" s="14" t="s">
        <v>20078</v>
      </c>
      <c r="C1838" t="s">
        <v>33244</v>
      </c>
      <c r="D1838" s="14">
        <v>3</v>
      </c>
      <c r="E1838" t="s">
        <v>21267</v>
      </c>
      <c r="F1838" t="s">
        <v>33245</v>
      </c>
      <c r="H1838" s="12"/>
    </row>
    <row r="1839" spans="1:8" x14ac:dyDescent="0.3">
      <c r="A1839" s="50">
        <v>90270042000</v>
      </c>
      <c r="B1839" s="14" t="s">
        <v>20078</v>
      </c>
      <c r="C1839" t="s">
        <v>33244</v>
      </c>
      <c r="E1839" t="s">
        <v>22321</v>
      </c>
      <c r="F1839" t="s">
        <v>33245</v>
      </c>
      <c r="H1839" s="12"/>
    </row>
    <row r="1840" spans="1:8" x14ac:dyDescent="0.3">
      <c r="A1840" s="50">
        <v>90270042000</v>
      </c>
      <c r="B1840" s="14" t="s">
        <v>20078</v>
      </c>
      <c r="C1840" t="s">
        <v>33244</v>
      </c>
      <c r="E1840" t="s">
        <v>21066</v>
      </c>
      <c r="F1840" t="s">
        <v>21807</v>
      </c>
      <c r="H1840" s="12"/>
    </row>
    <row r="1841" spans="1:8" x14ac:dyDescent="0.3">
      <c r="A1841" s="50">
        <v>90270043000</v>
      </c>
      <c r="B1841" s="14" t="s">
        <v>20471</v>
      </c>
      <c r="D1841" s="14">
        <v>0</v>
      </c>
      <c r="H1841" s="12"/>
    </row>
    <row r="1842" spans="1:8" x14ac:dyDescent="0.3">
      <c r="A1842" s="50">
        <v>90270044000</v>
      </c>
      <c r="B1842" s="14" t="s">
        <v>20738</v>
      </c>
      <c r="D1842" s="14">
        <v>0</v>
      </c>
      <c r="H1842" s="12"/>
    </row>
    <row r="1843" spans="1:8" x14ac:dyDescent="0.3">
      <c r="A1843" s="50">
        <v>90270048000</v>
      </c>
      <c r="B1843" s="14" t="s">
        <v>33264</v>
      </c>
      <c r="C1843" t="s">
        <v>33265</v>
      </c>
      <c r="D1843" s="14">
        <v>3</v>
      </c>
      <c r="E1843" t="s">
        <v>26110</v>
      </c>
      <c r="F1843" t="s">
        <v>33266</v>
      </c>
      <c r="H1843" s="12"/>
    </row>
    <row r="1844" spans="1:8" x14ac:dyDescent="0.3">
      <c r="A1844" s="50">
        <v>90270048000</v>
      </c>
      <c r="B1844" s="14" t="s">
        <v>33264</v>
      </c>
      <c r="C1844" t="s">
        <v>33265</v>
      </c>
      <c r="E1844" t="s">
        <v>21930</v>
      </c>
      <c r="F1844" t="s">
        <v>24344</v>
      </c>
      <c r="G1844" t="s">
        <v>33267</v>
      </c>
      <c r="H1844" s="12"/>
    </row>
    <row r="1845" spans="1:8" x14ac:dyDescent="0.3">
      <c r="A1845" s="50">
        <v>90270048000</v>
      </c>
      <c r="B1845" s="14" t="s">
        <v>33264</v>
      </c>
      <c r="C1845" t="s">
        <v>33265</v>
      </c>
      <c r="E1845" t="s">
        <v>21819</v>
      </c>
      <c r="F1845" t="s">
        <v>33268</v>
      </c>
      <c r="G1845" t="s">
        <v>33269</v>
      </c>
      <c r="H1845" s="12"/>
    </row>
    <row r="1846" spans="1:8" x14ac:dyDescent="0.3">
      <c r="A1846" s="50">
        <v>90270053000</v>
      </c>
      <c r="B1846" s="14" t="s">
        <v>33770</v>
      </c>
      <c r="C1846" t="s">
        <v>33771</v>
      </c>
      <c r="D1846" s="14">
        <v>2</v>
      </c>
      <c r="E1846" t="s">
        <v>22829</v>
      </c>
      <c r="F1846" t="s">
        <v>29058</v>
      </c>
      <c r="H1846" s="12"/>
    </row>
    <row r="1847" spans="1:8" x14ac:dyDescent="0.3">
      <c r="A1847" s="50">
        <v>90270053000</v>
      </c>
      <c r="B1847" s="14" t="s">
        <v>33770</v>
      </c>
      <c r="C1847" t="s">
        <v>33771</v>
      </c>
      <c r="E1847" t="s">
        <v>22198</v>
      </c>
      <c r="F1847" t="s">
        <v>29058</v>
      </c>
      <c r="H1847" s="12"/>
    </row>
    <row r="1848" spans="1:8" x14ac:dyDescent="0.3">
      <c r="A1848" s="50">
        <v>90280003000</v>
      </c>
      <c r="B1848" s="14" t="s">
        <v>35863</v>
      </c>
      <c r="C1848" t="s">
        <v>35864</v>
      </c>
      <c r="D1848" s="14">
        <v>1</v>
      </c>
      <c r="E1848" t="s">
        <v>35865</v>
      </c>
      <c r="F1848" t="s">
        <v>35866</v>
      </c>
      <c r="H1848" s="12"/>
    </row>
    <row r="1849" spans="1:8" x14ac:dyDescent="0.3">
      <c r="A1849" s="50">
        <v>90280004000</v>
      </c>
      <c r="B1849" s="14" t="s">
        <v>36331</v>
      </c>
      <c r="C1849" t="s">
        <v>36332</v>
      </c>
      <c r="D1849" s="14">
        <v>2</v>
      </c>
      <c r="E1849" t="s">
        <v>22393</v>
      </c>
      <c r="F1849" t="s">
        <v>26890</v>
      </c>
      <c r="H1849" s="12"/>
    </row>
    <row r="1850" spans="1:8" x14ac:dyDescent="0.3">
      <c r="A1850" s="50">
        <v>90280004000</v>
      </c>
      <c r="B1850" s="14" t="s">
        <v>36331</v>
      </c>
      <c r="C1850" t="s">
        <v>36332</v>
      </c>
      <c r="E1850" t="s">
        <v>25476</v>
      </c>
      <c r="F1850" t="s">
        <v>26890</v>
      </c>
      <c r="H1850" s="12"/>
    </row>
    <row r="1851" spans="1:8" x14ac:dyDescent="0.3">
      <c r="A1851" s="50">
        <v>90280005000</v>
      </c>
      <c r="B1851" s="14" t="s">
        <v>36007</v>
      </c>
      <c r="C1851" t="s">
        <v>36008</v>
      </c>
      <c r="D1851" s="14">
        <v>2</v>
      </c>
      <c r="E1851" t="s">
        <v>20972</v>
      </c>
      <c r="F1851" t="s">
        <v>36009</v>
      </c>
      <c r="H1851" s="12"/>
    </row>
    <row r="1852" spans="1:8" x14ac:dyDescent="0.3">
      <c r="A1852" s="50">
        <v>90280005000</v>
      </c>
      <c r="B1852" s="14" t="s">
        <v>36007</v>
      </c>
      <c r="C1852" t="s">
        <v>36008</v>
      </c>
      <c r="E1852" t="s">
        <v>21408</v>
      </c>
      <c r="F1852" t="s">
        <v>36009</v>
      </c>
      <c r="H1852" s="12"/>
    </row>
    <row r="1853" spans="1:8" x14ac:dyDescent="0.3">
      <c r="A1853" s="50">
        <v>90280006000</v>
      </c>
      <c r="B1853" s="14" t="s">
        <v>36026</v>
      </c>
      <c r="C1853" t="s">
        <v>36027</v>
      </c>
      <c r="D1853" s="14">
        <v>3</v>
      </c>
      <c r="E1853" t="s">
        <v>23566</v>
      </c>
      <c r="F1853" t="s">
        <v>36028</v>
      </c>
      <c r="H1853" s="12"/>
    </row>
    <row r="1854" spans="1:8" x14ac:dyDescent="0.3">
      <c r="A1854" s="50">
        <v>90280006000</v>
      </c>
      <c r="B1854" s="14" t="s">
        <v>36026</v>
      </c>
      <c r="C1854" t="s">
        <v>36029</v>
      </c>
      <c r="E1854" t="s">
        <v>21466</v>
      </c>
      <c r="F1854" t="s">
        <v>24757</v>
      </c>
      <c r="H1854" s="12"/>
    </row>
    <row r="1855" spans="1:8" x14ac:dyDescent="0.3">
      <c r="A1855" s="50">
        <v>90280006000</v>
      </c>
      <c r="B1855" s="14" t="s">
        <v>36026</v>
      </c>
      <c r="C1855" t="s">
        <v>36030</v>
      </c>
      <c r="E1855" t="s">
        <v>22925</v>
      </c>
      <c r="F1855" t="s">
        <v>36031</v>
      </c>
      <c r="H1855" s="12"/>
    </row>
    <row r="1856" spans="1:8" x14ac:dyDescent="0.3">
      <c r="A1856" s="50">
        <v>90280008000</v>
      </c>
      <c r="B1856" s="14" t="s">
        <v>36093</v>
      </c>
      <c r="C1856" t="s">
        <v>36094</v>
      </c>
      <c r="D1856" s="14">
        <v>3</v>
      </c>
      <c r="E1856" t="s">
        <v>21203</v>
      </c>
      <c r="F1856" t="s">
        <v>36095</v>
      </c>
      <c r="G1856" t="s">
        <v>36096</v>
      </c>
      <c r="H1856" s="12"/>
    </row>
    <row r="1857" spans="1:8" x14ac:dyDescent="0.3">
      <c r="A1857" s="50">
        <v>90280008000</v>
      </c>
      <c r="B1857" s="14" t="s">
        <v>36093</v>
      </c>
      <c r="C1857" t="s">
        <v>36094</v>
      </c>
      <c r="E1857" t="s">
        <v>36097</v>
      </c>
      <c r="F1857" t="s">
        <v>36095</v>
      </c>
      <c r="G1857" t="s">
        <v>36096</v>
      </c>
      <c r="H1857" s="12"/>
    </row>
    <row r="1858" spans="1:8" x14ac:dyDescent="0.3">
      <c r="A1858" s="50">
        <v>90280008000</v>
      </c>
      <c r="B1858" s="14" t="s">
        <v>36093</v>
      </c>
      <c r="C1858" t="s">
        <v>36094</v>
      </c>
      <c r="E1858" t="s">
        <v>23907</v>
      </c>
      <c r="F1858" t="s">
        <v>26036</v>
      </c>
      <c r="G1858" t="s">
        <v>36096</v>
      </c>
      <c r="H1858" s="12"/>
    </row>
    <row r="1859" spans="1:8" x14ac:dyDescent="0.3">
      <c r="A1859" s="50">
        <v>90280009000</v>
      </c>
      <c r="B1859" s="14" t="s">
        <v>36143</v>
      </c>
      <c r="C1859" t="s">
        <v>36144</v>
      </c>
      <c r="D1859" s="14">
        <v>1</v>
      </c>
      <c r="E1859" t="s">
        <v>21100</v>
      </c>
      <c r="F1859" t="s">
        <v>36145</v>
      </c>
      <c r="H1859" s="12"/>
    </row>
    <row r="1860" spans="1:8" x14ac:dyDescent="0.3">
      <c r="A1860" s="50">
        <v>90280025000</v>
      </c>
      <c r="B1860" s="14" t="s">
        <v>37022</v>
      </c>
      <c r="C1860" t="s">
        <v>37023</v>
      </c>
      <c r="D1860" s="14">
        <v>2</v>
      </c>
      <c r="E1860" t="s">
        <v>34140</v>
      </c>
      <c r="F1860" t="s">
        <v>37024</v>
      </c>
      <c r="H1860" s="12"/>
    </row>
    <row r="1861" spans="1:8" x14ac:dyDescent="0.3">
      <c r="A1861" s="50">
        <v>90280025000</v>
      </c>
      <c r="B1861" s="14" t="s">
        <v>37022</v>
      </c>
      <c r="C1861" t="s">
        <v>37023</v>
      </c>
      <c r="E1861" t="s">
        <v>24715</v>
      </c>
      <c r="F1861" t="s">
        <v>37024</v>
      </c>
      <c r="H1861" s="12"/>
    </row>
    <row r="1862" spans="1:8" x14ac:dyDescent="0.3">
      <c r="A1862" s="50">
        <v>90280026000</v>
      </c>
      <c r="B1862" s="14" t="s">
        <v>37025</v>
      </c>
      <c r="C1862" t="s">
        <v>37026</v>
      </c>
      <c r="D1862" s="14">
        <v>2</v>
      </c>
      <c r="E1862" t="s">
        <v>21051</v>
      </c>
      <c r="F1862" t="s">
        <v>37027</v>
      </c>
      <c r="H1862" s="12"/>
    </row>
    <row r="1863" spans="1:8" x14ac:dyDescent="0.3">
      <c r="A1863" s="50">
        <v>90280026000</v>
      </c>
      <c r="B1863" s="14" t="s">
        <v>37025</v>
      </c>
      <c r="C1863" t="s">
        <v>37026</v>
      </c>
      <c r="E1863" t="s">
        <v>21408</v>
      </c>
      <c r="F1863" t="s">
        <v>30746</v>
      </c>
      <c r="H1863" s="12"/>
    </row>
    <row r="1864" spans="1:8" x14ac:dyDescent="0.3">
      <c r="A1864" s="50">
        <v>90280038000</v>
      </c>
      <c r="B1864" s="14" t="s">
        <v>35462</v>
      </c>
      <c r="C1864" t="s">
        <v>35463</v>
      </c>
      <c r="D1864" s="14">
        <v>1</v>
      </c>
      <c r="E1864" t="s">
        <v>21151</v>
      </c>
      <c r="F1864" t="s">
        <v>35464</v>
      </c>
      <c r="G1864" t="s">
        <v>35465</v>
      </c>
      <c r="H1864" s="12"/>
    </row>
    <row r="1865" spans="1:8" x14ac:dyDescent="0.3">
      <c r="A1865" s="50">
        <v>90280040000</v>
      </c>
      <c r="B1865" s="14" t="s">
        <v>36343</v>
      </c>
      <c r="C1865" t="s">
        <v>36344</v>
      </c>
      <c r="D1865" s="14">
        <v>2</v>
      </c>
      <c r="E1865" t="s">
        <v>23966</v>
      </c>
      <c r="F1865" t="s">
        <v>32228</v>
      </c>
      <c r="H1865" s="12"/>
    </row>
    <row r="1866" spans="1:8" x14ac:dyDescent="0.3">
      <c r="A1866" s="50">
        <v>90280040000</v>
      </c>
      <c r="B1866" s="14" t="s">
        <v>36343</v>
      </c>
      <c r="C1866" t="s">
        <v>36344</v>
      </c>
      <c r="E1866" t="s">
        <v>23056</v>
      </c>
      <c r="F1866" t="s">
        <v>32228</v>
      </c>
      <c r="H1866" s="12"/>
    </row>
    <row r="1867" spans="1:8" x14ac:dyDescent="0.3">
      <c r="A1867" s="50">
        <v>90280041000</v>
      </c>
      <c r="B1867" s="14" t="s">
        <v>20137</v>
      </c>
      <c r="D1867" s="14">
        <v>0</v>
      </c>
      <c r="H1867" s="12"/>
    </row>
    <row r="1868" spans="1:8" x14ac:dyDescent="0.3">
      <c r="A1868" s="50">
        <v>90450001000</v>
      </c>
      <c r="B1868" s="14" t="s">
        <v>36494</v>
      </c>
      <c r="C1868" t="s">
        <v>36495</v>
      </c>
      <c r="D1868" s="14">
        <v>2</v>
      </c>
      <c r="E1868" t="s">
        <v>21486</v>
      </c>
      <c r="F1868" t="s">
        <v>36496</v>
      </c>
      <c r="H1868" s="12"/>
    </row>
    <row r="1869" spans="1:8" x14ac:dyDescent="0.3">
      <c r="A1869" s="50">
        <v>90450001000</v>
      </c>
      <c r="B1869" s="14" t="s">
        <v>36494</v>
      </c>
      <c r="C1869" t="s">
        <v>36495</v>
      </c>
      <c r="E1869" t="s">
        <v>21047</v>
      </c>
      <c r="F1869" t="s">
        <v>36497</v>
      </c>
      <c r="H1869" s="12"/>
    </row>
    <row r="1870" spans="1:8" x14ac:dyDescent="0.3">
      <c r="A1870" s="50">
        <v>90450004000</v>
      </c>
      <c r="B1870" s="14" t="s">
        <v>36326</v>
      </c>
      <c r="C1870" t="s">
        <v>36327</v>
      </c>
      <c r="D1870" s="14">
        <v>5</v>
      </c>
      <c r="E1870" t="s">
        <v>25365</v>
      </c>
      <c r="F1870" t="s">
        <v>36328</v>
      </c>
      <c r="H1870" s="12"/>
    </row>
    <row r="1871" spans="1:8" x14ac:dyDescent="0.3">
      <c r="A1871" s="50">
        <v>90450004000</v>
      </c>
      <c r="B1871" s="14" t="s">
        <v>36326</v>
      </c>
      <c r="C1871" t="s">
        <v>36327</v>
      </c>
      <c r="E1871" t="s">
        <v>27322</v>
      </c>
      <c r="F1871" t="s">
        <v>23456</v>
      </c>
      <c r="H1871" s="12"/>
    </row>
    <row r="1872" spans="1:8" x14ac:dyDescent="0.3">
      <c r="A1872" s="50">
        <v>90450004000</v>
      </c>
      <c r="B1872" s="14" t="s">
        <v>36326</v>
      </c>
      <c r="C1872" t="s">
        <v>36329</v>
      </c>
      <c r="E1872" t="s">
        <v>22880</v>
      </c>
      <c r="F1872" t="s">
        <v>23456</v>
      </c>
      <c r="H1872" s="12"/>
    </row>
    <row r="1873" spans="1:8" x14ac:dyDescent="0.3">
      <c r="A1873" s="50">
        <v>90450004000</v>
      </c>
      <c r="B1873" s="14" t="s">
        <v>36326</v>
      </c>
      <c r="C1873" t="s">
        <v>36327</v>
      </c>
      <c r="E1873" t="s">
        <v>21169</v>
      </c>
      <c r="F1873" t="s">
        <v>23456</v>
      </c>
      <c r="H1873" s="12"/>
    </row>
    <row r="1874" spans="1:8" x14ac:dyDescent="0.3">
      <c r="A1874" s="50">
        <v>90450004000</v>
      </c>
      <c r="B1874" s="14" t="s">
        <v>36326</v>
      </c>
      <c r="C1874" t="s">
        <v>36327</v>
      </c>
      <c r="E1874" t="s">
        <v>25213</v>
      </c>
      <c r="F1874" t="s">
        <v>36330</v>
      </c>
      <c r="H1874" s="12"/>
    </row>
    <row r="1875" spans="1:8" x14ac:dyDescent="0.3">
      <c r="A1875" s="50">
        <v>90450006000</v>
      </c>
      <c r="B1875" s="14" t="s">
        <v>20798</v>
      </c>
      <c r="D1875" s="14">
        <v>0</v>
      </c>
      <c r="H1875" s="12"/>
    </row>
    <row r="1876" spans="1:8" x14ac:dyDescent="0.3">
      <c r="A1876" s="50">
        <v>90450008000</v>
      </c>
      <c r="B1876" s="14" t="s">
        <v>36837</v>
      </c>
      <c r="C1876" t="s">
        <v>36838</v>
      </c>
      <c r="D1876" s="14">
        <v>4</v>
      </c>
      <c r="E1876" t="s">
        <v>24134</v>
      </c>
      <c r="F1876" t="s">
        <v>21011</v>
      </c>
      <c r="H1876" s="12"/>
    </row>
    <row r="1877" spans="1:8" x14ac:dyDescent="0.3">
      <c r="A1877" s="50">
        <v>90450008000</v>
      </c>
      <c r="B1877" s="14" t="s">
        <v>36837</v>
      </c>
      <c r="C1877" t="s">
        <v>36838</v>
      </c>
      <c r="E1877" t="s">
        <v>36839</v>
      </c>
      <c r="F1877" t="s">
        <v>21011</v>
      </c>
      <c r="H1877" s="12"/>
    </row>
    <row r="1878" spans="1:8" x14ac:dyDescent="0.3">
      <c r="A1878" s="50">
        <v>90450008000</v>
      </c>
      <c r="B1878" s="14" t="s">
        <v>36837</v>
      </c>
      <c r="C1878" t="s">
        <v>36838</v>
      </c>
      <c r="E1878" t="s">
        <v>23674</v>
      </c>
      <c r="F1878" t="s">
        <v>21011</v>
      </c>
      <c r="H1878" s="12"/>
    </row>
    <row r="1879" spans="1:8" x14ac:dyDescent="0.3">
      <c r="A1879" s="50">
        <v>90450008000</v>
      </c>
      <c r="B1879" s="14" t="s">
        <v>36837</v>
      </c>
      <c r="C1879" t="s">
        <v>36838</v>
      </c>
      <c r="E1879" t="s">
        <v>22198</v>
      </c>
      <c r="F1879" t="s">
        <v>21011</v>
      </c>
      <c r="H1879" s="12"/>
    </row>
    <row r="1880" spans="1:8" x14ac:dyDescent="0.3">
      <c r="A1880" s="50">
        <v>90450009000</v>
      </c>
      <c r="B1880" s="14" t="s">
        <v>20535</v>
      </c>
      <c r="D1880" s="14">
        <v>0</v>
      </c>
      <c r="H1880" s="12"/>
    </row>
    <row r="1881" spans="1:8" x14ac:dyDescent="0.3">
      <c r="A1881" s="50">
        <v>90450010000</v>
      </c>
      <c r="B1881" s="14" t="s">
        <v>20221</v>
      </c>
      <c r="D1881" s="14">
        <v>0</v>
      </c>
      <c r="H1881" s="12"/>
    </row>
    <row r="1882" spans="1:8" x14ac:dyDescent="0.3">
      <c r="A1882" s="50">
        <v>90450011000</v>
      </c>
      <c r="B1882" s="14" t="s">
        <v>37065</v>
      </c>
      <c r="C1882" t="s">
        <v>37066</v>
      </c>
      <c r="D1882" s="14">
        <v>1</v>
      </c>
      <c r="E1882" t="s">
        <v>24032</v>
      </c>
      <c r="F1882" t="s">
        <v>21267</v>
      </c>
      <c r="G1882" t="s">
        <v>37067</v>
      </c>
      <c r="H1882" s="12"/>
    </row>
    <row r="1883" spans="1:8" x14ac:dyDescent="0.3">
      <c r="A1883" s="50">
        <v>90450012000</v>
      </c>
      <c r="B1883" s="14" t="s">
        <v>37094</v>
      </c>
      <c r="C1883" t="s">
        <v>37095</v>
      </c>
      <c r="D1883" s="14">
        <v>1</v>
      </c>
      <c r="E1883" t="s">
        <v>21580</v>
      </c>
      <c r="F1883" t="s">
        <v>28602</v>
      </c>
      <c r="G1883" t="s">
        <v>37096</v>
      </c>
      <c r="H1883" s="12"/>
    </row>
    <row r="1884" spans="1:8" x14ac:dyDescent="0.3">
      <c r="A1884" s="50">
        <v>90450013000</v>
      </c>
      <c r="B1884" s="14" t="s">
        <v>37110</v>
      </c>
      <c r="C1884" t="s">
        <v>37111</v>
      </c>
      <c r="D1884" s="14">
        <v>2</v>
      </c>
      <c r="E1884" t="s">
        <v>26201</v>
      </c>
      <c r="F1884" t="s">
        <v>37112</v>
      </c>
      <c r="H1884" s="12"/>
    </row>
    <row r="1885" spans="1:8" x14ac:dyDescent="0.3">
      <c r="A1885" s="50">
        <v>90450013000</v>
      </c>
      <c r="B1885" s="14" t="s">
        <v>37110</v>
      </c>
      <c r="C1885" t="s">
        <v>37111</v>
      </c>
      <c r="E1885" t="s">
        <v>21287</v>
      </c>
      <c r="F1885" t="s">
        <v>37112</v>
      </c>
      <c r="H1885" s="12"/>
    </row>
    <row r="1886" spans="1:8" x14ac:dyDescent="0.3">
      <c r="A1886" s="50">
        <v>90450014000</v>
      </c>
      <c r="B1886" s="14" t="s">
        <v>37033</v>
      </c>
      <c r="C1886" t="s">
        <v>37034</v>
      </c>
      <c r="D1886" s="14">
        <v>2</v>
      </c>
      <c r="E1886" t="s">
        <v>21439</v>
      </c>
      <c r="F1886" t="s">
        <v>37035</v>
      </c>
      <c r="H1886" s="12"/>
    </row>
    <row r="1887" spans="1:8" x14ac:dyDescent="0.3">
      <c r="A1887" s="50">
        <v>90450014000</v>
      </c>
      <c r="B1887" s="14" t="s">
        <v>37033</v>
      </c>
      <c r="C1887" t="s">
        <v>37034</v>
      </c>
      <c r="E1887" t="s">
        <v>37036</v>
      </c>
      <c r="F1887" t="s">
        <v>37035</v>
      </c>
      <c r="H1887" s="12"/>
    </row>
    <row r="1888" spans="1:8" x14ac:dyDescent="0.3">
      <c r="A1888" s="50">
        <v>90450016000</v>
      </c>
      <c r="B1888" s="14" t="s">
        <v>37014</v>
      </c>
      <c r="C1888" t="s">
        <v>37015</v>
      </c>
      <c r="D1888" s="14">
        <v>2</v>
      </c>
      <c r="E1888" t="s">
        <v>21528</v>
      </c>
      <c r="F1888" t="s">
        <v>37016</v>
      </c>
      <c r="H1888" s="12"/>
    </row>
    <row r="1889" spans="1:8" x14ac:dyDescent="0.3">
      <c r="A1889" s="50">
        <v>90450016000</v>
      </c>
      <c r="B1889" s="14" t="s">
        <v>37014</v>
      </c>
      <c r="C1889" t="s">
        <v>37015</v>
      </c>
      <c r="E1889" t="s">
        <v>21051</v>
      </c>
      <c r="F1889" t="s">
        <v>37016</v>
      </c>
      <c r="H1889" s="12"/>
    </row>
    <row r="1890" spans="1:8" x14ac:dyDescent="0.3">
      <c r="A1890" s="50">
        <v>90450017000</v>
      </c>
      <c r="B1890" s="14" t="s">
        <v>36725</v>
      </c>
      <c r="C1890" t="s">
        <v>36726</v>
      </c>
      <c r="D1890" s="14">
        <v>3</v>
      </c>
      <c r="E1890" t="s">
        <v>21258</v>
      </c>
      <c r="F1890" t="s">
        <v>23536</v>
      </c>
      <c r="H1890" s="12"/>
    </row>
    <row r="1891" spans="1:8" x14ac:dyDescent="0.3">
      <c r="A1891" s="50">
        <v>90450017000</v>
      </c>
      <c r="B1891" s="14" t="s">
        <v>36725</v>
      </c>
      <c r="C1891" t="s">
        <v>36726</v>
      </c>
      <c r="E1891" t="s">
        <v>36727</v>
      </c>
      <c r="F1891" t="s">
        <v>22335</v>
      </c>
      <c r="H1891" s="12"/>
    </row>
    <row r="1892" spans="1:8" x14ac:dyDescent="0.3">
      <c r="A1892" s="50">
        <v>90450017000</v>
      </c>
      <c r="B1892" s="14" t="s">
        <v>36725</v>
      </c>
      <c r="C1892" t="s">
        <v>36726</v>
      </c>
      <c r="E1892" t="s">
        <v>34507</v>
      </c>
      <c r="F1892" t="s">
        <v>36728</v>
      </c>
      <c r="H1892" s="12"/>
    </row>
    <row r="1893" spans="1:8" x14ac:dyDescent="0.3">
      <c r="A1893" s="50">
        <v>90450019000</v>
      </c>
      <c r="B1893" s="14" t="s">
        <v>36599</v>
      </c>
      <c r="C1893" t="s">
        <v>36600</v>
      </c>
      <c r="D1893" s="14">
        <v>3</v>
      </c>
      <c r="E1893" t="s">
        <v>21258</v>
      </c>
      <c r="F1893" t="s">
        <v>22125</v>
      </c>
      <c r="H1893" s="12"/>
    </row>
    <row r="1894" spans="1:8" x14ac:dyDescent="0.3">
      <c r="A1894" s="50">
        <v>90450019000</v>
      </c>
      <c r="B1894" s="14" t="s">
        <v>36599</v>
      </c>
      <c r="C1894" t="s">
        <v>36601</v>
      </c>
      <c r="E1894" t="s">
        <v>21034</v>
      </c>
      <c r="F1894" t="s">
        <v>20913</v>
      </c>
      <c r="H1894" s="12"/>
    </row>
    <row r="1895" spans="1:8" x14ac:dyDescent="0.3">
      <c r="A1895" s="50">
        <v>90450019000</v>
      </c>
      <c r="B1895" s="14" t="s">
        <v>36599</v>
      </c>
      <c r="C1895" t="s">
        <v>36600</v>
      </c>
      <c r="E1895" t="s">
        <v>20984</v>
      </c>
      <c r="F1895" t="s">
        <v>36602</v>
      </c>
      <c r="H1895" s="12"/>
    </row>
    <row r="1896" spans="1:8" x14ac:dyDescent="0.3">
      <c r="A1896" s="50">
        <v>90450020000</v>
      </c>
      <c r="B1896" s="14" t="s">
        <v>36382</v>
      </c>
      <c r="C1896" t="s">
        <v>36383</v>
      </c>
      <c r="D1896" s="14">
        <v>1</v>
      </c>
      <c r="E1896" t="s">
        <v>20949</v>
      </c>
      <c r="F1896" t="s">
        <v>36384</v>
      </c>
      <c r="H1896" s="12"/>
    </row>
    <row r="1897" spans="1:8" x14ac:dyDescent="0.3">
      <c r="A1897" s="50">
        <v>90450020000</v>
      </c>
      <c r="B1897" s="14" t="s">
        <v>36382</v>
      </c>
      <c r="C1897" t="s">
        <v>36385</v>
      </c>
      <c r="D1897" s="14">
        <v>2</v>
      </c>
      <c r="E1897" t="s">
        <v>36386</v>
      </c>
      <c r="F1897" t="s">
        <v>26027</v>
      </c>
      <c r="H1897" s="12"/>
    </row>
    <row r="1898" spans="1:8" x14ac:dyDescent="0.3">
      <c r="A1898" s="50">
        <v>90450020000</v>
      </c>
      <c r="B1898" s="14" t="s">
        <v>36382</v>
      </c>
      <c r="C1898" t="s">
        <v>36385</v>
      </c>
      <c r="E1898" t="s">
        <v>21148</v>
      </c>
      <c r="F1898" t="s">
        <v>36387</v>
      </c>
      <c r="G1898" t="s">
        <v>36388</v>
      </c>
      <c r="H1898" s="12"/>
    </row>
    <row r="1899" spans="1:8" x14ac:dyDescent="0.3">
      <c r="A1899" s="50">
        <v>92011003000</v>
      </c>
      <c r="B1899" s="14" t="s">
        <v>29947</v>
      </c>
      <c r="C1899" t="s">
        <v>29948</v>
      </c>
      <c r="D1899" s="14">
        <v>4</v>
      </c>
      <c r="E1899" t="s">
        <v>23135</v>
      </c>
      <c r="F1899" t="s">
        <v>22453</v>
      </c>
      <c r="G1899" t="s">
        <v>29949</v>
      </c>
      <c r="H1899" s="12"/>
    </row>
    <row r="1900" spans="1:8" x14ac:dyDescent="0.3">
      <c r="A1900" s="50">
        <v>92011003000</v>
      </c>
      <c r="B1900" s="14" t="s">
        <v>29947</v>
      </c>
      <c r="C1900" t="s">
        <v>29950</v>
      </c>
      <c r="E1900" t="s">
        <v>22466</v>
      </c>
      <c r="F1900" t="s">
        <v>21807</v>
      </c>
      <c r="G1900" t="s">
        <v>29951</v>
      </c>
      <c r="H1900" s="12"/>
    </row>
    <row r="1901" spans="1:8" x14ac:dyDescent="0.3">
      <c r="A1901" s="50">
        <v>92011003000</v>
      </c>
      <c r="B1901" s="14" t="s">
        <v>29947</v>
      </c>
      <c r="C1901" t="s">
        <v>29950</v>
      </c>
      <c r="E1901" t="s">
        <v>24835</v>
      </c>
      <c r="F1901" t="s">
        <v>21807</v>
      </c>
      <c r="H1901" s="12"/>
    </row>
    <row r="1902" spans="1:8" x14ac:dyDescent="0.3">
      <c r="A1902" s="50">
        <v>92011003000</v>
      </c>
      <c r="B1902" s="14" t="s">
        <v>29947</v>
      </c>
      <c r="C1902" t="s">
        <v>29950</v>
      </c>
      <c r="E1902" t="s">
        <v>29952</v>
      </c>
      <c r="F1902" t="s">
        <v>21807</v>
      </c>
      <c r="G1902" t="s">
        <v>29951</v>
      </c>
      <c r="H1902" s="12"/>
    </row>
    <row r="1903" spans="1:8" x14ac:dyDescent="0.3">
      <c r="A1903" s="50">
        <v>92011004000</v>
      </c>
      <c r="B1903" s="14" t="s">
        <v>30225</v>
      </c>
      <c r="C1903" t="s">
        <v>30226</v>
      </c>
      <c r="D1903" s="14">
        <v>2</v>
      </c>
      <c r="E1903" t="s">
        <v>22506</v>
      </c>
      <c r="F1903" t="s">
        <v>23432</v>
      </c>
      <c r="H1903" s="12"/>
    </row>
    <row r="1904" spans="1:8" x14ac:dyDescent="0.3">
      <c r="A1904" s="50">
        <v>92011004000</v>
      </c>
      <c r="B1904" s="14" t="s">
        <v>30225</v>
      </c>
      <c r="C1904" t="s">
        <v>30226</v>
      </c>
      <c r="E1904" t="s">
        <v>21922</v>
      </c>
      <c r="F1904" t="s">
        <v>23432</v>
      </c>
      <c r="H1904" s="12"/>
    </row>
    <row r="1905" spans="1:8" x14ac:dyDescent="0.3">
      <c r="A1905" s="50">
        <v>92011012000</v>
      </c>
      <c r="B1905" s="14" t="s">
        <v>35161</v>
      </c>
      <c r="C1905" t="s">
        <v>35162</v>
      </c>
      <c r="D1905" s="14">
        <v>1</v>
      </c>
      <c r="E1905" t="s">
        <v>21047</v>
      </c>
      <c r="F1905" t="s">
        <v>35163</v>
      </c>
      <c r="G1905" t="s">
        <v>35164</v>
      </c>
      <c r="H1905" s="12"/>
    </row>
    <row r="1906" spans="1:8" x14ac:dyDescent="0.3">
      <c r="A1906" s="50">
        <v>92011020000</v>
      </c>
      <c r="B1906" s="14" t="s">
        <v>20314</v>
      </c>
      <c r="D1906" s="14">
        <v>0</v>
      </c>
      <c r="H1906" s="12"/>
    </row>
    <row r="1907" spans="1:8" x14ac:dyDescent="0.3">
      <c r="A1907" s="50">
        <v>92011020000</v>
      </c>
      <c r="B1907" s="14" t="s">
        <v>20314</v>
      </c>
      <c r="D1907" s="14">
        <v>0</v>
      </c>
      <c r="H1907" s="12"/>
    </row>
    <row r="1908" spans="1:8" x14ac:dyDescent="0.3">
      <c r="A1908" s="50">
        <v>92011025000</v>
      </c>
      <c r="B1908" s="14" t="s">
        <v>21476</v>
      </c>
      <c r="C1908" t="s">
        <v>21477</v>
      </c>
      <c r="D1908" s="14">
        <v>3</v>
      </c>
      <c r="E1908" t="s">
        <v>21478</v>
      </c>
      <c r="F1908" t="s">
        <v>21479</v>
      </c>
      <c r="H1908" s="12"/>
    </row>
    <row r="1909" spans="1:8" x14ac:dyDescent="0.3">
      <c r="A1909" s="50">
        <v>92011025000</v>
      </c>
      <c r="B1909" s="14" t="s">
        <v>21476</v>
      </c>
      <c r="C1909" t="s">
        <v>21477</v>
      </c>
      <c r="E1909" t="s">
        <v>21480</v>
      </c>
      <c r="F1909" t="s">
        <v>21481</v>
      </c>
      <c r="H1909" s="12"/>
    </row>
    <row r="1910" spans="1:8" x14ac:dyDescent="0.3">
      <c r="A1910" s="50">
        <v>92011025000</v>
      </c>
      <c r="B1910" s="14" t="s">
        <v>21476</v>
      </c>
      <c r="C1910" t="s">
        <v>21477</v>
      </c>
      <c r="E1910" t="s">
        <v>21151</v>
      </c>
      <c r="F1910" t="s">
        <v>21482</v>
      </c>
      <c r="G1910" t="s">
        <v>21483</v>
      </c>
      <c r="H1910" s="12"/>
    </row>
    <row r="1911" spans="1:8" x14ac:dyDescent="0.3">
      <c r="A1911" s="50">
        <v>92011030000</v>
      </c>
      <c r="B1911" s="14" t="s">
        <v>36135</v>
      </c>
      <c r="C1911" t="s">
        <v>36136</v>
      </c>
      <c r="D1911" s="14">
        <v>1</v>
      </c>
      <c r="E1911" t="s">
        <v>22152</v>
      </c>
      <c r="F1911" t="s">
        <v>36137</v>
      </c>
      <c r="G1911" t="s">
        <v>36138</v>
      </c>
      <c r="H1911" s="12"/>
    </row>
    <row r="1912" spans="1:8" x14ac:dyDescent="0.3">
      <c r="A1912" s="50">
        <v>92011031000</v>
      </c>
      <c r="B1912" s="14" t="s">
        <v>36125</v>
      </c>
      <c r="C1912" t="s">
        <v>36126</v>
      </c>
      <c r="D1912" s="14">
        <v>2</v>
      </c>
      <c r="E1912" t="s">
        <v>21966</v>
      </c>
      <c r="F1912" t="s">
        <v>21070</v>
      </c>
      <c r="H1912" s="12"/>
    </row>
    <row r="1913" spans="1:8" x14ac:dyDescent="0.3">
      <c r="A1913" s="50">
        <v>92011031000</v>
      </c>
      <c r="B1913" s="14" t="s">
        <v>36125</v>
      </c>
      <c r="C1913" t="s">
        <v>36126</v>
      </c>
      <c r="E1913" t="s">
        <v>21451</v>
      </c>
      <c r="F1913" t="s">
        <v>21070</v>
      </c>
      <c r="H1913" s="12"/>
    </row>
    <row r="1914" spans="1:8" x14ac:dyDescent="0.3">
      <c r="A1914" s="50">
        <v>92011032000</v>
      </c>
      <c r="B1914" s="14" t="s">
        <v>36115</v>
      </c>
      <c r="C1914" t="s">
        <v>36116</v>
      </c>
      <c r="D1914" s="14">
        <v>2</v>
      </c>
      <c r="E1914" t="s">
        <v>21763</v>
      </c>
      <c r="F1914" t="s">
        <v>21807</v>
      </c>
      <c r="H1914" s="12"/>
    </row>
    <row r="1915" spans="1:8" x14ac:dyDescent="0.3">
      <c r="A1915" s="50">
        <v>92011032000</v>
      </c>
      <c r="B1915" s="14" t="s">
        <v>36115</v>
      </c>
      <c r="C1915" t="s">
        <v>36116</v>
      </c>
      <c r="E1915" t="s">
        <v>23250</v>
      </c>
      <c r="F1915" t="s">
        <v>21807</v>
      </c>
      <c r="H1915" s="12"/>
    </row>
    <row r="1916" spans="1:8" x14ac:dyDescent="0.3">
      <c r="A1916" s="50">
        <v>92011035000</v>
      </c>
      <c r="B1916" s="14" t="s">
        <v>34836</v>
      </c>
      <c r="C1916" t="s">
        <v>34837</v>
      </c>
      <c r="D1916" s="14">
        <v>2</v>
      </c>
      <c r="E1916" t="s">
        <v>21911</v>
      </c>
      <c r="F1916" t="s">
        <v>34838</v>
      </c>
      <c r="H1916" s="12"/>
    </row>
    <row r="1917" spans="1:8" x14ac:dyDescent="0.3">
      <c r="A1917" s="50">
        <v>92011035000</v>
      </c>
      <c r="B1917" s="14" t="s">
        <v>34836</v>
      </c>
      <c r="C1917" t="s">
        <v>34837</v>
      </c>
      <c r="E1917" t="s">
        <v>21536</v>
      </c>
      <c r="F1917" t="s">
        <v>34838</v>
      </c>
      <c r="H1917" s="12"/>
    </row>
    <row r="1918" spans="1:8" x14ac:dyDescent="0.3">
      <c r="A1918" s="50">
        <v>92011057000</v>
      </c>
      <c r="B1918" s="14" t="s">
        <v>35183</v>
      </c>
      <c r="C1918" t="s">
        <v>35184</v>
      </c>
      <c r="D1918" s="14">
        <v>1</v>
      </c>
      <c r="E1918" t="s">
        <v>35185</v>
      </c>
      <c r="F1918" t="s">
        <v>22732</v>
      </c>
      <c r="H1918" s="12"/>
    </row>
    <row r="1919" spans="1:8" x14ac:dyDescent="0.3">
      <c r="A1919" s="50">
        <v>92011067000</v>
      </c>
      <c r="B1919" s="14" t="s">
        <v>20474</v>
      </c>
      <c r="D1919" s="14">
        <v>0</v>
      </c>
      <c r="H1919" s="12"/>
    </row>
    <row r="1920" spans="1:8" x14ac:dyDescent="0.3">
      <c r="A1920" s="50">
        <v>92011069000</v>
      </c>
      <c r="B1920" s="14" t="s">
        <v>20166</v>
      </c>
      <c r="D1920" s="14">
        <v>0</v>
      </c>
      <c r="H1920" s="12"/>
    </row>
    <row r="1921" spans="1:8" x14ac:dyDescent="0.3">
      <c r="A1921" s="50">
        <v>92021003000</v>
      </c>
      <c r="B1921" s="14" t="s">
        <v>20121</v>
      </c>
      <c r="D1921" s="14">
        <v>0</v>
      </c>
      <c r="H1921" s="12"/>
    </row>
    <row r="1922" spans="1:8" x14ac:dyDescent="0.3">
      <c r="A1922" s="50">
        <v>92021008000</v>
      </c>
      <c r="B1922" s="14" t="s">
        <v>36074</v>
      </c>
      <c r="C1922" t="s">
        <v>36075</v>
      </c>
      <c r="D1922" s="14">
        <v>1</v>
      </c>
      <c r="E1922" t="s">
        <v>36076</v>
      </c>
      <c r="F1922" t="s">
        <v>36077</v>
      </c>
      <c r="H1922" s="12"/>
    </row>
    <row r="1923" spans="1:8" x14ac:dyDescent="0.3">
      <c r="A1923" s="50">
        <v>92021009000</v>
      </c>
      <c r="B1923" s="14" t="s">
        <v>37813</v>
      </c>
      <c r="C1923" t="s">
        <v>37814</v>
      </c>
      <c r="D1923" s="14">
        <v>1</v>
      </c>
      <c r="E1923" t="s">
        <v>21038</v>
      </c>
      <c r="F1923" t="s">
        <v>37815</v>
      </c>
      <c r="H1923" s="12"/>
    </row>
    <row r="1924" spans="1:8" x14ac:dyDescent="0.3">
      <c r="A1924" s="50">
        <v>92021011000</v>
      </c>
      <c r="B1924" s="14" t="s">
        <v>20103</v>
      </c>
      <c r="D1924" s="14">
        <v>0</v>
      </c>
      <c r="H1924" s="12"/>
    </row>
    <row r="1925" spans="1:8" x14ac:dyDescent="0.3">
      <c r="A1925" s="50">
        <v>92021017000</v>
      </c>
      <c r="B1925" s="14" t="s">
        <v>36606</v>
      </c>
      <c r="C1925" t="s">
        <v>36607</v>
      </c>
      <c r="D1925" s="14">
        <v>1</v>
      </c>
      <c r="E1925" t="s">
        <v>22755</v>
      </c>
      <c r="F1925" t="s">
        <v>36608</v>
      </c>
      <c r="H1925" s="12"/>
    </row>
    <row r="1926" spans="1:8" x14ac:dyDescent="0.3">
      <c r="A1926" s="50">
        <v>92021020000</v>
      </c>
      <c r="B1926" s="14" t="s">
        <v>37363</v>
      </c>
      <c r="C1926" t="s">
        <v>37364</v>
      </c>
      <c r="D1926" s="14">
        <v>2</v>
      </c>
      <c r="E1926" t="s">
        <v>21012</v>
      </c>
      <c r="F1926" t="s">
        <v>37365</v>
      </c>
      <c r="G1926" t="s">
        <v>37366</v>
      </c>
      <c r="H1926" s="12"/>
    </row>
    <row r="1927" spans="1:8" x14ac:dyDescent="0.3">
      <c r="A1927" s="50">
        <v>92021020000</v>
      </c>
      <c r="B1927" s="14" t="s">
        <v>37363</v>
      </c>
      <c r="C1927" t="s">
        <v>37367</v>
      </c>
      <c r="E1927" t="s">
        <v>37368</v>
      </c>
      <c r="F1927" t="s">
        <v>37365</v>
      </c>
      <c r="G1927" t="s">
        <v>37369</v>
      </c>
      <c r="H1927" s="12"/>
    </row>
    <row r="1928" spans="1:8" x14ac:dyDescent="0.3">
      <c r="A1928" s="50">
        <v>92021021000</v>
      </c>
      <c r="B1928" s="14" t="s">
        <v>37354</v>
      </c>
      <c r="C1928" t="s">
        <v>37355</v>
      </c>
      <c r="D1928" s="14">
        <v>1</v>
      </c>
      <c r="E1928" t="s">
        <v>21474</v>
      </c>
      <c r="F1928" t="s">
        <v>27277</v>
      </c>
      <c r="G1928" t="s">
        <v>37356</v>
      </c>
      <c r="H1928" s="12"/>
    </row>
    <row r="1929" spans="1:8" x14ac:dyDescent="0.3">
      <c r="A1929" s="50">
        <v>92021026000</v>
      </c>
      <c r="B1929" s="14" t="s">
        <v>20664</v>
      </c>
      <c r="D1929" s="14">
        <v>0</v>
      </c>
      <c r="H1929" s="12"/>
    </row>
    <row r="1930" spans="1:8" x14ac:dyDescent="0.3">
      <c r="A1930" s="50">
        <v>92021026000</v>
      </c>
      <c r="B1930" s="14" t="s">
        <v>20664</v>
      </c>
      <c r="C1930" t="s">
        <v>40145</v>
      </c>
      <c r="D1930" s="14">
        <v>1</v>
      </c>
      <c r="E1930" t="s">
        <v>40146</v>
      </c>
      <c r="F1930" t="s">
        <v>25843</v>
      </c>
      <c r="G1930" t="s">
        <v>40147</v>
      </c>
      <c r="H1930" s="12"/>
    </row>
    <row r="1931" spans="1:8" x14ac:dyDescent="0.3">
      <c r="A1931" s="50">
        <v>92021027000</v>
      </c>
      <c r="B1931" s="14" t="s">
        <v>20860</v>
      </c>
      <c r="D1931" s="14">
        <v>0</v>
      </c>
      <c r="H1931" s="12"/>
    </row>
    <row r="1932" spans="1:8" x14ac:dyDescent="0.3">
      <c r="A1932" s="50">
        <v>92021027000</v>
      </c>
      <c r="B1932" s="14" t="s">
        <v>20860</v>
      </c>
      <c r="C1932" t="s">
        <v>39018</v>
      </c>
      <c r="D1932" s="14">
        <v>2</v>
      </c>
      <c r="E1932" t="s">
        <v>21185</v>
      </c>
      <c r="F1932" t="s">
        <v>29862</v>
      </c>
      <c r="G1932" t="s">
        <v>39019</v>
      </c>
      <c r="H1932" s="12"/>
    </row>
    <row r="1933" spans="1:8" x14ac:dyDescent="0.3">
      <c r="A1933" s="50">
        <v>92021027000</v>
      </c>
      <c r="B1933" s="14" t="s">
        <v>20860</v>
      </c>
      <c r="C1933" t="s">
        <v>39020</v>
      </c>
      <c r="E1933" t="s">
        <v>24355</v>
      </c>
      <c r="F1933" t="s">
        <v>29862</v>
      </c>
      <c r="G1933" t="s">
        <v>39021</v>
      </c>
      <c r="H1933" s="12"/>
    </row>
    <row r="1934" spans="1:8" x14ac:dyDescent="0.3">
      <c r="A1934" s="50">
        <v>92021029000</v>
      </c>
      <c r="B1934" s="14" t="s">
        <v>37238</v>
      </c>
      <c r="C1934" t="s">
        <v>37239</v>
      </c>
      <c r="D1934" s="14">
        <v>5</v>
      </c>
      <c r="E1934" t="s">
        <v>37240</v>
      </c>
      <c r="F1934" t="s">
        <v>32461</v>
      </c>
      <c r="H1934" s="12"/>
    </row>
    <row r="1935" spans="1:8" x14ac:dyDescent="0.3">
      <c r="A1935" s="50">
        <v>92021029000</v>
      </c>
      <c r="B1935" s="14" t="s">
        <v>37238</v>
      </c>
      <c r="C1935" t="s">
        <v>37239</v>
      </c>
      <c r="E1935" t="s">
        <v>21012</v>
      </c>
      <c r="F1935" t="s">
        <v>23439</v>
      </c>
      <c r="H1935" s="12"/>
    </row>
    <row r="1936" spans="1:8" x14ac:dyDescent="0.3">
      <c r="A1936" s="50">
        <v>92021029000</v>
      </c>
      <c r="B1936" s="14" t="s">
        <v>37238</v>
      </c>
      <c r="C1936" t="s">
        <v>37239</v>
      </c>
      <c r="E1936" t="s">
        <v>37241</v>
      </c>
      <c r="F1936" t="s">
        <v>23439</v>
      </c>
      <c r="G1936" t="s">
        <v>37242</v>
      </c>
      <c r="H1936" s="12"/>
    </row>
    <row r="1937" spans="1:8" x14ac:dyDescent="0.3">
      <c r="A1937" s="50">
        <v>92021029000</v>
      </c>
      <c r="B1937" s="14" t="s">
        <v>37238</v>
      </c>
      <c r="C1937" t="s">
        <v>37239</v>
      </c>
      <c r="E1937" t="s">
        <v>21922</v>
      </c>
      <c r="F1937" t="s">
        <v>33841</v>
      </c>
      <c r="H1937" s="12"/>
    </row>
    <row r="1938" spans="1:8" x14ac:dyDescent="0.3">
      <c r="A1938" s="50">
        <v>92021029000</v>
      </c>
      <c r="B1938" s="14" t="s">
        <v>37238</v>
      </c>
      <c r="C1938" t="s">
        <v>37239</v>
      </c>
      <c r="E1938" t="s">
        <v>21966</v>
      </c>
      <c r="F1938" t="s">
        <v>26311</v>
      </c>
      <c r="G1938" t="s">
        <v>37243</v>
      </c>
      <c r="H1938" s="12"/>
    </row>
    <row r="1939" spans="1:8" x14ac:dyDescent="0.3">
      <c r="A1939" s="50">
        <v>92021032000</v>
      </c>
      <c r="B1939" s="14" t="s">
        <v>38464</v>
      </c>
      <c r="C1939" t="s">
        <v>38465</v>
      </c>
      <c r="D1939" s="14">
        <v>5</v>
      </c>
      <c r="E1939" t="s">
        <v>20957</v>
      </c>
      <c r="F1939" t="s">
        <v>25733</v>
      </c>
      <c r="G1939" t="s">
        <v>38466</v>
      </c>
      <c r="H1939" s="12"/>
    </row>
    <row r="1940" spans="1:8" x14ac:dyDescent="0.3">
      <c r="A1940" s="50">
        <v>92021032000</v>
      </c>
      <c r="B1940" s="14" t="s">
        <v>38464</v>
      </c>
      <c r="C1940" t="s">
        <v>38467</v>
      </c>
      <c r="E1940" t="s">
        <v>20945</v>
      </c>
      <c r="F1940" t="s">
        <v>25733</v>
      </c>
      <c r="G1940" t="s">
        <v>38468</v>
      </c>
      <c r="H1940" s="12"/>
    </row>
    <row r="1941" spans="1:8" x14ac:dyDescent="0.3">
      <c r="A1941" s="50">
        <v>92021032000</v>
      </c>
      <c r="B1941" s="14" t="s">
        <v>38464</v>
      </c>
      <c r="C1941" t="s">
        <v>38465</v>
      </c>
      <c r="E1941" t="s">
        <v>20945</v>
      </c>
      <c r="F1941" t="s">
        <v>25733</v>
      </c>
      <c r="H1941" s="12"/>
    </row>
    <row r="1942" spans="1:8" x14ac:dyDescent="0.3">
      <c r="A1942" s="50">
        <v>92021032000</v>
      </c>
      <c r="B1942" s="14" t="s">
        <v>38464</v>
      </c>
      <c r="C1942" t="s">
        <v>38465</v>
      </c>
      <c r="E1942" t="s">
        <v>21002</v>
      </c>
      <c r="F1942" t="s">
        <v>25733</v>
      </c>
      <c r="G1942" t="s">
        <v>38469</v>
      </c>
      <c r="H1942" s="12"/>
    </row>
    <row r="1943" spans="1:8" x14ac:dyDescent="0.3">
      <c r="A1943" s="50">
        <v>92021032000</v>
      </c>
      <c r="B1943" s="14" t="s">
        <v>38464</v>
      </c>
      <c r="C1943" t="s">
        <v>38465</v>
      </c>
      <c r="E1943" t="s">
        <v>38470</v>
      </c>
      <c r="F1943" t="s">
        <v>25733</v>
      </c>
      <c r="G1943" t="s">
        <v>38471</v>
      </c>
      <c r="H1943" s="12"/>
    </row>
    <row r="1944" spans="1:8" x14ac:dyDescent="0.3">
      <c r="A1944" s="50">
        <v>92021033000</v>
      </c>
      <c r="B1944" s="14" t="s">
        <v>38713</v>
      </c>
      <c r="C1944" t="s">
        <v>38714</v>
      </c>
      <c r="D1944" s="14">
        <v>2</v>
      </c>
      <c r="E1944" t="s">
        <v>29142</v>
      </c>
      <c r="F1944" t="s">
        <v>23811</v>
      </c>
      <c r="G1944" t="s">
        <v>38715</v>
      </c>
      <c r="H1944" s="12"/>
    </row>
    <row r="1945" spans="1:8" x14ac:dyDescent="0.3">
      <c r="A1945" s="50">
        <v>92021033000</v>
      </c>
      <c r="B1945" s="14" t="s">
        <v>38713</v>
      </c>
      <c r="C1945" t="s">
        <v>38714</v>
      </c>
      <c r="E1945" t="s">
        <v>38716</v>
      </c>
      <c r="F1945" t="s">
        <v>38717</v>
      </c>
      <c r="G1945" t="s">
        <v>38718</v>
      </c>
      <c r="H1945" s="12"/>
    </row>
    <row r="1946" spans="1:8" x14ac:dyDescent="0.3">
      <c r="A1946" s="50">
        <v>92021033000</v>
      </c>
      <c r="B1946" s="14" t="s">
        <v>38713</v>
      </c>
      <c r="C1946" t="s">
        <v>38723</v>
      </c>
      <c r="D1946" s="14">
        <v>3</v>
      </c>
      <c r="E1946" t="s">
        <v>21133</v>
      </c>
      <c r="F1946" t="s">
        <v>38724</v>
      </c>
      <c r="G1946" t="s">
        <v>38725</v>
      </c>
      <c r="H1946" s="12"/>
    </row>
    <row r="1947" spans="1:8" x14ac:dyDescent="0.3">
      <c r="A1947" s="50">
        <v>92021033000</v>
      </c>
      <c r="B1947" s="14" t="s">
        <v>38713</v>
      </c>
      <c r="C1947" t="s">
        <v>38723</v>
      </c>
      <c r="E1947" t="s">
        <v>27369</v>
      </c>
      <c r="F1947" t="s">
        <v>20924</v>
      </c>
      <c r="G1947" t="s">
        <v>38726</v>
      </c>
      <c r="H1947" s="12"/>
    </row>
    <row r="1948" spans="1:8" x14ac:dyDescent="0.3">
      <c r="A1948" s="50">
        <v>92021033000</v>
      </c>
      <c r="B1948" s="14" t="s">
        <v>38713</v>
      </c>
      <c r="C1948" t="s">
        <v>38723</v>
      </c>
      <c r="E1948" t="s">
        <v>21229</v>
      </c>
      <c r="F1948" t="s">
        <v>25341</v>
      </c>
      <c r="G1948" t="s">
        <v>38727</v>
      </c>
      <c r="H1948" s="12"/>
    </row>
    <row r="1949" spans="1:8" x14ac:dyDescent="0.3">
      <c r="A1949" s="50">
        <v>92021034000</v>
      </c>
      <c r="B1949" s="14" t="s">
        <v>20292</v>
      </c>
      <c r="D1949" s="14">
        <v>0</v>
      </c>
      <c r="H1949" s="12"/>
    </row>
    <row r="1950" spans="1:8" x14ac:dyDescent="0.3">
      <c r="A1950" s="50">
        <v>92021037000</v>
      </c>
      <c r="B1950" s="14" t="s">
        <v>39132</v>
      </c>
      <c r="C1950" t="s">
        <v>39133</v>
      </c>
      <c r="D1950" s="14">
        <v>4</v>
      </c>
      <c r="E1950" t="s">
        <v>39134</v>
      </c>
      <c r="F1950" t="s">
        <v>23068</v>
      </c>
      <c r="G1950" t="s">
        <v>39135</v>
      </c>
      <c r="H1950" s="12"/>
    </row>
    <row r="1951" spans="1:8" x14ac:dyDescent="0.3">
      <c r="A1951" s="50">
        <v>92021037000</v>
      </c>
      <c r="B1951" s="14" t="s">
        <v>39132</v>
      </c>
      <c r="C1951" t="s">
        <v>39133</v>
      </c>
      <c r="E1951" t="s">
        <v>23138</v>
      </c>
      <c r="F1951" t="s">
        <v>22996</v>
      </c>
      <c r="H1951" s="12"/>
    </row>
    <row r="1952" spans="1:8" x14ac:dyDescent="0.3">
      <c r="A1952" s="50">
        <v>92021037000</v>
      </c>
      <c r="B1952" s="14" t="s">
        <v>39132</v>
      </c>
      <c r="C1952" t="s">
        <v>39136</v>
      </c>
      <c r="E1952" t="s">
        <v>23537</v>
      </c>
      <c r="F1952" t="s">
        <v>22996</v>
      </c>
      <c r="H1952" s="12"/>
    </row>
    <row r="1953" spans="1:8" x14ac:dyDescent="0.3">
      <c r="A1953" s="50">
        <v>92021037000</v>
      </c>
      <c r="B1953" s="14" t="s">
        <v>39132</v>
      </c>
      <c r="C1953" t="s">
        <v>39133</v>
      </c>
      <c r="E1953" t="s">
        <v>22492</v>
      </c>
      <c r="F1953" t="s">
        <v>21408</v>
      </c>
      <c r="G1953" t="s">
        <v>39135</v>
      </c>
      <c r="H1953" s="12"/>
    </row>
    <row r="1954" spans="1:8" x14ac:dyDescent="0.3">
      <c r="A1954" s="50">
        <v>92021040000</v>
      </c>
      <c r="B1954" s="14" t="s">
        <v>39393</v>
      </c>
      <c r="C1954" t="s">
        <v>39394</v>
      </c>
      <c r="D1954" s="14">
        <v>1</v>
      </c>
      <c r="E1954" t="s">
        <v>36820</v>
      </c>
      <c r="F1954" t="s">
        <v>21043</v>
      </c>
      <c r="G1954" t="s">
        <v>39395</v>
      </c>
      <c r="H1954" s="12"/>
    </row>
    <row r="1955" spans="1:8" x14ac:dyDescent="0.3">
      <c r="A1955" s="50">
        <v>92021043000</v>
      </c>
      <c r="B1955" s="14" t="s">
        <v>24164</v>
      </c>
      <c r="C1955" t="s">
        <v>24165</v>
      </c>
      <c r="D1955" s="14">
        <v>1</v>
      </c>
      <c r="E1955" t="s">
        <v>21789</v>
      </c>
      <c r="F1955" t="s">
        <v>21859</v>
      </c>
      <c r="G1955" t="s">
        <v>24166</v>
      </c>
      <c r="H1955" s="12"/>
    </row>
    <row r="1956" spans="1:8" x14ac:dyDescent="0.3">
      <c r="A1956" s="50">
        <v>92021044000</v>
      </c>
      <c r="B1956" s="14" t="s">
        <v>20374</v>
      </c>
      <c r="D1956" s="14">
        <v>0</v>
      </c>
      <c r="H1956" s="12"/>
    </row>
    <row r="1957" spans="1:8" x14ac:dyDescent="0.3">
      <c r="A1957" s="50">
        <v>92021045000</v>
      </c>
      <c r="B1957" s="14" t="s">
        <v>20825</v>
      </c>
      <c r="D1957" s="14">
        <v>0</v>
      </c>
      <c r="H1957" s="12"/>
    </row>
    <row r="1958" spans="1:8" x14ac:dyDescent="0.3">
      <c r="A1958" s="50">
        <v>92021048000</v>
      </c>
      <c r="B1958" s="14" t="s">
        <v>32754</v>
      </c>
      <c r="C1958" t="s">
        <v>32755</v>
      </c>
      <c r="D1958" s="14">
        <v>1</v>
      </c>
      <c r="E1958" t="s">
        <v>22402</v>
      </c>
      <c r="F1958" t="s">
        <v>32756</v>
      </c>
      <c r="H1958" s="12"/>
    </row>
    <row r="1959" spans="1:8" x14ac:dyDescent="0.3">
      <c r="A1959" s="50">
        <v>92021049000</v>
      </c>
      <c r="B1959" s="14" t="s">
        <v>33040</v>
      </c>
      <c r="C1959" t="s">
        <v>33041</v>
      </c>
      <c r="D1959" s="14">
        <v>2</v>
      </c>
      <c r="E1959" t="s">
        <v>21034</v>
      </c>
      <c r="F1959" t="s">
        <v>33042</v>
      </c>
      <c r="H1959" s="12"/>
    </row>
    <row r="1960" spans="1:8" x14ac:dyDescent="0.3">
      <c r="A1960" s="50">
        <v>92021049000</v>
      </c>
      <c r="B1960" s="14" t="s">
        <v>33040</v>
      </c>
      <c r="C1960" t="s">
        <v>33041</v>
      </c>
      <c r="E1960" t="s">
        <v>21181</v>
      </c>
      <c r="F1960" t="s">
        <v>33042</v>
      </c>
      <c r="H1960" s="12"/>
    </row>
    <row r="1961" spans="1:8" x14ac:dyDescent="0.3">
      <c r="A1961" s="50">
        <v>92021057000</v>
      </c>
      <c r="B1961" s="14" t="s">
        <v>39966</v>
      </c>
      <c r="C1961" t="s">
        <v>39967</v>
      </c>
      <c r="D1961" s="14">
        <v>2</v>
      </c>
      <c r="E1961" t="s">
        <v>24124</v>
      </c>
      <c r="F1961" t="s">
        <v>21879</v>
      </c>
      <c r="G1961" t="s">
        <v>39968</v>
      </c>
      <c r="H1961" s="12"/>
    </row>
    <row r="1962" spans="1:8" x14ac:dyDescent="0.3">
      <c r="A1962" s="50">
        <v>92021057000</v>
      </c>
      <c r="B1962" s="14" t="s">
        <v>39966</v>
      </c>
      <c r="C1962" t="s">
        <v>39967</v>
      </c>
      <c r="E1962" t="s">
        <v>23898</v>
      </c>
      <c r="F1962" t="s">
        <v>21879</v>
      </c>
      <c r="G1962" t="s">
        <v>39968</v>
      </c>
      <c r="H1962" s="12"/>
    </row>
    <row r="1963" spans="1:8" x14ac:dyDescent="0.3">
      <c r="A1963" s="50">
        <v>92021059000</v>
      </c>
      <c r="B1963" s="14" t="s">
        <v>33129</v>
      </c>
      <c r="C1963" t="s">
        <v>33130</v>
      </c>
      <c r="D1963" s="14">
        <v>1</v>
      </c>
      <c r="E1963" t="s">
        <v>22007</v>
      </c>
      <c r="F1963" t="s">
        <v>30265</v>
      </c>
      <c r="H1963" s="12"/>
    </row>
    <row r="1964" spans="1:8" x14ac:dyDescent="0.3">
      <c r="A1964" s="50">
        <v>92021060000</v>
      </c>
      <c r="B1964" s="14" t="s">
        <v>20537</v>
      </c>
      <c r="D1964" s="14">
        <v>0</v>
      </c>
      <c r="H1964" s="12"/>
    </row>
    <row r="1965" spans="1:8" x14ac:dyDescent="0.3">
      <c r="A1965" s="50">
        <v>92021061000</v>
      </c>
      <c r="B1965" s="14" t="s">
        <v>36949</v>
      </c>
      <c r="C1965" t="s">
        <v>36950</v>
      </c>
      <c r="D1965" s="14">
        <v>1</v>
      </c>
      <c r="E1965" t="s">
        <v>35230</v>
      </c>
      <c r="F1965" t="s">
        <v>36951</v>
      </c>
      <c r="H1965" s="12"/>
    </row>
    <row r="1966" spans="1:8" x14ac:dyDescent="0.3">
      <c r="A1966" s="50">
        <v>92021062000</v>
      </c>
      <c r="B1966" s="14" t="s">
        <v>20696</v>
      </c>
      <c r="D1966" s="14">
        <v>0</v>
      </c>
      <c r="H1966" s="12"/>
    </row>
    <row r="1967" spans="1:8" x14ac:dyDescent="0.3">
      <c r="A1967" s="50">
        <v>92021068000</v>
      </c>
      <c r="B1967" s="14" t="s">
        <v>20230</v>
      </c>
      <c r="D1967" s="14">
        <v>0</v>
      </c>
      <c r="H1967" s="12"/>
    </row>
    <row r="1968" spans="1:8" x14ac:dyDescent="0.3">
      <c r="A1968" s="50">
        <v>92021069000</v>
      </c>
      <c r="B1968" s="14" t="s">
        <v>20807</v>
      </c>
      <c r="D1968" s="14">
        <v>0</v>
      </c>
      <c r="H1968" s="12"/>
    </row>
    <row r="1969" spans="1:8" x14ac:dyDescent="0.3">
      <c r="A1969" s="50">
        <v>92021075000</v>
      </c>
      <c r="B1969" s="14" t="s">
        <v>38497</v>
      </c>
      <c r="C1969" t="s">
        <v>38498</v>
      </c>
      <c r="D1969" s="14">
        <v>1</v>
      </c>
      <c r="E1969" t="s">
        <v>38499</v>
      </c>
      <c r="F1969" t="s">
        <v>38500</v>
      </c>
      <c r="G1969" t="s">
        <v>38501</v>
      </c>
      <c r="H1969" s="12"/>
    </row>
    <row r="1970" spans="1:8" x14ac:dyDescent="0.3">
      <c r="A1970" s="50">
        <v>92031011000</v>
      </c>
      <c r="B1970" s="14" t="s">
        <v>20799</v>
      </c>
      <c r="D1970" s="14">
        <v>0</v>
      </c>
      <c r="H1970" s="12"/>
    </row>
    <row r="1971" spans="1:8" x14ac:dyDescent="0.3">
      <c r="A1971" s="50">
        <v>92031013000</v>
      </c>
      <c r="B1971" s="14" t="s">
        <v>40383</v>
      </c>
      <c r="C1971" t="s">
        <v>40384</v>
      </c>
      <c r="D1971" s="14">
        <v>2</v>
      </c>
      <c r="E1971" t="s">
        <v>21600</v>
      </c>
      <c r="F1971" t="s">
        <v>21972</v>
      </c>
      <c r="H1971" s="12"/>
    </row>
    <row r="1972" spans="1:8" x14ac:dyDescent="0.3">
      <c r="A1972" s="50">
        <v>92031013000</v>
      </c>
      <c r="B1972" s="14" t="s">
        <v>40383</v>
      </c>
      <c r="C1972" t="s">
        <v>40385</v>
      </c>
      <c r="E1972" t="s">
        <v>24012</v>
      </c>
      <c r="F1972" t="s">
        <v>21972</v>
      </c>
      <c r="H1972" s="12"/>
    </row>
    <row r="1973" spans="1:8" x14ac:dyDescent="0.3">
      <c r="A1973" s="50">
        <v>92031014000</v>
      </c>
      <c r="B1973" s="14" t="s">
        <v>40386</v>
      </c>
      <c r="C1973" t="s">
        <v>40387</v>
      </c>
      <c r="D1973" s="14">
        <v>4</v>
      </c>
      <c r="E1973" t="s">
        <v>22421</v>
      </c>
      <c r="F1973" t="s">
        <v>40388</v>
      </c>
      <c r="H1973" s="12"/>
    </row>
    <row r="1974" spans="1:8" x14ac:dyDescent="0.3">
      <c r="A1974" s="50">
        <v>92031014000</v>
      </c>
      <c r="B1974" s="14" t="s">
        <v>40386</v>
      </c>
      <c r="C1974" t="s">
        <v>40387</v>
      </c>
      <c r="E1974" t="s">
        <v>28438</v>
      </c>
      <c r="F1974" t="s">
        <v>40388</v>
      </c>
      <c r="H1974" s="12"/>
    </row>
    <row r="1975" spans="1:8" x14ac:dyDescent="0.3">
      <c r="A1975" s="50">
        <v>92031014000</v>
      </c>
      <c r="B1975" s="14" t="s">
        <v>40386</v>
      </c>
      <c r="C1975" t="s">
        <v>40387</v>
      </c>
      <c r="E1975" t="s">
        <v>21763</v>
      </c>
      <c r="F1975" t="s">
        <v>40388</v>
      </c>
      <c r="H1975" s="12"/>
    </row>
    <row r="1976" spans="1:8" x14ac:dyDescent="0.3">
      <c r="A1976" s="50">
        <v>92031014000</v>
      </c>
      <c r="B1976" s="14" t="s">
        <v>40386</v>
      </c>
      <c r="C1976" t="s">
        <v>40387</v>
      </c>
      <c r="E1976" t="s">
        <v>22081</v>
      </c>
      <c r="F1976" t="s">
        <v>40388</v>
      </c>
      <c r="H1976" s="12"/>
    </row>
    <row r="1977" spans="1:8" x14ac:dyDescent="0.3">
      <c r="A1977" s="50">
        <v>92031015000</v>
      </c>
      <c r="B1977" s="14" t="s">
        <v>40380</v>
      </c>
      <c r="C1977" t="s">
        <v>40381</v>
      </c>
      <c r="D1977" s="14">
        <v>1</v>
      </c>
      <c r="E1977" t="s">
        <v>21844</v>
      </c>
      <c r="F1977" t="s">
        <v>40382</v>
      </c>
      <c r="H1977" s="12"/>
    </row>
    <row r="1978" spans="1:8" x14ac:dyDescent="0.3">
      <c r="A1978" s="50">
        <v>92031016000</v>
      </c>
      <c r="B1978" s="14" t="s">
        <v>38173</v>
      </c>
      <c r="C1978" t="s">
        <v>38174</v>
      </c>
      <c r="D1978" s="14">
        <v>2</v>
      </c>
      <c r="E1978" t="s">
        <v>34221</v>
      </c>
      <c r="F1978" t="s">
        <v>23068</v>
      </c>
      <c r="G1978" t="s">
        <v>38175</v>
      </c>
      <c r="H1978" s="12"/>
    </row>
    <row r="1979" spans="1:8" x14ac:dyDescent="0.3">
      <c r="A1979" s="50">
        <v>92031016000</v>
      </c>
      <c r="B1979" s="14" t="s">
        <v>38173</v>
      </c>
      <c r="C1979" t="s">
        <v>38174</v>
      </c>
      <c r="E1979" t="s">
        <v>22198</v>
      </c>
      <c r="F1979" t="s">
        <v>23068</v>
      </c>
      <c r="G1979" t="s">
        <v>38175</v>
      </c>
      <c r="H1979" s="12"/>
    </row>
    <row r="1980" spans="1:8" x14ac:dyDescent="0.3">
      <c r="A1980" s="50">
        <v>92031017000</v>
      </c>
      <c r="B1980" s="14" t="s">
        <v>20745</v>
      </c>
      <c r="D1980" s="14">
        <v>0</v>
      </c>
      <c r="H1980" s="12"/>
    </row>
    <row r="1981" spans="1:8" x14ac:dyDescent="0.3">
      <c r="A1981" s="50">
        <v>92031017000</v>
      </c>
      <c r="B1981" s="14" t="s">
        <v>20745</v>
      </c>
      <c r="C1981" t="s">
        <v>40435</v>
      </c>
      <c r="D1981" s="14">
        <v>1</v>
      </c>
      <c r="E1981" t="s">
        <v>22935</v>
      </c>
      <c r="F1981" t="s">
        <v>35431</v>
      </c>
      <c r="H1981" s="12"/>
    </row>
    <row r="1982" spans="1:8" x14ac:dyDescent="0.3">
      <c r="A1982" s="50">
        <v>92031018000</v>
      </c>
      <c r="B1982" s="14" t="s">
        <v>37907</v>
      </c>
      <c r="C1982" t="s">
        <v>37908</v>
      </c>
      <c r="D1982" s="14">
        <v>3</v>
      </c>
      <c r="E1982" t="s">
        <v>21300</v>
      </c>
      <c r="F1982" t="s">
        <v>31734</v>
      </c>
      <c r="H1982" s="12"/>
    </row>
    <row r="1983" spans="1:8" x14ac:dyDescent="0.3">
      <c r="A1983" s="50">
        <v>92031018000</v>
      </c>
      <c r="B1983" s="14" t="s">
        <v>37907</v>
      </c>
      <c r="C1983" t="s">
        <v>37908</v>
      </c>
      <c r="E1983" t="s">
        <v>25885</v>
      </c>
      <c r="F1983" t="s">
        <v>31734</v>
      </c>
      <c r="G1983" t="s">
        <v>37909</v>
      </c>
      <c r="H1983" s="12"/>
    </row>
    <row r="1984" spans="1:8" x14ac:dyDescent="0.3">
      <c r="A1984" s="50">
        <v>92031018000</v>
      </c>
      <c r="B1984" s="14" t="s">
        <v>37907</v>
      </c>
      <c r="C1984" t="s">
        <v>37908</v>
      </c>
      <c r="E1984" t="s">
        <v>37910</v>
      </c>
      <c r="F1984" t="s">
        <v>31734</v>
      </c>
      <c r="G1984" t="s">
        <v>37909</v>
      </c>
      <c r="H1984" s="12"/>
    </row>
    <row r="1985" spans="1:8" x14ac:dyDescent="0.3">
      <c r="A1985" s="50">
        <v>92031019000</v>
      </c>
      <c r="B1985" s="14" t="s">
        <v>40492</v>
      </c>
      <c r="C1985" t="s">
        <v>40493</v>
      </c>
      <c r="D1985" s="14">
        <v>2</v>
      </c>
      <c r="E1985" t="s">
        <v>22039</v>
      </c>
      <c r="F1985" t="s">
        <v>21028</v>
      </c>
      <c r="H1985" s="12"/>
    </row>
    <row r="1986" spans="1:8" x14ac:dyDescent="0.3">
      <c r="A1986" s="50">
        <v>92031019000</v>
      </c>
      <c r="B1986" s="14" t="s">
        <v>40492</v>
      </c>
      <c r="C1986" t="s">
        <v>40494</v>
      </c>
      <c r="E1986" t="s">
        <v>23966</v>
      </c>
      <c r="F1986" t="s">
        <v>25476</v>
      </c>
      <c r="H1986" s="12"/>
    </row>
    <row r="1987" spans="1:8" x14ac:dyDescent="0.3">
      <c r="A1987" s="50">
        <v>92031026000</v>
      </c>
      <c r="B1987" s="14" t="s">
        <v>20522</v>
      </c>
      <c r="D1987" s="14">
        <v>0</v>
      </c>
      <c r="H1987" s="12"/>
    </row>
    <row r="1988" spans="1:8" x14ac:dyDescent="0.3">
      <c r="A1988" s="50">
        <v>92031027000</v>
      </c>
      <c r="B1988" s="14" t="s">
        <v>40645</v>
      </c>
      <c r="C1988" t="s">
        <v>40646</v>
      </c>
      <c r="D1988" s="14">
        <v>3</v>
      </c>
      <c r="E1988" t="s">
        <v>28323</v>
      </c>
      <c r="F1988" t="s">
        <v>40647</v>
      </c>
      <c r="H1988" s="12"/>
    </row>
    <row r="1989" spans="1:8" x14ac:dyDescent="0.3">
      <c r="A1989" s="50">
        <v>92031027000</v>
      </c>
      <c r="B1989" s="14" t="s">
        <v>40645</v>
      </c>
      <c r="C1989" t="s">
        <v>40646</v>
      </c>
      <c r="E1989" t="s">
        <v>21148</v>
      </c>
      <c r="F1989" t="s">
        <v>40647</v>
      </c>
      <c r="H1989" s="12"/>
    </row>
    <row r="1990" spans="1:8" x14ac:dyDescent="0.3">
      <c r="A1990" s="50">
        <v>92031027000</v>
      </c>
      <c r="B1990" s="14" t="s">
        <v>40645</v>
      </c>
      <c r="C1990" t="s">
        <v>40646</v>
      </c>
      <c r="E1990" t="s">
        <v>21047</v>
      </c>
      <c r="F1990" t="s">
        <v>40647</v>
      </c>
      <c r="H1990" s="12"/>
    </row>
    <row r="1991" spans="1:8" x14ac:dyDescent="0.3">
      <c r="A1991" s="50">
        <v>92031033000</v>
      </c>
      <c r="B1991" s="14" t="s">
        <v>24301</v>
      </c>
      <c r="C1991" t="s">
        <v>24302</v>
      </c>
      <c r="D1991" s="14">
        <v>2</v>
      </c>
      <c r="E1991" t="s">
        <v>24303</v>
      </c>
      <c r="F1991" t="s">
        <v>24304</v>
      </c>
      <c r="H1991" s="12"/>
    </row>
    <row r="1992" spans="1:8" x14ac:dyDescent="0.3">
      <c r="A1992" s="50">
        <v>92031033000</v>
      </c>
      <c r="B1992" s="14" t="s">
        <v>24301</v>
      </c>
      <c r="C1992" t="s">
        <v>24302</v>
      </c>
      <c r="E1992" t="s">
        <v>20952</v>
      </c>
      <c r="F1992" t="s">
        <v>24304</v>
      </c>
      <c r="H1992" s="12"/>
    </row>
    <row r="1993" spans="1:8" x14ac:dyDescent="0.3">
      <c r="A1993" s="50">
        <v>92031034000</v>
      </c>
      <c r="B1993" s="14" t="s">
        <v>24923</v>
      </c>
      <c r="C1993" t="s">
        <v>24924</v>
      </c>
      <c r="D1993" s="14">
        <v>5</v>
      </c>
      <c r="E1993" t="s">
        <v>21522</v>
      </c>
      <c r="F1993" t="s">
        <v>20967</v>
      </c>
      <c r="G1993" t="s">
        <v>24925</v>
      </c>
      <c r="H1993" s="12"/>
    </row>
    <row r="1994" spans="1:8" x14ac:dyDescent="0.3">
      <c r="A1994" s="50">
        <v>92031034000</v>
      </c>
      <c r="B1994" s="14" t="s">
        <v>24923</v>
      </c>
      <c r="C1994" t="s">
        <v>24924</v>
      </c>
      <c r="E1994" t="s">
        <v>21091</v>
      </c>
      <c r="F1994" t="s">
        <v>20967</v>
      </c>
      <c r="G1994" t="s">
        <v>24926</v>
      </c>
      <c r="H1994" s="12"/>
    </row>
    <row r="1995" spans="1:8" x14ac:dyDescent="0.3">
      <c r="A1995" s="50">
        <v>92031034000</v>
      </c>
      <c r="B1995" s="14" t="s">
        <v>24923</v>
      </c>
      <c r="C1995" t="s">
        <v>24924</v>
      </c>
      <c r="E1995" t="s">
        <v>22798</v>
      </c>
      <c r="F1995" t="s">
        <v>20967</v>
      </c>
      <c r="G1995" t="s">
        <v>24925</v>
      </c>
      <c r="H1995" s="12"/>
    </row>
    <row r="1996" spans="1:8" x14ac:dyDescent="0.3">
      <c r="A1996" s="50">
        <v>92031034000</v>
      </c>
      <c r="B1996" s="14" t="s">
        <v>24923</v>
      </c>
      <c r="C1996" t="s">
        <v>24924</v>
      </c>
      <c r="E1996" t="s">
        <v>22843</v>
      </c>
      <c r="F1996" t="s">
        <v>20967</v>
      </c>
      <c r="G1996" t="s">
        <v>24925</v>
      </c>
      <c r="H1996" s="12"/>
    </row>
    <row r="1997" spans="1:8" x14ac:dyDescent="0.3">
      <c r="A1997" s="50">
        <v>92031034000</v>
      </c>
      <c r="B1997" s="14" t="s">
        <v>24923</v>
      </c>
      <c r="C1997" t="s">
        <v>24924</v>
      </c>
      <c r="E1997" t="s">
        <v>21654</v>
      </c>
      <c r="F1997" t="s">
        <v>20967</v>
      </c>
      <c r="G1997" t="s">
        <v>24925</v>
      </c>
      <c r="H1997" s="12"/>
    </row>
    <row r="1998" spans="1:8" x14ac:dyDescent="0.3">
      <c r="A1998" s="50">
        <v>92031035000</v>
      </c>
      <c r="B1998" s="14" t="s">
        <v>20618</v>
      </c>
      <c r="D1998" s="14">
        <v>0</v>
      </c>
      <c r="H1998" s="12"/>
    </row>
    <row r="1999" spans="1:8" x14ac:dyDescent="0.3">
      <c r="A1999" s="50">
        <v>92031039000</v>
      </c>
      <c r="B1999" s="14" t="s">
        <v>20748</v>
      </c>
      <c r="D1999" s="14">
        <v>0</v>
      </c>
      <c r="H1999" s="12"/>
    </row>
    <row r="2000" spans="1:8" x14ac:dyDescent="0.3">
      <c r="A2000" s="50">
        <v>92031040000</v>
      </c>
      <c r="B2000" s="14" t="s">
        <v>24191</v>
      </c>
      <c r="C2000" t="s">
        <v>24192</v>
      </c>
      <c r="D2000" s="14">
        <v>3</v>
      </c>
      <c r="E2000" t="s">
        <v>21911</v>
      </c>
      <c r="F2000" t="s">
        <v>24193</v>
      </c>
      <c r="G2000" t="s">
        <v>24194</v>
      </c>
      <c r="H2000" s="12"/>
    </row>
    <row r="2001" spans="1:8" x14ac:dyDescent="0.3">
      <c r="A2001" s="50">
        <v>92031040000</v>
      </c>
      <c r="B2001" s="14" t="s">
        <v>24191</v>
      </c>
      <c r="C2001" t="s">
        <v>24192</v>
      </c>
      <c r="E2001" t="s">
        <v>22671</v>
      </c>
      <c r="F2001" t="s">
        <v>24193</v>
      </c>
      <c r="G2001" t="s">
        <v>24194</v>
      </c>
      <c r="H2001" s="12"/>
    </row>
    <row r="2002" spans="1:8" x14ac:dyDescent="0.3">
      <c r="A2002" s="50">
        <v>92031040000</v>
      </c>
      <c r="B2002" s="14" t="s">
        <v>24191</v>
      </c>
      <c r="C2002" t="s">
        <v>24192</v>
      </c>
      <c r="E2002" t="s">
        <v>21074</v>
      </c>
      <c r="F2002" t="s">
        <v>24193</v>
      </c>
      <c r="G2002" t="s">
        <v>24194</v>
      </c>
      <c r="H2002" s="12"/>
    </row>
    <row r="2003" spans="1:8" x14ac:dyDescent="0.3">
      <c r="A2003" s="50">
        <v>92031041000</v>
      </c>
      <c r="B2003" s="14" t="s">
        <v>24142</v>
      </c>
      <c r="C2003" t="s">
        <v>24143</v>
      </c>
      <c r="D2003" s="14">
        <v>1</v>
      </c>
      <c r="E2003" t="s">
        <v>21135</v>
      </c>
      <c r="F2003" t="s">
        <v>24144</v>
      </c>
      <c r="H2003" s="12"/>
    </row>
    <row r="2004" spans="1:8" x14ac:dyDescent="0.3">
      <c r="A2004" s="50">
        <v>92031041000</v>
      </c>
      <c r="B2004" s="14" t="s">
        <v>24142</v>
      </c>
      <c r="C2004" t="s">
        <v>24145</v>
      </c>
      <c r="D2004" s="14">
        <v>1</v>
      </c>
      <c r="E2004" t="s">
        <v>22074</v>
      </c>
      <c r="F2004" t="s">
        <v>20930</v>
      </c>
      <c r="H2004" s="12"/>
    </row>
    <row r="2005" spans="1:8" x14ac:dyDescent="0.3">
      <c r="A2005" s="50">
        <v>92031042000</v>
      </c>
      <c r="B2005" s="14" t="s">
        <v>21428</v>
      </c>
      <c r="C2005" t="s">
        <v>21429</v>
      </c>
      <c r="D2005" s="14">
        <v>2</v>
      </c>
      <c r="E2005" t="s">
        <v>21430</v>
      </c>
      <c r="F2005" t="s">
        <v>21431</v>
      </c>
      <c r="H2005" s="12"/>
    </row>
    <row r="2006" spans="1:8" x14ac:dyDescent="0.3">
      <c r="A2006" s="50">
        <v>92031042000</v>
      </c>
      <c r="B2006" s="14" t="s">
        <v>21428</v>
      </c>
      <c r="C2006" t="s">
        <v>21429</v>
      </c>
      <c r="E2006" t="s">
        <v>21258</v>
      </c>
      <c r="F2006" t="s">
        <v>21431</v>
      </c>
      <c r="H2006" s="12"/>
    </row>
    <row r="2007" spans="1:8" x14ac:dyDescent="0.3">
      <c r="A2007" s="50">
        <v>92031043000</v>
      </c>
      <c r="B2007" s="14" t="s">
        <v>21437</v>
      </c>
      <c r="C2007" t="s">
        <v>21438</v>
      </c>
      <c r="D2007" s="14">
        <v>3</v>
      </c>
      <c r="E2007" t="s">
        <v>21439</v>
      </c>
      <c r="F2007" t="s">
        <v>21440</v>
      </c>
      <c r="G2007" t="s">
        <v>21441</v>
      </c>
      <c r="H2007" s="12"/>
    </row>
    <row r="2008" spans="1:8" x14ac:dyDescent="0.3">
      <c r="A2008" s="50">
        <v>92031043000</v>
      </c>
      <c r="B2008" s="14" t="s">
        <v>21437</v>
      </c>
      <c r="C2008" t="s">
        <v>21438</v>
      </c>
      <c r="E2008" t="s">
        <v>21442</v>
      </c>
      <c r="F2008" t="s">
        <v>21440</v>
      </c>
      <c r="G2008" t="s">
        <v>21443</v>
      </c>
      <c r="H2008" s="12"/>
    </row>
    <row r="2009" spans="1:8" x14ac:dyDescent="0.3">
      <c r="A2009" s="50">
        <v>92031043000</v>
      </c>
      <c r="B2009" s="14" t="s">
        <v>21437</v>
      </c>
      <c r="C2009" t="s">
        <v>21438</v>
      </c>
      <c r="E2009" t="s">
        <v>21444</v>
      </c>
      <c r="F2009" t="s">
        <v>21440</v>
      </c>
      <c r="G2009" t="s">
        <v>21445</v>
      </c>
      <c r="H2009" s="12"/>
    </row>
    <row r="2010" spans="1:8" x14ac:dyDescent="0.3">
      <c r="A2010" s="50">
        <v>92031044000</v>
      </c>
      <c r="B2010" s="14" t="s">
        <v>21446</v>
      </c>
      <c r="C2010" t="s">
        <v>21447</v>
      </c>
      <c r="D2010" s="14">
        <v>2</v>
      </c>
      <c r="E2010" t="s">
        <v>21448</v>
      </c>
      <c r="F2010" t="s">
        <v>21449</v>
      </c>
      <c r="H2010" s="12"/>
    </row>
    <row r="2011" spans="1:8" x14ac:dyDescent="0.3">
      <c r="A2011" s="50">
        <v>92031044000</v>
      </c>
      <c r="B2011" s="14" t="s">
        <v>21446</v>
      </c>
      <c r="C2011" t="s">
        <v>21450</v>
      </c>
      <c r="E2011" t="s">
        <v>20949</v>
      </c>
      <c r="F2011" t="s">
        <v>21451</v>
      </c>
      <c r="H2011" s="12"/>
    </row>
    <row r="2012" spans="1:8" x14ac:dyDescent="0.3">
      <c r="A2012" s="50">
        <v>92031045000</v>
      </c>
      <c r="B2012" s="14" t="s">
        <v>24297</v>
      </c>
      <c r="C2012" t="s">
        <v>24298</v>
      </c>
      <c r="D2012" s="14">
        <v>3</v>
      </c>
      <c r="E2012" t="s">
        <v>24299</v>
      </c>
      <c r="F2012" t="s">
        <v>24300</v>
      </c>
      <c r="H2012" s="12"/>
    </row>
    <row r="2013" spans="1:8" x14ac:dyDescent="0.3">
      <c r="A2013" s="50">
        <v>92031045000</v>
      </c>
      <c r="B2013" s="14" t="s">
        <v>24297</v>
      </c>
      <c r="C2013" t="s">
        <v>24298</v>
      </c>
      <c r="E2013" t="s">
        <v>21584</v>
      </c>
      <c r="F2013" t="s">
        <v>24300</v>
      </c>
      <c r="H2013" s="12"/>
    </row>
    <row r="2014" spans="1:8" x14ac:dyDescent="0.3">
      <c r="A2014" s="50">
        <v>92031045000</v>
      </c>
      <c r="B2014" s="14" t="s">
        <v>24297</v>
      </c>
      <c r="C2014" t="s">
        <v>24298</v>
      </c>
      <c r="E2014" t="s">
        <v>23829</v>
      </c>
      <c r="F2014" t="s">
        <v>24300</v>
      </c>
      <c r="H2014" s="12"/>
    </row>
    <row r="2015" spans="1:8" x14ac:dyDescent="0.3">
      <c r="A2015" s="50">
        <v>92031046000</v>
      </c>
      <c r="B2015" s="14" t="s">
        <v>24311</v>
      </c>
      <c r="C2015" t="s">
        <v>24312</v>
      </c>
      <c r="D2015" s="14">
        <v>3</v>
      </c>
      <c r="E2015" t="s">
        <v>21320</v>
      </c>
      <c r="F2015" t="s">
        <v>24313</v>
      </c>
      <c r="H2015" s="12"/>
    </row>
    <row r="2016" spans="1:8" x14ac:dyDescent="0.3">
      <c r="A2016" s="50">
        <v>92031046000</v>
      </c>
      <c r="B2016" s="14" t="s">
        <v>24311</v>
      </c>
      <c r="C2016" t="s">
        <v>24312</v>
      </c>
      <c r="E2016" t="s">
        <v>21486</v>
      </c>
      <c r="F2016" t="s">
        <v>24313</v>
      </c>
      <c r="H2016" s="12"/>
    </row>
    <row r="2017" spans="1:8" x14ac:dyDescent="0.3">
      <c r="A2017" s="50">
        <v>92031046000</v>
      </c>
      <c r="B2017" s="14" t="s">
        <v>24311</v>
      </c>
      <c r="C2017" t="s">
        <v>24312</v>
      </c>
      <c r="E2017" t="s">
        <v>24314</v>
      </c>
      <c r="F2017" t="s">
        <v>24315</v>
      </c>
      <c r="H2017" s="12"/>
    </row>
    <row r="2018" spans="1:8" x14ac:dyDescent="0.3">
      <c r="A2018" s="50">
        <v>92031047000</v>
      </c>
      <c r="B2018" s="14" t="s">
        <v>24561</v>
      </c>
      <c r="C2018" t="s">
        <v>24562</v>
      </c>
      <c r="D2018" s="14">
        <v>1</v>
      </c>
      <c r="E2018" t="s">
        <v>21628</v>
      </c>
      <c r="F2018" t="s">
        <v>24563</v>
      </c>
      <c r="G2018" t="s">
        <v>24564</v>
      </c>
      <c r="H2018" s="12"/>
    </row>
    <row r="2019" spans="1:8" x14ac:dyDescent="0.3">
      <c r="A2019" s="50">
        <v>92031048000</v>
      </c>
      <c r="B2019" s="14" t="s">
        <v>24594</v>
      </c>
      <c r="C2019" t="s">
        <v>24595</v>
      </c>
      <c r="D2019" s="14">
        <v>2</v>
      </c>
      <c r="E2019" t="s">
        <v>22093</v>
      </c>
      <c r="F2019" t="s">
        <v>24596</v>
      </c>
      <c r="H2019" s="12"/>
    </row>
    <row r="2020" spans="1:8" x14ac:dyDescent="0.3">
      <c r="A2020" s="50">
        <v>92031048000</v>
      </c>
      <c r="B2020" s="14" t="s">
        <v>24594</v>
      </c>
      <c r="C2020" t="s">
        <v>24595</v>
      </c>
      <c r="E2020" t="s">
        <v>24597</v>
      </c>
      <c r="F2020" t="s">
        <v>24012</v>
      </c>
      <c r="H2020" s="12"/>
    </row>
    <row r="2021" spans="1:8" x14ac:dyDescent="0.3">
      <c r="A2021" s="50">
        <v>92031049000</v>
      </c>
      <c r="B2021" s="14" t="s">
        <v>24653</v>
      </c>
      <c r="C2021" t="s">
        <v>24654</v>
      </c>
      <c r="D2021" s="14">
        <v>4</v>
      </c>
      <c r="E2021" t="s">
        <v>22032</v>
      </c>
      <c r="F2021" t="s">
        <v>24596</v>
      </c>
      <c r="H2021" s="12"/>
    </row>
    <row r="2022" spans="1:8" x14ac:dyDescent="0.3">
      <c r="A2022" s="50">
        <v>92031049000</v>
      </c>
      <c r="B2022" s="14" t="s">
        <v>24653</v>
      </c>
      <c r="C2022" t="s">
        <v>24654</v>
      </c>
      <c r="E2022" t="s">
        <v>21203</v>
      </c>
      <c r="F2022" t="s">
        <v>24596</v>
      </c>
      <c r="H2022" s="12"/>
    </row>
    <row r="2023" spans="1:8" x14ac:dyDescent="0.3">
      <c r="A2023" s="50">
        <v>92031049000</v>
      </c>
      <c r="B2023" s="14" t="s">
        <v>24653</v>
      </c>
      <c r="C2023" t="s">
        <v>24654</v>
      </c>
      <c r="E2023" t="s">
        <v>24655</v>
      </c>
      <c r="F2023" t="s">
        <v>24596</v>
      </c>
      <c r="H2023" s="12"/>
    </row>
    <row r="2024" spans="1:8" x14ac:dyDescent="0.3">
      <c r="A2024" s="50">
        <v>92031049000</v>
      </c>
      <c r="B2024" s="14" t="s">
        <v>24653</v>
      </c>
      <c r="C2024" t="s">
        <v>24654</v>
      </c>
      <c r="E2024" t="s">
        <v>21100</v>
      </c>
      <c r="F2024" t="s">
        <v>24656</v>
      </c>
      <c r="G2024" t="s">
        <v>24657</v>
      </c>
      <c r="H2024" s="12"/>
    </row>
    <row r="2025" spans="1:8" x14ac:dyDescent="0.3">
      <c r="A2025" s="50">
        <v>92031050000</v>
      </c>
      <c r="B2025" s="14" t="s">
        <v>20232</v>
      </c>
      <c r="D2025" s="14">
        <v>0</v>
      </c>
      <c r="H2025" s="12"/>
    </row>
    <row r="2026" spans="1:8" x14ac:dyDescent="0.3">
      <c r="A2026" s="50">
        <v>92031051000</v>
      </c>
      <c r="B2026" s="14" t="s">
        <v>20058</v>
      </c>
      <c r="D2026" s="14">
        <v>0</v>
      </c>
      <c r="H2026" s="12"/>
    </row>
    <row r="2027" spans="1:8" x14ac:dyDescent="0.3">
      <c r="A2027" s="50">
        <v>92031052000</v>
      </c>
      <c r="B2027" s="14" t="s">
        <v>40998</v>
      </c>
      <c r="C2027" t="s">
        <v>40999</v>
      </c>
      <c r="D2027" s="14">
        <v>1</v>
      </c>
      <c r="E2027" t="s">
        <v>27820</v>
      </c>
      <c r="F2027" t="s">
        <v>34304</v>
      </c>
      <c r="H2027" s="12"/>
    </row>
    <row r="2028" spans="1:8" x14ac:dyDescent="0.3">
      <c r="A2028" s="50">
        <v>92031053000</v>
      </c>
      <c r="B2028" s="14" t="s">
        <v>41017</v>
      </c>
      <c r="C2028" t="s">
        <v>41018</v>
      </c>
      <c r="D2028" s="14">
        <v>2</v>
      </c>
      <c r="E2028" t="s">
        <v>24501</v>
      </c>
      <c r="F2028" t="s">
        <v>22453</v>
      </c>
      <c r="H2028" s="12"/>
    </row>
    <row r="2029" spans="1:8" x14ac:dyDescent="0.3">
      <c r="A2029" s="50">
        <v>92031053000</v>
      </c>
      <c r="B2029" s="14" t="s">
        <v>41017</v>
      </c>
      <c r="C2029" t="s">
        <v>41019</v>
      </c>
      <c r="E2029" t="s">
        <v>26119</v>
      </c>
      <c r="F2029" t="s">
        <v>21967</v>
      </c>
      <c r="H2029" s="12"/>
    </row>
    <row r="2030" spans="1:8" x14ac:dyDescent="0.3">
      <c r="A2030" s="50">
        <v>92031056000</v>
      </c>
      <c r="B2030" s="14" t="s">
        <v>40199</v>
      </c>
      <c r="C2030" t="s">
        <v>40200</v>
      </c>
      <c r="D2030" s="14">
        <v>2</v>
      </c>
      <c r="E2030" t="s">
        <v>21105</v>
      </c>
      <c r="F2030" t="s">
        <v>40201</v>
      </c>
      <c r="H2030" s="12"/>
    </row>
    <row r="2031" spans="1:8" x14ac:dyDescent="0.3">
      <c r="A2031" s="50">
        <v>92031056000</v>
      </c>
      <c r="B2031" s="14" t="s">
        <v>40199</v>
      </c>
      <c r="C2031" t="s">
        <v>40200</v>
      </c>
      <c r="E2031" t="s">
        <v>21789</v>
      </c>
      <c r="F2031" t="s">
        <v>40201</v>
      </c>
      <c r="H2031" s="12"/>
    </row>
    <row r="2032" spans="1:8" x14ac:dyDescent="0.3">
      <c r="A2032" s="50">
        <v>92040008000</v>
      </c>
      <c r="B2032" s="14" t="s">
        <v>20089</v>
      </c>
      <c r="D2032" s="14">
        <v>0</v>
      </c>
      <c r="H2032" s="12"/>
    </row>
    <row r="2033" spans="1:8" x14ac:dyDescent="0.3">
      <c r="A2033" s="50">
        <v>92040009000</v>
      </c>
      <c r="B2033" s="14" t="s">
        <v>20317</v>
      </c>
      <c r="D2033" s="14">
        <v>0</v>
      </c>
      <c r="H2033" s="12"/>
    </row>
    <row r="2034" spans="1:8" x14ac:dyDescent="0.3">
      <c r="A2034" s="50">
        <v>92040016000</v>
      </c>
      <c r="B2034" s="14" t="s">
        <v>35424</v>
      </c>
      <c r="C2034" t="s">
        <v>35425</v>
      </c>
      <c r="D2034" s="14">
        <v>1</v>
      </c>
      <c r="E2034" t="s">
        <v>21203</v>
      </c>
      <c r="F2034" t="s">
        <v>23606</v>
      </c>
      <c r="H2034" s="12"/>
    </row>
    <row r="2035" spans="1:8" x14ac:dyDescent="0.3">
      <c r="A2035" s="50">
        <v>92040038000</v>
      </c>
      <c r="B2035" s="14" t="s">
        <v>40870</v>
      </c>
      <c r="C2035" t="s">
        <v>40871</v>
      </c>
      <c r="D2035" s="14">
        <v>2</v>
      </c>
      <c r="E2035" t="s">
        <v>40872</v>
      </c>
      <c r="F2035" t="s">
        <v>40873</v>
      </c>
      <c r="H2035" s="12"/>
    </row>
    <row r="2036" spans="1:8" x14ac:dyDescent="0.3">
      <c r="A2036" s="50">
        <v>92040038000</v>
      </c>
      <c r="B2036" s="14" t="s">
        <v>40870</v>
      </c>
      <c r="C2036" t="s">
        <v>40871</v>
      </c>
      <c r="E2036" t="s">
        <v>40874</v>
      </c>
      <c r="F2036" t="s">
        <v>40873</v>
      </c>
      <c r="H2036" s="12"/>
    </row>
    <row r="2037" spans="1:8" x14ac:dyDescent="0.3">
      <c r="A2037" s="50">
        <v>92040039000</v>
      </c>
      <c r="B2037" s="14" t="s">
        <v>20607</v>
      </c>
      <c r="D2037" s="14">
        <v>0</v>
      </c>
      <c r="H2037" s="12"/>
    </row>
    <row r="2038" spans="1:8" x14ac:dyDescent="0.3">
      <c r="A2038" s="50">
        <v>92040039000</v>
      </c>
      <c r="B2038" s="14" t="s">
        <v>20607</v>
      </c>
      <c r="C2038" t="s">
        <v>40910</v>
      </c>
      <c r="D2038" s="14">
        <v>1</v>
      </c>
      <c r="E2038" t="s">
        <v>21320</v>
      </c>
      <c r="F2038" t="s">
        <v>40911</v>
      </c>
      <c r="G2038" t="s">
        <v>40912</v>
      </c>
      <c r="H2038" s="12"/>
    </row>
    <row r="2039" spans="1:8" x14ac:dyDescent="0.3">
      <c r="A2039" s="50">
        <v>92040039000</v>
      </c>
      <c r="B2039" s="14" t="s">
        <v>20607</v>
      </c>
      <c r="C2039" t="s">
        <v>40913</v>
      </c>
      <c r="D2039" s="14">
        <v>1</v>
      </c>
      <c r="E2039" t="s">
        <v>21047</v>
      </c>
      <c r="F2039" t="s">
        <v>40914</v>
      </c>
      <c r="H2039" s="12"/>
    </row>
    <row r="2040" spans="1:8" x14ac:dyDescent="0.3">
      <c r="A2040" s="50">
        <v>92040039000</v>
      </c>
      <c r="B2040" s="14" t="s">
        <v>20607</v>
      </c>
      <c r="C2040" t="s">
        <v>40915</v>
      </c>
      <c r="D2040" s="14">
        <v>1</v>
      </c>
      <c r="E2040" t="s">
        <v>21130</v>
      </c>
      <c r="F2040" t="s">
        <v>22313</v>
      </c>
      <c r="G2040" t="s">
        <v>40916</v>
      </c>
      <c r="H2040" s="12"/>
    </row>
    <row r="2041" spans="1:8" x14ac:dyDescent="0.3">
      <c r="A2041" s="50">
        <v>92040039000</v>
      </c>
      <c r="B2041" s="14" t="s">
        <v>20607</v>
      </c>
      <c r="C2041" t="s">
        <v>40917</v>
      </c>
      <c r="D2041" s="14">
        <v>2</v>
      </c>
      <c r="E2041" t="s">
        <v>21051</v>
      </c>
      <c r="F2041" t="s">
        <v>21191</v>
      </c>
      <c r="H2041" s="12"/>
    </row>
    <row r="2042" spans="1:8" x14ac:dyDescent="0.3">
      <c r="A2042" s="50">
        <v>92040039000</v>
      </c>
      <c r="B2042" s="14" t="s">
        <v>20607</v>
      </c>
      <c r="C2042" t="s">
        <v>40917</v>
      </c>
      <c r="E2042" t="s">
        <v>20912</v>
      </c>
      <c r="F2042" t="s">
        <v>24277</v>
      </c>
      <c r="H2042" s="12"/>
    </row>
    <row r="2043" spans="1:8" x14ac:dyDescent="0.3">
      <c r="A2043" s="50">
        <v>92040039000</v>
      </c>
      <c r="B2043" s="14" t="s">
        <v>20607</v>
      </c>
      <c r="C2043" t="s">
        <v>40918</v>
      </c>
      <c r="D2043" s="14">
        <v>1</v>
      </c>
      <c r="E2043" t="s">
        <v>21047</v>
      </c>
      <c r="F2043" t="s">
        <v>30518</v>
      </c>
      <c r="H2043" s="12"/>
    </row>
    <row r="2044" spans="1:8" x14ac:dyDescent="0.3">
      <c r="A2044" s="50">
        <v>92040039000</v>
      </c>
      <c r="B2044" s="14" t="s">
        <v>20607</v>
      </c>
      <c r="C2044" t="s">
        <v>40919</v>
      </c>
      <c r="D2044" s="14">
        <v>1</v>
      </c>
      <c r="E2044" t="s">
        <v>24224</v>
      </c>
      <c r="F2044" t="s">
        <v>24278</v>
      </c>
      <c r="G2044" t="s">
        <v>40920</v>
      </c>
      <c r="H2044" s="12"/>
    </row>
    <row r="2045" spans="1:8" x14ac:dyDescent="0.3">
      <c r="A2045" s="50">
        <v>92040039000</v>
      </c>
      <c r="B2045" s="14" t="s">
        <v>20607</v>
      </c>
      <c r="C2045" t="s">
        <v>40921</v>
      </c>
      <c r="D2045" s="14">
        <v>2</v>
      </c>
      <c r="E2045" t="s">
        <v>22477</v>
      </c>
      <c r="F2045" t="s">
        <v>40922</v>
      </c>
      <c r="H2045" s="12"/>
    </row>
    <row r="2046" spans="1:8" x14ac:dyDescent="0.3">
      <c r="A2046" s="50">
        <v>92040039000</v>
      </c>
      <c r="B2046" s="14" t="s">
        <v>20607</v>
      </c>
      <c r="C2046" t="s">
        <v>40921</v>
      </c>
      <c r="E2046" t="s">
        <v>22342</v>
      </c>
      <c r="F2046" t="s">
        <v>40923</v>
      </c>
      <c r="H2046" s="12"/>
    </row>
    <row r="2047" spans="1:8" x14ac:dyDescent="0.3">
      <c r="A2047" s="50">
        <v>92040039000</v>
      </c>
      <c r="B2047" s="14" t="s">
        <v>20607</v>
      </c>
      <c r="C2047" t="s">
        <v>40924</v>
      </c>
      <c r="D2047" s="14">
        <v>1</v>
      </c>
      <c r="E2047" t="s">
        <v>21074</v>
      </c>
      <c r="F2047" t="s">
        <v>40925</v>
      </c>
      <c r="G2047" t="s">
        <v>40926</v>
      </c>
      <c r="H2047" s="12"/>
    </row>
    <row r="2048" spans="1:8" x14ac:dyDescent="0.3">
      <c r="A2048" s="50">
        <v>92040039000</v>
      </c>
      <c r="B2048" s="14" t="s">
        <v>20607</v>
      </c>
      <c r="C2048" t="s">
        <v>40927</v>
      </c>
      <c r="D2048" s="14">
        <v>4</v>
      </c>
      <c r="E2048" t="s">
        <v>21798</v>
      </c>
      <c r="F2048" t="s">
        <v>29757</v>
      </c>
      <c r="H2048" s="12"/>
    </row>
    <row r="2049" spans="1:8" x14ac:dyDescent="0.3">
      <c r="A2049" s="50">
        <v>92040039000</v>
      </c>
      <c r="B2049" s="14" t="s">
        <v>20607</v>
      </c>
      <c r="C2049" t="s">
        <v>40927</v>
      </c>
      <c r="E2049" t="s">
        <v>27389</v>
      </c>
      <c r="F2049" t="s">
        <v>25815</v>
      </c>
      <c r="H2049" s="12"/>
    </row>
    <row r="2050" spans="1:8" x14ac:dyDescent="0.3">
      <c r="A2050" s="50">
        <v>92040039000</v>
      </c>
      <c r="B2050" s="14" t="s">
        <v>20607</v>
      </c>
      <c r="C2050" t="s">
        <v>40927</v>
      </c>
      <c r="E2050" t="s">
        <v>21121</v>
      </c>
      <c r="F2050" t="s">
        <v>40928</v>
      </c>
      <c r="H2050" s="12"/>
    </row>
    <row r="2051" spans="1:8" x14ac:dyDescent="0.3">
      <c r="A2051" s="50">
        <v>92040039000</v>
      </c>
      <c r="B2051" s="14" t="s">
        <v>20607</v>
      </c>
      <c r="C2051" t="s">
        <v>40927</v>
      </c>
      <c r="E2051" t="s">
        <v>40929</v>
      </c>
      <c r="F2051" t="s">
        <v>40928</v>
      </c>
      <c r="H2051" s="12"/>
    </row>
    <row r="2052" spans="1:8" x14ac:dyDescent="0.3">
      <c r="A2052" s="50">
        <v>92040039000</v>
      </c>
      <c r="B2052" s="14" t="s">
        <v>20607</v>
      </c>
      <c r="C2052" t="s">
        <v>40930</v>
      </c>
      <c r="D2052" s="14">
        <v>1</v>
      </c>
      <c r="E2052" t="s">
        <v>22571</v>
      </c>
      <c r="F2052" t="s">
        <v>28266</v>
      </c>
      <c r="H2052" s="12"/>
    </row>
    <row r="2053" spans="1:8" x14ac:dyDescent="0.3">
      <c r="A2053" s="50">
        <v>92040039000</v>
      </c>
      <c r="B2053" s="14" t="s">
        <v>20607</v>
      </c>
      <c r="C2053" t="s">
        <v>40931</v>
      </c>
      <c r="D2053" s="14">
        <v>1</v>
      </c>
      <c r="E2053" t="s">
        <v>21689</v>
      </c>
      <c r="F2053" t="s">
        <v>40932</v>
      </c>
      <c r="H2053" s="12"/>
    </row>
    <row r="2054" spans="1:8" x14ac:dyDescent="0.3">
      <c r="A2054" s="50">
        <v>92040039000</v>
      </c>
      <c r="B2054" s="14" t="s">
        <v>20607</v>
      </c>
      <c r="C2054" t="s">
        <v>40933</v>
      </c>
      <c r="D2054" s="14">
        <v>1</v>
      </c>
      <c r="E2054" t="s">
        <v>21046</v>
      </c>
      <c r="F2054" t="s">
        <v>23759</v>
      </c>
      <c r="G2054" t="s">
        <v>40934</v>
      </c>
      <c r="H2054" s="12"/>
    </row>
    <row r="2055" spans="1:8" x14ac:dyDescent="0.3">
      <c r="A2055" s="50">
        <v>92040039000</v>
      </c>
      <c r="B2055" s="14" t="s">
        <v>20607</v>
      </c>
      <c r="C2055" t="s">
        <v>40935</v>
      </c>
      <c r="D2055" s="14">
        <v>1</v>
      </c>
      <c r="E2055" t="s">
        <v>40936</v>
      </c>
      <c r="F2055" t="s">
        <v>40937</v>
      </c>
      <c r="G2055" t="s">
        <v>40938</v>
      </c>
      <c r="H2055" s="12"/>
    </row>
    <row r="2056" spans="1:8" x14ac:dyDescent="0.3">
      <c r="A2056" s="50">
        <v>92040039000</v>
      </c>
      <c r="B2056" s="14" t="s">
        <v>20607</v>
      </c>
      <c r="C2056" t="s">
        <v>40939</v>
      </c>
      <c r="D2056" s="14">
        <v>1</v>
      </c>
      <c r="E2056" t="s">
        <v>21192</v>
      </c>
      <c r="F2056" t="s">
        <v>26117</v>
      </c>
      <c r="H2056" s="12"/>
    </row>
    <row r="2057" spans="1:8" x14ac:dyDescent="0.3">
      <c r="A2057" s="50">
        <v>92040039000</v>
      </c>
      <c r="B2057" s="14" t="s">
        <v>20607</v>
      </c>
      <c r="C2057" t="s">
        <v>40940</v>
      </c>
      <c r="D2057" s="14">
        <v>1</v>
      </c>
      <c r="E2057" t="s">
        <v>40941</v>
      </c>
      <c r="F2057" t="s">
        <v>40942</v>
      </c>
      <c r="H2057" s="12"/>
    </row>
    <row r="2058" spans="1:8" x14ac:dyDescent="0.3">
      <c r="A2058" s="50">
        <v>92040039000</v>
      </c>
      <c r="B2058" s="14" t="s">
        <v>20607</v>
      </c>
      <c r="C2058" t="s">
        <v>40943</v>
      </c>
      <c r="D2058" s="14">
        <v>2</v>
      </c>
      <c r="E2058" t="s">
        <v>21552</v>
      </c>
      <c r="F2058" t="s">
        <v>40944</v>
      </c>
      <c r="G2058" t="s">
        <v>40920</v>
      </c>
      <c r="H2058" s="12"/>
    </row>
    <row r="2059" spans="1:8" x14ac:dyDescent="0.3">
      <c r="A2059" s="50">
        <v>92040039000</v>
      </c>
      <c r="B2059" s="14" t="s">
        <v>20607</v>
      </c>
      <c r="C2059" t="s">
        <v>40943</v>
      </c>
      <c r="E2059" t="s">
        <v>21179</v>
      </c>
      <c r="F2059" t="s">
        <v>40945</v>
      </c>
      <c r="G2059" t="s">
        <v>40946</v>
      </c>
      <c r="H2059" s="12"/>
    </row>
    <row r="2060" spans="1:8" x14ac:dyDescent="0.3">
      <c r="A2060" s="50">
        <v>92040040000</v>
      </c>
      <c r="B2060" s="14" t="s">
        <v>40895</v>
      </c>
      <c r="C2060" t="s">
        <v>40896</v>
      </c>
      <c r="D2060" s="14">
        <v>1</v>
      </c>
      <c r="E2060" t="s">
        <v>21789</v>
      </c>
      <c r="F2060" t="s">
        <v>40897</v>
      </c>
      <c r="G2060" t="s">
        <v>40898</v>
      </c>
      <c r="H2060" s="12"/>
    </row>
    <row r="2061" spans="1:8" x14ac:dyDescent="0.3">
      <c r="A2061" s="50">
        <v>92040043000</v>
      </c>
      <c r="B2061" s="14" t="s">
        <v>20597</v>
      </c>
      <c r="D2061" s="14">
        <v>0</v>
      </c>
      <c r="H2061" s="12"/>
    </row>
    <row r="2062" spans="1:8" x14ac:dyDescent="0.3">
      <c r="A2062" s="50">
        <v>92040053000</v>
      </c>
      <c r="B2062" s="14" t="s">
        <v>40806</v>
      </c>
      <c r="C2062" t="s">
        <v>40807</v>
      </c>
      <c r="D2062" s="14">
        <v>2</v>
      </c>
      <c r="E2062" t="s">
        <v>23907</v>
      </c>
      <c r="F2062" t="s">
        <v>40808</v>
      </c>
      <c r="H2062" s="12"/>
    </row>
    <row r="2063" spans="1:8" x14ac:dyDescent="0.3">
      <c r="A2063" s="50">
        <v>92040053000</v>
      </c>
      <c r="B2063" s="14" t="s">
        <v>40806</v>
      </c>
      <c r="C2063" t="s">
        <v>40807</v>
      </c>
      <c r="E2063" t="s">
        <v>21047</v>
      </c>
      <c r="F2063" t="s">
        <v>40808</v>
      </c>
      <c r="G2063" t="s">
        <v>40809</v>
      </c>
      <c r="H2063" s="12"/>
    </row>
    <row r="2064" spans="1:8" x14ac:dyDescent="0.3">
      <c r="A2064" s="50">
        <v>92040055000</v>
      </c>
      <c r="B2064" s="14" t="s">
        <v>40842</v>
      </c>
      <c r="C2064" t="s">
        <v>40843</v>
      </c>
      <c r="D2064" s="14">
        <v>1</v>
      </c>
      <c r="E2064" t="s">
        <v>22477</v>
      </c>
      <c r="F2064" t="s">
        <v>40844</v>
      </c>
      <c r="H2064" s="12"/>
    </row>
    <row r="2065" spans="1:8" x14ac:dyDescent="0.3">
      <c r="A2065" s="50">
        <v>92040055000</v>
      </c>
      <c r="B2065" s="14" t="s">
        <v>40842</v>
      </c>
      <c r="C2065" t="s">
        <v>40845</v>
      </c>
      <c r="D2065" s="14">
        <v>1</v>
      </c>
      <c r="E2065" t="s">
        <v>20931</v>
      </c>
      <c r="F2065" t="s">
        <v>40846</v>
      </c>
      <c r="H2065" s="12"/>
    </row>
    <row r="2066" spans="1:8" x14ac:dyDescent="0.3">
      <c r="A2066" s="50">
        <v>92040056000</v>
      </c>
      <c r="B2066" s="14" t="s">
        <v>40818</v>
      </c>
      <c r="C2066" t="s">
        <v>40819</v>
      </c>
      <c r="D2066" s="14">
        <v>1</v>
      </c>
      <c r="E2066" t="s">
        <v>21320</v>
      </c>
      <c r="F2066" t="s">
        <v>33422</v>
      </c>
      <c r="H2066" s="12"/>
    </row>
    <row r="2067" spans="1:8" x14ac:dyDescent="0.3">
      <c r="A2067" s="50">
        <v>92060003000</v>
      </c>
      <c r="B2067" s="14" t="s">
        <v>33309</v>
      </c>
      <c r="C2067" t="s">
        <v>33310</v>
      </c>
      <c r="D2067" s="14">
        <v>1</v>
      </c>
      <c r="E2067" t="s">
        <v>24663</v>
      </c>
      <c r="F2067" t="s">
        <v>33311</v>
      </c>
      <c r="H2067" s="12"/>
    </row>
    <row r="2068" spans="1:8" x14ac:dyDescent="0.3">
      <c r="A2068" s="50">
        <v>92060004000</v>
      </c>
      <c r="B2068" s="14" t="s">
        <v>33437</v>
      </c>
      <c r="C2068" t="s">
        <v>33438</v>
      </c>
      <c r="D2068" s="14">
        <v>2</v>
      </c>
      <c r="E2068" t="s">
        <v>22573</v>
      </c>
      <c r="F2068" t="s">
        <v>32904</v>
      </c>
      <c r="H2068" s="12"/>
    </row>
    <row r="2069" spans="1:8" x14ac:dyDescent="0.3">
      <c r="A2069" s="50">
        <v>92060004000</v>
      </c>
      <c r="B2069" s="14" t="s">
        <v>33437</v>
      </c>
      <c r="C2069" t="s">
        <v>33438</v>
      </c>
      <c r="E2069" t="s">
        <v>32887</v>
      </c>
      <c r="F2069" t="s">
        <v>32904</v>
      </c>
      <c r="H2069" s="12"/>
    </row>
    <row r="2070" spans="1:8" x14ac:dyDescent="0.3">
      <c r="A2070" s="50">
        <v>92060004000</v>
      </c>
      <c r="B2070" s="14" t="s">
        <v>33437</v>
      </c>
      <c r="C2070" t="s">
        <v>33456</v>
      </c>
      <c r="D2070" s="14">
        <v>1</v>
      </c>
      <c r="E2070" t="s">
        <v>20945</v>
      </c>
      <c r="F2070" t="s">
        <v>33457</v>
      </c>
      <c r="H2070" s="12"/>
    </row>
    <row r="2071" spans="1:8" x14ac:dyDescent="0.3">
      <c r="A2071" s="50">
        <v>92060005000</v>
      </c>
      <c r="B2071" s="14" t="s">
        <v>33374</v>
      </c>
      <c r="C2071" t="s">
        <v>33375</v>
      </c>
      <c r="D2071" s="14">
        <v>4</v>
      </c>
      <c r="E2071" t="s">
        <v>25294</v>
      </c>
      <c r="F2071" t="s">
        <v>21723</v>
      </c>
      <c r="H2071" s="12"/>
    </row>
    <row r="2072" spans="1:8" x14ac:dyDescent="0.3">
      <c r="A2072" s="50">
        <v>92060005000</v>
      </c>
      <c r="B2072" s="14" t="s">
        <v>33374</v>
      </c>
      <c r="C2072" t="s">
        <v>33375</v>
      </c>
      <c r="E2072" t="s">
        <v>33376</v>
      </c>
      <c r="F2072" t="s">
        <v>21723</v>
      </c>
      <c r="H2072" s="12"/>
    </row>
    <row r="2073" spans="1:8" x14ac:dyDescent="0.3">
      <c r="A2073" s="50">
        <v>92060005000</v>
      </c>
      <c r="B2073" s="14" t="s">
        <v>33374</v>
      </c>
      <c r="C2073" t="s">
        <v>33375</v>
      </c>
      <c r="E2073" t="s">
        <v>21062</v>
      </c>
      <c r="F2073" t="s">
        <v>21723</v>
      </c>
      <c r="H2073" s="12"/>
    </row>
    <row r="2074" spans="1:8" x14ac:dyDescent="0.3">
      <c r="A2074" s="50">
        <v>92060005000</v>
      </c>
      <c r="B2074" s="14" t="s">
        <v>33374</v>
      </c>
      <c r="C2074" t="s">
        <v>33375</v>
      </c>
      <c r="E2074" t="s">
        <v>23134</v>
      </c>
      <c r="F2074" t="s">
        <v>33377</v>
      </c>
      <c r="H2074" s="12"/>
    </row>
    <row r="2075" spans="1:8" x14ac:dyDescent="0.3">
      <c r="A2075" s="50">
        <v>92060006000</v>
      </c>
      <c r="B2075" s="14" t="s">
        <v>33475</v>
      </c>
      <c r="C2075" t="s">
        <v>33476</v>
      </c>
      <c r="D2075" s="14">
        <v>2</v>
      </c>
      <c r="E2075" t="s">
        <v>33477</v>
      </c>
      <c r="F2075" t="s">
        <v>33478</v>
      </c>
      <c r="H2075" s="12"/>
    </row>
    <row r="2076" spans="1:8" x14ac:dyDescent="0.3">
      <c r="A2076" s="50">
        <v>92060006000</v>
      </c>
      <c r="B2076" s="14" t="s">
        <v>33475</v>
      </c>
      <c r="C2076" t="s">
        <v>33476</v>
      </c>
      <c r="E2076" t="s">
        <v>21258</v>
      </c>
      <c r="F2076" t="s">
        <v>33478</v>
      </c>
      <c r="H2076" s="12"/>
    </row>
    <row r="2077" spans="1:8" x14ac:dyDescent="0.3">
      <c r="A2077" s="50">
        <v>92060008000</v>
      </c>
      <c r="B2077" s="14" t="s">
        <v>33524</v>
      </c>
      <c r="C2077" t="s">
        <v>33525</v>
      </c>
      <c r="D2077" s="14">
        <v>2</v>
      </c>
      <c r="E2077" t="s">
        <v>21192</v>
      </c>
      <c r="F2077" t="s">
        <v>21807</v>
      </c>
      <c r="H2077" s="12"/>
    </row>
    <row r="2078" spans="1:8" x14ac:dyDescent="0.3">
      <c r="A2078" s="50">
        <v>92060008000</v>
      </c>
      <c r="B2078" s="14" t="s">
        <v>33524</v>
      </c>
      <c r="C2078" t="s">
        <v>33525</v>
      </c>
      <c r="E2078" t="s">
        <v>23535</v>
      </c>
      <c r="F2078" t="s">
        <v>21807</v>
      </c>
      <c r="H2078" s="12"/>
    </row>
    <row r="2079" spans="1:8" x14ac:dyDescent="0.3">
      <c r="A2079" s="50">
        <v>92060009000</v>
      </c>
      <c r="B2079" s="14" t="s">
        <v>34141</v>
      </c>
      <c r="C2079" t="s">
        <v>34142</v>
      </c>
      <c r="D2079" s="14">
        <v>4</v>
      </c>
      <c r="E2079" t="s">
        <v>22233</v>
      </c>
      <c r="F2079" t="s">
        <v>22595</v>
      </c>
      <c r="H2079" s="12"/>
    </row>
    <row r="2080" spans="1:8" x14ac:dyDescent="0.3">
      <c r="A2080" s="50">
        <v>92060009000</v>
      </c>
      <c r="B2080" s="14" t="s">
        <v>34141</v>
      </c>
      <c r="C2080" t="s">
        <v>34143</v>
      </c>
      <c r="E2080" t="s">
        <v>21952</v>
      </c>
      <c r="F2080" t="s">
        <v>22595</v>
      </c>
      <c r="H2080" s="12"/>
    </row>
    <row r="2081" spans="1:8" x14ac:dyDescent="0.3">
      <c r="A2081" s="50">
        <v>92060009000</v>
      </c>
      <c r="B2081" s="14" t="s">
        <v>34141</v>
      </c>
      <c r="C2081" t="s">
        <v>34143</v>
      </c>
      <c r="E2081" t="s">
        <v>20952</v>
      </c>
      <c r="F2081" t="s">
        <v>22595</v>
      </c>
      <c r="H2081" s="12"/>
    </row>
    <row r="2082" spans="1:8" x14ac:dyDescent="0.3">
      <c r="A2082" s="50">
        <v>92060009000</v>
      </c>
      <c r="B2082" s="14" t="s">
        <v>34141</v>
      </c>
      <c r="C2082" t="s">
        <v>34143</v>
      </c>
      <c r="E2082" t="s">
        <v>21100</v>
      </c>
      <c r="F2082" t="s">
        <v>34144</v>
      </c>
      <c r="H2082" s="12"/>
    </row>
    <row r="2083" spans="1:8" x14ac:dyDescent="0.3">
      <c r="A2083" s="50">
        <v>92060010000</v>
      </c>
      <c r="B2083" s="14" t="s">
        <v>33610</v>
      </c>
      <c r="C2083" t="s">
        <v>33611</v>
      </c>
      <c r="D2083" s="14">
        <v>2</v>
      </c>
      <c r="E2083" t="s">
        <v>22823</v>
      </c>
      <c r="F2083" t="s">
        <v>32098</v>
      </c>
      <c r="H2083" s="12"/>
    </row>
    <row r="2084" spans="1:8" x14ac:dyDescent="0.3">
      <c r="A2084" s="50">
        <v>92060010000</v>
      </c>
      <c r="B2084" s="14" t="s">
        <v>33610</v>
      </c>
      <c r="C2084" t="s">
        <v>33611</v>
      </c>
      <c r="E2084" t="s">
        <v>21047</v>
      </c>
      <c r="F2084" t="s">
        <v>32098</v>
      </c>
      <c r="H2084" s="12"/>
    </row>
    <row r="2085" spans="1:8" x14ac:dyDescent="0.3">
      <c r="A2085" s="50">
        <v>92060011000</v>
      </c>
      <c r="B2085" s="14" t="s">
        <v>34110</v>
      </c>
      <c r="C2085" t="s">
        <v>34111</v>
      </c>
      <c r="D2085" s="14">
        <v>1</v>
      </c>
      <c r="E2085" t="s">
        <v>21012</v>
      </c>
      <c r="F2085" t="s">
        <v>29247</v>
      </c>
      <c r="H2085" s="12"/>
    </row>
    <row r="2086" spans="1:8" x14ac:dyDescent="0.3">
      <c r="A2086" s="50">
        <v>92060012000</v>
      </c>
      <c r="B2086" s="14" t="s">
        <v>34056</v>
      </c>
      <c r="C2086" t="s">
        <v>34057</v>
      </c>
      <c r="D2086" s="14">
        <v>2</v>
      </c>
      <c r="E2086" t="s">
        <v>34058</v>
      </c>
      <c r="F2086" t="s">
        <v>34059</v>
      </c>
      <c r="H2086" s="12"/>
    </row>
    <row r="2087" spans="1:8" x14ac:dyDescent="0.3">
      <c r="A2087" s="50">
        <v>92060012000</v>
      </c>
      <c r="B2087" s="14" t="s">
        <v>34056</v>
      </c>
      <c r="C2087" t="s">
        <v>34057</v>
      </c>
      <c r="E2087" t="s">
        <v>20957</v>
      </c>
      <c r="F2087" t="s">
        <v>34059</v>
      </c>
      <c r="H2087" s="12"/>
    </row>
    <row r="2088" spans="1:8" x14ac:dyDescent="0.3">
      <c r="A2088" s="50">
        <v>92060013000</v>
      </c>
      <c r="B2088" s="14" t="s">
        <v>20675</v>
      </c>
      <c r="D2088" s="14">
        <v>0</v>
      </c>
      <c r="H2088" s="12"/>
    </row>
    <row r="2089" spans="1:8" x14ac:dyDescent="0.3">
      <c r="A2089" s="50">
        <v>92060013000</v>
      </c>
      <c r="B2089" s="14" t="s">
        <v>20675</v>
      </c>
      <c r="C2089" t="s">
        <v>33678</v>
      </c>
      <c r="D2089" s="14">
        <v>3</v>
      </c>
      <c r="E2089" t="s">
        <v>22218</v>
      </c>
      <c r="F2089" t="s">
        <v>33679</v>
      </c>
      <c r="H2089" s="12"/>
    </row>
    <row r="2090" spans="1:8" x14ac:dyDescent="0.3">
      <c r="A2090" s="50">
        <v>92060013000</v>
      </c>
      <c r="B2090" s="14" t="s">
        <v>20675</v>
      </c>
      <c r="C2090" t="s">
        <v>33680</v>
      </c>
      <c r="E2090" t="s">
        <v>24009</v>
      </c>
      <c r="F2090" t="s">
        <v>33681</v>
      </c>
      <c r="G2090" t="s">
        <v>33682</v>
      </c>
      <c r="H2090" s="12"/>
    </row>
    <row r="2091" spans="1:8" x14ac:dyDescent="0.3">
      <c r="A2091" s="50">
        <v>92060013000</v>
      </c>
      <c r="B2091" s="14" t="s">
        <v>20675</v>
      </c>
      <c r="C2091" t="s">
        <v>33678</v>
      </c>
      <c r="E2091" t="s">
        <v>21049</v>
      </c>
      <c r="F2091" t="s">
        <v>21140</v>
      </c>
      <c r="H2091" s="12"/>
    </row>
    <row r="2092" spans="1:8" x14ac:dyDescent="0.3">
      <c r="A2092" s="50">
        <v>92060014000</v>
      </c>
      <c r="B2092" s="14" t="s">
        <v>20506</v>
      </c>
      <c r="D2092" s="14">
        <v>0</v>
      </c>
      <c r="H2092" s="12"/>
    </row>
    <row r="2093" spans="1:8" x14ac:dyDescent="0.3">
      <c r="A2093" s="50">
        <v>92060014000</v>
      </c>
      <c r="B2093" s="14" t="s">
        <v>20506</v>
      </c>
      <c r="C2093" t="s">
        <v>34168</v>
      </c>
      <c r="D2093" s="14">
        <v>1</v>
      </c>
      <c r="E2093" t="s">
        <v>22299</v>
      </c>
      <c r="F2093" t="s">
        <v>34169</v>
      </c>
      <c r="G2093" t="s">
        <v>34170</v>
      </c>
      <c r="H2093" s="12"/>
    </row>
    <row r="2094" spans="1:8" x14ac:dyDescent="0.3">
      <c r="A2094" s="50">
        <v>92060015000</v>
      </c>
      <c r="B2094" s="14" t="s">
        <v>33735</v>
      </c>
      <c r="C2094" t="s">
        <v>33736</v>
      </c>
      <c r="D2094" s="14">
        <v>2</v>
      </c>
      <c r="E2094" t="s">
        <v>21151</v>
      </c>
      <c r="F2094" t="s">
        <v>33737</v>
      </c>
      <c r="H2094" s="12"/>
    </row>
    <row r="2095" spans="1:8" x14ac:dyDescent="0.3">
      <c r="A2095" s="50">
        <v>92060015000</v>
      </c>
      <c r="B2095" s="14" t="s">
        <v>33735</v>
      </c>
      <c r="C2095" t="s">
        <v>33736</v>
      </c>
      <c r="E2095" t="s">
        <v>21419</v>
      </c>
      <c r="F2095" t="s">
        <v>33738</v>
      </c>
      <c r="H2095" s="12"/>
    </row>
    <row r="2096" spans="1:8" x14ac:dyDescent="0.3">
      <c r="A2096" s="50">
        <v>92060016000</v>
      </c>
      <c r="B2096" s="14" t="s">
        <v>33811</v>
      </c>
      <c r="C2096" t="s">
        <v>33812</v>
      </c>
      <c r="D2096" s="14">
        <v>2</v>
      </c>
      <c r="E2096" t="s">
        <v>23682</v>
      </c>
      <c r="F2096" t="s">
        <v>33813</v>
      </c>
      <c r="H2096" s="12"/>
    </row>
    <row r="2097" spans="1:8" x14ac:dyDescent="0.3">
      <c r="A2097" s="50">
        <v>92060016000</v>
      </c>
      <c r="B2097" s="14" t="s">
        <v>33811</v>
      </c>
      <c r="C2097" t="s">
        <v>33814</v>
      </c>
      <c r="E2097" t="s">
        <v>20931</v>
      </c>
      <c r="F2097" t="s">
        <v>33813</v>
      </c>
      <c r="H2097" s="12"/>
    </row>
    <row r="2098" spans="1:8" x14ac:dyDescent="0.3">
      <c r="A2098" s="50">
        <v>92060017000</v>
      </c>
      <c r="B2098" s="14" t="s">
        <v>34532</v>
      </c>
      <c r="C2098" t="s">
        <v>34533</v>
      </c>
      <c r="D2098" s="14">
        <v>2</v>
      </c>
      <c r="E2098" t="s">
        <v>22054</v>
      </c>
      <c r="F2098" t="s">
        <v>34534</v>
      </c>
      <c r="H2098" s="12"/>
    </row>
    <row r="2099" spans="1:8" x14ac:dyDescent="0.3">
      <c r="A2099" s="50">
        <v>92060017000</v>
      </c>
      <c r="B2099" s="14" t="s">
        <v>34532</v>
      </c>
      <c r="C2099" t="s">
        <v>34533</v>
      </c>
      <c r="E2099" t="s">
        <v>34535</v>
      </c>
      <c r="F2099" t="s">
        <v>34536</v>
      </c>
      <c r="H2099" s="12"/>
    </row>
    <row r="2100" spans="1:8" x14ac:dyDescent="0.3">
      <c r="A2100" s="50">
        <v>92060018000</v>
      </c>
      <c r="B2100" s="14" t="s">
        <v>33854</v>
      </c>
      <c r="C2100" t="s">
        <v>33855</v>
      </c>
      <c r="D2100" s="14">
        <v>1</v>
      </c>
      <c r="E2100" t="s">
        <v>21034</v>
      </c>
      <c r="F2100" t="s">
        <v>33856</v>
      </c>
      <c r="H2100" s="12"/>
    </row>
    <row r="2101" spans="1:8" x14ac:dyDescent="0.3">
      <c r="A2101" s="50">
        <v>92060019000</v>
      </c>
      <c r="B2101" s="14" t="s">
        <v>20852</v>
      </c>
      <c r="D2101" s="14">
        <v>0</v>
      </c>
      <c r="H2101" s="12"/>
    </row>
    <row r="2102" spans="1:8" x14ac:dyDescent="0.3">
      <c r="A2102" s="50">
        <v>92060019000</v>
      </c>
      <c r="B2102" s="14" t="s">
        <v>20852</v>
      </c>
      <c r="C2102" t="s">
        <v>33867</v>
      </c>
      <c r="D2102" s="14">
        <v>1</v>
      </c>
      <c r="E2102" t="s">
        <v>22395</v>
      </c>
      <c r="F2102" t="s">
        <v>21408</v>
      </c>
      <c r="H2102" s="12"/>
    </row>
    <row r="2103" spans="1:8" x14ac:dyDescent="0.3">
      <c r="A2103" s="50">
        <v>92060021000</v>
      </c>
      <c r="B2103" s="14" t="s">
        <v>33965</v>
      </c>
      <c r="C2103" t="s">
        <v>33966</v>
      </c>
      <c r="D2103" s="14">
        <v>1</v>
      </c>
      <c r="E2103" t="s">
        <v>22152</v>
      </c>
      <c r="F2103" t="s">
        <v>25403</v>
      </c>
      <c r="H2103" s="12"/>
    </row>
    <row r="2104" spans="1:8" x14ac:dyDescent="0.3">
      <c r="A2104" s="50">
        <v>92060023000</v>
      </c>
      <c r="B2104" s="14" t="s">
        <v>34030</v>
      </c>
      <c r="C2104" t="s">
        <v>34031</v>
      </c>
      <c r="D2104" s="14">
        <v>2</v>
      </c>
      <c r="E2104" t="s">
        <v>34032</v>
      </c>
      <c r="F2104" t="s">
        <v>34033</v>
      </c>
      <c r="H2104" s="12"/>
    </row>
    <row r="2105" spans="1:8" x14ac:dyDescent="0.3">
      <c r="A2105" s="50">
        <v>92060023000</v>
      </c>
      <c r="B2105" s="14" t="s">
        <v>34030</v>
      </c>
      <c r="C2105" t="s">
        <v>34031</v>
      </c>
      <c r="E2105" t="s">
        <v>33466</v>
      </c>
      <c r="F2105" t="s">
        <v>34034</v>
      </c>
      <c r="H2105" s="12"/>
    </row>
    <row r="2106" spans="1:8" x14ac:dyDescent="0.3">
      <c r="A2106" s="50">
        <v>92060025000</v>
      </c>
      <c r="B2106" s="14" t="s">
        <v>34628</v>
      </c>
      <c r="C2106" t="s">
        <v>34629</v>
      </c>
      <c r="D2106" s="14">
        <v>2</v>
      </c>
      <c r="E2106" t="s">
        <v>21358</v>
      </c>
      <c r="F2106" t="s">
        <v>34104</v>
      </c>
      <c r="G2106" t="s">
        <v>34630</v>
      </c>
      <c r="H2106" s="12"/>
    </row>
    <row r="2107" spans="1:8" x14ac:dyDescent="0.3">
      <c r="A2107" s="50">
        <v>92060025000</v>
      </c>
      <c r="B2107" s="14" t="s">
        <v>34628</v>
      </c>
      <c r="C2107" t="s">
        <v>34629</v>
      </c>
      <c r="E2107" t="s">
        <v>21516</v>
      </c>
      <c r="F2107" t="s">
        <v>34631</v>
      </c>
      <c r="H2107" s="12"/>
    </row>
    <row r="2108" spans="1:8" x14ac:dyDescent="0.3">
      <c r="A2108" s="50">
        <v>92060027000</v>
      </c>
      <c r="B2108" s="14" t="s">
        <v>33246</v>
      </c>
      <c r="C2108" t="s">
        <v>33247</v>
      </c>
      <c r="D2108" s="14">
        <v>3</v>
      </c>
      <c r="E2108" t="s">
        <v>22278</v>
      </c>
      <c r="F2108" t="s">
        <v>32396</v>
      </c>
      <c r="H2108" s="12"/>
    </row>
    <row r="2109" spans="1:8" x14ac:dyDescent="0.3">
      <c r="A2109" s="50">
        <v>92060027000</v>
      </c>
      <c r="B2109" s="14" t="s">
        <v>33246</v>
      </c>
      <c r="C2109" t="s">
        <v>33247</v>
      </c>
      <c r="E2109" t="s">
        <v>21335</v>
      </c>
      <c r="F2109" t="s">
        <v>32396</v>
      </c>
      <c r="H2109" s="12"/>
    </row>
    <row r="2110" spans="1:8" x14ac:dyDescent="0.3">
      <c r="A2110" s="50">
        <v>92060027000</v>
      </c>
      <c r="B2110" s="14" t="s">
        <v>33246</v>
      </c>
      <c r="C2110" t="s">
        <v>33247</v>
      </c>
      <c r="E2110" t="s">
        <v>21185</v>
      </c>
      <c r="F2110" t="s">
        <v>23272</v>
      </c>
      <c r="H2110" s="12"/>
    </row>
    <row r="2111" spans="1:8" x14ac:dyDescent="0.3">
      <c r="A2111" s="50">
        <v>92060028000</v>
      </c>
      <c r="B2111" s="14" t="s">
        <v>33297</v>
      </c>
      <c r="C2111" t="s">
        <v>33298</v>
      </c>
      <c r="D2111" s="14">
        <v>2</v>
      </c>
      <c r="E2111" t="s">
        <v>21320</v>
      </c>
      <c r="F2111" t="s">
        <v>33299</v>
      </c>
      <c r="H2111" s="12"/>
    </row>
    <row r="2112" spans="1:8" x14ac:dyDescent="0.3">
      <c r="A2112" s="50">
        <v>92060028000</v>
      </c>
      <c r="B2112" s="14" t="s">
        <v>33297</v>
      </c>
      <c r="C2112" t="s">
        <v>33300</v>
      </c>
      <c r="E2112" t="s">
        <v>21400</v>
      </c>
      <c r="F2112" t="s">
        <v>33299</v>
      </c>
      <c r="H2112" s="12"/>
    </row>
    <row r="2113" spans="1:8" x14ac:dyDescent="0.3">
      <c r="A2113" s="50">
        <v>92060029000</v>
      </c>
      <c r="B2113" s="14" t="s">
        <v>34289</v>
      </c>
      <c r="C2113" t="s">
        <v>34290</v>
      </c>
      <c r="D2113" s="14">
        <v>1</v>
      </c>
      <c r="E2113" t="s">
        <v>34176</v>
      </c>
      <c r="F2113" t="s">
        <v>21912</v>
      </c>
      <c r="H2113" s="12"/>
    </row>
    <row r="2114" spans="1:8" x14ac:dyDescent="0.3">
      <c r="A2114" s="50">
        <v>92060030000</v>
      </c>
      <c r="B2114" s="14" t="s">
        <v>34227</v>
      </c>
      <c r="C2114" t="s">
        <v>34228</v>
      </c>
      <c r="D2114" s="14">
        <v>3</v>
      </c>
      <c r="E2114" t="s">
        <v>20945</v>
      </c>
      <c r="F2114" t="s">
        <v>33216</v>
      </c>
      <c r="H2114" s="12"/>
    </row>
    <row r="2115" spans="1:8" x14ac:dyDescent="0.3">
      <c r="A2115" s="50">
        <v>92060030000</v>
      </c>
      <c r="B2115" s="14" t="s">
        <v>34227</v>
      </c>
      <c r="C2115" t="s">
        <v>34228</v>
      </c>
      <c r="E2115" t="s">
        <v>21271</v>
      </c>
      <c r="F2115" t="s">
        <v>33216</v>
      </c>
      <c r="H2115" s="12"/>
    </row>
    <row r="2116" spans="1:8" x14ac:dyDescent="0.3">
      <c r="A2116" s="50">
        <v>92060030000</v>
      </c>
      <c r="B2116" s="14" t="s">
        <v>34227</v>
      </c>
      <c r="C2116" t="s">
        <v>34228</v>
      </c>
      <c r="E2116" t="s">
        <v>22014</v>
      </c>
      <c r="F2116" t="s">
        <v>24111</v>
      </c>
      <c r="H2116" s="12"/>
    </row>
    <row r="2117" spans="1:8" x14ac:dyDescent="0.3">
      <c r="A2117" s="50">
        <v>92060031000</v>
      </c>
      <c r="B2117" s="14" t="s">
        <v>33560</v>
      </c>
      <c r="C2117" t="s">
        <v>33561</v>
      </c>
      <c r="D2117" s="14">
        <v>1</v>
      </c>
      <c r="E2117" t="s">
        <v>21408</v>
      </c>
      <c r="F2117" t="s">
        <v>23024</v>
      </c>
      <c r="G2117" t="s">
        <v>33562</v>
      </c>
      <c r="H2117" s="12"/>
    </row>
    <row r="2118" spans="1:8" x14ac:dyDescent="0.3">
      <c r="A2118" s="50">
        <v>92060033000</v>
      </c>
      <c r="B2118" s="14" t="s">
        <v>33655</v>
      </c>
      <c r="C2118" t="s">
        <v>33656</v>
      </c>
      <c r="D2118" s="14">
        <v>1</v>
      </c>
      <c r="E2118" t="s">
        <v>21258</v>
      </c>
      <c r="F2118" t="s">
        <v>21824</v>
      </c>
      <c r="H2118" s="12"/>
    </row>
    <row r="2119" spans="1:8" x14ac:dyDescent="0.3">
      <c r="A2119" s="50">
        <v>92060034000</v>
      </c>
      <c r="B2119" s="14" t="s">
        <v>34325</v>
      </c>
      <c r="C2119" t="s">
        <v>34326</v>
      </c>
      <c r="D2119" s="14">
        <v>2</v>
      </c>
      <c r="E2119" t="s">
        <v>21628</v>
      </c>
      <c r="F2119" t="s">
        <v>34327</v>
      </c>
      <c r="H2119" s="12"/>
    </row>
    <row r="2120" spans="1:8" x14ac:dyDescent="0.3">
      <c r="A2120" s="50">
        <v>92060034000</v>
      </c>
      <c r="B2120" s="14" t="s">
        <v>34325</v>
      </c>
      <c r="C2120" t="s">
        <v>34326</v>
      </c>
      <c r="E2120" t="s">
        <v>21287</v>
      </c>
      <c r="F2120" t="s">
        <v>34327</v>
      </c>
      <c r="H2120" s="12"/>
    </row>
    <row r="2121" spans="1:8" x14ac:dyDescent="0.3">
      <c r="A2121" s="50">
        <v>92060035000</v>
      </c>
      <c r="B2121" s="14" t="s">
        <v>34295</v>
      </c>
      <c r="C2121" t="s">
        <v>34296</v>
      </c>
      <c r="D2121" s="14">
        <v>2</v>
      </c>
      <c r="E2121" t="s">
        <v>23038</v>
      </c>
      <c r="F2121" t="s">
        <v>34297</v>
      </c>
      <c r="H2121" s="12"/>
    </row>
    <row r="2122" spans="1:8" x14ac:dyDescent="0.3">
      <c r="A2122" s="50">
        <v>92060035000</v>
      </c>
      <c r="B2122" s="14" t="s">
        <v>34295</v>
      </c>
      <c r="C2122" t="s">
        <v>34296</v>
      </c>
      <c r="E2122" t="s">
        <v>21130</v>
      </c>
      <c r="F2122" t="s">
        <v>34297</v>
      </c>
      <c r="H2122" s="12"/>
    </row>
    <row r="2123" spans="1:8" x14ac:dyDescent="0.3">
      <c r="A2123" s="50">
        <v>92060036000</v>
      </c>
      <c r="B2123" s="14" t="s">
        <v>34302</v>
      </c>
      <c r="C2123" t="s">
        <v>34303</v>
      </c>
      <c r="D2123" s="14">
        <v>1</v>
      </c>
      <c r="E2123" t="s">
        <v>34304</v>
      </c>
      <c r="F2123" t="s">
        <v>33685</v>
      </c>
      <c r="H2123" s="12"/>
    </row>
    <row r="2124" spans="1:8" x14ac:dyDescent="0.3">
      <c r="A2124" s="50">
        <v>92060037000</v>
      </c>
      <c r="B2124" s="14" t="s">
        <v>33747</v>
      </c>
      <c r="C2124" t="s">
        <v>33748</v>
      </c>
      <c r="D2124" s="14">
        <v>2</v>
      </c>
      <c r="E2124" t="s">
        <v>21486</v>
      </c>
      <c r="F2124" t="s">
        <v>33749</v>
      </c>
      <c r="H2124" s="12"/>
    </row>
    <row r="2125" spans="1:8" x14ac:dyDescent="0.3">
      <c r="A2125" s="50">
        <v>92060037000</v>
      </c>
      <c r="B2125" s="14" t="s">
        <v>33747</v>
      </c>
      <c r="C2125" t="s">
        <v>33750</v>
      </c>
      <c r="E2125" t="s">
        <v>22458</v>
      </c>
      <c r="F2125" t="s">
        <v>33751</v>
      </c>
      <c r="H2125" s="12"/>
    </row>
    <row r="2126" spans="1:8" x14ac:dyDescent="0.3">
      <c r="A2126" s="50">
        <v>92060038000</v>
      </c>
      <c r="B2126" s="14" t="s">
        <v>20805</v>
      </c>
      <c r="D2126" s="14">
        <v>0</v>
      </c>
      <c r="H2126" s="12"/>
    </row>
    <row r="2127" spans="1:8" x14ac:dyDescent="0.3">
      <c r="A2127" s="50">
        <v>92060038000</v>
      </c>
      <c r="B2127" s="14" t="s">
        <v>20805</v>
      </c>
      <c r="C2127" t="s">
        <v>36959</v>
      </c>
      <c r="D2127" s="14">
        <v>2</v>
      </c>
      <c r="E2127" t="s">
        <v>20952</v>
      </c>
      <c r="F2127" t="s">
        <v>25813</v>
      </c>
      <c r="H2127" s="12"/>
    </row>
    <row r="2128" spans="1:8" x14ac:dyDescent="0.3">
      <c r="A2128" s="50">
        <v>92060038000</v>
      </c>
      <c r="B2128" s="14" t="s">
        <v>20805</v>
      </c>
      <c r="C2128" t="s">
        <v>36960</v>
      </c>
      <c r="E2128" t="s">
        <v>22198</v>
      </c>
      <c r="F2128" t="s">
        <v>25813</v>
      </c>
      <c r="H2128" s="12"/>
    </row>
    <row r="2129" spans="1:8" x14ac:dyDescent="0.3">
      <c r="A2129" s="50">
        <v>92060041000</v>
      </c>
      <c r="B2129" s="14" t="s">
        <v>34255</v>
      </c>
      <c r="C2129" t="s">
        <v>34256</v>
      </c>
      <c r="D2129" s="14">
        <v>2</v>
      </c>
      <c r="E2129" t="s">
        <v>21002</v>
      </c>
      <c r="F2129" t="s">
        <v>21597</v>
      </c>
      <c r="H2129" s="12"/>
    </row>
    <row r="2130" spans="1:8" x14ac:dyDescent="0.3">
      <c r="A2130" s="50">
        <v>92060041000</v>
      </c>
      <c r="B2130" s="14" t="s">
        <v>34255</v>
      </c>
      <c r="C2130" t="s">
        <v>34256</v>
      </c>
      <c r="E2130" t="s">
        <v>22471</v>
      </c>
      <c r="F2130" t="s">
        <v>21597</v>
      </c>
      <c r="G2130" t="s">
        <v>34257</v>
      </c>
      <c r="H2130" s="12"/>
    </row>
    <row r="2131" spans="1:8" x14ac:dyDescent="0.3">
      <c r="A2131" s="50">
        <v>92060042000</v>
      </c>
      <c r="B2131" s="14" t="s">
        <v>33887</v>
      </c>
      <c r="C2131" t="s">
        <v>33888</v>
      </c>
      <c r="D2131" s="14">
        <v>1</v>
      </c>
      <c r="E2131" t="s">
        <v>21400</v>
      </c>
      <c r="F2131" t="s">
        <v>33889</v>
      </c>
      <c r="H2131" s="12"/>
    </row>
    <row r="2132" spans="1:8" x14ac:dyDescent="0.3">
      <c r="A2132" s="50">
        <v>92060043000</v>
      </c>
      <c r="B2132" s="14" t="s">
        <v>33933</v>
      </c>
      <c r="C2132" t="s">
        <v>33934</v>
      </c>
      <c r="D2132" s="14">
        <v>1</v>
      </c>
      <c r="E2132" t="s">
        <v>21908</v>
      </c>
      <c r="F2132" t="s">
        <v>23336</v>
      </c>
      <c r="G2132" t="s">
        <v>33935</v>
      </c>
      <c r="H2132" s="12"/>
    </row>
    <row r="2133" spans="1:8" x14ac:dyDescent="0.3">
      <c r="A2133" s="50">
        <v>92060046000</v>
      </c>
      <c r="B2133" s="14" t="s">
        <v>34193</v>
      </c>
      <c r="C2133" t="s">
        <v>34194</v>
      </c>
      <c r="D2133" s="14">
        <v>1</v>
      </c>
      <c r="E2133" t="s">
        <v>21258</v>
      </c>
      <c r="F2133" t="s">
        <v>20924</v>
      </c>
      <c r="H2133" s="12"/>
    </row>
    <row r="2134" spans="1:8" x14ac:dyDescent="0.3">
      <c r="A2134" s="50">
        <v>92060047000</v>
      </c>
      <c r="B2134" s="14" t="s">
        <v>27429</v>
      </c>
      <c r="C2134" t="s">
        <v>27430</v>
      </c>
      <c r="D2134" s="14">
        <v>1</v>
      </c>
      <c r="E2134" t="s">
        <v>26877</v>
      </c>
      <c r="F2134" t="s">
        <v>23698</v>
      </c>
      <c r="G2134" t="s">
        <v>27431</v>
      </c>
      <c r="H2134" s="12"/>
    </row>
    <row r="2135" spans="1:8" x14ac:dyDescent="0.3">
      <c r="A2135" s="50">
        <v>92060048000</v>
      </c>
      <c r="B2135" s="14" t="s">
        <v>27588</v>
      </c>
      <c r="C2135" t="s">
        <v>27589</v>
      </c>
      <c r="D2135" s="14">
        <v>2</v>
      </c>
      <c r="E2135" t="s">
        <v>21203</v>
      </c>
      <c r="F2135" t="s">
        <v>26140</v>
      </c>
      <c r="G2135" t="s">
        <v>27590</v>
      </c>
      <c r="H2135" s="12"/>
    </row>
    <row r="2136" spans="1:8" x14ac:dyDescent="0.3">
      <c r="A2136" s="50">
        <v>92060048000</v>
      </c>
      <c r="B2136" s="14" t="s">
        <v>27588</v>
      </c>
      <c r="C2136" t="s">
        <v>27589</v>
      </c>
      <c r="E2136" t="s">
        <v>21910</v>
      </c>
      <c r="F2136" t="s">
        <v>26140</v>
      </c>
      <c r="G2136" t="s">
        <v>27590</v>
      </c>
      <c r="H2136" s="12"/>
    </row>
    <row r="2137" spans="1:8" x14ac:dyDescent="0.3">
      <c r="A2137" s="50">
        <v>92060050000</v>
      </c>
      <c r="B2137" s="14" t="s">
        <v>27659</v>
      </c>
      <c r="C2137" t="s">
        <v>27660</v>
      </c>
      <c r="D2137" s="14">
        <v>2</v>
      </c>
      <c r="E2137" t="s">
        <v>21047</v>
      </c>
      <c r="F2137" t="s">
        <v>27661</v>
      </c>
      <c r="G2137" t="s">
        <v>27662</v>
      </c>
      <c r="H2137" s="12"/>
    </row>
    <row r="2138" spans="1:8" x14ac:dyDescent="0.3">
      <c r="A2138" s="50">
        <v>92060050000</v>
      </c>
      <c r="B2138" s="14" t="s">
        <v>27659</v>
      </c>
      <c r="C2138" t="s">
        <v>27663</v>
      </c>
      <c r="E2138" t="s">
        <v>22935</v>
      </c>
      <c r="F2138" t="s">
        <v>27661</v>
      </c>
      <c r="G2138" t="s">
        <v>27664</v>
      </c>
      <c r="H2138" s="12"/>
    </row>
    <row r="2139" spans="1:8" x14ac:dyDescent="0.3">
      <c r="A2139" s="50">
        <v>92060051000</v>
      </c>
      <c r="B2139" s="14" t="s">
        <v>27499</v>
      </c>
      <c r="C2139" t="s">
        <v>27500</v>
      </c>
      <c r="D2139" s="14">
        <v>2</v>
      </c>
      <c r="E2139" t="s">
        <v>21916</v>
      </c>
      <c r="F2139" t="s">
        <v>27501</v>
      </c>
      <c r="H2139" s="12"/>
    </row>
    <row r="2140" spans="1:8" x14ac:dyDescent="0.3">
      <c r="A2140" s="50">
        <v>92060051000</v>
      </c>
      <c r="B2140" s="14" t="s">
        <v>27499</v>
      </c>
      <c r="C2140" t="s">
        <v>27500</v>
      </c>
      <c r="E2140" t="s">
        <v>21100</v>
      </c>
      <c r="F2140" t="s">
        <v>21011</v>
      </c>
      <c r="H2140" s="12"/>
    </row>
    <row r="2141" spans="1:8" x14ac:dyDescent="0.3">
      <c r="A2141" s="50">
        <v>92060052000</v>
      </c>
      <c r="B2141" s="14" t="s">
        <v>27620</v>
      </c>
      <c r="C2141" t="s">
        <v>27621</v>
      </c>
      <c r="D2141" s="14">
        <v>1</v>
      </c>
      <c r="E2141" t="s">
        <v>22152</v>
      </c>
      <c r="F2141" t="s">
        <v>26027</v>
      </c>
      <c r="G2141" t="s">
        <v>27622</v>
      </c>
      <c r="H2141" s="12"/>
    </row>
    <row r="2142" spans="1:8" x14ac:dyDescent="0.3">
      <c r="A2142" s="50">
        <v>92060053000</v>
      </c>
      <c r="B2142" s="14" t="s">
        <v>33732</v>
      </c>
      <c r="C2142" t="s">
        <v>33733</v>
      </c>
      <c r="D2142" s="14">
        <v>1</v>
      </c>
      <c r="E2142" t="s">
        <v>21802</v>
      </c>
      <c r="F2142" t="s">
        <v>33734</v>
      </c>
      <c r="H2142" s="12"/>
    </row>
    <row r="2143" spans="1:8" x14ac:dyDescent="0.3">
      <c r="A2143" s="50">
        <v>92060054000</v>
      </c>
      <c r="B2143" s="14" t="s">
        <v>33767</v>
      </c>
      <c r="C2143" t="s">
        <v>33768</v>
      </c>
      <c r="D2143" s="14">
        <v>1</v>
      </c>
      <c r="E2143" t="s">
        <v>22172</v>
      </c>
      <c r="F2143" t="s">
        <v>33769</v>
      </c>
      <c r="H2143" s="12"/>
    </row>
    <row r="2144" spans="1:8" x14ac:dyDescent="0.3">
      <c r="A2144" s="50">
        <v>92060055000</v>
      </c>
      <c r="B2144" s="14" t="s">
        <v>34072</v>
      </c>
      <c r="C2144" t="s">
        <v>34073</v>
      </c>
      <c r="D2144" s="14">
        <v>2</v>
      </c>
      <c r="E2144" t="s">
        <v>21789</v>
      </c>
      <c r="F2144" t="s">
        <v>34074</v>
      </c>
      <c r="H2144" s="12"/>
    </row>
    <row r="2145" spans="1:8" x14ac:dyDescent="0.3">
      <c r="A2145" s="50">
        <v>92060055000</v>
      </c>
      <c r="B2145" s="14" t="s">
        <v>34072</v>
      </c>
      <c r="C2145" t="s">
        <v>34073</v>
      </c>
      <c r="E2145" t="s">
        <v>21819</v>
      </c>
      <c r="F2145" t="s">
        <v>34074</v>
      </c>
      <c r="H2145" s="12"/>
    </row>
    <row r="2146" spans="1:8" x14ac:dyDescent="0.3">
      <c r="A2146" s="50">
        <v>92060056000</v>
      </c>
      <c r="B2146" s="14" t="s">
        <v>33743</v>
      </c>
      <c r="C2146" t="s">
        <v>33744</v>
      </c>
      <c r="D2146" s="14">
        <v>2</v>
      </c>
      <c r="E2146" t="s">
        <v>21002</v>
      </c>
      <c r="F2146" t="s">
        <v>33745</v>
      </c>
      <c r="H2146" s="12"/>
    </row>
    <row r="2147" spans="1:8" x14ac:dyDescent="0.3">
      <c r="A2147" s="50">
        <v>92060056000</v>
      </c>
      <c r="B2147" s="14" t="s">
        <v>33743</v>
      </c>
      <c r="C2147" t="s">
        <v>33746</v>
      </c>
      <c r="E2147" t="s">
        <v>21233</v>
      </c>
      <c r="F2147" t="s">
        <v>33745</v>
      </c>
      <c r="H2147" s="12"/>
    </row>
    <row r="2148" spans="1:8" x14ac:dyDescent="0.3">
      <c r="A2148" s="50">
        <v>92060057000</v>
      </c>
      <c r="B2148" s="14" t="s">
        <v>34011</v>
      </c>
      <c r="C2148" t="s">
        <v>34012</v>
      </c>
      <c r="D2148" s="14">
        <v>2</v>
      </c>
      <c r="E2148" t="s">
        <v>21911</v>
      </c>
      <c r="F2148" t="s">
        <v>23759</v>
      </c>
      <c r="H2148" s="12"/>
    </row>
    <row r="2149" spans="1:8" x14ac:dyDescent="0.3">
      <c r="A2149" s="50">
        <v>92060057000</v>
      </c>
      <c r="B2149" s="14" t="s">
        <v>34011</v>
      </c>
      <c r="C2149" t="s">
        <v>34013</v>
      </c>
      <c r="E2149" t="s">
        <v>34014</v>
      </c>
      <c r="F2149" t="s">
        <v>23897</v>
      </c>
      <c r="H2149" s="12"/>
    </row>
    <row r="2150" spans="1:8" x14ac:dyDescent="0.3">
      <c r="A2150" s="50">
        <v>92060058000</v>
      </c>
      <c r="B2150" s="14" t="s">
        <v>27690</v>
      </c>
      <c r="C2150" t="s">
        <v>27691</v>
      </c>
      <c r="D2150" s="14">
        <v>1</v>
      </c>
      <c r="E2150" t="s">
        <v>27692</v>
      </c>
      <c r="F2150" t="s">
        <v>27693</v>
      </c>
      <c r="H2150" s="12"/>
    </row>
    <row r="2151" spans="1:8" x14ac:dyDescent="0.3">
      <c r="A2151" s="50">
        <v>92060062000</v>
      </c>
      <c r="B2151" s="14" t="s">
        <v>34121</v>
      </c>
      <c r="C2151" t="s">
        <v>34122</v>
      </c>
      <c r="D2151" s="14">
        <v>5</v>
      </c>
      <c r="E2151" t="s">
        <v>21525</v>
      </c>
      <c r="F2151" t="s">
        <v>34123</v>
      </c>
      <c r="H2151" s="12"/>
    </row>
    <row r="2152" spans="1:8" x14ac:dyDescent="0.3">
      <c r="A2152" s="50">
        <v>92060062000</v>
      </c>
      <c r="B2152" s="14" t="s">
        <v>34121</v>
      </c>
      <c r="C2152" t="s">
        <v>34122</v>
      </c>
      <c r="E2152" t="s">
        <v>22492</v>
      </c>
      <c r="F2152" t="s">
        <v>34123</v>
      </c>
      <c r="H2152" s="12"/>
    </row>
    <row r="2153" spans="1:8" x14ac:dyDescent="0.3">
      <c r="A2153" s="50">
        <v>92060062000</v>
      </c>
      <c r="B2153" s="14" t="s">
        <v>34121</v>
      </c>
      <c r="C2153" t="s">
        <v>34124</v>
      </c>
      <c r="E2153" t="s">
        <v>21794</v>
      </c>
      <c r="F2153" t="s">
        <v>34123</v>
      </c>
      <c r="H2153" s="12"/>
    </row>
    <row r="2154" spans="1:8" x14ac:dyDescent="0.3">
      <c r="A2154" s="50">
        <v>92060062000</v>
      </c>
      <c r="B2154" s="14" t="s">
        <v>34121</v>
      </c>
      <c r="C2154" t="s">
        <v>34124</v>
      </c>
      <c r="E2154" t="s">
        <v>23501</v>
      </c>
      <c r="F2154" t="s">
        <v>34123</v>
      </c>
      <c r="H2154" s="12"/>
    </row>
    <row r="2155" spans="1:8" x14ac:dyDescent="0.3">
      <c r="A2155" s="50">
        <v>92060062000</v>
      </c>
      <c r="B2155" s="14" t="s">
        <v>34121</v>
      </c>
      <c r="C2155" t="s">
        <v>34122</v>
      </c>
      <c r="E2155" t="s">
        <v>34125</v>
      </c>
      <c r="F2155" t="s">
        <v>34123</v>
      </c>
      <c r="H2155" s="12"/>
    </row>
    <row r="2156" spans="1:8" x14ac:dyDescent="0.3">
      <c r="A2156" s="50">
        <v>92060063000</v>
      </c>
      <c r="B2156" s="14" t="s">
        <v>33233</v>
      </c>
      <c r="C2156" t="s">
        <v>33234</v>
      </c>
      <c r="D2156" s="14">
        <v>1</v>
      </c>
      <c r="E2156" t="s">
        <v>21677</v>
      </c>
      <c r="F2156" t="s">
        <v>23081</v>
      </c>
      <c r="G2156" t="s">
        <v>33235</v>
      </c>
      <c r="H2156" s="12"/>
    </row>
    <row r="2157" spans="1:8" x14ac:dyDescent="0.3">
      <c r="A2157" s="50">
        <v>92060065000</v>
      </c>
      <c r="B2157" s="14" t="s">
        <v>20329</v>
      </c>
      <c r="D2157" s="14">
        <v>0</v>
      </c>
      <c r="H2157" s="12"/>
    </row>
    <row r="2158" spans="1:8" x14ac:dyDescent="0.3">
      <c r="A2158" s="50">
        <v>92060065000</v>
      </c>
      <c r="B2158" s="14" t="s">
        <v>20329</v>
      </c>
      <c r="C2158" t="s">
        <v>34355</v>
      </c>
      <c r="D2158" s="14">
        <v>1</v>
      </c>
      <c r="E2158" t="s">
        <v>21035</v>
      </c>
      <c r="F2158" t="s">
        <v>34356</v>
      </c>
      <c r="G2158" t="s">
        <v>34357</v>
      </c>
      <c r="H2158" s="12"/>
    </row>
    <row r="2159" spans="1:8" x14ac:dyDescent="0.3">
      <c r="A2159" s="50">
        <v>92060067000</v>
      </c>
      <c r="B2159" s="14" t="s">
        <v>33959</v>
      </c>
      <c r="C2159" t="s">
        <v>33960</v>
      </c>
      <c r="D2159" s="14">
        <v>4</v>
      </c>
      <c r="E2159" t="s">
        <v>21185</v>
      </c>
      <c r="F2159" t="s">
        <v>27066</v>
      </c>
      <c r="H2159" s="12"/>
    </row>
    <row r="2160" spans="1:8" x14ac:dyDescent="0.3">
      <c r="A2160" s="50">
        <v>92060067000</v>
      </c>
      <c r="B2160" s="14" t="s">
        <v>33959</v>
      </c>
      <c r="C2160" t="s">
        <v>33960</v>
      </c>
      <c r="E2160" t="s">
        <v>22648</v>
      </c>
      <c r="F2160" t="s">
        <v>27066</v>
      </c>
      <c r="H2160" s="12"/>
    </row>
    <row r="2161" spans="1:8" x14ac:dyDescent="0.3">
      <c r="A2161" s="50">
        <v>92060067000</v>
      </c>
      <c r="B2161" s="14" t="s">
        <v>33959</v>
      </c>
      <c r="C2161" t="s">
        <v>33961</v>
      </c>
      <c r="E2161" t="s">
        <v>21735</v>
      </c>
      <c r="F2161" t="s">
        <v>33962</v>
      </c>
      <c r="H2161" s="12"/>
    </row>
    <row r="2162" spans="1:8" x14ac:dyDescent="0.3">
      <c r="A2162" s="50">
        <v>92060067000</v>
      </c>
      <c r="B2162" s="14" t="s">
        <v>33959</v>
      </c>
      <c r="C2162" t="s">
        <v>33963</v>
      </c>
      <c r="E2162" t="s">
        <v>21764</v>
      </c>
      <c r="F2162" t="s">
        <v>33964</v>
      </c>
      <c r="H2162" s="12"/>
    </row>
    <row r="2163" spans="1:8" x14ac:dyDescent="0.3">
      <c r="A2163" s="50">
        <v>92060068000</v>
      </c>
      <c r="B2163" s="14" t="s">
        <v>37017</v>
      </c>
      <c r="C2163" t="s">
        <v>37018</v>
      </c>
      <c r="D2163" s="14">
        <v>2</v>
      </c>
      <c r="E2163" t="s">
        <v>21503</v>
      </c>
      <c r="F2163" t="s">
        <v>25190</v>
      </c>
      <c r="H2163" s="12"/>
    </row>
    <row r="2164" spans="1:8" x14ac:dyDescent="0.3">
      <c r="A2164" s="50">
        <v>92060068000</v>
      </c>
      <c r="B2164" s="14" t="s">
        <v>37017</v>
      </c>
      <c r="C2164" t="s">
        <v>37018</v>
      </c>
      <c r="E2164" t="s">
        <v>21789</v>
      </c>
      <c r="F2164" t="s">
        <v>25190</v>
      </c>
      <c r="H2164" s="12"/>
    </row>
    <row r="2165" spans="1:8" x14ac:dyDescent="0.3">
      <c r="A2165" s="50">
        <v>92060069000</v>
      </c>
      <c r="B2165" s="14" t="s">
        <v>20325</v>
      </c>
      <c r="D2165" s="14">
        <v>0</v>
      </c>
      <c r="H2165" s="12"/>
    </row>
    <row r="2166" spans="1:8" x14ac:dyDescent="0.3">
      <c r="A2166" s="50">
        <v>92060069000</v>
      </c>
      <c r="B2166" s="14" t="s">
        <v>20325</v>
      </c>
      <c r="C2166" t="s">
        <v>37012</v>
      </c>
      <c r="D2166" s="14">
        <v>2</v>
      </c>
      <c r="E2166" t="s">
        <v>21480</v>
      </c>
      <c r="F2166" t="s">
        <v>37013</v>
      </c>
      <c r="H2166" s="12"/>
    </row>
    <row r="2167" spans="1:8" x14ac:dyDescent="0.3">
      <c r="A2167" s="50">
        <v>92060069000</v>
      </c>
      <c r="B2167" s="14" t="s">
        <v>20325</v>
      </c>
      <c r="C2167" t="s">
        <v>37012</v>
      </c>
      <c r="E2167" t="s">
        <v>20945</v>
      </c>
      <c r="F2167" t="s">
        <v>35011</v>
      </c>
      <c r="H2167" s="12"/>
    </row>
    <row r="2168" spans="1:8" x14ac:dyDescent="0.3">
      <c r="A2168" s="50">
        <v>92060070000</v>
      </c>
      <c r="B2168" s="14" t="s">
        <v>34525</v>
      </c>
      <c r="C2168" t="s">
        <v>34526</v>
      </c>
      <c r="D2168" s="14">
        <v>2</v>
      </c>
      <c r="E2168" t="s">
        <v>21012</v>
      </c>
      <c r="F2168" t="s">
        <v>26533</v>
      </c>
      <c r="H2168" s="12"/>
    </row>
    <row r="2169" spans="1:8" x14ac:dyDescent="0.3">
      <c r="A2169" s="50">
        <v>92060070000</v>
      </c>
      <c r="B2169" s="14" t="s">
        <v>34525</v>
      </c>
      <c r="C2169" t="s">
        <v>34526</v>
      </c>
      <c r="E2169" t="s">
        <v>27269</v>
      </c>
      <c r="F2169" t="s">
        <v>34527</v>
      </c>
      <c r="H2169" s="12"/>
    </row>
    <row r="2170" spans="1:8" x14ac:dyDescent="0.3">
      <c r="A2170" s="50">
        <v>92060072000</v>
      </c>
      <c r="B2170" s="14" t="s">
        <v>27410</v>
      </c>
      <c r="C2170" t="s">
        <v>27411</v>
      </c>
      <c r="D2170" s="14">
        <v>1</v>
      </c>
      <c r="E2170" t="s">
        <v>27412</v>
      </c>
      <c r="F2170" t="s">
        <v>27413</v>
      </c>
      <c r="G2170" t="s">
        <v>27414</v>
      </c>
      <c r="H2170" s="12"/>
    </row>
    <row r="2171" spans="1:8" x14ac:dyDescent="0.3">
      <c r="A2171" s="50">
        <v>92060073000</v>
      </c>
      <c r="B2171" s="14" t="s">
        <v>33872</v>
      </c>
      <c r="C2171" t="s">
        <v>33873</v>
      </c>
      <c r="D2171" s="14">
        <v>4</v>
      </c>
      <c r="E2171" t="s">
        <v>21176</v>
      </c>
      <c r="F2171" t="s">
        <v>22514</v>
      </c>
      <c r="G2171" t="s">
        <v>33874</v>
      </c>
      <c r="H2171" s="12"/>
    </row>
    <row r="2172" spans="1:8" x14ac:dyDescent="0.3">
      <c r="A2172" s="50">
        <v>92060073000</v>
      </c>
      <c r="B2172" s="14" t="s">
        <v>33872</v>
      </c>
      <c r="C2172" t="s">
        <v>33873</v>
      </c>
      <c r="E2172" t="s">
        <v>21628</v>
      </c>
      <c r="F2172" t="s">
        <v>33875</v>
      </c>
      <c r="H2172" s="12"/>
    </row>
    <row r="2173" spans="1:8" x14ac:dyDescent="0.3">
      <c r="A2173" s="50">
        <v>92060073000</v>
      </c>
      <c r="B2173" s="14" t="s">
        <v>33872</v>
      </c>
      <c r="C2173" t="s">
        <v>33876</v>
      </c>
      <c r="E2173" t="s">
        <v>21471</v>
      </c>
      <c r="F2173" t="s">
        <v>33875</v>
      </c>
      <c r="H2173" s="12"/>
    </row>
    <row r="2174" spans="1:8" x14ac:dyDescent="0.3">
      <c r="A2174" s="50">
        <v>92060073000</v>
      </c>
      <c r="B2174" s="14" t="s">
        <v>33872</v>
      </c>
      <c r="C2174" t="s">
        <v>33873</v>
      </c>
      <c r="E2174" t="s">
        <v>21406</v>
      </c>
      <c r="F2174" t="s">
        <v>33875</v>
      </c>
      <c r="H2174" s="12"/>
    </row>
    <row r="2175" spans="1:8" x14ac:dyDescent="0.3">
      <c r="A2175" s="50">
        <v>92060074000</v>
      </c>
      <c r="B2175" s="14" t="s">
        <v>33913</v>
      </c>
      <c r="C2175" t="s">
        <v>33914</v>
      </c>
      <c r="D2175" s="14">
        <v>2</v>
      </c>
      <c r="E2175" t="s">
        <v>21735</v>
      </c>
      <c r="F2175" t="s">
        <v>33915</v>
      </c>
      <c r="H2175" s="12"/>
    </row>
    <row r="2176" spans="1:8" x14ac:dyDescent="0.3">
      <c r="A2176" s="50">
        <v>92060074000</v>
      </c>
      <c r="B2176" s="14" t="s">
        <v>33913</v>
      </c>
      <c r="C2176" t="s">
        <v>33916</v>
      </c>
      <c r="E2176" t="s">
        <v>21586</v>
      </c>
      <c r="F2176" t="s">
        <v>33875</v>
      </c>
      <c r="H2176" s="12"/>
    </row>
    <row r="2177" spans="1:8" x14ac:dyDescent="0.3">
      <c r="A2177" s="50">
        <v>92060076000</v>
      </c>
      <c r="B2177" s="14" t="s">
        <v>33485</v>
      </c>
      <c r="C2177" t="s">
        <v>33486</v>
      </c>
      <c r="D2177" s="14">
        <v>1</v>
      </c>
      <c r="E2177" t="s">
        <v>22296</v>
      </c>
      <c r="F2177" t="s">
        <v>33487</v>
      </c>
      <c r="H2177" s="12"/>
    </row>
    <row r="2178" spans="1:8" x14ac:dyDescent="0.3">
      <c r="A2178" s="50">
        <v>92060076000</v>
      </c>
      <c r="B2178" s="14" t="s">
        <v>33485</v>
      </c>
      <c r="C2178" t="s">
        <v>33496</v>
      </c>
      <c r="D2178" s="14">
        <v>1</v>
      </c>
      <c r="E2178" t="s">
        <v>31779</v>
      </c>
      <c r="F2178" t="s">
        <v>33497</v>
      </c>
      <c r="H2178" s="12"/>
    </row>
    <row r="2179" spans="1:8" x14ac:dyDescent="0.3">
      <c r="A2179" s="50">
        <v>92070015000</v>
      </c>
      <c r="B2179" s="14" t="s">
        <v>33796</v>
      </c>
      <c r="C2179" t="s">
        <v>33797</v>
      </c>
      <c r="D2179" s="14">
        <v>5</v>
      </c>
      <c r="E2179" t="s">
        <v>21330</v>
      </c>
      <c r="F2179" t="s">
        <v>33798</v>
      </c>
      <c r="H2179" s="12"/>
    </row>
    <row r="2180" spans="1:8" x14ac:dyDescent="0.3">
      <c r="A2180" s="50">
        <v>92070015000</v>
      </c>
      <c r="B2180" s="14" t="s">
        <v>33796</v>
      </c>
      <c r="C2180" t="s">
        <v>33799</v>
      </c>
      <c r="E2180" t="s">
        <v>20952</v>
      </c>
      <c r="F2180" t="s">
        <v>33800</v>
      </c>
      <c r="H2180" s="12"/>
    </row>
    <row r="2181" spans="1:8" x14ac:dyDescent="0.3">
      <c r="A2181" s="50">
        <v>92070015000</v>
      </c>
      <c r="B2181" s="14" t="s">
        <v>33796</v>
      </c>
      <c r="C2181" t="s">
        <v>33797</v>
      </c>
      <c r="E2181" t="s">
        <v>22254</v>
      </c>
      <c r="F2181" t="s">
        <v>33800</v>
      </c>
      <c r="H2181" s="12"/>
    </row>
    <row r="2182" spans="1:8" x14ac:dyDescent="0.3">
      <c r="A2182" s="50">
        <v>92070015000</v>
      </c>
      <c r="B2182" s="14" t="s">
        <v>33796</v>
      </c>
      <c r="C2182" t="s">
        <v>33799</v>
      </c>
      <c r="E2182" t="s">
        <v>20962</v>
      </c>
      <c r="F2182" t="s">
        <v>33800</v>
      </c>
      <c r="H2182" s="12"/>
    </row>
    <row r="2183" spans="1:8" x14ac:dyDescent="0.3">
      <c r="A2183" s="50">
        <v>92070015000</v>
      </c>
      <c r="B2183" s="14" t="s">
        <v>33796</v>
      </c>
      <c r="C2183" t="s">
        <v>33799</v>
      </c>
      <c r="E2183" t="s">
        <v>22638</v>
      </c>
      <c r="F2183" t="s">
        <v>33800</v>
      </c>
      <c r="H2183" s="12"/>
    </row>
    <row r="2184" spans="1:8" x14ac:dyDescent="0.3">
      <c r="A2184" s="50">
        <v>92070016000</v>
      </c>
      <c r="B2184" s="14" t="s">
        <v>33673</v>
      </c>
      <c r="C2184" t="s">
        <v>33674</v>
      </c>
      <c r="D2184" s="14">
        <v>1</v>
      </c>
      <c r="E2184" t="s">
        <v>22861</v>
      </c>
      <c r="F2184" t="s">
        <v>33675</v>
      </c>
      <c r="H2184" s="12"/>
    </row>
    <row r="2185" spans="1:8" x14ac:dyDescent="0.3">
      <c r="A2185" s="50">
        <v>92070016000</v>
      </c>
      <c r="B2185" s="14" t="s">
        <v>33673</v>
      </c>
      <c r="C2185" t="s">
        <v>33676</v>
      </c>
      <c r="D2185" s="14">
        <v>1</v>
      </c>
      <c r="E2185" t="s">
        <v>33677</v>
      </c>
      <c r="F2185" t="s">
        <v>33675</v>
      </c>
      <c r="H2185" s="12"/>
    </row>
    <row r="2186" spans="1:8" x14ac:dyDescent="0.3">
      <c r="A2186" s="50">
        <v>92070017000</v>
      </c>
      <c r="B2186" s="14" t="s">
        <v>33518</v>
      </c>
      <c r="C2186" t="s">
        <v>33519</v>
      </c>
      <c r="D2186" s="14">
        <v>1</v>
      </c>
      <c r="E2186" t="s">
        <v>21051</v>
      </c>
      <c r="F2186" t="s">
        <v>21750</v>
      </c>
      <c r="H2186" s="12"/>
    </row>
    <row r="2187" spans="1:8" x14ac:dyDescent="0.3">
      <c r="A2187" s="50">
        <v>92070017000</v>
      </c>
      <c r="B2187" s="14" t="s">
        <v>33518</v>
      </c>
      <c r="C2187" t="s">
        <v>33520</v>
      </c>
      <c r="D2187" s="14">
        <v>1</v>
      </c>
      <c r="E2187" t="s">
        <v>25805</v>
      </c>
      <c r="F2187" t="s">
        <v>21750</v>
      </c>
      <c r="H2187" s="12"/>
    </row>
    <row r="2188" spans="1:8" x14ac:dyDescent="0.3">
      <c r="A2188" s="50">
        <v>92070018000</v>
      </c>
      <c r="B2188" s="14" t="s">
        <v>33951</v>
      </c>
      <c r="C2188" t="s">
        <v>33952</v>
      </c>
      <c r="D2188" s="14">
        <v>2</v>
      </c>
      <c r="E2188" t="s">
        <v>21739</v>
      </c>
      <c r="F2188" t="s">
        <v>21275</v>
      </c>
      <c r="H2188" s="12"/>
    </row>
    <row r="2189" spans="1:8" x14ac:dyDescent="0.3">
      <c r="A2189" s="50">
        <v>92070018000</v>
      </c>
      <c r="B2189" s="14" t="s">
        <v>33951</v>
      </c>
      <c r="C2189" t="s">
        <v>33952</v>
      </c>
      <c r="E2189" t="s">
        <v>21944</v>
      </c>
      <c r="F2189" t="s">
        <v>21275</v>
      </c>
      <c r="H2189" s="12"/>
    </row>
    <row r="2190" spans="1:8" x14ac:dyDescent="0.3">
      <c r="A2190" s="50">
        <v>92070019000</v>
      </c>
      <c r="B2190" s="14" t="s">
        <v>34037</v>
      </c>
      <c r="C2190" t="s">
        <v>34038</v>
      </c>
      <c r="D2190" s="14">
        <v>2</v>
      </c>
      <c r="E2190" t="s">
        <v>21047</v>
      </c>
      <c r="F2190" t="s">
        <v>34039</v>
      </c>
      <c r="H2190" s="12"/>
    </row>
    <row r="2191" spans="1:8" x14ac:dyDescent="0.3">
      <c r="A2191" s="50">
        <v>92070019000</v>
      </c>
      <c r="B2191" s="14" t="s">
        <v>34037</v>
      </c>
      <c r="C2191" t="s">
        <v>34038</v>
      </c>
      <c r="E2191" t="s">
        <v>25495</v>
      </c>
      <c r="F2191" t="s">
        <v>34040</v>
      </c>
      <c r="H2191" s="12"/>
    </row>
    <row r="2192" spans="1:8" x14ac:dyDescent="0.3">
      <c r="A2192" s="50">
        <v>92070020000</v>
      </c>
      <c r="B2192" s="14" t="s">
        <v>34159</v>
      </c>
      <c r="C2192" t="s">
        <v>34160</v>
      </c>
      <c r="D2192" s="14">
        <v>3</v>
      </c>
      <c r="E2192" t="s">
        <v>21312</v>
      </c>
      <c r="F2192" t="s">
        <v>34161</v>
      </c>
      <c r="H2192" s="12"/>
    </row>
    <row r="2193" spans="1:8" x14ac:dyDescent="0.3">
      <c r="A2193" s="50">
        <v>92070020000</v>
      </c>
      <c r="B2193" s="14" t="s">
        <v>34159</v>
      </c>
      <c r="C2193" t="s">
        <v>34160</v>
      </c>
      <c r="E2193" t="s">
        <v>26811</v>
      </c>
      <c r="F2193" t="s">
        <v>34161</v>
      </c>
      <c r="H2193" s="12"/>
    </row>
    <row r="2194" spans="1:8" x14ac:dyDescent="0.3">
      <c r="A2194" s="50">
        <v>92070020000</v>
      </c>
      <c r="B2194" s="14" t="s">
        <v>34159</v>
      </c>
      <c r="C2194" t="s">
        <v>34160</v>
      </c>
      <c r="E2194" t="s">
        <v>30164</v>
      </c>
      <c r="F2194" t="s">
        <v>34161</v>
      </c>
      <c r="H2194" s="12"/>
    </row>
    <row r="2195" spans="1:8" x14ac:dyDescent="0.3">
      <c r="A2195" s="50">
        <v>92070021000</v>
      </c>
      <c r="B2195" s="14" t="s">
        <v>34186</v>
      </c>
      <c r="C2195" t="s">
        <v>34187</v>
      </c>
      <c r="D2195" s="14">
        <v>1</v>
      </c>
      <c r="E2195" t="s">
        <v>22492</v>
      </c>
      <c r="F2195" t="s">
        <v>26198</v>
      </c>
      <c r="H2195" s="12"/>
    </row>
    <row r="2196" spans="1:8" x14ac:dyDescent="0.3">
      <c r="A2196" s="50">
        <v>92070021000</v>
      </c>
      <c r="B2196" s="14" t="s">
        <v>34186</v>
      </c>
      <c r="C2196" t="s">
        <v>34198</v>
      </c>
      <c r="D2196" s="14">
        <v>3</v>
      </c>
      <c r="E2196" t="s">
        <v>30799</v>
      </c>
      <c r="F2196" t="s">
        <v>34199</v>
      </c>
      <c r="H2196" s="12"/>
    </row>
    <row r="2197" spans="1:8" x14ac:dyDescent="0.3">
      <c r="A2197" s="50">
        <v>92070021000</v>
      </c>
      <c r="B2197" s="14" t="s">
        <v>34186</v>
      </c>
      <c r="C2197" t="s">
        <v>34198</v>
      </c>
      <c r="E2197" t="s">
        <v>34200</v>
      </c>
      <c r="F2197" t="s">
        <v>34199</v>
      </c>
      <c r="H2197" s="12"/>
    </row>
    <row r="2198" spans="1:8" x14ac:dyDescent="0.3">
      <c r="A2198" s="50">
        <v>92070021000</v>
      </c>
      <c r="B2198" s="14" t="s">
        <v>34186</v>
      </c>
      <c r="C2198" t="s">
        <v>34198</v>
      </c>
      <c r="E2198" t="s">
        <v>26614</v>
      </c>
      <c r="F2198" t="s">
        <v>34199</v>
      </c>
      <c r="H2198" s="12"/>
    </row>
    <row r="2199" spans="1:8" x14ac:dyDescent="0.3">
      <c r="A2199" s="50">
        <v>92070022000</v>
      </c>
      <c r="B2199" s="14" t="s">
        <v>34075</v>
      </c>
      <c r="C2199" t="s">
        <v>34076</v>
      </c>
      <c r="D2199" s="14">
        <v>4</v>
      </c>
      <c r="E2199" t="s">
        <v>22475</v>
      </c>
      <c r="F2199" t="s">
        <v>34077</v>
      </c>
      <c r="H2199" s="12"/>
    </row>
    <row r="2200" spans="1:8" x14ac:dyDescent="0.3">
      <c r="A2200" s="50">
        <v>92070022000</v>
      </c>
      <c r="B2200" s="14" t="s">
        <v>34075</v>
      </c>
      <c r="C2200" t="s">
        <v>34078</v>
      </c>
      <c r="E2200" t="s">
        <v>23666</v>
      </c>
      <c r="F2200" t="s">
        <v>34077</v>
      </c>
      <c r="H2200" s="12"/>
    </row>
    <row r="2201" spans="1:8" x14ac:dyDescent="0.3">
      <c r="A2201" s="50">
        <v>92070022000</v>
      </c>
      <c r="B2201" s="14" t="s">
        <v>34075</v>
      </c>
      <c r="C2201" t="s">
        <v>34076</v>
      </c>
      <c r="E2201" t="s">
        <v>23865</v>
      </c>
      <c r="F2201" t="s">
        <v>34077</v>
      </c>
      <c r="H2201" s="12"/>
    </row>
    <row r="2202" spans="1:8" x14ac:dyDescent="0.3">
      <c r="A2202" s="50">
        <v>92070022000</v>
      </c>
      <c r="B2202" s="14" t="s">
        <v>34075</v>
      </c>
      <c r="C2202" t="s">
        <v>34076</v>
      </c>
      <c r="E2202" t="s">
        <v>21210</v>
      </c>
      <c r="F2202" t="s">
        <v>34077</v>
      </c>
      <c r="H2202" s="12"/>
    </row>
    <row r="2203" spans="1:8" x14ac:dyDescent="0.3">
      <c r="A2203" s="50">
        <v>92070024000</v>
      </c>
      <c r="B2203" s="14" t="s">
        <v>33086</v>
      </c>
      <c r="C2203" t="s">
        <v>33087</v>
      </c>
      <c r="D2203" s="14">
        <v>2</v>
      </c>
      <c r="E2203" t="s">
        <v>21635</v>
      </c>
      <c r="F2203" t="s">
        <v>24524</v>
      </c>
      <c r="H2203" s="12"/>
    </row>
    <row r="2204" spans="1:8" x14ac:dyDescent="0.3">
      <c r="A2204" s="50">
        <v>92070024000</v>
      </c>
      <c r="B2204" s="14" t="s">
        <v>33086</v>
      </c>
      <c r="C2204" t="s">
        <v>33087</v>
      </c>
      <c r="E2204" t="s">
        <v>21406</v>
      </c>
      <c r="F2204" t="s">
        <v>24524</v>
      </c>
      <c r="H2204" s="12"/>
    </row>
    <row r="2205" spans="1:8" x14ac:dyDescent="0.3">
      <c r="A2205" s="50">
        <v>92070024000</v>
      </c>
      <c r="B2205" s="14" t="s">
        <v>33086</v>
      </c>
      <c r="C2205" t="s">
        <v>33088</v>
      </c>
      <c r="D2205" s="14">
        <v>2</v>
      </c>
      <c r="E2205" t="s">
        <v>27757</v>
      </c>
      <c r="F2205" t="s">
        <v>24524</v>
      </c>
      <c r="H2205" s="12"/>
    </row>
    <row r="2206" spans="1:8" x14ac:dyDescent="0.3">
      <c r="A2206" s="50">
        <v>92070024000</v>
      </c>
      <c r="B2206" s="14" t="s">
        <v>33086</v>
      </c>
      <c r="C2206" t="s">
        <v>33088</v>
      </c>
      <c r="E2206" t="s">
        <v>23829</v>
      </c>
      <c r="F2206" t="s">
        <v>24524</v>
      </c>
      <c r="H2206" s="12"/>
    </row>
    <row r="2207" spans="1:8" x14ac:dyDescent="0.3">
      <c r="A2207" s="50">
        <v>92070025000</v>
      </c>
      <c r="B2207" s="14" t="s">
        <v>33877</v>
      </c>
      <c r="C2207" t="s">
        <v>33878</v>
      </c>
      <c r="D2207" s="14">
        <v>2</v>
      </c>
      <c r="E2207" t="s">
        <v>22583</v>
      </c>
      <c r="F2207" t="s">
        <v>23914</v>
      </c>
      <c r="H2207" s="12"/>
    </row>
    <row r="2208" spans="1:8" x14ac:dyDescent="0.3">
      <c r="A2208" s="50">
        <v>92070025000</v>
      </c>
      <c r="B2208" s="14" t="s">
        <v>33877</v>
      </c>
      <c r="C2208" t="s">
        <v>33878</v>
      </c>
      <c r="E2208" t="s">
        <v>21051</v>
      </c>
      <c r="F2208" t="s">
        <v>23914</v>
      </c>
      <c r="H2208" s="12"/>
    </row>
    <row r="2209" spans="1:8" x14ac:dyDescent="0.3">
      <c r="A2209" s="50">
        <v>92070028000</v>
      </c>
      <c r="B2209" s="14" t="s">
        <v>32899</v>
      </c>
      <c r="C2209" t="s">
        <v>32900</v>
      </c>
      <c r="D2209" s="14">
        <v>3</v>
      </c>
      <c r="E2209" t="s">
        <v>28198</v>
      </c>
      <c r="F2209" t="s">
        <v>32901</v>
      </c>
      <c r="H2209" s="12"/>
    </row>
    <row r="2210" spans="1:8" x14ac:dyDescent="0.3">
      <c r="A2210" s="50">
        <v>92070028000</v>
      </c>
      <c r="B2210" s="14" t="s">
        <v>32899</v>
      </c>
      <c r="C2210" t="s">
        <v>32900</v>
      </c>
      <c r="E2210" t="s">
        <v>32902</v>
      </c>
      <c r="F2210" t="s">
        <v>32903</v>
      </c>
      <c r="H2210" s="12"/>
    </row>
    <row r="2211" spans="1:8" x14ac:dyDescent="0.3">
      <c r="A2211" s="50">
        <v>92070028000</v>
      </c>
      <c r="B2211" s="14" t="s">
        <v>32899</v>
      </c>
      <c r="C2211" t="s">
        <v>32900</v>
      </c>
      <c r="E2211" t="s">
        <v>21654</v>
      </c>
      <c r="F2211" t="s">
        <v>32904</v>
      </c>
      <c r="H2211" s="12"/>
    </row>
    <row r="2212" spans="1:8" x14ac:dyDescent="0.3">
      <c r="A2212" s="50">
        <v>92070028000</v>
      </c>
      <c r="B2212" s="14" t="s">
        <v>32899</v>
      </c>
      <c r="C2212" t="s">
        <v>33829</v>
      </c>
      <c r="D2212" s="14">
        <v>1</v>
      </c>
      <c r="E2212" t="s">
        <v>21528</v>
      </c>
      <c r="F2212" t="s">
        <v>33830</v>
      </c>
      <c r="H2212" s="12"/>
    </row>
    <row r="2213" spans="1:8" x14ac:dyDescent="0.3">
      <c r="A2213" s="50">
        <v>92070030000</v>
      </c>
      <c r="B2213" s="14" t="s">
        <v>32410</v>
      </c>
      <c r="C2213" t="s">
        <v>32411</v>
      </c>
      <c r="D2213" s="14">
        <v>2</v>
      </c>
      <c r="E2213" t="s">
        <v>29414</v>
      </c>
      <c r="F2213" t="s">
        <v>32412</v>
      </c>
      <c r="H2213" s="12"/>
    </row>
    <row r="2214" spans="1:8" x14ac:dyDescent="0.3">
      <c r="A2214" s="50">
        <v>92070030000</v>
      </c>
      <c r="B2214" s="14" t="s">
        <v>32410</v>
      </c>
      <c r="C2214" t="s">
        <v>32411</v>
      </c>
      <c r="E2214" t="s">
        <v>21552</v>
      </c>
      <c r="F2214" t="s">
        <v>32412</v>
      </c>
      <c r="H2214" s="12"/>
    </row>
    <row r="2215" spans="1:8" x14ac:dyDescent="0.3">
      <c r="A2215" s="50">
        <v>92070031</v>
      </c>
      <c r="B2215" s="51" t="s">
        <v>32313</v>
      </c>
      <c r="C2215" t="s">
        <v>32303</v>
      </c>
      <c r="D2215" s="14">
        <v>2</v>
      </c>
      <c r="E2215" t="s">
        <v>21243</v>
      </c>
      <c r="F2215" t="s">
        <v>25118</v>
      </c>
      <c r="H2215" s="12"/>
    </row>
    <row r="2216" spans="1:8" x14ac:dyDescent="0.3">
      <c r="A2216" s="50">
        <v>92070031</v>
      </c>
      <c r="B2216" s="51" t="s">
        <v>32313</v>
      </c>
      <c r="C2216" t="s">
        <v>32303</v>
      </c>
      <c r="E2216" t="s">
        <v>20924</v>
      </c>
      <c r="F2216" t="s">
        <v>32304</v>
      </c>
      <c r="H2216" s="12"/>
    </row>
    <row r="2217" spans="1:8" x14ac:dyDescent="0.3">
      <c r="A2217" s="50">
        <v>92070031000</v>
      </c>
      <c r="B2217" s="14" t="s">
        <v>32313</v>
      </c>
      <c r="C2217" t="s">
        <v>32314</v>
      </c>
      <c r="D2217" s="14">
        <v>2</v>
      </c>
      <c r="E2217" t="s">
        <v>23046</v>
      </c>
      <c r="F2217" t="s">
        <v>25118</v>
      </c>
      <c r="H2217" s="12"/>
    </row>
    <row r="2218" spans="1:8" x14ac:dyDescent="0.3">
      <c r="A2218" s="50">
        <v>92070031000</v>
      </c>
      <c r="B2218" s="14" t="s">
        <v>32313</v>
      </c>
      <c r="C2218" t="s">
        <v>32315</v>
      </c>
      <c r="E2218" t="s">
        <v>21047</v>
      </c>
      <c r="F2218" t="s">
        <v>25118</v>
      </c>
      <c r="H2218" s="12"/>
    </row>
    <row r="2219" spans="1:8" x14ac:dyDescent="0.3">
      <c r="A2219" s="50">
        <v>92070032000</v>
      </c>
      <c r="B2219" s="14" t="s">
        <v>32047</v>
      </c>
      <c r="C2219" t="s">
        <v>32048</v>
      </c>
      <c r="D2219" s="14">
        <v>1</v>
      </c>
      <c r="E2219" t="s">
        <v>21229</v>
      </c>
      <c r="F2219" t="s">
        <v>32049</v>
      </c>
      <c r="H2219" s="12"/>
    </row>
    <row r="2220" spans="1:8" x14ac:dyDescent="0.3">
      <c r="A2220" s="50">
        <v>92070032000</v>
      </c>
      <c r="B2220" s="14" t="s">
        <v>32047</v>
      </c>
      <c r="C2220" t="s">
        <v>32050</v>
      </c>
      <c r="D2220" s="14">
        <v>2</v>
      </c>
      <c r="E2220" t="s">
        <v>29926</v>
      </c>
      <c r="F2220" t="s">
        <v>32051</v>
      </c>
      <c r="H2220" s="12"/>
    </row>
    <row r="2221" spans="1:8" x14ac:dyDescent="0.3">
      <c r="A2221" s="50">
        <v>92070032000</v>
      </c>
      <c r="B2221" s="14" t="s">
        <v>32047</v>
      </c>
      <c r="C2221" t="s">
        <v>32050</v>
      </c>
      <c r="E2221" t="s">
        <v>22798</v>
      </c>
      <c r="F2221" t="s">
        <v>32051</v>
      </c>
      <c r="H2221" s="12"/>
    </row>
    <row r="2222" spans="1:8" x14ac:dyDescent="0.3">
      <c r="A2222" s="50">
        <v>92070036000</v>
      </c>
      <c r="B2222" s="14" t="s">
        <v>20294</v>
      </c>
      <c r="D2222" s="14">
        <v>0</v>
      </c>
      <c r="H2222" s="12"/>
    </row>
    <row r="2223" spans="1:8" x14ac:dyDescent="0.3">
      <c r="A2223" s="50">
        <v>92070037000</v>
      </c>
      <c r="B2223" s="14" t="s">
        <v>33531</v>
      </c>
      <c r="C2223" t="s">
        <v>33532</v>
      </c>
      <c r="D2223" s="14">
        <v>2</v>
      </c>
      <c r="E2223" t="s">
        <v>33533</v>
      </c>
      <c r="F2223" t="s">
        <v>25080</v>
      </c>
      <c r="H2223" s="12"/>
    </row>
    <row r="2224" spans="1:8" x14ac:dyDescent="0.3">
      <c r="A2224" s="50">
        <v>92070037000</v>
      </c>
      <c r="B2224" s="14" t="s">
        <v>33531</v>
      </c>
      <c r="C2224" t="s">
        <v>33532</v>
      </c>
      <c r="E2224" t="s">
        <v>33534</v>
      </c>
      <c r="F2224" t="s">
        <v>25080</v>
      </c>
      <c r="G2224" t="s">
        <v>33535</v>
      </c>
      <c r="H2224" s="12"/>
    </row>
    <row r="2225" spans="1:8" x14ac:dyDescent="0.3">
      <c r="A2225" s="50">
        <v>92070037000</v>
      </c>
      <c r="B2225" s="14" t="s">
        <v>33531</v>
      </c>
      <c r="C2225" t="s">
        <v>33536</v>
      </c>
      <c r="D2225" s="14">
        <v>2</v>
      </c>
      <c r="E2225" t="s">
        <v>33537</v>
      </c>
      <c r="F2225" t="s">
        <v>25080</v>
      </c>
      <c r="H2225" s="12"/>
    </row>
    <row r="2226" spans="1:8" x14ac:dyDescent="0.3">
      <c r="A2226" s="50">
        <v>92070037000</v>
      </c>
      <c r="B2226" s="14" t="s">
        <v>33531</v>
      </c>
      <c r="C2226" t="s">
        <v>33536</v>
      </c>
      <c r="E2226" t="s">
        <v>25363</v>
      </c>
      <c r="F2226" t="s">
        <v>25080</v>
      </c>
      <c r="G2226" t="s">
        <v>33535</v>
      </c>
      <c r="H2226" s="12"/>
    </row>
    <row r="2227" spans="1:8" x14ac:dyDescent="0.3">
      <c r="A2227" s="50">
        <v>92070041000</v>
      </c>
      <c r="B2227" s="14" t="s">
        <v>20509</v>
      </c>
      <c r="D2227" s="14">
        <v>0</v>
      </c>
      <c r="H2227" s="12"/>
    </row>
    <row r="2228" spans="1:8" x14ac:dyDescent="0.3">
      <c r="A2228" s="50">
        <v>92070041000</v>
      </c>
      <c r="B2228" s="14" t="s">
        <v>20509</v>
      </c>
      <c r="C2228" t="s">
        <v>33794</v>
      </c>
      <c r="D2228" s="14">
        <v>2</v>
      </c>
      <c r="E2228" t="s">
        <v>23090</v>
      </c>
      <c r="F2228" t="s">
        <v>25039</v>
      </c>
      <c r="H2228" s="12"/>
    </row>
    <row r="2229" spans="1:8" x14ac:dyDescent="0.3">
      <c r="A2229" s="50">
        <v>92070041000</v>
      </c>
      <c r="B2229" s="14" t="s">
        <v>20509</v>
      </c>
      <c r="C2229" t="s">
        <v>33794</v>
      </c>
      <c r="E2229" t="s">
        <v>21757</v>
      </c>
      <c r="F2229" t="s">
        <v>33795</v>
      </c>
      <c r="H2229" s="12"/>
    </row>
    <row r="2230" spans="1:8" x14ac:dyDescent="0.3">
      <c r="A2230" s="50">
        <v>92070042000</v>
      </c>
      <c r="B2230" s="14" t="s">
        <v>33826</v>
      </c>
      <c r="C2230" t="s">
        <v>33827</v>
      </c>
      <c r="D2230" s="14">
        <v>2</v>
      </c>
      <c r="E2230" t="s">
        <v>33828</v>
      </c>
      <c r="F2230" t="s">
        <v>29093</v>
      </c>
      <c r="H2230" s="12"/>
    </row>
    <row r="2231" spans="1:8" x14ac:dyDescent="0.3">
      <c r="A2231" s="50">
        <v>92070042000</v>
      </c>
      <c r="B2231" s="14" t="s">
        <v>33826</v>
      </c>
      <c r="C2231" t="s">
        <v>33827</v>
      </c>
      <c r="E2231" t="s">
        <v>22198</v>
      </c>
      <c r="F2231" t="s">
        <v>29093</v>
      </c>
      <c r="H2231" s="12"/>
    </row>
    <row r="2232" spans="1:8" x14ac:dyDescent="0.3">
      <c r="A2232" s="50">
        <v>92070043000</v>
      </c>
      <c r="B2232" s="14" t="s">
        <v>33976</v>
      </c>
      <c r="C2232" t="s">
        <v>33977</v>
      </c>
      <c r="D2232" s="14">
        <v>2</v>
      </c>
      <c r="E2232" t="s">
        <v>21047</v>
      </c>
      <c r="F2232" t="s">
        <v>33978</v>
      </c>
      <c r="H2232" s="12"/>
    </row>
    <row r="2233" spans="1:8" x14ac:dyDescent="0.3">
      <c r="A2233" s="50">
        <v>92070043000</v>
      </c>
      <c r="B2233" s="14" t="s">
        <v>33976</v>
      </c>
      <c r="C2233" t="s">
        <v>33979</v>
      </c>
      <c r="E2233" t="s">
        <v>21071</v>
      </c>
      <c r="F2233" t="s">
        <v>33978</v>
      </c>
      <c r="H2233" s="12"/>
    </row>
    <row r="2234" spans="1:8" x14ac:dyDescent="0.3">
      <c r="A2234" s="50">
        <v>92070044000</v>
      </c>
      <c r="B2234" s="14" t="s">
        <v>33904</v>
      </c>
      <c r="C2234" t="s">
        <v>33905</v>
      </c>
      <c r="D2234" s="14">
        <v>2</v>
      </c>
      <c r="E2234" t="s">
        <v>21486</v>
      </c>
      <c r="F2234" t="s">
        <v>25945</v>
      </c>
      <c r="H2234" s="12"/>
    </row>
    <row r="2235" spans="1:8" x14ac:dyDescent="0.3">
      <c r="A2235" s="50">
        <v>92070044000</v>
      </c>
      <c r="B2235" s="14" t="s">
        <v>33904</v>
      </c>
      <c r="C2235" t="s">
        <v>33905</v>
      </c>
      <c r="E2235" t="s">
        <v>21051</v>
      </c>
      <c r="F2235" t="s">
        <v>33906</v>
      </c>
      <c r="H2235" s="12"/>
    </row>
    <row r="2236" spans="1:8" x14ac:dyDescent="0.3">
      <c r="A2236" s="50">
        <v>92070045000</v>
      </c>
      <c r="B2236" s="14" t="s">
        <v>33365</v>
      </c>
      <c r="C2236" t="s">
        <v>33366</v>
      </c>
      <c r="D2236" s="14">
        <v>1</v>
      </c>
      <c r="E2236" t="s">
        <v>21034</v>
      </c>
      <c r="F2236" t="s">
        <v>33367</v>
      </c>
      <c r="H2236" s="12"/>
    </row>
    <row r="2237" spans="1:8" x14ac:dyDescent="0.3">
      <c r="A2237" s="50">
        <v>92070046000</v>
      </c>
      <c r="B2237" s="14" t="s">
        <v>33661</v>
      </c>
      <c r="C2237" t="s">
        <v>33662</v>
      </c>
      <c r="D2237" s="14">
        <v>1</v>
      </c>
      <c r="E2237" t="s">
        <v>26433</v>
      </c>
      <c r="F2237" t="s">
        <v>33663</v>
      </c>
      <c r="H2237" s="12"/>
    </row>
    <row r="2238" spans="1:8" x14ac:dyDescent="0.3">
      <c r="A2238" s="50">
        <v>92070046000</v>
      </c>
      <c r="B2238" s="14" t="s">
        <v>33661</v>
      </c>
      <c r="C2238" t="s">
        <v>33664</v>
      </c>
      <c r="D2238" s="14">
        <v>1</v>
      </c>
      <c r="E2238" t="s">
        <v>21471</v>
      </c>
      <c r="F2238" t="s">
        <v>33663</v>
      </c>
      <c r="H2238" s="12"/>
    </row>
    <row r="2239" spans="1:8" x14ac:dyDescent="0.3">
      <c r="A2239" s="50">
        <v>92070048000</v>
      </c>
      <c r="B2239" s="14" t="s">
        <v>33402</v>
      </c>
      <c r="C2239" t="s">
        <v>33403</v>
      </c>
      <c r="D2239" s="14">
        <v>2</v>
      </c>
      <c r="E2239" t="s">
        <v>24636</v>
      </c>
      <c r="F2239" t="s">
        <v>21807</v>
      </c>
      <c r="H2239" s="12"/>
    </row>
    <row r="2240" spans="1:8" x14ac:dyDescent="0.3">
      <c r="A2240" s="50">
        <v>92070048000</v>
      </c>
      <c r="B2240" s="14" t="s">
        <v>33402</v>
      </c>
      <c r="C2240" t="s">
        <v>33403</v>
      </c>
      <c r="E2240" t="s">
        <v>21091</v>
      </c>
      <c r="F2240" t="s">
        <v>21807</v>
      </c>
      <c r="H2240" s="12"/>
    </row>
    <row r="2241" spans="1:8" x14ac:dyDescent="0.3">
      <c r="A2241" s="50">
        <v>92070049000</v>
      </c>
      <c r="B2241" s="14" t="s">
        <v>33349</v>
      </c>
      <c r="C2241" t="s">
        <v>33350</v>
      </c>
      <c r="D2241" s="14">
        <v>2</v>
      </c>
      <c r="E2241" t="s">
        <v>21103</v>
      </c>
      <c r="F2241" t="s">
        <v>33351</v>
      </c>
      <c r="H2241" s="12"/>
    </row>
    <row r="2242" spans="1:8" x14ac:dyDescent="0.3">
      <c r="A2242" s="50">
        <v>92070049000</v>
      </c>
      <c r="B2242" s="14" t="s">
        <v>33349</v>
      </c>
      <c r="C2242" t="s">
        <v>33350</v>
      </c>
      <c r="E2242" t="s">
        <v>24374</v>
      </c>
      <c r="F2242" t="s">
        <v>33351</v>
      </c>
      <c r="H2242" s="12"/>
    </row>
    <row r="2243" spans="1:8" x14ac:dyDescent="0.3">
      <c r="A2243" s="50">
        <v>92070050000</v>
      </c>
      <c r="B2243" s="14" t="s">
        <v>33410</v>
      </c>
      <c r="C2243" t="s">
        <v>33411</v>
      </c>
      <c r="D2243" s="14">
        <v>2</v>
      </c>
      <c r="E2243" t="s">
        <v>22402</v>
      </c>
      <c r="F2243" t="s">
        <v>33412</v>
      </c>
      <c r="H2243" s="12"/>
    </row>
    <row r="2244" spans="1:8" x14ac:dyDescent="0.3">
      <c r="A2244" s="50">
        <v>92070050000</v>
      </c>
      <c r="B2244" s="14" t="s">
        <v>33410</v>
      </c>
      <c r="C2244" t="s">
        <v>33411</v>
      </c>
      <c r="E2244" t="s">
        <v>21908</v>
      </c>
      <c r="F2244" t="s">
        <v>33413</v>
      </c>
      <c r="H2244" s="12"/>
    </row>
    <row r="2245" spans="1:8" x14ac:dyDescent="0.3">
      <c r="A2245" s="50">
        <v>92070051000</v>
      </c>
      <c r="B2245" s="14" t="s">
        <v>32788</v>
      </c>
      <c r="C2245" t="s">
        <v>32789</v>
      </c>
      <c r="D2245" s="14">
        <v>1</v>
      </c>
      <c r="E2245" t="s">
        <v>22393</v>
      </c>
      <c r="F2245" t="s">
        <v>27891</v>
      </c>
      <c r="H2245" s="12"/>
    </row>
    <row r="2246" spans="1:8" x14ac:dyDescent="0.3">
      <c r="A2246" s="50">
        <v>92070052000</v>
      </c>
      <c r="B2246" s="14" t="s">
        <v>32586</v>
      </c>
      <c r="C2246" t="s">
        <v>32587</v>
      </c>
      <c r="D2246" s="14">
        <v>3</v>
      </c>
      <c r="E2246" t="s">
        <v>21922</v>
      </c>
      <c r="F2246" t="s">
        <v>27445</v>
      </c>
      <c r="H2246" s="12"/>
    </row>
    <row r="2247" spans="1:8" x14ac:dyDescent="0.3">
      <c r="A2247" s="50">
        <v>92070052000</v>
      </c>
      <c r="B2247" s="14" t="s">
        <v>32586</v>
      </c>
      <c r="C2247" t="s">
        <v>32587</v>
      </c>
      <c r="E2247" t="s">
        <v>22975</v>
      </c>
      <c r="F2247" t="s">
        <v>21798</v>
      </c>
      <c r="H2247" s="12"/>
    </row>
    <row r="2248" spans="1:8" x14ac:dyDescent="0.3">
      <c r="A2248" s="50">
        <v>92070052000</v>
      </c>
      <c r="B2248" s="14" t="s">
        <v>32586</v>
      </c>
      <c r="C2248" t="s">
        <v>32587</v>
      </c>
      <c r="E2248" t="s">
        <v>22054</v>
      </c>
      <c r="F2248" t="s">
        <v>21798</v>
      </c>
      <c r="H2248" s="12"/>
    </row>
    <row r="2249" spans="1:8" x14ac:dyDescent="0.3">
      <c r="A2249" s="50">
        <v>92070053000</v>
      </c>
      <c r="B2249" s="14" t="s">
        <v>33818</v>
      </c>
      <c r="C2249" t="s">
        <v>33819</v>
      </c>
      <c r="D2249" s="14">
        <v>1</v>
      </c>
      <c r="E2249" t="s">
        <v>21151</v>
      </c>
      <c r="F2249" t="s">
        <v>25450</v>
      </c>
      <c r="H2249" s="12"/>
    </row>
    <row r="2250" spans="1:8" x14ac:dyDescent="0.3">
      <c r="A2250" s="50">
        <v>92070054000</v>
      </c>
      <c r="B2250" s="14" t="s">
        <v>32021</v>
      </c>
      <c r="C2250" t="s">
        <v>32022</v>
      </c>
      <c r="D2250" s="14">
        <v>2</v>
      </c>
      <c r="E2250" t="s">
        <v>21185</v>
      </c>
      <c r="F2250" t="s">
        <v>32023</v>
      </c>
      <c r="H2250" s="12"/>
    </row>
    <row r="2251" spans="1:8" x14ac:dyDescent="0.3">
      <c r="A2251" s="50">
        <v>92070054000</v>
      </c>
      <c r="B2251" s="14" t="s">
        <v>32021</v>
      </c>
      <c r="C2251" t="s">
        <v>32022</v>
      </c>
      <c r="E2251" t="s">
        <v>21223</v>
      </c>
      <c r="F2251" t="s">
        <v>32023</v>
      </c>
      <c r="H2251" s="12"/>
    </row>
    <row r="2252" spans="1:8" x14ac:dyDescent="0.3">
      <c r="A2252" s="50">
        <v>92070054000</v>
      </c>
      <c r="B2252" s="14" t="s">
        <v>32021</v>
      </c>
      <c r="C2252" t="s">
        <v>34171</v>
      </c>
      <c r="D2252" s="14">
        <v>2</v>
      </c>
      <c r="E2252" t="s">
        <v>21973</v>
      </c>
      <c r="F2252" t="s">
        <v>34172</v>
      </c>
      <c r="H2252" s="12"/>
    </row>
    <row r="2253" spans="1:8" x14ac:dyDescent="0.3">
      <c r="A2253" s="50">
        <v>92070054000</v>
      </c>
      <c r="B2253" s="14" t="s">
        <v>32021</v>
      </c>
      <c r="C2253" t="s">
        <v>34171</v>
      </c>
      <c r="E2253" t="s">
        <v>23595</v>
      </c>
      <c r="F2253" t="s">
        <v>34172</v>
      </c>
      <c r="H2253" s="12"/>
    </row>
    <row r="2254" spans="1:8" x14ac:dyDescent="0.3">
      <c r="A2254" s="50">
        <v>92070056000</v>
      </c>
      <c r="B2254" s="14" t="s">
        <v>34240</v>
      </c>
      <c r="C2254" t="s">
        <v>34241</v>
      </c>
      <c r="D2254" s="14">
        <v>2</v>
      </c>
      <c r="E2254" t="s">
        <v>21046</v>
      </c>
      <c r="F2254" t="s">
        <v>34242</v>
      </c>
      <c r="H2254" s="12"/>
    </row>
    <row r="2255" spans="1:8" x14ac:dyDescent="0.3">
      <c r="A2255" s="50">
        <v>92070056000</v>
      </c>
      <c r="B2255" s="14" t="s">
        <v>34240</v>
      </c>
      <c r="C2255" t="s">
        <v>34243</v>
      </c>
      <c r="E2255" t="s">
        <v>34244</v>
      </c>
      <c r="F2255" t="s">
        <v>34242</v>
      </c>
      <c r="H2255" s="12"/>
    </row>
    <row r="2256" spans="1:8" x14ac:dyDescent="0.3">
      <c r="A2256" s="50">
        <v>92070056000</v>
      </c>
      <c r="B2256" s="14" t="s">
        <v>34240</v>
      </c>
      <c r="C2256" t="s">
        <v>34248</v>
      </c>
      <c r="D2256" s="14">
        <v>1</v>
      </c>
      <c r="E2256" t="s">
        <v>21185</v>
      </c>
      <c r="F2256" t="s">
        <v>31137</v>
      </c>
      <c r="H2256" s="12"/>
    </row>
    <row r="2257" spans="1:8" x14ac:dyDescent="0.3">
      <c r="A2257" s="50">
        <v>92070057000</v>
      </c>
      <c r="B2257" s="14" t="s">
        <v>34375</v>
      </c>
      <c r="C2257" t="s">
        <v>34376</v>
      </c>
      <c r="D2257" s="14">
        <v>2</v>
      </c>
      <c r="E2257" t="s">
        <v>25932</v>
      </c>
      <c r="F2257" t="s">
        <v>21200</v>
      </c>
      <c r="H2257" s="12"/>
    </row>
    <row r="2258" spans="1:8" x14ac:dyDescent="0.3">
      <c r="A2258" s="50">
        <v>92070057000</v>
      </c>
      <c r="B2258" s="14" t="s">
        <v>34375</v>
      </c>
      <c r="C2258" t="s">
        <v>34377</v>
      </c>
      <c r="E2258" t="s">
        <v>21047</v>
      </c>
      <c r="F2258" t="s">
        <v>21200</v>
      </c>
      <c r="H2258" s="12"/>
    </row>
    <row r="2259" spans="1:8" x14ac:dyDescent="0.3">
      <c r="A2259" s="50">
        <v>92070058000</v>
      </c>
      <c r="B2259" s="14" t="s">
        <v>34258</v>
      </c>
      <c r="C2259" t="s">
        <v>34259</v>
      </c>
      <c r="D2259" s="14">
        <v>2</v>
      </c>
      <c r="E2259" t="s">
        <v>21034</v>
      </c>
      <c r="F2259" t="s">
        <v>34260</v>
      </c>
      <c r="H2259" s="12"/>
    </row>
    <row r="2260" spans="1:8" x14ac:dyDescent="0.3">
      <c r="A2260" s="50">
        <v>92070058000</v>
      </c>
      <c r="B2260" s="14" t="s">
        <v>34258</v>
      </c>
      <c r="C2260" t="s">
        <v>34261</v>
      </c>
      <c r="E2260" t="s">
        <v>20952</v>
      </c>
      <c r="F2260" t="s">
        <v>34262</v>
      </c>
      <c r="H2260" s="12"/>
    </row>
    <row r="2261" spans="1:8" x14ac:dyDescent="0.3">
      <c r="A2261" s="50">
        <v>92070060000</v>
      </c>
      <c r="B2261" s="14" t="s">
        <v>33587</v>
      </c>
      <c r="C2261" t="s">
        <v>33588</v>
      </c>
      <c r="D2261" s="14">
        <v>7</v>
      </c>
      <c r="E2261" t="s">
        <v>20957</v>
      </c>
      <c r="F2261" t="s">
        <v>22324</v>
      </c>
      <c r="G2261" t="s">
        <v>33589</v>
      </c>
      <c r="H2261" s="12"/>
    </row>
    <row r="2262" spans="1:8" x14ac:dyDescent="0.3">
      <c r="A2262" s="50">
        <v>92070060000</v>
      </c>
      <c r="B2262" s="14" t="s">
        <v>33587</v>
      </c>
      <c r="C2262" t="s">
        <v>33588</v>
      </c>
      <c r="E2262" t="s">
        <v>21320</v>
      </c>
      <c r="F2262" t="s">
        <v>22324</v>
      </c>
      <c r="G2262" t="s">
        <v>33589</v>
      </c>
      <c r="H2262" s="12"/>
    </row>
    <row r="2263" spans="1:8" x14ac:dyDescent="0.3">
      <c r="A2263" s="50">
        <v>92070060000</v>
      </c>
      <c r="B2263" s="14" t="s">
        <v>33587</v>
      </c>
      <c r="C2263" t="s">
        <v>33588</v>
      </c>
      <c r="E2263" t="s">
        <v>33590</v>
      </c>
      <c r="F2263" t="s">
        <v>21807</v>
      </c>
      <c r="H2263" s="12"/>
    </row>
    <row r="2264" spans="1:8" x14ac:dyDescent="0.3">
      <c r="A2264" s="50">
        <v>92070060000</v>
      </c>
      <c r="B2264" s="14" t="s">
        <v>33587</v>
      </c>
      <c r="C2264" t="s">
        <v>33588</v>
      </c>
      <c r="E2264" t="s">
        <v>33591</v>
      </c>
      <c r="F2264" t="s">
        <v>21807</v>
      </c>
      <c r="H2264" s="12"/>
    </row>
    <row r="2265" spans="1:8" x14ac:dyDescent="0.3">
      <c r="A2265" s="50">
        <v>92070060000</v>
      </c>
      <c r="B2265" s="14" t="s">
        <v>33587</v>
      </c>
      <c r="C2265" t="s">
        <v>33592</v>
      </c>
      <c r="E2265" t="s">
        <v>26166</v>
      </c>
      <c r="F2265" t="s">
        <v>21807</v>
      </c>
      <c r="H2265" s="12"/>
    </row>
    <row r="2266" spans="1:8" x14ac:dyDescent="0.3">
      <c r="A2266" s="50">
        <v>92070060000</v>
      </c>
      <c r="B2266" s="14" t="s">
        <v>33587</v>
      </c>
      <c r="C2266" t="s">
        <v>33588</v>
      </c>
      <c r="E2266" t="s">
        <v>23402</v>
      </c>
      <c r="F2266" t="s">
        <v>21807</v>
      </c>
      <c r="H2266" s="12"/>
    </row>
    <row r="2267" spans="1:8" x14ac:dyDescent="0.3">
      <c r="A2267" s="50">
        <v>92070060000</v>
      </c>
      <c r="B2267" s="14" t="s">
        <v>33587</v>
      </c>
      <c r="C2267" t="s">
        <v>33588</v>
      </c>
      <c r="E2267" t="s">
        <v>21151</v>
      </c>
      <c r="F2267" t="s">
        <v>33593</v>
      </c>
      <c r="H2267" s="12"/>
    </row>
    <row r="2268" spans="1:8" x14ac:dyDescent="0.3">
      <c r="A2268" s="50">
        <v>92070061000</v>
      </c>
      <c r="B2268" s="14" t="s">
        <v>33702</v>
      </c>
      <c r="C2268" t="s">
        <v>33703</v>
      </c>
      <c r="D2268" s="14">
        <v>4</v>
      </c>
      <c r="E2268" t="s">
        <v>23151</v>
      </c>
      <c r="F2268" t="s">
        <v>26191</v>
      </c>
      <c r="H2268" s="12"/>
    </row>
    <row r="2269" spans="1:8" x14ac:dyDescent="0.3">
      <c r="A2269" s="50">
        <v>92070061000</v>
      </c>
      <c r="B2269" s="14" t="s">
        <v>33702</v>
      </c>
      <c r="C2269" t="s">
        <v>33704</v>
      </c>
      <c r="E2269" t="s">
        <v>28361</v>
      </c>
      <c r="F2269" t="s">
        <v>26191</v>
      </c>
      <c r="G2269" t="s">
        <v>33705</v>
      </c>
      <c r="H2269" s="12"/>
    </row>
    <row r="2270" spans="1:8" x14ac:dyDescent="0.3">
      <c r="A2270" s="50">
        <v>92070061000</v>
      </c>
      <c r="B2270" s="14" t="s">
        <v>33702</v>
      </c>
      <c r="C2270" t="s">
        <v>33703</v>
      </c>
      <c r="E2270" t="s">
        <v>22648</v>
      </c>
      <c r="F2270" t="s">
        <v>26191</v>
      </c>
      <c r="H2270" s="12"/>
    </row>
    <row r="2271" spans="1:8" x14ac:dyDescent="0.3">
      <c r="A2271" s="50">
        <v>92070061000</v>
      </c>
      <c r="B2271" s="14" t="s">
        <v>33702</v>
      </c>
      <c r="C2271" t="s">
        <v>33703</v>
      </c>
      <c r="E2271" t="s">
        <v>33706</v>
      </c>
      <c r="F2271" t="s">
        <v>21104</v>
      </c>
      <c r="H2271" s="12"/>
    </row>
    <row r="2272" spans="1:8" x14ac:dyDescent="0.3">
      <c r="A2272" s="50">
        <v>92070063000</v>
      </c>
      <c r="B2272" s="14" t="s">
        <v>32938</v>
      </c>
      <c r="C2272" t="s">
        <v>32939</v>
      </c>
      <c r="D2272" s="14">
        <v>2</v>
      </c>
      <c r="E2272" t="s">
        <v>24355</v>
      </c>
      <c r="F2272" t="s">
        <v>32940</v>
      </c>
      <c r="H2272" s="12"/>
    </row>
    <row r="2273" spans="1:8" x14ac:dyDescent="0.3">
      <c r="A2273" s="50">
        <v>92070063000</v>
      </c>
      <c r="B2273" s="14" t="s">
        <v>32938</v>
      </c>
      <c r="C2273" t="s">
        <v>32939</v>
      </c>
      <c r="E2273" t="s">
        <v>32941</v>
      </c>
      <c r="F2273" t="s">
        <v>21884</v>
      </c>
      <c r="H2273" s="12"/>
    </row>
    <row r="2274" spans="1:8" x14ac:dyDescent="0.3">
      <c r="A2274" s="50">
        <v>92070063000</v>
      </c>
      <c r="B2274" s="14" t="s">
        <v>32938</v>
      </c>
      <c r="C2274" t="s">
        <v>32959</v>
      </c>
      <c r="D2274" s="14">
        <v>1</v>
      </c>
      <c r="E2274" t="s">
        <v>28700</v>
      </c>
      <c r="F2274" t="s">
        <v>21884</v>
      </c>
      <c r="H2274" s="12"/>
    </row>
    <row r="2275" spans="1:8" x14ac:dyDescent="0.3">
      <c r="A2275" s="50">
        <v>92070063000</v>
      </c>
      <c r="B2275" s="14" t="s">
        <v>32938</v>
      </c>
      <c r="C2275" t="s">
        <v>32960</v>
      </c>
      <c r="D2275" s="14">
        <v>1</v>
      </c>
      <c r="E2275" t="s">
        <v>21103</v>
      </c>
      <c r="F2275" t="s">
        <v>22504</v>
      </c>
      <c r="H2275" s="12"/>
    </row>
    <row r="2276" spans="1:8" x14ac:dyDescent="0.3">
      <c r="A2276" s="50">
        <v>92080003000</v>
      </c>
      <c r="B2276" s="14" t="s">
        <v>20065</v>
      </c>
      <c r="D2276" s="14">
        <v>0</v>
      </c>
      <c r="H2276" s="12"/>
    </row>
    <row r="2277" spans="1:8" x14ac:dyDescent="0.3">
      <c r="A2277" s="50">
        <v>92080004000</v>
      </c>
      <c r="B2277" s="14" t="s">
        <v>33695</v>
      </c>
      <c r="C2277" t="s">
        <v>33696</v>
      </c>
      <c r="D2277" s="14">
        <v>2</v>
      </c>
      <c r="E2277" t="s">
        <v>22402</v>
      </c>
      <c r="F2277" t="s">
        <v>33697</v>
      </c>
      <c r="G2277" t="s">
        <v>33698</v>
      </c>
      <c r="H2277" s="12"/>
    </row>
    <row r="2278" spans="1:8" x14ac:dyDescent="0.3">
      <c r="A2278" s="50">
        <v>92080004000</v>
      </c>
      <c r="B2278" s="14" t="s">
        <v>33695</v>
      </c>
      <c r="C2278" t="s">
        <v>33696</v>
      </c>
      <c r="E2278" t="s">
        <v>21051</v>
      </c>
      <c r="F2278" t="s">
        <v>33697</v>
      </c>
      <c r="G2278" t="s">
        <v>33698</v>
      </c>
      <c r="H2278" s="12"/>
    </row>
    <row r="2279" spans="1:8" x14ac:dyDescent="0.3">
      <c r="A2279" s="50">
        <v>92080005000</v>
      </c>
      <c r="B2279" s="14" t="s">
        <v>33390</v>
      </c>
      <c r="C2279" t="s">
        <v>33391</v>
      </c>
      <c r="D2279" s="14">
        <v>1</v>
      </c>
      <c r="E2279" t="s">
        <v>33392</v>
      </c>
      <c r="F2279" t="s">
        <v>30494</v>
      </c>
      <c r="H2279" s="12"/>
    </row>
    <row r="2280" spans="1:8" x14ac:dyDescent="0.3">
      <c r="A2280" s="50">
        <v>92080005000</v>
      </c>
      <c r="B2280" s="14" t="s">
        <v>33390</v>
      </c>
      <c r="C2280" t="s">
        <v>33393</v>
      </c>
      <c r="D2280" s="14">
        <v>1</v>
      </c>
      <c r="E2280" t="s">
        <v>21802</v>
      </c>
      <c r="F2280" t="s">
        <v>21011</v>
      </c>
      <c r="H2280" s="12"/>
    </row>
    <row r="2281" spans="1:8" x14ac:dyDescent="0.3">
      <c r="A2281" s="50">
        <v>92080006000</v>
      </c>
      <c r="B2281" s="14" t="s">
        <v>33260</v>
      </c>
      <c r="C2281" t="s">
        <v>33261</v>
      </c>
      <c r="D2281" s="14">
        <v>2</v>
      </c>
      <c r="E2281" t="s">
        <v>21229</v>
      </c>
      <c r="F2281" t="s">
        <v>33262</v>
      </c>
      <c r="G2281" t="s">
        <v>33263</v>
      </c>
      <c r="H2281" s="12"/>
    </row>
    <row r="2282" spans="1:8" x14ac:dyDescent="0.3">
      <c r="A2282" s="50">
        <v>92080006000</v>
      </c>
      <c r="B2282" s="14" t="s">
        <v>33260</v>
      </c>
      <c r="C2282" t="s">
        <v>33261</v>
      </c>
      <c r="E2282" t="s">
        <v>26877</v>
      </c>
      <c r="F2282" t="s">
        <v>33262</v>
      </c>
      <c r="G2282" t="s">
        <v>33263</v>
      </c>
      <c r="H2282" s="12"/>
    </row>
    <row r="2283" spans="1:8" x14ac:dyDescent="0.3">
      <c r="A2283" s="50">
        <v>92080007000</v>
      </c>
      <c r="B2283" s="14" t="s">
        <v>33217</v>
      </c>
      <c r="C2283" t="s">
        <v>33218</v>
      </c>
      <c r="D2283" s="14">
        <v>1</v>
      </c>
      <c r="E2283" t="s">
        <v>21486</v>
      </c>
      <c r="F2283" t="s">
        <v>33219</v>
      </c>
      <c r="G2283" t="s">
        <v>33220</v>
      </c>
      <c r="H2283" s="12"/>
    </row>
    <row r="2284" spans="1:8" x14ac:dyDescent="0.3">
      <c r="A2284" s="50">
        <v>92080007000</v>
      </c>
      <c r="B2284" s="14" t="s">
        <v>33217</v>
      </c>
      <c r="C2284" t="s">
        <v>33221</v>
      </c>
      <c r="D2284" s="14">
        <v>2</v>
      </c>
      <c r="E2284" t="s">
        <v>29596</v>
      </c>
      <c r="F2284" t="s">
        <v>33219</v>
      </c>
      <c r="G2284" t="s">
        <v>33222</v>
      </c>
      <c r="H2284" s="12"/>
    </row>
    <row r="2285" spans="1:8" x14ac:dyDescent="0.3">
      <c r="A2285" s="50">
        <v>92080007000</v>
      </c>
      <c r="B2285" s="14" t="s">
        <v>33217</v>
      </c>
      <c r="C2285" t="s">
        <v>33221</v>
      </c>
      <c r="E2285" t="s">
        <v>21002</v>
      </c>
      <c r="F2285" t="s">
        <v>33219</v>
      </c>
      <c r="G2285" t="s">
        <v>33222</v>
      </c>
      <c r="H2285" s="12"/>
    </row>
    <row r="2286" spans="1:8" x14ac:dyDescent="0.3">
      <c r="A2286" s="50">
        <v>92080008000</v>
      </c>
      <c r="B2286" s="14" t="s">
        <v>34003</v>
      </c>
      <c r="C2286" t="s">
        <v>34004</v>
      </c>
      <c r="D2286" s="14">
        <v>3</v>
      </c>
      <c r="E2286" t="s">
        <v>34005</v>
      </c>
      <c r="F2286" t="s">
        <v>34006</v>
      </c>
      <c r="H2286" s="12"/>
    </row>
    <row r="2287" spans="1:8" x14ac:dyDescent="0.3">
      <c r="A2287" s="50">
        <v>92080008000</v>
      </c>
      <c r="B2287" s="14" t="s">
        <v>34003</v>
      </c>
      <c r="C2287" t="s">
        <v>34007</v>
      </c>
      <c r="E2287" t="s">
        <v>34008</v>
      </c>
      <c r="F2287" t="s">
        <v>34009</v>
      </c>
      <c r="H2287" s="12"/>
    </row>
    <row r="2288" spans="1:8" x14ac:dyDescent="0.3">
      <c r="A2288" s="50">
        <v>92080008000</v>
      </c>
      <c r="B2288" s="14" t="s">
        <v>34003</v>
      </c>
      <c r="C2288" t="s">
        <v>34007</v>
      </c>
      <c r="E2288" t="s">
        <v>21115</v>
      </c>
      <c r="F2288" t="s">
        <v>34010</v>
      </c>
      <c r="H2288" s="12"/>
    </row>
    <row r="2289" spans="1:8" x14ac:dyDescent="0.3">
      <c r="A2289" s="50">
        <v>92080010000</v>
      </c>
      <c r="B2289" s="14" t="s">
        <v>33115</v>
      </c>
      <c r="C2289" t="s">
        <v>33116</v>
      </c>
      <c r="D2289" s="14">
        <v>1</v>
      </c>
      <c r="E2289" t="s">
        <v>33117</v>
      </c>
      <c r="F2289" t="s">
        <v>33118</v>
      </c>
      <c r="G2289" t="s">
        <v>33119</v>
      </c>
      <c r="H2289" s="12"/>
    </row>
    <row r="2290" spans="1:8" x14ac:dyDescent="0.3">
      <c r="A2290" s="50">
        <v>92080010000</v>
      </c>
      <c r="B2290" s="14" t="s">
        <v>33115</v>
      </c>
      <c r="C2290" t="s">
        <v>33120</v>
      </c>
      <c r="D2290" s="14">
        <v>1</v>
      </c>
      <c r="E2290" t="s">
        <v>22395</v>
      </c>
      <c r="F2290" t="s">
        <v>33118</v>
      </c>
      <c r="G2290" t="s">
        <v>33121</v>
      </c>
      <c r="H2290" s="12"/>
    </row>
    <row r="2291" spans="1:8" x14ac:dyDescent="0.3">
      <c r="A2291" s="50">
        <v>92080011000</v>
      </c>
      <c r="B2291" s="14" t="s">
        <v>20638</v>
      </c>
      <c r="D2291" s="14">
        <v>0</v>
      </c>
      <c r="H2291" s="12"/>
    </row>
    <row r="2292" spans="1:8" x14ac:dyDescent="0.3">
      <c r="A2292" s="50">
        <v>92080011000</v>
      </c>
      <c r="B2292" s="14" t="s">
        <v>20638</v>
      </c>
      <c r="C2292" t="s">
        <v>34068</v>
      </c>
      <c r="D2292" s="14">
        <v>2</v>
      </c>
      <c r="E2292" t="s">
        <v>21002</v>
      </c>
      <c r="F2292" t="s">
        <v>34069</v>
      </c>
      <c r="G2292" t="s">
        <v>34070</v>
      </c>
      <c r="H2292" s="12"/>
    </row>
    <row r="2293" spans="1:8" x14ac:dyDescent="0.3">
      <c r="A2293" s="50">
        <v>92080011000</v>
      </c>
      <c r="B2293" s="14" t="s">
        <v>20638</v>
      </c>
      <c r="C2293" t="s">
        <v>34068</v>
      </c>
      <c r="E2293" t="s">
        <v>34071</v>
      </c>
      <c r="F2293" t="s">
        <v>34069</v>
      </c>
      <c r="G2293" t="s">
        <v>34070</v>
      </c>
      <c r="H2293" s="12"/>
    </row>
    <row r="2294" spans="1:8" x14ac:dyDescent="0.3">
      <c r="A2294" s="50">
        <v>92080012000</v>
      </c>
      <c r="B2294" s="14" t="s">
        <v>34130</v>
      </c>
      <c r="C2294" t="s">
        <v>34131</v>
      </c>
      <c r="D2294" s="14">
        <v>3</v>
      </c>
      <c r="E2294" t="s">
        <v>21203</v>
      </c>
      <c r="F2294" t="s">
        <v>23134</v>
      </c>
      <c r="H2294" s="12"/>
    </row>
    <row r="2295" spans="1:8" x14ac:dyDescent="0.3">
      <c r="A2295" s="50">
        <v>92080012000</v>
      </c>
      <c r="B2295" s="14" t="s">
        <v>34130</v>
      </c>
      <c r="C2295" t="s">
        <v>34132</v>
      </c>
      <c r="E2295" t="s">
        <v>23554</v>
      </c>
      <c r="F2295" t="s">
        <v>23134</v>
      </c>
      <c r="H2295" s="12"/>
    </row>
    <row r="2296" spans="1:8" x14ac:dyDescent="0.3">
      <c r="A2296" s="50">
        <v>92080012000</v>
      </c>
      <c r="B2296" s="14" t="s">
        <v>34130</v>
      </c>
      <c r="C2296" t="s">
        <v>34131</v>
      </c>
      <c r="E2296" t="s">
        <v>22456</v>
      </c>
      <c r="F2296" t="s">
        <v>23134</v>
      </c>
      <c r="H2296" s="12"/>
    </row>
    <row r="2297" spans="1:8" x14ac:dyDescent="0.3">
      <c r="A2297" s="50">
        <v>92080018000</v>
      </c>
      <c r="B2297" s="14" t="s">
        <v>33043</v>
      </c>
      <c r="C2297" t="s">
        <v>33044</v>
      </c>
      <c r="D2297" s="14">
        <v>3</v>
      </c>
      <c r="E2297" t="s">
        <v>33045</v>
      </c>
      <c r="F2297" t="s">
        <v>33046</v>
      </c>
      <c r="H2297" s="12"/>
    </row>
    <row r="2298" spans="1:8" x14ac:dyDescent="0.3">
      <c r="A2298" s="50">
        <v>92080018000</v>
      </c>
      <c r="B2298" s="14" t="s">
        <v>33043</v>
      </c>
      <c r="C2298" t="s">
        <v>33044</v>
      </c>
      <c r="E2298" t="s">
        <v>21052</v>
      </c>
      <c r="F2298" t="s">
        <v>33046</v>
      </c>
      <c r="H2298" s="12"/>
    </row>
    <row r="2299" spans="1:8" x14ac:dyDescent="0.3">
      <c r="A2299" s="50">
        <v>92080018000</v>
      </c>
      <c r="B2299" s="14" t="s">
        <v>33043</v>
      </c>
      <c r="C2299" t="s">
        <v>33044</v>
      </c>
      <c r="E2299" t="s">
        <v>22055</v>
      </c>
      <c r="F2299" t="s">
        <v>33046</v>
      </c>
      <c r="H2299" s="12"/>
    </row>
    <row r="2300" spans="1:8" x14ac:dyDescent="0.3">
      <c r="A2300" s="50">
        <v>92080018000</v>
      </c>
      <c r="B2300" s="14" t="s">
        <v>33043</v>
      </c>
      <c r="C2300" t="s">
        <v>33047</v>
      </c>
      <c r="D2300" s="14">
        <v>1</v>
      </c>
      <c r="E2300" t="s">
        <v>22829</v>
      </c>
      <c r="F2300" t="s">
        <v>33046</v>
      </c>
      <c r="H2300" s="12"/>
    </row>
    <row r="2301" spans="1:8" x14ac:dyDescent="0.3">
      <c r="A2301" s="50">
        <v>92080020000</v>
      </c>
      <c r="B2301" s="14" t="s">
        <v>20693</v>
      </c>
      <c r="D2301" s="14">
        <v>0</v>
      </c>
      <c r="H2301" s="12"/>
    </row>
    <row r="2302" spans="1:8" x14ac:dyDescent="0.3">
      <c r="A2302" s="50">
        <v>92080021000</v>
      </c>
      <c r="B2302" s="14" t="s">
        <v>33020</v>
      </c>
      <c r="C2302" t="s">
        <v>33021</v>
      </c>
      <c r="D2302" s="14">
        <v>1</v>
      </c>
      <c r="E2302" t="s">
        <v>22152</v>
      </c>
      <c r="F2302" t="s">
        <v>26117</v>
      </c>
      <c r="H2302" s="12"/>
    </row>
    <row r="2303" spans="1:8" x14ac:dyDescent="0.3">
      <c r="A2303" s="50">
        <v>92080027000</v>
      </c>
      <c r="B2303" s="14" t="s">
        <v>34108</v>
      </c>
      <c r="C2303" t="s">
        <v>34109</v>
      </c>
      <c r="D2303" s="14">
        <v>2</v>
      </c>
      <c r="E2303" t="s">
        <v>23338</v>
      </c>
      <c r="F2303" t="s">
        <v>26967</v>
      </c>
      <c r="H2303" s="12"/>
    </row>
    <row r="2304" spans="1:8" x14ac:dyDescent="0.3">
      <c r="A2304" s="50">
        <v>92080027000</v>
      </c>
      <c r="B2304" s="14" t="s">
        <v>34108</v>
      </c>
      <c r="C2304" t="s">
        <v>34109</v>
      </c>
      <c r="E2304" t="s">
        <v>21910</v>
      </c>
      <c r="F2304" t="s">
        <v>26967</v>
      </c>
      <c r="H2304" s="12"/>
    </row>
    <row r="2305" spans="1:8" x14ac:dyDescent="0.3">
      <c r="A2305" s="50">
        <v>92080043000</v>
      </c>
      <c r="B2305" s="14" t="s">
        <v>33996</v>
      </c>
      <c r="C2305" t="s">
        <v>33997</v>
      </c>
      <c r="D2305" s="14">
        <v>3</v>
      </c>
      <c r="E2305" t="s">
        <v>21271</v>
      </c>
      <c r="F2305" t="s">
        <v>33998</v>
      </c>
      <c r="H2305" s="12"/>
    </row>
    <row r="2306" spans="1:8" x14ac:dyDescent="0.3">
      <c r="A2306" s="50">
        <v>92080043000</v>
      </c>
      <c r="B2306" s="14" t="s">
        <v>33996</v>
      </c>
      <c r="C2306" t="s">
        <v>33997</v>
      </c>
      <c r="E2306" t="s">
        <v>22925</v>
      </c>
      <c r="F2306" t="s">
        <v>33999</v>
      </c>
      <c r="H2306" s="12"/>
    </row>
    <row r="2307" spans="1:8" x14ac:dyDescent="0.3">
      <c r="A2307" s="50">
        <v>92080043000</v>
      </c>
      <c r="B2307" s="14" t="s">
        <v>33996</v>
      </c>
      <c r="C2307" t="s">
        <v>33997</v>
      </c>
      <c r="E2307" t="s">
        <v>21002</v>
      </c>
      <c r="F2307" t="s">
        <v>33999</v>
      </c>
      <c r="H2307" s="12"/>
    </row>
    <row r="2308" spans="1:8" x14ac:dyDescent="0.3">
      <c r="A2308" s="50">
        <v>92080044000</v>
      </c>
      <c r="B2308" s="14" t="s">
        <v>34086</v>
      </c>
      <c r="C2308" t="s">
        <v>34087</v>
      </c>
      <c r="D2308" s="14">
        <v>2</v>
      </c>
      <c r="E2308" t="s">
        <v>22093</v>
      </c>
      <c r="F2308" t="s">
        <v>34088</v>
      </c>
      <c r="H2308" s="12"/>
    </row>
    <row r="2309" spans="1:8" x14ac:dyDescent="0.3">
      <c r="A2309" s="50">
        <v>92080044000</v>
      </c>
      <c r="B2309" s="14" t="s">
        <v>34086</v>
      </c>
      <c r="C2309" t="s">
        <v>34087</v>
      </c>
      <c r="E2309" t="s">
        <v>21718</v>
      </c>
      <c r="F2309" t="s">
        <v>34088</v>
      </c>
      <c r="H2309" s="12"/>
    </row>
    <row r="2310" spans="1:8" x14ac:dyDescent="0.3">
      <c r="A2310" s="50">
        <v>92080047000</v>
      </c>
      <c r="B2310" s="14" t="s">
        <v>32508</v>
      </c>
      <c r="C2310" t="s">
        <v>32509</v>
      </c>
      <c r="D2310" s="14">
        <v>3</v>
      </c>
      <c r="E2310" t="s">
        <v>21115</v>
      </c>
      <c r="F2310" t="s">
        <v>32510</v>
      </c>
      <c r="H2310" s="12"/>
    </row>
    <row r="2311" spans="1:8" x14ac:dyDescent="0.3">
      <c r="A2311" s="50">
        <v>92080047000</v>
      </c>
      <c r="B2311" s="14" t="s">
        <v>32508</v>
      </c>
      <c r="C2311" t="s">
        <v>32509</v>
      </c>
      <c r="E2311" t="s">
        <v>29147</v>
      </c>
      <c r="F2311" t="s">
        <v>28446</v>
      </c>
      <c r="H2311" s="12"/>
    </row>
    <row r="2312" spans="1:8" x14ac:dyDescent="0.3">
      <c r="A2312" s="50">
        <v>92080047000</v>
      </c>
      <c r="B2312" s="14" t="s">
        <v>32508</v>
      </c>
      <c r="C2312" t="s">
        <v>32509</v>
      </c>
      <c r="E2312" t="s">
        <v>24577</v>
      </c>
      <c r="F2312" t="s">
        <v>28446</v>
      </c>
      <c r="H2312" s="12"/>
    </row>
    <row r="2313" spans="1:8" x14ac:dyDescent="0.3">
      <c r="A2313" s="50">
        <v>92080047000</v>
      </c>
      <c r="B2313" s="14" t="s">
        <v>32508</v>
      </c>
      <c r="C2313" t="s">
        <v>32511</v>
      </c>
      <c r="D2313" s="14">
        <v>3</v>
      </c>
      <c r="E2313" t="s">
        <v>21141</v>
      </c>
      <c r="F2313" t="s">
        <v>32510</v>
      </c>
      <c r="H2313" s="12"/>
    </row>
    <row r="2314" spans="1:8" x14ac:dyDescent="0.3">
      <c r="A2314" s="50">
        <v>92080047000</v>
      </c>
      <c r="B2314" s="14" t="s">
        <v>32508</v>
      </c>
      <c r="C2314" t="s">
        <v>32511</v>
      </c>
      <c r="E2314" t="s">
        <v>27634</v>
      </c>
      <c r="F2314" t="s">
        <v>28446</v>
      </c>
      <c r="H2314" s="12"/>
    </row>
    <row r="2315" spans="1:8" x14ac:dyDescent="0.3">
      <c r="A2315" s="50">
        <v>92080047000</v>
      </c>
      <c r="B2315" s="14" t="s">
        <v>32508</v>
      </c>
      <c r="C2315" t="s">
        <v>32511</v>
      </c>
      <c r="E2315" t="s">
        <v>22014</v>
      </c>
      <c r="F2315" t="s">
        <v>28446</v>
      </c>
      <c r="H2315" s="12"/>
    </row>
    <row r="2316" spans="1:8" x14ac:dyDescent="0.3">
      <c r="A2316" s="50">
        <v>92080048000</v>
      </c>
      <c r="B2316" s="14" t="s">
        <v>32159</v>
      </c>
      <c r="C2316" t="s">
        <v>32160</v>
      </c>
      <c r="D2316" s="14">
        <v>4</v>
      </c>
      <c r="E2316" t="s">
        <v>21736</v>
      </c>
      <c r="F2316" t="s">
        <v>32161</v>
      </c>
      <c r="G2316" t="s">
        <v>32162</v>
      </c>
      <c r="H2316" s="12"/>
    </row>
    <row r="2317" spans="1:8" x14ac:dyDescent="0.3">
      <c r="A2317" s="50">
        <v>92080048000</v>
      </c>
      <c r="B2317" s="14" t="s">
        <v>32159</v>
      </c>
      <c r="C2317" t="s">
        <v>32160</v>
      </c>
      <c r="E2317" t="s">
        <v>21212</v>
      </c>
      <c r="F2317" t="s">
        <v>32161</v>
      </c>
      <c r="G2317" t="s">
        <v>32162</v>
      </c>
      <c r="H2317" s="12"/>
    </row>
    <row r="2318" spans="1:8" x14ac:dyDescent="0.3">
      <c r="A2318" s="50">
        <v>92080048000</v>
      </c>
      <c r="B2318" s="14" t="s">
        <v>32159</v>
      </c>
      <c r="C2318" t="s">
        <v>32160</v>
      </c>
      <c r="E2318" t="s">
        <v>24528</v>
      </c>
      <c r="F2318" t="s">
        <v>20986</v>
      </c>
      <c r="H2318" s="12"/>
    </row>
    <row r="2319" spans="1:8" x14ac:dyDescent="0.3">
      <c r="A2319" s="50">
        <v>92080048000</v>
      </c>
      <c r="B2319" s="14" t="s">
        <v>32159</v>
      </c>
      <c r="C2319" t="s">
        <v>32160</v>
      </c>
      <c r="E2319" t="s">
        <v>21192</v>
      </c>
      <c r="F2319" t="s">
        <v>20986</v>
      </c>
      <c r="H2319" s="12"/>
    </row>
    <row r="2320" spans="1:8" x14ac:dyDescent="0.3">
      <c r="A2320" s="50">
        <v>92080056000</v>
      </c>
      <c r="B2320" s="14" t="s">
        <v>34900</v>
      </c>
      <c r="C2320" t="s">
        <v>34901</v>
      </c>
      <c r="D2320" s="14">
        <v>2</v>
      </c>
      <c r="E2320" t="s">
        <v>22492</v>
      </c>
      <c r="F2320" t="s">
        <v>31678</v>
      </c>
      <c r="H2320" s="12"/>
    </row>
    <row r="2321" spans="1:8" x14ac:dyDescent="0.3">
      <c r="A2321" s="50">
        <v>92080056000</v>
      </c>
      <c r="B2321" s="14" t="s">
        <v>34900</v>
      </c>
      <c r="C2321" t="s">
        <v>34901</v>
      </c>
      <c r="E2321" t="s">
        <v>20943</v>
      </c>
      <c r="F2321" t="s">
        <v>31678</v>
      </c>
      <c r="H2321" s="12"/>
    </row>
    <row r="2322" spans="1:8" x14ac:dyDescent="0.3">
      <c r="A2322" s="50">
        <v>92080057000</v>
      </c>
      <c r="B2322" s="14" t="s">
        <v>35076</v>
      </c>
      <c r="C2322" t="s">
        <v>35077</v>
      </c>
      <c r="D2322" s="14">
        <v>2</v>
      </c>
      <c r="E2322" t="s">
        <v>21002</v>
      </c>
      <c r="F2322" t="s">
        <v>22535</v>
      </c>
      <c r="H2322" s="12"/>
    </row>
    <row r="2323" spans="1:8" x14ac:dyDescent="0.3">
      <c r="A2323" s="50">
        <v>92080057000</v>
      </c>
      <c r="B2323" s="14" t="s">
        <v>35076</v>
      </c>
      <c r="C2323" t="s">
        <v>35077</v>
      </c>
      <c r="E2323" t="s">
        <v>21258</v>
      </c>
      <c r="F2323" t="s">
        <v>22535</v>
      </c>
      <c r="H2323" s="12"/>
    </row>
    <row r="2324" spans="1:8" x14ac:dyDescent="0.3">
      <c r="A2324" s="50">
        <v>92080058000</v>
      </c>
      <c r="B2324" s="14" t="s">
        <v>35128</v>
      </c>
      <c r="C2324" t="s">
        <v>35129</v>
      </c>
      <c r="D2324" s="14">
        <v>2</v>
      </c>
      <c r="E2324" t="s">
        <v>23043</v>
      </c>
      <c r="F2324" t="s">
        <v>28848</v>
      </c>
      <c r="H2324" s="12"/>
    </row>
    <row r="2325" spans="1:8" x14ac:dyDescent="0.3">
      <c r="A2325" s="50">
        <v>92080058000</v>
      </c>
      <c r="B2325" s="14" t="s">
        <v>35128</v>
      </c>
      <c r="C2325" t="s">
        <v>35130</v>
      </c>
      <c r="E2325" t="s">
        <v>31538</v>
      </c>
      <c r="F2325" t="s">
        <v>28848</v>
      </c>
      <c r="H2325" s="12"/>
    </row>
    <row r="2326" spans="1:8" x14ac:dyDescent="0.3">
      <c r="A2326" s="50">
        <v>92080059000</v>
      </c>
      <c r="B2326" s="14" t="s">
        <v>35067</v>
      </c>
      <c r="C2326" t="s">
        <v>35068</v>
      </c>
      <c r="D2326" s="14">
        <v>2</v>
      </c>
      <c r="E2326" t="s">
        <v>21300</v>
      </c>
      <c r="F2326" t="s">
        <v>35069</v>
      </c>
      <c r="H2326" s="12"/>
    </row>
    <row r="2327" spans="1:8" x14ac:dyDescent="0.3">
      <c r="A2327" s="50">
        <v>92080059000</v>
      </c>
      <c r="B2327" s="14" t="s">
        <v>35067</v>
      </c>
      <c r="C2327" t="s">
        <v>35068</v>
      </c>
      <c r="E2327" t="s">
        <v>23090</v>
      </c>
      <c r="F2327" t="s">
        <v>35070</v>
      </c>
      <c r="H2327" s="12"/>
    </row>
    <row r="2328" spans="1:8" x14ac:dyDescent="0.3">
      <c r="A2328" s="50">
        <v>92080059000</v>
      </c>
      <c r="B2328" s="14" t="s">
        <v>35067</v>
      </c>
      <c r="C2328" t="s">
        <v>35074</v>
      </c>
      <c r="D2328" s="14">
        <v>1</v>
      </c>
      <c r="E2328" t="s">
        <v>21371</v>
      </c>
      <c r="F2328" t="s">
        <v>35075</v>
      </c>
      <c r="H2328" s="12"/>
    </row>
    <row r="2329" spans="1:8" x14ac:dyDescent="0.3">
      <c r="A2329" s="50">
        <v>92080061000</v>
      </c>
      <c r="B2329" s="14" t="s">
        <v>20882</v>
      </c>
      <c r="D2329" s="14">
        <v>0</v>
      </c>
      <c r="H2329" s="12"/>
    </row>
    <row r="2330" spans="1:8" x14ac:dyDescent="0.3">
      <c r="A2330" s="50">
        <v>92080062000</v>
      </c>
      <c r="B2330" s="14" t="s">
        <v>34048</v>
      </c>
      <c r="C2330" t="s">
        <v>34049</v>
      </c>
      <c r="D2330" s="14">
        <v>5</v>
      </c>
      <c r="E2330" t="s">
        <v>22525</v>
      </c>
      <c r="F2330" t="s">
        <v>34050</v>
      </c>
      <c r="H2330" s="12"/>
    </row>
    <row r="2331" spans="1:8" x14ac:dyDescent="0.3">
      <c r="A2331" s="50">
        <v>92080062000</v>
      </c>
      <c r="B2331" s="14" t="s">
        <v>34048</v>
      </c>
      <c r="C2331" t="s">
        <v>34049</v>
      </c>
      <c r="E2331" t="s">
        <v>34051</v>
      </c>
      <c r="F2331" t="s">
        <v>34050</v>
      </c>
      <c r="H2331" s="12"/>
    </row>
    <row r="2332" spans="1:8" x14ac:dyDescent="0.3">
      <c r="A2332" s="50">
        <v>92080062000</v>
      </c>
      <c r="B2332" s="14" t="s">
        <v>34048</v>
      </c>
      <c r="C2332" t="s">
        <v>34049</v>
      </c>
      <c r="E2332" t="s">
        <v>34052</v>
      </c>
      <c r="F2332" t="s">
        <v>34050</v>
      </c>
      <c r="H2332" s="12"/>
    </row>
    <row r="2333" spans="1:8" x14ac:dyDescent="0.3">
      <c r="A2333" s="50">
        <v>92080062000</v>
      </c>
      <c r="B2333" s="14" t="s">
        <v>34048</v>
      </c>
      <c r="C2333" t="s">
        <v>34049</v>
      </c>
      <c r="E2333" t="s">
        <v>34053</v>
      </c>
      <c r="F2333" t="s">
        <v>34050</v>
      </c>
      <c r="H2333" s="12"/>
    </row>
    <row r="2334" spans="1:8" x14ac:dyDescent="0.3">
      <c r="A2334" s="50">
        <v>92080062000</v>
      </c>
      <c r="B2334" s="14" t="s">
        <v>34048</v>
      </c>
      <c r="C2334" t="s">
        <v>34054</v>
      </c>
      <c r="E2334" t="s">
        <v>34055</v>
      </c>
      <c r="F2334" t="s">
        <v>34050</v>
      </c>
      <c r="H2334" s="12"/>
    </row>
    <row r="2335" spans="1:8" x14ac:dyDescent="0.3">
      <c r="A2335" s="50">
        <v>92080063000</v>
      </c>
      <c r="B2335" s="14" t="s">
        <v>34094</v>
      </c>
      <c r="C2335" t="s">
        <v>34095</v>
      </c>
      <c r="D2335" s="14">
        <v>5</v>
      </c>
      <c r="E2335" t="s">
        <v>32028</v>
      </c>
      <c r="F2335" t="s">
        <v>34096</v>
      </c>
      <c r="H2335" s="12"/>
    </row>
    <row r="2336" spans="1:8" x14ac:dyDescent="0.3">
      <c r="A2336" s="50">
        <v>92080063000</v>
      </c>
      <c r="B2336" s="14" t="s">
        <v>34094</v>
      </c>
      <c r="C2336" t="s">
        <v>34095</v>
      </c>
      <c r="E2336" t="s">
        <v>21038</v>
      </c>
      <c r="F2336" t="s">
        <v>34097</v>
      </c>
      <c r="H2336" s="12"/>
    </row>
    <row r="2337" spans="1:8" x14ac:dyDescent="0.3">
      <c r="A2337" s="50">
        <v>92080063000</v>
      </c>
      <c r="B2337" s="14" t="s">
        <v>34094</v>
      </c>
      <c r="C2337" t="s">
        <v>34095</v>
      </c>
      <c r="E2337" t="s">
        <v>23116</v>
      </c>
      <c r="F2337" t="s">
        <v>34097</v>
      </c>
      <c r="H2337" s="12"/>
    </row>
    <row r="2338" spans="1:8" x14ac:dyDescent="0.3">
      <c r="A2338" s="50">
        <v>92080063000</v>
      </c>
      <c r="B2338" s="14" t="s">
        <v>34094</v>
      </c>
      <c r="C2338" t="s">
        <v>34095</v>
      </c>
      <c r="E2338" t="s">
        <v>25851</v>
      </c>
      <c r="F2338" t="s">
        <v>34097</v>
      </c>
      <c r="H2338" s="12"/>
    </row>
    <row r="2339" spans="1:8" x14ac:dyDescent="0.3">
      <c r="A2339" s="50">
        <v>92080063000</v>
      </c>
      <c r="B2339" s="14" t="s">
        <v>34094</v>
      </c>
      <c r="C2339" t="s">
        <v>34095</v>
      </c>
      <c r="E2339" t="s">
        <v>23501</v>
      </c>
      <c r="F2339" t="s">
        <v>34097</v>
      </c>
      <c r="H2339" s="12"/>
    </row>
    <row r="2340" spans="1:8" x14ac:dyDescent="0.3">
      <c r="A2340" s="50">
        <v>92080063000</v>
      </c>
      <c r="B2340" s="14" t="s">
        <v>34094</v>
      </c>
      <c r="C2340" t="s">
        <v>34166</v>
      </c>
      <c r="D2340" s="14">
        <v>1</v>
      </c>
      <c r="E2340" t="s">
        <v>21148</v>
      </c>
      <c r="F2340" t="s">
        <v>34167</v>
      </c>
      <c r="H2340" s="12"/>
    </row>
    <row r="2341" spans="1:8" x14ac:dyDescent="0.3">
      <c r="A2341" s="50">
        <v>92080068000</v>
      </c>
      <c r="B2341" s="14" t="s">
        <v>32054</v>
      </c>
      <c r="C2341" t="s">
        <v>32055</v>
      </c>
      <c r="D2341" s="14">
        <v>2</v>
      </c>
      <c r="E2341" t="s">
        <v>20949</v>
      </c>
      <c r="F2341" t="s">
        <v>28375</v>
      </c>
      <c r="H2341" s="12"/>
    </row>
    <row r="2342" spans="1:8" x14ac:dyDescent="0.3">
      <c r="A2342" s="50">
        <v>92080068000</v>
      </c>
      <c r="B2342" s="14" t="s">
        <v>32054</v>
      </c>
      <c r="C2342" t="s">
        <v>32055</v>
      </c>
      <c r="E2342" t="s">
        <v>21763</v>
      </c>
      <c r="F2342" t="s">
        <v>32056</v>
      </c>
      <c r="H2342" s="12"/>
    </row>
    <row r="2343" spans="1:8" x14ac:dyDescent="0.3">
      <c r="A2343" s="50">
        <v>92080074000</v>
      </c>
      <c r="B2343" s="14" t="s">
        <v>34741</v>
      </c>
      <c r="C2343" t="s">
        <v>34742</v>
      </c>
      <c r="D2343" s="14">
        <v>2</v>
      </c>
      <c r="E2343" t="s">
        <v>29703</v>
      </c>
      <c r="F2343" t="s">
        <v>34743</v>
      </c>
      <c r="H2343" s="12"/>
    </row>
    <row r="2344" spans="1:8" x14ac:dyDescent="0.3">
      <c r="A2344" s="50">
        <v>92080074000</v>
      </c>
      <c r="B2344" s="14" t="s">
        <v>34741</v>
      </c>
      <c r="C2344" t="s">
        <v>34742</v>
      </c>
      <c r="E2344" t="s">
        <v>21047</v>
      </c>
      <c r="F2344" t="s">
        <v>34743</v>
      </c>
      <c r="H2344" s="12"/>
    </row>
    <row r="2345" spans="1:8" x14ac:dyDescent="0.3">
      <c r="A2345" s="50">
        <v>92080075000</v>
      </c>
      <c r="B2345" s="14" t="s">
        <v>35933</v>
      </c>
      <c r="C2345" t="s">
        <v>35934</v>
      </c>
      <c r="D2345" s="14">
        <v>2</v>
      </c>
      <c r="E2345" t="s">
        <v>21528</v>
      </c>
      <c r="F2345" t="s">
        <v>35935</v>
      </c>
      <c r="H2345" s="12"/>
    </row>
    <row r="2346" spans="1:8" x14ac:dyDescent="0.3">
      <c r="A2346" s="50">
        <v>92080075000</v>
      </c>
      <c r="B2346" s="14" t="s">
        <v>35933</v>
      </c>
      <c r="C2346" t="s">
        <v>35934</v>
      </c>
      <c r="E2346" t="s">
        <v>22755</v>
      </c>
      <c r="F2346" t="s">
        <v>35935</v>
      </c>
      <c r="H2346" s="12"/>
    </row>
    <row r="2347" spans="1:8" x14ac:dyDescent="0.3">
      <c r="A2347" s="50">
        <v>92080076000</v>
      </c>
      <c r="B2347" s="14" t="s">
        <v>35973</v>
      </c>
      <c r="C2347" t="s">
        <v>35974</v>
      </c>
      <c r="D2347" s="14">
        <v>1</v>
      </c>
      <c r="E2347" t="s">
        <v>21034</v>
      </c>
      <c r="F2347" t="s">
        <v>24881</v>
      </c>
      <c r="G2347" t="s">
        <v>35975</v>
      </c>
      <c r="H2347" s="12"/>
    </row>
    <row r="2348" spans="1:8" x14ac:dyDescent="0.3">
      <c r="A2348" s="50">
        <v>92080077000</v>
      </c>
      <c r="B2348" s="14" t="s">
        <v>34685</v>
      </c>
      <c r="C2348" t="s">
        <v>34686</v>
      </c>
      <c r="D2348" s="14">
        <v>2</v>
      </c>
      <c r="E2348" t="s">
        <v>22402</v>
      </c>
      <c r="F2348" t="s">
        <v>24857</v>
      </c>
      <c r="H2348" s="12"/>
    </row>
    <row r="2349" spans="1:8" x14ac:dyDescent="0.3">
      <c r="A2349" s="50">
        <v>92080077000</v>
      </c>
      <c r="B2349" s="14" t="s">
        <v>34685</v>
      </c>
      <c r="C2349" t="s">
        <v>34686</v>
      </c>
      <c r="E2349" t="s">
        <v>21151</v>
      </c>
      <c r="F2349" t="s">
        <v>24857</v>
      </c>
      <c r="H2349" s="12"/>
    </row>
    <row r="2350" spans="1:8" x14ac:dyDescent="0.3">
      <c r="A2350" s="50">
        <v>92080082000</v>
      </c>
      <c r="B2350" s="14" t="s">
        <v>33823</v>
      </c>
      <c r="C2350" t="s">
        <v>33824</v>
      </c>
      <c r="D2350" s="14">
        <v>2</v>
      </c>
      <c r="E2350" t="s">
        <v>22198</v>
      </c>
      <c r="F2350" t="s">
        <v>33825</v>
      </c>
      <c r="H2350" s="12"/>
    </row>
    <row r="2351" spans="1:8" x14ac:dyDescent="0.3">
      <c r="A2351" s="50">
        <v>92080082000</v>
      </c>
      <c r="B2351" s="14" t="s">
        <v>33823</v>
      </c>
      <c r="C2351" t="s">
        <v>33824</v>
      </c>
      <c r="E2351" t="s">
        <v>22063</v>
      </c>
      <c r="F2351" t="s">
        <v>33825</v>
      </c>
      <c r="H2351" s="12"/>
    </row>
    <row r="2352" spans="1:8" x14ac:dyDescent="0.3">
      <c r="A2352" s="50">
        <v>92080087000</v>
      </c>
      <c r="B2352" s="14" t="s">
        <v>32551</v>
      </c>
      <c r="C2352" t="s">
        <v>32552</v>
      </c>
      <c r="D2352" s="14">
        <v>2</v>
      </c>
      <c r="E2352" t="s">
        <v>23162</v>
      </c>
      <c r="F2352" t="s">
        <v>32553</v>
      </c>
      <c r="H2352" s="12"/>
    </row>
    <row r="2353" spans="1:8" x14ac:dyDescent="0.3">
      <c r="A2353" s="50">
        <v>92080087000</v>
      </c>
      <c r="B2353" s="14" t="s">
        <v>32551</v>
      </c>
      <c r="C2353" t="s">
        <v>32552</v>
      </c>
      <c r="E2353" t="s">
        <v>32554</v>
      </c>
      <c r="F2353" t="s">
        <v>32555</v>
      </c>
      <c r="H2353" s="12"/>
    </row>
    <row r="2354" spans="1:8" x14ac:dyDescent="0.3">
      <c r="A2354" s="50">
        <v>92080087000</v>
      </c>
      <c r="B2354" s="14" t="s">
        <v>32551</v>
      </c>
      <c r="C2354" t="s">
        <v>32617</v>
      </c>
      <c r="D2354" s="14">
        <v>1</v>
      </c>
      <c r="E2354" t="s">
        <v>22032</v>
      </c>
      <c r="F2354" t="s">
        <v>32618</v>
      </c>
      <c r="G2354" t="s">
        <v>32619</v>
      </c>
      <c r="H2354" s="12"/>
    </row>
    <row r="2355" spans="1:8" x14ac:dyDescent="0.3">
      <c r="A2355" s="50">
        <v>92080087000</v>
      </c>
      <c r="B2355" s="14" t="s">
        <v>32551</v>
      </c>
      <c r="C2355" t="s">
        <v>32620</v>
      </c>
      <c r="D2355" s="14">
        <v>1</v>
      </c>
      <c r="E2355" t="s">
        <v>22893</v>
      </c>
      <c r="F2355" t="s">
        <v>32618</v>
      </c>
      <c r="H2355" s="12"/>
    </row>
    <row r="2356" spans="1:8" x14ac:dyDescent="0.3">
      <c r="A2356" s="50">
        <v>92080088000</v>
      </c>
      <c r="B2356" s="14" t="s">
        <v>35768</v>
      </c>
      <c r="C2356" t="s">
        <v>35769</v>
      </c>
      <c r="D2356" s="14">
        <v>2</v>
      </c>
      <c r="E2356" t="s">
        <v>24077</v>
      </c>
      <c r="F2356" t="s">
        <v>34785</v>
      </c>
      <c r="H2356" s="12"/>
    </row>
    <row r="2357" spans="1:8" x14ac:dyDescent="0.3">
      <c r="A2357" s="50">
        <v>92080088000</v>
      </c>
      <c r="B2357" s="14" t="s">
        <v>35768</v>
      </c>
      <c r="C2357" t="s">
        <v>35770</v>
      </c>
      <c r="E2357" t="s">
        <v>25299</v>
      </c>
      <c r="F2357" t="s">
        <v>34785</v>
      </c>
      <c r="H2357" s="12"/>
    </row>
    <row r="2358" spans="1:8" x14ac:dyDescent="0.3">
      <c r="A2358" s="50">
        <v>92080090000</v>
      </c>
      <c r="B2358" s="14" t="s">
        <v>21138</v>
      </c>
      <c r="C2358" t="s">
        <v>21139</v>
      </c>
      <c r="D2358" s="14">
        <v>2</v>
      </c>
      <c r="E2358" t="s">
        <v>21002</v>
      </c>
      <c r="F2358" t="s">
        <v>21140</v>
      </c>
      <c r="H2358" s="12"/>
    </row>
    <row r="2359" spans="1:8" x14ac:dyDescent="0.3">
      <c r="A2359" s="50">
        <v>92080090000</v>
      </c>
      <c r="B2359" s="14" t="s">
        <v>21138</v>
      </c>
      <c r="C2359" t="s">
        <v>21139</v>
      </c>
      <c r="E2359" t="s">
        <v>21141</v>
      </c>
      <c r="F2359" t="s">
        <v>21140</v>
      </c>
      <c r="H2359" s="12"/>
    </row>
    <row r="2360" spans="1:8" x14ac:dyDescent="0.3">
      <c r="A2360" s="50">
        <v>92080090000</v>
      </c>
      <c r="B2360" s="14" t="s">
        <v>21138</v>
      </c>
      <c r="C2360" t="s">
        <v>21142</v>
      </c>
      <c r="D2360" s="14">
        <v>1</v>
      </c>
      <c r="E2360" t="s">
        <v>21143</v>
      </c>
      <c r="F2360" t="s">
        <v>21144</v>
      </c>
      <c r="G2360" t="s">
        <v>21145</v>
      </c>
      <c r="H2360" s="12"/>
    </row>
    <row r="2361" spans="1:8" x14ac:dyDescent="0.3">
      <c r="A2361" s="50">
        <v>92080092000</v>
      </c>
      <c r="B2361" s="14" t="s">
        <v>20458</v>
      </c>
      <c r="D2361" s="14">
        <v>0</v>
      </c>
      <c r="H2361" s="12"/>
    </row>
    <row r="2362" spans="1:8" x14ac:dyDescent="0.3">
      <c r="A2362" s="50">
        <v>92080092000</v>
      </c>
      <c r="B2362" s="14" t="s">
        <v>20458</v>
      </c>
      <c r="C2362" t="s">
        <v>21231</v>
      </c>
      <c r="D2362" s="14">
        <v>3</v>
      </c>
      <c r="E2362" t="s">
        <v>21047</v>
      </c>
      <c r="F2362" t="s">
        <v>21232</v>
      </c>
      <c r="H2362" s="12"/>
    </row>
    <row r="2363" spans="1:8" x14ac:dyDescent="0.3">
      <c r="A2363" s="50">
        <v>92080092000</v>
      </c>
      <c r="B2363" s="14" t="s">
        <v>20458</v>
      </c>
      <c r="C2363" t="s">
        <v>21231</v>
      </c>
      <c r="E2363" t="s">
        <v>21233</v>
      </c>
      <c r="F2363" t="s">
        <v>21232</v>
      </c>
      <c r="H2363" s="12"/>
    </row>
    <row r="2364" spans="1:8" x14ac:dyDescent="0.3">
      <c r="A2364" s="50">
        <v>92080092000</v>
      </c>
      <c r="B2364" s="14" t="s">
        <v>20458</v>
      </c>
      <c r="C2364" t="s">
        <v>21234</v>
      </c>
      <c r="E2364" t="s">
        <v>21235</v>
      </c>
      <c r="F2364" t="s">
        <v>21236</v>
      </c>
      <c r="G2364" t="s">
        <v>21237</v>
      </c>
      <c r="H2364" s="12"/>
    </row>
    <row r="2365" spans="1:8" x14ac:dyDescent="0.3">
      <c r="A2365" s="50">
        <v>92090001000</v>
      </c>
      <c r="B2365" s="14" t="s">
        <v>20576</v>
      </c>
      <c r="D2365" s="14">
        <v>0</v>
      </c>
      <c r="H2365" s="12"/>
    </row>
    <row r="2366" spans="1:8" x14ac:dyDescent="0.3">
      <c r="A2366" s="50">
        <v>92090002000</v>
      </c>
      <c r="B2366" s="14" t="s">
        <v>36964</v>
      </c>
      <c r="C2366" t="s">
        <v>36965</v>
      </c>
      <c r="D2366" s="14">
        <v>1</v>
      </c>
      <c r="E2366" t="s">
        <v>23221</v>
      </c>
      <c r="F2366" t="s">
        <v>22987</v>
      </c>
      <c r="G2366" t="s">
        <v>36966</v>
      </c>
      <c r="H2366" s="12"/>
    </row>
    <row r="2367" spans="1:8" x14ac:dyDescent="0.3">
      <c r="A2367" s="50">
        <v>92090015000</v>
      </c>
      <c r="B2367" s="14" t="s">
        <v>33622</v>
      </c>
      <c r="C2367" t="s">
        <v>33623</v>
      </c>
      <c r="D2367" s="14">
        <v>1</v>
      </c>
      <c r="E2367" t="s">
        <v>21034</v>
      </c>
      <c r="F2367" t="s">
        <v>33624</v>
      </c>
      <c r="H2367" s="12"/>
    </row>
    <row r="2368" spans="1:8" x14ac:dyDescent="0.3">
      <c r="A2368" s="50">
        <v>92090030000</v>
      </c>
      <c r="B2368" s="14" t="s">
        <v>33948</v>
      </c>
      <c r="C2368" t="s">
        <v>33949</v>
      </c>
      <c r="D2368" s="14">
        <v>3</v>
      </c>
      <c r="E2368" t="s">
        <v>22233</v>
      </c>
      <c r="F2368" t="s">
        <v>26890</v>
      </c>
      <c r="H2368" s="12"/>
    </row>
    <row r="2369" spans="1:8" x14ac:dyDescent="0.3">
      <c r="A2369" s="50">
        <v>92090030000</v>
      </c>
      <c r="B2369" s="14" t="s">
        <v>33948</v>
      </c>
      <c r="C2369" t="s">
        <v>33949</v>
      </c>
      <c r="E2369" t="s">
        <v>24528</v>
      </c>
      <c r="F2369" t="s">
        <v>26890</v>
      </c>
      <c r="H2369" s="12"/>
    </row>
    <row r="2370" spans="1:8" x14ac:dyDescent="0.3">
      <c r="A2370" s="50">
        <v>92090030000</v>
      </c>
      <c r="B2370" s="14" t="s">
        <v>33948</v>
      </c>
      <c r="C2370" t="s">
        <v>33949</v>
      </c>
      <c r="E2370" t="s">
        <v>21100</v>
      </c>
      <c r="F2370" t="s">
        <v>26890</v>
      </c>
      <c r="H2370" s="12"/>
    </row>
    <row r="2371" spans="1:8" x14ac:dyDescent="0.3">
      <c r="A2371" s="50">
        <v>92090030000</v>
      </c>
      <c r="B2371" s="14" t="s">
        <v>33948</v>
      </c>
      <c r="C2371" t="s">
        <v>33950</v>
      </c>
      <c r="D2371" s="14">
        <v>2</v>
      </c>
      <c r="E2371" t="s">
        <v>21802</v>
      </c>
      <c r="F2371" t="s">
        <v>26890</v>
      </c>
      <c r="H2371" s="12"/>
    </row>
    <row r="2372" spans="1:8" x14ac:dyDescent="0.3">
      <c r="A2372" s="50">
        <v>92090030000</v>
      </c>
      <c r="B2372" s="14" t="s">
        <v>33948</v>
      </c>
      <c r="C2372" t="s">
        <v>33950</v>
      </c>
      <c r="E2372" t="s">
        <v>21371</v>
      </c>
      <c r="F2372" t="s">
        <v>26890</v>
      </c>
      <c r="H2372" s="12"/>
    </row>
    <row r="2373" spans="1:8" x14ac:dyDescent="0.3">
      <c r="A2373" s="50">
        <v>92090031000</v>
      </c>
      <c r="B2373" s="14" t="s">
        <v>34020</v>
      </c>
      <c r="C2373" t="s">
        <v>34021</v>
      </c>
      <c r="D2373" s="14">
        <v>1</v>
      </c>
      <c r="E2373" t="s">
        <v>34022</v>
      </c>
      <c r="F2373" t="s">
        <v>34023</v>
      </c>
      <c r="G2373" t="s">
        <v>34024</v>
      </c>
      <c r="H2373" s="12"/>
    </row>
    <row r="2374" spans="1:8" x14ac:dyDescent="0.3">
      <c r="A2374" s="50">
        <v>92090034000</v>
      </c>
      <c r="B2374" s="14" t="s">
        <v>40960</v>
      </c>
      <c r="C2374" t="s">
        <v>40961</v>
      </c>
      <c r="D2374" s="14">
        <v>3</v>
      </c>
      <c r="E2374" t="s">
        <v>21051</v>
      </c>
      <c r="F2374" t="s">
        <v>40962</v>
      </c>
      <c r="H2374" s="12"/>
    </row>
    <row r="2375" spans="1:8" x14ac:dyDescent="0.3">
      <c r="A2375" s="50">
        <v>92090034000</v>
      </c>
      <c r="B2375" s="14" t="s">
        <v>40960</v>
      </c>
      <c r="C2375" t="s">
        <v>40961</v>
      </c>
      <c r="E2375" t="s">
        <v>40963</v>
      </c>
      <c r="F2375" t="s">
        <v>40962</v>
      </c>
      <c r="H2375" s="12"/>
    </row>
    <row r="2376" spans="1:8" x14ac:dyDescent="0.3">
      <c r="A2376" s="50">
        <v>92090034000</v>
      </c>
      <c r="B2376" s="14" t="s">
        <v>40960</v>
      </c>
      <c r="C2376" t="s">
        <v>40961</v>
      </c>
      <c r="E2376" t="s">
        <v>21210</v>
      </c>
      <c r="F2376" t="s">
        <v>40962</v>
      </c>
      <c r="H2376" s="12"/>
    </row>
    <row r="2377" spans="1:8" x14ac:dyDescent="0.3">
      <c r="A2377" s="50">
        <v>92090035000</v>
      </c>
      <c r="B2377" s="14" t="s">
        <v>40995</v>
      </c>
      <c r="C2377" t="s">
        <v>40996</v>
      </c>
      <c r="D2377" s="14">
        <v>3</v>
      </c>
      <c r="E2377" t="s">
        <v>21051</v>
      </c>
      <c r="F2377" t="s">
        <v>28216</v>
      </c>
      <c r="H2377" s="12"/>
    </row>
    <row r="2378" spans="1:8" x14ac:dyDescent="0.3">
      <c r="A2378" s="50">
        <v>92090035000</v>
      </c>
      <c r="B2378" s="14" t="s">
        <v>40995</v>
      </c>
      <c r="C2378" t="s">
        <v>40996</v>
      </c>
      <c r="E2378" t="s">
        <v>21051</v>
      </c>
      <c r="F2378" t="s">
        <v>28216</v>
      </c>
      <c r="G2378" t="s">
        <v>40997</v>
      </c>
      <c r="H2378" s="12"/>
    </row>
    <row r="2379" spans="1:8" x14ac:dyDescent="0.3">
      <c r="A2379" s="50">
        <v>92090035000</v>
      </c>
      <c r="B2379" s="14" t="s">
        <v>40995</v>
      </c>
      <c r="C2379" t="s">
        <v>40996</v>
      </c>
      <c r="E2379" t="s">
        <v>21646</v>
      </c>
      <c r="F2379" t="s">
        <v>28216</v>
      </c>
      <c r="H2379" s="12"/>
    </row>
    <row r="2380" spans="1:8" x14ac:dyDescent="0.3">
      <c r="A2380" s="50">
        <v>92090036000</v>
      </c>
      <c r="B2380" s="14" t="s">
        <v>40990</v>
      </c>
      <c r="C2380" t="s">
        <v>40991</v>
      </c>
      <c r="D2380" s="14">
        <v>2</v>
      </c>
      <c r="E2380" t="s">
        <v>39351</v>
      </c>
      <c r="F2380" t="s">
        <v>22078</v>
      </c>
      <c r="G2380" t="s">
        <v>40992</v>
      </c>
      <c r="H2380" s="12"/>
    </row>
    <row r="2381" spans="1:8" x14ac:dyDescent="0.3">
      <c r="A2381" s="50">
        <v>92090036000</v>
      </c>
      <c r="B2381" s="14" t="s">
        <v>40990</v>
      </c>
      <c r="C2381" t="s">
        <v>40993</v>
      </c>
      <c r="E2381" t="s">
        <v>21100</v>
      </c>
      <c r="F2381" t="s">
        <v>22078</v>
      </c>
      <c r="G2381" t="s">
        <v>40994</v>
      </c>
      <c r="H2381" s="12"/>
    </row>
    <row r="2382" spans="1:8" x14ac:dyDescent="0.3">
      <c r="A2382" s="50">
        <v>92090037000</v>
      </c>
      <c r="B2382" s="14" t="s">
        <v>40908</v>
      </c>
      <c r="C2382" t="s">
        <v>40909</v>
      </c>
      <c r="D2382" s="14">
        <v>1</v>
      </c>
      <c r="E2382" t="s">
        <v>21320</v>
      </c>
      <c r="F2382" t="s">
        <v>22507</v>
      </c>
      <c r="H2382" s="12"/>
    </row>
    <row r="2383" spans="1:8" x14ac:dyDescent="0.3">
      <c r="A2383" s="50">
        <v>92090038000</v>
      </c>
      <c r="B2383" s="14" t="s">
        <v>36936</v>
      </c>
      <c r="C2383" t="s">
        <v>36937</v>
      </c>
      <c r="D2383" s="14">
        <v>2</v>
      </c>
      <c r="E2383" t="s">
        <v>22402</v>
      </c>
      <c r="F2383" t="s">
        <v>21807</v>
      </c>
      <c r="H2383" s="12"/>
    </row>
    <row r="2384" spans="1:8" x14ac:dyDescent="0.3">
      <c r="A2384" s="50">
        <v>92090038000</v>
      </c>
      <c r="B2384" s="14" t="s">
        <v>36936</v>
      </c>
      <c r="C2384" t="s">
        <v>36937</v>
      </c>
      <c r="E2384" t="s">
        <v>21806</v>
      </c>
      <c r="F2384" t="s">
        <v>21807</v>
      </c>
      <c r="H2384" s="12"/>
    </row>
    <row r="2385" spans="1:8" x14ac:dyDescent="0.3">
      <c r="A2385" s="50">
        <v>92090039000</v>
      </c>
      <c r="B2385" s="14" t="s">
        <v>20394</v>
      </c>
      <c r="D2385" s="14">
        <v>0</v>
      </c>
      <c r="H2385" s="12"/>
    </row>
    <row r="2386" spans="1:8" x14ac:dyDescent="0.3">
      <c r="A2386" s="50">
        <v>92090039000</v>
      </c>
      <c r="B2386" s="14" t="s">
        <v>20394</v>
      </c>
      <c r="C2386" t="s">
        <v>36808</v>
      </c>
      <c r="D2386" s="14">
        <v>2</v>
      </c>
      <c r="E2386" t="s">
        <v>25821</v>
      </c>
      <c r="F2386" t="s">
        <v>36809</v>
      </c>
      <c r="H2386" s="12"/>
    </row>
    <row r="2387" spans="1:8" x14ac:dyDescent="0.3">
      <c r="A2387" s="50">
        <v>92090039000</v>
      </c>
      <c r="B2387" s="14" t="s">
        <v>20394</v>
      </c>
      <c r="C2387" t="s">
        <v>36808</v>
      </c>
      <c r="E2387" t="s">
        <v>23554</v>
      </c>
      <c r="F2387" t="s">
        <v>36810</v>
      </c>
      <c r="H2387" s="12"/>
    </row>
    <row r="2388" spans="1:8" x14ac:dyDescent="0.3">
      <c r="A2388" s="50">
        <v>92090040000</v>
      </c>
      <c r="B2388" s="14" t="s">
        <v>36954</v>
      </c>
      <c r="C2388" t="s">
        <v>36955</v>
      </c>
      <c r="D2388" s="14">
        <v>2</v>
      </c>
      <c r="E2388" t="s">
        <v>21047</v>
      </c>
      <c r="F2388" t="s">
        <v>36956</v>
      </c>
      <c r="H2388" s="12"/>
    </row>
    <row r="2389" spans="1:8" x14ac:dyDescent="0.3">
      <c r="A2389" s="50">
        <v>92090040000</v>
      </c>
      <c r="B2389" s="14" t="s">
        <v>36954</v>
      </c>
      <c r="C2389" t="s">
        <v>36955</v>
      </c>
      <c r="E2389" t="s">
        <v>22007</v>
      </c>
      <c r="F2389" t="s">
        <v>36957</v>
      </c>
      <c r="G2389" t="s">
        <v>36958</v>
      </c>
      <c r="H2389" s="12"/>
    </row>
    <row r="2390" spans="1:8" x14ac:dyDescent="0.3">
      <c r="A2390" s="50">
        <v>92090041000</v>
      </c>
      <c r="B2390" s="14" t="s">
        <v>36811</v>
      </c>
      <c r="C2390" t="s">
        <v>36812</v>
      </c>
      <c r="D2390" s="14">
        <v>3</v>
      </c>
      <c r="E2390" t="s">
        <v>20923</v>
      </c>
      <c r="F2390" t="s">
        <v>36813</v>
      </c>
      <c r="G2390" t="s">
        <v>36814</v>
      </c>
      <c r="H2390" s="12"/>
    </row>
    <row r="2391" spans="1:8" x14ac:dyDescent="0.3">
      <c r="A2391" s="50">
        <v>92090041000</v>
      </c>
      <c r="B2391" s="14" t="s">
        <v>36811</v>
      </c>
      <c r="C2391" t="s">
        <v>36812</v>
      </c>
      <c r="E2391" t="s">
        <v>21817</v>
      </c>
      <c r="F2391" t="s">
        <v>35649</v>
      </c>
      <c r="H2391" s="12"/>
    </row>
    <row r="2392" spans="1:8" x14ac:dyDescent="0.3">
      <c r="A2392" s="50">
        <v>92090041000</v>
      </c>
      <c r="B2392" s="14" t="s">
        <v>36811</v>
      </c>
      <c r="C2392" t="s">
        <v>36812</v>
      </c>
      <c r="E2392" t="s">
        <v>29400</v>
      </c>
      <c r="F2392" t="s">
        <v>35649</v>
      </c>
      <c r="H2392" s="12"/>
    </row>
    <row r="2393" spans="1:8" x14ac:dyDescent="0.3">
      <c r="A2393" s="50">
        <v>92090042000</v>
      </c>
      <c r="B2393" s="14" t="s">
        <v>20131</v>
      </c>
      <c r="D2393" s="14">
        <v>0</v>
      </c>
      <c r="H2393" s="12"/>
    </row>
    <row r="2394" spans="1:8" x14ac:dyDescent="0.3">
      <c r="A2394" s="50">
        <v>92090045000</v>
      </c>
      <c r="B2394" s="14" t="s">
        <v>36347</v>
      </c>
      <c r="C2394" t="s">
        <v>36348</v>
      </c>
      <c r="D2394" s="14">
        <v>1</v>
      </c>
      <c r="E2394" t="s">
        <v>21038</v>
      </c>
      <c r="F2394" t="s">
        <v>23415</v>
      </c>
      <c r="H2394" s="12"/>
    </row>
    <row r="2395" spans="1:8" x14ac:dyDescent="0.3">
      <c r="A2395" s="50">
        <v>92090047000</v>
      </c>
      <c r="B2395" s="14" t="s">
        <v>36577</v>
      </c>
      <c r="C2395" t="s">
        <v>36578</v>
      </c>
      <c r="D2395" s="14">
        <v>3</v>
      </c>
      <c r="E2395" t="s">
        <v>25611</v>
      </c>
      <c r="F2395" t="s">
        <v>31011</v>
      </c>
      <c r="G2395" t="s">
        <v>36579</v>
      </c>
      <c r="H2395" s="12"/>
    </row>
    <row r="2396" spans="1:8" x14ac:dyDescent="0.3">
      <c r="A2396" s="50">
        <v>92090047000</v>
      </c>
      <c r="B2396" s="14" t="s">
        <v>36577</v>
      </c>
      <c r="C2396" t="s">
        <v>36578</v>
      </c>
      <c r="E2396" t="s">
        <v>21223</v>
      </c>
      <c r="F2396" t="s">
        <v>31011</v>
      </c>
      <c r="H2396" s="12"/>
    </row>
    <row r="2397" spans="1:8" x14ac:dyDescent="0.3">
      <c r="A2397" s="50">
        <v>92090047000</v>
      </c>
      <c r="B2397" s="14" t="s">
        <v>36577</v>
      </c>
      <c r="C2397" t="s">
        <v>36578</v>
      </c>
      <c r="E2397" t="s">
        <v>21827</v>
      </c>
      <c r="F2397" t="s">
        <v>31011</v>
      </c>
      <c r="G2397" t="s">
        <v>36580</v>
      </c>
      <c r="H2397" s="12"/>
    </row>
    <row r="2398" spans="1:8" x14ac:dyDescent="0.3">
      <c r="A2398" s="50">
        <v>92090049000</v>
      </c>
      <c r="B2398" s="14" t="s">
        <v>21333</v>
      </c>
      <c r="C2398" t="s">
        <v>21334</v>
      </c>
      <c r="D2398" s="14">
        <v>2</v>
      </c>
      <c r="E2398" t="s">
        <v>21335</v>
      </c>
      <c r="F2398" t="s">
        <v>21336</v>
      </c>
      <c r="H2398" s="12"/>
    </row>
    <row r="2399" spans="1:8" x14ac:dyDescent="0.3">
      <c r="A2399" s="50">
        <v>92090049000</v>
      </c>
      <c r="B2399" s="14" t="s">
        <v>21333</v>
      </c>
      <c r="C2399" t="s">
        <v>21334</v>
      </c>
      <c r="E2399" t="s">
        <v>20949</v>
      </c>
      <c r="F2399" t="s">
        <v>21336</v>
      </c>
      <c r="H2399" s="12"/>
    </row>
    <row r="2400" spans="1:8" x14ac:dyDescent="0.3">
      <c r="A2400" s="50">
        <v>92090050000</v>
      </c>
      <c r="B2400" s="14" t="s">
        <v>21272</v>
      </c>
      <c r="C2400" t="s">
        <v>21273</v>
      </c>
      <c r="D2400" s="14">
        <v>2</v>
      </c>
      <c r="E2400" t="s">
        <v>21243</v>
      </c>
      <c r="F2400" t="s">
        <v>21274</v>
      </c>
      <c r="H2400" s="12"/>
    </row>
    <row r="2401" spans="1:8" x14ac:dyDescent="0.3">
      <c r="A2401" s="50">
        <v>92090050000</v>
      </c>
      <c r="B2401" s="14" t="s">
        <v>21272</v>
      </c>
      <c r="C2401" t="s">
        <v>21273</v>
      </c>
      <c r="E2401" t="s">
        <v>21275</v>
      </c>
      <c r="F2401" t="s">
        <v>21274</v>
      </c>
      <c r="H2401" s="12"/>
    </row>
    <row r="2402" spans="1:8" x14ac:dyDescent="0.3">
      <c r="A2402" s="50">
        <v>92090051000</v>
      </c>
      <c r="B2402" s="14" t="s">
        <v>21318</v>
      </c>
      <c r="C2402" t="s">
        <v>21319</v>
      </c>
      <c r="D2402" s="14">
        <v>2</v>
      </c>
      <c r="E2402" t="s">
        <v>21320</v>
      </c>
      <c r="F2402" t="s">
        <v>21321</v>
      </c>
      <c r="H2402" s="12"/>
    </row>
    <row r="2403" spans="1:8" x14ac:dyDescent="0.3">
      <c r="A2403" s="50">
        <v>92090051000</v>
      </c>
      <c r="B2403" s="14" t="s">
        <v>21318</v>
      </c>
      <c r="C2403" t="s">
        <v>21319</v>
      </c>
      <c r="E2403" t="s">
        <v>21322</v>
      </c>
      <c r="F2403" t="s">
        <v>21321</v>
      </c>
      <c r="H2403" s="12"/>
    </row>
    <row r="2404" spans="1:8" x14ac:dyDescent="0.3">
      <c r="A2404" s="50">
        <v>92090052000</v>
      </c>
      <c r="B2404" s="14" t="s">
        <v>33059</v>
      </c>
      <c r="C2404" t="s">
        <v>33060</v>
      </c>
      <c r="D2404" s="14">
        <v>1</v>
      </c>
      <c r="E2404" t="s">
        <v>23144</v>
      </c>
      <c r="F2404" t="s">
        <v>23536</v>
      </c>
      <c r="H2404" s="12"/>
    </row>
    <row r="2405" spans="1:8" x14ac:dyDescent="0.3">
      <c r="A2405" s="50">
        <v>92090053000</v>
      </c>
      <c r="B2405" s="14" t="s">
        <v>33070</v>
      </c>
      <c r="C2405" t="s">
        <v>33071</v>
      </c>
      <c r="D2405" s="14">
        <v>3</v>
      </c>
      <c r="E2405" t="s">
        <v>28124</v>
      </c>
      <c r="F2405" t="s">
        <v>33072</v>
      </c>
      <c r="H2405" s="12"/>
    </row>
    <row r="2406" spans="1:8" x14ac:dyDescent="0.3">
      <c r="A2406" s="50">
        <v>92090053000</v>
      </c>
      <c r="B2406" s="14" t="s">
        <v>33070</v>
      </c>
      <c r="C2406" t="s">
        <v>33071</v>
      </c>
      <c r="E2406" t="s">
        <v>21735</v>
      </c>
      <c r="F2406" t="s">
        <v>33072</v>
      </c>
      <c r="H2406" s="12"/>
    </row>
    <row r="2407" spans="1:8" x14ac:dyDescent="0.3">
      <c r="A2407" s="50">
        <v>92090053000</v>
      </c>
      <c r="B2407" s="14" t="s">
        <v>33070</v>
      </c>
      <c r="C2407" t="s">
        <v>33071</v>
      </c>
      <c r="E2407" t="s">
        <v>28981</v>
      </c>
      <c r="F2407" t="s">
        <v>21140</v>
      </c>
      <c r="H2407" s="12"/>
    </row>
    <row r="2408" spans="1:8" x14ac:dyDescent="0.3">
      <c r="A2408" s="50">
        <v>92090054000</v>
      </c>
      <c r="B2408" s="14" t="s">
        <v>33166</v>
      </c>
      <c r="C2408" t="s">
        <v>33167</v>
      </c>
      <c r="D2408" s="14">
        <v>2</v>
      </c>
      <c r="E2408" t="s">
        <v>21103</v>
      </c>
      <c r="F2408" t="s">
        <v>22987</v>
      </c>
      <c r="H2408" s="12"/>
    </row>
    <row r="2409" spans="1:8" x14ac:dyDescent="0.3">
      <c r="A2409" s="50">
        <v>92090054000</v>
      </c>
      <c r="B2409" s="14" t="s">
        <v>33166</v>
      </c>
      <c r="C2409" t="s">
        <v>33167</v>
      </c>
      <c r="E2409" t="s">
        <v>20912</v>
      </c>
      <c r="F2409" t="s">
        <v>22987</v>
      </c>
      <c r="H2409" s="12"/>
    </row>
    <row r="2410" spans="1:8" x14ac:dyDescent="0.3">
      <c r="A2410" s="50">
        <v>92090059000</v>
      </c>
      <c r="B2410" s="14" t="s">
        <v>36229</v>
      </c>
      <c r="C2410" t="s">
        <v>36230</v>
      </c>
      <c r="D2410" s="14">
        <v>2</v>
      </c>
      <c r="E2410" t="s">
        <v>20945</v>
      </c>
      <c r="F2410" t="s">
        <v>23918</v>
      </c>
      <c r="H2410" s="12"/>
    </row>
    <row r="2411" spans="1:8" x14ac:dyDescent="0.3">
      <c r="A2411" s="50">
        <v>92090059000</v>
      </c>
      <c r="B2411" s="14" t="s">
        <v>36229</v>
      </c>
      <c r="C2411" t="s">
        <v>36231</v>
      </c>
      <c r="E2411" t="s">
        <v>23598</v>
      </c>
      <c r="F2411" t="s">
        <v>23918</v>
      </c>
      <c r="H2411" s="12"/>
    </row>
    <row r="2412" spans="1:8" x14ac:dyDescent="0.3">
      <c r="A2412" s="50">
        <v>92090060000</v>
      </c>
      <c r="B2412" s="14" t="s">
        <v>36213</v>
      </c>
      <c r="C2412" t="s">
        <v>36214</v>
      </c>
      <c r="D2412" s="14">
        <v>1</v>
      </c>
      <c r="E2412" t="s">
        <v>21012</v>
      </c>
      <c r="F2412" t="s">
        <v>22526</v>
      </c>
      <c r="H2412" s="12"/>
    </row>
    <row r="2413" spans="1:8" x14ac:dyDescent="0.3">
      <c r="A2413" s="50">
        <v>92090061000</v>
      </c>
      <c r="B2413" s="14" t="s">
        <v>20736</v>
      </c>
      <c r="D2413" s="14">
        <v>0</v>
      </c>
      <c r="H2413" s="12"/>
    </row>
    <row r="2414" spans="1:8" x14ac:dyDescent="0.3">
      <c r="A2414" s="50">
        <v>92090061000</v>
      </c>
      <c r="B2414" s="14" t="s">
        <v>20736</v>
      </c>
      <c r="C2414" t="s">
        <v>36078</v>
      </c>
      <c r="D2414" s="14">
        <v>2</v>
      </c>
      <c r="E2414" t="s">
        <v>21229</v>
      </c>
      <c r="F2414" t="s">
        <v>36079</v>
      </c>
      <c r="H2414" s="12"/>
    </row>
    <row r="2415" spans="1:8" x14ac:dyDescent="0.3">
      <c r="A2415" s="50">
        <v>92090061000</v>
      </c>
      <c r="B2415" s="14" t="s">
        <v>20736</v>
      </c>
      <c r="C2415" t="s">
        <v>36078</v>
      </c>
      <c r="E2415" t="s">
        <v>22044</v>
      </c>
      <c r="F2415" t="s">
        <v>36080</v>
      </c>
      <c r="H2415" s="12"/>
    </row>
    <row r="2416" spans="1:8" x14ac:dyDescent="0.3">
      <c r="A2416" s="50">
        <v>92090062000</v>
      </c>
      <c r="B2416" s="14" t="s">
        <v>36098</v>
      </c>
      <c r="C2416" t="s">
        <v>36099</v>
      </c>
      <c r="D2416" s="14">
        <v>2</v>
      </c>
      <c r="E2416" t="s">
        <v>36100</v>
      </c>
      <c r="F2416" t="s">
        <v>36101</v>
      </c>
      <c r="H2416" s="12"/>
    </row>
    <row r="2417" spans="1:8" x14ac:dyDescent="0.3">
      <c r="A2417" s="50">
        <v>92090062000</v>
      </c>
      <c r="B2417" s="14" t="s">
        <v>36098</v>
      </c>
      <c r="C2417" t="s">
        <v>36099</v>
      </c>
      <c r="E2417" t="s">
        <v>21047</v>
      </c>
      <c r="F2417" t="s">
        <v>36101</v>
      </c>
      <c r="H2417" s="12"/>
    </row>
    <row r="2418" spans="1:8" x14ac:dyDescent="0.3">
      <c r="A2418" s="50">
        <v>92090068000</v>
      </c>
      <c r="B2418" s="14" t="s">
        <v>40852</v>
      </c>
      <c r="C2418" t="s">
        <v>40853</v>
      </c>
      <c r="D2418" s="14">
        <v>1</v>
      </c>
      <c r="E2418" t="s">
        <v>40854</v>
      </c>
      <c r="F2418" t="s">
        <v>40855</v>
      </c>
      <c r="H2418" s="12"/>
    </row>
    <row r="2419" spans="1:8" x14ac:dyDescent="0.3">
      <c r="A2419" s="50">
        <v>92090069000</v>
      </c>
      <c r="B2419" s="14" t="s">
        <v>40947</v>
      </c>
      <c r="C2419" t="s">
        <v>40948</v>
      </c>
      <c r="D2419" s="14">
        <v>5</v>
      </c>
      <c r="E2419" t="s">
        <v>23151</v>
      </c>
      <c r="F2419" t="s">
        <v>25866</v>
      </c>
      <c r="H2419" s="12"/>
    </row>
    <row r="2420" spans="1:8" x14ac:dyDescent="0.3">
      <c r="A2420" s="50">
        <v>92090069000</v>
      </c>
      <c r="B2420" s="14" t="s">
        <v>40947</v>
      </c>
      <c r="C2420" t="s">
        <v>40948</v>
      </c>
      <c r="E2420" t="s">
        <v>21287</v>
      </c>
      <c r="F2420" t="s">
        <v>25866</v>
      </c>
      <c r="H2420" s="12"/>
    </row>
    <row r="2421" spans="1:8" x14ac:dyDescent="0.3">
      <c r="A2421" s="50">
        <v>92090069000</v>
      </c>
      <c r="B2421" s="14" t="s">
        <v>40947</v>
      </c>
      <c r="C2421" t="s">
        <v>40948</v>
      </c>
      <c r="E2421" t="s">
        <v>25300</v>
      </c>
      <c r="F2421" t="s">
        <v>25866</v>
      </c>
      <c r="H2421" s="12"/>
    </row>
    <row r="2422" spans="1:8" x14ac:dyDescent="0.3">
      <c r="A2422" s="50">
        <v>92090069000</v>
      </c>
      <c r="B2422" s="14" t="s">
        <v>40947</v>
      </c>
      <c r="C2422" t="s">
        <v>40949</v>
      </c>
      <c r="E2422" t="s">
        <v>21002</v>
      </c>
      <c r="F2422" t="s">
        <v>40950</v>
      </c>
      <c r="H2422" s="12"/>
    </row>
    <row r="2423" spans="1:8" x14ac:dyDescent="0.3">
      <c r="A2423" s="50">
        <v>92090069000</v>
      </c>
      <c r="B2423" s="14" t="s">
        <v>40947</v>
      </c>
      <c r="C2423" t="s">
        <v>40948</v>
      </c>
      <c r="E2423" t="s">
        <v>24663</v>
      </c>
      <c r="F2423" t="s">
        <v>40951</v>
      </c>
      <c r="H2423" s="12"/>
    </row>
    <row r="2424" spans="1:8" x14ac:dyDescent="0.3">
      <c r="A2424" s="50">
        <v>92090070000</v>
      </c>
      <c r="B2424" s="14" t="s">
        <v>33488</v>
      </c>
      <c r="C2424" t="s">
        <v>33489</v>
      </c>
      <c r="D2424" s="14">
        <v>2</v>
      </c>
      <c r="E2424" t="s">
        <v>29941</v>
      </c>
      <c r="F2424" t="s">
        <v>33490</v>
      </c>
      <c r="H2424" s="12"/>
    </row>
    <row r="2425" spans="1:8" x14ac:dyDescent="0.3">
      <c r="A2425" s="50">
        <v>92090070000</v>
      </c>
      <c r="B2425" s="14" t="s">
        <v>33488</v>
      </c>
      <c r="C2425" t="s">
        <v>33491</v>
      </c>
      <c r="E2425" t="s">
        <v>31509</v>
      </c>
      <c r="F2425" t="s">
        <v>33490</v>
      </c>
      <c r="H2425" s="12"/>
    </row>
    <row r="2426" spans="1:8" x14ac:dyDescent="0.3">
      <c r="A2426" s="50">
        <v>92090071000</v>
      </c>
      <c r="B2426" s="14" t="s">
        <v>40969</v>
      </c>
      <c r="C2426" t="s">
        <v>40970</v>
      </c>
      <c r="D2426" s="14">
        <v>2</v>
      </c>
      <c r="E2426" t="s">
        <v>39835</v>
      </c>
      <c r="F2426" t="s">
        <v>40971</v>
      </c>
      <c r="H2426" s="12"/>
    </row>
    <row r="2427" spans="1:8" x14ac:dyDescent="0.3">
      <c r="A2427" s="50">
        <v>92090071000</v>
      </c>
      <c r="B2427" s="14" t="s">
        <v>40969</v>
      </c>
      <c r="C2427" t="s">
        <v>40970</v>
      </c>
      <c r="E2427" t="s">
        <v>40972</v>
      </c>
      <c r="F2427" t="s">
        <v>40971</v>
      </c>
      <c r="H2427" s="12"/>
    </row>
    <row r="2428" spans="1:8" x14ac:dyDescent="0.3">
      <c r="A2428" s="50">
        <v>92090072000</v>
      </c>
      <c r="B2428" s="14" t="s">
        <v>34079</v>
      </c>
      <c r="C2428" t="s">
        <v>34080</v>
      </c>
      <c r="D2428" s="14">
        <v>1</v>
      </c>
      <c r="E2428" t="s">
        <v>34081</v>
      </c>
      <c r="F2428" t="s">
        <v>32548</v>
      </c>
      <c r="H2428" s="12"/>
    </row>
    <row r="2429" spans="1:8" x14ac:dyDescent="0.3">
      <c r="A2429" s="50">
        <v>92090073000</v>
      </c>
      <c r="B2429" s="14" t="s">
        <v>34162</v>
      </c>
      <c r="C2429" t="s">
        <v>34163</v>
      </c>
      <c r="D2429" s="14">
        <v>1</v>
      </c>
      <c r="E2429" t="s">
        <v>34164</v>
      </c>
      <c r="F2429" t="s">
        <v>34165</v>
      </c>
      <c r="H2429" s="12"/>
    </row>
    <row r="2430" spans="1:8" x14ac:dyDescent="0.3">
      <c r="A2430" s="50">
        <v>92090074000</v>
      </c>
      <c r="B2430" s="14" t="s">
        <v>36389</v>
      </c>
      <c r="C2430" t="s">
        <v>36390</v>
      </c>
      <c r="D2430" s="14">
        <v>2</v>
      </c>
      <c r="E2430" t="s">
        <v>22334</v>
      </c>
      <c r="F2430" t="s">
        <v>36391</v>
      </c>
      <c r="H2430" s="12"/>
    </row>
    <row r="2431" spans="1:8" x14ac:dyDescent="0.3">
      <c r="A2431" s="50">
        <v>92090074000</v>
      </c>
      <c r="B2431" s="14" t="s">
        <v>36389</v>
      </c>
      <c r="C2431" t="s">
        <v>36392</v>
      </c>
      <c r="E2431" t="s">
        <v>21654</v>
      </c>
      <c r="F2431" t="s">
        <v>36391</v>
      </c>
      <c r="H2431" s="12"/>
    </row>
    <row r="2432" spans="1:8" x14ac:dyDescent="0.3">
      <c r="A2432" s="50">
        <v>92090075000</v>
      </c>
      <c r="B2432" s="14" t="s">
        <v>36089</v>
      </c>
      <c r="C2432" t="s">
        <v>36090</v>
      </c>
      <c r="D2432" s="14">
        <v>2</v>
      </c>
      <c r="E2432" t="s">
        <v>22329</v>
      </c>
      <c r="F2432" t="s">
        <v>36091</v>
      </c>
      <c r="G2432" t="s">
        <v>36092</v>
      </c>
      <c r="H2432" s="12"/>
    </row>
    <row r="2433" spans="1:8" x14ac:dyDescent="0.3">
      <c r="A2433" s="50">
        <v>92090075000</v>
      </c>
      <c r="B2433" s="14" t="s">
        <v>36089</v>
      </c>
      <c r="C2433" t="s">
        <v>36090</v>
      </c>
      <c r="E2433" t="s">
        <v>23221</v>
      </c>
      <c r="F2433" t="s">
        <v>36091</v>
      </c>
      <c r="G2433" t="s">
        <v>36092</v>
      </c>
      <c r="H2433" s="12"/>
    </row>
    <row r="2434" spans="1:8" x14ac:dyDescent="0.3">
      <c r="A2434" s="50">
        <v>92090077000</v>
      </c>
      <c r="B2434" s="14" t="s">
        <v>20671</v>
      </c>
      <c r="D2434" s="14">
        <v>0</v>
      </c>
      <c r="H2434" s="12"/>
    </row>
    <row r="2435" spans="1:8" x14ac:dyDescent="0.3">
      <c r="A2435" s="50">
        <v>92090078000</v>
      </c>
      <c r="B2435" s="14" t="s">
        <v>20822</v>
      </c>
      <c r="D2435" s="14">
        <v>0</v>
      </c>
      <c r="H2435" s="12"/>
    </row>
    <row r="2436" spans="1:8" x14ac:dyDescent="0.3">
      <c r="A2436" s="50">
        <v>92090079000</v>
      </c>
      <c r="B2436" s="14" t="s">
        <v>21296</v>
      </c>
      <c r="C2436" t="s">
        <v>21297</v>
      </c>
      <c r="D2436" s="14">
        <v>3</v>
      </c>
      <c r="E2436" t="s">
        <v>21298</v>
      </c>
      <c r="F2436" t="s">
        <v>21299</v>
      </c>
      <c r="H2436" s="12"/>
    </row>
    <row r="2437" spans="1:8" x14ac:dyDescent="0.3">
      <c r="A2437" s="50">
        <v>92090079000</v>
      </c>
      <c r="B2437" s="14" t="s">
        <v>21296</v>
      </c>
      <c r="C2437" t="s">
        <v>21297</v>
      </c>
      <c r="E2437" t="s">
        <v>21300</v>
      </c>
      <c r="F2437" t="s">
        <v>21299</v>
      </c>
      <c r="H2437" s="12"/>
    </row>
    <row r="2438" spans="1:8" x14ac:dyDescent="0.3">
      <c r="A2438" s="50">
        <v>92090079000</v>
      </c>
      <c r="B2438" s="14" t="s">
        <v>21296</v>
      </c>
      <c r="C2438" t="s">
        <v>21297</v>
      </c>
      <c r="E2438" t="s">
        <v>21301</v>
      </c>
      <c r="F2438" t="s">
        <v>21299</v>
      </c>
      <c r="H2438" s="12"/>
    </row>
    <row r="2439" spans="1:8" x14ac:dyDescent="0.3">
      <c r="A2439" s="50">
        <v>92100002000</v>
      </c>
      <c r="B2439" s="14" t="s">
        <v>20029</v>
      </c>
      <c r="D2439" s="14">
        <v>0</v>
      </c>
      <c r="H2439" s="12"/>
    </row>
    <row r="2440" spans="1:8" x14ac:dyDescent="0.3">
      <c r="A2440" s="50">
        <v>92100006000</v>
      </c>
      <c r="B2440" s="14" t="s">
        <v>20717</v>
      </c>
      <c r="D2440" s="14">
        <v>0</v>
      </c>
      <c r="H2440" s="12"/>
    </row>
    <row r="2441" spans="1:8" x14ac:dyDescent="0.3">
      <c r="A2441" s="50">
        <v>92100007000</v>
      </c>
      <c r="B2441" s="14" t="s">
        <v>20193</v>
      </c>
      <c r="D2441" s="14">
        <v>0</v>
      </c>
      <c r="H2441" s="12"/>
    </row>
    <row r="2442" spans="1:8" x14ac:dyDescent="0.3">
      <c r="A2442" s="50">
        <v>92100008000</v>
      </c>
      <c r="B2442" s="14" t="s">
        <v>20566</v>
      </c>
      <c r="D2442" s="14">
        <v>0</v>
      </c>
      <c r="H2442" s="12"/>
    </row>
    <row r="2443" spans="1:8" x14ac:dyDescent="0.3">
      <c r="A2443" s="50">
        <v>92100012000</v>
      </c>
      <c r="B2443" s="14" t="s">
        <v>20330</v>
      </c>
      <c r="D2443" s="14">
        <v>0</v>
      </c>
      <c r="H2443" s="12"/>
    </row>
    <row r="2444" spans="1:8" x14ac:dyDescent="0.3">
      <c r="A2444" s="50">
        <v>92100012000</v>
      </c>
      <c r="B2444" s="14" t="s">
        <v>20330</v>
      </c>
      <c r="D2444" s="14">
        <v>0</v>
      </c>
      <c r="H2444" s="12"/>
    </row>
    <row r="2445" spans="1:8" x14ac:dyDescent="0.3">
      <c r="A2445" s="50">
        <v>92100012000</v>
      </c>
      <c r="B2445" s="14" t="s">
        <v>20330</v>
      </c>
      <c r="C2445" t="s">
        <v>34761</v>
      </c>
      <c r="D2445" s="14">
        <v>3</v>
      </c>
      <c r="E2445" t="s">
        <v>23586</v>
      </c>
      <c r="F2445" t="s">
        <v>34762</v>
      </c>
      <c r="H2445" s="12"/>
    </row>
    <row r="2446" spans="1:8" x14ac:dyDescent="0.3">
      <c r="A2446" s="50">
        <v>92100012000</v>
      </c>
      <c r="B2446" s="14" t="s">
        <v>20330</v>
      </c>
      <c r="C2446" t="s">
        <v>34761</v>
      </c>
      <c r="E2446" t="s">
        <v>20952</v>
      </c>
      <c r="F2446" t="s">
        <v>34762</v>
      </c>
      <c r="H2446" s="12"/>
    </row>
    <row r="2447" spans="1:8" x14ac:dyDescent="0.3">
      <c r="A2447" s="50">
        <v>92100012000</v>
      </c>
      <c r="B2447" s="14" t="s">
        <v>20330</v>
      </c>
      <c r="C2447" t="s">
        <v>34761</v>
      </c>
      <c r="E2447" t="s">
        <v>22408</v>
      </c>
      <c r="F2447" t="s">
        <v>34762</v>
      </c>
      <c r="H2447" s="12"/>
    </row>
    <row r="2448" spans="1:8" x14ac:dyDescent="0.3">
      <c r="A2448" s="50">
        <v>92100014000</v>
      </c>
      <c r="B2448" s="14" t="s">
        <v>34312</v>
      </c>
      <c r="C2448" t="s">
        <v>34313</v>
      </c>
      <c r="D2448" s="14">
        <v>2</v>
      </c>
      <c r="E2448" t="s">
        <v>28124</v>
      </c>
      <c r="F2448" t="s">
        <v>34314</v>
      </c>
      <c r="H2448" s="12"/>
    </row>
    <row r="2449" spans="1:8" x14ac:dyDescent="0.3">
      <c r="A2449" s="50">
        <v>92100014000</v>
      </c>
      <c r="B2449" s="14" t="s">
        <v>34312</v>
      </c>
      <c r="C2449" t="s">
        <v>34313</v>
      </c>
      <c r="E2449" t="s">
        <v>21941</v>
      </c>
      <c r="F2449" t="s">
        <v>34314</v>
      </c>
      <c r="H2449" s="12"/>
    </row>
    <row r="2450" spans="1:8" x14ac:dyDescent="0.3">
      <c r="A2450" s="50">
        <v>92100017000</v>
      </c>
      <c r="B2450" s="14" t="s">
        <v>20900</v>
      </c>
      <c r="D2450" s="14">
        <v>0</v>
      </c>
      <c r="H2450" s="12"/>
    </row>
    <row r="2451" spans="1:8" x14ac:dyDescent="0.3">
      <c r="A2451" s="50">
        <v>92100017000</v>
      </c>
      <c r="B2451" s="14" t="s">
        <v>20900</v>
      </c>
      <c r="C2451" t="s">
        <v>35303</v>
      </c>
      <c r="D2451" s="14">
        <v>3</v>
      </c>
      <c r="E2451" t="s">
        <v>21908</v>
      </c>
      <c r="F2451" t="s">
        <v>20930</v>
      </c>
      <c r="H2451" s="12"/>
    </row>
    <row r="2452" spans="1:8" x14ac:dyDescent="0.3">
      <c r="A2452" s="50">
        <v>92100017000</v>
      </c>
      <c r="B2452" s="14" t="s">
        <v>20900</v>
      </c>
      <c r="C2452" t="s">
        <v>35303</v>
      </c>
      <c r="E2452" t="s">
        <v>35304</v>
      </c>
      <c r="F2452" t="s">
        <v>35305</v>
      </c>
      <c r="G2452" t="s">
        <v>35306</v>
      </c>
      <c r="H2452" s="12"/>
    </row>
    <row r="2453" spans="1:8" x14ac:dyDescent="0.3">
      <c r="A2453" s="50">
        <v>92100017000</v>
      </c>
      <c r="B2453" s="14" t="s">
        <v>20900</v>
      </c>
      <c r="C2453" t="s">
        <v>35307</v>
      </c>
      <c r="E2453" t="s">
        <v>21047</v>
      </c>
      <c r="F2453" t="s">
        <v>23862</v>
      </c>
      <c r="H2453" s="12"/>
    </row>
    <row r="2454" spans="1:8" x14ac:dyDescent="0.3">
      <c r="A2454" s="50">
        <v>92111001000</v>
      </c>
      <c r="B2454" s="14" t="s">
        <v>35543</v>
      </c>
      <c r="C2454" t="s">
        <v>35544</v>
      </c>
      <c r="D2454" s="14">
        <v>3</v>
      </c>
      <c r="E2454" t="s">
        <v>30759</v>
      </c>
      <c r="F2454" t="s">
        <v>35545</v>
      </c>
      <c r="H2454" s="12"/>
    </row>
    <row r="2455" spans="1:8" x14ac:dyDescent="0.3">
      <c r="A2455" s="50">
        <v>92111001000</v>
      </c>
      <c r="B2455" s="14" t="s">
        <v>35543</v>
      </c>
      <c r="C2455" t="s">
        <v>35544</v>
      </c>
      <c r="E2455" t="s">
        <v>21130</v>
      </c>
      <c r="F2455" t="s">
        <v>35546</v>
      </c>
      <c r="H2455" s="12"/>
    </row>
    <row r="2456" spans="1:8" x14ac:dyDescent="0.3">
      <c r="A2456" s="50">
        <v>92111001000</v>
      </c>
      <c r="B2456" s="14" t="s">
        <v>35543</v>
      </c>
      <c r="C2456" t="s">
        <v>35544</v>
      </c>
      <c r="E2456" t="s">
        <v>22395</v>
      </c>
      <c r="F2456" t="s">
        <v>35546</v>
      </c>
      <c r="H2456" s="12"/>
    </row>
    <row r="2457" spans="1:8" x14ac:dyDescent="0.3">
      <c r="A2457" s="50">
        <v>92111002000</v>
      </c>
      <c r="B2457" s="14" t="s">
        <v>20835</v>
      </c>
      <c r="D2457" s="14">
        <v>0</v>
      </c>
      <c r="H2457" s="12"/>
    </row>
    <row r="2458" spans="1:8" x14ac:dyDescent="0.3">
      <c r="A2458" s="50">
        <v>92111003000</v>
      </c>
      <c r="B2458" s="14" t="s">
        <v>35651</v>
      </c>
      <c r="C2458" t="s">
        <v>35652</v>
      </c>
      <c r="D2458" s="14">
        <v>1</v>
      </c>
      <c r="E2458" t="s">
        <v>24299</v>
      </c>
      <c r="F2458" t="s">
        <v>33931</v>
      </c>
      <c r="H2458" s="12"/>
    </row>
    <row r="2459" spans="1:8" x14ac:dyDescent="0.3">
      <c r="A2459" s="50">
        <v>92112002000</v>
      </c>
      <c r="B2459" s="14" t="s">
        <v>35549</v>
      </c>
      <c r="C2459" t="s">
        <v>35550</v>
      </c>
      <c r="D2459" s="14">
        <v>2</v>
      </c>
      <c r="E2459" t="s">
        <v>21240</v>
      </c>
      <c r="F2459" t="s">
        <v>35551</v>
      </c>
      <c r="H2459" s="12"/>
    </row>
    <row r="2460" spans="1:8" x14ac:dyDescent="0.3">
      <c r="A2460" s="50">
        <v>92112002000</v>
      </c>
      <c r="B2460" s="14" t="s">
        <v>35549</v>
      </c>
      <c r="C2460" t="s">
        <v>35550</v>
      </c>
      <c r="E2460" t="s">
        <v>23595</v>
      </c>
      <c r="F2460" t="s">
        <v>35552</v>
      </c>
      <c r="H2460" s="12"/>
    </row>
    <row r="2461" spans="1:8" x14ac:dyDescent="0.3">
      <c r="A2461" s="50">
        <v>92121001000</v>
      </c>
      <c r="B2461" s="14" t="s">
        <v>35426</v>
      </c>
      <c r="C2461" t="s">
        <v>35427</v>
      </c>
      <c r="D2461" s="14">
        <v>4</v>
      </c>
      <c r="E2461" t="s">
        <v>21474</v>
      </c>
      <c r="F2461" t="s">
        <v>35428</v>
      </c>
      <c r="H2461" s="12"/>
    </row>
    <row r="2462" spans="1:8" x14ac:dyDescent="0.3">
      <c r="A2462" s="50">
        <v>92121001000</v>
      </c>
      <c r="B2462" s="14" t="s">
        <v>35426</v>
      </c>
      <c r="C2462" t="s">
        <v>35427</v>
      </c>
      <c r="E2462" t="s">
        <v>21763</v>
      </c>
      <c r="F2462" t="s">
        <v>35428</v>
      </c>
      <c r="H2462" s="12"/>
    </row>
    <row r="2463" spans="1:8" x14ac:dyDescent="0.3">
      <c r="A2463" s="50">
        <v>92121001000</v>
      </c>
      <c r="B2463" s="14" t="s">
        <v>35426</v>
      </c>
      <c r="C2463" t="s">
        <v>35427</v>
      </c>
      <c r="E2463" t="s">
        <v>24916</v>
      </c>
      <c r="F2463" t="s">
        <v>27418</v>
      </c>
      <c r="H2463" s="12"/>
    </row>
    <row r="2464" spans="1:8" x14ac:dyDescent="0.3">
      <c r="A2464" s="50">
        <v>92121001000</v>
      </c>
      <c r="B2464" s="14" t="s">
        <v>35426</v>
      </c>
      <c r="C2464" t="s">
        <v>35427</v>
      </c>
      <c r="E2464" t="s">
        <v>27460</v>
      </c>
      <c r="F2464" t="s">
        <v>27418</v>
      </c>
      <c r="H2464" s="12"/>
    </row>
    <row r="2465" spans="1:8" x14ac:dyDescent="0.3">
      <c r="A2465" s="50">
        <v>92121002000</v>
      </c>
      <c r="B2465" s="14" t="s">
        <v>35476</v>
      </c>
      <c r="C2465" t="s">
        <v>35477</v>
      </c>
      <c r="D2465" s="14">
        <v>1</v>
      </c>
      <c r="E2465" t="s">
        <v>21287</v>
      </c>
      <c r="F2465" t="s">
        <v>35478</v>
      </c>
      <c r="H2465" s="12"/>
    </row>
    <row r="2466" spans="1:8" x14ac:dyDescent="0.3">
      <c r="A2466" s="50">
        <v>92121005000</v>
      </c>
      <c r="B2466" s="14" t="s">
        <v>20552</v>
      </c>
      <c r="D2466" s="14">
        <v>0</v>
      </c>
      <c r="H2466" s="12"/>
    </row>
    <row r="2467" spans="1:8" x14ac:dyDescent="0.3">
      <c r="A2467" s="50">
        <v>92121006000</v>
      </c>
      <c r="B2467" s="14" t="s">
        <v>35466</v>
      </c>
      <c r="C2467" t="s">
        <v>35467</v>
      </c>
      <c r="D2467" s="14">
        <v>2</v>
      </c>
      <c r="E2467" t="s">
        <v>31097</v>
      </c>
      <c r="F2467" t="s">
        <v>35468</v>
      </c>
      <c r="H2467" s="12"/>
    </row>
    <row r="2468" spans="1:8" x14ac:dyDescent="0.3">
      <c r="A2468" s="50">
        <v>92121006000</v>
      </c>
      <c r="B2468" s="14" t="s">
        <v>35466</v>
      </c>
      <c r="C2468" t="s">
        <v>35467</v>
      </c>
      <c r="E2468" t="s">
        <v>25413</v>
      </c>
      <c r="F2468" t="s">
        <v>35468</v>
      </c>
      <c r="H2468" s="12"/>
    </row>
    <row r="2469" spans="1:8" x14ac:dyDescent="0.3">
      <c r="A2469" s="50">
        <v>92121007000</v>
      </c>
      <c r="B2469" s="14" t="s">
        <v>35657</v>
      </c>
      <c r="C2469" t="s">
        <v>35658</v>
      </c>
      <c r="D2469" s="14">
        <v>4</v>
      </c>
      <c r="E2469" t="s">
        <v>21952</v>
      </c>
      <c r="F2469" t="s">
        <v>31798</v>
      </c>
      <c r="G2469" t="s">
        <v>35659</v>
      </c>
      <c r="H2469" s="12"/>
    </row>
    <row r="2470" spans="1:8" x14ac:dyDescent="0.3">
      <c r="A2470" s="50">
        <v>92121007000</v>
      </c>
      <c r="B2470" s="14" t="s">
        <v>35657</v>
      </c>
      <c r="C2470" t="s">
        <v>35658</v>
      </c>
      <c r="E2470" t="s">
        <v>21358</v>
      </c>
      <c r="F2470" t="s">
        <v>31798</v>
      </c>
      <c r="H2470" s="12"/>
    </row>
    <row r="2471" spans="1:8" x14ac:dyDescent="0.3">
      <c r="A2471" s="50">
        <v>92121007000</v>
      </c>
      <c r="B2471" s="14" t="s">
        <v>35657</v>
      </c>
      <c r="C2471" t="s">
        <v>35658</v>
      </c>
      <c r="E2471" t="s">
        <v>21002</v>
      </c>
      <c r="F2471" t="s">
        <v>31798</v>
      </c>
      <c r="G2471" t="s">
        <v>35659</v>
      </c>
      <c r="H2471" s="12"/>
    </row>
    <row r="2472" spans="1:8" x14ac:dyDescent="0.3">
      <c r="A2472" s="50">
        <v>92121007000</v>
      </c>
      <c r="B2472" s="14" t="s">
        <v>35657</v>
      </c>
      <c r="C2472" t="s">
        <v>35658</v>
      </c>
      <c r="E2472" t="s">
        <v>21034</v>
      </c>
      <c r="F2472" t="s">
        <v>35660</v>
      </c>
      <c r="H2472" s="12"/>
    </row>
    <row r="2473" spans="1:8" x14ac:dyDescent="0.3">
      <c r="A2473" s="50">
        <v>92121008000</v>
      </c>
      <c r="B2473" s="14" t="s">
        <v>35396</v>
      </c>
      <c r="C2473" t="s">
        <v>35397</v>
      </c>
      <c r="D2473" s="14">
        <v>2</v>
      </c>
      <c r="E2473" t="s">
        <v>21012</v>
      </c>
      <c r="F2473" t="s">
        <v>35398</v>
      </c>
      <c r="H2473" s="12"/>
    </row>
    <row r="2474" spans="1:8" x14ac:dyDescent="0.3">
      <c r="A2474" s="50">
        <v>92121008000</v>
      </c>
      <c r="B2474" s="14" t="s">
        <v>35396</v>
      </c>
      <c r="C2474" t="s">
        <v>35399</v>
      </c>
      <c r="E2474" t="s">
        <v>35400</v>
      </c>
      <c r="F2474" t="s">
        <v>35398</v>
      </c>
      <c r="H2474" s="12"/>
    </row>
    <row r="2475" spans="1:8" x14ac:dyDescent="0.3">
      <c r="A2475" s="50">
        <v>92121009000</v>
      </c>
      <c r="B2475" s="14" t="s">
        <v>35378</v>
      </c>
      <c r="C2475" t="s">
        <v>35379</v>
      </c>
      <c r="D2475" s="14">
        <v>1</v>
      </c>
      <c r="E2475" t="s">
        <v>35380</v>
      </c>
      <c r="F2475" t="s">
        <v>27526</v>
      </c>
      <c r="H2475" s="12"/>
    </row>
    <row r="2476" spans="1:8" x14ac:dyDescent="0.3">
      <c r="A2476" s="50">
        <v>92122001000</v>
      </c>
      <c r="B2476" s="14" t="s">
        <v>35979</v>
      </c>
      <c r="C2476" t="s">
        <v>35980</v>
      </c>
      <c r="D2476" s="14">
        <v>3</v>
      </c>
      <c r="E2476" t="s">
        <v>21650</v>
      </c>
      <c r="F2476" t="s">
        <v>22987</v>
      </c>
      <c r="H2476" s="12"/>
    </row>
    <row r="2477" spans="1:8" x14ac:dyDescent="0.3">
      <c r="A2477" s="50">
        <v>92122001000</v>
      </c>
      <c r="B2477" s="14" t="s">
        <v>35979</v>
      </c>
      <c r="C2477" t="s">
        <v>35981</v>
      </c>
      <c r="E2477" t="s">
        <v>21203</v>
      </c>
      <c r="F2477" t="s">
        <v>35982</v>
      </c>
      <c r="H2477" s="12"/>
    </row>
    <row r="2478" spans="1:8" x14ac:dyDescent="0.3">
      <c r="A2478" s="50">
        <v>92122001000</v>
      </c>
      <c r="B2478" s="14" t="s">
        <v>35979</v>
      </c>
      <c r="C2478" t="s">
        <v>35981</v>
      </c>
      <c r="E2478" t="s">
        <v>23738</v>
      </c>
      <c r="F2478" t="s">
        <v>35982</v>
      </c>
      <c r="H2478" s="12"/>
    </row>
    <row r="2479" spans="1:8" x14ac:dyDescent="0.3">
      <c r="A2479" s="50">
        <v>92122002000</v>
      </c>
      <c r="B2479" s="14" t="s">
        <v>20025</v>
      </c>
      <c r="D2479" s="14">
        <v>0</v>
      </c>
      <c r="H2479" s="12"/>
    </row>
    <row r="2480" spans="1:8" x14ac:dyDescent="0.3">
      <c r="A2480" s="50">
        <v>92122002000</v>
      </c>
      <c r="B2480" s="14" t="s">
        <v>20025</v>
      </c>
      <c r="D2480" s="14">
        <v>0</v>
      </c>
      <c r="H2480" s="12"/>
    </row>
    <row r="2481" spans="1:8" x14ac:dyDescent="0.3">
      <c r="A2481" s="50">
        <v>92122003000</v>
      </c>
      <c r="B2481" s="14" t="s">
        <v>35688</v>
      </c>
      <c r="C2481" t="s">
        <v>35689</v>
      </c>
      <c r="D2481" s="14">
        <v>1</v>
      </c>
      <c r="E2481" t="s">
        <v>21038</v>
      </c>
      <c r="F2481" t="s">
        <v>21597</v>
      </c>
      <c r="G2481" t="s">
        <v>35690</v>
      </c>
      <c r="H2481" s="12"/>
    </row>
    <row r="2482" spans="1:8" x14ac:dyDescent="0.3">
      <c r="A2482" s="50">
        <v>92122003000</v>
      </c>
      <c r="B2482" s="14" t="s">
        <v>35688</v>
      </c>
      <c r="C2482" t="s">
        <v>35693</v>
      </c>
      <c r="D2482" s="14">
        <v>1</v>
      </c>
      <c r="E2482" t="s">
        <v>21047</v>
      </c>
      <c r="F2482" t="s">
        <v>21597</v>
      </c>
      <c r="H2482" s="12"/>
    </row>
    <row r="2483" spans="1:8" x14ac:dyDescent="0.3">
      <c r="A2483" s="50">
        <v>92123001000</v>
      </c>
      <c r="B2483" s="14" t="s">
        <v>35802</v>
      </c>
      <c r="C2483" t="s">
        <v>35803</v>
      </c>
      <c r="D2483" s="14">
        <v>2</v>
      </c>
      <c r="E2483" t="s">
        <v>21425</v>
      </c>
      <c r="F2483" t="s">
        <v>35804</v>
      </c>
      <c r="H2483" s="12"/>
    </row>
    <row r="2484" spans="1:8" x14ac:dyDescent="0.3">
      <c r="A2484" s="50">
        <v>92123001000</v>
      </c>
      <c r="B2484" s="14" t="s">
        <v>35802</v>
      </c>
      <c r="C2484" t="s">
        <v>35805</v>
      </c>
      <c r="E2484" t="s">
        <v>21002</v>
      </c>
      <c r="F2484" t="s">
        <v>29125</v>
      </c>
      <c r="H2484" s="12"/>
    </row>
    <row r="2485" spans="1:8" x14ac:dyDescent="0.3">
      <c r="A2485" s="50">
        <v>92131002000</v>
      </c>
      <c r="B2485" s="14" t="s">
        <v>36022</v>
      </c>
      <c r="C2485" t="s">
        <v>36023</v>
      </c>
      <c r="D2485" s="14">
        <v>2</v>
      </c>
      <c r="E2485" t="s">
        <v>21002</v>
      </c>
      <c r="F2485" t="s">
        <v>36024</v>
      </c>
      <c r="H2485" s="12"/>
    </row>
    <row r="2486" spans="1:8" x14ac:dyDescent="0.3">
      <c r="A2486" s="50">
        <v>92131002000</v>
      </c>
      <c r="B2486" s="14" t="s">
        <v>36022</v>
      </c>
      <c r="C2486" t="s">
        <v>36025</v>
      </c>
      <c r="E2486" t="s">
        <v>21486</v>
      </c>
      <c r="F2486" t="s">
        <v>36024</v>
      </c>
      <c r="H2486" s="12"/>
    </row>
    <row r="2487" spans="1:8" x14ac:dyDescent="0.3">
      <c r="A2487" s="50">
        <v>92132001000</v>
      </c>
      <c r="B2487" s="14" t="s">
        <v>36164</v>
      </c>
      <c r="C2487" t="s">
        <v>36165</v>
      </c>
      <c r="D2487" s="14">
        <v>2</v>
      </c>
      <c r="E2487" t="s">
        <v>35499</v>
      </c>
      <c r="F2487" t="s">
        <v>26826</v>
      </c>
      <c r="G2487" t="s">
        <v>36166</v>
      </c>
      <c r="H2487" s="12"/>
    </row>
    <row r="2488" spans="1:8" x14ac:dyDescent="0.3">
      <c r="A2488" s="50">
        <v>92132001000</v>
      </c>
      <c r="B2488" s="14" t="s">
        <v>36164</v>
      </c>
      <c r="C2488" t="s">
        <v>36167</v>
      </c>
      <c r="E2488" t="s">
        <v>21802</v>
      </c>
      <c r="F2488" t="s">
        <v>26826</v>
      </c>
      <c r="G2488" t="s">
        <v>36168</v>
      </c>
      <c r="H2488" s="12"/>
    </row>
    <row r="2489" spans="1:8" x14ac:dyDescent="0.3">
      <c r="A2489" s="50">
        <v>92132002000</v>
      </c>
      <c r="B2489" s="14" t="s">
        <v>36102</v>
      </c>
      <c r="C2489" t="s">
        <v>36103</v>
      </c>
      <c r="D2489" s="14">
        <v>2</v>
      </c>
      <c r="E2489" t="s">
        <v>36104</v>
      </c>
      <c r="F2489" t="s">
        <v>36105</v>
      </c>
      <c r="H2489" s="12"/>
    </row>
    <row r="2490" spans="1:8" x14ac:dyDescent="0.3">
      <c r="A2490" s="50">
        <v>92132002000</v>
      </c>
      <c r="B2490" s="14" t="s">
        <v>36102</v>
      </c>
      <c r="C2490" t="s">
        <v>36103</v>
      </c>
      <c r="E2490" t="s">
        <v>21802</v>
      </c>
      <c r="F2490" t="s">
        <v>36105</v>
      </c>
      <c r="H2490" s="12"/>
    </row>
    <row r="2491" spans="1:8" x14ac:dyDescent="0.3">
      <c r="A2491" s="50">
        <v>92132003000</v>
      </c>
      <c r="B2491" s="14" t="s">
        <v>36039</v>
      </c>
      <c r="C2491" t="s">
        <v>36040</v>
      </c>
      <c r="D2491" s="14">
        <v>3</v>
      </c>
      <c r="E2491" t="s">
        <v>28185</v>
      </c>
      <c r="F2491" t="s">
        <v>36041</v>
      </c>
      <c r="H2491" s="12"/>
    </row>
    <row r="2492" spans="1:8" x14ac:dyDescent="0.3">
      <c r="A2492" s="50">
        <v>92132003000</v>
      </c>
      <c r="B2492" s="14" t="s">
        <v>36039</v>
      </c>
      <c r="C2492" t="s">
        <v>36040</v>
      </c>
      <c r="E2492" t="s">
        <v>21141</v>
      </c>
      <c r="F2492" t="s">
        <v>36041</v>
      </c>
      <c r="H2492" s="12"/>
    </row>
    <row r="2493" spans="1:8" x14ac:dyDescent="0.3">
      <c r="A2493" s="50">
        <v>92132003000</v>
      </c>
      <c r="B2493" s="14" t="s">
        <v>36039</v>
      </c>
      <c r="C2493" t="s">
        <v>36040</v>
      </c>
      <c r="E2493" t="s">
        <v>21408</v>
      </c>
      <c r="F2493" t="s">
        <v>36041</v>
      </c>
      <c r="H2493" s="12"/>
    </row>
    <row r="2494" spans="1:8" x14ac:dyDescent="0.3">
      <c r="A2494" s="50">
        <v>92132004000</v>
      </c>
      <c r="B2494" s="14" t="s">
        <v>35955</v>
      </c>
      <c r="C2494" t="s">
        <v>35956</v>
      </c>
      <c r="D2494" s="14">
        <v>3</v>
      </c>
      <c r="E2494" t="s">
        <v>21635</v>
      </c>
      <c r="F2494" t="s">
        <v>35957</v>
      </c>
      <c r="H2494" s="12"/>
    </row>
    <row r="2495" spans="1:8" x14ac:dyDescent="0.3">
      <c r="A2495" s="50">
        <v>92132004000</v>
      </c>
      <c r="B2495" s="14" t="s">
        <v>35955</v>
      </c>
      <c r="C2495" t="s">
        <v>35956</v>
      </c>
      <c r="E2495" t="s">
        <v>21486</v>
      </c>
      <c r="F2495" t="s">
        <v>35957</v>
      </c>
      <c r="H2495" s="12"/>
    </row>
    <row r="2496" spans="1:8" x14ac:dyDescent="0.3">
      <c r="A2496" s="50">
        <v>92132004000</v>
      </c>
      <c r="B2496" s="14" t="s">
        <v>35955</v>
      </c>
      <c r="C2496" t="s">
        <v>35958</v>
      </c>
      <c r="E2496" t="s">
        <v>23501</v>
      </c>
      <c r="F2496" t="s">
        <v>25708</v>
      </c>
      <c r="H2496" s="12"/>
    </row>
    <row r="2497" spans="1:8" x14ac:dyDescent="0.3">
      <c r="A2497" s="50">
        <v>92132005000</v>
      </c>
      <c r="B2497" s="14" t="s">
        <v>20815</v>
      </c>
      <c r="D2497" s="14">
        <v>0</v>
      </c>
      <c r="H2497" s="12"/>
    </row>
    <row r="2498" spans="1:8" x14ac:dyDescent="0.3">
      <c r="A2498" s="50">
        <v>92132005000</v>
      </c>
      <c r="B2498" s="14" t="s">
        <v>20815</v>
      </c>
      <c r="C2498" t="s">
        <v>36106</v>
      </c>
      <c r="D2498" s="14">
        <v>3</v>
      </c>
      <c r="E2498" t="s">
        <v>24734</v>
      </c>
      <c r="F2498" t="s">
        <v>36107</v>
      </c>
      <c r="H2498" s="12"/>
    </row>
    <row r="2499" spans="1:8" x14ac:dyDescent="0.3">
      <c r="A2499" s="50">
        <v>92132005000</v>
      </c>
      <c r="B2499" s="14" t="s">
        <v>20815</v>
      </c>
      <c r="C2499" t="s">
        <v>36106</v>
      </c>
      <c r="E2499" t="s">
        <v>21012</v>
      </c>
      <c r="F2499" t="s">
        <v>36107</v>
      </c>
      <c r="H2499" s="12"/>
    </row>
    <row r="2500" spans="1:8" x14ac:dyDescent="0.3">
      <c r="A2500" s="50">
        <v>92132005000</v>
      </c>
      <c r="B2500" s="14" t="s">
        <v>20815</v>
      </c>
      <c r="C2500" t="s">
        <v>36106</v>
      </c>
      <c r="E2500" t="s">
        <v>22843</v>
      </c>
      <c r="F2500" t="s">
        <v>36107</v>
      </c>
      <c r="H2500" s="12"/>
    </row>
    <row r="2501" spans="1:8" x14ac:dyDescent="0.3">
      <c r="A2501" s="50">
        <v>92132006000</v>
      </c>
      <c r="B2501" s="14" t="s">
        <v>20310</v>
      </c>
      <c r="D2501" s="14">
        <v>0</v>
      </c>
      <c r="H2501" s="12"/>
    </row>
    <row r="2502" spans="1:8" x14ac:dyDescent="0.3">
      <c r="A2502" s="50">
        <v>92132006000</v>
      </c>
      <c r="B2502" s="14" t="s">
        <v>20310</v>
      </c>
      <c r="C2502" t="s">
        <v>36037</v>
      </c>
      <c r="D2502" s="14">
        <v>4</v>
      </c>
      <c r="E2502" t="s">
        <v>20945</v>
      </c>
      <c r="F2502" t="s">
        <v>34720</v>
      </c>
      <c r="H2502" s="12"/>
    </row>
    <row r="2503" spans="1:8" x14ac:dyDescent="0.3">
      <c r="A2503" s="50">
        <v>92132006000</v>
      </c>
      <c r="B2503" s="14" t="s">
        <v>20310</v>
      </c>
      <c r="C2503" t="s">
        <v>36037</v>
      </c>
      <c r="E2503" t="s">
        <v>21399</v>
      </c>
      <c r="F2503" t="s">
        <v>34720</v>
      </c>
      <c r="H2503" s="12"/>
    </row>
    <row r="2504" spans="1:8" x14ac:dyDescent="0.3">
      <c r="A2504" s="50">
        <v>92132006000</v>
      </c>
      <c r="B2504" s="14" t="s">
        <v>20310</v>
      </c>
      <c r="C2504" t="s">
        <v>36037</v>
      </c>
      <c r="E2504" t="s">
        <v>21467</v>
      </c>
      <c r="F2504" t="s">
        <v>34720</v>
      </c>
      <c r="H2504" s="12"/>
    </row>
    <row r="2505" spans="1:8" x14ac:dyDescent="0.3">
      <c r="A2505" s="50">
        <v>92132006000</v>
      </c>
      <c r="B2505" s="14" t="s">
        <v>20310</v>
      </c>
      <c r="C2505" t="s">
        <v>36037</v>
      </c>
      <c r="E2505" t="s">
        <v>26360</v>
      </c>
      <c r="F2505" t="s">
        <v>36038</v>
      </c>
      <c r="H2505" s="12"/>
    </row>
    <row r="2506" spans="1:8" x14ac:dyDescent="0.3">
      <c r="A2506" s="50">
        <v>92132007000</v>
      </c>
      <c r="B2506" s="14" t="s">
        <v>35884</v>
      </c>
      <c r="C2506" t="s">
        <v>35885</v>
      </c>
      <c r="D2506" s="14">
        <v>1</v>
      </c>
      <c r="E2506" t="s">
        <v>21121</v>
      </c>
      <c r="F2506" t="s">
        <v>32558</v>
      </c>
      <c r="H2506" s="12"/>
    </row>
    <row r="2507" spans="1:8" x14ac:dyDescent="0.3">
      <c r="A2507" s="50">
        <v>92132008000</v>
      </c>
      <c r="B2507" s="14" t="s">
        <v>35592</v>
      </c>
      <c r="C2507" t="s">
        <v>35593</v>
      </c>
      <c r="D2507" s="14">
        <v>3</v>
      </c>
      <c r="E2507" t="s">
        <v>35594</v>
      </c>
      <c r="F2507" t="s">
        <v>22526</v>
      </c>
      <c r="H2507" s="12"/>
    </row>
    <row r="2508" spans="1:8" x14ac:dyDescent="0.3">
      <c r="A2508" s="50">
        <v>92132008000</v>
      </c>
      <c r="B2508" s="14" t="s">
        <v>35592</v>
      </c>
      <c r="C2508" t="s">
        <v>35593</v>
      </c>
      <c r="E2508" t="s">
        <v>21047</v>
      </c>
      <c r="F2508" t="s">
        <v>22526</v>
      </c>
      <c r="H2508" s="12"/>
    </row>
    <row r="2509" spans="1:8" x14ac:dyDescent="0.3">
      <c r="A2509" s="50">
        <v>92132008000</v>
      </c>
      <c r="B2509" s="14" t="s">
        <v>35592</v>
      </c>
      <c r="C2509" t="s">
        <v>35593</v>
      </c>
      <c r="E2509" t="s">
        <v>22395</v>
      </c>
      <c r="F2509" t="s">
        <v>22526</v>
      </c>
      <c r="H2509" s="12"/>
    </row>
    <row r="2510" spans="1:8" x14ac:dyDescent="0.3">
      <c r="A2510" s="50">
        <v>92133001000</v>
      </c>
      <c r="B2510" s="14" t="s">
        <v>36296</v>
      </c>
      <c r="C2510" t="s">
        <v>36297</v>
      </c>
      <c r="D2510" s="14">
        <v>1</v>
      </c>
      <c r="E2510" t="s">
        <v>24467</v>
      </c>
      <c r="F2510" t="s">
        <v>21766</v>
      </c>
      <c r="H2510" s="12"/>
    </row>
    <row r="2511" spans="1:8" x14ac:dyDescent="0.3">
      <c r="A2511" s="50">
        <v>92133001000</v>
      </c>
      <c r="B2511" s="14" t="s">
        <v>36296</v>
      </c>
      <c r="C2511" t="s">
        <v>36298</v>
      </c>
      <c r="D2511" s="14">
        <v>1</v>
      </c>
      <c r="E2511" t="s">
        <v>21105</v>
      </c>
      <c r="F2511" t="s">
        <v>27119</v>
      </c>
      <c r="H2511" s="12"/>
    </row>
    <row r="2512" spans="1:8" x14ac:dyDescent="0.3">
      <c r="A2512" s="50">
        <v>92133002000</v>
      </c>
      <c r="B2512" s="14" t="s">
        <v>36242</v>
      </c>
      <c r="C2512" t="s">
        <v>36243</v>
      </c>
      <c r="D2512" s="14">
        <v>2</v>
      </c>
      <c r="E2512" t="s">
        <v>24355</v>
      </c>
      <c r="F2512" t="s">
        <v>36244</v>
      </c>
      <c r="G2512" t="s">
        <v>36245</v>
      </c>
      <c r="H2512" s="12"/>
    </row>
    <row r="2513" spans="1:8" x14ac:dyDescent="0.3">
      <c r="A2513" s="50">
        <v>92133002000</v>
      </c>
      <c r="B2513" s="14" t="s">
        <v>36242</v>
      </c>
      <c r="C2513" t="s">
        <v>36243</v>
      </c>
      <c r="E2513" t="s">
        <v>21100</v>
      </c>
      <c r="F2513" t="s">
        <v>21381</v>
      </c>
      <c r="G2513" t="s">
        <v>36245</v>
      </c>
      <c r="H2513" s="12"/>
    </row>
    <row r="2514" spans="1:8" x14ac:dyDescent="0.3">
      <c r="A2514" s="50">
        <v>92133003000</v>
      </c>
      <c r="B2514" s="14" t="s">
        <v>36172</v>
      </c>
      <c r="C2514" t="s">
        <v>36173</v>
      </c>
      <c r="D2514" s="14">
        <v>3</v>
      </c>
      <c r="E2514" t="s">
        <v>36174</v>
      </c>
      <c r="F2514" t="s">
        <v>36175</v>
      </c>
      <c r="H2514" s="12"/>
    </row>
    <row r="2515" spans="1:8" x14ac:dyDescent="0.3">
      <c r="A2515" s="50">
        <v>92133003000</v>
      </c>
      <c r="B2515" s="14" t="s">
        <v>36172</v>
      </c>
      <c r="C2515" t="s">
        <v>36173</v>
      </c>
      <c r="E2515" t="s">
        <v>21600</v>
      </c>
      <c r="F2515" t="s">
        <v>34321</v>
      </c>
      <c r="H2515" s="12"/>
    </row>
    <row r="2516" spans="1:8" x14ac:dyDescent="0.3">
      <c r="A2516" s="50">
        <v>92133003000</v>
      </c>
      <c r="B2516" s="14" t="s">
        <v>36172</v>
      </c>
      <c r="C2516" t="s">
        <v>36173</v>
      </c>
      <c r="E2516" t="s">
        <v>21047</v>
      </c>
      <c r="F2516" t="s">
        <v>24929</v>
      </c>
      <c r="G2516" t="s">
        <v>36176</v>
      </c>
      <c r="H2516" s="12"/>
    </row>
    <row r="2517" spans="1:8" x14ac:dyDescent="0.3">
      <c r="A2517" s="50">
        <v>92133004000</v>
      </c>
      <c r="B2517" s="14" t="s">
        <v>36122</v>
      </c>
      <c r="C2517" t="s">
        <v>36123</v>
      </c>
      <c r="D2517" s="14">
        <v>2</v>
      </c>
      <c r="E2517" t="s">
        <v>21002</v>
      </c>
      <c r="F2517" t="s">
        <v>21678</v>
      </c>
      <c r="H2517" s="12"/>
    </row>
    <row r="2518" spans="1:8" x14ac:dyDescent="0.3">
      <c r="A2518" s="50">
        <v>92133004000</v>
      </c>
      <c r="B2518" s="14" t="s">
        <v>36122</v>
      </c>
      <c r="C2518" t="s">
        <v>36124</v>
      </c>
      <c r="E2518" t="s">
        <v>23135</v>
      </c>
      <c r="F2518" t="s">
        <v>21678</v>
      </c>
      <c r="H2518" s="12"/>
    </row>
    <row r="2519" spans="1:8" x14ac:dyDescent="0.3">
      <c r="A2519" s="50">
        <v>92133007000</v>
      </c>
      <c r="B2519" s="14" t="s">
        <v>36032</v>
      </c>
      <c r="C2519" t="s">
        <v>36033</v>
      </c>
      <c r="D2519" s="14">
        <v>2</v>
      </c>
      <c r="E2519" t="s">
        <v>21002</v>
      </c>
      <c r="F2519" t="s">
        <v>36034</v>
      </c>
      <c r="H2519" s="12"/>
    </row>
    <row r="2520" spans="1:8" x14ac:dyDescent="0.3">
      <c r="A2520" s="50">
        <v>92133007000</v>
      </c>
      <c r="B2520" s="14" t="s">
        <v>36032</v>
      </c>
      <c r="C2520" t="s">
        <v>36035</v>
      </c>
      <c r="E2520" t="s">
        <v>36036</v>
      </c>
      <c r="F2520" t="s">
        <v>36034</v>
      </c>
      <c r="H2520" s="12"/>
    </row>
    <row r="2521" spans="1:8" x14ac:dyDescent="0.3">
      <c r="A2521" s="50">
        <v>92133009000</v>
      </c>
      <c r="B2521" s="14" t="s">
        <v>36084</v>
      </c>
      <c r="C2521" t="s">
        <v>36085</v>
      </c>
      <c r="D2521" s="14">
        <v>2</v>
      </c>
      <c r="E2521" t="s">
        <v>20945</v>
      </c>
      <c r="F2521" t="s">
        <v>36086</v>
      </c>
      <c r="H2521" s="12"/>
    </row>
    <row r="2522" spans="1:8" x14ac:dyDescent="0.3">
      <c r="A2522" s="50">
        <v>92133009000</v>
      </c>
      <c r="B2522" s="14" t="s">
        <v>36084</v>
      </c>
      <c r="C2522" t="s">
        <v>36087</v>
      </c>
      <c r="E2522" t="s">
        <v>36088</v>
      </c>
      <c r="F2522" t="s">
        <v>36086</v>
      </c>
      <c r="H2522" s="12"/>
    </row>
    <row r="2523" spans="1:8" x14ac:dyDescent="0.3">
      <c r="A2523" s="50">
        <v>92141001000</v>
      </c>
      <c r="B2523" s="14" t="s">
        <v>36117</v>
      </c>
      <c r="C2523" t="s">
        <v>36118</v>
      </c>
      <c r="D2523" s="14">
        <v>2</v>
      </c>
      <c r="E2523" t="s">
        <v>29703</v>
      </c>
      <c r="F2523" t="s">
        <v>30129</v>
      </c>
      <c r="H2523" s="12"/>
    </row>
    <row r="2524" spans="1:8" x14ac:dyDescent="0.3">
      <c r="A2524" s="50">
        <v>92141001000</v>
      </c>
      <c r="B2524" s="14" t="s">
        <v>36117</v>
      </c>
      <c r="C2524" t="s">
        <v>36119</v>
      </c>
      <c r="E2524" t="s">
        <v>20949</v>
      </c>
      <c r="F2524" t="s">
        <v>30129</v>
      </c>
      <c r="H2524" s="12"/>
    </row>
    <row r="2525" spans="1:8" x14ac:dyDescent="0.3">
      <c r="A2525" s="50">
        <v>92141002000</v>
      </c>
      <c r="B2525" s="14" t="s">
        <v>36221</v>
      </c>
      <c r="C2525" t="s">
        <v>36222</v>
      </c>
      <c r="D2525" s="14">
        <v>3</v>
      </c>
      <c r="E2525" t="s">
        <v>24501</v>
      </c>
      <c r="F2525" t="s">
        <v>36223</v>
      </c>
      <c r="H2525" s="12"/>
    </row>
    <row r="2526" spans="1:8" x14ac:dyDescent="0.3">
      <c r="A2526" s="50">
        <v>92141002000</v>
      </c>
      <c r="B2526" s="14" t="s">
        <v>36221</v>
      </c>
      <c r="C2526" t="s">
        <v>36224</v>
      </c>
      <c r="E2526" t="s">
        <v>21074</v>
      </c>
      <c r="F2526" t="s">
        <v>36223</v>
      </c>
      <c r="H2526" s="12"/>
    </row>
    <row r="2527" spans="1:8" x14ac:dyDescent="0.3">
      <c r="A2527" s="50">
        <v>92141002000</v>
      </c>
      <c r="B2527" s="14" t="s">
        <v>36221</v>
      </c>
      <c r="C2527" t="s">
        <v>36222</v>
      </c>
      <c r="E2527" t="s">
        <v>20959</v>
      </c>
      <c r="F2527" t="s">
        <v>36223</v>
      </c>
      <c r="H2527" s="12"/>
    </row>
    <row r="2528" spans="1:8" x14ac:dyDescent="0.3">
      <c r="A2528" s="50">
        <v>92141004000</v>
      </c>
      <c r="B2528" s="14" t="s">
        <v>20404</v>
      </c>
      <c r="D2528" s="14">
        <v>0</v>
      </c>
      <c r="H2528" s="12"/>
    </row>
    <row r="2529" spans="1:8" x14ac:dyDescent="0.3">
      <c r="A2529" s="50">
        <v>92141005000</v>
      </c>
      <c r="B2529" s="14" t="s">
        <v>36400</v>
      </c>
      <c r="C2529" t="s">
        <v>36401</v>
      </c>
      <c r="D2529" s="14">
        <v>2</v>
      </c>
      <c r="E2529" t="s">
        <v>22254</v>
      </c>
      <c r="F2529" t="s">
        <v>21884</v>
      </c>
      <c r="H2529" s="12"/>
    </row>
    <row r="2530" spans="1:8" x14ac:dyDescent="0.3">
      <c r="A2530" s="50">
        <v>92141005000</v>
      </c>
      <c r="B2530" s="14" t="s">
        <v>36400</v>
      </c>
      <c r="C2530" t="s">
        <v>36401</v>
      </c>
      <c r="E2530" t="s">
        <v>23338</v>
      </c>
      <c r="F2530" t="s">
        <v>24225</v>
      </c>
      <c r="H2530" s="12"/>
    </row>
    <row r="2531" spans="1:8" x14ac:dyDescent="0.3">
      <c r="A2531" s="50">
        <v>92141006000</v>
      </c>
      <c r="B2531" s="14" t="s">
        <v>36544</v>
      </c>
      <c r="C2531" t="s">
        <v>36545</v>
      </c>
      <c r="D2531" s="14">
        <v>1</v>
      </c>
      <c r="E2531" t="s">
        <v>23501</v>
      </c>
      <c r="F2531" t="s">
        <v>21682</v>
      </c>
      <c r="H2531" s="12"/>
    </row>
    <row r="2532" spans="1:8" x14ac:dyDescent="0.3">
      <c r="A2532" s="50">
        <v>92142001000</v>
      </c>
      <c r="B2532" s="14" t="s">
        <v>36260</v>
      </c>
      <c r="C2532" t="s">
        <v>36261</v>
      </c>
      <c r="D2532" s="14">
        <v>2</v>
      </c>
      <c r="E2532" t="s">
        <v>21763</v>
      </c>
      <c r="F2532" t="s">
        <v>36262</v>
      </c>
      <c r="H2532" s="12"/>
    </row>
    <row r="2533" spans="1:8" x14ac:dyDescent="0.3">
      <c r="A2533" s="50">
        <v>92142001000</v>
      </c>
      <c r="B2533" s="14" t="s">
        <v>36260</v>
      </c>
      <c r="C2533" t="s">
        <v>36261</v>
      </c>
      <c r="E2533" t="s">
        <v>23501</v>
      </c>
      <c r="F2533" t="s">
        <v>21732</v>
      </c>
      <c r="H2533" s="12"/>
    </row>
    <row r="2534" spans="1:8" x14ac:dyDescent="0.3">
      <c r="A2534" s="50">
        <v>92142002000</v>
      </c>
      <c r="B2534" s="14" t="s">
        <v>36362</v>
      </c>
      <c r="C2534" t="s">
        <v>36363</v>
      </c>
      <c r="D2534" s="14">
        <v>2</v>
      </c>
      <c r="E2534" t="s">
        <v>23338</v>
      </c>
      <c r="F2534" t="s">
        <v>36364</v>
      </c>
      <c r="H2534" s="12"/>
    </row>
    <row r="2535" spans="1:8" x14ac:dyDescent="0.3">
      <c r="A2535" s="50">
        <v>92142002000</v>
      </c>
      <c r="B2535" s="14" t="s">
        <v>36362</v>
      </c>
      <c r="C2535" t="s">
        <v>36363</v>
      </c>
      <c r="E2535" t="s">
        <v>22329</v>
      </c>
      <c r="F2535" t="s">
        <v>36364</v>
      </c>
      <c r="H2535" s="12"/>
    </row>
    <row r="2536" spans="1:8" x14ac:dyDescent="0.3">
      <c r="A2536" s="50">
        <v>92142003000</v>
      </c>
      <c r="B2536" s="14" t="s">
        <v>36595</v>
      </c>
      <c r="C2536" t="s">
        <v>36596</v>
      </c>
      <c r="D2536" s="14">
        <v>1</v>
      </c>
      <c r="E2536" t="s">
        <v>24754</v>
      </c>
      <c r="F2536" t="s">
        <v>36597</v>
      </c>
      <c r="H2536" s="12"/>
    </row>
    <row r="2537" spans="1:8" x14ac:dyDescent="0.3">
      <c r="A2537" s="50">
        <v>92142003000</v>
      </c>
      <c r="B2537" s="14" t="s">
        <v>36595</v>
      </c>
      <c r="C2537" t="s">
        <v>36598</v>
      </c>
      <c r="D2537" s="14">
        <v>1</v>
      </c>
      <c r="E2537" t="s">
        <v>21736</v>
      </c>
      <c r="F2537" t="s">
        <v>21807</v>
      </c>
      <c r="H2537" s="12"/>
    </row>
    <row r="2538" spans="1:8" x14ac:dyDescent="0.3">
      <c r="A2538" s="50">
        <v>92142004000</v>
      </c>
      <c r="B2538" s="14" t="s">
        <v>36723</v>
      </c>
      <c r="C2538" t="s">
        <v>36724</v>
      </c>
      <c r="D2538" s="14">
        <v>2</v>
      </c>
      <c r="E2538" t="s">
        <v>21713</v>
      </c>
      <c r="F2538" t="s">
        <v>25224</v>
      </c>
      <c r="H2538" s="12"/>
    </row>
    <row r="2539" spans="1:8" x14ac:dyDescent="0.3">
      <c r="A2539" s="50">
        <v>92142004000</v>
      </c>
      <c r="B2539" s="14" t="s">
        <v>36723</v>
      </c>
      <c r="C2539" t="s">
        <v>36724</v>
      </c>
      <c r="E2539" t="s">
        <v>20926</v>
      </c>
      <c r="F2539" t="s">
        <v>25224</v>
      </c>
      <c r="H2539" s="12"/>
    </row>
    <row r="2540" spans="1:8" x14ac:dyDescent="0.3">
      <c r="A2540" s="50">
        <v>92142005000</v>
      </c>
      <c r="B2540" s="14" t="s">
        <v>36470</v>
      </c>
      <c r="C2540" t="s">
        <v>36471</v>
      </c>
      <c r="D2540" s="14">
        <v>2</v>
      </c>
      <c r="E2540" t="s">
        <v>21320</v>
      </c>
      <c r="F2540" t="s">
        <v>24428</v>
      </c>
      <c r="H2540" s="12"/>
    </row>
    <row r="2541" spans="1:8" x14ac:dyDescent="0.3">
      <c r="A2541" s="50">
        <v>92142005000</v>
      </c>
      <c r="B2541" s="14" t="s">
        <v>36470</v>
      </c>
      <c r="C2541" t="s">
        <v>36471</v>
      </c>
      <c r="E2541" t="s">
        <v>25052</v>
      </c>
      <c r="F2541" t="s">
        <v>24428</v>
      </c>
      <c r="H2541" s="12"/>
    </row>
    <row r="2542" spans="1:8" x14ac:dyDescent="0.3">
      <c r="A2542" s="50">
        <v>92142006000</v>
      </c>
      <c r="B2542" s="14" t="s">
        <v>36288</v>
      </c>
      <c r="C2542" t="s">
        <v>36289</v>
      </c>
      <c r="D2542" s="14">
        <v>2</v>
      </c>
      <c r="E2542" t="s">
        <v>26546</v>
      </c>
      <c r="F2542" t="s">
        <v>30816</v>
      </c>
      <c r="H2542" s="12"/>
    </row>
    <row r="2543" spans="1:8" x14ac:dyDescent="0.3">
      <c r="A2543" s="50">
        <v>92142006000</v>
      </c>
      <c r="B2543" s="14" t="s">
        <v>36288</v>
      </c>
      <c r="C2543" t="s">
        <v>36289</v>
      </c>
      <c r="E2543" t="s">
        <v>21366</v>
      </c>
      <c r="F2543" t="s">
        <v>30816</v>
      </c>
      <c r="H2543" s="12"/>
    </row>
    <row r="2544" spans="1:8" x14ac:dyDescent="0.3">
      <c r="A2544" s="50">
        <v>92143004000</v>
      </c>
      <c r="B2544" s="14" t="s">
        <v>36690</v>
      </c>
      <c r="C2544" t="s">
        <v>36691</v>
      </c>
      <c r="D2544" s="14">
        <v>4</v>
      </c>
      <c r="E2544" t="s">
        <v>30370</v>
      </c>
      <c r="F2544" t="s">
        <v>36692</v>
      </c>
      <c r="H2544" s="12"/>
    </row>
    <row r="2545" spans="1:8" x14ac:dyDescent="0.3">
      <c r="A2545" s="50">
        <v>92143004000</v>
      </c>
      <c r="B2545" s="14" t="s">
        <v>36690</v>
      </c>
      <c r="C2545" t="s">
        <v>36691</v>
      </c>
      <c r="E2545" t="s">
        <v>36693</v>
      </c>
      <c r="F2545" t="s">
        <v>36694</v>
      </c>
      <c r="H2545" s="12"/>
    </row>
    <row r="2546" spans="1:8" x14ac:dyDescent="0.3">
      <c r="A2546" s="50">
        <v>92143004000</v>
      </c>
      <c r="B2546" s="14" t="s">
        <v>36690</v>
      </c>
      <c r="C2546" t="s">
        <v>36691</v>
      </c>
      <c r="E2546" t="s">
        <v>22314</v>
      </c>
      <c r="F2546" t="s">
        <v>36694</v>
      </c>
      <c r="H2546" s="12"/>
    </row>
    <row r="2547" spans="1:8" x14ac:dyDescent="0.3">
      <c r="A2547" s="50">
        <v>92143004000</v>
      </c>
      <c r="B2547" s="14" t="s">
        <v>36690</v>
      </c>
      <c r="C2547" t="s">
        <v>36691</v>
      </c>
      <c r="E2547" t="s">
        <v>21654</v>
      </c>
      <c r="F2547" t="s">
        <v>36694</v>
      </c>
      <c r="H2547" s="12"/>
    </row>
    <row r="2548" spans="1:8" x14ac:dyDescent="0.3">
      <c r="A2548" s="50">
        <v>92143006000</v>
      </c>
      <c r="B2548" s="14" t="s">
        <v>36368</v>
      </c>
      <c r="C2548" t="s">
        <v>36369</v>
      </c>
      <c r="D2548" s="14">
        <v>4</v>
      </c>
      <c r="E2548" t="s">
        <v>21552</v>
      </c>
      <c r="F2548" t="s">
        <v>36370</v>
      </c>
      <c r="H2548" s="12"/>
    </row>
    <row r="2549" spans="1:8" x14ac:dyDescent="0.3">
      <c r="A2549" s="50">
        <v>92143006000</v>
      </c>
      <c r="B2549" s="14" t="s">
        <v>36368</v>
      </c>
      <c r="C2549" t="s">
        <v>36369</v>
      </c>
      <c r="E2549" t="s">
        <v>36371</v>
      </c>
      <c r="F2549" t="s">
        <v>36370</v>
      </c>
      <c r="H2549" s="12"/>
    </row>
    <row r="2550" spans="1:8" x14ac:dyDescent="0.3">
      <c r="A2550" s="50">
        <v>92143006000</v>
      </c>
      <c r="B2550" s="14" t="s">
        <v>36368</v>
      </c>
      <c r="C2550" t="s">
        <v>36369</v>
      </c>
      <c r="E2550" t="s">
        <v>21789</v>
      </c>
      <c r="F2550" t="s">
        <v>36370</v>
      </c>
      <c r="H2550" s="12"/>
    </row>
    <row r="2551" spans="1:8" x14ac:dyDescent="0.3">
      <c r="A2551" s="50">
        <v>92143006000</v>
      </c>
      <c r="B2551" s="14" t="s">
        <v>36368</v>
      </c>
      <c r="C2551" t="s">
        <v>36372</v>
      </c>
      <c r="E2551" t="s">
        <v>21379</v>
      </c>
      <c r="F2551" t="s">
        <v>36370</v>
      </c>
      <c r="H2551" s="12"/>
    </row>
    <row r="2552" spans="1:8" x14ac:dyDescent="0.3">
      <c r="A2552" s="50">
        <v>92151002000</v>
      </c>
      <c r="B2552" s="14" t="s">
        <v>36931</v>
      </c>
      <c r="C2552" t="s">
        <v>36932</v>
      </c>
      <c r="D2552" s="14">
        <v>2</v>
      </c>
      <c r="E2552" t="s">
        <v>31538</v>
      </c>
      <c r="F2552" t="s">
        <v>36933</v>
      </c>
      <c r="H2552" s="12"/>
    </row>
    <row r="2553" spans="1:8" x14ac:dyDescent="0.3">
      <c r="A2553" s="50">
        <v>92151002000</v>
      </c>
      <c r="B2553" s="14" t="s">
        <v>36931</v>
      </c>
      <c r="C2553" t="s">
        <v>36932</v>
      </c>
      <c r="E2553" t="s">
        <v>21486</v>
      </c>
      <c r="F2553" t="s">
        <v>36933</v>
      </c>
      <c r="H2553" s="12"/>
    </row>
    <row r="2554" spans="1:8" x14ac:dyDescent="0.3">
      <c r="A2554" s="50">
        <v>92151003000</v>
      </c>
      <c r="B2554" s="14" t="s">
        <v>36944</v>
      </c>
      <c r="C2554" t="s">
        <v>36945</v>
      </c>
      <c r="D2554" s="14">
        <v>3</v>
      </c>
      <c r="E2554" t="s">
        <v>23808</v>
      </c>
      <c r="F2554" t="s">
        <v>36946</v>
      </c>
      <c r="H2554" s="12"/>
    </row>
    <row r="2555" spans="1:8" x14ac:dyDescent="0.3">
      <c r="A2555" s="50">
        <v>92151003000</v>
      </c>
      <c r="B2555" s="14" t="s">
        <v>36944</v>
      </c>
      <c r="C2555" t="s">
        <v>36947</v>
      </c>
      <c r="E2555" t="s">
        <v>21229</v>
      </c>
      <c r="F2555" t="s">
        <v>36946</v>
      </c>
      <c r="H2555" s="12"/>
    </row>
    <row r="2556" spans="1:8" x14ac:dyDescent="0.3">
      <c r="A2556" s="50">
        <v>92151003000</v>
      </c>
      <c r="B2556" s="14" t="s">
        <v>36944</v>
      </c>
      <c r="C2556" t="s">
        <v>36947</v>
      </c>
      <c r="E2556" t="s">
        <v>24768</v>
      </c>
      <c r="F2556" t="s">
        <v>36948</v>
      </c>
      <c r="H2556" s="12"/>
    </row>
    <row r="2557" spans="1:8" x14ac:dyDescent="0.3">
      <c r="A2557" s="50">
        <v>92151004000</v>
      </c>
      <c r="B2557" s="14" t="s">
        <v>20911</v>
      </c>
      <c r="C2557" t="s">
        <v>20908</v>
      </c>
      <c r="E2557" t="s">
        <v>20912</v>
      </c>
      <c r="F2557" t="s">
        <v>20913</v>
      </c>
      <c r="H2557" s="12"/>
    </row>
    <row r="2558" spans="1:8" x14ac:dyDescent="0.3">
      <c r="A2558" s="50">
        <v>92151004000</v>
      </c>
      <c r="B2558" s="14" t="s">
        <v>20911</v>
      </c>
      <c r="C2558" t="s">
        <v>36987</v>
      </c>
      <c r="D2558" s="14">
        <v>1</v>
      </c>
      <c r="E2558" t="s">
        <v>22198</v>
      </c>
      <c r="F2558" t="s">
        <v>20913</v>
      </c>
      <c r="H2558" s="12"/>
    </row>
    <row r="2559" spans="1:8" x14ac:dyDescent="0.3">
      <c r="A2559" s="50">
        <v>92151005000</v>
      </c>
      <c r="B2559" s="14" t="s">
        <v>37216</v>
      </c>
      <c r="C2559" t="s">
        <v>37217</v>
      </c>
      <c r="D2559" s="14">
        <v>4</v>
      </c>
      <c r="E2559" t="s">
        <v>21002</v>
      </c>
      <c r="F2559" t="s">
        <v>37218</v>
      </c>
      <c r="H2559" s="12"/>
    </row>
    <row r="2560" spans="1:8" x14ac:dyDescent="0.3">
      <c r="A2560" s="50">
        <v>92151005000</v>
      </c>
      <c r="B2560" s="14" t="s">
        <v>37216</v>
      </c>
      <c r="C2560" t="s">
        <v>37217</v>
      </c>
      <c r="E2560" t="s">
        <v>22490</v>
      </c>
      <c r="F2560" t="s">
        <v>37219</v>
      </c>
      <c r="H2560" s="12"/>
    </row>
    <row r="2561" spans="1:8" x14ac:dyDescent="0.3">
      <c r="A2561" s="50">
        <v>92151005000</v>
      </c>
      <c r="B2561" s="14" t="s">
        <v>37216</v>
      </c>
      <c r="C2561" t="s">
        <v>37217</v>
      </c>
      <c r="E2561" t="s">
        <v>21223</v>
      </c>
      <c r="F2561" t="s">
        <v>29064</v>
      </c>
      <c r="H2561" s="12"/>
    </row>
    <row r="2562" spans="1:8" x14ac:dyDescent="0.3">
      <c r="A2562" s="50">
        <v>92151005000</v>
      </c>
      <c r="B2562" s="14" t="s">
        <v>37216</v>
      </c>
      <c r="C2562" t="s">
        <v>37220</v>
      </c>
      <c r="E2562" t="s">
        <v>23314</v>
      </c>
      <c r="F2562" t="s">
        <v>29064</v>
      </c>
      <c r="H2562" s="12"/>
    </row>
    <row r="2563" spans="1:8" x14ac:dyDescent="0.3">
      <c r="A2563" s="50">
        <v>92152001000</v>
      </c>
      <c r="B2563" s="14" t="s">
        <v>20031</v>
      </c>
      <c r="D2563" s="14">
        <v>0</v>
      </c>
      <c r="H2563" s="12"/>
    </row>
    <row r="2564" spans="1:8" x14ac:dyDescent="0.3">
      <c r="A2564" s="50">
        <v>92160002000</v>
      </c>
      <c r="B2564" s="14" t="s">
        <v>35998</v>
      </c>
      <c r="C2564" t="s">
        <v>35999</v>
      </c>
      <c r="D2564" s="14">
        <v>2</v>
      </c>
      <c r="E2564" t="s">
        <v>21012</v>
      </c>
      <c r="F2564" t="s">
        <v>36000</v>
      </c>
      <c r="H2564" s="12"/>
    </row>
    <row r="2565" spans="1:8" x14ac:dyDescent="0.3">
      <c r="A2565" s="50">
        <v>92160002000</v>
      </c>
      <c r="B2565" s="14" t="s">
        <v>35998</v>
      </c>
      <c r="C2565" t="s">
        <v>35999</v>
      </c>
      <c r="E2565" t="s">
        <v>21271</v>
      </c>
      <c r="F2565" t="s">
        <v>36000</v>
      </c>
      <c r="H2565" s="12"/>
    </row>
    <row r="2566" spans="1:8" x14ac:dyDescent="0.3">
      <c r="A2566" s="50">
        <v>92160004000</v>
      </c>
      <c r="B2566" s="14" t="s">
        <v>36010</v>
      </c>
      <c r="C2566" t="s">
        <v>36011</v>
      </c>
      <c r="D2566" s="14">
        <v>4</v>
      </c>
      <c r="E2566" t="s">
        <v>22466</v>
      </c>
      <c r="F2566" t="s">
        <v>36012</v>
      </c>
      <c r="H2566" s="12"/>
    </row>
    <row r="2567" spans="1:8" x14ac:dyDescent="0.3">
      <c r="A2567" s="50">
        <v>92160004000</v>
      </c>
      <c r="B2567" s="14" t="s">
        <v>36010</v>
      </c>
      <c r="C2567" t="s">
        <v>36011</v>
      </c>
      <c r="E2567" t="s">
        <v>23087</v>
      </c>
      <c r="F2567" t="s">
        <v>36012</v>
      </c>
      <c r="H2567" s="12"/>
    </row>
    <row r="2568" spans="1:8" x14ac:dyDescent="0.3">
      <c r="A2568" s="50">
        <v>92160004000</v>
      </c>
      <c r="B2568" s="14" t="s">
        <v>36010</v>
      </c>
      <c r="C2568" t="s">
        <v>36011</v>
      </c>
      <c r="E2568" t="s">
        <v>21400</v>
      </c>
      <c r="F2568" t="s">
        <v>36012</v>
      </c>
      <c r="H2568" s="12"/>
    </row>
    <row r="2569" spans="1:8" x14ac:dyDescent="0.3">
      <c r="A2569" s="50">
        <v>92160004000</v>
      </c>
      <c r="B2569" s="14" t="s">
        <v>36010</v>
      </c>
      <c r="C2569" t="s">
        <v>36013</v>
      </c>
      <c r="E2569" t="s">
        <v>20949</v>
      </c>
      <c r="F2569" t="s">
        <v>36012</v>
      </c>
      <c r="H2569" s="12"/>
    </row>
    <row r="2570" spans="1:8" x14ac:dyDescent="0.3">
      <c r="A2570" s="50">
        <v>92160005000</v>
      </c>
      <c r="B2570" s="14" t="s">
        <v>35996</v>
      </c>
      <c r="C2570" t="s">
        <v>35997</v>
      </c>
      <c r="D2570" s="14">
        <v>1</v>
      </c>
      <c r="E2570" t="s">
        <v>34539</v>
      </c>
      <c r="F2570" t="s">
        <v>21807</v>
      </c>
      <c r="H2570" s="12"/>
    </row>
    <row r="2571" spans="1:8" x14ac:dyDescent="0.3">
      <c r="A2571" s="50">
        <v>92161001000</v>
      </c>
      <c r="B2571" s="14" t="s">
        <v>35931</v>
      </c>
      <c r="C2571" t="s">
        <v>35932</v>
      </c>
      <c r="D2571" s="14">
        <v>1</v>
      </c>
      <c r="E2571" t="s">
        <v>21735</v>
      </c>
      <c r="F2571" t="s">
        <v>24401</v>
      </c>
      <c r="H2571" s="12"/>
    </row>
    <row r="2572" spans="1:8" x14ac:dyDescent="0.3">
      <c r="A2572" s="50">
        <v>92161002000</v>
      </c>
      <c r="B2572" s="14" t="s">
        <v>35894</v>
      </c>
      <c r="C2572" t="s">
        <v>35895</v>
      </c>
      <c r="D2572" s="14">
        <v>2</v>
      </c>
      <c r="E2572" t="s">
        <v>23946</v>
      </c>
      <c r="F2572" t="s">
        <v>21597</v>
      </c>
      <c r="H2572" s="12"/>
    </row>
    <row r="2573" spans="1:8" x14ac:dyDescent="0.3">
      <c r="A2573" s="50">
        <v>92161002000</v>
      </c>
      <c r="B2573" s="14" t="s">
        <v>35894</v>
      </c>
      <c r="C2573" t="s">
        <v>35895</v>
      </c>
      <c r="E2573" t="s">
        <v>21287</v>
      </c>
      <c r="F2573" t="s">
        <v>32598</v>
      </c>
      <c r="H2573" s="12"/>
    </row>
    <row r="2574" spans="1:8" x14ac:dyDescent="0.3">
      <c r="A2574" s="50">
        <v>92161003000</v>
      </c>
      <c r="B2574" s="14" t="s">
        <v>20307</v>
      </c>
      <c r="D2574" s="14">
        <v>0</v>
      </c>
      <c r="H2574" s="12"/>
    </row>
    <row r="2575" spans="1:8" x14ac:dyDescent="0.3">
      <c r="A2575" s="50">
        <v>92161005000</v>
      </c>
      <c r="B2575" s="14" t="s">
        <v>35316</v>
      </c>
      <c r="C2575" t="s">
        <v>35317</v>
      </c>
      <c r="D2575" s="14">
        <v>3</v>
      </c>
      <c r="E2575" t="s">
        <v>35318</v>
      </c>
      <c r="F2575" t="s">
        <v>24452</v>
      </c>
      <c r="H2575" s="12"/>
    </row>
    <row r="2576" spans="1:8" x14ac:dyDescent="0.3">
      <c r="A2576" s="50">
        <v>92161005000</v>
      </c>
      <c r="B2576" s="14" t="s">
        <v>35316</v>
      </c>
      <c r="C2576" t="s">
        <v>35317</v>
      </c>
      <c r="E2576" t="s">
        <v>21528</v>
      </c>
      <c r="F2576" t="s">
        <v>34584</v>
      </c>
      <c r="H2576" s="12"/>
    </row>
    <row r="2577" spans="1:8" x14ac:dyDescent="0.3">
      <c r="A2577" s="50">
        <v>92161005000</v>
      </c>
      <c r="B2577" s="14" t="s">
        <v>35316</v>
      </c>
      <c r="C2577" t="s">
        <v>35317</v>
      </c>
      <c r="E2577" t="s">
        <v>22798</v>
      </c>
      <c r="F2577" t="s">
        <v>34584</v>
      </c>
      <c r="H2577" s="12"/>
    </row>
    <row r="2578" spans="1:8" x14ac:dyDescent="0.3">
      <c r="A2578" s="50">
        <v>92161007000</v>
      </c>
      <c r="B2578" s="14" t="s">
        <v>35322</v>
      </c>
      <c r="C2578" t="s">
        <v>35323</v>
      </c>
      <c r="D2578" s="14">
        <v>1</v>
      </c>
      <c r="E2578" t="s">
        <v>23868</v>
      </c>
      <c r="F2578" t="s">
        <v>35324</v>
      </c>
      <c r="H2578" s="12"/>
    </row>
    <row r="2579" spans="1:8" x14ac:dyDescent="0.3">
      <c r="A2579" s="50">
        <v>92161008000</v>
      </c>
      <c r="B2579" s="14" t="s">
        <v>35595</v>
      </c>
      <c r="C2579" t="s">
        <v>35596</v>
      </c>
      <c r="D2579" s="14">
        <v>2</v>
      </c>
      <c r="E2579" t="s">
        <v>22487</v>
      </c>
      <c r="F2579" t="s">
        <v>28367</v>
      </c>
      <c r="H2579" s="12"/>
    </row>
    <row r="2580" spans="1:8" x14ac:dyDescent="0.3">
      <c r="A2580" s="50">
        <v>92161008000</v>
      </c>
      <c r="B2580" s="14" t="s">
        <v>35595</v>
      </c>
      <c r="C2580" t="s">
        <v>35596</v>
      </c>
      <c r="E2580" t="s">
        <v>35597</v>
      </c>
      <c r="F2580" t="s">
        <v>28367</v>
      </c>
      <c r="H2580" s="12"/>
    </row>
    <row r="2581" spans="1:8" x14ac:dyDescent="0.3">
      <c r="A2581" s="50">
        <v>92161009000</v>
      </c>
      <c r="B2581" s="14" t="s">
        <v>35547</v>
      </c>
      <c r="C2581" t="s">
        <v>35548</v>
      </c>
      <c r="D2581" s="14">
        <v>2</v>
      </c>
      <c r="E2581" t="s">
        <v>22747</v>
      </c>
      <c r="F2581" t="s">
        <v>34792</v>
      </c>
      <c r="H2581" s="12"/>
    </row>
    <row r="2582" spans="1:8" x14ac:dyDescent="0.3">
      <c r="A2582" s="50">
        <v>92161009000</v>
      </c>
      <c r="B2582" s="14" t="s">
        <v>35547</v>
      </c>
      <c r="C2582" t="s">
        <v>35548</v>
      </c>
      <c r="E2582" t="s">
        <v>21091</v>
      </c>
      <c r="F2582" t="s">
        <v>34792</v>
      </c>
      <c r="H2582" s="12"/>
    </row>
    <row r="2583" spans="1:8" x14ac:dyDescent="0.3">
      <c r="A2583" s="50">
        <v>92161011000</v>
      </c>
      <c r="B2583" s="14" t="s">
        <v>35469</v>
      </c>
      <c r="C2583" t="s">
        <v>35470</v>
      </c>
      <c r="D2583" s="14">
        <v>2</v>
      </c>
      <c r="E2583" t="s">
        <v>35471</v>
      </c>
      <c r="F2583" t="s">
        <v>35472</v>
      </c>
      <c r="G2583" t="s">
        <v>35473</v>
      </c>
      <c r="H2583" s="12"/>
    </row>
    <row r="2584" spans="1:8" x14ac:dyDescent="0.3">
      <c r="A2584" s="50">
        <v>92161011000</v>
      </c>
      <c r="B2584" s="14" t="s">
        <v>35469</v>
      </c>
      <c r="C2584" t="s">
        <v>35474</v>
      </c>
      <c r="E2584" t="s">
        <v>21074</v>
      </c>
      <c r="F2584" t="s">
        <v>35475</v>
      </c>
      <c r="H2584" s="12"/>
    </row>
    <row r="2585" spans="1:8" x14ac:dyDescent="0.3">
      <c r="A2585" s="50">
        <v>92161012000</v>
      </c>
      <c r="B2585" s="14" t="s">
        <v>35346</v>
      </c>
      <c r="C2585" t="s">
        <v>35347</v>
      </c>
      <c r="D2585" s="14">
        <v>3</v>
      </c>
      <c r="E2585" t="s">
        <v>23122</v>
      </c>
      <c r="F2585" t="s">
        <v>21407</v>
      </c>
      <c r="G2585" t="s">
        <v>35348</v>
      </c>
      <c r="H2585" s="12"/>
    </row>
    <row r="2586" spans="1:8" x14ac:dyDescent="0.3">
      <c r="A2586" s="50">
        <v>92161012000</v>
      </c>
      <c r="B2586" s="14" t="s">
        <v>35346</v>
      </c>
      <c r="C2586" t="s">
        <v>35349</v>
      </c>
      <c r="E2586" t="s">
        <v>23966</v>
      </c>
      <c r="F2586" t="s">
        <v>23135</v>
      </c>
      <c r="G2586" t="s">
        <v>35350</v>
      </c>
      <c r="H2586" s="12"/>
    </row>
    <row r="2587" spans="1:8" x14ac:dyDescent="0.3">
      <c r="A2587" s="50">
        <v>92161012000</v>
      </c>
      <c r="B2587" s="14" t="s">
        <v>35346</v>
      </c>
      <c r="C2587" t="s">
        <v>35349</v>
      </c>
      <c r="E2587" t="s">
        <v>21151</v>
      </c>
      <c r="F2587" t="s">
        <v>23135</v>
      </c>
      <c r="G2587" t="s">
        <v>35350</v>
      </c>
      <c r="H2587" s="12"/>
    </row>
    <row r="2588" spans="1:8" x14ac:dyDescent="0.3">
      <c r="A2588" s="50">
        <v>92161013000</v>
      </c>
      <c r="B2588" s="14" t="s">
        <v>35334</v>
      </c>
      <c r="C2588" t="s">
        <v>35335</v>
      </c>
      <c r="D2588" s="14">
        <v>1</v>
      </c>
      <c r="E2588" t="s">
        <v>23135</v>
      </c>
      <c r="F2588" t="s">
        <v>22453</v>
      </c>
      <c r="H2588" s="12"/>
    </row>
    <row r="2589" spans="1:8" x14ac:dyDescent="0.3">
      <c r="A2589" s="50">
        <v>92161014000</v>
      </c>
      <c r="B2589" s="14" t="s">
        <v>36294</v>
      </c>
      <c r="C2589" t="s">
        <v>36295</v>
      </c>
      <c r="D2589" s="14">
        <v>3</v>
      </c>
      <c r="E2589" t="s">
        <v>25807</v>
      </c>
      <c r="F2589" t="s">
        <v>24784</v>
      </c>
      <c r="H2589" s="12"/>
    </row>
    <row r="2590" spans="1:8" x14ac:dyDescent="0.3">
      <c r="A2590" s="50">
        <v>92161014000</v>
      </c>
      <c r="B2590" s="14" t="s">
        <v>36294</v>
      </c>
      <c r="C2590" t="s">
        <v>36295</v>
      </c>
      <c r="E2590" t="s">
        <v>20952</v>
      </c>
      <c r="F2590" t="s">
        <v>24784</v>
      </c>
      <c r="H2590" s="12"/>
    </row>
    <row r="2591" spans="1:8" x14ac:dyDescent="0.3">
      <c r="A2591" s="50">
        <v>92161014000</v>
      </c>
      <c r="B2591" s="14" t="s">
        <v>36294</v>
      </c>
      <c r="C2591" t="s">
        <v>36295</v>
      </c>
      <c r="E2591" t="s">
        <v>21143</v>
      </c>
      <c r="F2591" t="s">
        <v>21807</v>
      </c>
      <c r="H2591" s="12"/>
    </row>
    <row r="2592" spans="1:8" x14ac:dyDescent="0.3">
      <c r="A2592" s="50">
        <v>92161016000</v>
      </c>
      <c r="B2592" s="14" t="s">
        <v>36304</v>
      </c>
      <c r="C2592" t="s">
        <v>36305</v>
      </c>
      <c r="D2592" s="14">
        <v>2</v>
      </c>
      <c r="E2592" t="s">
        <v>25779</v>
      </c>
      <c r="F2592" t="s">
        <v>22014</v>
      </c>
      <c r="H2592" s="12"/>
    </row>
    <row r="2593" spans="1:8" x14ac:dyDescent="0.3">
      <c r="A2593" s="50">
        <v>92161016000</v>
      </c>
      <c r="B2593" s="14" t="s">
        <v>36304</v>
      </c>
      <c r="C2593" t="s">
        <v>36305</v>
      </c>
      <c r="E2593" t="s">
        <v>21151</v>
      </c>
      <c r="F2593" t="s">
        <v>22014</v>
      </c>
      <c r="H2593" s="12"/>
    </row>
    <row r="2594" spans="1:8" x14ac:dyDescent="0.3">
      <c r="A2594" s="50">
        <v>92161017000</v>
      </c>
      <c r="B2594" s="14" t="s">
        <v>35676</v>
      </c>
      <c r="C2594" t="s">
        <v>35677</v>
      </c>
      <c r="D2594" s="14">
        <v>2</v>
      </c>
      <c r="E2594" t="s">
        <v>21439</v>
      </c>
      <c r="F2594" t="s">
        <v>35678</v>
      </c>
      <c r="H2594" s="12"/>
    </row>
    <row r="2595" spans="1:8" x14ac:dyDescent="0.3">
      <c r="A2595" s="50">
        <v>92161017000</v>
      </c>
      <c r="B2595" s="14" t="s">
        <v>35676</v>
      </c>
      <c r="C2595" t="s">
        <v>35677</v>
      </c>
      <c r="E2595" t="s">
        <v>21911</v>
      </c>
      <c r="F2595" t="s">
        <v>20930</v>
      </c>
      <c r="H2595" s="12"/>
    </row>
    <row r="2596" spans="1:8" x14ac:dyDescent="0.3">
      <c r="A2596" s="50">
        <v>92161019000</v>
      </c>
      <c r="B2596" s="14" t="s">
        <v>35300</v>
      </c>
      <c r="C2596" t="s">
        <v>35301</v>
      </c>
      <c r="D2596" s="14">
        <v>2</v>
      </c>
      <c r="E2596" t="s">
        <v>21121</v>
      </c>
      <c r="F2596" t="s">
        <v>35302</v>
      </c>
      <c r="H2596" s="12"/>
    </row>
    <row r="2597" spans="1:8" x14ac:dyDescent="0.3">
      <c r="A2597" s="50">
        <v>92161019000</v>
      </c>
      <c r="B2597" s="14" t="s">
        <v>35300</v>
      </c>
      <c r="C2597" t="s">
        <v>35301</v>
      </c>
      <c r="E2597" t="s">
        <v>21047</v>
      </c>
      <c r="F2597" t="s">
        <v>35302</v>
      </c>
      <c r="H2597" s="12"/>
    </row>
    <row r="2598" spans="1:8" x14ac:dyDescent="0.3">
      <c r="A2598" s="50">
        <v>92162001000</v>
      </c>
      <c r="B2598" s="14" t="s">
        <v>35845</v>
      </c>
      <c r="C2598" t="s">
        <v>35846</v>
      </c>
      <c r="D2598" s="14">
        <v>1</v>
      </c>
      <c r="E2598" t="s">
        <v>20945</v>
      </c>
      <c r="F2598" t="s">
        <v>35847</v>
      </c>
      <c r="G2598" t="s">
        <v>35848</v>
      </c>
      <c r="H2598" s="12"/>
    </row>
    <row r="2599" spans="1:8" x14ac:dyDescent="0.3">
      <c r="A2599" s="50">
        <v>92162002000</v>
      </c>
      <c r="B2599" s="14" t="s">
        <v>35870</v>
      </c>
      <c r="C2599" t="s">
        <v>35871</v>
      </c>
      <c r="D2599" s="14">
        <v>3</v>
      </c>
      <c r="E2599" t="s">
        <v>35872</v>
      </c>
      <c r="F2599" t="s">
        <v>35873</v>
      </c>
      <c r="H2599" s="12"/>
    </row>
    <row r="2600" spans="1:8" x14ac:dyDescent="0.3">
      <c r="A2600" s="50">
        <v>92162002000</v>
      </c>
      <c r="B2600" s="14" t="s">
        <v>35870</v>
      </c>
      <c r="C2600" t="s">
        <v>35874</v>
      </c>
      <c r="E2600" t="s">
        <v>21408</v>
      </c>
      <c r="F2600" t="s">
        <v>35873</v>
      </c>
      <c r="H2600" s="12"/>
    </row>
    <row r="2601" spans="1:8" x14ac:dyDescent="0.3">
      <c r="A2601" s="50">
        <v>92162002000</v>
      </c>
      <c r="B2601" s="14" t="s">
        <v>35870</v>
      </c>
      <c r="C2601" t="s">
        <v>35874</v>
      </c>
      <c r="E2601" t="s">
        <v>22903</v>
      </c>
      <c r="F2601" t="s">
        <v>35875</v>
      </c>
      <c r="H2601" s="12"/>
    </row>
    <row r="2602" spans="1:8" x14ac:dyDescent="0.3">
      <c r="A2602" s="50">
        <v>92162003000</v>
      </c>
      <c r="B2602" s="14" t="s">
        <v>35939</v>
      </c>
      <c r="C2602" t="s">
        <v>35940</v>
      </c>
      <c r="D2602" s="14">
        <v>2</v>
      </c>
      <c r="E2602" t="s">
        <v>28933</v>
      </c>
      <c r="F2602" t="s">
        <v>35941</v>
      </c>
      <c r="H2602" s="12"/>
    </row>
    <row r="2603" spans="1:8" x14ac:dyDescent="0.3">
      <c r="A2603" s="50">
        <v>92162003000</v>
      </c>
      <c r="B2603" s="14" t="s">
        <v>35939</v>
      </c>
      <c r="C2603" t="s">
        <v>35942</v>
      </c>
      <c r="E2603" t="s">
        <v>35943</v>
      </c>
      <c r="F2603" t="s">
        <v>35941</v>
      </c>
      <c r="H2603" s="12"/>
    </row>
    <row r="2604" spans="1:8" x14ac:dyDescent="0.3">
      <c r="A2604" s="50">
        <v>92162004000</v>
      </c>
      <c r="B2604" s="14" t="s">
        <v>35976</v>
      </c>
      <c r="C2604" t="s">
        <v>35977</v>
      </c>
      <c r="D2604" s="14">
        <v>2</v>
      </c>
      <c r="E2604" t="s">
        <v>21802</v>
      </c>
      <c r="F2604" t="s">
        <v>35978</v>
      </c>
      <c r="H2604" s="12"/>
    </row>
    <row r="2605" spans="1:8" x14ac:dyDescent="0.3">
      <c r="A2605" s="50">
        <v>92162004000</v>
      </c>
      <c r="B2605" s="14" t="s">
        <v>35976</v>
      </c>
      <c r="C2605" t="s">
        <v>35977</v>
      </c>
      <c r="E2605" t="s">
        <v>21922</v>
      </c>
      <c r="F2605" t="s">
        <v>35978</v>
      </c>
      <c r="H2605" s="12"/>
    </row>
    <row r="2606" spans="1:8" x14ac:dyDescent="0.3">
      <c r="A2606" s="50">
        <v>92163001000</v>
      </c>
      <c r="B2606" s="14" t="s">
        <v>36042</v>
      </c>
      <c r="C2606" t="s">
        <v>36043</v>
      </c>
      <c r="D2606" s="14">
        <v>2</v>
      </c>
      <c r="E2606" t="s">
        <v>36044</v>
      </c>
      <c r="F2606" t="s">
        <v>36045</v>
      </c>
      <c r="H2606" s="12"/>
    </row>
    <row r="2607" spans="1:8" x14ac:dyDescent="0.3">
      <c r="A2607" s="50">
        <v>92163001000</v>
      </c>
      <c r="B2607" s="14" t="s">
        <v>36042</v>
      </c>
      <c r="C2607" t="s">
        <v>36043</v>
      </c>
      <c r="E2607" t="s">
        <v>36046</v>
      </c>
      <c r="F2607" t="s">
        <v>36045</v>
      </c>
      <c r="H2607" s="12"/>
    </row>
    <row r="2608" spans="1:8" x14ac:dyDescent="0.3">
      <c r="A2608" s="50">
        <v>92163002000</v>
      </c>
      <c r="B2608" s="14" t="s">
        <v>36052</v>
      </c>
      <c r="C2608" t="s">
        <v>36053</v>
      </c>
      <c r="D2608" s="14">
        <v>2</v>
      </c>
      <c r="E2608" t="s">
        <v>30518</v>
      </c>
      <c r="F2608" t="s">
        <v>20944</v>
      </c>
      <c r="H2608" s="12"/>
    </row>
    <row r="2609" spans="1:8" x14ac:dyDescent="0.3">
      <c r="A2609" s="50">
        <v>92163002000</v>
      </c>
      <c r="B2609" s="14" t="s">
        <v>36052</v>
      </c>
      <c r="C2609" t="s">
        <v>36053</v>
      </c>
      <c r="E2609" t="s">
        <v>22074</v>
      </c>
      <c r="F2609" t="s">
        <v>20944</v>
      </c>
      <c r="H2609" s="12"/>
    </row>
    <row r="2610" spans="1:8" x14ac:dyDescent="0.3">
      <c r="A2610" s="50">
        <v>92163003000</v>
      </c>
      <c r="B2610" s="14" t="s">
        <v>20602</v>
      </c>
      <c r="D2610" s="14">
        <v>0</v>
      </c>
      <c r="H2610" s="12"/>
    </row>
    <row r="2611" spans="1:8" x14ac:dyDescent="0.3">
      <c r="A2611" s="50">
        <v>92164001000</v>
      </c>
      <c r="B2611" s="14" t="s">
        <v>35904</v>
      </c>
      <c r="C2611" t="s">
        <v>35905</v>
      </c>
      <c r="D2611" s="14">
        <v>3</v>
      </c>
      <c r="E2611" t="s">
        <v>21012</v>
      </c>
      <c r="F2611" t="s">
        <v>35906</v>
      </c>
      <c r="H2611" s="12"/>
    </row>
    <row r="2612" spans="1:8" x14ac:dyDescent="0.3">
      <c r="A2612" s="50">
        <v>92164001000</v>
      </c>
      <c r="B2612" s="14" t="s">
        <v>35904</v>
      </c>
      <c r="C2612" t="s">
        <v>35905</v>
      </c>
      <c r="E2612" t="s">
        <v>20952</v>
      </c>
      <c r="F2612" t="s">
        <v>35906</v>
      </c>
      <c r="H2612" s="12"/>
    </row>
    <row r="2613" spans="1:8" x14ac:dyDescent="0.3">
      <c r="A2613" s="50">
        <v>92164001000</v>
      </c>
      <c r="B2613" s="14" t="s">
        <v>35904</v>
      </c>
      <c r="C2613" t="s">
        <v>35905</v>
      </c>
      <c r="E2613" t="s">
        <v>35907</v>
      </c>
      <c r="F2613" t="s">
        <v>35908</v>
      </c>
      <c r="H2613" s="12"/>
    </row>
    <row r="2614" spans="1:8" x14ac:dyDescent="0.3">
      <c r="A2614" s="50">
        <v>92164002000</v>
      </c>
      <c r="B2614" s="14" t="s">
        <v>35794</v>
      </c>
      <c r="C2614" t="s">
        <v>35795</v>
      </c>
      <c r="D2614" s="14">
        <v>2</v>
      </c>
      <c r="E2614" t="s">
        <v>35796</v>
      </c>
      <c r="F2614" t="s">
        <v>35797</v>
      </c>
      <c r="H2614" s="12"/>
    </row>
    <row r="2615" spans="1:8" x14ac:dyDescent="0.3">
      <c r="A2615" s="50">
        <v>92164002000</v>
      </c>
      <c r="B2615" s="14" t="s">
        <v>35794</v>
      </c>
      <c r="C2615" t="s">
        <v>35795</v>
      </c>
      <c r="E2615" t="s">
        <v>35798</v>
      </c>
      <c r="F2615" t="s">
        <v>35797</v>
      </c>
      <c r="H2615" s="12"/>
    </row>
    <row r="2616" spans="1:8" x14ac:dyDescent="0.3">
      <c r="A2616" s="50">
        <v>92164003000</v>
      </c>
      <c r="B2616" s="14" t="s">
        <v>35726</v>
      </c>
      <c r="C2616" t="s">
        <v>35727</v>
      </c>
      <c r="D2616" s="14">
        <v>2</v>
      </c>
      <c r="E2616" t="s">
        <v>23134</v>
      </c>
      <c r="F2616" t="s">
        <v>25114</v>
      </c>
      <c r="H2616" s="12"/>
    </row>
    <row r="2617" spans="1:8" x14ac:dyDescent="0.3">
      <c r="A2617" s="50">
        <v>92164003000</v>
      </c>
      <c r="B2617" s="14" t="s">
        <v>35726</v>
      </c>
      <c r="C2617" t="s">
        <v>35727</v>
      </c>
      <c r="E2617" t="s">
        <v>20952</v>
      </c>
      <c r="F2617" t="s">
        <v>25114</v>
      </c>
      <c r="H2617" s="12"/>
    </row>
    <row r="2618" spans="1:8" x14ac:dyDescent="0.3">
      <c r="A2618" s="50">
        <v>92164004000</v>
      </c>
      <c r="B2618" s="14" t="s">
        <v>35685</v>
      </c>
      <c r="C2618" t="s">
        <v>35686</v>
      </c>
      <c r="D2618" s="14">
        <v>1</v>
      </c>
      <c r="E2618" t="s">
        <v>21430</v>
      </c>
      <c r="F2618" t="s">
        <v>23378</v>
      </c>
      <c r="G2618" t="s">
        <v>35687</v>
      </c>
      <c r="H2618" s="12"/>
    </row>
    <row r="2619" spans="1:8" x14ac:dyDescent="0.3">
      <c r="A2619" s="50">
        <v>92164005000</v>
      </c>
      <c r="B2619" s="14" t="s">
        <v>35640</v>
      </c>
      <c r="C2619" t="s">
        <v>35641</v>
      </c>
      <c r="D2619" s="14">
        <v>2</v>
      </c>
      <c r="E2619" t="s">
        <v>21002</v>
      </c>
      <c r="F2619" t="s">
        <v>32576</v>
      </c>
      <c r="G2619" t="s">
        <v>35642</v>
      </c>
      <c r="H2619" s="12"/>
    </row>
    <row r="2620" spans="1:8" x14ac:dyDescent="0.3">
      <c r="A2620" s="50">
        <v>92164005000</v>
      </c>
      <c r="B2620" s="14" t="s">
        <v>35640</v>
      </c>
      <c r="C2620" t="s">
        <v>35643</v>
      </c>
      <c r="E2620" t="s">
        <v>21148</v>
      </c>
      <c r="F2620" t="s">
        <v>35644</v>
      </c>
      <c r="G2620" t="s">
        <v>35645</v>
      </c>
      <c r="H2620" s="12"/>
    </row>
    <row r="2621" spans="1:8" x14ac:dyDescent="0.3">
      <c r="A2621" s="50">
        <v>92164006000</v>
      </c>
      <c r="B2621" s="14" t="s">
        <v>35602</v>
      </c>
      <c r="C2621" t="s">
        <v>35603</v>
      </c>
      <c r="D2621" s="14">
        <v>2</v>
      </c>
      <c r="E2621" t="s">
        <v>21966</v>
      </c>
      <c r="F2621" t="s">
        <v>35604</v>
      </c>
      <c r="H2621" s="12"/>
    </row>
    <row r="2622" spans="1:8" x14ac:dyDescent="0.3">
      <c r="A2622" s="50">
        <v>92164006000</v>
      </c>
      <c r="B2622" s="14" t="s">
        <v>35602</v>
      </c>
      <c r="C2622" t="s">
        <v>35603</v>
      </c>
      <c r="E2622" t="s">
        <v>35605</v>
      </c>
      <c r="F2622" t="s">
        <v>35604</v>
      </c>
      <c r="H2622" s="12"/>
    </row>
    <row r="2623" spans="1:8" x14ac:dyDescent="0.3">
      <c r="A2623" s="50">
        <v>92165001000</v>
      </c>
      <c r="B2623" s="14" t="s">
        <v>36067</v>
      </c>
      <c r="C2623" t="s">
        <v>36068</v>
      </c>
      <c r="D2623" s="14">
        <v>4</v>
      </c>
      <c r="E2623" t="s">
        <v>36069</v>
      </c>
      <c r="F2623" t="s">
        <v>22125</v>
      </c>
      <c r="H2623" s="12"/>
    </row>
    <row r="2624" spans="1:8" x14ac:dyDescent="0.3">
      <c r="A2624" s="50">
        <v>92165001000</v>
      </c>
      <c r="B2624" s="14" t="s">
        <v>36067</v>
      </c>
      <c r="C2624" t="s">
        <v>36068</v>
      </c>
      <c r="E2624" t="s">
        <v>32721</v>
      </c>
      <c r="F2624" t="s">
        <v>22125</v>
      </c>
      <c r="H2624" s="12"/>
    </row>
    <row r="2625" spans="1:8" x14ac:dyDescent="0.3">
      <c r="A2625" s="50">
        <v>92165001000</v>
      </c>
      <c r="B2625" s="14" t="s">
        <v>36067</v>
      </c>
      <c r="C2625" t="s">
        <v>36068</v>
      </c>
      <c r="E2625" t="s">
        <v>20919</v>
      </c>
      <c r="F2625" t="s">
        <v>22125</v>
      </c>
      <c r="H2625" s="12"/>
    </row>
    <row r="2626" spans="1:8" x14ac:dyDescent="0.3">
      <c r="A2626" s="50">
        <v>92165001000</v>
      </c>
      <c r="B2626" s="14" t="s">
        <v>36067</v>
      </c>
      <c r="C2626" t="s">
        <v>36068</v>
      </c>
      <c r="E2626" t="s">
        <v>21002</v>
      </c>
      <c r="F2626" t="s">
        <v>24530</v>
      </c>
      <c r="H2626" s="12"/>
    </row>
    <row r="2627" spans="1:8" x14ac:dyDescent="0.3">
      <c r="A2627" s="50">
        <v>92165002000</v>
      </c>
      <c r="B2627" s="14" t="s">
        <v>36111</v>
      </c>
      <c r="C2627" t="s">
        <v>36112</v>
      </c>
      <c r="D2627" s="14">
        <v>2</v>
      </c>
      <c r="E2627" t="s">
        <v>36113</v>
      </c>
      <c r="F2627" t="s">
        <v>36114</v>
      </c>
      <c r="H2627" s="12"/>
    </row>
    <row r="2628" spans="1:8" x14ac:dyDescent="0.3">
      <c r="A2628" s="50">
        <v>92165002000</v>
      </c>
      <c r="B2628" s="14" t="s">
        <v>36111</v>
      </c>
      <c r="C2628" t="s">
        <v>36112</v>
      </c>
      <c r="E2628" t="s">
        <v>21562</v>
      </c>
      <c r="F2628" t="s">
        <v>36114</v>
      </c>
      <c r="H2628" s="12"/>
    </row>
    <row r="2629" spans="1:8" x14ac:dyDescent="0.3">
      <c r="A2629" s="50">
        <v>92165003000</v>
      </c>
      <c r="B2629" s="14" t="s">
        <v>36160</v>
      </c>
      <c r="C2629" t="s">
        <v>36161</v>
      </c>
      <c r="D2629" s="14">
        <v>1</v>
      </c>
      <c r="E2629" t="s">
        <v>29902</v>
      </c>
      <c r="F2629" t="s">
        <v>21636</v>
      </c>
      <c r="H2629" s="12"/>
    </row>
    <row r="2630" spans="1:8" x14ac:dyDescent="0.3">
      <c r="A2630" s="50">
        <v>92165004000</v>
      </c>
      <c r="B2630" s="14" t="s">
        <v>36183</v>
      </c>
      <c r="C2630" t="s">
        <v>36184</v>
      </c>
      <c r="D2630" s="14">
        <v>2</v>
      </c>
      <c r="E2630" t="s">
        <v>36185</v>
      </c>
      <c r="F2630" t="s">
        <v>28914</v>
      </c>
      <c r="H2630" s="12"/>
    </row>
    <row r="2631" spans="1:8" x14ac:dyDescent="0.3">
      <c r="A2631" s="50">
        <v>92165004000</v>
      </c>
      <c r="B2631" s="14" t="s">
        <v>36183</v>
      </c>
      <c r="C2631" t="s">
        <v>36184</v>
      </c>
      <c r="E2631" t="s">
        <v>21047</v>
      </c>
      <c r="F2631" t="s">
        <v>28914</v>
      </c>
      <c r="H2631" s="12"/>
    </row>
    <row r="2632" spans="1:8" x14ac:dyDescent="0.3">
      <c r="A2632" s="50">
        <v>92165005000</v>
      </c>
      <c r="B2632" s="14" t="s">
        <v>36201</v>
      </c>
      <c r="C2632" t="s">
        <v>36202</v>
      </c>
      <c r="D2632" s="14">
        <v>3</v>
      </c>
      <c r="E2632" t="s">
        <v>36203</v>
      </c>
      <c r="F2632" t="s">
        <v>36204</v>
      </c>
      <c r="H2632" s="12"/>
    </row>
    <row r="2633" spans="1:8" x14ac:dyDescent="0.3">
      <c r="A2633" s="50">
        <v>92165005000</v>
      </c>
      <c r="B2633" s="14" t="s">
        <v>36201</v>
      </c>
      <c r="C2633" t="s">
        <v>36202</v>
      </c>
      <c r="E2633" t="s">
        <v>36205</v>
      </c>
      <c r="F2633" t="s">
        <v>36204</v>
      </c>
      <c r="H2633" s="12"/>
    </row>
    <row r="2634" spans="1:8" x14ac:dyDescent="0.3">
      <c r="A2634" s="50">
        <v>92165005000</v>
      </c>
      <c r="B2634" s="14" t="s">
        <v>36201</v>
      </c>
      <c r="C2634" t="s">
        <v>36202</v>
      </c>
      <c r="E2634" t="s">
        <v>27133</v>
      </c>
      <c r="F2634" t="s">
        <v>36204</v>
      </c>
      <c r="H2634" s="12"/>
    </row>
    <row r="2635" spans="1:8" x14ac:dyDescent="0.3">
      <c r="A2635" s="50">
        <v>92166001000</v>
      </c>
      <c r="B2635" s="14" t="s">
        <v>36169</v>
      </c>
      <c r="C2635" t="s">
        <v>36170</v>
      </c>
      <c r="D2635" s="14">
        <v>2</v>
      </c>
      <c r="E2635" t="s">
        <v>22014</v>
      </c>
      <c r="F2635" t="s">
        <v>36171</v>
      </c>
      <c r="H2635" s="12"/>
    </row>
    <row r="2636" spans="1:8" x14ac:dyDescent="0.3">
      <c r="A2636" s="50">
        <v>92166001000</v>
      </c>
      <c r="B2636" s="14" t="s">
        <v>36169</v>
      </c>
      <c r="C2636" t="s">
        <v>36170</v>
      </c>
      <c r="E2636" t="s">
        <v>21240</v>
      </c>
      <c r="F2636" t="s">
        <v>36171</v>
      </c>
      <c r="H2636" s="12"/>
    </row>
    <row r="2637" spans="1:8" x14ac:dyDescent="0.3">
      <c r="A2637" s="50">
        <v>92166002000</v>
      </c>
      <c r="B2637" s="14" t="s">
        <v>36232</v>
      </c>
      <c r="C2637" t="s">
        <v>36233</v>
      </c>
      <c r="D2637" s="14">
        <v>6</v>
      </c>
      <c r="E2637" t="s">
        <v>22758</v>
      </c>
      <c r="F2637" t="s">
        <v>36234</v>
      </c>
      <c r="H2637" s="12"/>
    </row>
    <row r="2638" spans="1:8" x14ac:dyDescent="0.3">
      <c r="A2638" s="50">
        <v>92166002000</v>
      </c>
      <c r="B2638" s="14" t="s">
        <v>36232</v>
      </c>
      <c r="C2638" t="s">
        <v>36235</v>
      </c>
      <c r="E2638" t="s">
        <v>20957</v>
      </c>
      <c r="F2638" t="s">
        <v>36234</v>
      </c>
      <c r="H2638" s="12"/>
    </row>
    <row r="2639" spans="1:8" x14ac:dyDescent="0.3">
      <c r="A2639" s="50">
        <v>92166002000</v>
      </c>
      <c r="B2639" s="14" t="s">
        <v>36232</v>
      </c>
      <c r="C2639" t="s">
        <v>36235</v>
      </c>
      <c r="E2639" t="s">
        <v>22829</v>
      </c>
      <c r="F2639" t="s">
        <v>36236</v>
      </c>
      <c r="H2639" s="12"/>
    </row>
    <row r="2640" spans="1:8" x14ac:dyDescent="0.3">
      <c r="A2640" s="50">
        <v>92166002000</v>
      </c>
      <c r="B2640" s="14" t="s">
        <v>36232</v>
      </c>
      <c r="C2640" t="s">
        <v>36235</v>
      </c>
      <c r="E2640" t="s">
        <v>20957</v>
      </c>
      <c r="F2640" t="s">
        <v>36236</v>
      </c>
      <c r="H2640" s="12"/>
    </row>
    <row r="2641" spans="1:8" x14ac:dyDescent="0.3">
      <c r="A2641" s="50">
        <v>92166002000</v>
      </c>
      <c r="B2641" s="14" t="s">
        <v>36232</v>
      </c>
      <c r="C2641" t="s">
        <v>36235</v>
      </c>
      <c r="E2641" t="s">
        <v>22421</v>
      </c>
      <c r="F2641" t="s">
        <v>36236</v>
      </c>
      <c r="H2641" s="12"/>
    </row>
    <row r="2642" spans="1:8" x14ac:dyDescent="0.3">
      <c r="A2642" s="50">
        <v>92166002000</v>
      </c>
      <c r="B2642" s="14" t="s">
        <v>36232</v>
      </c>
      <c r="C2642" t="s">
        <v>36235</v>
      </c>
      <c r="E2642" t="s">
        <v>21471</v>
      </c>
      <c r="F2642" t="s">
        <v>36236</v>
      </c>
      <c r="H2642" s="12"/>
    </row>
    <row r="2643" spans="1:8" x14ac:dyDescent="0.3">
      <c r="A2643" s="50">
        <v>92171001000</v>
      </c>
      <c r="B2643" s="14" t="s">
        <v>35483</v>
      </c>
      <c r="C2643" t="s">
        <v>35484</v>
      </c>
      <c r="D2643" s="14">
        <v>2</v>
      </c>
      <c r="E2643" t="s">
        <v>21654</v>
      </c>
      <c r="F2643" t="s">
        <v>35485</v>
      </c>
      <c r="G2643" t="s">
        <v>35486</v>
      </c>
      <c r="H2643" s="12"/>
    </row>
    <row r="2644" spans="1:8" x14ac:dyDescent="0.3">
      <c r="A2644" s="50">
        <v>92171001000</v>
      </c>
      <c r="B2644" s="14" t="s">
        <v>35483</v>
      </c>
      <c r="C2644" t="s">
        <v>35484</v>
      </c>
      <c r="E2644" t="s">
        <v>21258</v>
      </c>
      <c r="F2644" t="s">
        <v>35487</v>
      </c>
      <c r="G2644" t="s">
        <v>35486</v>
      </c>
      <c r="H2644" s="12"/>
    </row>
    <row r="2645" spans="1:8" x14ac:dyDescent="0.3">
      <c r="A2645" s="50">
        <v>92171002000</v>
      </c>
      <c r="B2645" s="14" t="s">
        <v>35443</v>
      </c>
      <c r="C2645" t="s">
        <v>35444</v>
      </c>
      <c r="D2645" s="14">
        <v>2</v>
      </c>
      <c r="E2645" t="s">
        <v>26191</v>
      </c>
      <c r="F2645" t="s">
        <v>21672</v>
      </c>
      <c r="H2645" s="12"/>
    </row>
    <row r="2646" spans="1:8" x14ac:dyDescent="0.3">
      <c r="A2646" s="50">
        <v>92171002000</v>
      </c>
      <c r="B2646" s="14" t="s">
        <v>35443</v>
      </c>
      <c r="C2646" t="s">
        <v>35444</v>
      </c>
      <c r="E2646" t="s">
        <v>21844</v>
      </c>
      <c r="F2646" t="s">
        <v>35445</v>
      </c>
      <c r="H2646" s="12"/>
    </row>
    <row r="2647" spans="1:8" x14ac:dyDescent="0.3">
      <c r="A2647" s="50">
        <v>92171003000</v>
      </c>
      <c r="B2647" s="14" t="s">
        <v>35394</v>
      </c>
      <c r="C2647" t="s">
        <v>35395</v>
      </c>
      <c r="D2647" s="14">
        <v>1</v>
      </c>
      <c r="E2647" t="s">
        <v>23865</v>
      </c>
      <c r="F2647" t="s">
        <v>26071</v>
      </c>
      <c r="H2647" s="12"/>
    </row>
    <row r="2648" spans="1:8" x14ac:dyDescent="0.3">
      <c r="A2648" s="50">
        <v>92171004000</v>
      </c>
      <c r="B2648" s="14" t="s">
        <v>35339</v>
      </c>
      <c r="C2648" t="s">
        <v>35340</v>
      </c>
      <c r="D2648" s="14">
        <v>3</v>
      </c>
      <c r="E2648" t="s">
        <v>21030</v>
      </c>
      <c r="F2648" t="s">
        <v>28219</v>
      </c>
      <c r="H2648" s="12"/>
    </row>
    <row r="2649" spans="1:8" x14ac:dyDescent="0.3">
      <c r="A2649" s="50">
        <v>92171004000</v>
      </c>
      <c r="B2649" s="14" t="s">
        <v>35339</v>
      </c>
      <c r="C2649" t="s">
        <v>35340</v>
      </c>
      <c r="E2649" t="s">
        <v>32819</v>
      </c>
      <c r="F2649" t="s">
        <v>28219</v>
      </c>
      <c r="H2649" s="12"/>
    </row>
    <row r="2650" spans="1:8" x14ac:dyDescent="0.3">
      <c r="A2650" s="50">
        <v>92171004000</v>
      </c>
      <c r="B2650" s="14" t="s">
        <v>35339</v>
      </c>
      <c r="C2650" t="s">
        <v>35340</v>
      </c>
      <c r="E2650" t="s">
        <v>20926</v>
      </c>
      <c r="F2650" t="s">
        <v>33162</v>
      </c>
      <c r="H2650" s="12"/>
    </row>
    <row r="2651" spans="1:8" x14ac:dyDescent="0.3">
      <c r="A2651" s="50">
        <v>92171005000</v>
      </c>
      <c r="B2651" s="14" t="s">
        <v>35332</v>
      </c>
      <c r="C2651" t="s">
        <v>35333</v>
      </c>
      <c r="D2651" s="14">
        <v>2</v>
      </c>
      <c r="E2651" t="s">
        <v>23738</v>
      </c>
      <c r="F2651" t="s">
        <v>22453</v>
      </c>
      <c r="H2651" s="12"/>
    </row>
    <row r="2652" spans="1:8" x14ac:dyDescent="0.3">
      <c r="A2652" s="50">
        <v>92171005000</v>
      </c>
      <c r="B2652" s="14" t="s">
        <v>35332</v>
      </c>
      <c r="C2652" t="s">
        <v>35333</v>
      </c>
      <c r="E2652" t="s">
        <v>21408</v>
      </c>
      <c r="F2652" t="s">
        <v>22453</v>
      </c>
      <c r="H2652" s="12"/>
    </row>
    <row r="2653" spans="1:8" x14ac:dyDescent="0.3">
      <c r="A2653" s="50">
        <v>92172001000</v>
      </c>
      <c r="B2653" s="14" t="s">
        <v>36206</v>
      </c>
      <c r="C2653" t="s">
        <v>36207</v>
      </c>
      <c r="D2653" s="14">
        <v>3</v>
      </c>
      <c r="E2653" t="s">
        <v>22002</v>
      </c>
      <c r="F2653" t="s">
        <v>36208</v>
      </c>
      <c r="H2653" s="12"/>
    </row>
    <row r="2654" spans="1:8" x14ac:dyDescent="0.3">
      <c r="A2654" s="50">
        <v>92172001000</v>
      </c>
      <c r="B2654" s="14" t="s">
        <v>36206</v>
      </c>
      <c r="C2654" t="s">
        <v>36207</v>
      </c>
      <c r="E2654" t="s">
        <v>21916</v>
      </c>
      <c r="F2654" t="s">
        <v>36208</v>
      </c>
      <c r="H2654" s="12"/>
    </row>
    <row r="2655" spans="1:8" x14ac:dyDescent="0.3">
      <c r="A2655" s="50">
        <v>92172001000</v>
      </c>
      <c r="B2655" s="14" t="s">
        <v>36206</v>
      </c>
      <c r="C2655" t="s">
        <v>36207</v>
      </c>
      <c r="E2655" t="s">
        <v>23966</v>
      </c>
      <c r="F2655" t="s">
        <v>36209</v>
      </c>
      <c r="H2655" s="12"/>
    </row>
    <row r="2656" spans="1:8" x14ac:dyDescent="0.3">
      <c r="A2656" s="50">
        <v>92172002000</v>
      </c>
      <c r="B2656" s="14" t="s">
        <v>36215</v>
      </c>
      <c r="C2656" t="s">
        <v>36216</v>
      </c>
      <c r="D2656" s="14">
        <v>1</v>
      </c>
      <c r="E2656" t="s">
        <v>22711</v>
      </c>
      <c r="F2656" t="s">
        <v>20924</v>
      </c>
      <c r="H2656" s="12"/>
    </row>
    <row r="2657" spans="1:8" x14ac:dyDescent="0.3">
      <c r="A2657" s="50">
        <v>92172003000</v>
      </c>
      <c r="B2657" s="14" t="s">
        <v>36255</v>
      </c>
      <c r="C2657" t="s">
        <v>36256</v>
      </c>
      <c r="D2657" s="14">
        <v>2</v>
      </c>
      <c r="E2657" t="s">
        <v>21910</v>
      </c>
      <c r="F2657" t="s">
        <v>36257</v>
      </c>
      <c r="H2657" s="12"/>
    </row>
    <row r="2658" spans="1:8" x14ac:dyDescent="0.3">
      <c r="A2658" s="50">
        <v>92172003000</v>
      </c>
      <c r="B2658" s="14" t="s">
        <v>36255</v>
      </c>
      <c r="C2658" t="s">
        <v>36258</v>
      </c>
      <c r="E2658" t="s">
        <v>36259</v>
      </c>
      <c r="F2658" t="s">
        <v>36257</v>
      </c>
      <c r="H2658" s="12"/>
    </row>
    <row r="2659" spans="1:8" x14ac:dyDescent="0.3">
      <c r="A2659" s="50">
        <v>92172005000</v>
      </c>
      <c r="B2659" s="14" t="s">
        <v>36359</v>
      </c>
      <c r="C2659" t="s">
        <v>36360</v>
      </c>
      <c r="D2659" s="14">
        <v>2</v>
      </c>
      <c r="E2659" t="s">
        <v>21141</v>
      </c>
      <c r="F2659" t="s">
        <v>36361</v>
      </c>
      <c r="H2659" s="12"/>
    </row>
    <row r="2660" spans="1:8" x14ac:dyDescent="0.3">
      <c r="A2660" s="50">
        <v>92172005000</v>
      </c>
      <c r="B2660" s="14" t="s">
        <v>36359</v>
      </c>
      <c r="C2660" t="s">
        <v>36360</v>
      </c>
      <c r="E2660" t="s">
        <v>24503</v>
      </c>
      <c r="F2660" t="s">
        <v>36361</v>
      </c>
      <c r="H2660" s="12"/>
    </row>
    <row r="2661" spans="1:8" x14ac:dyDescent="0.3">
      <c r="A2661" s="50">
        <v>92172006000</v>
      </c>
      <c r="B2661" s="14" t="s">
        <v>36393</v>
      </c>
      <c r="C2661" t="s">
        <v>36394</v>
      </c>
      <c r="D2661" s="14">
        <v>1</v>
      </c>
      <c r="E2661" t="s">
        <v>21148</v>
      </c>
      <c r="F2661" t="s">
        <v>36395</v>
      </c>
      <c r="H2661" s="12"/>
    </row>
    <row r="2662" spans="1:8" x14ac:dyDescent="0.3">
      <c r="A2662" s="50">
        <v>92172007000</v>
      </c>
      <c r="B2662" s="14" t="s">
        <v>36530</v>
      </c>
      <c r="C2662" t="s">
        <v>36531</v>
      </c>
      <c r="D2662" s="14">
        <v>1</v>
      </c>
      <c r="E2662" t="s">
        <v>21002</v>
      </c>
      <c r="F2662" t="s">
        <v>36478</v>
      </c>
      <c r="H2662" s="12"/>
    </row>
    <row r="2663" spans="1:8" x14ac:dyDescent="0.3">
      <c r="A2663" s="50">
        <v>92172008000</v>
      </c>
      <c r="B2663" s="14" t="s">
        <v>36609</v>
      </c>
      <c r="C2663" t="s">
        <v>36610</v>
      </c>
      <c r="D2663" s="14">
        <v>2</v>
      </c>
      <c r="E2663" t="s">
        <v>20957</v>
      </c>
      <c r="F2663" t="s">
        <v>25341</v>
      </c>
      <c r="H2663" s="12"/>
    </row>
    <row r="2664" spans="1:8" x14ac:dyDescent="0.3">
      <c r="A2664" s="50">
        <v>92172008000</v>
      </c>
      <c r="B2664" s="14" t="s">
        <v>36609</v>
      </c>
      <c r="C2664" t="s">
        <v>36610</v>
      </c>
      <c r="E2664" t="s">
        <v>21944</v>
      </c>
      <c r="F2664" t="s">
        <v>25341</v>
      </c>
      <c r="H2664" s="12"/>
    </row>
    <row r="2665" spans="1:8" x14ac:dyDescent="0.3">
      <c r="A2665" s="50">
        <v>92173001000</v>
      </c>
      <c r="B2665" s="14" t="s">
        <v>36179</v>
      </c>
      <c r="C2665" t="s">
        <v>36180</v>
      </c>
      <c r="D2665" s="14">
        <v>2</v>
      </c>
      <c r="E2665" t="s">
        <v>24121</v>
      </c>
      <c r="F2665" t="s">
        <v>36181</v>
      </c>
      <c r="H2665" s="12"/>
    </row>
    <row r="2666" spans="1:8" x14ac:dyDescent="0.3">
      <c r="A2666" s="50">
        <v>92173001000</v>
      </c>
      <c r="B2666" s="14" t="s">
        <v>36179</v>
      </c>
      <c r="C2666" t="s">
        <v>36180</v>
      </c>
      <c r="E2666" t="s">
        <v>22039</v>
      </c>
      <c r="F2666" t="s">
        <v>24277</v>
      </c>
      <c r="G2666" t="s">
        <v>36182</v>
      </c>
      <c r="H2666" s="12"/>
    </row>
    <row r="2667" spans="1:8" x14ac:dyDescent="0.3">
      <c r="A2667" s="50">
        <v>92173005000</v>
      </c>
      <c r="B2667" s="14" t="s">
        <v>36253</v>
      </c>
      <c r="C2667" t="s">
        <v>36254</v>
      </c>
      <c r="D2667" s="14">
        <v>1</v>
      </c>
      <c r="E2667" t="s">
        <v>29007</v>
      </c>
      <c r="F2667" t="s">
        <v>32353</v>
      </c>
      <c r="H2667" s="12"/>
    </row>
    <row r="2668" spans="1:8" x14ac:dyDescent="0.3">
      <c r="A2668" s="50">
        <v>92173009000</v>
      </c>
      <c r="B2668" s="14" t="s">
        <v>36263</v>
      </c>
      <c r="C2668" t="s">
        <v>36264</v>
      </c>
      <c r="D2668" s="14">
        <v>2</v>
      </c>
      <c r="E2668" t="s">
        <v>30998</v>
      </c>
      <c r="F2668" t="s">
        <v>23606</v>
      </c>
      <c r="H2668" s="12"/>
    </row>
    <row r="2669" spans="1:8" x14ac:dyDescent="0.3">
      <c r="A2669" s="50">
        <v>92173009000</v>
      </c>
      <c r="B2669" s="14" t="s">
        <v>36263</v>
      </c>
      <c r="C2669" t="s">
        <v>36264</v>
      </c>
      <c r="E2669" t="s">
        <v>21141</v>
      </c>
      <c r="F2669" t="s">
        <v>23606</v>
      </c>
      <c r="H2669" s="12"/>
    </row>
    <row r="2670" spans="1:8" x14ac:dyDescent="0.3">
      <c r="A2670" s="50">
        <v>92173010000</v>
      </c>
      <c r="B2670" s="14" t="s">
        <v>36275</v>
      </c>
      <c r="C2670" t="s">
        <v>36276</v>
      </c>
      <c r="D2670" s="14">
        <v>2</v>
      </c>
      <c r="E2670" t="s">
        <v>30580</v>
      </c>
      <c r="F2670" t="s">
        <v>36277</v>
      </c>
      <c r="H2670" s="12"/>
    </row>
    <row r="2671" spans="1:8" x14ac:dyDescent="0.3">
      <c r="A2671" s="50">
        <v>92173010000</v>
      </c>
      <c r="B2671" s="14" t="s">
        <v>36275</v>
      </c>
      <c r="C2671" t="s">
        <v>36276</v>
      </c>
      <c r="E2671" t="s">
        <v>21287</v>
      </c>
      <c r="F2671" t="s">
        <v>36277</v>
      </c>
      <c r="H2671" s="12"/>
    </row>
    <row r="2672" spans="1:8" x14ac:dyDescent="0.3">
      <c r="A2672" s="50">
        <v>92174001000</v>
      </c>
      <c r="B2672" s="14" t="s">
        <v>36278</v>
      </c>
      <c r="C2672" t="s">
        <v>36279</v>
      </c>
      <c r="D2672" s="14">
        <v>1</v>
      </c>
      <c r="E2672" t="s">
        <v>21258</v>
      </c>
      <c r="F2672" t="s">
        <v>21342</v>
      </c>
      <c r="H2672" s="12"/>
    </row>
    <row r="2673" spans="1:8" x14ac:dyDescent="0.3">
      <c r="A2673" s="50">
        <v>92174002000</v>
      </c>
      <c r="B2673" s="14" t="s">
        <v>36467</v>
      </c>
      <c r="C2673" t="s">
        <v>36468</v>
      </c>
      <c r="D2673" s="14">
        <v>2</v>
      </c>
      <c r="E2673" t="s">
        <v>36469</v>
      </c>
      <c r="F2673" t="s">
        <v>21028</v>
      </c>
      <c r="H2673" s="12"/>
    </row>
    <row r="2674" spans="1:8" x14ac:dyDescent="0.3">
      <c r="A2674" s="50">
        <v>92174002000</v>
      </c>
      <c r="B2674" s="14" t="s">
        <v>36467</v>
      </c>
      <c r="C2674" t="s">
        <v>36468</v>
      </c>
      <c r="E2674" t="s">
        <v>21444</v>
      </c>
      <c r="F2674" t="s">
        <v>21028</v>
      </c>
      <c r="H2674" s="12"/>
    </row>
    <row r="2675" spans="1:8" x14ac:dyDescent="0.3">
      <c r="A2675" s="50">
        <v>92174003000</v>
      </c>
      <c r="B2675" s="14" t="s">
        <v>36539</v>
      </c>
      <c r="C2675" t="s">
        <v>36540</v>
      </c>
      <c r="D2675" s="14">
        <v>2</v>
      </c>
      <c r="E2675" t="s">
        <v>20955</v>
      </c>
      <c r="F2675" t="s">
        <v>36541</v>
      </c>
      <c r="H2675" s="12"/>
    </row>
    <row r="2676" spans="1:8" x14ac:dyDescent="0.3">
      <c r="A2676" s="50">
        <v>92174003000</v>
      </c>
      <c r="B2676" s="14" t="s">
        <v>36539</v>
      </c>
      <c r="C2676" t="s">
        <v>36540</v>
      </c>
      <c r="E2676" t="s">
        <v>25308</v>
      </c>
      <c r="F2676" t="s">
        <v>36541</v>
      </c>
      <c r="H2676" s="12"/>
    </row>
    <row r="2677" spans="1:8" x14ac:dyDescent="0.3">
      <c r="A2677" s="50">
        <v>92181001000</v>
      </c>
      <c r="B2677" s="14" t="s">
        <v>36717</v>
      </c>
      <c r="C2677" t="s">
        <v>36718</v>
      </c>
      <c r="D2677" s="14">
        <v>1</v>
      </c>
      <c r="E2677" t="s">
        <v>36719</v>
      </c>
      <c r="F2677" t="s">
        <v>36720</v>
      </c>
      <c r="H2677" s="12"/>
    </row>
    <row r="2678" spans="1:8" x14ac:dyDescent="0.3">
      <c r="A2678" s="50">
        <v>92181002000</v>
      </c>
      <c r="B2678" s="14" t="s">
        <v>36842</v>
      </c>
      <c r="C2678" t="s">
        <v>36843</v>
      </c>
      <c r="D2678" s="14">
        <v>2</v>
      </c>
      <c r="E2678" t="s">
        <v>21439</v>
      </c>
      <c r="F2678" t="s">
        <v>36844</v>
      </c>
      <c r="H2678" s="12"/>
    </row>
    <row r="2679" spans="1:8" x14ac:dyDescent="0.3">
      <c r="A2679" s="50">
        <v>92181002000</v>
      </c>
      <c r="B2679" s="14" t="s">
        <v>36842</v>
      </c>
      <c r="C2679" t="s">
        <v>36843</v>
      </c>
      <c r="E2679" t="s">
        <v>20945</v>
      </c>
      <c r="F2679" t="s">
        <v>36844</v>
      </c>
      <c r="H2679" s="12"/>
    </row>
    <row r="2680" spans="1:8" x14ac:dyDescent="0.3">
      <c r="A2680" s="50">
        <v>92181003000</v>
      </c>
      <c r="B2680" s="14" t="s">
        <v>36614</v>
      </c>
      <c r="C2680" t="s">
        <v>36615</v>
      </c>
      <c r="D2680" s="14">
        <v>2</v>
      </c>
      <c r="E2680" t="s">
        <v>22093</v>
      </c>
      <c r="F2680" t="s">
        <v>36616</v>
      </c>
      <c r="H2680" s="12"/>
    </row>
    <row r="2681" spans="1:8" x14ac:dyDescent="0.3">
      <c r="A2681" s="50">
        <v>92181003000</v>
      </c>
      <c r="B2681" s="14" t="s">
        <v>36614</v>
      </c>
      <c r="C2681" t="s">
        <v>36617</v>
      </c>
      <c r="E2681" t="s">
        <v>23319</v>
      </c>
      <c r="F2681" t="s">
        <v>36618</v>
      </c>
      <c r="H2681" s="12"/>
    </row>
    <row r="2682" spans="1:8" x14ac:dyDescent="0.3">
      <c r="A2682" s="50">
        <v>92181004000</v>
      </c>
      <c r="B2682" s="14" t="s">
        <v>36985</v>
      </c>
      <c r="C2682" t="s">
        <v>36986</v>
      </c>
      <c r="D2682" s="14">
        <v>1</v>
      </c>
      <c r="E2682" t="s">
        <v>23338</v>
      </c>
      <c r="F2682" t="s">
        <v>27115</v>
      </c>
      <c r="H2682" s="12"/>
    </row>
    <row r="2683" spans="1:8" x14ac:dyDescent="0.3">
      <c r="A2683" s="50">
        <v>92182004000</v>
      </c>
      <c r="B2683" s="14" t="s">
        <v>36934</v>
      </c>
      <c r="C2683" t="s">
        <v>36935</v>
      </c>
      <c r="D2683" s="14">
        <v>2</v>
      </c>
      <c r="E2683" t="s">
        <v>21471</v>
      </c>
      <c r="F2683" t="s">
        <v>28537</v>
      </c>
      <c r="H2683" s="12"/>
    </row>
    <row r="2684" spans="1:8" x14ac:dyDescent="0.3">
      <c r="A2684" s="50">
        <v>92182004000</v>
      </c>
      <c r="B2684" s="14" t="s">
        <v>36934</v>
      </c>
      <c r="C2684" t="s">
        <v>36935</v>
      </c>
      <c r="E2684" t="s">
        <v>21486</v>
      </c>
      <c r="F2684" t="s">
        <v>28537</v>
      </c>
      <c r="H2684" s="12"/>
    </row>
    <row r="2685" spans="1:8" x14ac:dyDescent="0.3">
      <c r="A2685" s="50">
        <v>92182005000</v>
      </c>
      <c r="B2685" s="14" t="s">
        <v>36994</v>
      </c>
      <c r="C2685" t="s">
        <v>36995</v>
      </c>
      <c r="D2685" s="14">
        <v>1</v>
      </c>
      <c r="E2685" t="s">
        <v>20955</v>
      </c>
      <c r="F2685" t="s">
        <v>24452</v>
      </c>
      <c r="H2685" s="12"/>
    </row>
    <row r="2686" spans="1:8" x14ac:dyDescent="0.3">
      <c r="A2686" s="50">
        <v>92182006000</v>
      </c>
      <c r="B2686" s="14" t="s">
        <v>36695</v>
      </c>
      <c r="C2686" t="s">
        <v>36696</v>
      </c>
      <c r="D2686" s="14">
        <v>2</v>
      </c>
      <c r="E2686" t="s">
        <v>21789</v>
      </c>
      <c r="F2686" t="s">
        <v>22078</v>
      </c>
      <c r="H2686" s="12"/>
    </row>
    <row r="2687" spans="1:8" x14ac:dyDescent="0.3">
      <c r="A2687" s="50">
        <v>92182006000</v>
      </c>
      <c r="B2687" s="14" t="s">
        <v>36695</v>
      </c>
      <c r="C2687" t="s">
        <v>36697</v>
      </c>
      <c r="E2687" t="s">
        <v>21486</v>
      </c>
      <c r="F2687" t="s">
        <v>22078</v>
      </c>
      <c r="H2687" s="12"/>
    </row>
    <row r="2688" spans="1:8" x14ac:dyDescent="0.3">
      <c r="A2688" s="50">
        <v>92182007000</v>
      </c>
      <c r="B2688" s="14" t="s">
        <v>36592</v>
      </c>
      <c r="C2688" t="s">
        <v>36593</v>
      </c>
      <c r="D2688" s="14">
        <v>2</v>
      </c>
      <c r="E2688" t="s">
        <v>36594</v>
      </c>
      <c r="F2688" t="s">
        <v>21300</v>
      </c>
      <c r="H2688" s="12"/>
    </row>
    <row r="2689" spans="1:8" x14ac:dyDescent="0.3">
      <c r="A2689" s="50">
        <v>92182007000</v>
      </c>
      <c r="B2689" s="14" t="s">
        <v>36592</v>
      </c>
      <c r="C2689" t="s">
        <v>36593</v>
      </c>
      <c r="E2689" t="s">
        <v>21047</v>
      </c>
      <c r="F2689" t="s">
        <v>21300</v>
      </c>
      <c r="H2689" s="12"/>
    </row>
    <row r="2690" spans="1:8" x14ac:dyDescent="0.3">
      <c r="A2690" s="50">
        <v>92182008000</v>
      </c>
      <c r="B2690" s="14" t="s">
        <v>36527</v>
      </c>
      <c r="C2690" t="s">
        <v>36528</v>
      </c>
      <c r="D2690" s="14">
        <v>2</v>
      </c>
      <c r="E2690" t="s">
        <v>21071</v>
      </c>
      <c r="F2690" t="s">
        <v>36529</v>
      </c>
      <c r="H2690" s="12"/>
    </row>
    <row r="2691" spans="1:8" x14ac:dyDescent="0.3">
      <c r="A2691" s="50">
        <v>92182008000</v>
      </c>
      <c r="B2691" s="14" t="s">
        <v>36527</v>
      </c>
      <c r="C2691" t="s">
        <v>36528</v>
      </c>
      <c r="E2691" t="s">
        <v>20959</v>
      </c>
      <c r="F2691" t="s">
        <v>36529</v>
      </c>
      <c r="H2691" s="12"/>
    </row>
    <row r="2692" spans="1:8" x14ac:dyDescent="0.3">
      <c r="A2692" s="50">
        <v>92182009000</v>
      </c>
      <c r="B2692" s="14" t="s">
        <v>36475</v>
      </c>
      <c r="C2692" t="s">
        <v>36476</v>
      </c>
      <c r="D2692" s="14">
        <v>2</v>
      </c>
      <c r="E2692" t="s">
        <v>21121</v>
      </c>
      <c r="F2692" t="s">
        <v>33170</v>
      </c>
      <c r="H2692" s="12"/>
    </row>
    <row r="2693" spans="1:8" x14ac:dyDescent="0.3">
      <c r="A2693" s="50">
        <v>92182009000</v>
      </c>
      <c r="B2693" s="14" t="s">
        <v>36475</v>
      </c>
      <c r="C2693" t="s">
        <v>36477</v>
      </c>
      <c r="E2693" t="s">
        <v>21404</v>
      </c>
      <c r="F2693" t="s">
        <v>36478</v>
      </c>
      <c r="H2693" s="12"/>
    </row>
    <row r="2694" spans="1:8" x14ac:dyDescent="0.3">
      <c r="A2694" s="50">
        <v>92182010000</v>
      </c>
      <c r="B2694" s="14" t="s">
        <v>36345</v>
      </c>
      <c r="C2694" t="s">
        <v>36346</v>
      </c>
      <c r="D2694" s="14">
        <v>2</v>
      </c>
      <c r="E2694" t="s">
        <v>21689</v>
      </c>
      <c r="F2694" t="s">
        <v>21726</v>
      </c>
      <c r="H2694" s="12"/>
    </row>
    <row r="2695" spans="1:8" x14ac:dyDescent="0.3">
      <c r="A2695" s="50">
        <v>92182010000</v>
      </c>
      <c r="B2695" s="14" t="s">
        <v>36345</v>
      </c>
      <c r="C2695" t="s">
        <v>36346</v>
      </c>
      <c r="E2695" t="s">
        <v>21654</v>
      </c>
      <c r="F2695" t="s">
        <v>21726</v>
      </c>
      <c r="H2695" s="12"/>
    </row>
    <row r="2696" spans="1:8" x14ac:dyDescent="0.3">
      <c r="A2696" s="50">
        <v>92182016000</v>
      </c>
      <c r="B2696" s="14" t="s">
        <v>36683</v>
      </c>
      <c r="C2696" t="s">
        <v>36684</v>
      </c>
      <c r="D2696" s="14">
        <v>3</v>
      </c>
      <c r="E2696" t="s">
        <v>36685</v>
      </c>
      <c r="F2696" t="s">
        <v>31180</v>
      </c>
      <c r="H2696" s="12"/>
    </row>
    <row r="2697" spans="1:8" x14ac:dyDescent="0.3">
      <c r="A2697" s="50">
        <v>92182016000</v>
      </c>
      <c r="B2697" s="14" t="s">
        <v>36683</v>
      </c>
      <c r="C2697" t="s">
        <v>36684</v>
      </c>
      <c r="E2697" t="s">
        <v>21735</v>
      </c>
      <c r="F2697" t="s">
        <v>31180</v>
      </c>
      <c r="H2697" s="12"/>
    </row>
    <row r="2698" spans="1:8" x14ac:dyDescent="0.3">
      <c r="A2698" s="50">
        <v>92182016000</v>
      </c>
      <c r="B2698" s="14" t="s">
        <v>36683</v>
      </c>
      <c r="C2698" t="s">
        <v>36686</v>
      </c>
      <c r="E2698" t="s">
        <v>22761</v>
      </c>
      <c r="F2698" t="s">
        <v>31180</v>
      </c>
      <c r="H2698" s="12"/>
    </row>
    <row r="2699" spans="1:8" x14ac:dyDescent="0.3">
      <c r="A2699" s="50">
        <v>92182017000</v>
      </c>
      <c r="B2699" s="14" t="s">
        <v>36788</v>
      </c>
      <c r="C2699" t="s">
        <v>36789</v>
      </c>
      <c r="D2699" s="14">
        <v>2</v>
      </c>
      <c r="E2699" t="s">
        <v>23966</v>
      </c>
      <c r="F2699" t="s">
        <v>36790</v>
      </c>
      <c r="H2699" s="12"/>
    </row>
    <row r="2700" spans="1:8" x14ac:dyDescent="0.3">
      <c r="A2700" s="50">
        <v>92182017000</v>
      </c>
      <c r="B2700" s="14" t="s">
        <v>36788</v>
      </c>
      <c r="C2700" t="s">
        <v>36791</v>
      </c>
      <c r="E2700" t="s">
        <v>21051</v>
      </c>
      <c r="F2700" t="s">
        <v>36790</v>
      </c>
      <c r="H2700" s="12"/>
    </row>
    <row r="2701" spans="1:8" x14ac:dyDescent="0.3">
      <c r="A2701" s="50">
        <v>92183003000</v>
      </c>
      <c r="B2701" s="14" t="s">
        <v>36402</v>
      </c>
      <c r="C2701" t="s">
        <v>36403</v>
      </c>
      <c r="D2701" s="14">
        <v>2</v>
      </c>
      <c r="E2701" t="s">
        <v>28509</v>
      </c>
      <c r="F2701" t="s">
        <v>22989</v>
      </c>
      <c r="H2701" s="12"/>
    </row>
    <row r="2702" spans="1:8" x14ac:dyDescent="0.3">
      <c r="A2702" s="50">
        <v>92183003000</v>
      </c>
      <c r="B2702" s="14" t="s">
        <v>36402</v>
      </c>
      <c r="C2702" t="s">
        <v>36403</v>
      </c>
      <c r="E2702" t="s">
        <v>21047</v>
      </c>
      <c r="F2702" t="s">
        <v>22989</v>
      </c>
      <c r="H2702" s="12"/>
    </row>
    <row r="2703" spans="1:8" x14ac:dyDescent="0.3">
      <c r="A2703" s="50">
        <v>92183004000</v>
      </c>
      <c r="B2703" s="14" t="s">
        <v>20445</v>
      </c>
      <c r="D2703" s="14">
        <v>0</v>
      </c>
      <c r="H2703" s="12"/>
    </row>
    <row r="2704" spans="1:8" x14ac:dyDescent="0.3">
      <c r="A2704" s="50">
        <v>92183005000</v>
      </c>
      <c r="B2704" s="14" t="s">
        <v>36575</v>
      </c>
      <c r="C2704" t="s">
        <v>36576</v>
      </c>
      <c r="D2704" s="14">
        <v>2</v>
      </c>
      <c r="E2704" t="s">
        <v>21802</v>
      </c>
      <c r="F2704" t="s">
        <v>22672</v>
      </c>
      <c r="H2704" s="12"/>
    </row>
    <row r="2705" spans="1:8" x14ac:dyDescent="0.3">
      <c r="A2705" s="50">
        <v>92183005000</v>
      </c>
      <c r="B2705" s="14" t="s">
        <v>36575</v>
      </c>
      <c r="C2705" t="s">
        <v>36576</v>
      </c>
      <c r="E2705" t="s">
        <v>21038</v>
      </c>
      <c r="F2705" t="s">
        <v>22672</v>
      </c>
      <c r="H2705" s="12"/>
    </row>
    <row r="2706" spans="1:8" x14ac:dyDescent="0.3">
      <c r="A2706" s="50">
        <v>92183006000</v>
      </c>
      <c r="B2706" s="14" t="s">
        <v>36611</v>
      </c>
      <c r="C2706" t="s">
        <v>36612</v>
      </c>
      <c r="D2706" s="14">
        <v>2</v>
      </c>
      <c r="E2706" t="s">
        <v>21312</v>
      </c>
      <c r="F2706" t="s">
        <v>22006</v>
      </c>
      <c r="H2706" s="12"/>
    </row>
    <row r="2707" spans="1:8" x14ac:dyDescent="0.3">
      <c r="A2707" s="50">
        <v>92183006000</v>
      </c>
      <c r="B2707" s="14" t="s">
        <v>36611</v>
      </c>
      <c r="C2707" t="s">
        <v>36612</v>
      </c>
      <c r="E2707" t="s">
        <v>36613</v>
      </c>
      <c r="F2707" t="s">
        <v>22006</v>
      </c>
      <c r="H2707" s="12"/>
    </row>
    <row r="2708" spans="1:8" x14ac:dyDescent="0.3">
      <c r="A2708" s="50">
        <v>92183007000</v>
      </c>
      <c r="B2708" s="14" t="s">
        <v>36729</v>
      </c>
      <c r="C2708" t="s">
        <v>36730</v>
      </c>
      <c r="D2708" s="14">
        <v>1</v>
      </c>
      <c r="E2708" t="s">
        <v>21442</v>
      </c>
      <c r="F2708" t="s">
        <v>36731</v>
      </c>
      <c r="H2708" s="12"/>
    </row>
    <row r="2709" spans="1:8" x14ac:dyDescent="0.3">
      <c r="A2709" s="50">
        <v>92191001000</v>
      </c>
      <c r="B2709" s="14" t="s">
        <v>37037</v>
      </c>
      <c r="C2709" t="s">
        <v>37038</v>
      </c>
      <c r="D2709" s="14">
        <v>2</v>
      </c>
      <c r="E2709" t="s">
        <v>22829</v>
      </c>
      <c r="F2709" t="s">
        <v>22861</v>
      </c>
      <c r="G2709" t="s">
        <v>37039</v>
      </c>
      <c r="H2709" s="12"/>
    </row>
    <row r="2710" spans="1:8" x14ac:dyDescent="0.3">
      <c r="A2710" s="50">
        <v>92191001000</v>
      </c>
      <c r="B2710" s="14" t="s">
        <v>37037</v>
      </c>
      <c r="C2710" t="s">
        <v>37038</v>
      </c>
      <c r="E2710" t="s">
        <v>34176</v>
      </c>
      <c r="F2710" t="s">
        <v>22861</v>
      </c>
      <c r="G2710" t="s">
        <v>37039</v>
      </c>
      <c r="H2710" s="12"/>
    </row>
    <row r="2711" spans="1:8" x14ac:dyDescent="0.3">
      <c r="A2711" s="50">
        <v>92191002000</v>
      </c>
      <c r="B2711" s="14" t="s">
        <v>36988</v>
      </c>
      <c r="C2711" t="s">
        <v>36989</v>
      </c>
      <c r="D2711" s="14">
        <v>3</v>
      </c>
      <c r="E2711" t="s">
        <v>21425</v>
      </c>
      <c r="F2711" t="s">
        <v>23928</v>
      </c>
      <c r="H2711" s="12"/>
    </row>
    <row r="2712" spans="1:8" x14ac:dyDescent="0.3">
      <c r="A2712" s="50">
        <v>92191002000</v>
      </c>
      <c r="B2712" s="14" t="s">
        <v>36988</v>
      </c>
      <c r="C2712" t="s">
        <v>36989</v>
      </c>
      <c r="E2712" t="s">
        <v>21156</v>
      </c>
      <c r="F2712" t="s">
        <v>23928</v>
      </c>
      <c r="H2712" s="12"/>
    </row>
    <row r="2713" spans="1:8" x14ac:dyDescent="0.3">
      <c r="A2713" s="50">
        <v>92191002000</v>
      </c>
      <c r="B2713" s="14" t="s">
        <v>36988</v>
      </c>
      <c r="C2713" t="s">
        <v>36989</v>
      </c>
      <c r="E2713" t="s">
        <v>22988</v>
      </c>
      <c r="F2713" t="s">
        <v>36990</v>
      </c>
      <c r="H2713" s="12"/>
    </row>
    <row r="2714" spans="1:8" x14ac:dyDescent="0.3">
      <c r="A2714" s="50">
        <v>92191003000</v>
      </c>
      <c r="B2714" s="14" t="s">
        <v>20556</v>
      </c>
      <c r="D2714" s="14">
        <v>0</v>
      </c>
      <c r="H2714" s="12"/>
    </row>
    <row r="2715" spans="1:8" x14ac:dyDescent="0.3">
      <c r="A2715" s="50">
        <v>92191004000</v>
      </c>
      <c r="B2715" s="14" t="s">
        <v>20734</v>
      </c>
      <c r="D2715" s="14">
        <v>0</v>
      </c>
      <c r="H2715" s="12"/>
    </row>
    <row r="2716" spans="1:8" x14ac:dyDescent="0.3">
      <c r="A2716" s="50">
        <v>92191004000</v>
      </c>
      <c r="B2716" s="14" t="s">
        <v>20734</v>
      </c>
      <c r="C2716" t="s">
        <v>36952</v>
      </c>
      <c r="D2716" s="14">
        <v>2</v>
      </c>
      <c r="E2716" t="s">
        <v>21335</v>
      </c>
      <c r="F2716" t="s">
        <v>35919</v>
      </c>
      <c r="H2716" s="12"/>
    </row>
    <row r="2717" spans="1:8" x14ac:dyDescent="0.3">
      <c r="A2717" s="50">
        <v>92191004000</v>
      </c>
      <c r="B2717" s="14" t="s">
        <v>20734</v>
      </c>
      <c r="C2717" t="s">
        <v>36953</v>
      </c>
      <c r="E2717" t="s">
        <v>23501</v>
      </c>
      <c r="F2717" t="s">
        <v>35919</v>
      </c>
      <c r="H2717" s="12"/>
    </row>
    <row r="2718" spans="1:8" x14ac:dyDescent="0.3">
      <c r="A2718" s="50">
        <v>92191005000</v>
      </c>
      <c r="B2718" s="14" t="s">
        <v>37326</v>
      </c>
      <c r="C2718" t="s">
        <v>37327</v>
      </c>
      <c r="D2718" s="14">
        <v>2</v>
      </c>
      <c r="E2718" t="s">
        <v>21192</v>
      </c>
      <c r="F2718" t="s">
        <v>37328</v>
      </c>
      <c r="H2718" s="12"/>
    </row>
    <row r="2719" spans="1:8" x14ac:dyDescent="0.3">
      <c r="A2719" s="50">
        <v>92191005000</v>
      </c>
      <c r="B2719" s="14" t="s">
        <v>37326</v>
      </c>
      <c r="C2719" t="s">
        <v>37327</v>
      </c>
      <c r="E2719" t="s">
        <v>22420</v>
      </c>
      <c r="F2719" t="s">
        <v>37328</v>
      </c>
      <c r="H2719" s="12"/>
    </row>
    <row r="2720" spans="1:8" x14ac:dyDescent="0.3">
      <c r="A2720" s="50">
        <v>92192003000</v>
      </c>
      <c r="B2720" s="14" t="s">
        <v>37248</v>
      </c>
      <c r="C2720" t="s">
        <v>37249</v>
      </c>
      <c r="D2720" s="14">
        <v>2</v>
      </c>
      <c r="E2720" t="s">
        <v>21966</v>
      </c>
      <c r="F2720" t="s">
        <v>37250</v>
      </c>
      <c r="H2720" s="12"/>
    </row>
    <row r="2721" spans="1:8" x14ac:dyDescent="0.3">
      <c r="A2721" s="50">
        <v>92192003000</v>
      </c>
      <c r="B2721" s="14" t="s">
        <v>37248</v>
      </c>
      <c r="C2721" t="s">
        <v>37251</v>
      </c>
      <c r="E2721" t="s">
        <v>22198</v>
      </c>
      <c r="F2721" t="s">
        <v>37250</v>
      </c>
      <c r="H2721" s="12"/>
    </row>
    <row r="2722" spans="1:8" x14ac:dyDescent="0.3">
      <c r="A2722" s="50">
        <v>92192004000</v>
      </c>
      <c r="B2722" s="14" t="s">
        <v>37116</v>
      </c>
      <c r="C2722" t="s">
        <v>37117</v>
      </c>
      <c r="D2722" s="14">
        <v>2</v>
      </c>
      <c r="E2722" t="s">
        <v>22477</v>
      </c>
      <c r="F2722" t="s">
        <v>37118</v>
      </c>
      <c r="H2722" s="12"/>
    </row>
    <row r="2723" spans="1:8" x14ac:dyDescent="0.3">
      <c r="A2723" s="50">
        <v>92192004000</v>
      </c>
      <c r="B2723" s="14" t="s">
        <v>37116</v>
      </c>
      <c r="C2723" t="s">
        <v>37117</v>
      </c>
      <c r="E2723" t="s">
        <v>37119</v>
      </c>
      <c r="F2723" t="s">
        <v>37118</v>
      </c>
      <c r="H2723" s="12"/>
    </row>
    <row r="2724" spans="1:8" x14ac:dyDescent="0.3">
      <c r="A2724" s="50">
        <v>92192007</v>
      </c>
      <c r="B2724" s="51" t="s">
        <v>41134</v>
      </c>
      <c r="C2724" t="s">
        <v>37362</v>
      </c>
      <c r="D2724" s="14">
        <v>1</v>
      </c>
      <c r="E2724" t="s">
        <v>21049</v>
      </c>
      <c r="F2724" t="s">
        <v>23363</v>
      </c>
      <c r="H2724" s="12"/>
    </row>
    <row r="2725" spans="1:8" x14ac:dyDescent="0.3">
      <c r="A2725" s="50">
        <v>92192008000</v>
      </c>
      <c r="B2725" s="14" t="s">
        <v>37315</v>
      </c>
      <c r="C2725" t="s">
        <v>37316</v>
      </c>
      <c r="D2725" s="14">
        <v>5</v>
      </c>
      <c r="E2725" t="s">
        <v>37317</v>
      </c>
      <c r="F2725" t="s">
        <v>21989</v>
      </c>
      <c r="H2725" s="12"/>
    </row>
    <row r="2726" spans="1:8" x14ac:dyDescent="0.3">
      <c r="A2726" s="50">
        <v>92192008000</v>
      </c>
      <c r="B2726" s="14" t="s">
        <v>37315</v>
      </c>
      <c r="C2726" t="s">
        <v>37316</v>
      </c>
      <c r="E2726" t="s">
        <v>22771</v>
      </c>
      <c r="F2726" t="s">
        <v>21989</v>
      </c>
      <c r="H2726" s="12"/>
    </row>
    <row r="2727" spans="1:8" x14ac:dyDescent="0.3">
      <c r="A2727" s="50">
        <v>92192008000</v>
      </c>
      <c r="B2727" s="14" t="s">
        <v>37315</v>
      </c>
      <c r="C2727" t="s">
        <v>37316</v>
      </c>
      <c r="E2727" t="s">
        <v>21739</v>
      </c>
      <c r="F2727" t="s">
        <v>21989</v>
      </c>
      <c r="H2727" s="12"/>
    </row>
    <row r="2728" spans="1:8" x14ac:dyDescent="0.3">
      <c r="A2728" s="50">
        <v>92192008000</v>
      </c>
      <c r="B2728" s="14" t="s">
        <v>37315</v>
      </c>
      <c r="C2728" t="s">
        <v>37316</v>
      </c>
      <c r="E2728" t="s">
        <v>37318</v>
      </c>
      <c r="F2728" t="s">
        <v>21989</v>
      </c>
      <c r="H2728" s="12"/>
    </row>
    <row r="2729" spans="1:8" x14ac:dyDescent="0.3">
      <c r="A2729" s="50">
        <v>92192008000</v>
      </c>
      <c r="B2729" s="14" t="s">
        <v>37315</v>
      </c>
      <c r="C2729" t="s">
        <v>37316</v>
      </c>
      <c r="E2729" t="s">
        <v>22421</v>
      </c>
      <c r="F2729" t="s">
        <v>23432</v>
      </c>
      <c r="H2729" s="12"/>
    </row>
    <row r="2730" spans="1:8" x14ac:dyDescent="0.3">
      <c r="A2730" s="50">
        <v>92192010</v>
      </c>
      <c r="B2730" s="51" t="s">
        <v>41135</v>
      </c>
      <c r="C2730" t="s">
        <v>37538</v>
      </c>
      <c r="D2730" s="14">
        <v>1</v>
      </c>
      <c r="E2730" t="s">
        <v>21528</v>
      </c>
      <c r="F2730" t="s">
        <v>37539</v>
      </c>
      <c r="H2730" s="12"/>
    </row>
    <row r="2731" spans="1:8" x14ac:dyDescent="0.3">
      <c r="A2731" s="50">
        <v>92192011000</v>
      </c>
      <c r="B2731" s="14" t="s">
        <v>37505</v>
      </c>
      <c r="C2731" t="s">
        <v>37506</v>
      </c>
      <c r="D2731" s="14">
        <v>1</v>
      </c>
      <c r="E2731" t="s">
        <v>23697</v>
      </c>
      <c r="F2731" t="s">
        <v>37507</v>
      </c>
      <c r="G2731" t="s">
        <v>37508</v>
      </c>
      <c r="H2731" s="12"/>
    </row>
    <row r="2732" spans="1:8" x14ac:dyDescent="0.3">
      <c r="A2732" s="50">
        <v>92201001000</v>
      </c>
      <c r="B2732" s="14" t="s">
        <v>37210</v>
      </c>
      <c r="C2732" t="s">
        <v>37211</v>
      </c>
      <c r="D2732" s="14">
        <v>2</v>
      </c>
      <c r="E2732" t="s">
        <v>23134</v>
      </c>
      <c r="F2732" t="s">
        <v>37212</v>
      </c>
      <c r="H2732" s="12"/>
    </row>
    <row r="2733" spans="1:8" x14ac:dyDescent="0.3">
      <c r="A2733" s="50">
        <v>92201001000</v>
      </c>
      <c r="B2733" s="14" t="s">
        <v>37210</v>
      </c>
      <c r="C2733" t="s">
        <v>37211</v>
      </c>
      <c r="E2733" t="s">
        <v>21910</v>
      </c>
      <c r="F2733" t="s">
        <v>37212</v>
      </c>
      <c r="H2733" s="12"/>
    </row>
    <row r="2734" spans="1:8" x14ac:dyDescent="0.3">
      <c r="A2734" s="50">
        <v>92201002000</v>
      </c>
      <c r="B2734" s="14" t="s">
        <v>37384</v>
      </c>
      <c r="C2734" t="s">
        <v>37385</v>
      </c>
      <c r="D2734" s="14">
        <v>4</v>
      </c>
      <c r="E2734" t="s">
        <v>20945</v>
      </c>
      <c r="F2734" t="s">
        <v>37386</v>
      </c>
      <c r="H2734" s="12"/>
    </row>
    <row r="2735" spans="1:8" x14ac:dyDescent="0.3">
      <c r="A2735" s="50">
        <v>92201002000</v>
      </c>
      <c r="B2735" s="14" t="s">
        <v>37384</v>
      </c>
      <c r="C2735" t="s">
        <v>37387</v>
      </c>
      <c r="E2735" t="s">
        <v>37388</v>
      </c>
      <c r="F2735" t="s">
        <v>37386</v>
      </c>
      <c r="H2735" s="12"/>
    </row>
    <row r="2736" spans="1:8" x14ac:dyDescent="0.3">
      <c r="A2736" s="50">
        <v>92201002000</v>
      </c>
      <c r="B2736" s="14" t="s">
        <v>37384</v>
      </c>
      <c r="C2736" t="s">
        <v>37385</v>
      </c>
      <c r="E2736" t="s">
        <v>21235</v>
      </c>
      <c r="F2736" t="s">
        <v>25476</v>
      </c>
      <c r="H2736" s="12"/>
    </row>
    <row r="2737" spans="1:8" x14ac:dyDescent="0.3">
      <c r="A2737" s="50">
        <v>92201002000</v>
      </c>
      <c r="B2737" s="14" t="s">
        <v>37384</v>
      </c>
      <c r="C2737" t="s">
        <v>37385</v>
      </c>
      <c r="E2737" t="s">
        <v>21047</v>
      </c>
      <c r="F2737" t="s">
        <v>25476</v>
      </c>
      <c r="H2737" s="12"/>
    </row>
    <row r="2738" spans="1:8" x14ac:dyDescent="0.3">
      <c r="A2738" s="50">
        <v>92201003000</v>
      </c>
      <c r="B2738" s="14" t="s">
        <v>37619</v>
      </c>
      <c r="C2738" t="s">
        <v>37620</v>
      </c>
      <c r="D2738" s="14">
        <v>2</v>
      </c>
      <c r="E2738" t="s">
        <v>20923</v>
      </c>
      <c r="F2738" t="s">
        <v>37621</v>
      </c>
      <c r="H2738" s="12"/>
    </row>
    <row r="2739" spans="1:8" x14ac:dyDescent="0.3">
      <c r="A2739" s="50">
        <v>92201003000</v>
      </c>
      <c r="B2739" s="14" t="s">
        <v>37619</v>
      </c>
      <c r="C2739" t="s">
        <v>37620</v>
      </c>
      <c r="E2739" t="s">
        <v>25718</v>
      </c>
      <c r="F2739" t="s">
        <v>37621</v>
      </c>
      <c r="H2739" s="12"/>
    </row>
    <row r="2740" spans="1:8" x14ac:dyDescent="0.3">
      <c r="A2740" s="50">
        <v>92201004000</v>
      </c>
      <c r="B2740" s="14" t="s">
        <v>37743</v>
      </c>
      <c r="C2740" t="s">
        <v>37744</v>
      </c>
      <c r="D2740" s="14">
        <v>1</v>
      </c>
      <c r="E2740" t="s">
        <v>37745</v>
      </c>
      <c r="F2740" t="s">
        <v>24936</v>
      </c>
      <c r="G2740" t="s">
        <v>37746</v>
      </c>
      <c r="H2740" s="12"/>
    </row>
    <row r="2741" spans="1:8" x14ac:dyDescent="0.3">
      <c r="A2741" s="50">
        <v>92202001000</v>
      </c>
      <c r="B2741" s="14" t="s">
        <v>37837</v>
      </c>
      <c r="C2741" t="s">
        <v>37838</v>
      </c>
      <c r="D2741" s="14">
        <v>1</v>
      </c>
      <c r="E2741" t="s">
        <v>21580</v>
      </c>
      <c r="F2741" t="s">
        <v>37839</v>
      </c>
      <c r="H2741" s="12"/>
    </row>
    <row r="2742" spans="1:8" x14ac:dyDescent="0.3">
      <c r="A2742" s="50">
        <v>92202001000</v>
      </c>
      <c r="B2742" s="14" t="s">
        <v>37837</v>
      </c>
      <c r="C2742" t="s">
        <v>37884</v>
      </c>
      <c r="D2742" s="14">
        <v>1</v>
      </c>
      <c r="E2742" t="s">
        <v>22395</v>
      </c>
      <c r="F2742" t="s">
        <v>37885</v>
      </c>
      <c r="G2742" t="s">
        <v>37886</v>
      </c>
      <c r="H2742" s="12"/>
    </row>
    <row r="2743" spans="1:8" x14ac:dyDescent="0.3">
      <c r="A2743" s="50">
        <v>92202002000</v>
      </c>
      <c r="B2743" s="14" t="s">
        <v>37647</v>
      </c>
      <c r="C2743" t="s">
        <v>37648</v>
      </c>
      <c r="D2743" s="14">
        <v>2</v>
      </c>
      <c r="E2743" t="s">
        <v>22112</v>
      </c>
      <c r="F2743" t="s">
        <v>37649</v>
      </c>
      <c r="H2743" s="12"/>
    </row>
    <row r="2744" spans="1:8" x14ac:dyDescent="0.3">
      <c r="A2744" s="50">
        <v>92202002000</v>
      </c>
      <c r="B2744" s="14" t="s">
        <v>37647</v>
      </c>
      <c r="C2744" t="s">
        <v>37648</v>
      </c>
      <c r="E2744" t="s">
        <v>21151</v>
      </c>
      <c r="F2744" t="s">
        <v>37650</v>
      </c>
      <c r="H2744" s="12"/>
    </row>
    <row r="2745" spans="1:8" x14ac:dyDescent="0.3">
      <c r="A2745" s="50">
        <v>92202003000</v>
      </c>
      <c r="B2745" s="14" t="s">
        <v>37483</v>
      </c>
      <c r="C2745" t="s">
        <v>37484</v>
      </c>
      <c r="D2745" s="14">
        <v>2</v>
      </c>
      <c r="E2745" t="s">
        <v>37485</v>
      </c>
      <c r="F2745" t="s">
        <v>37486</v>
      </c>
      <c r="H2745" s="12"/>
    </row>
    <row r="2746" spans="1:8" x14ac:dyDescent="0.3">
      <c r="A2746" s="50">
        <v>92202003000</v>
      </c>
      <c r="B2746" s="14" t="s">
        <v>37483</v>
      </c>
      <c r="C2746" t="s">
        <v>37484</v>
      </c>
      <c r="E2746" t="s">
        <v>33053</v>
      </c>
      <c r="F2746" t="s">
        <v>37486</v>
      </c>
      <c r="H2746" s="12"/>
    </row>
    <row r="2747" spans="1:8" x14ac:dyDescent="0.3">
      <c r="A2747" s="50">
        <v>92202004000</v>
      </c>
      <c r="B2747" s="14" t="s">
        <v>37302</v>
      </c>
      <c r="C2747" t="s">
        <v>37303</v>
      </c>
      <c r="D2747" s="14">
        <v>2</v>
      </c>
      <c r="E2747" t="s">
        <v>21203</v>
      </c>
      <c r="F2747" t="s">
        <v>22514</v>
      </c>
      <c r="G2747" t="s">
        <v>37304</v>
      </c>
      <c r="H2747" s="12"/>
    </row>
    <row r="2748" spans="1:8" x14ac:dyDescent="0.3">
      <c r="A2748" s="50">
        <v>92202004000</v>
      </c>
      <c r="B2748" s="14" t="s">
        <v>37302</v>
      </c>
      <c r="C2748" t="s">
        <v>37305</v>
      </c>
      <c r="E2748" t="s">
        <v>21038</v>
      </c>
      <c r="F2748" t="s">
        <v>22514</v>
      </c>
      <c r="G2748" t="s">
        <v>37306</v>
      </c>
      <c r="H2748" s="12"/>
    </row>
    <row r="2749" spans="1:8" x14ac:dyDescent="0.3">
      <c r="A2749" s="50">
        <v>92202005000</v>
      </c>
      <c r="B2749" s="14" t="s">
        <v>37224</v>
      </c>
      <c r="C2749" t="s">
        <v>37225</v>
      </c>
      <c r="D2749" s="14">
        <v>2</v>
      </c>
      <c r="E2749" t="s">
        <v>21320</v>
      </c>
      <c r="F2749" t="s">
        <v>25030</v>
      </c>
      <c r="H2749" s="12"/>
    </row>
    <row r="2750" spans="1:8" x14ac:dyDescent="0.3">
      <c r="A2750" s="50">
        <v>92202005000</v>
      </c>
      <c r="B2750" s="14" t="s">
        <v>37224</v>
      </c>
      <c r="C2750" t="s">
        <v>37226</v>
      </c>
      <c r="E2750" t="s">
        <v>21966</v>
      </c>
      <c r="F2750" t="s">
        <v>20932</v>
      </c>
      <c r="H2750" s="12"/>
    </row>
    <row r="2751" spans="1:8" x14ac:dyDescent="0.3">
      <c r="A2751" s="50">
        <v>92203002000</v>
      </c>
      <c r="B2751" s="14" t="s">
        <v>37040</v>
      </c>
      <c r="C2751" t="s">
        <v>37041</v>
      </c>
      <c r="D2751" s="14">
        <v>5</v>
      </c>
      <c r="E2751" t="s">
        <v>20931</v>
      </c>
      <c r="F2751" t="s">
        <v>37042</v>
      </c>
      <c r="H2751" s="12"/>
    </row>
    <row r="2752" spans="1:8" x14ac:dyDescent="0.3">
      <c r="A2752" s="50">
        <v>92203002000</v>
      </c>
      <c r="B2752" s="14" t="s">
        <v>37040</v>
      </c>
      <c r="C2752" t="s">
        <v>37041</v>
      </c>
      <c r="E2752" t="s">
        <v>22032</v>
      </c>
      <c r="F2752" t="s">
        <v>37043</v>
      </c>
      <c r="H2752" s="12"/>
    </row>
    <row r="2753" spans="1:8" x14ac:dyDescent="0.3">
      <c r="A2753" s="50">
        <v>92203002000</v>
      </c>
      <c r="B2753" s="14" t="s">
        <v>37040</v>
      </c>
      <c r="C2753" t="s">
        <v>37041</v>
      </c>
      <c r="E2753" t="s">
        <v>20945</v>
      </c>
      <c r="F2753" t="s">
        <v>37043</v>
      </c>
      <c r="H2753" s="12"/>
    </row>
    <row r="2754" spans="1:8" x14ac:dyDescent="0.3">
      <c r="A2754" s="50">
        <v>92203002000</v>
      </c>
      <c r="B2754" s="14" t="s">
        <v>37040</v>
      </c>
      <c r="C2754" t="s">
        <v>37041</v>
      </c>
      <c r="E2754" t="s">
        <v>34221</v>
      </c>
      <c r="F2754" t="s">
        <v>37043</v>
      </c>
      <c r="H2754" s="12"/>
    </row>
    <row r="2755" spans="1:8" x14ac:dyDescent="0.3">
      <c r="A2755" s="50">
        <v>92203002000</v>
      </c>
      <c r="B2755" s="14" t="s">
        <v>37040</v>
      </c>
      <c r="C2755" t="s">
        <v>37041</v>
      </c>
      <c r="E2755" t="s">
        <v>37044</v>
      </c>
      <c r="F2755" t="s">
        <v>37043</v>
      </c>
      <c r="H2755" s="12"/>
    </row>
    <row r="2756" spans="1:8" x14ac:dyDescent="0.3">
      <c r="A2756" s="50">
        <v>92203003000</v>
      </c>
      <c r="B2756" s="14" t="s">
        <v>20181</v>
      </c>
      <c r="D2756" s="14">
        <v>0</v>
      </c>
      <c r="H2756" s="12"/>
    </row>
    <row r="2757" spans="1:8" x14ac:dyDescent="0.3">
      <c r="A2757" s="50">
        <v>92203003000</v>
      </c>
      <c r="B2757" s="14" t="s">
        <v>20181</v>
      </c>
      <c r="C2757" t="s">
        <v>36711</v>
      </c>
      <c r="D2757" s="14">
        <v>3</v>
      </c>
      <c r="E2757" t="s">
        <v>21358</v>
      </c>
      <c r="F2757" t="s">
        <v>22987</v>
      </c>
      <c r="G2757" t="s">
        <v>36712</v>
      </c>
      <c r="H2757" s="12"/>
    </row>
    <row r="2758" spans="1:8" x14ac:dyDescent="0.3">
      <c r="A2758" s="50">
        <v>92203003000</v>
      </c>
      <c r="B2758" s="14" t="s">
        <v>20181</v>
      </c>
      <c r="C2758" t="s">
        <v>36711</v>
      </c>
      <c r="E2758" t="s">
        <v>36713</v>
      </c>
      <c r="F2758" t="s">
        <v>22987</v>
      </c>
      <c r="G2758" t="s">
        <v>36712</v>
      </c>
      <c r="H2758" s="12"/>
    </row>
    <row r="2759" spans="1:8" x14ac:dyDescent="0.3">
      <c r="A2759" s="50">
        <v>92203003000</v>
      </c>
      <c r="B2759" s="14" t="s">
        <v>20181</v>
      </c>
      <c r="C2759" t="s">
        <v>36711</v>
      </c>
      <c r="E2759" t="s">
        <v>21486</v>
      </c>
      <c r="F2759" t="s">
        <v>22987</v>
      </c>
      <c r="G2759" t="s">
        <v>36712</v>
      </c>
      <c r="H2759" s="12"/>
    </row>
    <row r="2760" spans="1:8" x14ac:dyDescent="0.3">
      <c r="A2760" s="50">
        <v>92203004000</v>
      </c>
      <c r="B2760" s="14" t="s">
        <v>37072</v>
      </c>
      <c r="C2760" t="s">
        <v>37073</v>
      </c>
      <c r="D2760" s="14">
        <v>1</v>
      </c>
      <c r="E2760" t="s">
        <v>23091</v>
      </c>
      <c r="F2760" t="s">
        <v>37074</v>
      </c>
      <c r="H2760" s="12"/>
    </row>
    <row r="2761" spans="1:8" x14ac:dyDescent="0.3">
      <c r="A2761" s="50">
        <v>92203006000</v>
      </c>
      <c r="B2761" s="14" t="s">
        <v>37146</v>
      </c>
      <c r="C2761" t="s">
        <v>37147</v>
      </c>
      <c r="D2761" s="14">
        <v>2</v>
      </c>
      <c r="E2761" t="s">
        <v>23890</v>
      </c>
      <c r="F2761" t="s">
        <v>37148</v>
      </c>
      <c r="H2761" s="12"/>
    </row>
    <row r="2762" spans="1:8" x14ac:dyDescent="0.3">
      <c r="A2762" s="50">
        <v>92203006000</v>
      </c>
      <c r="B2762" s="14" t="s">
        <v>37146</v>
      </c>
      <c r="C2762" t="s">
        <v>37147</v>
      </c>
      <c r="E2762" t="s">
        <v>21012</v>
      </c>
      <c r="F2762" t="s">
        <v>37149</v>
      </c>
      <c r="H2762" s="12"/>
    </row>
    <row r="2763" spans="1:8" x14ac:dyDescent="0.3">
      <c r="A2763" s="50">
        <v>92203007000</v>
      </c>
      <c r="B2763" s="14" t="s">
        <v>37099</v>
      </c>
      <c r="C2763" t="s">
        <v>37100</v>
      </c>
      <c r="D2763" s="14">
        <v>4</v>
      </c>
      <c r="E2763" t="s">
        <v>26552</v>
      </c>
      <c r="F2763" t="s">
        <v>37101</v>
      </c>
      <c r="H2763" s="12"/>
    </row>
    <row r="2764" spans="1:8" x14ac:dyDescent="0.3">
      <c r="A2764" s="50">
        <v>92203007000</v>
      </c>
      <c r="B2764" s="14" t="s">
        <v>37099</v>
      </c>
      <c r="C2764" t="s">
        <v>37100</v>
      </c>
      <c r="E2764" t="s">
        <v>26640</v>
      </c>
      <c r="F2764" t="s">
        <v>37101</v>
      </c>
      <c r="H2764" s="12"/>
    </row>
    <row r="2765" spans="1:8" x14ac:dyDescent="0.3">
      <c r="A2765" s="50">
        <v>92203007000</v>
      </c>
      <c r="B2765" s="14" t="s">
        <v>37099</v>
      </c>
      <c r="C2765" t="s">
        <v>37100</v>
      </c>
      <c r="E2765" t="s">
        <v>21075</v>
      </c>
      <c r="F2765" t="s">
        <v>37101</v>
      </c>
      <c r="H2765" s="12"/>
    </row>
    <row r="2766" spans="1:8" x14ac:dyDescent="0.3">
      <c r="A2766" s="50">
        <v>92203007000</v>
      </c>
      <c r="B2766" s="14" t="s">
        <v>37099</v>
      </c>
      <c r="C2766" t="s">
        <v>37100</v>
      </c>
      <c r="E2766" t="s">
        <v>37102</v>
      </c>
      <c r="F2766" t="s">
        <v>37103</v>
      </c>
      <c r="H2766" s="12"/>
    </row>
    <row r="2767" spans="1:8" x14ac:dyDescent="0.3">
      <c r="A2767" s="50">
        <v>92211001000</v>
      </c>
      <c r="B2767" s="14" t="s">
        <v>37895</v>
      </c>
      <c r="C2767" t="s">
        <v>37896</v>
      </c>
      <c r="D2767" s="14">
        <v>3</v>
      </c>
      <c r="E2767" t="s">
        <v>21354</v>
      </c>
      <c r="F2767" t="s">
        <v>37897</v>
      </c>
      <c r="H2767" s="12"/>
    </row>
    <row r="2768" spans="1:8" x14ac:dyDescent="0.3">
      <c r="A2768" s="50">
        <v>92211001000</v>
      </c>
      <c r="B2768" s="14" t="s">
        <v>37895</v>
      </c>
      <c r="C2768" t="s">
        <v>37898</v>
      </c>
      <c r="E2768" t="s">
        <v>23829</v>
      </c>
      <c r="F2768" t="s">
        <v>37897</v>
      </c>
      <c r="H2768" s="12"/>
    </row>
    <row r="2769" spans="1:8" x14ac:dyDescent="0.3">
      <c r="A2769" s="50">
        <v>92211001000</v>
      </c>
      <c r="B2769" s="14" t="s">
        <v>37895</v>
      </c>
      <c r="C2769" t="s">
        <v>37898</v>
      </c>
      <c r="E2769" t="s">
        <v>21271</v>
      </c>
      <c r="F2769" t="s">
        <v>35847</v>
      </c>
      <c r="G2769" t="s">
        <v>37899</v>
      </c>
      <c r="H2769" s="12"/>
    </row>
    <row r="2770" spans="1:8" x14ac:dyDescent="0.3">
      <c r="A2770" s="50">
        <v>92211002000</v>
      </c>
      <c r="B2770" s="14" t="s">
        <v>37984</v>
      </c>
      <c r="C2770" t="s">
        <v>37985</v>
      </c>
      <c r="D2770" s="14">
        <v>1</v>
      </c>
      <c r="E2770" t="s">
        <v>30044</v>
      </c>
      <c r="F2770" t="s">
        <v>37986</v>
      </c>
      <c r="H2770" s="12"/>
    </row>
    <row r="2771" spans="1:8" x14ac:dyDescent="0.3">
      <c r="A2771" s="50">
        <v>92211003000</v>
      </c>
      <c r="B2771" s="14" t="s">
        <v>38176</v>
      </c>
      <c r="C2771" t="s">
        <v>38177</v>
      </c>
      <c r="D2771" s="14">
        <v>2</v>
      </c>
      <c r="E2771" t="s">
        <v>38178</v>
      </c>
      <c r="F2771" t="s">
        <v>38179</v>
      </c>
      <c r="H2771" s="12"/>
    </row>
    <row r="2772" spans="1:8" x14ac:dyDescent="0.3">
      <c r="A2772" s="50">
        <v>92211003000</v>
      </c>
      <c r="B2772" s="14" t="s">
        <v>38176</v>
      </c>
      <c r="C2772" t="s">
        <v>38177</v>
      </c>
      <c r="E2772" t="s">
        <v>21100</v>
      </c>
      <c r="F2772" t="s">
        <v>38179</v>
      </c>
      <c r="H2772" s="12"/>
    </row>
    <row r="2773" spans="1:8" x14ac:dyDescent="0.3">
      <c r="A2773" s="50">
        <v>92211004000</v>
      </c>
      <c r="B2773" s="14" t="s">
        <v>38240</v>
      </c>
      <c r="C2773" t="s">
        <v>38241</v>
      </c>
      <c r="D2773" s="14">
        <v>4</v>
      </c>
      <c r="E2773" t="s">
        <v>22633</v>
      </c>
      <c r="F2773" t="s">
        <v>38242</v>
      </c>
      <c r="H2773" s="12"/>
    </row>
    <row r="2774" spans="1:8" x14ac:dyDescent="0.3">
      <c r="A2774" s="50">
        <v>92211004000</v>
      </c>
      <c r="B2774" s="14" t="s">
        <v>38240</v>
      </c>
      <c r="C2774" t="s">
        <v>38241</v>
      </c>
      <c r="E2774" t="s">
        <v>22843</v>
      </c>
      <c r="F2774" t="s">
        <v>38242</v>
      </c>
      <c r="H2774" s="12"/>
    </row>
    <row r="2775" spans="1:8" x14ac:dyDescent="0.3">
      <c r="A2775" s="50">
        <v>92211004000</v>
      </c>
      <c r="B2775" s="14" t="s">
        <v>38240</v>
      </c>
      <c r="C2775" t="s">
        <v>38241</v>
      </c>
      <c r="E2775" t="s">
        <v>23738</v>
      </c>
      <c r="F2775" t="s">
        <v>38242</v>
      </c>
      <c r="H2775" s="12"/>
    </row>
    <row r="2776" spans="1:8" x14ac:dyDescent="0.3">
      <c r="A2776" s="50">
        <v>92211004000</v>
      </c>
      <c r="B2776" s="14" t="s">
        <v>38240</v>
      </c>
      <c r="C2776" t="s">
        <v>38243</v>
      </c>
      <c r="E2776" t="s">
        <v>20949</v>
      </c>
      <c r="F2776" t="s">
        <v>38242</v>
      </c>
      <c r="H2776" s="12"/>
    </row>
    <row r="2777" spans="1:8" x14ac:dyDescent="0.3">
      <c r="A2777" s="50">
        <v>92211005000</v>
      </c>
      <c r="B2777" s="14" t="s">
        <v>38330</v>
      </c>
      <c r="C2777" t="s">
        <v>38331</v>
      </c>
      <c r="D2777" s="14">
        <v>1</v>
      </c>
      <c r="E2777" t="s">
        <v>38332</v>
      </c>
      <c r="F2777" t="s">
        <v>38333</v>
      </c>
      <c r="H2777" s="12"/>
    </row>
    <row r="2778" spans="1:8" x14ac:dyDescent="0.3">
      <c r="A2778" s="50">
        <v>92211006000</v>
      </c>
      <c r="B2778" s="14" t="s">
        <v>38391</v>
      </c>
      <c r="C2778" t="s">
        <v>38392</v>
      </c>
      <c r="D2778" s="14">
        <v>3</v>
      </c>
      <c r="E2778" t="s">
        <v>27060</v>
      </c>
      <c r="F2778" t="s">
        <v>32296</v>
      </c>
      <c r="H2778" s="12"/>
    </row>
    <row r="2779" spans="1:8" x14ac:dyDescent="0.3">
      <c r="A2779" s="50">
        <v>92211006000</v>
      </c>
      <c r="B2779" s="14" t="s">
        <v>38391</v>
      </c>
      <c r="C2779" t="s">
        <v>38392</v>
      </c>
      <c r="E2779" t="s">
        <v>38393</v>
      </c>
      <c r="F2779" t="s">
        <v>32296</v>
      </c>
      <c r="H2779" s="12"/>
    </row>
    <row r="2780" spans="1:8" x14ac:dyDescent="0.3">
      <c r="A2780" s="50">
        <v>92211006000</v>
      </c>
      <c r="B2780" s="14" t="s">
        <v>38391</v>
      </c>
      <c r="C2780" t="s">
        <v>38392</v>
      </c>
      <c r="E2780" t="s">
        <v>38394</v>
      </c>
      <c r="F2780" t="s">
        <v>32296</v>
      </c>
      <c r="H2780" s="12"/>
    </row>
    <row r="2781" spans="1:8" x14ac:dyDescent="0.3">
      <c r="A2781" s="50">
        <v>92211007000</v>
      </c>
      <c r="B2781" s="14" t="s">
        <v>38472</v>
      </c>
      <c r="C2781" t="s">
        <v>38473</v>
      </c>
      <c r="D2781" s="14">
        <v>2</v>
      </c>
      <c r="E2781" t="s">
        <v>22823</v>
      </c>
      <c r="F2781" t="s">
        <v>27228</v>
      </c>
      <c r="H2781" s="12"/>
    </row>
    <row r="2782" spans="1:8" x14ac:dyDescent="0.3">
      <c r="A2782" s="50">
        <v>92211007000</v>
      </c>
      <c r="B2782" s="14" t="s">
        <v>38472</v>
      </c>
      <c r="C2782" t="s">
        <v>38474</v>
      </c>
      <c r="E2782" t="s">
        <v>21137</v>
      </c>
      <c r="F2782" t="s">
        <v>27228</v>
      </c>
      <c r="H2782" s="12"/>
    </row>
    <row r="2783" spans="1:8" x14ac:dyDescent="0.3">
      <c r="A2783" s="50">
        <v>92211008000</v>
      </c>
      <c r="B2783" s="14" t="s">
        <v>38578</v>
      </c>
      <c r="C2783" t="s">
        <v>38579</v>
      </c>
      <c r="D2783" s="14">
        <v>2</v>
      </c>
      <c r="E2783" t="s">
        <v>21908</v>
      </c>
      <c r="F2783" t="s">
        <v>38580</v>
      </c>
      <c r="H2783" s="12"/>
    </row>
    <row r="2784" spans="1:8" x14ac:dyDescent="0.3">
      <c r="A2784" s="50">
        <v>92211008000</v>
      </c>
      <c r="B2784" s="14" t="s">
        <v>38578</v>
      </c>
      <c r="C2784" t="s">
        <v>38581</v>
      </c>
      <c r="E2784" t="s">
        <v>23056</v>
      </c>
      <c r="F2784" t="s">
        <v>38580</v>
      </c>
      <c r="H2784" s="12"/>
    </row>
    <row r="2785" spans="1:8" x14ac:dyDescent="0.3">
      <c r="A2785" s="50">
        <v>92211009000</v>
      </c>
      <c r="B2785" s="14" t="s">
        <v>38667</v>
      </c>
      <c r="C2785" t="s">
        <v>38668</v>
      </c>
      <c r="D2785" s="14">
        <v>2</v>
      </c>
      <c r="E2785" t="s">
        <v>21002</v>
      </c>
      <c r="F2785" t="s">
        <v>29084</v>
      </c>
      <c r="H2785" s="12"/>
    </row>
    <row r="2786" spans="1:8" x14ac:dyDescent="0.3">
      <c r="A2786" s="50">
        <v>92211009000</v>
      </c>
      <c r="B2786" s="14" t="s">
        <v>38667</v>
      </c>
      <c r="C2786" t="s">
        <v>38668</v>
      </c>
      <c r="E2786" t="s">
        <v>24572</v>
      </c>
      <c r="F2786" t="s">
        <v>29084</v>
      </c>
      <c r="H2786" s="12"/>
    </row>
    <row r="2787" spans="1:8" x14ac:dyDescent="0.3">
      <c r="A2787" s="50">
        <v>92212001000</v>
      </c>
      <c r="B2787" s="14" t="s">
        <v>38688</v>
      </c>
      <c r="C2787" t="s">
        <v>38689</v>
      </c>
      <c r="D2787" s="14">
        <v>1</v>
      </c>
      <c r="E2787" t="s">
        <v>22329</v>
      </c>
      <c r="F2787" t="s">
        <v>38690</v>
      </c>
      <c r="H2787" s="12"/>
    </row>
    <row r="2788" spans="1:8" x14ac:dyDescent="0.3">
      <c r="A2788" s="50">
        <v>92212002000</v>
      </c>
      <c r="B2788" s="14" t="s">
        <v>38628</v>
      </c>
      <c r="C2788" t="s">
        <v>38629</v>
      </c>
      <c r="D2788" s="14">
        <v>2</v>
      </c>
      <c r="E2788" t="s">
        <v>20957</v>
      </c>
      <c r="F2788" t="s">
        <v>38272</v>
      </c>
      <c r="H2788" s="12"/>
    </row>
    <row r="2789" spans="1:8" x14ac:dyDescent="0.3">
      <c r="A2789" s="50">
        <v>92212002000</v>
      </c>
      <c r="B2789" s="14" t="s">
        <v>38628</v>
      </c>
      <c r="C2789" t="s">
        <v>38629</v>
      </c>
      <c r="E2789" t="s">
        <v>22286</v>
      </c>
      <c r="F2789" t="s">
        <v>38272</v>
      </c>
      <c r="H2789" s="12"/>
    </row>
    <row r="2790" spans="1:8" x14ac:dyDescent="0.3">
      <c r="A2790" s="50">
        <v>92212003000</v>
      </c>
      <c r="B2790" s="14" t="s">
        <v>38564</v>
      </c>
      <c r="C2790" t="s">
        <v>38565</v>
      </c>
      <c r="D2790" s="14">
        <v>2</v>
      </c>
      <c r="E2790" t="s">
        <v>38566</v>
      </c>
      <c r="F2790" t="s">
        <v>23312</v>
      </c>
      <c r="H2790" s="12"/>
    </row>
    <row r="2791" spans="1:8" x14ac:dyDescent="0.3">
      <c r="A2791" s="50">
        <v>92212003000</v>
      </c>
      <c r="B2791" s="14" t="s">
        <v>38564</v>
      </c>
      <c r="C2791" t="s">
        <v>38565</v>
      </c>
      <c r="E2791" t="s">
        <v>20949</v>
      </c>
      <c r="F2791" t="s">
        <v>23312</v>
      </c>
      <c r="H2791" s="12"/>
    </row>
    <row r="2792" spans="1:8" x14ac:dyDescent="0.3">
      <c r="A2792" s="50">
        <v>92212004000</v>
      </c>
      <c r="B2792" s="14" t="s">
        <v>38493</v>
      </c>
      <c r="C2792" t="s">
        <v>38494</v>
      </c>
      <c r="D2792" s="14">
        <v>1</v>
      </c>
      <c r="E2792" t="s">
        <v>38495</v>
      </c>
      <c r="F2792" t="s">
        <v>38496</v>
      </c>
      <c r="H2792" s="12"/>
    </row>
    <row r="2793" spans="1:8" x14ac:dyDescent="0.3">
      <c r="A2793" s="50">
        <v>92212005000</v>
      </c>
      <c r="B2793" s="14" t="s">
        <v>38430</v>
      </c>
      <c r="C2793" t="s">
        <v>38431</v>
      </c>
      <c r="D2793" s="14">
        <v>2</v>
      </c>
      <c r="E2793" t="s">
        <v>21038</v>
      </c>
      <c r="F2793" t="s">
        <v>38432</v>
      </c>
      <c r="H2793" s="12"/>
    </row>
    <row r="2794" spans="1:8" x14ac:dyDescent="0.3">
      <c r="A2794" s="50">
        <v>92212005000</v>
      </c>
      <c r="B2794" s="14" t="s">
        <v>38430</v>
      </c>
      <c r="C2794" t="s">
        <v>38431</v>
      </c>
      <c r="E2794" t="s">
        <v>29142</v>
      </c>
      <c r="F2794" t="s">
        <v>24228</v>
      </c>
      <c r="G2794" t="s">
        <v>38433</v>
      </c>
      <c r="H2794" s="12"/>
    </row>
    <row r="2795" spans="1:8" x14ac:dyDescent="0.3">
      <c r="A2795" s="50">
        <v>92212006000</v>
      </c>
      <c r="B2795" s="14" t="s">
        <v>38316</v>
      </c>
      <c r="C2795" t="s">
        <v>38317</v>
      </c>
      <c r="D2795" s="14">
        <v>2</v>
      </c>
      <c r="E2795" t="s">
        <v>21192</v>
      </c>
      <c r="F2795" t="s">
        <v>38318</v>
      </c>
      <c r="H2795" s="12"/>
    </row>
    <row r="2796" spans="1:8" x14ac:dyDescent="0.3">
      <c r="A2796" s="50">
        <v>92212006000</v>
      </c>
      <c r="B2796" s="14" t="s">
        <v>38316</v>
      </c>
      <c r="C2796" t="s">
        <v>38317</v>
      </c>
      <c r="E2796" t="s">
        <v>21071</v>
      </c>
      <c r="F2796" t="s">
        <v>38318</v>
      </c>
      <c r="H2796" s="12"/>
    </row>
    <row r="2797" spans="1:8" x14ac:dyDescent="0.3">
      <c r="A2797" s="50">
        <v>92212007000</v>
      </c>
      <c r="B2797" s="14" t="s">
        <v>37973</v>
      </c>
      <c r="C2797" t="s">
        <v>37974</v>
      </c>
      <c r="D2797" s="14">
        <v>2</v>
      </c>
      <c r="E2797" t="s">
        <v>20945</v>
      </c>
      <c r="F2797" t="s">
        <v>34534</v>
      </c>
      <c r="H2797" s="12"/>
    </row>
    <row r="2798" spans="1:8" x14ac:dyDescent="0.3">
      <c r="A2798" s="50">
        <v>92212007000</v>
      </c>
      <c r="B2798" s="14" t="s">
        <v>37973</v>
      </c>
      <c r="C2798" t="s">
        <v>37974</v>
      </c>
      <c r="E2798" t="s">
        <v>37975</v>
      </c>
      <c r="F2798" t="s">
        <v>34534</v>
      </c>
      <c r="H2798" s="12"/>
    </row>
    <row r="2799" spans="1:8" x14ac:dyDescent="0.3">
      <c r="A2799" s="50">
        <v>92221001000</v>
      </c>
      <c r="B2799" s="14" t="s">
        <v>38771</v>
      </c>
      <c r="C2799" t="s">
        <v>38772</v>
      </c>
      <c r="D2799" s="14">
        <v>2</v>
      </c>
      <c r="E2799" t="s">
        <v>21348</v>
      </c>
      <c r="F2799" t="s">
        <v>22712</v>
      </c>
      <c r="H2799" s="12"/>
    </row>
    <row r="2800" spans="1:8" x14ac:dyDescent="0.3">
      <c r="A2800" s="50">
        <v>92221001000</v>
      </c>
      <c r="B2800" s="14" t="s">
        <v>38771</v>
      </c>
      <c r="C2800" t="s">
        <v>38772</v>
      </c>
      <c r="E2800" t="s">
        <v>21327</v>
      </c>
      <c r="F2800" t="s">
        <v>25835</v>
      </c>
      <c r="H2800" s="12"/>
    </row>
    <row r="2801" spans="1:8" x14ac:dyDescent="0.3">
      <c r="A2801" s="50">
        <v>92221002000</v>
      </c>
      <c r="B2801" s="14" t="s">
        <v>39011</v>
      </c>
      <c r="C2801" t="s">
        <v>39012</v>
      </c>
      <c r="D2801" s="14">
        <v>6</v>
      </c>
      <c r="E2801" t="s">
        <v>34866</v>
      </c>
      <c r="F2801" t="s">
        <v>39013</v>
      </c>
      <c r="G2801" t="s">
        <v>39014</v>
      </c>
      <c r="H2801" s="12"/>
    </row>
    <row r="2802" spans="1:8" x14ac:dyDescent="0.3">
      <c r="A2802" s="50">
        <v>92221002000</v>
      </c>
      <c r="B2802" s="14" t="s">
        <v>39011</v>
      </c>
      <c r="C2802" t="s">
        <v>39012</v>
      </c>
      <c r="E2802" t="s">
        <v>21046</v>
      </c>
      <c r="F2802" t="s">
        <v>39015</v>
      </c>
      <c r="H2802" s="12"/>
    </row>
    <row r="2803" spans="1:8" x14ac:dyDescent="0.3">
      <c r="A2803" s="50">
        <v>92221002000</v>
      </c>
      <c r="B2803" s="14" t="s">
        <v>39011</v>
      </c>
      <c r="C2803" t="s">
        <v>39016</v>
      </c>
      <c r="E2803" t="s">
        <v>20926</v>
      </c>
      <c r="F2803" t="s">
        <v>39015</v>
      </c>
      <c r="H2803" s="12"/>
    </row>
    <row r="2804" spans="1:8" x14ac:dyDescent="0.3">
      <c r="A2804" s="50">
        <v>92221002000</v>
      </c>
      <c r="B2804" s="14" t="s">
        <v>39011</v>
      </c>
      <c r="C2804" t="s">
        <v>39012</v>
      </c>
      <c r="E2804" t="s">
        <v>21848</v>
      </c>
      <c r="F2804" t="s">
        <v>22732</v>
      </c>
      <c r="H2804" s="12"/>
    </row>
    <row r="2805" spans="1:8" x14ac:dyDescent="0.3">
      <c r="A2805" s="50">
        <v>92221002000</v>
      </c>
      <c r="B2805" s="14" t="s">
        <v>39011</v>
      </c>
      <c r="C2805" t="s">
        <v>39012</v>
      </c>
      <c r="E2805" t="s">
        <v>34507</v>
      </c>
      <c r="F2805" t="s">
        <v>22732</v>
      </c>
      <c r="H2805" s="12"/>
    </row>
    <row r="2806" spans="1:8" x14ac:dyDescent="0.3">
      <c r="A2806" s="50">
        <v>92221002000</v>
      </c>
      <c r="B2806" s="14" t="s">
        <v>39011</v>
      </c>
      <c r="C2806" t="s">
        <v>39012</v>
      </c>
      <c r="E2806" t="s">
        <v>39017</v>
      </c>
      <c r="F2806" t="s">
        <v>22732</v>
      </c>
      <c r="H2806" s="12"/>
    </row>
    <row r="2807" spans="1:8" x14ac:dyDescent="0.3">
      <c r="A2807" s="50">
        <v>92221002000</v>
      </c>
      <c r="B2807" s="14" t="s">
        <v>39011</v>
      </c>
      <c r="C2807" t="s">
        <v>39037</v>
      </c>
      <c r="D2807" s="14">
        <v>2</v>
      </c>
      <c r="E2807" t="s">
        <v>22104</v>
      </c>
      <c r="F2807" t="s">
        <v>39038</v>
      </c>
      <c r="H2807" s="12"/>
    </row>
    <row r="2808" spans="1:8" x14ac:dyDescent="0.3">
      <c r="A2808" s="50">
        <v>92221002000</v>
      </c>
      <c r="B2808" s="14" t="s">
        <v>39011</v>
      </c>
      <c r="C2808" t="s">
        <v>39037</v>
      </c>
      <c r="E2808" t="s">
        <v>22916</v>
      </c>
      <c r="F2808" t="s">
        <v>39039</v>
      </c>
      <c r="H2808" s="12"/>
    </row>
    <row r="2809" spans="1:8" x14ac:dyDescent="0.3">
      <c r="A2809" s="50">
        <v>92221003000</v>
      </c>
      <c r="B2809" s="14" t="s">
        <v>39077</v>
      </c>
      <c r="C2809" t="s">
        <v>39078</v>
      </c>
      <c r="D2809" s="14">
        <v>1</v>
      </c>
      <c r="E2809" t="s">
        <v>27820</v>
      </c>
      <c r="F2809" t="s">
        <v>39079</v>
      </c>
      <c r="H2809" s="12"/>
    </row>
    <row r="2810" spans="1:8" x14ac:dyDescent="0.3">
      <c r="A2810" s="50">
        <v>92221004000</v>
      </c>
      <c r="B2810" s="14" t="s">
        <v>39185</v>
      </c>
      <c r="C2810" t="s">
        <v>39186</v>
      </c>
      <c r="D2810" s="14">
        <v>2</v>
      </c>
      <c r="E2810" t="s">
        <v>25421</v>
      </c>
      <c r="F2810" t="s">
        <v>22044</v>
      </c>
      <c r="H2810" s="12"/>
    </row>
    <row r="2811" spans="1:8" x14ac:dyDescent="0.3">
      <c r="A2811" s="50">
        <v>92221004000</v>
      </c>
      <c r="B2811" s="14" t="s">
        <v>39185</v>
      </c>
      <c r="C2811" t="s">
        <v>39186</v>
      </c>
      <c r="E2811" t="s">
        <v>28237</v>
      </c>
      <c r="F2811" t="s">
        <v>22044</v>
      </c>
      <c r="H2811" s="12"/>
    </row>
    <row r="2812" spans="1:8" x14ac:dyDescent="0.3">
      <c r="A2812" s="50">
        <v>92221005000</v>
      </c>
      <c r="B2812" s="14" t="s">
        <v>20538</v>
      </c>
      <c r="D2812" s="14">
        <v>0</v>
      </c>
      <c r="H2812" s="12"/>
    </row>
    <row r="2813" spans="1:8" x14ac:dyDescent="0.3">
      <c r="A2813" s="50">
        <v>92221006000</v>
      </c>
      <c r="B2813" s="14" t="s">
        <v>39381</v>
      </c>
      <c r="C2813" t="s">
        <v>39382</v>
      </c>
      <c r="D2813" s="14">
        <v>2</v>
      </c>
      <c r="E2813" t="s">
        <v>21047</v>
      </c>
      <c r="F2813" t="s">
        <v>35407</v>
      </c>
      <c r="H2813" s="12"/>
    </row>
    <row r="2814" spans="1:8" x14ac:dyDescent="0.3">
      <c r="A2814" s="50">
        <v>92221006000</v>
      </c>
      <c r="B2814" s="14" t="s">
        <v>39381</v>
      </c>
      <c r="C2814" t="s">
        <v>39382</v>
      </c>
      <c r="E2814" t="s">
        <v>24001</v>
      </c>
      <c r="F2814" t="s">
        <v>35407</v>
      </c>
      <c r="H2814" s="12"/>
    </row>
    <row r="2815" spans="1:8" x14ac:dyDescent="0.3">
      <c r="A2815" s="50">
        <v>92221007000</v>
      </c>
      <c r="B2815" s="14" t="s">
        <v>39458</v>
      </c>
      <c r="C2815" t="s">
        <v>39459</v>
      </c>
      <c r="D2815" s="14">
        <v>3</v>
      </c>
      <c r="E2815" t="s">
        <v>22393</v>
      </c>
      <c r="F2815" t="s">
        <v>39460</v>
      </c>
      <c r="H2815" s="12"/>
    </row>
    <row r="2816" spans="1:8" x14ac:dyDescent="0.3">
      <c r="A2816" s="50">
        <v>92221007000</v>
      </c>
      <c r="B2816" s="14" t="s">
        <v>39458</v>
      </c>
      <c r="C2816" t="s">
        <v>39459</v>
      </c>
      <c r="E2816" t="s">
        <v>21002</v>
      </c>
      <c r="F2816" t="s">
        <v>26703</v>
      </c>
      <c r="H2816" s="12"/>
    </row>
    <row r="2817" spans="1:8" x14ac:dyDescent="0.3">
      <c r="A2817" s="50">
        <v>92221007000</v>
      </c>
      <c r="B2817" s="14" t="s">
        <v>39458</v>
      </c>
      <c r="C2817" t="s">
        <v>39459</v>
      </c>
      <c r="E2817" t="s">
        <v>21074</v>
      </c>
      <c r="F2817" t="s">
        <v>39461</v>
      </c>
      <c r="H2817" s="12"/>
    </row>
    <row r="2818" spans="1:8" x14ac:dyDescent="0.3">
      <c r="A2818" s="50">
        <v>92221008000</v>
      </c>
      <c r="B2818" s="14" t="s">
        <v>39527</v>
      </c>
      <c r="C2818" t="s">
        <v>39528</v>
      </c>
      <c r="D2818" s="14">
        <v>1</v>
      </c>
      <c r="E2818" t="s">
        <v>22671</v>
      </c>
      <c r="F2818" t="s">
        <v>39410</v>
      </c>
      <c r="G2818" t="s">
        <v>39529</v>
      </c>
      <c r="H2818" s="12"/>
    </row>
    <row r="2819" spans="1:8" x14ac:dyDescent="0.3">
      <c r="A2819" s="50">
        <v>92221008000</v>
      </c>
      <c r="B2819" s="14" t="s">
        <v>39527</v>
      </c>
      <c r="C2819" t="s">
        <v>39549</v>
      </c>
      <c r="D2819" s="14">
        <v>1</v>
      </c>
      <c r="E2819" t="s">
        <v>21652</v>
      </c>
      <c r="F2819" t="s">
        <v>39550</v>
      </c>
      <c r="H2819" s="12"/>
    </row>
    <row r="2820" spans="1:8" x14ac:dyDescent="0.3">
      <c r="A2820" s="50">
        <v>92222001000</v>
      </c>
      <c r="B2820" s="14" t="s">
        <v>39575</v>
      </c>
      <c r="C2820" t="s">
        <v>39576</v>
      </c>
      <c r="D2820" s="14">
        <v>3</v>
      </c>
      <c r="E2820" t="s">
        <v>20962</v>
      </c>
      <c r="F2820" t="s">
        <v>39577</v>
      </c>
      <c r="G2820" t="s">
        <v>39578</v>
      </c>
      <c r="H2820" s="12"/>
    </row>
    <row r="2821" spans="1:8" x14ac:dyDescent="0.3">
      <c r="A2821" s="50">
        <v>92222001000</v>
      </c>
      <c r="B2821" s="14" t="s">
        <v>39575</v>
      </c>
      <c r="C2821" t="s">
        <v>39576</v>
      </c>
      <c r="E2821" t="s">
        <v>25973</v>
      </c>
      <c r="F2821" t="s">
        <v>39577</v>
      </c>
      <c r="G2821" t="s">
        <v>39578</v>
      </c>
      <c r="H2821" s="12"/>
    </row>
    <row r="2822" spans="1:8" x14ac:dyDescent="0.3">
      <c r="A2822" s="50">
        <v>92222001000</v>
      </c>
      <c r="B2822" s="14" t="s">
        <v>39575</v>
      </c>
      <c r="C2822" t="s">
        <v>39576</v>
      </c>
      <c r="E2822" t="s">
        <v>20943</v>
      </c>
      <c r="F2822" t="s">
        <v>23415</v>
      </c>
      <c r="H2822" s="12"/>
    </row>
    <row r="2823" spans="1:8" x14ac:dyDescent="0.3">
      <c r="A2823" s="50">
        <v>92222002000</v>
      </c>
      <c r="B2823" s="14" t="s">
        <v>20533</v>
      </c>
      <c r="D2823" s="14">
        <v>0</v>
      </c>
      <c r="H2823" s="12"/>
    </row>
    <row r="2824" spans="1:8" x14ac:dyDescent="0.3">
      <c r="A2824" s="50">
        <v>92222003000</v>
      </c>
      <c r="B2824" s="14" t="s">
        <v>39408</v>
      </c>
      <c r="C2824" t="s">
        <v>39409</v>
      </c>
      <c r="D2824" s="14">
        <v>3</v>
      </c>
      <c r="E2824" t="s">
        <v>21051</v>
      </c>
      <c r="F2824" t="s">
        <v>39410</v>
      </c>
      <c r="H2824" s="12"/>
    </row>
    <row r="2825" spans="1:8" x14ac:dyDescent="0.3">
      <c r="A2825" s="50">
        <v>92222003000</v>
      </c>
      <c r="B2825" s="14" t="s">
        <v>39408</v>
      </c>
      <c r="C2825" t="s">
        <v>39409</v>
      </c>
      <c r="E2825" t="s">
        <v>22054</v>
      </c>
      <c r="F2825" t="s">
        <v>39410</v>
      </c>
      <c r="H2825" s="12"/>
    </row>
    <row r="2826" spans="1:8" x14ac:dyDescent="0.3">
      <c r="A2826" s="50">
        <v>92222003000</v>
      </c>
      <c r="B2826" s="14" t="s">
        <v>39408</v>
      </c>
      <c r="C2826" t="s">
        <v>39409</v>
      </c>
      <c r="E2826" t="s">
        <v>36174</v>
      </c>
      <c r="F2826" t="s">
        <v>39410</v>
      </c>
      <c r="H2826" s="12"/>
    </row>
    <row r="2827" spans="1:8" x14ac:dyDescent="0.3">
      <c r="A2827" s="50">
        <v>92222004000</v>
      </c>
      <c r="B2827" s="14" t="s">
        <v>20880</v>
      </c>
      <c r="D2827" s="14">
        <v>0</v>
      </c>
      <c r="H2827" s="12"/>
    </row>
    <row r="2828" spans="1:8" x14ac:dyDescent="0.3">
      <c r="A2828" s="50">
        <v>92222005000</v>
      </c>
      <c r="B2828" s="14" t="s">
        <v>39242</v>
      </c>
      <c r="C2828" t="s">
        <v>39243</v>
      </c>
      <c r="D2828" s="14">
        <v>2</v>
      </c>
      <c r="E2828" t="s">
        <v>21229</v>
      </c>
      <c r="F2828" t="s">
        <v>23051</v>
      </c>
      <c r="H2828" s="12"/>
    </row>
    <row r="2829" spans="1:8" x14ac:dyDescent="0.3">
      <c r="A2829" s="50">
        <v>92222005000</v>
      </c>
      <c r="B2829" s="14" t="s">
        <v>39242</v>
      </c>
      <c r="C2829" t="s">
        <v>39243</v>
      </c>
      <c r="E2829" t="s">
        <v>39244</v>
      </c>
      <c r="F2829" t="s">
        <v>36810</v>
      </c>
      <c r="H2829" s="12"/>
    </row>
    <row r="2830" spans="1:8" x14ac:dyDescent="0.3">
      <c r="A2830" s="50">
        <v>92222006000</v>
      </c>
      <c r="B2830" s="14" t="s">
        <v>39191</v>
      </c>
      <c r="C2830" t="s">
        <v>39192</v>
      </c>
      <c r="D2830" s="14">
        <v>2</v>
      </c>
      <c r="E2830" t="s">
        <v>21654</v>
      </c>
      <c r="F2830" t="s">
        <v>39193</v>
      </c>
      <c r="H2830" s="12"/>
    </row>
    <row r="2831" spans="1:8" x14ac:dyDescent="0.3">
      <c r="A2831" s="50">
        <v>92222006000</v>
      </c>
      <c r="B2831" s="14" t="s">
        <v>39191</v>
      </c>
      <c r="C2831" t="s">
        <v>39192</v>
      </c>
      <c r="E2831" t="s">
        <v>21240</v>
      </c>
      <c r="F2831" t="s">
        <v>31734</v>
      </c>
      <c r="H2831" s="12"/>
    </row>
    <row r="2832" spans="1:8" x14ac:dyDescent="0.3">
      <c r="A2832" s="50">
        <v>92222007000</v>
      </c>
      <c r="B2832" s="14" t="s">
        <v>39080</v>
      </c>
      <c r="C2832" t="s">
        <v>39081</v>
      </c>
      <c r="D2832" s="14">
        <v>1</v>
      </c>
      <c r="E2832" t="s">
        <v>24734</v>
      </c>
      <c r="F2832" t="s">
        <v>30525</v>
      </c>
      <c r="H2832" s="12"/>
    </row>
    <row r="2833" spans="1:8" x14ac:dyDescent="0.3">
      <c r="A2833" s="50">
        <v>92222008000</v>
      </c>
      <c r="B2833" s="14" t="s">
        <v>38989</v>
      </c>
      <c r="C2833" t="s">
        <v>38990</v>
      </c>
      <c r="D2833" s="14">
        <v>1</v>
      </c>
      <c r="E2833" t="s">
        <v>22393</v>
      </c>
      <c r="F2833" t="s">
        <v>38991</v>
      </c>
      <c r="H2833" s="12"/>
    </row>
    <row r="2834" spans="1:8" x14ac:dyDescent="0.3">
      <c r="A2834" s="50">
        <v>92222008000</v>
      </c>
      <c r="B2834" s="14" t="s">
        <v>38989</v>
      </c>
      <c r="C2834" t="s">
        <v>39032</v>
      </c>
      <c r="D2834" s="14">
        <v>2</v>
      </c>
      <c r="E2834" t="s">
        <v>20952</v>
      </c>
      <c r="F2834" t="s">
        <v>29244</v>
      </c>
      <c r="H2834" s="12"/>
    </row>
    <row r="2835" spans="1:8" x14ac:dyDescent="0.3">
      <c r="A2835" s="50">
        <v>92222008000</v>
      </c>
      <c r="B2835" s="14" t="s">
        <v>38989</v>
      </c>
      <c r="C2835" t="s">
        <v>39032</v>
      </c>
      <c r="E2835" t="s">
        <v>21021</v>
      </c>
      <c r="F2835" t="s">
        <v>29244</v>
      </c>
      <c r="H2835" s="12"/>
    </row>
    <row r="2836" spans="1:8" x14ac:dyDescent="0.3">
      <c r="A2836" s="50">
        <v>92222009000</v>
      </c>
      <c r="B2836" s="14" t="s">
        <v>38949</v>
      </c>
      <c r="C2836" t="s">
        <v>38950</v>
      </c>
      <c r="D2836" s="14">
        <v>2</v>
      </c>
      <c r="E2836" t="s">
        <v>21002</v>
      </c>
      <c r="F2836" t="s">
        <v>38951</v>
      </c>
      <c r="H2836" s="12"/>
    </row>
    <row r="2837" spans="1:8" x14ac:dyDescent="0.3">
      <c r="A2837" s="50">
        <v>92222009000</v>
      </c>
      <c r="B2837" s="14" t="s">
        <v>38949</v>
      </c>
      <c r="C2837" t="s">
        <v>38950</v>
      </c>
      <c r="E2837" t="s">
        <v>38952</v>
      </c>
      <c r="F2837" t="s">
        <v>38951</v>
      </c>
      <c r="H2837" s="12"/>
    </row>
    <row r="2838" spans="1:8" x14ac:dyDescent="0.3">
      <c r="A2838" s="50">
        <v>92222010000</v>
      </c>
      <c r="B2838" s="14" t="s">
        <v>38762</v>
      </c>
      <c r="C2838" t="s">
        <v>38763</v>
      </c>
      <c r="D2838" s="14">
        <v>2</v>
      </c>
      <c r="E2838" t="s">
        <v>21358</v>
      </c>
      <c r="F2838" t="s">
        <v>38764</v>
      </c>
      <c r="H2838" s="12"/>
    </row>
    <row r="2839" spans="1:8" x14ac:dyDescent="0.3">
      <c r="A2839" s="50">
        <v>92222010000</v>
      </c>
      <c r="B2839" s="14" t="s">
        <v>38762</v>
      </c>
      <c r="C2839" t="s">
        <v>38763</v>
      </c>
      <c r="E2839" t="s">
        <v>21047</v>
      </c>
      <c r="F2839" t="s">
        <v>38764</v>
      </c>
      <c r="H2839" s="12"/>
    </row>
    <row r="2840" spans="1:8" x14ac:dyDescent="0.3">
      <c r="A2840" s="50">
        <v>92223001000</v>
      </c>
      <c r="B2840" s="14" t="s">
        <v>39566</v>
      </c>
      <c r="C2840" t="s">
        <v>39567</v>
      </c>
      <c r="D2840" s="14">
        <v>3</v>
      </c>
      <c r="E2840" t="s">
        <v>33617</v>
      </c>
      <c r="F2840" t="s">
        <v>39568</v>
      </c>
      <c r="H2840" s="12"/>
    </row>
    <row r="2841" spans="1:8" x14ac:dyDescent="0.3">
      <c r="A2841" s="50">
        <v>92223001000</v>
      </c>
      <c r="B2841" s="14" t="s">
        <v>39566</v>
      </c>
      <c r="C2841" t="s">
        <v>39567</v>
      </c>
      <c r="E2841" t="s">
        <v>22376</v>
      </c>
      <c r="F2841" t="s">
        <v>24894</v>
      </c>
      <c r="H2841" s="12"/>
    </row>
    <row r="2842" spans="1:8" x14ac:dyDescent="0.3">
      <c r="A2842" s="50">
        <v>92223001000</v>
      </c>
      <c r="B2842" s="14" t="s">
        <v>39566</v>
      </c>
      <c r="C2842" t="s">
        <v>39567</v>
      </c>
      <c r="E2842" t="s">
        <v>21168</v>
      </c>
      <c r="F2842" t="s">
        <v>24894</v>
      </c>
      <c r="H2842" s="12"/>
    </row>
    <row r="2843" spans="1:8" x14ac:dyDescent="0.3">
      <c r="A2843" s="50">
        <v>92231001000</v>
      </c>
      <c r="B2843" s="14" t="s">
        <v>39650</v>
      </c>
      <c r="C2843" t="s">
        <v>39651</v>
      </c>
      <c r="D2843" s="14">
        <v>2</v>
      </c>
      <c r="E2843" t="s">
        <v>39652</v>
      </c>
      <c r="F2843" t="s">
        <v>39653</v>
      </c>
      <c r="G2843" t="s">
        <v>39654</v>
      </c>
      <c r="H2843" s="12"/>
    </row>
    <row r="2844" spans="1:8" x14ac:dyDescent="0.3">
      <c r="A2844" s="50">
        <v>92231001000</v>
      </c>
      <c r="B2844" s="14" t="s">
        <v>39650</v>
      </c>
      <c r="C2844" t="s">
        <v>39655</v>
      </c>
      <c r="E2844" t="s">
        <v>21736</v>
      </c>
      <c r="F2844" t="s">
        <v>39656</v>
      </c>
      <c r="G2844" t="s">
        <v>39657</v>
      </c>
      <c r="H2844" s="12"/>
    </row>
    <row r="2845" spans="1:8" x14ac:dyDescent="0.3">
      <c r="A2845" s="50">
        <v>92231002000</v>
      </c>
      <c r="B2845" s="14" t="s">
        <v>39643</v>
      </c>
      <c r="C2845" t="s">
        <v>39644</v>
      </c>
      <c r="D2845" s="14">
        <v>2</v>
      </c>
      <c r="E2845" t="s">
        <v>23697</v>
      </c>
      <c r="F2845" t="s">
        <v>21682</v>
      </c>
      <c r="H2845" s="12"/>
    </row>
    <row r="2846" spans="1:8" x14ac:dyDescent="0.3">
      <c r="A2846" s="50">
        <v>92231002000</v>
      </c>
      <c r="B2846" s="14" t="s">
        <v>39643</v>
      </c>
      <c r="C2846" t="s">
        <v>39644</v>
      </c>
      <c r="E2846" t="s">
        <v>23501</v>
      </c>
      <c r="F2846" t="s">
        <v>21682</v>
      </c>
      <c r="H2846" s="12"/>
    </row>
    <row r="2847" spans="1:8" x14ac:dyDescent="0.3">
      <c r="A2847" s="50">
        <v>92231005000</v>
      </c>
      <c r="B2847" s="14" t="s">
        <v>39817</v>
      </c>
      <c r="C2847" t="s">
        <v>39818</v>
      </c>
      <c r="D2847" s="14">
        <v>2</v>
      </c>
      <c r="E2847" t="s">
        <v>22152</v>
      </c>
      <c r="F2847" t="s">
        <v>39819</v>
      </c>
      <c r="H2847" s="12"/>
    </row>
    <row r="2848" spans="1:8" x14ac:dyDescent="0.3">
      <c r="A2848" s="50">
        <v>92231005000</v>
      </c>
      <c r="B2848" s="14" t="s">
        <v>39817</v>
      </c>
      <c r="C2848" t="s">
        <v>39818</v>
      </c>
      <c r="E2848" t="s">
        <v>39820</v>
      </c>
      <c r="F2848" t="s">
        <v>39819</v>
      </c>
      <c r="H2848" s="12"/>
    </row>
    <row r="2849" spans="1:8" x14ac:dyDescent="0.3">
      <c r="A2849" s="50">
        <v>92231006000</v>
      </c>
      <c r="B2849" s="14" t="s">
        <v>39852</v>
      </c>
      <c r="C2849" t="s">
        <v>39853</v>
      </c>
      <c r="D2849" s="14">
        <v>1</v>
      </c>
      <c r="E2849" t="s">
        <v>22492</v>
      </c>
      <c r="F2849" t="s">
        <v>23156</v>
      </c>
      <c r="H2849" s="12"/>
    </row>
    <row r="2850" spans="1:8" x14ac:dyDescent="0.3">
      <c r="A2850" s="50">
        <v>92231010000</v>
      </c>
      <c r="B2850" s="14" t="s">
        <v>39780</v>
      </c>
      <c r="C2850" t="s">
        <v>39781</v>
      </c>
      <c r="D2850" s="14">
        <v>2</v>
      </c>
      <c r="E2850" t="s">
        <v>28219</v>
      </c>
      <c r="F2850" t="s">
        <v>39782</v>
      </c>
      <c r="H2850" s="12"/>
    </row>
    <row r="2851" spans="1:8" x14ac:dyDescent="0.3">
      <c r="A2851" s="50">
        <v>92231010000</v>
      </c>
      <c r="B2851" s="14" t="s">
        <v>39780</v>
      </c>
      <c r="C2851" t="s">
        <v>39781</v>
      </c>
      <c r="E2851" t="s">
        <v>21021</v>
      </c>
      <c r="F2851" t="s">
        <v>39782</v>
      </c>
      <c r="H2851" s="12"/>
    </row>
    <row r="2852" spans="1:8" x14ac:dyDescent="0.3">
      <c r="A2852" s="50">
        <v>92231011000</v>
      </c>
      <c r="B2852" s="14" t="s">
        <v>39821</v>
      </c>
      <c r="C2852" t="s">
        <v>39822</v>
      </c>
      <c r="D2852" s="14">
        <v>1</v>
      </c>
      <c r="E2852" t="s">
        <v>22671</v>
      </c>
      <c r="F2852" t="s">
        <v>39823</v>
      </c>
      <c r="H2852" s="12"/>
    </row>
    <row r="2853" spans="1:8" x14ac:dyDescent="0.3">
      <c r="A2853" s="50">
        <v>92231013000</v>
      </c>
      <c r="B2853" s="14" t="s">
        <v>39871</v>
      </c>
      <c r="C2853" t="s">
        <v>39872</v>
      </c>
      <c r="D2853" s="14">
        <v>2</v>
      </c>
      <c r="E2853" t="s">
        <v>21628</v>
      </c>
      <c r="F2853" t="s">
        <v>21597</v>
      </c>
      <c r="H2853" s="12"/>
    </row>
    <row r="2854" spans="1:8" x14ac:dyDescent="0.3">
      <c r="A2854" s="50">
        <v>92231013000</v>
      </c>
      <c r="B2854" s="14" t="s">
        <v>39871</v>
      </c>
      <c r="C2854" t="s">
        <v>39872</v>
      </c>
      <c r="E2854" t="s">
        <v>20923</v>
      </c>
      <c r="F2854" t="s">
        <v>23081</v>
      </c>
      <c r="H2854" s="12"/>
    </row>
    <row r="2855" spans="1:8" x14ac:dyDescent="0.3">
      <c r="A2855" s="50">
        <v>92231014000</v>
      </c>
      <c r="B2855" s="14" t="s">
        <v>39873</v>
      </c>
      <c r="C2855" t="s">
        <v>39874</v>
      </c>
      <c r="D2855" s="14">
        <v>1</v>
      </c>
      <c r="E2855" t="s">
        <v>20980</v>
      </c>
      <c r="F2855" t="s">
        <v>39875</v>
      </c>
      <c r="H2855" s="12"/>
    </row>
    <row r="2856" spans="1:8" x14ac:dyDescent="0.3">
      <c r="A2856" s="50">
        <v>92231019000</v>
      </c>
      <c r="B2856" s="14" t="s">
        <v>39487</v>
      </c>
      <c r="C2856" t="s">
        <v>39488</v>
      </c>
      <c r="D2856" s="14">
        <v>2</v>
      </c>
      <c r="E2856" t="s">
        <v>21047</v>
      </c>
      <c r="F2856" t="s">
        <v>39489</v>
      </c>
      <c r="H2856" s="12"/>
    </row>
    <row r="2857" spans="1:8" x14ac:dyDescent="0.3">
      <c r="A2857" s="50">
        <v>92231019000</v>
      </c>
      <c r="B2857" s="14" t="s">
        <v>39487</v>
      </c>
      <c r="C2857" t="s">
        <v>39488</v>
      </c>
      <c r="E2857" t="s">
        <v>22063</v>
      </c>
      <c r="F2857" t="s">
        <v>39489</v>
      </c>
      <c r="H2857" s="12"/>
    </row>
    <row r="2858" spans="1:8" x14ac:dyDescent="0.3">
      <c r="A2858" s="50">
        <v>92231020000</v>
      </c>
      <c r="B2858" s="14" t="s">
        <v>20132</v>
      </c>
      <c r="D2858" s="14">
        <v>0</v>
      </c>
      <c r="H2858" s="12"/>
    </row>
    <row r="2859" spans="1:8" x14ac:dyDescent="0.3">
      <c r="A2859" s="50">
        <v>92241001000</v>
      </c>
      <c r="B2859" s="14" t="s">
        <v>37048</v>
      </c>
      <c r="C2859" t="s">
        <v>37049</v>
      </c>
      <c r="D2859" s="14">
        <v>2</v>
      </c>
      <c r="E2859" t="s">
        <v>21047</v>
      </c>
      <c r="F2859" t="s">
        <v>26967</v>
      </c>
      <c r="H2859" s="12"/>
    </row>
    <row r="2860" spans="1:8" x14ac:dyDescent="0.3">
      <c r="A2860" s="50">
        <v>92241001000</v>
      </c>
      <c r="B2860" s="14" t="s">
        <v>37048</v>
      </c>
      <c r="C2860" t="s">
        <v>37050</v>
      </c>
      <c r="E2860" t="s">
        <v>22063</v>
      </c>
      <c r="F2860" t="s">
        <v>26967</v>
      </c>
      <c r="H2860" s="12"/>
    </row>
    <row r="2861" spans="1:8" x14ac:dyDescent="0.3">
      <c r="A2861" s="50">
        <v>92241002000</v>
      </c>
      <c r="B2861" s="14" t="s">
        <v>37297</v>
      </c>
      <c r="C2861" t="s">
        <v>37298</v>
      </c>
      <c r="D2861" s="14">
        <v>2</v>
      </c>
      <c r="E2861" t="s">
        <v>21439</v>
      </c>
      <c r="F2861" t="s">
        <v>34475</v>
      </c>
      <c r="H2861" s="12"/>
    </row>
    <row r="2862" spans="1:8" x14ac:dyDescent="0.3">
      <c r="A2862" s="50">
        <v>92241002000</v>
      </c>
      <c r="B2862" s="14" t="s">
        <v>37297</v>
      </c>
      <c r="C2862" t="s">
        <v>37299</v>
      </c>
      <c r="E2862" t="s">
        <v>22386</v>
      </c>
      <c r="F2862" t="s">
        <v>37300</v>
      </c>
      <c r="G2862" t="s">
        <v>37301</v>
      </c>
      <c r="H2862" s="12"/>
    </row>
    <row r="2863" spans="1:8" x14ac:dyDescent="0.3">
      <c r="A2863" s="50">
        <v>92241003000</v>
      </c>
      <c r="B2863" s="14" t="s">
        <v>20730</v>
      </c>
      <c r="D2863" s="14">
        <v>0</v>
      </c>
      <c r="H2863" s="12"/>
    </row>
    <row r="2864" spans="1:8" x14ac:dyDescent="0.3">
      <c r="A2864" s="50">
        <v>92241004000</v>
      </c>
      <c r="B2864" s="14" t="s">
        <v>20205</v>
      </c>
      <c r="D2864" s="14">
        <v>0</v>
      </c>
      <c r="H2864" s="12"/>
    </row>
    <row r="2865" spans="1:8" x14ac:dyDescent="0.3">
      <c r="A2865" s="50">
        <v>92241004000</v>
      </c>
      <c r="B2865" s="14" t="s">
        <v>20205</v>
      </c>
      <c r="C2865" t="s">
        <v>37411</v>
      </c>
      <c r="D2865" s="14">
        <v>1</v>
      </c>
      <c r="E2865" t="s">
        <v>20945</v>
      </c>
      <c r="F2865" t="s">
        <v>37412</v>
      </c>
      <c r="H2865" s="12"/>
    </row>
    <row r="2866" spans="1:8" x14ac:dyDescent="0.3">
      <c r="A2866" s="50">
        <v>92241005000</v>
      </c>
      <c r="B2866" s="14" t="s">
        <v>37472</v>
      </c>
      <c r="C2866" t="s">
        <v>37473</v>
      </c>
      <c r="D2866" s="14">
        <v>4</v>
      </c>
      <c r="E2866" t="s">
        <v>37474</v>
      </c>
      <c r="F2866" t="s">
        <v>22827</v>
      </c>
      <c r="H2866" s="12"/>
    </row>
    <row r="2867" spans="1:8" x14ac:dyDescent="0.3">
      <c r="A2867" s="50">
        <v>92241005000</v>
      </c>
      <c r="B2867" s="14" t="s">
        <v>37472</v>
      </c>
      <c r="C2867" t="s">
        <v>37473</v>
      </c>
      <c r="E2867" t="s">
        <v>21130</v>
      </c>
      <c r="F2867" t="s">
        <v>22827</v>
      </c>
      <c r="H2867" s="12"/>
    </row>
    <row r="2868" spans="1:8" x14ac:dyDescent="0.3">
      <c r="A2868" s="50">
        <v>92241005000</v>
      </c>
      <c r="B2868" s="14" t="s">
        <v>37472</v>
      </c>
      <c r="C2868" t="s">
        <v>37473</v>
      </c>
      <c r="E2868" t="s">
        <v>21358</v>
      </c>
      <c r="F2868" t="s">
        <v>37475</v>
      </c>
      <c r="H2868" s="12"/>
    </row>
    <row r="2869" spans="1:8" x14ac:dyDescent="0.3">
      <c r="A2869" s="50">
        <v>92241005000</v>
      </c>
      <c r="B2869" s="14" t="s">
        <v>37472</v>
      </c>
      <c r="C2869" t="s">
        <v>37473</v>
      </c>
      <c r="E2869" t="s">
        <v>21047</v>
      </c>
      <c r="F2869" t="s">
        <v>37475</v>
      </c>
      <c r="H2869" s="12"/>
    </row>
    <row r="2870" spans="1:8" x14ac:dyDescent="0.3">
      <c r="A2870" s="50">
        <v>92241006000</v>
      </c>
      <c r="B2870" s="14" t="s">
        <v>37534</v>
      </c>
      <c r="C2870" t="s">
        <v>37535</v>
      </c>
      <c r="D2870" s="14">
        <v>3</v>
      </c>
      <c r="E2870" t="s">
        <v>37536</v>
      </c>
      <c r="F2870" t="s">
        <v>37537</v>
      </c>
      <c r="H2870" s="12"/>
    </row>
    <row r="2871" spans="1:8" x14ac:dyDescent="0.3">
      <c r="A2871" s="50">
        <v>92241006000</v>
      </c>
      <c r="B2871" s="14" t="s">
        <v>37534</v>
      </c>
      <c r="C2871" t="s">
        <v>37535</v>
      </c>
      <c r="E2871" t="s">
        <v>29441</v>
      </c>
      <c r="F2871" t="s">
        <v>37537</v>
      </c>
      <c r="H2871" s="12"/>
    </row>
    <row r="2872" spans="1:8" x14ac:dyDescent="0.3">
      <c r="A2872" s="50">
        <v>92241006000</v>
      </c>
      <c r="B2872" s="14" t="s">
        <v>37534</v>
      </c>
      <c r="C2872" t="s">
        <v>37535</v>
      </c>
      <c r="E2872" t="s">
        <v>22988</v>
      </c>
      <c r="F2872" t="s">
        <v>37537</v>
      </c>
      <c r="H2872" s="12"/>
    </row>
    <row r="2873" spans="1:8" x14ac:dyDescent="0.3">
      <c r="A2873" s="50">
        <v>92241007000</v>
      </c>
      <c r="B2873" s="14" t="s">
        <v>37572</v>
      </c>
      <c r="C2873" t="s">
        <v>37573</v>
      </c>
      <c r="D2873" s="14">
        <v>2</v>
      </c>
      <c r="E2873" t="s">
        <v>21263</v>
      </c>
      <c r="F2873" t="s">
        <v>24857</v>
      </c>
      <c r="H2873" s="12"/>
    </row>
    <row r="2874" spans="1:8" x14ac:dyDescent="0.3">
      <c r="A2874" s="50">
        <v>92241007000</v>
      </c>
      <c r="B2874" s="14" t="s">
        <v>37572</v>
      </c>
      <c r="C2874" t="s">
        <v>37573</v>
      </c>
      <c r="E2874" t="s">
        <v>21930</v>
      </c>
      <c r="F2874" t="s">
        <v>24857</v>
      </c>
      <c r="H2874" s="12"/>
    </row>
    <row r="2875" spans="1:8" x14ac:dyDescent="0.3">
      <c r="A2875" s="50">
        <v>92241008000</v>
      </c>
      <c r="B2875" s="14" t="s">
        <v>37634</v>
      </c>
      <c r="C2875" t="s">
        <v>37635</v>
      </c>
      <c r="D2875" s="14">
        <v>2</v>
      </c>
      <c r="E2875" t="s">
        <v>21051</v>
      </c>
      <c r="F2875" t="s">
        <v>25476</v>
      </c>
      <c r="H2875" s="12"/>
    </row>
    <row r="2876" spans="1:8" x14ac:dyDescent="0.3">
      <c r="A2876" s="50">
        <v>92241008000</v>
      </c>
      <c r="B2876" s="14" t="s">
        <v>37634</v>
      </c>
      <c r="C2876" t="s">
        <v>37635</v>
      </c>
      <c r="E2876" t="s">
        <v>21468</v>
      </c>
      <c r="F2876" t="s">
        <v>25476</v>
      </c>
      <c r="H2876" s="12"/>
    </row>
    <row r="2877" spans="1:8" x14ac:dyDescent="0.3">
      <c r="A2877" s="50">
        <v>92251001000</v>
      </c>
      <c r="B2877" s="14" t="s">
        <v>37723</v>
      </c>
      <c r="C2877" t="s">
        <v>37724</v>
      </c>
      <c r="D2877" s="14">
        <v>2</v>
      </c>
      <c r="E2877" t="s">
        <v>26811</v>
      </c>
      <c r="F2877" t="s">
        <v>37725</v>
      </c>
      <c r="H2877" s="12"/>
    </row>
    <row r="2878" spans="1:8" x14ac:dyDescent="0.3">
      <c r="A2878" s="50">
        <v>92251001000</v>
      </c>
      <c r="B2878" s="14" t="s">
        <v>37723</v>
      </c>
      <c r="C2878" t="s">
        <v>37724</v>
      </c>
      <c r="E2878" t="s">
        <v>21034</v>
      </c>
      <c r="F2878" t="s">
        <v>37726</v>
      </c>
      <c r="H2878" s="12"/>
    </row>
    <row r="2879" spans="1:8" x14ac:dyDescent="0.3">
      <c r="A2879" s="50">
        <v>92251002000</v>
      </c>
      <c r="B2879" s="14" t="s">
        <v>37751</v>
      </c>
      <c r="C2879" t="s">
        <v>37752</v>
      </c>
      <c r="D2879" s="14">
        <v>2</v>
      </c>
      <c r="E2879" t="s">
        <v>37753</v>
      </c>
      <c r="F2879" t="s">
        <v>37754</v>
      </c>
      <c r="H2879" s="12"/>
    </row>
    <row r="2880" spans="1:8" x14ac:dyDescent="0.3">
      <c r="A2880" s="50">
        <v>92251002000</v>
      </c>
      <c r="B2880" s="14" t="s">
        <v>37751</v>
      </c>
      <c r="C2880" t="s">
        <v>37752</v>
      </c>
      <c r="E2880" t="s">
        <v>28219</v>
      </c>
      <c r="F2880" t="s">
        <v>22559</v>
      </c>
      <c r="H2880" s="12"/>
    </row>
    <row r="2881" spans="1:8" x14ac:dyDescent="0.3">
      <c r="A2881" s="50">
        <v>92251003000</v>
      </c>
      <c r="B2881" s="14" t="s">
        <v>37821</v>
      </c>
      <c r="C2881" t="s">
        <v>37822</v>
      </c>
      <c r="D2881" s="14">
        <v>2</v>
      </c>
      <c r="E2881" t="s">
        <v>37823</v>
      </c>
      <c r="F2881" t="s">
        <v>37824</v>
      </c>
      <c r="H2881" s="12"/>
    </row>
    <row r="2882" spans="1:8" x14ac:dyDescent="0.3">
      <c r="A2882" s="50">
        <v>92251003000</v>
      </c>
      <c r="B2882" s="14" t="s">
        <v>37821</v>
      </c>
      <c r="C2882" t="s">
        <v>37822</v>
      </c>
      <c r="E2882" t="s">
        <v>21229</v>
      </c>
      <c r="F2882" t="s">
        <v>37824</v>
      </c>
      <c r="H2882" s="12"/>
    </row>
    <row r="2883" spans="1:8" x14ac:dyDescent="0.3">
      <c r="A2883" s="50">
        <v>92251006000</v>
      </c>
      <c r="B2883" s="14" t="s">
        <v>38185</v>
      </c>
      <c r="C2883" t="s">
        <v>38186</v>
      </c>
      <c r="D2883" s="14">
        <v>2</v>
      </c>
      <c r="E2883" t="s">
        <v>22975</v>
      </c>
      <c r="F2883" t="s">
        <v>23606</v>
      </c>
      <c r="H2883" s="12"/>
    </row>
    <row r="2884" spans="1:8" x14ac:dyDescent="0.3">
      <c r="A2884" s="50">
        <v>92251006000</v>
      </c>
      <c r="B2884" s="14" t="s">
        <v>38185</v>
      </c>
      <c r="C2884" t="s">
        <v>38186</v>
      </c>
      <c r="E2884" t="s">
        <v>21192</v>
      </c>
      <c r="F2884" t="s">
        <v>23606</v>
      </c>
      <c r="H2884" s="12"/>
    </row>
    <row r="2885" spans="1:8" x14ac:dyDescent="0.3">
      <c r="A2885" s="50">
        <v>92251008000</v>
      </c>
      <c r="B2885" s="14" t="s">
        <v>38313</v>
      </c>
      <c r="C2885" t="s">
        <v>38314</v>
      </c>
      <c r="D2885" s="14">
        <v>3</v>
      </c>
      <c r="E2885" t="s">
        <v>21572</v>
      </c>
      <c r="F2885" t="s">
        <v>22692</v>
      </c>
      <c r="H2885" s="12"/>
    </row>
    <row r="2886" spans="1:8" x14ac:dyDescent="0.3">
      <c r="A2886" s="50">
        <v>92251008000</v>
      </c>
      <c r="B2886" s="14" t="s">
        <v>38313</v>
      </c>
      <c r="C2886" t="s">
        <v>38314</v>
      </c>
      <c r="E2886" t="s">
        <v>24734</v>
      </c>
      <c r="F2886" t="s">
        <v>26561</v>
      </c>
      <c r="H2886" s="12"/>
    </row>
    <row r="2887" spans="1:8" x14ac:dyDescent="0.3">
      <c r="A2887" s="50">
        <v>92251008000</v>
      </c>
      <c r="B2887" s="14" t="s">
        <v>38313</v>
      </c>
      <c r="C2887" t="s">
        <v>38314</v>
      </c>
      <c r="E2887" t="s">
        <v>38315</v>
      </c>
      <c r="F2887" t="s">
        <v>26561</v>
      </c>
      <c r="H2887" s="12"/>
    </row>
    <row r="2888" spans="1:8" x14ac:dyDescent="0.3">
      <c r="A2888" s="50">
        <v>92251009000</v>
      </c>
      <c r="B2888" s="14" t="s">
        <v>38363</v>
      </c>
      <c r="C2888" t="s">
        <v>38364</v>
      </c>
      <c r="D2888" s="14">
        <v>2</v>
      </c>
      <c r="E2888" t="s">
        <v>23586</v>
      </c>
      <c r="F2888" t="s">
        <v>38365</v>
      </c>
      <c r="H2888" s="12"/>
    </row>
    <row r="2889" spans="1:8" x14ac:dyDescent="0.3">
      <c r="A2889" s="50">
        <v>92251009000</v>
      </c>
      <c r="B2889" s="14" t="s">
        <v>38363</v>
      </c>
      <c r="C2889" t="s">
        <v>38366</v>
      </c>
      <c r="E2889" t="s">
        <v>38367</v>
      </c>
      <c r="F2889" t="s">
        <v>38365</v>
      </c>
      <c r="H2889" s="12"/>
    </row>
    <row r="2890" spans="1:8" x14ac:dyDescent="0.3">
      <c r="A2890" s="50">
        <v>92251010000</v>
      </c>
      <c r="B2890" s="14" t="s">
        <v>38395</v>
      </c>
      <c r="C2890" t="s">
        <v>38396</v>
      </c>
      <c r="D2890" s="14">
        <v>5</v>
      </c>
      <c r="E2890" t="s">
        <v>21628</v>
      </c>
      <c r="F2890" t="s">
        <v>38365</v>
      </c>
      <c r="H2890" s="12"/>
    </row>
    <row r="2891" spans="1:8" x14ac:dyDescent="0.3">
      <c r="A2891" s="50">
        <v>92251010000</v>
      </c>
      <c r="B2891" s="14" t="s">
        <v>38395</v>
      </c>
      <c r="C2891" t="s">
        <v>38397</v>
      </c>
      <c r="E2891" t="s">
        <v>22755</v>
      </c>
      <c r="F2891" t="s">
        <v>38365</v>
      </c>
      <c r="H2891" s="12"/>
    </row>
    <row r="2892" spans="1:8" x14ac:dyDescent="0.3">
      <c r="A2892" s="50">
        <v>92251010000</v>
      </c>
      <c r="B2892" s="14" t="s">
        <v>38395</v>
      </c>
      <c r="C2892" t="s">
        <v>38396</v>
      </c>
      <c r="E2892" t="s">
        <v>21930</v>
      </c>
      <c r="F2892" t="s">
        <v>38365</v>
      </c>
      <c r="H2892" s="12"/>
    </row>
    <row r="2893" spans="1:8" x14ac:dyDescent="0.3">
      <c r="A2893" s="50">
        <v>92251010000</v>
      </c>
      <c r="B2893" s="14" t="s">
        <v>38395</v>
      </c>
      <c r="C2893" t="s">
        <v>38396</v>
      </c>
      <c r="E2893" t="s">
        <v>38398</v>
      </c>
      <c r="F2893" t="s">
        <v>38365</v>
      </c>
      <c r="H2893" s="12"/>
    </row>
    <row r="2894" spans="1:8" x14ac:dyDescent="0.3">
      <c r="A2894" s="50">
        <v>92251010000</v>
      </c>
      <c r="B2894" s="14" t="s">
        <v>38395</v>
      </c>
      <c r="C2894" t="s">
        <v>38396</v>
      </c>
      <c r="E2894" t="s">
        <v>27355</v>
      </c>
      <c r="F2894" t="s">
        <v>38365</v>
      </c>
      <c r="H2894" s="12"/>
    </row>
    <row r="2895" spans="1:8" x14ac:dyDescent="0.3">
      <c r="A2895" s="50">
        <v>92251015000</v>
      </c>
      <c r="B2895" s="14" t="s">
        <v>37911</v>
      </c>
      <c r="C2895" t="s">
        <v>37912</v>
      </c>
      <c r="D2895" s="14">
        <v>3</v>
      </c>
      <c r="E2895" t="s">
        <v>21407</v>
      </c>
      <c r="F2895" t="s">
        <v>22125</v>
      </c>
      <c r="H2895" s="12"/>
    </row>
    <row r="2896" spans="1:8" x14ac:dyDescent="0.3">
      <c r="A2896" s="50">
        <v>92251015000</v>
      </c>
      <c r="B2896" s="14" t="s">
        <v>37911</v>
      </c>
      <c r="C2896" t="s">
        <v>37912</v>
      </c>
      <c r="E2896" t="s">
        <v>21407</v>
      </c>
      <c r="F2896" t="s">
        <v>22125</v>
      </c>
      <c r="H2896" s="12"/>
    </row>
    <row r="2897" spans="1:8" x14ac:dyDescent="0.3">
      <c r="A2897" s="50">
        <v>92251015000</v>
      </c>
      <c r="B2897" s="14" t="s">
        <v>37911</v>
      </c>
      <c r="C2897" t="s">
        <v>37912</v>
      </c>
      <c r="E2897" t="s">
        <v>21930</v>
      </c>
      <c r="F2897" t="s">
        <v>22125</v>
      </c>
      <c r="H2897" s="12"/>
    </row>
    <row r="2898" spans="1:8" x14ac:dyDescent="0.3">
      <c r="A2898" s="50">
        <v>92251017000</v>
      </c>
      <c r="B2898" s="14" t="s">
        <v>37971</v>
      </c>
      <c r="C2898" t="s">
        <v>37972</v>
      </c>
      <c r="D2898" s="14">
        <v>2</v>
      </c>
      <c r="E2898" t="s">
        <v>36850</v>
      </c>
      <c r="F2898" t="s">
        <v>21140</v>
      </c>
      <c r="H2898" s="12"/>
    </row>
    <row r="2899" spans="1:8" x14ac:dyDescent="0.3">
      <c r="A2899" s="50">
        <v>92251017000</v>
      </c>
      <c r="B2899" s="14" t="s">
        <v>37971</v>
      </c>
      <c r="C2899" t="s">
        <v>37972</v>
      </c>
      <c r="E2899" t="s">
        <v>20949</v>
      </c>
      <c r="F2899" t="s">
        <v>21140</v>
      </c>
      <c r="H2899" s="12"/>
    </row>
    <row r="2900" spans="1:8" x14ac:dyDescent="0.3">
      <c r="A2900" s="50">
        <v>92251018000</v>
      </c>
      <c r="B2900" s="14" t="s">
        <v>35410</v>
      </c>
      <c r="C2900" t="s">
        <v>35411</v>
      </c>
      <c r="D2900" s="14">
        <v>2</v>
      </c>
      <c r="E2900" t="s">
        <v>21580</v>
      </c>
      <c r="F2900" t="s">
        <v>35412</v>
      </c>
      <c r="H2900" s="12"/>
    </row>
    <row r="2901" spans="1:8" x14ac:dyDescent="0.3">
      <c r="A2901" s="50">
        <v>92251018000</v>
      </c>
      <c r="B2901" s="14" t="s">
        <v>35410</v>
      </c>
      <c r="C2901" t="s">
        <v>35411</v>
      </c>
      <c r="E2901" t="s">
        <v>21444</v>
      </c>
      <c r="F2901" t="s">
        <v>35412</v>
      </c>
      <c r="H2901" s="12"/>
    </row>
    <row r="2902" spans="1:8" x14ac:dyDescent="0.3">
      <c r="A2902" s="50">
        <v>92252001000</v>
      </c>
      <c r="B2902" s="14" t="s">
        <v>38301</v>
      </c>
      <c r="C2902" t="s">
        <v>38302</v>
      </c>
      <c r="D2902" s="14">
        <v>2</v>
      </c>
      <c r="E2902" t="s">
        <v>22935</v>
      </c>
      <c r="F2902" t="s">
        <v>24410</v>
      </c>
      <c r="H2902" s="12"/>
    </row>
    <row r="2903" spans="1:8" x14ac:dyDescent="0.3">
      <c r="A2903" s="50">
        <v>92252001000</v>
      </c>
      <c r="B2903" s="14" t="s">
        <v>38301</v>
      </c>
      <c r="C2903" t="s">
        <v>38302</v>
      </c>
      <c r="E2903" t="s">
        <v>21100</v>
      </c>
      <c r="F2903" t="s">
        <v>24410</v>
      </c>
      <c r="H2903" s="12"/>
    </row>
    <row r="2904" spans="1:8" x14ac:dyDescent="0.3">
      <c r="A2904" s="50">
        <v>92252002000</v>
      </c>
      <c r="B2904" s="14" t="s">
        <v>38230</v>
      </c>
      <c r="C2904" t="s">
        <v>38231</v>
      </c>
      <c r="D2904" s="14">
        <v>2</v>
      </c>
      <c r="E2904" t="s">
        <v>22671</v>
      </c>
      <c r="F2904" t="s">
        <v>37749</v>
      </c>
      <c r="H2904" s="12"/>
    </row>
    <row r="2905" spans="1:8" x14ac:dyDescent="0.3">
      <c r="A2905" s="50">
        <v>92252002000</v>
      </c>
      <c r="B2905" s="14" t="s">
        <v>38230</v>
      </c>
      <c r="C2905" t="s">
        <v>38231</v>
      </c>
      <c r="E2905" t="s">
        <v>21047</v>
      </c>
      <c r="F2905" t="s">
        <v>37749</v>
      </c>
      <c r="H2905" s="12"/>
    </row>
    <row r="2906" spans="1:8" x14ac:dyDescent="0.3">
      <c r="A2906" s="50">
        <v>92252004000</v>
      </c>
      <c r="B2906" s="14" t="s">
        <v>37979</v>
      </c>
      <c r="C2906" t="s">
        <v>37980</v>
      </c>
      <c r="D2906" s="14">
        <v>2</v>
      </c>
      <c r="E2906" t="s">
        <v>37981</v>
      </c>
      <c r="F2906" t="s">
        <v>27445</v>
      </c>
      <c r="H2906" s="12"/>
    </row>
    <row r="2907" spans="1:8" x14ac:dyDescent="0.3">
      <c r="A2907" s="50">
        <v>92252004000</v>
      </c>
      <c r="B2907" s="14" t="s">
        <v>37979</v>
      </c>
      <c r="C2907" t="s">
        <v>37982</v>
      </c>
      <c r="E2907" t="s">
        <v>26166</v>
      </c>
      <c r="F2907" t="s">
        <v>37983</v>
      </c>
      <c r="H2907" s="12"/>
    </row>
    <row r="2908" spans="1:8" x14ac:dyDescent="0.3">
      <c r="A2908" s="50">
        <v>92252005000</v>
      </c>
      <c r="B2908" s="14" t="s">
        <v>37946</v>
      </c>
      <c r="C2908" t="s">
        <v>37947</v>
      </c>
      <c r="D2908" s="14">
        <v>1</v>
      </c>
      <c r="E2908" t="s">
        <v>21892</v>
      </c>
      <c r="F2908" t="s">
        <v>37948</v>
      </c>
      <c r="H2908" s="12"/>
    </row>
    <row r="2909" spans="1:8" x14ac:dyDescent="0.3">
      <c r="A2909" s="50">
        <v>92252006000</v>
      </c>
      <c r="B2909" s="14" t="s">
        <v>37798</v>
      </c>
      <c r="C2909" t="s">
        <v>37799</v>
      </c>
      <c r="D2909" s="14">
        <v>1</v>
      </c>
      <c r="E2909" t="s">
        <v>31398</v>
      </c>
      <c r="F2909" t="s">
        <v>37800</v>
      </c>
      <c r="H2909" s="12"/>
    </row>
    <row r="2910" spans="1:8" x14ac:dyDescent="0.3">
      <c r="A2910" s="50">
        <v>92252007000</v>
      </c>
      <c r="B2910" s="14" t="s">
        <v>20475</v>
      </c>
      <c r="D2910" s="14">
        <v>0</v>
      </c>
      <c r="H2910" s="12"/>
    </row>
    <row r="2911" spans="1:8" x14ac:dyDescent="0.3">
      <c r="A2911" s="50">
        <v>92252007000</v>
      </c>
      <c r="B2911" s="14" t="s">
        <v>20475</v>
      </c>
      <c r="C2911" t="s">
        <v>38195</v>
      </c>
      <c r="D2911" s="14">
        <v>3</v>
      </c>
      <c r="E2911" t="s">
        <v>21580</v>
      </c>
      <c r="F2911" t="s">
        <v>38196</v>
      </c>
      <c r="H2911" s="12"/>
    </row>
    <row r="2912" spans="1:8" x14ac:dyDescent="0.3">
      <c r="A2912" s="50">
        <v>92252007000</v>
      </c>
      <c r="B2912" s="14" t="s">
        <v>20475</v>
      </c>
      <c r="C2912" t="s">
        <v>38195</v>
      </c>
      <c r="E2912" t="s">
        <v>22755</v>
      </c>
      <c r="F2912" t="s">
        <v>38196</v>
      </c>
      <c r="H2912" s="12"/>
    </row>
    <row r="2913" spans="1:8" x14ac:dyDescent="0.3">
      <c r="A2913" s="50">
        <v>92252007000</v>
      </c>
      <c r="B2913" s="14" t="s">
        <v>20475</v>
      </c>
      <c r="C2913" t="s">
        <v>38197</v>
      </c>
      <c r="E2913" t="s">
        <v>21528</v>
      </c>
      <c r="F2913" t="s">
        <v>38198</v>
      </c>
      <c r="H2913" s="12"/>
    </row>
    <row r="2914" spans="1:8" x14ac:dyDescent="0.3">
      <c r="A2914" s="50">
        <v>92253001000</v>
      </c>
      <c r="B2914" s="14" t="s">
        <v>20387</v>
      </c>
      <c r="D2914" s="14">
        <v>0</v>
      </c>
      <c r="H2914" s="12"/>
    </row>
    <row r="2915" spans="1:8" x14ac:dyDescent="0.3">
      <c r="A2915" s="50">
        <v>92253001000</v>
      </c>
      <c r="B2915" s="14" t="s">
        <v>20387</v>
      </c>
      <c r="C2915" t="s">
        <v>38437</v>
      </c>
      <c r="D2915" s="14">
        <v>2</v>
      </c>
      <c r="E2915" t="s">
        <v>20945</v>
      </c>
      <c r="F2915" t="s">
        <v>38438</v>
      </c>
      <c r="H2915" s="12"/>
    </row>
    <row r="2916" spans="1:8" x14ac:dyDescent="0.3">
      <c r="A2916" s="50">
        <v>92253001000</v>
      </c>
      <c r="B2916" s="14" t="s">
        <v>20387</v>
      </c>
      <c r="C2916" t="s">
        <v>38437</v>
      </c>
      <c r="E2916" t="s">
        <v>38439</v>
      </c>
      <c r="F2916" t="s">
        <v>38438</v>
      </c>
      <c r="H2916" s="12"/>
    </row>
    <row r="2917" spans="1:8" x14ac:dyDescent="0.3">
      <c r="A2917" s="50">
        <v>92261002000</v>
      </c>
      <c r="B2917" s="14" t="s">
        <v>38485</v>
      </c>
      <c r="C2917" t="s">
        <v>38486</v>
      </c>
      <c r="D2917" s="14">
        <v>3</v>
      </c>
      <c r="E2917" t="s">
        <v>38487</v>
      </c>
      <c r="F2917" t="s">
        <v>38488</v>
      </c>
      <c r="H2917" s="12"/>
    </row>
    <row r="2918" spans="1:8" x14ac:dyDescent="0.3">
      <c r="A2918" s="50">
        <v>92261002000</v>
      </c>
      <c r="B2918" s="14" t="s">
        <v>38485</v>
      </c>
      <c r="C2918" t="s">
        <v>38486</v>
      </c>
      <c r="E2918" t="s">
        <v>21121</v>
      </c>
      <c r="F2918" t="s">
        <v>38488</v>
      </c>
      <c r="H2918" s="12"/>
    </row>
    <row r="2919" spans="1:8" x14ac:dyDescent="0.3">
      <c r="A2919" s="50">
        <v>92261002000</v>
      </c>
      <c r="B2919" s="14" t="s">
        <v>38485</v>
      </c>
      <c r="C2919" t="s">
        <v>38489</v>
      </c>
      <c r="E2919" t="s">
        <v>21047</v>
      </c>
      <c r="F2919" t="s">
        <v>38488</v>
      </c>
      <c r="H2919" s="12"/>
    </row>
    <row r="2920" spans="1:8" x14ac:dyDescent="0.3">
      <c r="A2920" s="50">
        <v>92261003000</v>
      </c>
      <c r="B2920" s="14" t="s">
        <v>38559</v>
      </c>
      <c r="C2920" t="s">
        <v>38560</v>
      </c>
      <c r="D2920" s="14">
        <v>2</v>
      </c>
      <c r="E2920" t="s">
        <v>29317</v>
      </c>
      <c r="F2920" t="s">
        <v>38561</v>
      </c>
      <c r="H2920" s="12"/>
    </row>
    <row r="2921" spans="1:8" x14ac:dyDescent="0.3">
      <c r="A2921" s="50">
        <v>92261003000</v>
      </c>
      <c r="B2921" s="14" t="s">
        <v>38559</v>
      </c>
      <c r="C2921" t="s">
        <v>38560</v>
      </c>
      <c r="E2921" t="s">
        <v>20959</v>
      </c>
      <c r="F2921" t="s">
        <v>38561</v>
      </c>
      <c r="H2921" s="12"/>
    </row>
    <row r="2922" spans="1:8" x14ac:dyDescent="0.3">
      <c r="A2922" s="50">
        <v>92261004000</v>
      </c>
      <c r="B2922" s="14" t="s">
        <v>38625</v>
      </c>
      <c r="C2922" t="s">
        <v>38626</v>
      </c>
      <c r="D2922" s="14">
        <v>1</v>
      </c>
      <c r="E2922" t="s">
        <v>22761</v>
      </c>
      <c r="F2922" t="s">
        <v>38627</v>
      </c>
      <c r="H2922" s="12"/>
    </row>
    <row r="2923" spans="1:8" x14ac:dyDescent="0.3">
      <c r="A2923" s="50">
        <v>92261005000</v>
      </c>
      <c r="B2923" s="14" t="s">
        <v>38681</v>
      </c>
      <c r="C2923" t="s">
        <v>38682</v>
      </c>
      <c r="D2923" s="14">
        <v>3</v>
      </c>
      <c r="E2923" t="s">
        <v>21911</v>
      </c>
      <c r="F2923" t="s">
        <v>23511</v>
      </c>
      <c r="H2923" s="12"/>
    </row>
    <row r="2924" spans="1:8" x14ac:dyDescent="0.3">
      <c r="A2924" s="50">
        <v>92261005000</v>
      </c>
      <c r="B2924" s="14" t="s">
        <v>38681</v>
      </c>
      <c r="C2924" t="s">
        <v>38682</v>
      </c>
      <c r="E2924" t="s">
        <v>23855</v>
      </c>
      <c r="F2924" t="s">
        <v>23511</v>
      </c>
      <c r="H2924" s="12"/>
    </row>
    <row r="2925" spans="1:8" x14ac:dyDescent="0.3">
      <c r="A2925" s="50">
        <v>92261005000</v>
      </c>
      <c r="B2925" s="14" t="s">
        <v>38681</v>
      </c>
      <c r="C2925" t="s">
        <v>38682</v>
      </c>
      <c r="E2925" t="s">
        <v>20957</v>
      </c>
      <c r="F2925" t="s">
        <v>38683</v>
      </c>
      <c r="G2925" t="s">
        <v>38684</v>
      </c>
      <c r="H2925" s="12"/>
    </row>
    <row r="2926" spans="1:8" x14ac:dyDescent="0.3">
      <c r="A2926" s="50">
        <v>92261006000</v>
      </c>
      <c r="B2926" s="14" t="s">
        <v>38747</v>
      </c>
      <c r="C2926" t="s">
        <v>38748</v>
      </c>
      <c r="D2926" s="14">
        <v>2</v>
      </c>
      <c r="E2926" t="s">
        <v>23209</v>
      </c>
      <c r="F2926" t="s">
        <v>24656</v>
      </c>
      <c r="H2926" s="12"/>
    </row>
    <row r="2927" spans="1:8" x14ac:dyDescent="0.3">
      <c r="A2927" s="50">
        <v>92261006000</v>
      </c>
      <c r="B2927" s="14" t="s">
        <v>38747</v>
      </c>
      <c r="C2927" t="s">
        <v>38749</v>
      </c>
      <c r="E2927" t="s">
        <v>38750</v>
      </c>
      <c r="F2927" t="s">
        <v>24656</v>
      </c>
      <c r="H2927" s="12"/>
    </row>
    <row r="2928" spans="1:8" x14ac:dyDescent="0.3">
      <c r="A2928" s="50">
        <v>92261007000</v>
      </c>
      <c r="B2928" s="14" t="s">
        <v>38942</v>
      </c>
      <c r="C2928" t="s">
        <v>38943</v>
      </c>
      <c r="D2928" s="14">
        <v>2</v>
      </c>
      <c r="E2928" t="s">
        <v>32085</v>
      </c>
      <c r="F2928" t="s">
        <v>38944</v>
      </c>
      <c r="H2928" s="12"/>
    </row>
    <row r="2929" spans="1:8" x14ac:dyDescent="0.3">
      <c r="A2929" s="50">
        <v>92261007000</v>
      </c>
      <c r="B2929" s="14" t="s">
        <v>38942</v>
      </c>
      <c r="C2929" t="s">
        <v>38943</v>
      </c>
      <c r="E2929" t="s">
        <v>21034</v>
      </c>
      <c r="F2929" t="s">
        <v>38945</v>
      </c>
      <c r="H2929" s="12"/>
    </row>
    <row r="2930" spans="1:8" x14ac:dyDescent="0.3">
      <c r="A2930" s="50">
        <v>92261008000</v>
      </c>
      <c r="B2930" s="14" t="s">
        <v>38973</v>
      </c>
      <c r="C2930" t="s">
        <v>38974</v>
      </c>
      <c r="D2930" s="14">
        <v>3</v>
      </c>
      <c r="E2930" t="s">
        <v>21908</v>
      </c>
      <c r="F2930" t="s">
        <v>27374</v>
      </c>
      <c r="H2930" s="12"/>
    </row>
    <row r="2931" spans="1:8" x14ac:dyDescent="0.3">
      <c r="A2931" s="50">
        <v>92261008000</v>
      </c>
      <c r="B2931" s="14" t="s">
        <v>38973</v>
      </c>
      <c r="C2931" t="s">
        <v>38974</v>
      </c>
      <c r="E2931" t="s">
        <v>28323</v>
      </c>
      <c r="F2931" t="s">
        <v>38975</v>
      </c>
      <c r="H2931" s="12"/>
    </row>
    <row r="2932" spans="1:8" x14ac:dyDescent="0.3">
      <c r="A2932" s="50">
        <v>92261008000</v>
      </c>
      <c r="B2932" s="14" t="s">
        <v>38973</v>
      </c>
      <c r="C2932" t="s">
        <v>38974</v>
      </c>
      <c r="E2932" t="s">
        <v>35774</v>
      </c>
      <c r="F2932" t="s">
        <v>38975</v>
      </c>
      <c r="H2932" s="12"/>
    </row>
    <row r="2933" spans="1:8" x14ac:dyDescent="0.3">
      <c r="A2933" s="50">
        <v>92261009000</v>
      </c>
      <c r="B2933" s="14" t="s">
        <v>20228</v>
      </c>
      <c r="D2933" s="14">
        <v>0</v>
      </c>
      <c r="H2933" s="12"/>
    </row>
    <row r="2934" spans="1:8" x14ac:dyDescent="0.3">
      <c r="A2934" s="50">
        <v>92261009000</v>
      </c>
      <c r="B2934" s="14" t="s">
        <v>20228</v>
      </c>
      <c r="C2934" t="s">
        <v>39026</v>
      </c>
      <c r="D2934" s="14">
        <v>2</v>
      </c>
      <c r="E2934" t="s">
        <v>21471</v>
      </c>
      <c r="F2934" t="s">
        <v>39027</v>
      </c>
      <c r="H2934" s="12"/>
    </row>
    <row r="2935" spans="1:8" x14ac:dyDescent="0.3">
      <c r="A2935" s="50">
        <v>92261009000</v>
      </c>
      <c r="B2935" s="14" t="s">
        <v>20228</v>
      </c>
      <c r="C2935" t="s">
        <v>39028</v>
      </c>
      <c r="E2935" t="s">
        <v>39029</v>
      </c>
      <c r="F2935" t="s">
        <v>24799</v>
      </c>
      <c r="H2935" s="12"/>
    </row>
    <row r="2936" spans="1:8" x14ac:dyDescent="0.3">
      <c r="A2936" s="50">
        <v>92261010000</v>
      </c>
      <c r="B2936" s="14" t="s">
        <v>39058</v>
      </c>
      <c r="C2936" t="s">
        <v>39059</v>
      </c>
      <c r="D2936" s="14">
        <v>1</v>
      </c>
      <c r="E2936" t="s">
        <v>22035</v>
      </c>
      <c r="F2936" t="s">
        <v>30961</v>
      </c>
      <c r="H2936" s="12"/>
    </row>
    <row r="2937" spans="1:8" x14ac:dyDescent="0.3">
      <c r="A2937" s="50">
        <v>92262001000</v>
      </c>
      <c r="B2937" s="14" t="s">
        <v>39049</v>
      </c>
      <c r="C2937" t="s">
        <v>39050</v>
      </c>
      <c r="D2937" s="14">
        <v>2</v>
      </c>
      <c r="E2937" t="s">
        <v>21185</v>
      </c>
      <c r="F2937" t="s">
        <v>39051</v>
      </c>
      <c r="H2937" s="12"/>
    </row>
    <row r="2938" spans="1:8" x14ac:dyDescent="0.3">
      <c r="A2938" s="50">
        <v>92262001000</v>
      </c>
      <c r="B2938" s="14" t="s">
        <v>39049</v>
      </c>
      <c r="C2938" t="s">
        <v>39050</v>
      </c>
      <c r="E2938" t="s">
        <v>38594</v>
      </c>
      <c r="F2938" t="s">
        <v>39051</v>
      </c>
      <c r="H2938" s="12"/>
    </row>
    <row r="2939" spans="1:8" x14ac:dyDescent="0.3">
      <c r="A2939" s="50">
        <v>92262002000</v>
      </c>
      <c r="B2939" s="14" t="s">
        <v>38802</v>
      </c>
      <c r="C2939" t="s">
        <v>38803</v>
      </c>
      <c r="D2939" s="14">
        <v>5</v>
      </c>
      <c r="E2939" t="s">
        <v>30751</v>
      </c>
      <c r="F2939" t="s">
        <v>38804</v>
      </c>
      <c r="H2939" s="12"/>
    </row>
    <row r="2940" spans="1:8" x14ac:dyDescent="0.3">
      <c r="A2940" s="50">
        <v>92262002000</v>
      </c>
      <c r="B2940" s="14" t="s">
        <v>38802</v>
      </c>
      <c r="C2940" t="s">
        <v>38805</v>
      </c>
      <c r="E2940" t="s">
        <v>21330</v>
      </c>
      <c r="F2940" t="s">
        <v>38806</v>
      </c>
      <c r="H2940" s="12"/>
    </row>
    <row r="2941" spans="1:8" x14ac:dyDescent="0.3">
      <c r="A2941" s="50">
        <v>92262002000</v>
      </c>
      <c r="B2941" s="14" t="s">
        <v>38802</v>
      </c>
      <c r="C2941" t="s">
        <v>38803</v>
      </c>
      <c r="E2941" t="s">
        <v>27389</v>
      </c>
      <c r="F2941" t="s">
        <v>38806</v>
      </c>
      <c r="H2941" s="12"/>
    </row>
    <row r="2942" spans="1:8" x14ac:dyDescent="0.3">
      <c r="A2942" s="50">
        <v>92262002000</v>
      </c>
      <c r="B2942" s="14" t="s">
        <v>38802</v>
      </c>
      <c r="C2942" t="s">
        <v>38803</v>
      </c>
      <c r="E2942" t="s">
        <v>21051</v>
      </c>
      <c r="F2942" t="s">
        <v>29399</v>
      </c>
      <c r="H2942" s="12"/>
    </row>
    <row r="2943" spans="1:8" x14ac:dyDescent="0.3">
      <c r="A2943" s="50">
        <v>92262002000</v>
      </c>
      <c r="B2943" s="14" t="s">
        <v>38802</v>
      </c>
      <c r="C2943" t="s">
        <v>38803</v>
      </c>
      <c r="E2943" t="s">
        <v>21264</v>
      </c>
      <c r="F2943" t="s">
        <v>29399</v>
      </c>
      <c r="H2943" s="12"/>
    </row>
    <row r="2944" spans="1:8" x14ac:dyDescent="0.3">
      <c r="A2944" s="50">
        <v>92262003000</v>
      </c>
      <c r="B2944" s="14" t="s">
        <v>38768</v>
      </c>
      <c r="C2944" t="s">
        <v>38769</v>
      </c>
      <c r="D2944" s="14">
        <v>2</v>
      </c>
      <c r="E2944" t="s">
        <v>21229</v>
      </c>
      <c r="F2944" t="s">
        <v>21543</v>
      </c>
      <c r="G2944" t="s">
        <v>38770</v>
      </c>
      <c r="H2944" s="12"/>
    </row>
    <row r="2945" spans="1:8" x14ac:dyDescent="0.3">
      <c r="A2945" s="50">
        <v>92262003000</v>
      </c>
      <c r="B2945" s="14" t="s">
        <v>38768</v>
      </c>
      <c r="C2945" t="s">
        <v>38769</v>
      </c>
      <c r="E2945" t="s">
        <v>22900</v>
      </c>
      <c r="F2945" t="s">
        <v>21543</v>
      </c>
      <c r="G2945" t="s">
        <v>38770</v>
      </c>
      <c r="H2945" s="12"/>
    </row>
    <row r="2946" spans="1:8" x14ac:dyDescent="0.3">
      <c r="A2946" s="50">
        <v>92262004000</v>
      </c>
      <c r="B2946" s="14" t="s">
        <v>38719</v>
      </c>
      <c r="C2946" t="s">
        <v>38720</v>
      </c>
      <c r="D2946" s="14">
        <v>1</v>
      </c>
      <c r="E2946" t="s">
        <v>22633</v>
      </c>
      <c r="F2946" t="s">
        <v>20926</v>
      </c>
      <c r="H2946" s="12"/>
    </row>
    <row r="2947" spans="1:8" x14ac:dyDescent="0.3">
      <c r="A2947" s="50">
        <v>92262005000</v>
      </c>
      <c r="B2947" s="14" t="s">
        <v>38676</v>
      </c>
      <c r="C2947" t="s">
        <v>38677</v>
      </c>
      <c r="D2947" s="14">
        <v>2</v>
      </c>
      <c r="E2947" t="s">
        <v>21566</v>
      </c>
      <c r="F2947" t="s">
        <v>38678</v>
      </c>
      <c r="H2947" s="12"/>
    </row>
    <row r="2948" spans="1:8" x14ac:dyDescent="0.3">
      <c r="A2948" s="50">
        <v>92262005000</v>
      </c>
      <c r="B2948" s="14" t="s">
        <v>38676</v>
      </c>
      <c r="C2948" t="s">
        <v>38677</v>
      </c>
      <c r="E2948" t="s">
        <v>21941</v>
      </c>
      <c r="F2948" t="s">
        <v>38678</v>
      </c>
      <c r="H2948" s="12"/>
    </row>
    <row r="2949" spans="1:8" x14ac:dyDescent="0.3">
      <c r="A2949" s="50">
        <v>92262006000</v>
      </c>
      <c r="B2949" s="14" t="s">
        <v>38615</v>
      </c>
      <c r="C2949" t="s">
        <v>38616</v>
      </c>
      <c r="D2949" s="14">
        <v>3</v>
      </c>
      <c r="E2949" t="s">
        <v>20950</v>
      </c>
      <c r="F2949" t="s">
        <v>38617</v>
      </c>
      <c r="H2949" s="12"/>
    </row>
    <row r="2950" spans="1:8" x14ac:dyDescent="0.3">
      <c r="A2950" s="50">
        <v>92262006000</v>
      </c>
      <c r="B2950" s="14" t="s">
        <v>38615</v>
      </c>
      <c r="C2950" t="s">
        <v>38618</v>
      </c>
      <c r="E2950" t="s">
        <v>21966</v>
      </c>
      <c r="F2950" t="s">
        <v>38619</v>
      </c>
      <c r="H2950" s="12"/>
    </row>
    <row r="2951" spans="1:8" x14ac:dyDescent="0.3">
      <c r="A2951" s="50">
        <v>92262006000</v>
      </c>
      <c r="B2951" s="14" t="s">
        <v>38615</v>
      </c>
      <c r="C2951" t="s">
        <v>38616</v>
      </c>
      <c r="E2951" t="s">
        <v>21015</v>
      </c>
      <c r="F2951" t="s">
        <v>38620</v>
      </c>
      <c r="H2951" s="12"/>
    </row>
    <row r="2952" spans="1:8" x14ac:dyDescent="0.3">
      <c r="A2952" s="50">
        <v>92262007000</v>
      </c>
      <c r="B2952" s="14" t="s">
        <v>38575</v>
      </c>
      <c r="C2952" t="s">
        <v>38576</v>
      </c>
      <c r="D2952" s="14">
        <v>4</v>
      </c>
      <c r="E2952" t="s">
        <v>21736</v>
      </c>
      <c r="F2952" t="s">
        <v>21116</v>
      </c>
      <c r="H2952" s="12"/>
    </row>
    <row r="2953" spans="1:8" x14ac:dyDescent="0.3">
      <c r="A2953" s="50">
        <v>92262007000</v>
      </c>
      <c r="B2953" s="14" t="s">
        <v>38575</v>
      </c>
      <c r="C2953" t="s">
        <v>38576</v>
      </c>
      <c r="E2953" t="s">
        <v>23894</v>
      </c>
      <c r="F2953" t="s">
        <v>21116</v>
      </c>
      <c r="H2953" s="12"/>
    </row>
    <row r="2954" spans="1:8" x14ac:dyDescent="0.3">
      <c r="A2954" s="50">
        <v>92262007000</v>
      </c>
      <c r="B2954" s="14" t="s">
        <v>38575</v>
      </c>
      <c r="C2954" t="s">
        <v>38576</v>
      </c>
      <c r="E2954" t="s">
        <v>21552</v>
      </c>
      <c r="F2954" t="s">
        <v>21116</v>
      </c>
      <c r="H2954" s="12"/>
    </row>
    <row r="2955" spans="1:8" x14ac:dyDescent="0.3">
      <c r="A2955" s="50">
        <v>92262007000</v>
      </c>
      <c r="B2955" s="14" t="s">
        <v>38575</v>
      </c>
      <c r="C2955" t="s">
        <v>38576</v>
      </c>
      <c r="E2955" t="s">
        <v>26003</v>
      </c>
      <c r="F2955" t="s">
        <v>21116</v>
      </c>
      <c r="G2955" t="s">
        <v>38577</v>
      </c>
      <c r="H2955" s="12"/>
    </row>
    <row r="2956" spans="1:8" x14ac:dyDescent="0.3">
      <c r="A2956" s="50">
        <v>92262008000</v>
      </c>
      <c r="B2956" s="14" t="s">
        <v>38538</v>
      </c>
      <c r="C2956" t="s">
        <v>38539</v>
      </c>
      <c r="D2956" s="14">
        <v>4</v>
      </c>
      <c r="E2956" t="s">
        <v>38540</v>
      </c>
      <c r="F2956" t="s">
        <v>25077</v>
      </c>
      <c r="H2956" s="12"/>
    </row>
    <row r="2957" spans="1:8" x14ac:dyDescent="0.3">
      <c r="A2957" s="50">
        <v>92262008000</v>
      </c>
      <c r="B2957" s="14" t="s">
        <v>38538</v>
      </c>
      <c r="C2957" t="s">
        <v>38539</v>
      </c>
      <c r="E2957" t="s">
        <v>23721</v>
      </c>
      <c r="F2957" t="s">
        <v>25077</v>
      </c>
      <c r="H2957" s="12"/>
    </row>
    <row r="2958" spans="1:8" x14ac:dyDescent="0.3">
      <c r="A2958" s="50">
        <v>92262008000</v>
      </c>
      <c r="B2958" s="14" t="s">
        <v>38538</v>
      </c>
      <c r="C2958" t="s">
        <v>38539</v>
      </c>
      <c r="E2958" t="s">
        <v>20945</v>
      </c>
      <c r="F2958" t="s">
        <v>25077</v>
      </c>
      <c r="H2958" s="12"/>
    </row>
    <row r="2959" spans="1:8" x14ac:dyDescent="0.3">
      <c r="A2959" s="50">
        <v>92262008000</v>
      </c>
      <c r="B2959" s="14" t="s">
        <v>38538</v>
      </c>
      <c r="C2959" t="s">
        <v>38539</v>
      </c>
      <c r="E2959" t="s">
        <v>22002</v>
      </c>
      <c r="F2959" t="s">
        <v>25077</v>
      </c>
      <c r="H2959" s="12"/>
    </row>
    <row r="2960" spans="1:8" x14ac:dyDescent="0.3">
      <c r="A2960" s="50">
        <v>92262009000</v>
      </c>
      <c r="B2960" s="14" t="s">
        <v>20699</v>
      </c>
      <c r="D2960" s="14">
        <v>0</v>
      </c>
      <c r="H2960" s="12"/>
    </row>
    <row r="2961" spans="1:8" x14ac:dyDescent="0.3">
      <c r="A2961" s="50">
        <v>92262009000</v>
      </c>
      <c r="B2961" s="14" t="s">
        <v>20699</v>
      </c>
      <c r="C2961" t="s">
        <v>38505</v>
      </c>
      <c r="D2961" s="14">
        <v>1</v>
      </c>
      <c r="E2961" t="s">
        <v>23874</v>
      </c>
      <c r="F2961" t="s">
        <v>38506</v>
      </c>
      <c r="H2961" s="12"/>
    </row>
    <row r="2962" spans="1:8" x14ac:dyDescent="0.3">
      <c r="A2962" s="50">
        <v>92262010000</v>
      </c>
      <c r="B2962" s="14" t="s">
        <v>38434</v>
      </c>
      <c r="C2962" t="s">
        <v>38435</v>
      </c>
      <c r="D2962" s="14">
        <v>2</v>
      </c>
      <c r="E2962" t="s">
        <v>38436</v>
      </c>
      <c r="F2962" t="s">
        <v>25932</v>
      </c>
      <c r="H2962" s="12"/>
    </row>
    <row r="2963" spans="1:8" x14ac:dyDescent="0.3">
      <c r="A2963" s="50">
        <v>92262010000</v>
      </c>
      <c r="B2963" s="14" t="s">
        <v>38434</v>
      </c>
      <c r="C2963" t="s">
        <v>38435</v>
      </c>
      <c r="E2963" t="s">
        <v>22286</v>
      </c>
      <c r="F2963" t="s">
        <v>36274</v>
      </c>
      <c r="H2963" s="12"/>
    </row>
    <row r="2964" spans="1:8" x14ac:dyDescent="0.3">
      <c r="A2964" s="50">
        <v>92262011000</v>
      </c>
      <c r="B2964" s="14" t="s">
        <v>38399</v>
      </c>
      <c r="C2964" t="s">
        <v>38400</v>
      </c>
      <c r="D2964" s="14">
        <v>3</v>
      </c>
      <c r="E2964" t="s">
        <v>23338</v>
      </c>
      <c r="F2964" t="s">
        <v>21466</v>
      </c>
      <c r="H2964" s="12"/>
    </row>
    <row r="2965" spans="1:8" x14ac:dyDescent="0.3">
      <c r="A2965" s="50">
        <v>92262011000</v>
      </c>
      <c r="B2965" s="14" t="s">
        <v>38399</v>
      </c>
      <c r="C2965" t="s">
        <v>38400</v>
      </c>
      <c r="E2965" t="s">
        <v>23338</v>
      </c>
      <c r="F2965" t="s">
        <v>21466</v>
      </c>
      <c r="H2965" s="12"/>
    </row>
    <row r="2966" spans="1:8" x14ac:dyDescent="0.3">
      <c r="A2966" s="50">
        <v>92262011000</v>
      </c>
      <c r="B2966" s="14" t="s">
        <v>38399</v>
      </c>
      <c r="C2966" t="s">
        <v>38401</v>
      </c>
      <c r="E2966" t="s">
        <v>25299</v>
      </c>
      <c r="F2966" t="s">
        <v>21466</v>
      </c>
      <c r="H2966" s="12"/>
    </row>
    <row r="2967" spans="1:8" x14ac:dyDescent="0.3">
      <c r="A2967" s="50">
        <v>92271001000</v>
      </c>
      <c r="B2967" s="14" t="s">
        <v>39071</v>
      </c>
      <c r="C2967" t="s">
        <v>39072</v>
      </c>
      <c r="D2967" s="14">
        <v>2</v>
      </c>
      <c r="E2967" t="s">
        <v>22044</v>
      </c>
      <c r="F2967" t="s">
        <v>36847</v>
      </c>
      <c r="H2967" s="12"/>
    </row>
    <row r="2968" spans="1:8" x14ac:dyDescent="0.3">
      <c r="A2968" s="50">
        <v>92271001000</v>
      </c>
      <c r="B2968" s="14" t="s">
        <v>39071</v>
      </c>
      <c r="C2968" t="s">
        <v>39073</v>
      </c>
      <c r="E2968" t="s">
        <v>30880</v>
      </c>
      <c r="F2968" t="s">
        <v>29871</v>
      </c>
      <c r="H2968" s="12"/>
    </row>
    <row r="2969" spans="1:8" x14ac:dyDescent="0.3">
      <c r="A2969" s="50">
        <v>92271005000</v>
      </c>
      <c r="B2969" s="14" t="s">
        <v>39399</v>
      </c>
      <c r="C2969" t="s">
        <v>39400</v>
      </c>
      <c r="D2969" s="14">
        <v>2</v>
      </c>
      <c r="E2969" t="s">
        <v>21192</v>
      </c>
      <c r="F2969" t="s">
        <v>39401</v>
      </c>
      <c r="H2969" s="12"/>
    </row>
    <row r="2970" spans="1:8" x14ac:dyDescent="0.3">
      <c r="A2970" s="50">
        <v>92271005000</v>
      </c>
      <c r="B2970" s="14" t="s">
        <v>39399</v>
      </c>
      <c r="C2970" t="s">
        <v>39402</v>
      </c>
      <c r="E2970" t="s">
        <v>25748</v>
      </c>
      <c r="F2970" t="s">
        <v>39401</v>
      </c>
      <c r="H2970" s="12"/>
    </row>
    <row r="2971" spans="1:8" x14ac:dyDescent="0.3">
      <c r="A2971" s="50">
        <v>92271010000</v>
      </c>
      <c r="B2971" s="14" t="s">
        <v>39143</v>
      </c>
      <c r="C2971" t="s">
        <v>39144</v>
      </c>
      <c r="D2971" s="14">
        <v>2</v>
      </c>
      <c r="E2971" t="s">
        <v>39145</v>
      </c>
      <c r="F2971" t="s">
        <v>23683</v>
      </c>
      <c r="H2971" s="12"/>
    </row>
    <row r="2972" spans="1:8" x14ac:dyDescent="0.3">
      <c r="A2972" s="50">
        <v>92271010000</v>
      </c>
      <c r="B2972" s="14" t="s">
        <v>39143</v>
      </c>
      <c r="C2972" t="s">
        <v>39144</v>
      </c>
      <c r="E2972" t="s">
        <v>22218</v>
      </c>
      <c r="F2972" t="s">
        <v>23387</v>
      </c>
      <c r="H2972" s="12"/>
    </row>
    <row r="2973" spans="1:8" x14ac:dyDescent="0.3">
      <c r="A2973" s="50">
        <v>92271011000</v>
      </c>
      <c r="B2973" s="14" t="s">
        <v>39303</v>
      </c>
      <c r="C2973" t="s">
        <v>39304</v>
      </c>
      <c r="D2973" s="14">
        <v>1</v>
      </c>
      <c r="E2973" t="s">
        <v>22638</v>
      </c>
      <c r="F2973" t="s">
        <v>22876</v>
      </c>
      <c r="H2973" s="12"/>
    </row>
    <row r="2974" spans="1:8" x14ac:dyDescent="0.3">
      <c r="A2974" s="50">
        <v>92272001000</v>
      </c>
      <c r="B2974" s="14" t="s">
        <v>39293</v>
      </c>
      <c r="C2974" t="s">
        <v>39294</v>
      </c>
      <c r="D2974" s="14">
        <v>1</v>
      </c>
      <c r="E2974" t="s">
        <v>22534</v>
      </c>
      <c r="F2974" t="s">
        <v>39295</v>
      </c>
      <c r="H2974" s="12"/>
    </row>
    <row r="2975" spans="1:8" x14ac:dyDescent="0.3">
      <c r="A2975" s="50">
        <v>92272001000</v>
      </c>
      <c r="B2975" s="14" t="s">
        <v>39293</v>
      </c>
      <c r="C2975" t="s">
        <v>39312</v>
      </c>
      <c r="D2975" s="14">
        <v>2</v>
      </c>
      <c r="E2975" t="s">
        <v>21012</v>
      </c>
      <c r="F2975" t="s">
        <v>38849</v>
      </c>
      <c r="H2975" s="12"/>
    </row>
    <row r="2976" spans="1:8" x14ac:dyDescent="0.3">
      <c r="A2976" s="50">
        <v>92272001000</v>
      </c>
      <c r="B2976" s="14" t="s">
        <v>39293</v>
      </c>
      <c r="C2976" t="s">
        <v>39312</v>
      </c>
      <c r="E2976" t="s">
        <v>21002</v>
      </c>
      <c r="F2976" t="s">
        <v>38849</v>
      </c>
      <c r="H2976" s="12"/>
    </row>
    <row r="2977" spans="1:8" x14ac:dyDescent="0.3">
      <c r="A2977" s="50">
        <v>92272002000</v>
      </c>
      <c r="B2977" s="14" t="s">
        <v>39318</v>
      </c>
      <c r="C2977" t="s">
        <v>39319</v>
      </c>
      <c r="D2977" s="14">
        <v>2</v>
      </c>
      <c r="E2977" t="s">
        <v>23852</v>
      </c>
      <c r="F2977" t="s">
        <v>39320</v>
      </c>
      <c r="H2977" s="12"/>
    </row>
    <row r="2978" spans="1:8" x14ac:dyDescent="0.3">
      <c r="A2978" s="50">
        <v>92272002000</v>
      </c>
      <c r="B2978" s="14" t="s">
        <v>39318</v>
      </c>
      <c r="C2978" t="s">
        <v>39319</v>
      </c>
      <c r="E2978" t="s">
        <v>21408</v>
      </c>
      <c r="F2978" t="s">
        <v>39320</v>
      </c>
      <c r="H2978" s="12"/>
    </row>
    <row r="2979" spans="1:8" x14ac:dyDescent="0.3">
      <c r="A2979" s="50">
        <v>92272003000</v>
      </c>
      <c r="B2979" s="14" t="s">
        <v>39386</v>
      </c>
      <c r="C2979" t="s">
        <v>39387</v>
      </c>
      <c r="D2979" s="14">
        <v>2</v>
      </c>
      <c r="E2979" t="s">
        <v>21348</v>
      </c>
      <c r="F2979" t="s">
        <v>30961</v>
      </c>
      <c r="G2979" t="s">
        <v>39388</v>
      </c>
      <c r="H2979" s="12"/>
    </row>
    <row r="2980" spans="1:8" x14ac:dyDescent="0.3">
      <c r="A2980" s="50">
        <v>92272003000</v>
      </c>
      <c r="B2980" s="14" t="s">
        <v>39386</v>
      </c>
      <c r="C2980" t="s">
        <v>39387</v>
      </c>
      <c r="E2980" t="s">
        <v>22063</v>
      </c>
      <c r="F2980" t="s">
        <v>30961</v>
      </c>
      <c r="H2980" s="12"/>
    </row>
    <row r="2981" spans="1:8" x14ac:dyDescent="0.3">
      <c r="A2981" s="50">
        <v>92272003000</v>
      </c>
      <c r="B2981" s="14" t="s">
        <v>39386</v>
      </c>
      <c r="C2981" t="s">
        <v>39389</v>
      </c>
      <c r="D2981" s="14">
        <v>2</v>
      </c>
      <c r="E2981" t="s">
        <v>20952</v>
      </c>
      <c r="F2981" t="s">
        <v>30961</v>
      </c>
      <c r="H2981" s="12"/>
    </row>
    <row r="2982" spans="1:8" x14ac:dyDescent="0.3">
      <c r="A2982" s="50">
        <v>92272003000</v>
      </c>
      <c r="B2982" s="14" t="s">
        <v>39386</v>
      </c>
      <c r="C2982" t="s">
        <v>39389</v>
      </c>
      <c r="E2982" t="s">
        <v>20949</v>
      </c>
      <c r="F2982" t="s">
        <v>30961</v>
      </c>
      <c r="H2982" s="12"/>
    </row>
    <row r="2983" spans="1:8" x14ac:dyDescent="0.3">
      <c r="A2983" s="50">
        <v>92272004000</v>
      </c>
      <c r="B2983" s="14" t="s">
        <v>39474</v>
      </c>
      <c r="C2983" t="s">
        <v>39475</v>
      </c>
      <c r="D2983" s="14">
        <v>1</v>
      </c>
      <c r="E2983" t="s">
        <v>22611</v>
      </c>
      <c r="F2983" t="s">
        <v>32675</v>
      </c>
      <c r="H2983" s="12"/>
    </row>
    <row r="2984" spans="1:8" x14ac:dyDescent="0.3">
      <c r="A2984" s="50">
        <v>92272005000</v>
      </c>
      <c r="B2984" s="14" t="s">
        <v>39560</v>
      </c>
      <c r="C2984" t="s">
        <v>39561</v>
      </c>
      <c r="D2984" s="14">
        <v>2</v>
      </c>
      <c r="E2984" t="s">
        <v>20949</v>
      </c>
      <c r="F2984" t="s">
        <v>23081</v>
      </c>
      <c r="H2984" s="12"/>
    </row>
    <row r="2985" spans="1:8" x14ac:dyDescent="0.3">
      <c r="A2985" s="50">
        <v>92272005000</v>
      </c>
      <c r="B2985" s="14" t="s">
        <v>39560</v>
      </c>
      <c r="C2985" t="s">
        <v>39561</v>
      </c>
      <c r="E2985" t="s">
        <v>21325</v>
      </c>
      <c r="F2985" t="s">
        <v>22526</v>
      </c>
      <c r="H2985" s="12"/>
    </row>
    <row r="2986" spans="1:8" x14ac:dyDescent="0.3">
      <c r="A2986" s="50">
        <v>92272006000</v>
      </c>
      <c r="B2986" s="14" t="s">
        <v>39669</v>
      </c>
      <c r="C2986" t="s">
        <v>39670</v>
      </c>
      <c r="D2986" s="14">
        <v>2</v>
      </c>
      <c r="E2986" t="s">
        <v>24545</v>
      </c>
      <c r="F2986" t="s">
        <v>39671</v>
      </c>
      <c r="H2986" s="12"/>
    </row>
    <row r="2987" spans="1:8" x14ac:dyDescent="0.3">
      <c r="A2987" s="50">
        <v>92272006000</v>
      </c>
      <c r="B2987" s="14" t="s">
        <v>39669</v>
      </c>
      <c r="C2987" t="s">
        <v>39670</v>
      </c>
      <c r="E2987" t="s">
        <v>23586</v>
      </c>
      <c r="F2987" t="s">
        <v>39671</v>
      </c>
      <c r="H2987" s="12"/>
    </row>
    <row r="2988" spans="1:8" x14ac:dyDescent="0.3">
      <c r="A2988" s="50">
        <v>92272007000</v>
      </c>
      <c r="B2988" s="14" t="s">
        <v>39707</v>
      </c>
      <c r="C2988" t="s">
        <v>39708</v>
      </c>
      <c r="D2988" s="14">
        <v>3</v>
      </c>
      <c r="E2988" t="s">
        <v>37823</v>
      </c>
      <c r="F2988" t="s">
        <v>39709</v>
      </c>
      <c r="H2988" s="12"/>
    </row>
    <row r="2989" spans="1:8" x14ac:dyDescent="0.3">
      <c r="A2989" s="50">
        <v>92272007000</v>
      </c>
      <c r="B2989" s="14" t="s">
        <v>39707</v>
      </c>
      <c r="C2989" t="s">
        <v>39708</v>
      </c>
      <c r="E2989" t="s">
        <v>30928</v>
      </c>
      <c r="F2989" t="s">
        <v>39709</v>
      </c>
      <c r="H2989" s="12"/>
    </row>
    <row r="2990" spans="1:8" x14ac:dyDescent="0.3">
      <c r="A2990" s="50">
        <v>92272007000</v>
      </c>
      <c r="B2990" s="14" t="s">
        <v>39707</v>
      </c>
      <c r="C2990" t="s">
        <v>39708</v>
      </c>
      <c r="E2990" t="s">
        <v>39710</v>
      </c>
      <c r="F2990" t="s">
        <v>39709</v>
      </c>
      <c r="H2990" s="12"/>
    </row>
    <row r="2991" spans="1:8" x14ac:dyDescent="0.3">
      <c r="A2991" s="50">
        <v>92273001000</v>
      </c>
      <c r="B2991" s="14" t="s">
        <v>39108</v>
      </c>
      <c r="C2991" t="s">
        <v>39109</v>
      </c>
      <c r="D2991" s="14">
        <v>2</v>
      </c>
      <c r="E2991" t="s">
        <v>21258</v>
      </c>
      <c r="F2991" t="s">
        <v>21682</v>
      </c>
      <c r="G2991" t="s">
        <v>39110</v>
      </c>
      <c r="H2991" s="12"/>
    </row>
    <row r="2992" spans="1:8" x14ac:dyDescent="0.3">
      <c r="A2992" s="50">
        <v>92273001000</v>
      </c>
      <c r="B2992" s="14" t="s">
        <v>39108</v>
      </c>
      <c r="C2992" t="s">
        <v>39109</v>
      </c>
      <c r="E2992" t="s">
        <v>22611</v>
      </c>
      <c r="F2992" t="s">
        <v>21682</v>
      </c>
      <c r="G2992" t="s">
        <v>39111</v>
      </c>
      <c r="H2992" s="12"/>
    </row>
    <row r="2993" spans="1:8" x14ac:dyDescent="0.3">
      <c r="A2993" s="50">
        <v>92274001000</v>
      </c>
      <c r="B2993" s="14" t="s">
        <v>39640</v>
      </c>
      <c r="C2993" t="s">
        <v>39641</v>
      </c>
      <c r="D2993" s="14">
        <v>3</v>
      </c>
      <c r="E2993" t="s">
        <v>21074</v>
      </c>
      <c r="F2993" t="s">
        <v>25080</v>
      </c>
      <c r="H2993" s="12"/>
    </row>
    <row r="2994" spans="1:8" x14ac:dyDescent="0.3">
      <c r="A2994" s="50">
        <v>92274001000</v>
      </c>
      <c r="B2994" s="14" t="s">
        <v>39640</v>
      </c>
      <c r="C2994" t="s">
        <v>39641</v>
      </c>
      <c r="E2994" t="s">
        <v>21460</v>
      </c>
      <c r="F2994" t="s">
        <v>22162</v>
      </c>
      <c r="H2994" s="12"/>
    </row>
    <row r="2995" spans="1:8" x14ac:dyDescent="0.3">
      <c r="A2995" s="50">
        <v>92274001000</v>
      </c>
      <c r="B2995" s="14" t="s">
        <v>39640</v>
      </c>
      <c r="C2995" t="s">
        <v>39642</v>
      </c>
      <c r="E2995" t="s">
        <v>22294</v>
      </c>
      <c r="F2995" t="s">
        <v>28815</v>
      </c>
      <c r="H2995" s="12"/>
    </row>
    <row r="2996" spans="1:8" x14ac:dyDescent="0.3">
      <c r="A2996" s="50">
        <v>92274003000</v>
      </c>
      <c r="B2996" s="14" t="s">
        <v>20164</v>
      </c>
      <c r="D2996" s="14">
        <v>0</v>
      </c>
      <c r="H2996" s="12"/>
    </row>
    <row r="2997" spans="1:8" x14ac:dyDescent="0.3">
      <c r="A2997" s="50">
        <v>92275001000</v>
      </c>
      <c r="B2997" s="14" t="s">
        <v>39448</v>
      </c>
      <c r="C2997" t="s">
        <v>39449</v>
      </c>
      <c r="D2997" s="14">
        <v>2</v>
      </c>
      <c r="E2997" t="s">
        <v>23438</v>
      </c>
      <c r="F2997" t="s">
        <v>36370</v>
      </c>
      <c r="H2997" s="12"/>
    </row>
    <row r="2998" spans="1:8" x14ac:dyDescent="0.3">
      <c r="A2998" s="50">
        <v>92275001000</v>
      </c>
      <c r="B2998" s="14" t="s">
        <v>39448</v>
      </c>
      <c r="C2998" t="s">
        <v>39449</v>
      </c>
      <c r="E2998" t="s">
        <v>21889</v>
      </c>
      <c r="F2998" t="s">
        <v>36370</v>
      </c>
      <c r="H2998" s="12"/>
    </row>
    <row r="2999" spans="1:8" x14ac:dyDescent="0.3">
      <c r="A2999" s="50">
        <v>92275002000</v>
      </c>
      <c r="B2999" s="14" t="s">
        <v>39417</v>
      </c>
      <c r="C2999" t="s">
        <v>39418</v>
      </c>
      <c r="D2999" s="14">
        <v>2</v>
      </c>
      <c r="E2999" t="s">
        <v>21119</v>
      </c>
      <c r="F2999" t="s">
        <v>39419</v>
      </c>
      <c r="H2999" s="12"/>
    </row>
    <row r="3000" spans="1:8" x14ac:dyDescent="0.3">
      <c r="A3000" s="50">
        <v>92275002000</v>
      </c>
      <c r="B3000" s="14" t="s">
        <v>39417</v>
      </c>
      <c r="C3000" t="s">
        <v>39418</v>
      </c>
      <c r="E3000" t="s">
        <v>21789</v>
      </c>
      <c r="F3000" t="s">
        <v>39419</v>
      </c>
      <c r="H3000" s="12"/>
    </row>
    <row r="3001" spans="1:8" x14ac:dyDescent="0.3">
      <c r="A3001" s="50">
        <v>92275003000</v>
      </c>
      <c r="B3001" s="14" t="s">
        <v>39339</v>
      </c>
      <c r="C3001" t="s">
        <v>39340</v>
      </c>
      <c r="D3001" s="14">
        <v>1</v>
      </c>
      <c r="E3001" t="s">
        <v>24636</v>
      </c>
      <c r="F3001" t="s">
        <v>26861</v>
      </c>
      <c r="H3001" s="12"/>
    </row>
    <row r="3002" spans="1:8" x14ac:dyDescent="0.3">
      <c r="A3002" s="50">
        <v>92275004000</v>
      </c>
      <c r="B3002" s="14" t="s">
        <v>39279</v>
      </c>
      <c r="C3002" t="s">
        <v>39280</v>
      </c>
      <c r="D3002" s="14">
        <v>2</v>
      </c>
      <c r="E3002" t="s">
        <v>39281</v>
      </c>
      <c r="F3002" t="s">
        <v>23085</v>
      </c>
      <c r="H3002" s="12"/>
    </row>
    <row r="3003" spans="1:8" x14ac:dyDescent="0.3">
      <c r="A3003" s="50">
        <v>92275004000</v>
      </c>
      <c r="B3003" s="14" t="s">
        <v>39279</v>
      </c>
      <c r="C3003" t="s">
        <v>39280</v>
      </c>
      <c r="E3003" t="s">
        <v>27820</v>
      </c>
      <c r="F3003" t="s">
        <v>23085</v>
      </c>
      <c r="H3003" s="12"/>
    </row>
    <row r="3004" spans="1:8" x14ac:dyDescent="0.3">
      <c r="A3004" s="50">
        <v>92275005000</v>
      </c>
      <c r="B3004" s="14" t="s">
        <v>39235</v>
      </c>
      <c r="C3004" t="s">
        <v>39236</v>
      </c>
      <c r="D3004" s="14">
        <v>2</v>
      </c>
      <c r="E3004" t="s">
        <v>20945</v>
      </c>
      <c r="F3004" t="s">
        <v>33143</v>
      </c>
      <c r="H3004" s="12"/>
    </row>
    <row r="3005" spans="1:8" x14ac:dyDescent="0.3">
      <c r="A3005" s="50">
        <v>92275005000</v>
      </c>
      <c r="B3005" s="14" t="s">
        <v>39235</v>
      </c>
      <c r="C3005" t="s">
        <v>39237</v>
      </c>
      <c r="E3005" t="s">
        <v>33490</v>
      </c>
      <c r="F3005" t="s">
        <v>39238</v>
      </c>
      <c r="H3005" s="12"/>
    </row>
    <row r="3006" spans="1:8" x14ac:dyDescent="0.3">
      <c r="A3006" s="50">
        <v>92275006000</v>
      </c>
      <c r="B3006" s="14" t="s">
        <v>39067</v>
      </c>
      <c r="C3006" t="s">
        <v>39068</v>
      </c>
      <c r="D3006" s="14">
        <v>2</v>
      </c>
      <c r="E3006" t="s">
        <v>21747</v>
      </c>
      <c r="F3006" t="s">
        <v>39069</v>
      </c>
      <c r="G3006" t="s">
        <v>39070</v>
      </c>
      <c r="H3006" s="12"/>
    </row>
    <row r="3007" spans="1:8" x14ac:dyDescent="0.3">
      <c r="A3007" s="50">
        <v>92275006000</v>
      </c>
      <c r="B3007" s="14" t="s">
        <v>39067</v>
      </c>
      <c r="C3007" t="s">
        <v>39068</v>
      </c>
      <c r="E3007" t="s">
        <v>21051</v>
      </c>
      <c r="F3007" t="s">
        <v>39069</v>
      </c>
      <c r="G3007" t="s">
        <v>39070</v>
      </c>
      <c r="H3007" s="12"/>
    </row>
    <row r="3008" spans="1:8" x14ac:dyDescent="0.3">
      <c r="A3008" s="50">
        <v>92275006000</v>
      </c>
      <c r="B3008" s="14" t="s">
        <v>39067</v>
      </c>
      <c r="C3008" t="s">
        <v>39203</v>
      </c>
      <c r="D3008" s="14">
        <v>4</v>
      </c>
      <c r="E3008" t="s">
        <v>39204</v>
      </c>
      <c r="F3008" t="s">
        <v>24747</v>
      </c>
      <c r="H3008" s="12"/>
    </row>
    <row r="3009" spans="1:8" x14ac:dyDescent="0.3">
      <c r="A3009" s="50">
        <v>92275006000</v>
      </c>
      <c r="B3009" s="14" t="s">
        <v>39067</v>
      </c>
      <c r="C3009" t="s">
        <v>39203</v>
      </c>
      <c r="E3009" t="s">
        <v>29469</v>
      </c>
      <c r="F3009" t="s">
        <v>24747</v>
      </c>
      <c r="H3009" s="12"/>
    </row>
    <row r="3010" spans="1:8" x14ac:dyDescent="0.3">
      <c r="A3010" s="50">
        <v>92275006000</v>
      </c>
      <c r="B3010" s="14" t="s">
        <v>39067</v>
      </c>
      <c r="C3010" t="s">
        <v>39203</v>
      </c>
      <c r="E3010" t="s">
        <v>39205</v>
      </c>
      <c r="F3010" t="s">
        <v>39206</v>
      </c>
      <c r="H3010" s="12"/>
    </row>
    <row r="3011" spans="1:8" x14ac:dyDescent="0.3">
      <c r="A3011" s="50">
        <v>92275006000</v>
      </c>
      <c r="B3011" s="14" t="s">
        <v>39067</v>
      </c>
      <c r="C3011" t="s">
        <v>39203</v>
      </c>
      <c r="E3011" t="s">
        <v>22007</v>
      </c>
      <c r="F3011" t="s">
        <v>39069</v>
      </c>
      <c r="G3011" t="s">
        <v>39207</v>
      </c>
      <c r="H3011" s="12"/>
    </row>
    <row r="3012" spans="1:8" x14ac:dyDescent="0.3">
      <c r="A3012" s="50">
        <v>92281001000</v>
      </c>
      <c r="B3012" s="14" t="s">
        <v>39724</v>
      </c>
      <c r="C3012" t="s">
        <v>39725</v>
      </c>
      <c r="D3012" s="14">
        <v>4</v>
      </c>
      <c r="E3012" t="s">
        <v>21307</v>
      </c>
      <c r="F3012" t="s">
        <v>39726</v>
      </c>
      <c r="H3012" s="12"/>
    </row>
    <row r="3013" spans="1:8" x14ac:dyDescent="0.3">
      <c r="A3013" s="50">
        <v>92281001000</v>
      </c>
      <c r="B3013" s="14" t="s">
        <v>39724</v>
      </c>
      <c r="C3013" t="s">
        <v>39725</v>
      </c>
      <c r="E3013" t="s">
        <v>39727</v>
      </c>
      <c r="F3013" t="s">
        <v>39726</v>
      </c>
      <c r="H3013" s="12"/>
    </row>
    <row r="3014" spans="1:8" x14ac:dyDescent="0.3">
      <c r="A3014" s="50">
        <v>92281001000</v>
      </c>
      <c r="B3014" s="14" t="s">
        <v>39724</v>
      </c>
      <c r="C3014" t="s">
        <v>39725</v>
      </c>
      <c r="E3014" t="s">
        <v>39728</v>
      </c>
      <c r="F3014" t="s">
        <v>39729</v>
      </c>
      <c r="H3014" s="12"/>
    </row>
    <row r="3015" spans="1:8" x14ac:dyDescent="0.3">
      <c r="A3015" s="50">
        <v>92281001000</v>
      </c>
      <c r="B3015" s="14" t="s">
        <v>39724</v>
      </c>
      <c r="C3015" t="s">
        <v>39725</v>
      </c>
      <c r="E3015" t="s">
        <v>24776</v>
      </c>
      <c r="F3015" t="s">
        <v>39729</v>
      </c>
      <c r="H3015" s="12"/>
    </row>
    <row r="3016" spans="1:8" x14ac:dyDescent="0.3">
      <c r="A3016" s="50">
        <v>92281002000</v>
      </c>
      <c r="B3016" s="14" t="s">
        <v>39769</v>
      </c>
      <c r="C3016" t="s">
        <v>39770</v>
      </c>
      <c r="D3016" s="14">
        <v>3</v>
      </c>
      <c r="E3016" t="s">
        <v>25398</v>
      </c>
      <c r="F3016" t="s">
        <v>37286</v>
      </c>
      <c r="H3016" s="12"/>
    </row>
    <row r="3017" spans="1:8" x14ac:dyDescent="0.3">
      <c r="A3017" s="50">
        <v>92281002000</v>
      </c>
      <c r="B3017" s="14" t="s">
        <v>39769</v>
      </c>
      <c r="C3017" t="s">
        <v>39770</v>
      </c>
      <c r="E3017" t="s">
        <v>22475</v>
      </c>
      <c r="F3017" t="s">
        <v>37286</v>
      </c>
      <c r="H3017" s="12"/>
    </row>
    <row r="3018" spans="1:8" x14ac:dyDescent="0.3">
      <c r="A3018" s="50">
        <v>92281002000</v>
      </c>
      <c r="B3018" s="14" t="s">
        <v>39769</v>
      </c>
      <c r="C3018" t="s">
        <v>39770</v>
      </c>
      <c r="E3018" t="s">
        <v>29975</v>
      </c>
      <c r="F3018" t="s">
        <v>37286</v>
      </c>
      <c r="H3018" s="12"/>
    </row>
    <row r="3019" spans="1:8" x14ac:dyDescent="0.3">
      <c r="A3019" s="50">
        <v>92281003000</v>
      </c>
      <c r="B3019" s="14" t="s">
        <v>39776</v>
      </c>
      <c r="C3019" t="s">
        <v>39777</v>
      </c>
      <c r="D3019" s="14">
        <v>2</v>
      </c>
      <c r="E3019" t="s">
        <v>22334</v>
      </c>
      <c r="F3019" t="s">
        <v>39778</v>
      </c>
      <c r="H3019" s="12"/>
    </row>
    <row r="3020" spans="1:8" x14ac:dyDescent="0.3">
      <c r="A3020" s="50">
        <v>92281003000</v>
      </c>
      <c r="B3020" s="14" t="s">
        <v>39776</v>
      </c>
      <c r="C3020" t="s">
        <v>39777</v>
      </c>
      <c r="E3020" t="s">
        <v>21584</v>
      </c>
      <c r="F3020" t="s">
        <v>39779</v>
      </c>
      <c r="H3020" s="12"/>
    </row>
    <row r="3021" spans="1:8" x14ac:dyDescent="0.3">
      <c r="A3021" s="50">
        <v>92281004000</v>
      </c>
      <c r="B3021" s="14" t="s">
        <v>39806</v>
      </c>
      <c r="C3021" t="s">
        <v>39807</v>
      </c>
      <c r="D3021" s="14">
        <v>2</v>
      </c>
      <c r="E3021" t="s">
        <v>22299</v>
      </c>
      <c r="F3021" t="s">
        <v>39808</v>
      </c>
      <c r="H3021" s="12"/>
    </row>
    <row r="3022" spans="1:8" x14ac:dyDescent="0.3">
      <c r="A3022" s="50">
        <v>92281004000</v>
      </c>
      <c r="B3022" s="14" t="s">
        <v>39806</v>
      </c>
      <c r="C3022" t="s">
        <v>39807</v>
      </c>
      <c r="E3022" t="s">
        <v>21802</v>
      </c>
      <c r="F3022" t="s">
        <v>39808</v>
      </c>
      <c r="H3022" s="12"/>
    </row>
    <row r="3023" spans="1:8" x14ac:dyDescent="0.3">
      <c r="A3023" s="50">
        <v>92281005000</v>
      </c>
      <c r="B3023" s="14" t="s">
        <v>39849</v>
      </c>
      <c r="C3023" t="s">
        <v>39850</v>
      </c>
      <c r="D3023" s="14">
        <v>2</v>
      </c>
      <c r="E3023" t="s">
        <v>22233</v>
      </c>
      <c r="F3023" t="s">
        <v>39851</v>
      </c>
      <c r="H3023" s="12"/>
    </row>
    <row r="3024" spans="1:8" x14ac:dyDescent="0.3">
      <c r="A3024" s="50">
        <v>92281005000</v>
      </c>
      <c r="B3024" s="14" t="s">
        <v>39849</v>
      </c>
      <c r="C3024" t="s">
        <v>39850</v>
      </c>
      <c r="E3024" t="s">
        <v>21038</v>
      </c>
      <c r="F3024" t="s">
        <v>39851</v>
      </c>
      <c r="H3024" s="12"/>
    </row>
    <row r="3025" spans="1:8" x14ac:dyDescent="0.3">
      <c r="A3025" s="50">
        <v>92281006000</v>
      </c>
      <c r="B3025" s="14" t="s">
        <v>39857</v>
      </c>
      <c r="C3025" t="s">
        <v>39858</v>
      </c>
      <c r="D3025" s="14">
        <v>2</v>
      </c>
      <c r="E3025" t="s">
        <v>21966</v>
      </c>
      <c r="F3025" t="s">
        <v>39859</v>
      </c>
      <c r="G3025" t="s">
        <v>39860</v>
      </c>
      <c r="H3025" s="12"/>
    </row>
    <row r="3026" spans="1:8" x14ac:dyDescent="0.3">
      <c r="A3026" s="50">
        <v>92281006000</v>
      </c>
      <c r="B3026" s="14" t="s">
        <v>39857</v>
      </c>
      <c r="C3026" t="s">
        <v>39858</v>
      </c>
      <c r="E3026" t="s">
        <v>32066</v>
      </c>
      <c r="F3026" t="s">
        <v>39859</v>
      </c>
      <c r="G3026" t="s">
        <v>39860</v>
      </c>
      <c r="H3026" s="12"/>
    </row>
    <row r="3027" spans="1:8" x14ac:dyDescent="0.3">
      <c r="A3027" s="50">
        <v>92281007000</v>
      </c>
      <c r="B3027" s="14" t="s">
        <v>39882</v>
      </c>
      <c r="C3027" t="s">
        <v>39883</v>
      </c>
      <c r="D3027" s="14">
        <v>1</v>
      </c>
      <c r="E3027" t="s">
        <v>21507</v>
      </c>
      <c r="F3027" t="s">
        <v>34762</v>
      </c>
      <c r="G3027" t="s">
        <v>39884</v>
      </c>
      <c r="H3027" s="12"/>
    </row>
    <row r="3028" spans="1:8" x14ac:dyDescent="0.3">
      <c r="A3028" s="50">
        <v>92281007000</v>
      </c>
      <c r="B3028" s="14" t="s">
        <v>39882</v>
      </c>
      <c r="C3028" t="s">
        <v>39892</v>
      </c>
      <c r="D3028" s="14">
        <v>3</v>
      </c>
      <c r="E3028" t="s">
        <v>21071</v>
      </c>
      <c r="F3028" t="s">
        <v>34762</v>
      </c>
      <c r="H3028" s="12"/>
    </row>
    <row r="3029" spans="1:8" x14ac:dyDescent="0.3">
      <c r="A3029" s="50">
        <v>92281007000</v>
      </c>
      <c r="B3029" s="14" t="s">
        <v>39882</v>
      </c>
      <c r="C3029" t="s">
        <v>39892</v>
      </c>
      <c r="E3029" t="s">
        <v>39893</v>
      </c>
      <c r="F3029" t="s">
        <v>24087</v>
      </c>
      <c r="H3029" s="12"/>
    </row>
    <row r="3030" spans="1:8" x14ac:dyDescent="0.3">
      <c r="A3030" s="50">
        <v>92281007000</v>
      </c>
      <c r="B3030" s="14" t="s">
        <v>39882</v>
      </c>
      <c r="C3030" t="s">
        <v>39892</v>
      </c>
      <c r="E3030" t="s">
        <v>21042</v>
      </c>
      <c r="F3030" t="s">
        <v>24087</v>
      </c>
      <c r="H3030" s="12"/>
    </row>
    <row r="3031" spans="1:8" x14ac:dyDescent="0.3">
      <c r="A3031" s="50">
        <v>92281008000</v>
      </c>
      <c r="B3031" s="14" t="s">
        <v>39900</v>
      </c>
      <c r="C3031" t="s">
        <v>39901</v>
      </c>
      <c r="D3031" s="14">
        <v>3</v>
      </c>
      <c r="E3031" t="s">
        <v>21325</v>
      </c>
      <c r="F3031" t="s">
        <v>23943</v>
      </c>
      <c r="H3031" s="12"/>
    </row>
    <row r="3032" spans="1:8" x14ac:dyDescent="0.3">
      <c r="A3032" s="50">
        <v>92281008000</v>
      </c>
      <c r="B3032" s="14" t="s">
        <v>39900</v>
      </c>
      <c r="C3032" t="s">
        <v>39901</v>
      </c>
      <c r="E3032" t="s">
        <v>21002</v>
      </c>
      <c r="F3032" t="s">
        <v>23943</v>
      </c>
      <c r="H3032" s="12"/>
    </row>
    <row r="3033" spans="1:8" x14ac:dyDescent="0.3">
      <c r="A3033" s="50">
        <v>92281008000</v>
      </c>
      <c r="B3033" s="14" t="s">
        <v>39900</v>
      </c>
      <c r="C3033" t="s">
        <v>39902</v>
      </c>
      <c r="E3033" t="s">
        <v>23570</v>
      </c>
      <c r="F3033" t="s">
        <v>23943</v>
      </c>
      <c r="H3033" s="12"/>
    </row>
    <row r="3034" spans="1:8" x14ac:dyDescent="0.3">
      <c r="A3034" s="50">
        <v>92281009000</v>
      </c>
      <c r="B3034" s="14" t="s">
        <v>39906</v>
      </c>
      <c r="C3034" t="s">
        <v>39907</v>
      </c>
      <c r="D3034" s="14">
        <v>3</v>
      </c>
      <c r="E3034" t="s">
        <v>21335</v>
      </c>
      <c r="F3034" t="s">
        <v>39908</v>
      </c>
      <c r="H3034" s="12"/>
    </row>
    <row r="3035" spans="1:8" x14ac:dyDescent="0.3">
      <c r="A3035" s="50">
        <v>92281009000</v>
      </c>
      <c r="B3035" s="14" t="s">
        <v>39906</v>
      </c>
      <c r="C3035" t="s">
        <v>39907</v>
      </c>
      <c r="E3035" t="s">
        <v>21192</v>
      </c>
      <c r="F3035" t="s">
        <v>21035</v>
      </c>
      <c r="H3035" s="12"/>
    </row>
    <row r="3036" spans="1:8" x14ac:dyDescent="0.3">
      <c r="A3036" s="50">
        <v>92281009000</v>
      </c>
      <c r="B3036" s="14" t="s">
        <v>39906</v>
      </c>
      <c r="C3036" t="s">
        <v>39907</v>
      </c>
      <c r="E3036" t="s">
        <v>20962</v>
      </c>
      <c r="F3036" t="s">
        <v>21035</v>
      </c>
      <c r="H3036" s="12"/>
    </row>
    <row r="3037" spans="1:8" x14ac:dyDescent="0.3">
      <c r="A3037" s="50">
        <v>92282001000</v>
      </c>
      <c r="B3037" s="14" t="s">
        <v>20656</v>
      </c>
      <c r="D3037" s="14">
        <v>0</v>
      </c>
      <c r="H3037" s="12"/>
    </row>
    <row r="3038" spans="1:8" x14ac:dyDescent="0.3">
      <c r="A3038" s="50">
        <v>92282003000</v>
      </c>
      <c r="B3038" s="14" t="s">
        <v>39889</v>
      </c>
      <c r="C3038" t="s">
        <v>39890</v>
      </c>
      <c r="D3038" s="14">
        <v>1</v>
      </c>
      <c r="E3038" t="s">
        <v>21757</v>
      </c>
      <c r="F3038" t="s">
        <v>39891</v>
      </c>
      <c r="H3038" s="12"/>
    </row>
    <row r="3039" spans="1:8" x14ac:dyDescent="0.3">
      <c r="A3039" s="50">
        <v>92282004000</v>
      </c>
      <c r="B3039" s="14" t="s">
        <v>39866</v>
      </c>
      <c r="C3039" t="s">
        <v>39867</v>
      </c>
      <c r="D3039" s="14">
        <v>2</v>
      </c>
      <c r="E3039" t="s">
        <v>39868</v>
      </c>
      <c r="F3039" t="s">
        <v>39869</v>
      </c>
      <c r="H3039" s="12"/>
    </row>
    <row r="3040" spans="1:8" x14ac:dyDescent="0.3">
      <c r="A3040" s="50">
        <v>92282004000</v>
      </c>
      <c r="B3040" s="14" t="s">
        <v>39866</v>
      </c>
      <c r="C3040" t="s">
        <v>39867</v>
      </c>
      <c r="E3040" t="s">
        <v>39870</v>
      </c>
      <c r="F3040" t="s">
        <v>39869</v>
      </c>
      <c r="H3040" s="12"/>
    </row>
    <row r="3041" spans="1:8" x14ac:dyDescent="0.3">
      <c r="A3041" s="50">
        <v>92282005000</v>
      </c>
      <c r="B3041" s="14" t="s">
        <v>39854</v>
      </c>
      <c r="C3041" t="s">
        <v>39855</v>
      </c>
      <c r="D3041" s="14">
        <v>1</v>
      </c>
      <c r="E3041" t="s">
        <v>21408</v>
      </c>
      <c r="F3041" t="s">
        <v>39856</v>
      </c>
      <c r="H3041" s="12"/>
    </row>
    <row r="3042" spans="1:8" x14ac:dyDescent="0.3">
      <c r="A3042" s="50">
        <v>92282006000</v>
      </c>
      <c r="B3042" s="14" t="s">
        <v>39845</v>
      </c>
      <c r="C3042" t="s">
        <v>39846</v>
      </c>
      <c r="D3042" s="14">
        <v>2</v>
      </c>
      <c r="E3042" t="s">
        <v>21580</v>
      </c>
      <c r="F3042" t="s">
        <v>39847</v>
      </c>
      <c r="G3042" t="s">
        <v>39848</v>
      </c>
      <c r="H3042" s="12"/>
    </row>
    <row r="3043" spans="1:8" x14ac:dyDescent="0.3">
      <c r="A3043" s="50">
        <v>92282006000</v>
      </c>
      <c r="B3043" s="14" t="s">
        <v>39845</v>
      </c>
      <c r="C3043" t="s">
        <v>39846</v>
      </c>
      <c r="E3043" t="s">
        <v>23946</v>
      </c>
      <c r="F3043" t="s">
        <v>39847</v>
      </c>
      <c r="H3043" s="12"/>
    </row>
    <row r="3044" spans="1:8" x14ac:dyDescent="0.3">
      <c r="A3044" s="50">
        <v>92282007000</v>
      </c>
      <c r="B3044" s="14" t="s">
        <v>39809</v>
      </c>
      <c r="C3044" t="s">
        <v>39810</v>
      </c>
      <c r="D3044" s="14">
        <v>2</v>
      </c>
      <c r="E3044" t="s">
        <v>21358</v>
      </c>
      <c r="F3044" t="s">
        <v>36673</v>
      </c>
      <c r="H3044" s="12"/>
    </row>
    <row r="3045" spans="1:8" x14ac:dyDescent="0.3">
      <c r="A3045" s="50">
        <v>92282007000</v>
      </c>
      <c r="B3045" s="14" t="s">
        <v>39809</v>
      </c>
      <c r="C3045" t="s">
        <v>39811</v>
      </c>
      <c r="E3045" t="s">
        <v>21922</v>
      </c>
      <c r="F3045" t="s">
        <v>36673</v>
      </c>
      <c r="H3045" s="12"/>
    </row>
    <row r="3046" spans="1:8" x14ac:dyDescent="0.3">
      <c r="A3046" s="50">
        <v>92282008000</v>
      </c>
      <c r="B3046" s="14" t="s">
        <v>39786</v>
      </c>
      <c r="C3046" t="s">
        <v>39787</v>
      </c>
      <c r="D3046" s="14">
        <v>4</v>
      </c>
      <c r="E3046" t="s">
        <v>21203</v>
      </c>
      <c r="F3046" t="s">
        <v>39788</v>
      </c>
      <c r="H3046" s="12"/>
    </row>
    <row r="3047" spans="1:8" x14ac:dyDescent="0.3">
      <c r="A3047" s="50">
        <v>92282008000</v>
      </c>
      <c r="B3047" s="14" t="s">
        <v>39786</v>
      </c>
      <c r="C3047" t="s">
        <v>39789</v>
      </c>
      <c r="E3047" t="s">
        <v>21561</v>
      </c>
      <c r="F3047" t="s">
        <v>39788</v>
      </c>
      <c r="H3047" s="12"/>
    </row>
    <row r="3048" spans="1:8" x14ac:dyDescent="0.3">
      <c r="A3048" s="50">
        <v>92282008000</v>
      </c>
      <c r="B3048" s="14" t="s">
        <v>39786</v>
      </c>
      <c r="C3048" t="s">
        <v>39787</v>
      </c>
      <c r="E3048" t="s">
        <v>21021</v>
      </c>
      <c r="F3048" t="s">
        <v>39788</v>
      </c>
      <c r="H3048" s="12"/>
    </row>
    <row r="3049" spans="1:8" x14ac:dyDescent="0.3">
      <c r="A3049" s="50">
        <v>92282008000</v>
      </c>
      <c r="B3049" s="14" t="s">
        <v>39786</v>
      </c>
      <c r="C3049" t="s">
        <v>39787</v>
      </c>
      <c r="E3049" t="s">
        <v>21100</v>
      </c>
      <c r="F3049" t="s">
        <v>39788</v>
      </c>
      <c r="H3049" s="12"/>
    </row>
    <row r="3050" spans="1:8" x14ac:dyDescent="0.3">
      <c r="A3050" s="50">
        <v>92283001000</v>
      </c>
      <c r="B3050" s="14" t="s">
        <v>39715</v>
      </c>
      <c r="C3050" t="s">
        <v>39716</v>
      </c>
      <c r="D3050" s="14">
        <v>1</v>
      </c>
      <c r="E3050" t="s">
        <v>22294</v>
      </c>
      <c r="F3050" t="s">
        <v>39717</v>
      </c>
      <c r="H3050" s="12"/>
    </row>
    <row r="3051" spans="1:8" x14ac:dyDescent="0.3">
      <c r="A3051" s="50">
        <v>92283002000</v>
      </c>
      <c r="B3051" s="14" t="s">
        <v>39695</v>
      </c>
      <c r="C3051" t="s">
        <v>39696</v>
      </c>
      <c r="D3051" s="14">
        <v>2</v>
      </c>
      <c r="E3051" t="s">
        <v>21584</v>
      </c>
      <c r="F3051" t="s">
        <v>30078</v>
      </c>
      <c r="H3051" s="12"/>
    </row>
    <row r="3052" spans="1:8" x14ac:dyDescent="0.3">
      <c r="A3052" s="50">
        <v>92283002000</v>
      </c>
      <c r="B3052" s="14" t="s">
        <v>39695</v>
      </c>
      <c r="C3052" t="s">
        <v>39696</v>
      </c>
      <c r="E3052" t="s">
        <v>35555</v>
      </c>
      <c r="F3052" t="s">
        <v>30078</v>
      </c>
      <c r="H3052" s="12"/>
    </row>
    <row r="3053" spans="1:8" x14ac:dyDescent="0.3">
      <c r="A3053" s="50">
        <v>92291001000</v>
      </c>
      <c r="B3053" s="14" t="s">
        <v>39917</v>
      </c>
      <c r="C3053" t="s">
        <v>39918</v>
      </c>
      <c r="D3053" s="14">
        <v>1</v>
      </c>
      <c r="E3053" t="s">
        <v>21229</v>
      </c>
      <c r="F3053" t="s">
        <v>21807</v>
      </c>
      <c r="H3053" s="12"/>
    </row>
    <row r="3054" spans="1:8" x14ac:dyDescent="0.3">
      <c r="A3054" s="50">
        <v>92291002000</v>
      </c>
      <c r="B3054" s="14" t="s">
        <v>39931</v>
      </c>
      <c r="C3054" t="s">
        <v>39932</v>
      </c>
      <c r="D3054" s="14">
        <v>2</v>
      </c>
      <c r="E3054" t="s">
        <v>23808</v>
      </c>
      <c r="F3054" t="s">
        <v>25798</v>
      </c>
      <c r="H3054" s="12"/>
    </row>
    <row r="3055" spans="1:8" x14ac:dyDescent="0.3">
      <c r="A3055" s="50">
        <v>92291002000</v>
      </c>
      <c r="B3055" s="14" t="s">
        <v>39931</v>
      </c>
      <c r="C3055" t="s">
        <v>39933</v>
      </c>
      <c r="E3055" t="s">
        <v>21320</v>
      </c>
      <c r="F3055" t="s">
        <v>25798</v>
      </c>
      <c r="H3055" s="12"/>
    </row>
    <row r="3056" spans="1:8" x14ac:dyDescent="0.3">
      <c r="A3056" s="50">
        <v>92291004000</v>
      </c>
      <c r="B3056" s="14" t="s">
        <v>39957</v>
      </c>
      <c r="C3056" t="s">
        <v>39958</v>
      </c>
      <c r="D3056" s="14">
        <v>1</v>
      </c>
      <c r="E3056" t="s">
        <v>21051</v>
      </c>
      <c r="F3056" t="s">
        <v>39959</v>
      </c>
      <c r="H3056" s="12"/>
    </row>
    <row r="3057" spans="1:8" x14ac:dyDescent="0.3">
      <c r="A3057" s="50">
        <v>92291005000</v>
      </c>
      <c r="B3057" s="14" t="s">
        <v>39994</v>
      </c>
      <c r="C3057" t="s">
        <v>39995</v>
      </c>
      <c r="D3057" s="14">
        <v>4</v>
      </c>
      <c r="E3057" t="s">
        <v>26245</v>
      </c>
      <c r="F3057" t="s">
        <v>27672</v>
      </c>
      <c r="H3057" s="12"/>
    </row>
    <row r="3058" spans="1:8" x14ac:dyDescent="0.3">
      <c r="A3058" s="50">
        <v>92291005000</v>
      </c>
      <c r="B3058" s="14" t="s">
        <v>39994</v>
      </c>
      <c r="C3058" t="s">
        <v>39995</v>
      </c>
      <c r="E3058" t="s">
        <v>21330</v>
      </c>
      <c r="F3058" t="s">
        <v>39996</v>
      </c>
      <c r="H3058" s="12"/>
    </row>
    <row r="3059" spans="1:8" x14ac:dyDescent="0.3">
      <c r="A3059" s="50">
        <v>92291005000</v>
      </c>
      <c r="B3059" s="14" t="s">
        <v>39994</v>
      </c>
      <c r="C3059" t="s">
        <v>39995</v>
      </c>
      <c r="E3059" t="s">
        <v>21051</v>
      </c>
      <c r="F3059" t="s">
        <v>39996</v>
      </c>
      <c r="H3059" s="12"/>
    </row>
    <row r="3060" spans="1:8" x14ac:dyDescent="0.3">
      <c r="A3060" s="50">
        <v>92291005000</v>
      </c>
      <c r="B3060" s="14" t="s">
        <v>39994</v>
      </c>
      <c r="C3060" t="s">
        <v>39995</v>
      </c>
      <c r="E3060" t="s">
        <v>21071</v>
      </c>
      <c r="F3060" t="s">
        <v>39996</v>
      </c>
      <c r="H3060" s="12"/>
    </row>
    <row r="3061" spans="1:8" x14ac:dyDescent="0.3">
      <c r="A3061" s="50">
        <v>92291006000</v>
      </c>
      <c r="B3061" s="14" t="s">
        <v>40097</v>
      </c>
      <c r="C3061" t="s">
        <v>40098</v>
      </c>
      <c r="D3061" s="14">
        <v>3</v>
      </c>
      <c r="E3061" t="s">
        <v>23808</v>
      </c>
      <c r="F3061" t="s">
        <v>25476</v>
      </c>
      <c r="H3061" s="12"/>
    </row>
    <row r="3062" spans="1:8" x14ac:dyDescent="0.3">
      <c r="A3062" s="50">
        <v>92291006000</v>
      </c>
      <c r="B3062" s="14" t="s">
        <v>40097</v>
      </c>
      <c r="C3062" t="s">
        <v>40098</v>
      </c>
      <c r="E3062" t="s">
        <v>28175</v>
      </c>
      <c r="F3062" t="s">
        <v>25476</v>
      </c>
      <c r="H3062" s="12"/>
    </row>
    <row r="3063" spans="1:8" x14ac:dyDescent="0.3">
      <c r="A3063" s="50">
        <v>92291006000</v>
      </c>
      <c r="B3063" s="14" t="s">
        <v>40097</v>
      </c>
      <c r="C3063" t="s">
        <v>40098</v>
      </c>
      <c r="E3063" t="s">
        <v>21100</v>
      </c>
      <c r="F3063" t="s">
        <v>25476</v>
      </c>
      <c r="H3063" s="12"/>
    </row>
    <row r="3064" spans="1:8" x14ac:dyDescent="0.3">
      <c r="A3064" s="50">
        <v>92291007000</v>
      </c>
      <c r="B3064" s="14" t="s">
        <v>40138</v>
      </c>
      <c r="C3064" t="s">
        <v>40139</v>
      </c>
      <c r="D3064" s="14">
        <v>1</v>
      </c>
      <c r="E3064" t="s">
        <v>22633</v>
      </c>
      <c r="F3064" t="s">
        <v>40140</v>
      </c>
      <c r="G3064" t="s">
        <v>40141</v>
      </c>
      <c r="H3064" s="12"/>
    </row>
    <row r="3065" spans="1:8" x14ac:dyDescent="0.3">
      <c r="A3065" s="50">
        <v>92291009000</v>
      </c>
      <c r="B3065" s="14" t="s">
        <v>40169</v>
      </c>
      <c r="C3065" t="s">
        <v>40170</v>
      </c>
      <c r="D3065" s="14">
        <v>1</v>
      </c>
      <c r="E3065" t="s">
        <v>21212</v>
      </c>
      <c r="F3065" t="s">
        <v>40171</v>
      </c>
      <c r="H3065" s="12"/>
    </row>
    <row r="3066" spans="1:8" x14ac:dyDescent="0.3">
      <c r="A3066" s="50">
        <v>92291009000</v>
      </c>
      <c r="B3066" s="14" t="s">
        <v>40169</v>
      </c>
      <c r="C3066" t="s">
        <v>40172</v>
      </c>
      <c r="D3066" s="14">
        <v>1</v>
      </c>
      <c r="E3066" t="s">
        <v>21425</v>
      </c>
      <c r="F3066" t="s">
        <v>40171</v>
      </c>
      <c r="H3066" s="12"/>
    </row>
    <row r="3067" spans="1:8" x14ac:dyDescent="0.3">
      <c r="A3067" s="50">
        <v>92291010000</v>
      </c>
      <c r="B3067" s="14" t="s">
        <v>40195</v>
      </c>
      <c r="C3067" t="s">
        <v>40196</v>
      </c>
      <c r="D3067" s="14">
        <v>1</v>
      </c>
      <c r="E3067" t="s">
        <v>21119</v>
      </c>
      <c r="F3067" t="s">
        <v>39959</v>
      </c>
      <c r="H3067" s="12"/>
    </row>
    <row r="3068" spans="1:8" x14ac:dyDescent="0.3">
      <c r="A3068" s="50">
        <v>92292001000</v>
      </c>
      <c r="B3068" s="14" t="s">
        <v>40161</v>
      </c>
      <c r="C3068" t="s">
        <v>40162</v>
      </c>
      <c r="D3068" s="14">
        <v>1</v>
      </c>
      <c r="E3068" t="s">
        <v>40163</v>
      </c>
      <c r="F3068" t="s">
        <v>40164</v>
      </c>
      <c r="H3068" s="12"/>
    </row>
    <row r="3069" spans="1:8" x14ac:dyDescent="0.3">
      <c r="A3069" s="50">
        <v>92292002000</v>
      </c>
      <c r="B3069" s="14" t="s">
        <v>40156</v>
      </c>
      <c r="C3069" t="s">
        <v>40157</v>
      </c>
      <c r="D3069" s="14">
        <v>1</v>
      </c>
      <c r="E3069" t="s">
        <v>21704</v>
      </c>
      <c r="F3069" t="s">
        <v>30920</v>
      </c>
      <c r="H3069" s="12"/>
    </row>
    <row r="3070" spans="1:8" x14ac:dyDescent="0.3">
      <c r="A3070" s="50">
        <v>92292002000</v>
      </c>
      <c r="B3070" s="14" t="s">
        <v>40156</v>
      </c>
      <c r="C3070" t="s">
        <v>40158</v>
      </c>
      <c r="D3070" s="14">
        <v>3</v>
      </c>
      <c r="E3070" t="s">
        <v>22393</v>
      </c>
      <c r="F3070" t="s">
        <v>30920</v>
      </c>
      <c r="H3070" s="12"/>
    </row>
    <row r="3071" spans="1:8" x14ac:dyDescent="0.3">
      <c r="A3071" s="50">
        <v>92292002000</v>
      </c>
      <c r="B3071" s="14" t="s">
        <v>40156</v>
      </c>
      <c r="C3071" t="s">
        <v>40158</v>
      </c>
      <c r="E3071" t="s">
        <v>21584</v>
      </c>
      <c r="F3071" t="s">
        <v>30920</v>
      </c>
      <c r="H3071" s="12"/>
    </row>
    <row r="3072" spans="1:8" x14ac:dyDescent="0.3">
      <c r="A3072" s="50">
        <v>92292002000</v>
      </c>
      <c r="B3072" s="14" t="s">
        <v>40156</v>
      </c>
      <c r="C3072" t="s">
        <v>40158</v>
      </c>
      <c r="E3072" t="s">
        <v>21051</v>
      </c>
      <c r="F3072" t="s">
        <v>30920</v>
      </c>
      <c r="H3072" s="12"/>
    </row>
    <row r="3073" spans="1:8" x14ac:dyDescent="0.3">
      <c r="A3073" s="50">
        <v>92292003000</v>
      </c>
      <c r="B3073" s="14" t="s">
        <v>40148</v>
      </c>
      <c r="C3073" t="s">
        <v>40149</v>
      </c>
      <c r="D3073" s="14">
        <v>4</v>
      </c>
      <c r="E3073" t="s">
        <v>21922</v>
      </c>
      <c r="F3073" t="s">
        <v>21762</v>
      </c>
      <c r="H3073" s="12"/>
    </row>
    <row r="3074" spans="1:8" x14ac:dyDescent="0.3">
      <c r="A3074" s="50">
        <v>92292003000</v>
      </c>
      <c r="B3074" s="14" t="s">
        <v>40148</v>
      </c>
      <c r="C3074" t="s">
        <v>40149</v>
      </c>
      <c r="E3074" t="s">
        <v>22611</v>
      </c>
      <c r="F3074" t="s">
        <v>21762</v>
      </c>
      <c r="H3074" s="12"/>
    </row>
    <row r="3075" spans="1:8" x14ac:dyDescent="0.3">
      <c r="A3075" s="50">
        <v>92292003000</v>
      </c>
      <c r="B3075" s="14" t="s">
        <v>40148</v>
      </c>
      <c r="C3075" t="s">
        <v>40149</v>
      </c>
      <c r="E3075" t="s">
        <v>22829</v>
      </c>
      <c r="F3075" t="s">
        <v>21464</v>
      </c>
      <c r="H3075" s="12"/>
    </row>
    <row r="3076" spans="1:8" x14ac:dyDescent="0.3">
      <c r="A3076" s="50">
        <v>92292003000</v>
      </c>
      <c r="B3076" s="14" t="s">
        <v>40148</v>
      </c>
      <c r="C3076" t="s">
        <v>40149</v>
      </c>
      <c r="E3076" t="s">
        <v>40150</v>
      </c>
      <c r="F3076" t="s">
        <v>25813</v>
      </c>
      <c r="H3076" s="12"/>
    </row>
    <row r="3077" spans="1:8" x14ac:dyDescent="0.3">
      <c r="A3077" s="50">
        <v>92293001000</v>
      </c>
      <c r="B3077" s="14" t="s">
        <v>40154</v>
      </c>
      <c r="C3077" t="s">
        <v>40155</v>
      </c>
      <c r="D3077" s="14">
        <v>2</v>
      </c>
      <c r="E3077" t="s">
        <v>21474</v>
      </c>
      <c r="F3077" t="s">
        <v>31724</v>
      </c>
      <c r="H3077" s="12"/>
    </row>
    <row r="3078" spans="1:8" x14ac:dyDescent="0.3">
      <c r="A3078" s="50">
        <v>92293001000</v>
      </c>
      <c r="B3078" s="14" t="s">
        <v>40154</v>
      </c>
      <c r="C3078" t="s">
        <v>40155</v>
      </c>
      <c r="E3078" t="s">
        <v>22483</v>
      </c>
      <c r="F3078" t="s">
        <v>31724</v>
      </c>
      <c r="H3078" s="12"/>
    </row>
    <row r="3079" spans="1:8" x14ac:dyDescent="0.3">
      <c r="A3079" s="50">
        <v>92293003000</v>
      </c>
      <c r="B3079" s="14" t="s">
        <v>40192</v>
      </c>
      <c r="C3079" t="s">
        <v>40193</v>
      </c>
      <c r="D3079" s="14">
        <v>2</v>
      </c>
      <c r="E3079" t="s">
        <v>21047</v>
      </c>
      <c r="F3079" t="s">
        <v>40194</v>
      </c>
      <c r="H3079" s="12"/>
    </row>
    <row r="3080" spans="1:8" x14ac:dyDescent="0.3">
      <c r="A3080" s="50">
        <v>92293003000</v>
      </c>
      <c r="B3080" s="14" t="s">
        <v>40192</v>
      </c>
      <c r="C3080" t="s">
        <v>40193</v>
      </c>
      <c r="E3080" t="s">
        <v>21371</v>
      </c>
      <c r="F3080" t="s">
        <v>40194</v>
      </c>
      <c r="H3080" s="12"/>
    </row>
    <row r="3081" spans="1:8" x14ac:dyDescent="0.3">
      <c r="A3081" s="50">
        <v>92293005000</v>
      </c>
      <c r="B3081" s="14" t="s">
        <v>40151</v>
      </c>
      <c r="C3081" t="s">
        <v>40152</v>
      </c>
      <c r="D3081" s="14">
        <v>2</v>
      </c>
      <c r="E3081" t="s">
        <v>20909</v>
      </c>
      <c r="F3081" t="s">
        <v>40153</v>
      </c>
      <c r="H3081" s="12"/>
    </row>
    <row r="3082" spans="1:8" x14ac:dyDescent="0.3">
      <c r="A3082" s="50">
        <v>92293005000</v>
      </c>
      <c r="B3082" s="14" t="s">
        <v>40151</v>
      </c>
      <c r="C3082" t="s">
        <v>40152</v>
      </c>
      <c r="E3082" t="s">
        <v>21471</v>
      </c>
      <c r="F3082" t="s">
        <v>40153</v>
      </c>
      <c r="H3082" s="12"/>
    </row>
    <row r="3083" spans="1:8" x14ac:dyDescent="0.3">
      <c r="A3083" s="50">
        <v>92293007000</v>
      </c>
      <c r="B3083" s="14" t="s">
        <v>40086</v>
      </c>
      <c r="C3083" t="s">
        <v>40087</v>
      </c>
      <c r="D3083" s="14">
        <v>1</v>
      </c>
      <c r="E3083" t="s">
        <v>21151</v>
      </c>
      <c r="F3083" t="s">
        <v>40088</v>
      </c>
      <c r="H3083" s="12"/>
    </row>
    <row r="3084" spans="1:8" x14ac:dyDescent="0.3">
      <c r="A3084" s="50">
        <v>92293008000</v>
      </c>
      <c r="B3084" s="14" t="s">
        <v>40015</v>
      </c>
      <c r="C3084" t="s">
        <v>40016</v>
      </c>
      <c r="D3084" s="14">
        <v>2</v>
      </c>
      <c r="E3084" t="s">
        <v>21105</v>
      </c>
      <c r="F3084" t="s">
        <v>40017</v>
      </c>
      <c r="H3084" s="12"/>
    </row>
    <row r="3085" spans="1:8" x14ac:dyDescent="0.3">
      <c r="A3085" s="50">
        <v>92293008000</v>
      </c>
      <c r="B3085" s="14" t="s">
        <v>40015</v>
      </c>
      <c r="C3085" t="s">
        <v>40016</v>
      </c>
      <c r="E3085" t="s">
        <v>22317</v>
      </c>
      <c r="F3085" t="s">
        <v>40017</v>
      </c>
      <c r="H3085" s="12"/>
    </row>
    <row r="3086" spans="1:8" x14ac:dyDescent="0.3">
      <c r="A3086" s="50">
        <v>92293009000</v>
      </c>
      <c r="B3086" s="14" t="s">
        <v>39969</v>
      </c>
      <c r="C3086" t="s">
        <v>39970</v>
      </c>
      <c r="D3086" s="14">
        <v>1</v>
      </c>
      <c r="E3086" t="s">
        <v>22432</v>
      </c>
      <c r="F3086" t="s">
        <v>37410</v>
      </c>
      <c r="H3086" s="12"/>
    </row>
    <row r="3087" spans="1:8" x14ac:dyDescent="0.3">
      <c r="A3087" s="50">
        <v>92293010000</v>
      </c>
      <c r="B3087" s="14" t="s">
        <v>39951</v>
      </c>
      <c r="C3087" t="s">
        <v>39952</v>
      </c>
      <c r="D3087" s="14">
        <v>2</v>
      </c>
      <c r="E3087" t="s">
        <v>21002</v>
      </c>
      <c r="F3087" t="s">
        <v>39953</v>
      </c>
      <c r="H3087" s="12"/>
    </row>
    <row r="3088" spans="1:8" x14ac:dyDescent="0.3">
      <c r="A3088" s="50">
        <v>92293010000</v>
      </c>
      <c r="B3088" s="14" t="s">
        <v>39951</v>
      </c>
      <c r="C3088" t="s">
        <v>39952</v>
      </c>
      <c r="E3088" t="s">
        <v>21486</v>
      </c>
      <c r="F3088" t="s">
        <v>39953</v>
      </c>
      <c r="H3088" s="12"/>
    </row>
    <row r="3089" spans="1:8" x14ac:dyDescent="0.3">
      <c r="A3089" s="50">
        <v>92293011000</v>
      </c>
      <c r="B3089" s="14" t="s">
        <v>39934</v>
      </c>
      <c r="C3089" t="s">
        <v>39935</v>
      </c>
      <c r="D3089" s="14">
        <v>1</v>
      </c>
      <c r="E3089" t="s">
        <v>21654</v>
      </c>
      <c r="F3089" t="s">
        <v>36009</v>
      </c>
      <c r="H3089" s="12"/>
    </row>
    <row r="3090" spans="1:8" x14ac:dyDescent="0.3">
      <c r="A3090" s="50">
        <v>92293011000</v>
      </c>
      <c r="B3090" s="14" t="s">
        <v>39934</v>
      </c>
      <c r="C3090" t="s">
        <v>39936</v>
      </c>
      <c r="D3090" s="14">
        <v>2</v>
      </c>
      <c r="E3090" t="s">
        <v>22671</v>
      </c>
      <c r="F3090" t="s">
        <v>36009</v>
      </c>
      <c r="H3090" s="12"/>
    </row>
    <row r="3091" spans="1:8" x14ac:dyDescent="0.3">
      <c r="A3091" s="50">
        <v>92293011000</v>
      </c>
      <c r="B3091" s="14" t="s">
        <v>39934</v>
      </c>
      <c r="C3091" t="s">
        <v>39936</v>
      </c>
      <c r="E3091" t="s">
        <v>22198</v>
      </c>
      <c r="F3091" t="s">
        <v>36009</v>
      </c>
      <c r="H3091" s="12"/>
    </row>
    <row r="3092" spans="1:8" x14ac:dyDescent="0.3">
      <c r="A3092" s="50">
        <v>92293012000</v>
      </c>
      <c r="B3092" s="14" t="s">
        <v>39913</v>
      </c>
      <c r="C3092" t="s">
        <v>39914</v>
      </c>
      <c r="D3092" s="14">
        <v>2</v>
      </c>
      <c r="E3092" t="s">
        <v>21944</v>
      </c>
      <c r="F3092" t="s">
        <v>39915</v>
      </c>
      <c r="H3092" s="12"/>
    </row>
    <row r="3093" spans="1:8" x14ac:dyDescent="0.3">
      <c r="A3093" s="50">
        <v>92293012000</v>
      </c>
      <c r="B3093" s="14" t="s">
        <v>39913</v>
      </c>
      <c r="C3093" t="s">
        <v>39916</v>
      </c>
      <c r="E3093" t="s">
        <v>25242</v>
      </c>
      <c r="F3093" t="s">
        <v>31656</v>
      </c>
      <c r="H3093" s="12"/>
    </row>
    <row r="3094" spans="1:8" x14ac:dyDescent="0.3">
      <c r="A3094" s="50">
        <v>92301001000</v>
      </c>
      <c r="B3094" s="14" t="s">
        <v>40209</v>
      </c>
      <c r="C3094" t="s">
        <v>40210</v>
      </c>
      <c r="D3094" s="14">
        <v>1</v>
      </c>
      <c r="E3094" t="s">
        <v>24734</v>
      </c>
      <c r="F3094" t="s">
        <v>40211</v>
      </c>
      <c r="H3094" s="12"/>
    </row>
    <row r="3095" spans="1:8" x14ac:dyDescent="0.3">
      <c r="A3095" s="50">
        <v>92301004000</v>
      </c>
      <c r="B3095" s="14" t="s">
        <v>20236</v>
      </c>
      <c r="D3095" s="14">
        <v>0</v>
      </c>
      <c r="H3095" s="12"/>
    </row>
    <row r="3096" spans="1:8" x14ac:dyDescent="0.3">
      <c r="A3096" s="50">
        <v>92301005000</v>
      </c>
      <c r="B3096" s="14" t="s">
        <v>40249</v>
      </c>
      <c r="C3096" t="s">
        <v>40250</v>
      </c>
      <c r="D3096" s="14">
        <v>4</v>
      </c>
      <c r="E3096" t="s">
        <v>25725</v>
      </c>
      <c r="F3096" t="s">
        <v>26036</v>
      </c>
      <c r="H3096" s="12"/>
    </row>
    <row r="3097" spans="1:8" x14ac:dyDescent="0.3">
      <c r="A3097" s="50">
        <v>92301005000</v>
      </c>
      <c r="B3097" s="14" t="s">
        <v>40249</v>
      </c>
      <c r="C3097" t="s">
        <v>40250</v>
      </c>
      <c r="E3097" t="s">
        <v>22395</v>
      </c>
      <c r="F3097" t="s">
        <v>26036</v>
      </c>
      <c r="H3097" s="12"/>
    </row>
    <row r="3098" spans="1:8" x14ac:dyDescent="0.3">
      <c r="A3098" s="50">
        <v>92301005000</v>
      </c>
      <c r="B3098" s="14" t="s">
        <v>40249</v>
      </c>
      <c r="C3098" t="s">
        <v>40251</v>
      </c>
      <c r="E3098" t="s">
        <v>27183</v>
      </c>
      <c r="F3098" t="s">
        <v>22672</v>
      </c>
      <c r="H3098" s="12"/>
    </row>
    <row r="3099" spans="1:8" x14ac:dyDescent="0.3">
      <c r="A3099" s="50">
        <v>92301005000</v>
      </c>
      <c r="B3099" s="14" t="s">
        <v>40249</v>
      </c>
      <c r="C3099" t="s">
        <v>40251</v>
      </c>
      <c r="E3099" t="s">
        <v>40252</v>
      </c>
      <c r="F3099" t="s">
        <v>22672</v>
      </c>
      <c r="H3099" s="12"/>
    </row>
    <row r="3100" spans="1:8" x14ac:dyDescent="0.3">
      <c r="A3100" s="50">
        <v>92301006000</v>
      </c>
      <c r="B3100" s="14" t="s">
        <v>20500</v>
      </c>
      <c r="D3100" s="14">
        <v>0</v>
      </c>
      <c r="H3100" s="12"/>
    </row>
    <row r="3101" spans="1:8" x14ac:dyDescent="0.3">
      <c r="A3101" s="50">
        <v>92301007000</v>
      </c>
      <c r="B3101" s="14" t="s">
        <v>40266</v>
      </c>
      <c r="C3101" t="s">
        <v>40267</v>
      </c>
      <c r="D3101" s="14">
        <v>2</v>
      </c>
      <c r="E3101" t="s">
        <v>22142</v>
      </c>
      <c r="F3101" t="s">
        <v>40268</v>
      </c>
      <c r="H3101" s="12"/>
    </row>
    <row r="3102" spans="1:8" x14ac:dyDescent="0.3">
      <c r="A3102" s="50">
        <v>92301007000</v>
      </c>
      <c r="B3102" s="14" t="s">
        <v>40266</v>
      </c>
      <c r="C3102" t="s">
        <v>40269</v>
      </c>
      <c r="E3102" t="s">
        <v>21444</v>
      </c>
      <c r="F3102" t="s">
        <v>40270</v>
      </c>
      <c r="H3102" s="12"/>
    </row>
    <row r="3103" spans="1:8" x14ac:dyDescent="0.3">
      <c r="A3103" s="50">
        <v>92301008000</v>
      </c>
      <c r="B3103" s="14" t="s">
        <v>20752</v>
      </c>
      <c r="D3103" s="14">
        <v>0</v>
      </c>
      <c r="H3103" s="12"/>
    </row>
    <row r="3104" spans="1:8" x14ac:dyDescent="0.3">
      <c r="A3104" s="50">
        <v>92301010000</v>
      </c>
      <c r="B3104" s="14" t="s">
        <v>40225</v>
      </c>
      <c r="C3104" t="s">
        <v>40226</v>
      </c>
      <c r="D3104" s="14">
        <v>2</v>
      </c>
      <c r="E3104" t="s">
        <v>22218</v>
      </c>
      <c r="F3104" t="s">
        <v>40227</v>
      </c>
      <c r="H3104" s="12"/>
    </row>
    <row r="3105" spans="1:8" x14ac:dyDescent="0.3">
      <c r="A3105" s="50">
        <v>92301010000</v>
      </c>
      <c r="B3105" s="14" t="s">
        <v>40225</v>
      </c>
      <c r="C3105" t="s">
        <v>40226</v>
      </c>
      <c r="E3105" t="s">
        <v>40228</v>
      </c>
      <c r="F3105" t="s">
        <v>40227</v>
      </c>
      <c r="H3105" s="12"/>
    </row>
    <row r="3106" spans="1:8" x14ac:dyDescent="0.3">
      <c r="A3106" s="50">
        <v>92302001000</v>
      </c>
      <c r="B3106" s="14" t="s">
        <v>40275</v>
      </c>
      <c r="C3106" t="s">
        <v>40276</v>
      </c>
      <c r="D3106" s="14">
        <v>2</v>
      </c>
      <c r="E3106" t="s">
        <v>26198</v>
      </c>
      <c r="F3106" t="s">
        <v>26027</v>
      </c>
      <c r="H3106" s="12"/>
    </row>
    <row r="3107" spans="1:8" x14ac:dyDescent="0.3">
      <c r="A3107" s="50">
        <v>92302001000</v>
      </c>
      <c r="B3107" s="14" t="s">
        <v>40275</v>
      </c>
      <c r="C3107" t="s">
        <v>40276</v>
      </c>
      <c r="E3107" t="s">
        <v>21451</v>
      </c>
      <c r="F3107" t="s">
        <v>26027</v>
      </c>
      <c r="G3107" t="s">
        <v>40277</v>
      </c>
      <c r="H3107" s="12"/>
    </row>
    <row r="3108" spans="1:8" x14ac:dyDescent="0.3">
      <c r="A3108" s="50">
        <v>92302001000</v>
      </c>
      <c r="B3108" s="14" t="s">
        <v>40275</v>
      </c>
      <c r="C3108" t="s">
        <v>40287</v>
      </c>
      <c r="D3108" s="14">
        <v>2</v>
      </c>
      <c r="E3108" t="s">
        <v>25973</v>
      </c>
      <c r="F3108" t="s">
        <v>40288</v>
      </c>
      <c r="H3108" s="12"/>
    </row>
    <row r="3109" spans="1:8" x14ac:dyDescent="0.3">
      <c r="A3109" s="50">
        <v>92302001000</v>
      </c>
      <c r="B3109" s="14" t="s">
        <v>40275</v>
      </c>
      <c r="C3109" t="s">
        <v>40289</v>
      </c>
      <c r="E3109" t="s">
        <v>40290</v>
      </c>
      <c r="F3109" t="s">
        <v>40288</v>
      </c>
      <c r="H3109" s="12"/>
    </row>
    <row r="3110" spans="1:8" x14ac:dyDescent="0.3">
      <c r="A3110" s="50">
        <v>92302002000</v>
      </c>
      <c r="B3110" s="14" t="s">
        <v>40316</v>
      </c>
      <c r="C3110" t="s">
        <v>40317</v>
      </c>
      <c r="D3110" s="14">
        <v>3</v>
      </c>
      <c r="E3110" t="s">
        <v>20957</v>
      </c>
      <c r="F3110" t="s">
        <v>40318</v>
      </c>
      <c r="G3110" t="s">
        <v>40319</v>
      </c>
      <c r="H3110" s="12"/>
    </row>
    <row r="3111" spans="1:8" x14ac:dyDescent="0.3">
      <c r="A3111" s="50">
        <v>92302002000</v>
      </c>
      <c r="B3111" s="14" t="s">
        <v>40316</v>
      </c>
      <c r="C3111" t="s">
        <v>40317</v>
      </c>
      <c r="E3111" t="s">
        <v>22492</v>
      </c>
      <c r="F3111" t="s">
        <v>40318</v>
      </c>
      <c r="H3111" s="12"/>
    </row>
    <row r="3112" spans="1:8" x14ac:dyDescent="0.3">
      <c r="A3112" s="50">
        <v>92302002000</v>
      </c>
      <c r="B3112" s="14" t="s">
        <v>40316</v>
      </c>
      <c r="C3112" t="s">
        <v>40317</v>
      </c>
      <c r="E3112" t="s">
        <v>22773</v>
      </c>
      <c r="F3112" t="s">
        <v>40318</v>
      </c>
      <c r="G3112" t="s">
        <v>40319</v>
      </c>
      <c r="H3112" s="12"/>
    </row>
    <row r="3113" spans="1:8" x14ac:dyDescent="0.3">
      <c r="A3113" s="50">
        <v>92303001000</v>
      </c>
      <c r="B3113" s="14" t="s">
        <v>40323</v>
      </c>
      <c r="C3113" t="s">
        <v>40324</v>
      </c>
      <c r="D3113" s="14">
        <v>3</v>
      </c>
      <c r="E3113" t="s">
        <v>23682</v>
      </c>
      <c r="F3113" t="s">
        <v>35869</v>
      </c>
      <c r="H3113" s="12"/>
    </row>
    <row r="3114" spans="1:8" x14ac:dyDescent="0.3">
      <c r="A3114" s="50">
        <v>92303001000</v>
      </c>
      <c r="B3114" s="14" t="s">
        <v>40323</v>
      </c>
      <c r="C3114" t="s">
        <v>40324</v>
      </c>
      <c r="E3114" t="s">
        <v>28225</v>
      </c>
      <c r="F3114" t="s">
        <v>35869</v>
      </c>
      <c r="H3114" s="12"/>
    </row>
    <row r="3115" spans="1:8" x14ac:dyDescent="0.3">
      <c r="A3115" s="50">
        <v>92303001000</v>
      </c>
      <c r="B3115" s="14" t="s">
        <v>40323</v>
      </c>
      <c r="C3115" t="s">
        <v>40324</v>
      </c>
      <c r="E3115" t="s">
        <v>21300</v>
      </c>
      <c r="F3115" t="s">
        <v>35869</v>
      </c>
      <c r="H3115" s="12"/>
    </row>
    <row r="3116" spans="1:8" x14ac:dyDescent="0.3">
      <c r="A3116" s="50">
        <v>92303002000</v>
      </c>
      <c r="B3116" s="14" t="s">
        <v>40306</v>
      </c>
      <c r="C3116" t="s">
        <v>40307</v>
      </c>
      <c r="D3116" s="14">
        <v>2</v>
      </c>
      <c r="E3116" t="s">
        <v>21327</v>
      </c>
      <c r="F3116" t="s">
        <v>23759</v>
      </c>
      <c r="H3116" s="12"/>
    </row>
    <row r="3117" spans="1:8" x14ac:dyDescent="0.3">
      <c r="A3117" s="50">
        <v>92303002000</v>
      </c>
      <c r="B3117" s="14" t="s">
        <v>40306</v>
      </c>
      <c r="C3117" t="s">
        <v>40307</v>
      </c>
      <c r="E3117" t="s">
        <v>40308</v>
      </c>
      <c r="F3117" t="s">
        <v>23759</v>
      </c>
      <c r="H3117" s="12"/>
    </row>
    <row r="3118" spans="1:8" x14ac:dyDescent="0.3">
      <c r="A3118" s="50">
        <v>92303003000</v>
      </c>
      <c r="B3118" s="14" t="s">
        <v>40291</v>
      </c>
      <c r="C3118" t="s">
        <v>40292</v>
      </c>
      <c r="D3118" s="14">
        <v>3</v>
      </c>
      <c r="E3118" t="s">
        <v>40293</v>
      </c>
      <c r="F3118" t="s">
        <v>30522</v>
      </c>
      <c r="H3118" s="12"/>
    </row>
    <row r="3119" spans="1:8" x14ac:dyDescent="0.3">
      <c r="A3119" s="50">
        <v>92303003000</v>
      </c>
      <c r="B3119" s="14" t="s">
        <v>40291</v>
      </c>
      <c r="C3119" t="s">
        <v>40294</v>
      </c>
      <c r="E3119" t="s">
        <v>23081</v>
      </c>
      <c r="F3119" t="s">
        <v>30522</v>
      </c>
      <c r="H3119" s="12"/>
    </row>
    <row r="3120" spans="1:8" x14ac:dyDescent="0.3">
      <c r="A3120" s="50">
        <v>92303003000</v>
      </c>
      <c r="B3120" s="14" t="s">
        <v>40291</v>
      </c>
      <c r="C3120" t="s">
        <v>40294</v>
      </c>
      <c r="E3120" t="s">
        <v>30649</v>
      </c>
      <c r="F3120" t="s">
        <v>30522</v>
      </c>
      <c r="H3120" s="12"/>
    </row>
    <row r="3121" spans="1:8" x14ac:dyDescent="0.3">
      <c r="A3121" s="50">
        <v>92303004000</v>
      </c>
      <c r="B3121" s="14" t="s">
        <v>40263</v>
      </c>
      <c r="C3121" t="s">
        <v>40264</v>
      </c>
      <c r="D3121" s="14">
        <v>2</v>
      </c>
      <c r="E3121" t="s">
        <v>21042</v>
      </c>
      <c r="F3121" t="s">
        <v>40265</v>
      </c>
      <c r="H3121" s="12"/>
    </row>
    <row r="3122" spans="1:8" x14ac:dyDescent="0.3">
      <c r="A3122" s="50">
        <v>92303004000</v>
      </c>
      <c r="B3122" s="14" t="s">
        <v>40263</v>
      </c>
      <c r="C3122" t="s">
        <v>40264</v>
      </c>
      <c r="E3122" t="s">
        <v>21802</v>
      </c>
      <c r="F3122" t="s">
        <v>23348</v>
      </c>
      <c r="H3122" s="12"/>
    </row>
    <row r="3123" spans="1:8" x14ac:dyDescent="0.3">
      <c r="A3123" s="50">
        <v>92303005000</v>
      </c>
      <c r="B3123" s="14" t="s">
        <v>40260</v>
      </c>
      <c r="C3123" t="s">
        <v>40261</v>
      </c>
      <c r="D3123" s="14">
        <v>2</v>
      </c>
      <c r="E3123" t="s">
        <v>20957</v>
      </c>
      <c r="F3123" t="s">
        <v>40262</v>
      </c>
      <c r="H3123" s="12"/>
    </row>
    <row r="3124" spans="1:8" x14ac:dyDescent="0.3">
      <c r="A3124" s="50">
        <v>92303005000</v>
      </c>
      <c r="B3124" s="14" t="s">
        <v>40260</v>
      </c>
      <c r="C3124" t="s">
        <v>40261</v>
      </c>
      <c r="E3124" t="s">
        <v>21049</v>
      </c>
      <c r="F3124" t="s">
        <v>40262</v>
      </c>
      <c r="H3124" s="12"/>
    </row>
    <row r="3125" spans="1:8" x14ac:dyDescent="0.3">
      <c r="A3125" s="50">
        <v>92303006000</v>
      </c>
      <c r="B3125" s="14" t="s">
        <v>40253</v>
      </c>
      <c r="C3125" t="s">
        <v>40254</v>
      </c>
      <c r="D3125" s="14">
        <v>2</v>
      </c>
      <c r="E3125" t="s">
        <v>23738</v>
      </c>
      <c r="F3125" t="s">
        <v>23415</v>
      </c>
      <c r="H3125" s="12"/>
    </row>
    <row r="3126" spans="1:8" x14ac:dyDescent="0.3">
      <c r="A3126" s="50">
        <v>92303006000</v>
      </c>
      <c r="B3126" s="14" t="s">
        <v>40253</v>
      </c>
      <c r="C3126" t="s">
        <v>40254</v>
      </c>
      <c r="E3126" t="s">
        <v>25821</v>
      </c>
      <c r="F3126" t="s">
        <v>23415</v>
      </c>
      <c r="H3126" s="12"/>
    </row>
    <row r="3127" spans="1:8" x14ac:dyDescent="0.3">
      <c r="A3127" s="50">
        <v>92303007000</v>
      </c>
      <c r="B3127" s="14" t="s">
        <v>40245</v>
      </c>
      <c r="C3127" t="s">
        <v>40246</v>
      </c>
      <c r="D3127" s="14">
        <v>2</v>
      </c>
      <c r="E3127" t="s">
        <v>21091</v>
      </c>
      <c r="F3127" t="s">
        <v>40247</v>
      </c>
      <c r="H3127" s="12"/>
    </row>
    <row r="3128" spans="1:8" x14ac:dyDescent="0.3">
      <c r="A3128" s="50">
        <v>92303007000</v>
      </c>
      <c r="B3128" s="14" t="s">
        <v>40245</v>
      </c>
      <c r="C3128" t="s">
        <v>40246</v>
      </c>
      <c r="E3128" t="s">
        <v>21002</v>
      </c>
      <c r="F3128" t="s">
        <v>40248</v>
      </c>
      <c r="H3128" s="12"/>
    </row>
    <row r="3129" spans="1:8" x14ac:dyDescent="0.3">
      <c r="A3129" s="50">
        <v>92303009000</v>
      </c>
      <c r="B3129" s="14" t="s">
        <v>40197</v>
      </c>
      <c r="C3129" t="s">
        <v>40198</v>
      </c>
      <c r="D3129" s="14">
        <v>2</v>
      </c>
      <c r="E3129" t="s">
        <v>21503</v>
      </c>
      <c r="F3129" t="s">
        <v>21011</v>
      </c>
      <c r="H3129" s="12"/>
    </row>
    <row r="3130" spans="1:8" x14ac:dyDescent="0.3">
      <c r="A3130" s="50">
        <v>92303009000</v>
      </c>
      <c r="B3130" s="14" t="s">
        <v>40197</v>
      </c>
      <c r="C3130" t="s">
        <v>40198</v>
      </c>
      <c r="E3130" t="s">
        <v>23567</v>
      </c>
      <c r="F3130" t="s">
        <v>21011</v>
      </c>
      <c r="H3130" s="12"/>
    </row>
    <row r="3131" spans="1:8" x14ac:dyDescent="0.3">
      <c r="A3131" s="50">
        <v>92303010000</v>
      </c>
      <c r="B3131" s="14" t="s">
        <v>40180</v>
      </c>
      <c r="C3131" t="s">
        <v>40181</v>
      </c>
      <c r="D3131" s="14">
        <v>3</v>
      </c>
      <c r="E3131" t="s">
        <v>20923</v>
      </c>
      <c r="F3131" t="s">
        <v>29706</v>
      </c>
      <c r="H3131" s="12"/>
    </row>
    <row r="3132" spans="1:8" x14ac:dyDescent="0.3">
      <c r="A3132" s="50">
        <v>92303010000</v>
      </c>
      <c r="B3132" s="14" t="s">
        <v>40180</v>
      </c>
      <c r="C3132" t="s">
        <v>40181</v>
      </c>
      <c r="E3132" t="s">
        <v>21135</v>
      </c>
      <c r="F3132" t="s">
        <v>29706</v>
      </c>
      <c r="H3132" s="12"/>
    </row>
    <row r="3133" spans="1:8" x14ac:dyDescent="0.3">
      <c r="A3133" s="50">
        <v>92303010000</v>
      </c>
      <c r="B3133" s="14" t="s">
        <v>40180</v>
      </c>
      <c r="C3133" t="s">
        <v>40181</v>
      </c>
      <c r="E3133" t="s">
        <v>40182</v>
      </c>
      <c r="F3133" t="s">
        <v>29706</v>
      </c>
      <c r="H3133" s="12"/>
    </row>
    <row r="3134" spans="1:8" x14ac:dyDescent="0.3">
      <c r="A3134" s="50">
        <v>92303011000</v>
      </c>
      <c r="B3134" s="14" t="s">
        <v>40229</v>
      </c>
      <c r="C3134" t="s">
        <v>40230</v>
      </c>
      <c r="D3134" s="14">
        <v>1</v>
      </c>
      <c r="E3134" t="s">
        <v>23829</v>
      </c>
      <c r="F3134" t="s">
        <v>40231</v>
      </c>
      <c r="H3134" s="12"/>
    </row>
    <row r="3135" spans="1:8" x14ac:dyDescent="0.3">
      <c r="A3135" s="50">
        <v>92303012000</v>
      </c>
      <c r="B3135" s="14" t="s">
        <v>40241</v>
      </c>
      <c r="C3135" t="s">
        <v>40242</v>
      </c>
      <c r="D3135" s="14">
        <v>1</v>
      </c>
      <c r="E3135" t="s">
        <v>21320</v>
      </c>
      <c r="F3135" t="s">
        <v>40243</v>
      </c>
      <c r="G3135" t="s">
        <v>40244</v>
      </c>
      <c r="H3135" s="12"/>
    </row>
    <row r="3136" spans="1:8" x14ac:dyDescent="0.3">
      <c r="A3136" s="50">
        <v>92304001000</v>
      </c>
      <c r="B3136" s="14" t="s">
        <v>40212</v>
      </c>
      <c r="C3136" t="s">
        <v>40213</v>
      </c>
      <c r="D3136" s="14">
        <v>1</v>
      </c>
      <c r="E3136" t="s">
        <v>21358</v>
      </c>
      <c r="F3136" t="s">
        <v>40214</v>
      </c>
      <c r="H3136" s="12"/>
    </row>
    <row r="3137" spans="1:8" x14ac:dyDescent="0.3">
      <c r="A3137" s="50">
        <v>92311001000</v>
      </c>
      <c r="B3137" s="14" t="s">
        <v>40329</v>
      </c>
      <c r="C3137" t="s">
        <v>40330</v>
      </c>
      <c r="D3137" s="14">
        <v>2</v>
      </c>
      <c r="E3137" t="s">
        <v>21141</v>
      </c>
      <c r="F3137" t="s">
        <v>29461</v>
      </c>
      <c r="H3137" s="12"/>
    </row>
    <row r="3138" spans="1:8" x14ac:dyDescent="0.3">
      <c r="A3138" s="50">
        <v>92311001000</v>
      </c>
      <c r="B3138" s="14" t="s">
        <v>40329</v>
      </c>
      <c r="C3138" t="s">
        <v>40330</v>
      </c>
      <c r="E3138" t="s">
        <v>40331</v>
      </c>
      <c r="F3138" t="s">
        <v>21408</v>
      </c>
      <c r="H3138" s="12"/>
    </row>
    <row r="3139" spans="1:8" x14ac:dyDescent="0.3">
      <c r="A3139" s="50">
        <v>92311002000</v>
      </c>
      <c r="B3139" s="14" t="s">
        <v>40336</v>
      </c>
      <c r="C3139" t="s">
        <v>40337</v>
      </c>
      <c r="D3139" s="14">
        <v>1</v>
      </c>
      <c r="E3139" t="s">
        <v>25821</v>
      </c>
      <c r="F3139" t="s">
        <v>22324</v>
      </c>
      <c r="H3139" s="12"/>
    </row>
    <row r="3140" spans="1:8" x14ac:dyDescent="0.3">
      <c r="A3140" s="50">
        <v>92311003000</v>
      </c>
      <c r="B3140" s="14" t="s">
        <v>40341</v>
      </c>
      <c r="C3140" t="s">
        <v>40342</v>
      </c>
      <c r="D3140" s="14">
        <v>2</v>
      </c>
      <c r="E3140" t="s">
        <v>21151</v>
      </c>
      <c r="F3140" t="s">
        <v>26033</v>
      </c>
      <c r="H3140" s="12"/>
    </row>
    <row r="3141" spans="1:8" x14ac:dyDescent="0.3">
      <c r="A3141" s="50">
        <v>92311003000</v>
      </c>
      <c r="B3141" s="14" t="s">
        <v>40341</v>
      </c>
      <c r="C3141" t="s">
        <v>40342</v>
      </c>
      <c r="E3141" t="s">
        <v>21486</v>
      </c>
      <c r="F3141" t="s">
        <v>37309</v>
      </c>
      <c r="H3141" s="12"/>
    </row>
    <row r="3142" spans="1:8" x14ac:dyDescent="0.3">
      <c r="A3142" s="50">
        <v>92311004000</v>
      </c>
      <c r="B3142" s="14" t="s">
        <v>40354</v>
      </c>
      <c r="C3142" t="s">
        <v>40355</v>
      </c>
      <c r="D3142" s="14">
        <v>2</v>
      </c>
      <c r="E3142" t="s">
        <v>21212</v>
      </c>
      <c r="F3142" t="s">
        <v>40356</v>
      </c>
      <c r="H3142" s="12"/>
    </row>
    <row r="3143" spans="1:8" x14ac:dyDescent="0.3">
      <c r="A3143" s="50">
        <v>92311004000</v>
      </c>
      <c r="B3143" s="14" t="s">
        <v>40354</v>
      </c>
      <c r="C3143" t="s">
        <v>40357</v>
      </c>
      <c r="E3143" t="s">
        <v>20949</v>
      </c>
      <c r="F3143" t="s">
        <v>21381</v>
      </c>
      <c r="H3143" s="12"/>
    </row>
    <row r="3144" spans="1:8" x14ac:dyDescent="0.3">
      <c r="A3144" s="50">
        <v>92311005000</v>
      </c>
      <c r="B3144" s="14" t="s">
        <v>20306</v>
      </c>
      <c r="D3144" s="14">
        <v>0</v>
      </c>
      <c r="H3144" s="12"/>
    </row>
    <row r="3145" spans="1:8" x14ac:dyDescent="0.3">
      <c r="A3145" s="50">
        <v>92311005000</v>
      </c>
      <c r="B3145" s="14" t="s">
        <v>20306</v>
      </c>
      <c r="C3145" t="s">
        <v>40362</v>
      </c>
      <c r="D3145" s="14">
        <v>3</v>
      </c>
      <c r="E3145" t="s">
        <v>40363</v>
      </c>
      <c r="F3145" t="s">
        <v>40364</v>
      </c>
      <c r="H3145" s="12"/>
    </row>
    <row r="3146" spans="1:8" x14ac:dyDescent="0.3">
      <c r="A3146" s="50">
        <v>92311005000</v>
      </c>
      <c r="B3146" s="14" t="s">
        <v>20306</v>
      </c>
      <c r="C3146" t="s">
        <v>40362</v>
      </c>
      <c r="E3146" t="s">
        <v>20957</v>
      </c>
      <c r="F3146" t="s">
        <v>40364</v>
      </c>
      <c r="H3146" s="12"/>
    </row>
    <row r="3147" spans="1:8" x14ac:dyDescent="0.3">
      <c r="A3147" s="50">
        <v>92311005000</v>
      </c>
      <c r="B3147" s="14" t="s">
        <v>20306</v>
      </c>
      <c r="C3147" t="s">
        <v>40362</v>
      </c>
      <c r="E3147" t="s">
        <v>21794</v>
      </c>
      <c r="F3147" t="s">
        <v>22672</v>
      </c>
      <c r="H3147" s="12"/>
    </row>
    <row r="3148" spans="1:8" x14ac:dyDescent="0.3">
      <c r="A3148" s="50">
        <v>92311006000</v>
      </c>
      <c r="B3148" s="14" t="s">
        <v>40377</v>
      </c>
      <c r="C3148" t="s">
        <v>40378</v>
      </c>
      <c r="D3148" s="14">
        <v>2</v>
      </c>
      <c r="E3148" t="s">
        <v>29840</v>
      </c>
      <c r="F3148" t="s">
        <v>40379</v>
      </c>
      <c r="H3148" s="12"/>
    </row>
    <row r="3149" spans="1:8" x14ac:dyDescent="0.3">
      <c r="A3149" s="50">
        <v>92311006000</v>
      </c>
      <c r="B3149" s="14" t="s">
        <v>40377</v>
      </c>
      <c r="C3149" t="s">
        <v>40378</v>
      </c>
      <c r="E3149" t="s">
        <v>22081</v>
      </c>
      <c r="F3149" t="s">
        <v>40379</v>
      </c>
      <c r="H3149" s="12"/>
    </row>
    <row r="3150" spans="1:8" x14ac:dyDescent="0.3">
      <c r="A3150" s="50">
        <v>92311007000</v>
      </c>
      <c r="B3150" s="14" t="s">
        <v>40389</v>
      </c>
      <c r="C3150" t="s">
        <v>40390</v>
      </c>
      <c r="D3150" s="14">
        <v>2</v>
      </c>
      <c r="E3150" t="s">
        <v>40391</v>
      </c>
      <c r="F3150" t="s">
        <v>40392</v>
      </c>
      <c r="H3150" s="12"/>
    </row>
    <row r="3151" spans="1:8" x14ac:dyDescent="0.3">
      <c r="A3151" s="50">
        <v>92311007000</v>
      </c>
      <c r="B3151" s="14" t="s">
        <v>40389</v>
      </c>
      <c r="C3151" t="s">
        <v>40390</v>
      </c>
      <c r="E3151" t="s">
        <v>21736</v>
      </c>
      <c r="F3151" t="s">
        <v>40392</v>
      </c>
      <c r="H3151" s="12"/>
    </row>
    <row r="3152" spans="1:8" x14ac:dyDescent="0.3">
      <c r="A3152" s="50">
        <v>92311008000</v>
      </c>
      <c r="B3152" s="14" t="s">
        <v>40397</v>
      </c>
      <c r="C3152" t="s">
        <v>40398</v>
      </c>
      <c r="D3152" s="14">
        <v>4</v>
      </c>
      <c r="E3152" t="s">
        <v>40399</v>
      </c>
      <c r="F3152" t="s">
        <v>40400</v>
      </c>
      <c r="H3152" s="12"/>
    </row>
    <row r="3153" spans="1:8" x14ac:dyDescent="0.3">
      <c r="A3153" s="50">
        <v>92311008000</v>
      </c>
      <c r="B3153" s="14" t="s">
        <v>40397</v>
      </c>
      <c r="C3153" t="s">
        <v>40398</v>
      </c>
      <c r="E3153" t="s">
        <v>40401</v>
      </c>
      <c r="F3153" t="s">
        <v>40400</v>
      </c>
      <c r="H3153" s="12"/>
    </row>
    <row r="3154" spans="1:8" x14ac:dyDescent="0.3">
      <c r="A3154" s="50">
        <v>92311008000</v>
      </c>
      <c r="B3154" s="14" t="s">
        <v>40397</v>
      </c>
      <c r="C3154" t="s">
        <v>40398</v>
      </c>
      <c r="E3154" t="s">
        <v>40402</v>
      </c>
      <c r="F3154" t="s">
        <v>40400</v>
      </c>
      <c r="H3154" s="12"/>
    </row>
    <row r="3155" spans="1:8" x14ac:dyDescent="0.3">
      <c r="A3155" s="50">
        <v>92311008000</v>
      </c>
      <c r="B3155" s="14" t="s">
        <v>40397</v>
      </c>
      <c r="C3155" t="s">
        <v>40398</v>
      </c>
      <c r="E3155" t="s">
        <v>40403</v>
      </c>
      <c r="F3155" t="s">
        <v>40400</v>
      </c>
      <c r="H3155" s="12"/>
    </row>
    <row r="3156" spans="1:8" x14ac:dyDescent="0.3">
      <c r="A3156" s="50">
        <v>92311009000</v>
      </c>
      <c r="B3156" s="14" t="s">
        <v>40404</v>
      </c>
      <c r="C3156" t="s">
        <v>40405</v>
      </c>
      <c r="D3156" s="14">
        <v>1</v>
      </c>
      <c r="E3156" t="s">
        <v>29287</v>
      </c>
      <c r="F3156" t="s">
        <v>40406</v>
      </c>
      <c r="H3156" s="12"/>
    </row>
    <row r="3157" spans="1:8" x14ac:dyDescent="0.3">
      <c r="A3157" s="50">
        <v>92311009000</v>
      </c>
      <c r="B3157" s="14" t="s">
        <v>40404</v>
      </c>
      <c r="C3157" t="s">
        <v>40407</v>
      </c>
      <c r="D3157" s="14">
        <v>3</v>
      </c>
      <c r="E3157" t="s">
        <v>29016</v>
      </c>
      <c r="F3157" t="s">
        <v>24704</v>
      </c>
      <c r="H3157" s="12"/>
    </row>
    <row r="3158" spans="1:8" x14ac:dyDescent="0.3">
      <c r="A3158" s="50">
        <v>92311009000</v>
      </c>
      <c r="B3158" s="14" t="s">
        <v>40404</v>
      </c>
      <c r="C3158" t="s">
        <v>40407</v>
      </c>
      <c r="E3158" t="s">
        <v>21051</v>
      </c>
      <c r="F3158" t="s">
        <v>24704</v>
      </c>
      <c r="H3158" s="12"/>
    </row>
    <row r="3159" spans="1:8" x14ac:dyDescent="0.3">
      <c r="A3159" s="50">
        <v>92311009000</v>
      </c>
      <c r="B3159" s="14" t="s">
        <v>40404</v>
      </c>
      <c r="C3159" t="s">
        <v>40407</v>
      </c>
      <c r="E3159" t="s">
        <v>22935</v>
      </c>
      <c r="F3159" t="s">
        <v>24704</v>
      </c>
      <c r="H3159" s="12"/>
    </row>
    <row r="3160" spans="1:8" x14ac:dyDescent="0.3">
      <c r="A3160" s="50">
        <v>92312001000</v>
      </c>
      <c r="B3160" s="14" t="s">
        <v>40418</v>
      </c>
      <c r="C3160" t="s">
        <v>40419</v>
      </c>
      <c r="D3160" s="14">
        <v>3</v>
      </c>
      <c r="E3160" t="s">
        <v>21399</v>
      </c>
      <c r="F3160" t="s">
        <v>24857</v>
      </c>
      <c r="H3160" s="12"/>
    </row>
    <row r="3161" spans="1:8" x14ac:dyDescent="0.3">
      <c r="A3161" s="50">
        <v>92312001000</v>
      </c>
      <c r="B3161" s="14" t="s">
        <v>40418</v>
      </c>
      <c r="C3161" t="s">
        <v>40419</v>
      </c>
      <c r="E3161" t="s">
        <v>40420</v>
      </c>
      <c r="F3161" t="s">
        <v>26198</v>
      </c>
      <c r="H3161" s="12"/>
    </row>
    <row r="3162" spans="1:8" x14ac:dyDescent="0.3">
      <c r="A3162" s="50">
        <v>92312001000</v>
      </c>
      <c r="B3162" s="14" t="s">
        <v>40418</v>
      </c>
      <c r="C3162" t="s">
        <v>40419</v>
      </c>
      <c r="E3162" t="s">
        <v>24079</v>
      </c>
      <c r="F3162" t="s">
        <v>26198</v>
      </c>
      <c r="H3162" s="12"/>
    </row>
    <row r="3163" spans="1:8" x14ac:dyDescent="0.3">
      <c r="A3163" s="50">
        <v>92312003000</v>
      </c>
      <c r="B3163" s="14" t="s">
        <v>40374</v>
      </c>
      <c r="C3163" t="s">
        <v>40375</v>
      </c>
      <c r="D3163" s="14">
        <v>2</v>
      </c>
      <c r="E3163" t="s">
        <v>21047</v>
      </c>
      <c r="F3163" t="s">
        <v>28848</v>
      </c>
      <c r="H3163" s="12"/>
    </row>
    <row r="3164" spans="1:8" x14ac:dyDescent="0.3">
      <c r="A3164" s="50">
        <v>92312003000</v>
      </c>
      <c r="B3164" s="14" t="s">
        <v>40374</v>
      </c>
      <c r="C3164" t="s">
        <v>40376</v>
      </c>
      <c r="E3164" t="s">
        <v>21789</v>
      </c>
      <c r="F3164" t="s">
        <v>28848</v>
      </c>
      <c r="H3164" s="12"/>
    </row>
    <row r="3165" spans="1:8" x14ac:dyDescent="0.3">
      <c r="A3165" s="50">
        <v>92313001000</v>
      </c>
      <c r="B3165" s="14" t="s">
        <v>40351</v>
      </c>
      <c r="C3165" t="s">
        <v>40352</v>
      </c>
      <c r="D3165" s="14">
        <v>3</v>
      </c>
      <c r="E3165" t="s">
        <v>23891</v>
      </c>
      <c r="F3165" t="s">
        <v>40353</v>
      </c>
      <c r="H3165" s="12"/>
    </row>
    <row r="3166" spans="1:8" x14ac:dyDescent="0.3">
      <c r="A3166" s="50">
        <v>92313001000</v>
      </c>
      <c r="B3166" s="14" t="s">
        <v>40351</v>
      </c>
      <c r="C3166" t="s">
        <v>40352</v>
      </c>
      <c r="E3166" t="s">
        <v>21789</v>
      </c>
      <c r="F3166" t="s">
        <v>22155</v>
      </c>
      <c r="H3166" s="12"/>
    </row>
    <row r="3167" spans="1:8" x14ac:dyDescent="0.3">
      <c r="A3167" s="50">
        <v>92313001000</v>
      </c>
      <c r="B3167" s="14" t="s">
        <v>40351</v>
      </c>
      <c r="C3167" t="s">
        <v>40352</v>
      </c>
      <c r="E3167" t="s">
        <v>22443</v>
      </c>
      <c r="F3167" t="s">
        <v>22155</v>
      </c>
      <c r="H3167" s="12"/>
    </row>
    <row r="3168" spans="1:8" x14ac:dyDescent="0.3">
      <c r="A3168" s="50">
        <v>92313002000</v>
      </c>
      <c r="B3168" s="14" t="s">
        <v>40332</v>
      </c>
      <c r="C3168" t="s">
        <v>40333</v>
      </c>
      <c r="D3168" s="14">
        <v>3</v>
      </c>
      <c r="E3168" t="s">
        <v>21763</v>
      </c>
      <c r="F3168" t="s">
        <v>40334</v>
      </c>
      <c r="H3168" s="12"/>
    </row>
    <row r="3169" spans="1:8" x14ac:dyDescent="0.3">
      <c r="A3169" s="50">
        <v>92313002000</v>
      </c>
      <c r="B3169" s="14" t="s">
        <v>40332</v>
      </c>
      <c r="C3169" t="s">
        <v>40333</v>
      </c>
      <c r="E3169" t="s">
        <v>25900</v>
      </c>
      <c r="F3169" t="s">
        <v>22006</v>
      </c>
      <c r="H3169" s="12"/>
    </row>
    <row r="3170" spans="1:8" x14ac:dyDescent="0.3">
      <c r="A3170" s="50">
        <v>92313002000</v>
      </c>
      <c r="B3170" s="14" t="s">
        <v>40332</v>
      </c>
      <c r="C3170" t="s">
        <v>40333</v>
      </c>
      <c r="E3170" t="s">
        <v>23091</v>
      </c>
      <c r="F3170" t="s">
        <v>40335</v>
      </c>
      <c r="H3170" s="12"/>
    </row>
    <row r="3171" spans="1:8" x14ac:dyDescent="0.3">
      <c r="A3171" s="50">
        <v>92321002000</v>
      </c>
      <c r="B3171" s="14" t="s">
        <v>40451</v>
      </c>
      <c r="C3171" t="s">
        <v>40452</v>
      </c>
      <c r="D3171" s="14">
        <v>2</v>
      </c>
      <c r="E3171" t="s">
        <v>21802</v>
      </c>
      <c r="F3171" t="s">
        <v>22526</v>
      </c>
      <c r="H3171" s="12"/>
    </row>
    <row r="3172" spans="1:8" x14ac:dyDescent="0.3">
      <c r="A3172" s="50">
        <v>92321002000</v>
      </c>
      <c r="B3172" s="14" t="s">
        <v>40451</v>
      </c>
      <c r="C3172" t="s">
        <v>40453</v>
      </c>
      <c r="E3172" t="s">
        <v>21536</v>
      </c>
      <c r="F3172" t="s">
        <v>22526</v>
      </c>
      <c r="H3172" s="12"/>
    </row>
    <row r="3173" spans="1:8" x14ac:dyDescent="0.3">
      <c r="A3173" s="50">
        <v>92321003000</v>
      </c>
      <c r="B3173" s="14" t="s">
        <v>40460</v>
      </c>
      <c r="C3173" t="s">
        <v>40461</v>
      </c>
      <c r="D3173" s="14">
        <v>2</v>
      </c>
      <c r="E3173" t="s">
        <v>20957</v>
      </c>
      <c r="F3173" t="s">
        <v>40462</v>
      </c>
      <c r="H3173" s="12"/>
    </row>
    <row r="3174" spans="1:8" x14ac:dyDescent="0.3">
      <c r="A3174" s="50">
        <v>92321003000</v>
      </c>
      <c r="B3174" s="14" t="s">
        <v>40460</v>
      </c>
      <c r="C3174" t="s">
        <v>40461</v>
      </c>
      <c r="E3174" t="s">
        <v>22112</v>
      </c>
      <c r="F3174" t="s">
        <v>40462</v>
      </c>
      <c r="H3174" s="12"/>
    </row>
    <row r="3175" spans="1:8" x14ac:dyDescent="0.3">
      <c r="A3175" s="50">
        <v>92321004000</v>
      </c>
      <c r="B3175" s="14" t="s">
        <v>40475</v>
      </c>
      <c r="C3175" t="s">
        <v>40476</v>
      </c>
      <c r="D3175" s="14">
        <v>3</v>
      </c>
      <c r="E3175" t="s">
        <v>33081</v>
      </c>
      <c r="F3175" t="s">
        <v>40477</v>
      </c>
      <c r="H3175" s="12"/>
    </row>
    <row r="3176" spans="1:8" x14ac:dyDescent="0.3">
      <c r="A3176" s="50">
        <v>92321004000</v>
      </c>
      <c r="B3176" s="14" t="s">
        <v>40475</v>
      </c>
      <c r="C3176" t="s">
        <v>40478</v>
      </c>
      <c r="E3176" t="s">
        <v>21327</v>
      </c>
      <c r="F3176" t="s">
        <v>40477</v>
      </c>
      <c r="H3176" s="12"/>
    </row>
    <row r="3177" spans="1:8" x14ac:dyDescent="0.3">
      <c r="A3177" s="50">
        <v>92321004000</v>
      </c>
      <c r="B3177" s="14" t="s">
        <v>40475</v>
      </c>
      <c r="C3177" t="s">
        <v>40476</v>
      </c>
      <c r="E3177" t="s">
        <v>21047</v>
      </c>
      <c r="F3177" t="s">
        <v>40477</v>
      </c>
      <c r="H3177" s="12"/>
    </row>
    <row r="3178" spans="1:8" x14ac:dyDescent="0.3">
      <c r="A3178" s="50">
        <v>92321005000</v>
      </c>
      <c r="B3178" s="14" t="s">
        <v>20733</v>
      </c>
      <c r="D3178" s="14">
        <v>0</v>
      </c>
      <c r="H3178" s="12"/>
    </row>
    <row r="3179" spans="1:8" x14ac:dyDescent="0.3">
      <c r="A3179" s="50">
        <v>92321005000</v>
      </c>
      <c r="B3179" s="14" t="s">
        <v>20733</v>
      </c>
      <c r="C3179" t="s">
        <v>40490</v>
      </c>
      <c r="D3179" s="14">
        <v>4</v>
      </c>
      <c r="E3179" t="s">
        <v>25779</v>
      </c>
      <c r="F3179" t="s">
        <v>21890</v>
      </c>
      <c r="H3179" s="12"/>
    </row>
    <row r="3180" spans="1:8" x14ac:dyDescent="0.3">
      <c r="A3180" s="50">
        <v>92321005000</v>
      </c>
      <c r="B3180" s="14" t="s">
        <v>20733</v>
      </c>
      <c r="C3180" t="s">
        <v>40490</v>
      </c>
      <c r="E3180" t="s">
        <v>22368</v>
      </c>
      <c r="F3180" t="s">
        <v>40491</v>
      </c>
      <c r="H3180" s="12"/>
    </row>
    <row r="3181" spans="1:8" x14ac:dyDescent="0.3">
      <c r="A3181" s="50">
        <v>92321005000</v>
      </c>
      <c r="B3181" s="14" t="s">
        <v>20733</v>
      </c>
      <c r="C3181" t="s">
        <v>40490</v>
      </c>
      <c r="E3181" t="s">
        <v>22368</v>
      </c>
      <c r="F3181" t="s">
        <v>40491</v>
      </c>
      <c r="H3181" s="12"/>
    </row>
    <row r="3182" spans="1:8" x14ac:dyDescent="0.3">
      <c r="A3182" s="50">
        <v>92321005000</v>
      </c>
      <c r="B3182" s="14" t="s">
        <v>20733</v>
      </c>
      <c r="C3182" t="s">
        <v>40490</v>
      </c>
      <c r="E3182" t="s">
        <v>26536</v>
      </c>
      <c r="F3182" t="s">
        <v>40491</v>
      </c>
      <c r="H3182" s="12"/>
    </row>
    <row r="3183" spans="1:8" x14ac:dyDescent="0.3">
      <c r="A3183" s="50">
        <v>92321007000</v>
      </c>
      <c r="B3183" s="14" t="s">
        <v>20415</v>
      </c>
      <c r="D3183" s="14">
        <v>0</v>
      </c>
      <c r="H3183" s="12"/>
    </row>
    <row r="3184" spans="1:8" x14ac:dyDescent="0.3">
      <c r="A3184" s="50">
        <v>92321007000</v>
      </c>
      <c r="B3184" s="14" t="s">
        <v>20415</v>
      </c>
      <c r="C3184" t="s">
        <v>40517</v>
      </c>
      <c r="D3184" s="14">
        <v>2</v>
      </c>
      <c r="E3184" t="s">
        <v>29719</v>
      </c>
      <c r="F3184" t="s">
        <v>40518</v>
      </c>
      <c r="H3184" s="12"/>
    </row>
    <row r="3185" spans="1:8" x14ac:dyDescent="0.3">
      <c r="A3185" s="50">
        <v>92321007000</v>
      </c>
      <c r="B3185" s="14" t="s">
        <v>20415</v>
      </c>
      <c r="C3185" t="s">
        <v>40517</v>
      </c>
      <c r="E3185" t="s">
        <v>21538</v>
      </c>
      <c r="F3185" t="s">
        <v>40518</v>
      </c>
      <c r="H3185" s="12"/>
    </row>
    <row r="3186" spans="1:8" x14ac:dyDescent="0.3">
      <c r="A3186" s="50">
        <v>92322001000</v>
      </c>
      <c r="B3186" s="14" t="s">
        <v>40530</v>
      </c>
      <c r="C3186" t="s">
        <v>40531</v>
      </c>
      <c r="D3186" s="14">
        <v>2</v>
      </c>
      <c r="E3186" t="s">
        <v>24634</v>
      </c>
      <c r="F3186" t="s">
        <v>27686</v>
      </c>
      <c r="G3186" t="s">
        <v>40532</v>
      </c>
      <c r="H3186" s="12"/>
    </row>
    <row r="3187" spans="1:8" x14ac:dyDescent="0.3">
      <c r="A3187" s="50">
        <v>92322001000</v>
      </c>
      <c r="B3187" s="14" t="s">
        <v>40530</v>
      </c>
      <c r="C3187" t="s">
        <v>40531</v>
      </c>
      <c r="E3187" t="s">
        <v>21763</v>
      </c>
      <c r="F3187" t="s">
        <v>40533</v>
      </c>
      <c r="G3187" t="s">
        <v>40534</v>
      </c>
      <c r="H3187" s="12"/>
    </row>
    <row r="3188" spans="1:8" x14ac:dyDescent="0.3">
      <c r="A3188" s="50">
        <v>92322002000</v>
      </c>
      <c r="B3188" s="14" t="s">
        <v>40542</v>
      </c>
      <c r="C3188" t="s">
        <v>40543</v>
      </c>
      <c r="D3188" s="14">
        <v>5</v>
      </c>
      <c r="E3188" t="s">
        <v>33638</v>
      </c>
      <c r="F3188" t="s">
        <v>40544</v>
      </c>
      <c r="H3188" s="12"/>
    </row>
    <row r="3189" spans="1:8" x14ac:dyDescent="0.3">
      <c r="A3189" s="50">
        <v>92322002000</v>
      </c>
      <c r="B3189" s="14" t="s">
        <v>40542</v>
      </c>
      <c r="C3189" t="s">
        <v>40543</v>
      </c>
      <c r="E3189" t="s">
        <v>22112</v>
      </c>
      <c r="F3189" t="s">
        <v>40544</v>
      </c>
      <c r="H3189" s="12"/>
    </row>
    <row r="3190" spans="1:8" x14ac:dyDescent="0.3">
      <c r="A3190" s="50">
        <v>92322002000</v>
      </c>
      <c r="B3190" s="14" t="s">
        <v>40542</v>
      </c>
      <c r="C3190" t="s">
        <v>40543</v>
      </c>
      <c r="E3190" t="s">
        <v>21358</v>
      </c>
      <c r="F3190" t="s">
        <v>40544</v>
      </c>
      <c r="H3190" s="12"/>
    </row>
    <row r="3191" spans="1:8" x14ac:dyDescent="0.3">
      <c r="A3191" s="50">
        <v>92322002000</v>
      </c>
      <c r="B3191" s="14" t="s">
        <v>40542</v>
      </c>
      <c r="C3191" t="s">
        <v>40543</v>
      </c>
      <c r="E3191" t="s">
        <v>21569</v>
      </c>
      <c r="F3191" t="s">
        <v>40544</v>
      </c>
      <c r="H3191" s="12"/>
    </row>
    <row r="3192" spans="1:8" x14ac:dyDescent="0.3">
      <c r="A3192" s="50">
        <v>92322002000</v>
      </c>
      <c r="B3192" s="14" t="s">
        <v>40542</v>
      </c>
      <c r="C3192" t="s">
        <v>40545</v>
      </c>
      <c r="E3192" t="s">
        <v>20949</v>
      </c>
      <c r="F3192" t="s">
        <v>40544</v>
      </c>
      <c r="H3192" s="12"/>
    </row>
    <row r="3193" spans="1:8" x14ac:dyDescent="0.3">
      <c r="A3193" s="50">
        <v>92322003000</v>
      </c>
      <c r="B3193" s="14" t="s">
        <v>40558</v>
      </c>
      <c r="C3193" t="s">
        <v>40559</v>
      </c>
      <c r="D3193" s="14">
        <v>1</v>
      </c>
      <c r="E3193" t="s">
        <v>40560</v>
      </c>
      <c r="F3193" t="s">
        <v>40561</v>
      </c>
      <c r="G3193" t="s">
        <v>40562</v>
      </c>
      <c r="H3193" s="12"/>
    </row>
    <row r="3194" spans="1:8" x14ac:dyDescent="0.3">
      <c r="A3194" s="50">
        <v>92322004000</v>
      </c>
      <c r="B3194" s="14" t="s">
        <v>40579</v>
      </c>
      <c r="C3194" t="s">
        <v>40580</v>
      </c>
      <c r="D3194" s="14">
        <v>2</v>
      </c>
      <c r="E3194" t="s">
        <v>21105</v>
      </c>
      <c r="F3194" t="s">
        <v>40581</v>
      </c>
      <c r="H3194" s="12"/>
    </row>
    <row r="3195" spans="1:8" x14ac:dyDescent="0.3">
      <c r="A3195" s="50">
        <v>92322004000</v>
      </c>
      <c r="B3195" s="14" t="s">
        <v>40579</v>
      </c>
      <c r="C3195" t="s">
        <v>40580</v>
      </c>
      <c r="E3195" t="s">
        <v>21034</v>
      </c>
      <c r="F3195" t="s">
        <v>40582</v>
      </c>
      <c r="H3195" s="12"/>
    </row>
    <row r="3196" spans="1:8" x14ac:dyDescent="0.3">
      <c r="A3196" s="50">
        <v>92323002000</v>
      </c>
      <c r="B3196" s="14" t="s">
        <v>40539</v>
      </c>
      <c r="C3196" t="s">
        <v>40540</v>
      </c>
      <c r="D3196" s="14">
        <v>3</v>
      </c>
      <c r="E3196" t="s">
        <v>21439</v>
      </c>
      <c r="F3196" t="s">
        <v>32098</v>
      </c>
      <c r="H3196" s="12"/>
    </row>
    <row r="3197" spans="1:8" x14ac:dyDescent="0.3">
      <c r="A3197" s="50">
        <v>92323002000</v>
      </c>
      <c r="B3197" s="14" t="s">
        <v>40539</v>
      </c>
      <c r="C3197" t="s">
        <v>40541</v>
      </c>
      <c r="E3197" t="s">
        <v>21240</v>
      </c>
      <c r="F3197" t="s">
        <v>32098</v>
      </c>
      <c r="H3197" s="12"/>
    </row>
    <row r="3198" spans="1:8" x14ac:dyDescent="0.3">
      <c r="A3198" s="50">
        <v>92323002000</v>
      </c>
      <c r="B3198" s="14" t="s">
        <v>40539</v>
      </c>
      <c r="C3198" t="s">
        <v>40541</v>
      </c>
      <c r="E3198" t="s">
        <v>22074</v>
      </c>
      <c r="F3198" t="s">
        <v>32098</v>
      </c>
      <c r="H3198" s="12"/>
    </row>
    <row r="3199" spans="1:8" x14ac:dyDescent="0.3">
      <c r="A3199" s="50">
        <v>92323003000</v>
      </c>
      <c r="B3199" s="14" t="s">
        <v>40527</v>
      </c>
      <c r="C3199" t="s">
        <v>40528</v>
      </c>
      <c r="D3199" s="14">
        <v>2</v>
      </c>
      <c r="E3199" t="s">
        <v>22534</v>
      </c>
      <c r="F3199" t="s">
        <v>40529</v>
      </c>
      <c r="H3199" s="12"/>
    </row>
    <row r="3200" spans="1:8" x14ac:dyDescent="0.3">
      <c r="A3200" s="50">
        <v>92323003000</v>
      </c>
      <c r="B3200" s="14" t="s">
        <v>40527</v>
      </c>
      <c r="C3200" t="s">
        <v>40528</v>
      </c>
      <c r="E3200" t="s">
        <v>21258</v>
      </c>
      <c r="F3200" t="s">
        <v>24973</v>
      </c>
      <c r="H3200" s="12"/>
    </row>
    <row r="3201" spans="1:8" x14ac:dyDescent="0.3">
      <c r="A3201" s="50">
        <v>92323004000</v>
      </c>
      <c r="B3201" s="14" t="s">
        <v>20582</v>
      </c>
      <c r="D3201" s="14">
        <v>0</v>
      </c>
      <c r="H3201" s="12"/>
    </row>
    <row r="3202" spans="1:8" x14ac:dyDescent="0.3">
      <c r="A3202" s="50">
        <v>92323004000</v>
      </c>
      <c r="B3202" s="14" t="s">
        <v>20582</v>
      </c>
      <c r="C3202" t="s">
        <v>40501</v>
      </c>
      <c r="D3202" s="14">
        <v>2</v>
      </c>
      <c r="E3202" t="s">
        <v>22718</v>
      </c>
      <c r="F3202" t="s">
        <v>40502</v>
      </c>
      <c r="H3202" s="12"/>
    </row>
    <row r="3203" spans="1:8" x14ac:dyDescent="0.3">
      <c r="A3203" s="50">
        <v>92323004000</v>
      </c>
      <c r="B3203" s="14" t="s">
        <v>20582</v>
      </c>
      <c r="C3203" t="s">
        <v>40501</v>
      </c>
      <c r="E3203" t="s">
        <v>21151</v>
      </c>
      <c r="F3203" t="s">
        <v>40502</v>
      </c>
      <c r="H3203" s="12"/>
    </row>
    <row r="3204" spans="1:8" x14ac:dyDescent="0.3">
      <c r="A3204" s="50">
        <v>92323005000</v>
      </c>
      <c r="B3204" s="14" t="s">
        <v>40479</v>
      </c>
      <c r="C3204" t="s">
        <v>40480</v>
      </c>
      <c r="D3204" s="14">
        <v>2</v>
      </c>
      <c r="E3204" t="s">
        <v>22823</v>
      </c>
      <c r="F3204" t="s">
        <v>40481</v>
      </c>
      <c r="H3204" s="12"/>
    </row>
    <row r="3205" spans="1:8" x14ac:dyDescent="0.3">
      <c r="A3205" s="50">
        <v>92323005000</v>
      </c>
      <c r="B3205" s="14" t="s">
        <v>40479</v>
      </c>
      <c r="C3205" t="s">
        <v>40482</v>
      </c>
      <c r="E3205" t="s">
        <v>24032</v>
      </c>
      <c r="F3205" t="s">
        <v>25855</v>
      </c>
      <c r="H3205" s="12"/>
    </row>
    <row r="3206" spans="1:8" x14ac:dyDescent="0.3">
      <c r="A3206" s="50">
        <v>92323006000</v>
      </c>
      <c r="B3206" s="14" t="s">
        <v>40473</v>
      </c>
      <c r="C3206" t="s">
        <v>40474</v>
      </c>
      <c r="D3206" s="14">
        <v>1</v>
      </c>
      <c r="E3206" t="s">
        <v>21425</v>
      </c>
      <c r="F3206" t="s">
        <v>22475</v>
      </c>
      <c r="H3206" s="12"/>
    </row>
    <row r="3207" spans="1:8" x14ac:dyDescent="0.3">
      <c r="A3207" s="50">
        <v>92323007000</v>
      </c>
      <c r="B3207" s="14" t="s">
        <v>40471</v>
      </c>
      <c r="C3207" t="s">
        <v>40472</v>
      </c>
      <c r="D3207" s="14">
        <v>2</v>
      </c>
      <c r="E3207" t="s">
        <v>22334</v>
      </c>
      <c r="F3207" t="s">
        <v>23692</v>
      </c>
      <c r="H3207" s="12"/>
    </row>
    <row r="3208" spans="1:8" x14ac:dyDescent="0.3">
      <c r="A3208" s="50">
        <v>92323007000</v>
      </c>
      <c r="B3208" s="14" t="s">
        <v>40471</v>
      </c>
      <c r="C3208" t="s">
        <v>40472</v>
      </c>
      <c r="E3208" t="s">
        <v>21100</v>
      </c>
      <c r="F3208" t="s">
        <v>23692</v>
      </c>
      <c r="H3208" s="12"/>
    </row>
    <row r="3209" spans="1:8" x14ac:dyDescent="0.3">
      <c r="A3209" s="50">
        <v>92323010000</v>
      </c>
      <c r="B3209" s="14" t="s">
        <v>40555</v>
      </c>
      <c r="C3209" t="s">
        <v>40556</v>
      </c>
      <c r="D3209" s="14">
        <v>1</v>
      </c>
      <c r="E3209" t="s">
        <v>40557</v>
      </c>
      <c r="F3209" t="s">
        <v>21807</v>
      </c>
      <c r="H3209" s="12"/>
    </row>
    <row r="3210" spans="1:8" x14ac:dyDescent="0.3">
      <c r="A3210" s="50">
        <v>92324001000</v>
      </c>
      <c r="B3210" s="14" t="s">
        <v>40466</v>
      </c>
      <c r="C3210" t="s">
        <v>40467</v>
      </c>
      <c r="D3210" s="14">
        <v>3</v>
      </c>
      <c r="E3210" t="s">
        <v>22198</v>
      </c>
      <c r="F3210" t="s">
        <v>22654</v>
      </c>
      <c r="H3210" s="12"/>
    </row>
    <row r="3211" spans="1:8" x14ac:dyDescent="0.3">
      <c r="A3211" s="50">
        <v>92324001000</v>
      </c>
      <c r="B3211" s="14" t="s">
        <v>40466</v>
      </c>
      <c r="C3211" t="s">
        <v>40468</v>
      </c>
      <c r="E3211" t="s">
        <v>21258</v>
      </c>
      <c r="F3211" t="s">
        <v>22654</v>
      </c>
      <c r="H3211" s="12"/>
    </row>
    <row r="3212" spans="1:8" x14ac:dyDescent="0.3">
      <c r="A3212" s="50">
        <v>92324001000</v>
      </c>
      <c r="B3212" s="14" t="s">
        <v>40466</v>
      </c>
      <c r="C3212" t="s">
        <v>40469</v>
      </c>
      <c r="E3212" t="s">
        <v>21886</v>
      </c>
      <c r="F3212" t="s">
        <v>40470</v>
      </c>
      <c r="H3212" s="12"/>
    </row>
    <row r="3213" spans="1:8" x14ac:dyDescent="0.3">
      <c r="A3213" s="50">
        <v>92324002000</v>
      </c>
      <c r="B3213" s="14" t="s">
        <v>40457</v>
      </c>
      <c r="C3213" t="s">
        <v>40458</v>
      </c>
      <c r="D3213" s="14">
        <v>1</v>
      </c>
      <c r="E3213" t="s">
        <v>23717</v>
      </c>
      <c r="F3213" t="s">
        <v>40459</v>
      </c>
      <c r="H3213" s="12"/>
    </row>
    <row r="3214" spans="1:8" x14ac:dyDescent="0.3">
      <c r="A3214" s="50">
        <v>92324003000</v>
      </c>
      <c r="B3214" s="14" t="s">
        <v>40448</v>
      </c>
      <c r="C3214" t="s">
        <v>40449</v>
      </c>
      <c r="D3214" s="14">
        <v>1</v>
      </c>
      <c r="E3214" t="s">
        <v>21789</v>
      </c>
      <c r="F3214" t="s">
        <v>40450</v>
      </c>
      <c r="H3214" s="12"/>
    </row>
    <row r="3215" spans="1:8" x14ac:dyDescent="0.3">
      <c r="A3215" s="50">
        <v>92324004000</v>
      </c>
      <c r="B3215" s="14" t="s">
        <v>40441</v>
      </c>
      <c r="C3215" t="s">
        <v>40442</v>
      </c>
      <c r="D3215" s="14">
        <v>4</v>
      </c>
      <c r="E3215" t="s">
        <v>29918</v>
      </c>
      <c r="F3215" t="s">
        <v>40443</v>
      </c>
      <c r="H3215" s="12"/>
    </row>
    <row r="3216" spans="1:8" x14ac:dyDescent="0.3">
      <c r="A3216" s="50">
        <v>92324004000</v>
      </c>
      <c r="B3216" s="14" t="s">
        <v>40441</v>
      </c>
      <c r="C3216" t="s">
        <v>40444</v>
      </c>
      <c r="E3216" t="s">
        <v>22286</v>
      </c>
      <c r="F3216" t="s">
        <v>40443</v>
      </c>
      <c r="H3216" s="12"/>
    </row>
    <row r="3217" spans="1:8" x14ac:dyDescent="0.3">
      <c r="A3217" s="50">
        <v>92324004000</v>
      </c>
      <c r="B3217" s="14" t="s">
        <v>40441</v>
      </c>
      <c r="C3217" t="s">
        <v>40444</v>
      </c>
      <c r="E3217" t="s">
        <v>24577</v>
      </c>
      <c r="F3217" t="s">
        <v>40443</v>
      </c>
      <c r="H3217" s="12"/>
    </row>
    <row r="3218" spans="1:8" x14ac:dyDescent="0.3">
      <c r="A3218" s="50">
        <v>92324004000</v>
      </c>
      <c r="B3218" s="14" t="s">
        <v>40441</v>
      </c>
      <c r="C3218" t="s">
        <v>40444</v>
      </c>
      <c r="E3218" t="s">
        <v>21379</v>
      </c>
      <c r="F3218" t="s">
        <v>40443</v>
      </c>
      <c r="H3218" s="12"/>
    </row>
    <row r="3219" spans="1:8" x14ac:dyDescent="0.3">
      <c r="A3219" s="50">
        <v>92331001000</v>
      </c>
      <c r="B3219" s="14" t="s">
        <v>40587</v>
      </c>
      <c r="C3219" t="s">
        <v>40588</v>
      </c>
      <c r="D3219" s="14">
        <v>1</v>
      </c>
      <c r="E3219" t="s">
        <v>21258</v>
      </c>
      <c r="F3219" t="s">
        <v>40589</v>
      </c>
      <c r="H3219" s="12"/>
    </row>
    <row r="3220" spans="1:8" x14ac:dyDescent="0.3">
      <c r="A3220" s="50">
        <v>92331002000</v>
      </c>
      <c r="B3220" s="14" t="s">
        <v>40605</v>
      </c>
      <c r="C3220" t="s">
        <v>40606</v>
      </c>
      <c r="D3220" s="14">
        <v>3</v>
      </c>
      <c r="E3220" t="s">
        <v>21408</v>
      </c>
      <c r="F3220" t="s">
        <v>33372</v>
      </c>
      <c r="H3220" s="12"/>
    </row>
    <row r="3221" spans="1:8" x14ac:dyDescent="0.3">
      <c r="A3221" s="50">
        <v>92331002000</v>
      </c>
      <c r="B3221" s="14" t="s">
        <v>40605</v>
      </c>
      <c r="C3221" t="s">
        <v>40606</v>
      </c>
      <c r="E3221" t="s">
        <v>23969</v>
      </c>
      <c r="F3221" t="s">
        <v>21682</v>
      </c>
      <c r="H3221" s="12"/>
    </row>
    <row r="3222" spans="1:8" x14ac:dyDescent="0.3">
      <c r="A3222" s="50">
        <v>92331002000</v>
      </c>
      <c r="B3222" s="14" t="s">
        <v>40605</v>
      </c>
      <c r="C3222" t="s">
        <v>40606</v>
      </c>
      <c r="E3222" t="s">
        <v>40607</v>
      </c>
      <c r="F3222" t="s">
        <v>40608</v>
      </c>
      <c r="H3222" s="12"/>
    </row>
    <row r="3223" spans="1:8" x14ac:dyDescent="0.3">
      <c r="A3223" s="50">
        <v>92332001000</v>
      </c>
      <c r="B3223" s="14" t="s">
        <v>40574</v>
      </c>
      <c r="C3223" t="s">
        <v>40575</v>
      </c>
      <c r="D3223" s="14">
        <v>2</v>
      </c>
      <c r="E3223" t="s">
        <v>21407</v>
      </c>
      <c r="F3223" t="s">
        <v>40576</v>
      </c>
      <c r="G3223" t="s">
        <v>40577</v>
      </c>
      <c r="H3223" s="12"/>
    </row>
    <row r="3224" spans="1:8" x14ac:dyDescent="0.3">
      <c r="A3224" s="50">
        <v>92332001000</v>
      </c>
      <c r="B3224" s="14" t="s">
        <v>40574</v>
      </c>
      <c r="C3224" t="s">
        <v>40578</v>
      </c>
      <c r="E3224" t="s">
        <v>21002</v>
      </c>
      <c r="F3224" t="s">
        <v>40576</v>
      </c>
      <c r="H3224" s="12"/>
    </row>
    <row r="3225" spans="1:8" x14ac:dyDescent="0.3">
      <c r="A3225" s="50">
        <v>92332002000</v>
      </c>
      <c r="B3225" s="14" t="s">
        <v>40602</v>
      </c>
      <c r="C3225" t="s">
        <v>40603</v>
      </c>
      <c r="D3225" s="14">
        <v>1</v>
      </c>
      <c r="E3225" t="s">
        <v>21246</v>
      </c>
      <c r="F3225" t="s">
        <v>40604</v>
      </c>
      <c r="H3225" s="12"/>
    </row>
    <row r="3226" spans="1:8" x14ac:dyDescent="0.3">
      <c r="A3226" s="50">
        <v>92332003000</v>
      </c>
      <c r="B3226" s="14" t="s">
        <v>40629</v>
      </c>
      <c r="C3226" t="s">
        <v>40630</v>
      </c>
      <c r="D3226" s="14">
        <v>2</v>
      </c>
      <c r="E3226" t="s">
        <v>21229</v>
      </c>
      <c r="F3226" t="s">
        <v>21732</v>
      </c>
      <c r="H3226" s="12"/>
    </row>
    <row r="3227" spans="1:8" x14ac:dyDescent="0.3">
      <c r="A3227" s="50">
        <v>92332003000</v>
      </c>
      <c r="B3227" s="14" t="s">
        <v>40629</v>
      </c>
      <c r="C3227" t="s">
        <v>40630</v>
      </c>
      <c r="E3227" t="s">
        <v>21300</v>
      </c>
      <c r="F3227" t="s">
        <v>21732</v>
      </c>
      <c r="H3227" s="12"/>
    </row>
    <row r="3228" spans="1:8" x14ac:dyDescent="0.3">
      <c r="A3228" s="50">
        <v>92332004000</v>
      </c>
      <c r="B3228" s="14" t="s">
        <v>40652</v>
      </c>
      <c r="C3228" t="s">
        <v>40653</v>
      </c>
      <c r="D3228" s="14">
        <v>2</v>
      </c>
      <c r="E3228" t="s">
        <v>40654</v>
      </c>
      <c r="F3228" t="s">
        <v>40655</v>
      </c>
      <c r="H3228" s="12"/>
    </row>
    <row r="3229" spans="1:8" x14ac:dyDescent="0.3">
      <c r="A3229" s="50">
        <v>92332004000</v>
      </c>
      <c r="B3229" s="14" t="s">
        <v>40652</v>
      </c>
      <c r="C3229" t="s">
        <v>40653</v>
      </c>
      <c r="E3229" t="s">
        <v>21566</v>
      </c>
      <c r="F3229" t="s">
        <v>40655</v>
      </c>
      <c r="H3229" s="12"/>
    </row>
    <row r="3230" spans="1:8" x14ac:dyDescent="0.3">
      <c r="A3230" s="50">
        <v>92332005000</v>
      </c>
      <c r="B3230" s="14" t="s">
        <v>40666</v>
      </c>
      <c r="C3230" t="s">
        <v>40667</v>
      </c>
      <c r="D3230" s="14">
        <v>2</v>
      </c>
      <c r="E3230" t="s">
        <v>30164</v>
      </c>
      <c r="F3230" t="s">
        <v>40668</v>
      </c>
      <c r="H3230" s="12"/>
    </row>
    <row r="3231" spans="1:8" x14ac:dyDescent="0.3">
      <c r="A3231" s="50">
        <v>92332005000</v>
      </c>
      <c r="B3231" s="14" t="s">
        <v>40666</v>
      </c>
      <c r="C3231" t="s">
        <v>40667</v>
      </c>
      <c r="E3231" t="s">
        <v>34176</v>
      </c>
      <c r="F3231" t="s">
        <v>22243</v>
      </c>
      <c r="H3231" s="12"/>
    </row>
    <row r="3232" spans="1:8" x14ac:dyDescent="0.3">
      <c r="A3232" s="50">
        <v>92332006000</v>
      </c>
      <c r="B3232" s="14" t="s">
        <v>40690</v>
      </c>
      <c r="C3232" t="s">
        <v>40691</v>
      </c>
      <c r="D3232" s="14">
        <v>2</v>
      </c>
      <c r="E3232" t="s">
        <v>30998</v>
      </c>
      <c r="F3232" t="s">
        <v>21304</v>
      </c>
      <c r="G3232" t="s">
        <v>40692</v>
      </c>
      <c r="H3232" s="12"/>
    </row>
    <row r="3233" spans="1:8" x14ac:dyDescent="0.3">
      <c r="A3233" s="50">
        <v>92332006000</v>
      </c>
      <c r="B3233" s="14" t="s">
        <v>40690</v>
      </c>
      <c r="C3233" t="s">
        <v>40691</v>
      </c>
      <c r="E3233" t="s">
        <v>22549</v>
      </c>
      <c r="F3233" t="s">
        <v>21304</v>
      </c>
      <c r="G3233" t="s">
        <v>40692</v>
      </c>
      <c r="H3233" s="12"/>
    </row>
    <row r="3234" spans="1:8" x14ac:dyDescent="0.3">
      <c r="A3234" s="50">
        <v>92333001000</v>
      </c>
      <c r="B3234" s="14" t="s">
        <v>40683</v>
      </c>
      <c r="C3234" t="s">
        <v>40684</v>
      </c>
      <c r="D3234" s="14">
        <v>2</v>
      </c>
      <c r="E3234" t="s">
        <v>40685</v>
      </c>
      <c r="F3234" t="s">
        <v>40686</v>
      </c>
      <c r="H3234" s="12"/>
    </row>
    <row r="3235" spans="1:8" x14ac:dyDescent="0.3">
      <c r="A3235" s="50">
        <v>92333001000</v>
      </c>
      <c r="B3235" s="14" t="s">
        <v>40683</v>
      </c>
      <c r="C3235" t="s">
        <v>40684</v>
      </c>
      <c r="E3235" t="s">
        <v>21051</v>
      </c>
      <c r="F3235" t="s">
        <v>40686</v>
      </c>
      <c r="H3235" s="12"/>
    </row>
    <row r="3236" spans="1:8" x14ac:dyDescent="0.3">
      <c r="A3236" s="50">
        <v>92333002000</v>
      </c>
      <c r="B3236" s="14" t="s">
        <v>40660</v>
      </c>
      <c r="C3236" t="s">
        <v>40661</v>
      </c>
      <c r="D3236" s="14">
        <v>5</v>
      </c>
      <c r="E3236" t="s">
        <v>20945</v>
      </c>
      <c r="F3236" t="s">
        <v>20930</v>
      </c>
      <c r="G3236" t="s">
        <v>28794</v>
      </c>
      <c r="H3236" s="12"/>
    </row>
    <row r="3237" spans="1:8" x14ac:dyDescent="0.3">
      <c r="A3237" s="50">
        <v>92333002000</v>
      </c>
      <c r="B3237" s="14" t="s">
        <v>40660</v>
      </c>
      <c r="C3237" t="s">
        <v>40661</v>
      </c>
      <c r="E3237" t="s">
        <v>23878</v>
      </c>
      <c r="F3237" t="s">
        <v>20930</v>
      </c>
      <c r="G3237" t="s">
        <v>40662</v>
      </c>
      <c r="H3237" s="12"/>
    </row>
    <row r="3238" spans="1:8" x14ac:dyDescent="0.3">
      <c r="A3238" s="50">
        <v>92333002000</v>
      </c>
      <c r="B3238" s="14" t="s">
        <v>40660</v>
      </c>
      <c r="C3238" t="s">
        <v>40661</v>
      </c>
      <c r="E3238" t="s">
        <v>21606</v>
      </c>
      <c r="F3238" t="s">
        <v>40663</v>
      </c>
      <c r="H3238" s="12"/>
    </row>
    <row r="3239" spans="1:8" x14ac:dyDescent="0.3">
      <c r="A3239" s="50">
        <v>92333002000</v>
      </c>
      <c r="B3239" s="14" t="s">
        <v>40660</v>
      </c>
      <c r="C3239" t="s">
        <v>40664</v>
      </c>
      <c r="E3239" t="s">
        <v>40665</v>
      </c>
      <c r="F3239" t="s">
        <v>40663</v>
      </c>
      <c r="H3239" s="12"/>
    </row>
    <row r="3240" spans="1:8" x14ac:dyDescent="0.3">
      <c r="A3240" s="50">
        <v>92333002000</v>
      </c>
      <c r="B3240" s="14" t="s">
        <v>40660</v>
      </c>
      <c r="C3240" t="s">
        <v>40661</v>
      </c>
      <c r="E3240" t="s">
        <v>33490</v>
      </c>
      <c r="F3240" t="s">
        <v>40663</v>
      </c>
      <c r="H3240" s="12"/>
    </row>
    <row r="3241" spans="1:8" x14ac:dyDescent="0.3">
      <c r="A3241" s="50">
        <v>92333003000</v>
      </c>
      <c r="B3241" s="14" t="s">
        <v>40643</v>
      </c>
      <c r="C3241" t="s">
        <v>40644</v>
      </c>
      <c r="D3241" s="14">
        <v>2</v>
      </c>
      <c r="E3241" t="s">
        <v>30615</v>
      </c>
      <c r="F3241" t="s">
        <v>22526</v>
      </c>
      <c r="H3241" s="12"/>
    </row>
    <row r="3242" spans="1:8" x14ac:dyDescent="0.3">
      <c r="A3242" s="50">
        <v>92333003000</v>
      </c>
      <c r="B3242" s="14" t="s">
        <v>40643</v>
      </c>
      <c r="C3242" t="s">
        <v>40644</v>
      </c>
      <c r="E3242" t="s">
        <v>22795</v>
      </c>
      <c r="F3242" t="s">
        <v>22526</v>
      </c>
      <c r="H3242" s="12"/>
    </row>
    <row r="3243" spans="1:8" x14ac:dyDescent="0.3">
      <c r="A3243" s="50">
        <v>92333004000</v>
      </c>
      <c r="B3243" s="14" t="s">
        <v>40627</v>
      </c>
      <c r="C3243" t="s">
        <v>40628</v>
      </c>
      <c r="D3243" s="14">
        <v>4</v>
      </c>
      <c r="E3243" t="s">
        <v>22823</v>
      </c>
      <c r="F3243" t="s">
        <v>23606</v>
      </c>
      <c r="H3243" s="12"/>
    </row>
    <row r="3244" spans="1:8" x14ac:dyDescent="0.3">
      <c r="A3244" s="50">
        <v>92333004000</v>
      </c>
      <c r="B3244" s="14" t="s">
        <v>40627</v>
      </c>
      <c r="C3244" t="s">
        <v>40628</v>
      </c>
      <c r="E3244" t="s">
        <v>27789</v>
      </c>
      <c r="F3244" t="s">
        <v>23606</v>
      </c>
      <c r="H3244" s="12"/>
    </row>
    <row r="3245" spans="1:8" x14ac:dyDescent="0.3">
      <c r="A3245" s="50">
        <v>92333004000</v>
      </c>
      <c r="B3245" s="14" t="s">
        <v>40627</v>
      </c>
      <c r="C3245" t="s">
        <v>40628</v>
      </c>
      <c r="E3245" t="s">
        <v>21047</v>
      </c>
      <c r="F3245" t="s">
        <v>23606</v>
      </c>
      <c r="H3245" s="12"/>
    </row>
    <row r="3246" spans="1:8" x14ac:dyDescent="0.3">
      <c r="A3246" s="50">
        <v>92333004000</v>
      </c>
      <c r="B3246" s="14" t="s">
        <v>40627</v>
      </c>
      <c r="C3246" t="s">
        <v>40628</v>
      </c>
      <c r="E3246" t="s">
        <v>24279</v>
      </c>
      <c r="F3246" t="s">
        <v>23606</v>
      </c>
      <c r="H3246" s="12"/>
    </row>
    <row r="3247" spans="1:8" x14ac:dyDescent="0.3">
      <c r="A3247" s="50">
        <v>92333005000</v>
      </c>
      <c r="B3247" s="14" t="s">
        <v>40615</v>
      </c>
      <c r="C3247" t="s">
        <v>40616</v>
      </c>
      <c r="D3247" s="14">
        <v>3</v>
      </c>
      <c r="E3247" t="s">
        <v>40617</v>
      </c>
      <c r="F3247" t="s">
        <v>40618</v>
      </c>
      <c r="H3247" s="12"/>
    </row>
    <row r="3248" spans="1:8" x14ac:dyDescent="0.3">
      <c r="A3248" s="50">
        <v>92333005000</v>
      </c>
      <c r="B3248" s="14" t="s">
        <v>40615</v>
      </c>
      <c r="C3248" t="s">
        <v>40616</v>
      </c>
      <c r="E3248" t="s">
        <v>21051</v>
      </c>
      <c r="F3248" t="s">
        <v>40618</v>
      </c>
      <c r="H3248" s="12"/>
    </row>
    <row r="3249" spans="1:8" x14ac:dyDescent="0.3">
      <c r="A3249" s="50">
        <v>92333005000</v>
      </c>
      <c r="B3249" s="14" t="s">
        <v>40615</v>
      </c>
      <c r="C3249" t="s">
        <v>40616</v>
      </c>
      <c r="E3249" t="s">
        <v>40619</v>
      </c>
      <c r="F3249" t="s">
        <v>40618</v>
      </c>
      <c r="H3249" s="12"/>
    </row>
    <row r="3250" spans="1:8" x14ac:dyDescent="0.3">
      <c r="A3250" s="50">
        <v>92333006000</v>
      </c>
      <c r="B3250" s="14" t="s">
        <v>40600</v>
      </c>
      <c r="C3250" t="s">
        <v>40601</v>
      </c>
      <c r="D3250" s="14">
        <v>2</v>
      </c>
      <c r="E3250" t="s">
        <v>38191</v>
      </c>
      <c r="F3250" t="s">
        <v>24087</v>
      </c>
      <c r="H3250" s="12"/>
    </row>
    <row r="3251" spans="1:8" x14ac:dyDescent="0.3">
      <c r="A3251" s="50">
        <v>92333006000</v>
      </c>
      <c r="B3251" s="14" t="s">
        <v>40600</v>
      </c>
      <c r="C3251" t="s">
        <v>40601</v>
      </c>
      <c r="E3251" t="s">
        <v>21264</v>
      </c>
      <c r="F3251" t="s">
        <v>24087</v>
      </c>
      <c r="H3251" s="12"/>
    </row>
    <row r="3252" spans="1:8" x14ac:dyDescent="0.3">
      <c r="A3252" s="50">
        <v>92333007000</v>
      </c>
      <c r="B3252" s="14" t="s">
        <v>40593</v>
      </c>
      <c r="C3252" t="s">
        <v>40594</v>
      </c>
      <c r="D3252" s="14">
        <v>1</v>
      </c>
      <c r="E3252" t="s">
        <v>21908</v>
      </c>
      <c r="F3252" t="s">
        <v>40595</v>
      </c>
      <c r="H3252" s="12"/>
    </row>
    <row r="3253" spans="1:8" x14ac:dyDescent="0.3">
      <c r="A3253" s="50">
        <v>92333008000</v>
      </c>
      <c r="B3253" s="14" t="s">
        <v>40583</v>
      </c>
      <c r="C3253" t="s">
        <v>40584</v>
      </c>
      <c r="D3253" s="14">
        <v>2</v>
      </c>
      <c r="E3253" t="s">
        <v>22198</v>
      </c>
      <c r="F3253" t="s">
        <v>40585</v>
      </c>
      <c r="H3253" s="12"/>
    </row>
    <row r="3254" spans="1:8" x14ac:dyDescent="0.3">
      <c r="A3254" s="50">
        <v>92333008000</v>
      </c>
      <c r="B3254" s="14" t="s">
        <v>40583</v>
      </c>
      <c r="C3254" t="s">
        <v>40586</v>
      </c>
      <c r="E3254" t="s">
        <v>38758</v>
      </c>
      <c r="F3254" t="s">
        <v>40585</v>
      </c>
      <c r="H3254" s="12"/>
    </row>
    <row r="3255" spans="1:8" x14ac:dyDescent="0.3">
      <c r="A3255" s="50">
        <v>92333012000</v>
      </c>
      <c r="B3255" s="14" t="s">
        <v>40569</v>
      </c>
      <c r="C3255" t="s">
        <v>40570</v>
      </c>
      <c r="D3255" s="14">
        <v>2</v>
      </c>
      <c r="E3255" t="s">
        <v>21330</v>
      </c>
      <c r="F3255" t="s">
        <v>29084</v>
      </c>
      <c r="H3255" s="12"/>
    </row>
    <row r="3256" spans="1:8" x14ac:dyDescent="0.3">
      <c r="A3256" s="50">
        <v>92333012000</v>
      </c>
      <c r="B3256" s="14" t="s">
        <v>40569</v>
      </c>
      <c r="C3256" t="s">
        <v>40570</v>
      </c>
      <c r="E3256" t="s">
        <v>21654</v>
      </c>
      <c r="F3256" t="s">
        <v>29084</v>
      </c>
      <c r="H3256" s="12"/>
    </row>
    <row r="3257" spans="1:8" x14ac:dyDescent="0.3">
      <c r="A3257" s="50">
        <v>92341001000</v>
      </c>
      <c r="B3257" s="14" t="s">
        <v>40704</v>
      </c>
      <c r="C3257" t="s">
        <v>40705</v>
      </c>
      <c r="D3257" s="14">
        <v>2</v>
      </c>
      <c r="E3257" t="s">
        <v>21757</v>
      </c>
      <c r="F3257" t="s">
        <v>40706</v>
      </c>
      <c r="H3257" s="12"/>
    </row>
    <row r="3258" spans="1:8" x14ac:dyDescent="0.3">
      <c r="A3258" s="50">
        <v>92341001000</v>
      </c>
      <c r="B3258" s="14" t="s">
        <v>40704</v>
      </c>
      <c r="C3258" t="s">
        <v>40705</v>
      </c>
      <c r="E3258" t="s">
        <v>21100</v>
      </c>
      <c r="F3258" t="s">
        <v>40706</v>
      </c>
      <c r="H3258" s="12"/>
    </row>
    <row r="3259" spans="1:8" x14ac:dyDescent="0.3">
      <c r="A3259" s="50">
        <v>92341003000</v>
      </c>
      <c r="B3259" s="14" t="s">
        <v>40724</v>
      </c>
      <c r="C3259" t="s">
        <v>40725</v>
      </c>
      <c r="D3259" s="14">
        <v>5</v>
      </c>
      <c r="E3259" t="s">
        <v>24835</v>
      </c>
      <c r="F3259" t="s">
        <v>40726</v>
      </c>
      <c r="H3259" s="12"/>
    </row>
    <row r="3260" spans="1:8" x14ac:dyDescent="0.3">
      <c r="A3260" s="50">
        <v>92341003000</v>
      </c>
      <c r="B3260" s="14" t="s">
        <v>40724</v>
      </c>
      <c r="C3260" t="s">
        <v>40725</v>
      </c>
      <c r="E3260" t="s">
        <v>20996</v>
      </c>
      <c r="F3260" t="s">
        <v>40726</v>
      </c>
      <c r="H3260" s="12"/>
    </row>
    <row r="3261" spans="1:8" x14ac:dyDescent="0.3">
      <c r="A3261" s="50">
        <v>92341003000</v>
      </c>
      <c r="B3261" s="14" t="s">
        <v>40724</v>
      </c>
      <c r="C3261" t="s">
        <v>40725</v>
      </c>
      <c r="E3261" t="s">
        <v>24768</v>
      </c>
      <c r="F3261" t="s">
        <v>40726</v>
      </c>
      <c r="H3261" s="12"/>
    </row>
    <row r="3262" spans="1:8" x14ac:dyDescent="0.3">
      <c r="A3262" s="50">
        <v>92341003000</v>
      </c>
      <c r="B3262" s="14" t="s">
        <v>40724</v>
      </c>
      <c r="C3262" t="s">
        <v>40725</v>
      </c>
      <c r="E3262" t="s">
        <v>25398</v>
      </c>
      <c r="F3262" t="s">
        <v>40727</v>
      </c>
      <c r="H3262" s="12"/>
    </row>
    <row r="3263" spans="1:8" x14ac:dyDescent="0.3">
      <c r="A3263" s="50">
        <v>92341003000</v>
      </c>
      <c r="B3263" s="14" t="s">
        <v>40724</v>
      </c>
      <c r="C3263" t="s">
        <v>40725</v>
      </c>
      <c r="E3263" t="s">
        <v>32773</v>
      </c>
      <c r="F3263" t="s">
        <v>40727</v>
      </c>
      <c r="H3263" s="12"/>
    </row>
    <row r="3264" spans="1:8" x14ac:dyDescent="0.3">
      <c r="A3264" s="50">
        <v>92341006000</v>
      </c>
      <c r="B3264" s="14" t="s">
        <v>40749</v>
      </c>
      <c r="C3264" t="s">
        <v>40750</v>
      </c>
      <c r="D3264" s="14">
        <v>2</v>
      </c>
      <c r="E3264" t="s">
        <v>21179</v>
      </c>
      <c r="F3264" t="s">
        <v>29064</v>
      </c>
      <c r="H3264" s="12"/>
    </row>
    <row r="3265" spans="1:8" x14ac:dyDescent="0.3">
      <c r="A3265" s="50">
        <v>92341006000</v>
      </c>
      <c r="B3265" s="14" t="s">
        <v>40749</v>
      </c>
      <c r="C3265" t="s">
        <v>40750</v>
      </c>
      <c r="E3265" t="s">
        <v>21486</v>
      </c>
      <c r="F3265" t="s">
        <v>29064</v>
      </c>
      <c r="H3265" s="12"/>
    </row>
    <row r="3266" spans="1:8" x14ac:dyDescent="0.3">
      <c r="A3266" s="50">
        <v>92341007000</v>
      </c>
      <c r="B3266" s="14" t="s">
        <v>40772</v>
      </c>
      <c r="C3266" t="s">
        <v>40773</v>
      </c>
      <c r="D3266" s="14">
        <v>3</v>
      </c>
      <c r="E3266" t="s">
        <v>22823</v>
      </c>
      <c r="F3266" t="s">
        <v>24524</v>
      </c>
      <c r="H3266" s="12"/>
    </row>
    <row r="3267" spans="1:8" x14ac:dyDescent="0.3">
      <c r="A3267" s="50">
        <v>92341007000</v>
      </c>
      <c r="B3267" s="14" t="s">
        <v>40772</v>
      </c>
      <c r="C3267" t="s">
        <v>40773</v>
      </c>
      <c r="E3267" t="s">
        <v>22611</v>
      </c>
      <c r="F3267" t="s">
        <v>24524</v>
      </c>
      <c r="H3267" s="12"/>
    </row>
    <row r="3268" spans="1:8" x14ac:dyDescent="0.3">
      <c r="A3268" s="50">
        <v>92341007000</v>
      </c>
      <c r="B3268" s="14" t="s">
        <v>40772</v>
      </c>
      <c r="C3268" t="s">
        <v>40773</v>
      </c>
      <c r="E3268" t="s">
        <v>22112</v>
      </c>
      <c r="F3268" t="s">
        <v>40774</v>
      </c>
      <c r="G3268" t="s">
        <v>40775</v>
      </c>
      <c r="H3268" s="12"/>
    </row>
    <row r="3269" spans="1:8" x14ac:dyDescent="0.3">
      <c r="A3269" s="50">
        <v>92341008000</v>
      </c>
      <c r="B3269" s="14" t="s">
        <v>40787</v>
      </c>
      <c r="C3269" t="s">
        <v>40788</v>
      </c>
      <c r="D3269" s="14">
        <v>2</v>
      </c>
      <c r="E3269" t="s">
        <v>22233</v>
      </c>
      <c r="F3269" t="s">
        <v>40789</v>
      </c>
      <c r="H3269" s="12"/>
    </row>
    <row r="3270" spans="1:8" x14ac:dyDescent="0.3">
      <c r="A3270" s="50">
        <v>92341008000</v>
      </c>
      <c r="B3270" s="14" t="s">
        <v>40787</v>
      </c>
      <c r="C3270" t="s">
        <v>40788</v>
      </c>
      <c r="E3270" t="s">
        <v>21639</v>
      </c>
      <c r="F3270" t="s">
        <v>29817</v>
      </c>
      <c r="H3270" s="12"/>
    </row>
    <row r="3271" spans="1:8" x14ac:dyDescent="0.3">
      <c r="A3271" s="50">
        <v>92341009000</v>
      </c>
      <c r="B3271" s="14" t="s">
        <v>40793</v>
      </c>
      <c r="C3271" t="s">
        <v>40794</v>
      </c>
      <c r="D3271" s="14">
        <v>2</v>
      </c>
      <c r="E3271" t="s">
        <v>23898</v>
      </c>
      <c r="F3271" t="s">
        <v>40795</v>
      </c>
      <c r="H3271" s="12"/>
    </row>
    <row r="3272" spans="1:8" x14ac:dyDescent="0.3">
      <c r="A3272" s="50">
        <v>92341009000</v>
      </c>
      <c r="B3272" s="14" t="s">
        <v>40793</v>
      </c>
      <c r="C3272" t="s">
        <v>40794</v>
      </c>
      <c r="E3272" t="s">
        <v>40796</v>
      </c>
      <c r="F3272" t="s">
        <v>40797</v>
      </c>
      <c r="H3272" s="12"/>
    </row>
    <row r="3273" spans="1:8" x14ac:dyDescent="0.3">
      <c r="A3273" s="50">
        <v>92341010000</v>
      </c>
      <c r="B3273" s="14" t="s">
        <v>40810</v>
      </c>
      <c r="C3273" t="s">
        <v>40811</v>
      </c>
      <c r="D3273" s="14">
        <v>2</v>
      </c>
      <c r="E3273" t="s">
        <v>21046</v>
      </c>
      <c r="F3273" t="s">
        <v>23683</v>
      </c>
      <c r="H3273" s="12"/>
    </row>
    <row r="3274" spans="1:8" x14ac:dyDescent="0.3">
      <c r="A3274" s="50">
        <v>92341010000</v>
      </c>
      <c r="B3274" s="14" t="s">
        <v>40810</v>
      </c>
      <c r="C3274" t="s">
        <v>40811</v>
      </c>
      <c r="E3274" t="s">
        <v>29400</v>
      </c>
      <c r="F3274" t="s">
        <v>23683</v>
      </c>
      <c r="H3274" s="12"/>
    </row>
    <row r="3275" spans="1:8" x14ac:dyDescent="0.3">
      <c r="A3275" s="50">
        <v>92341011000</v>
      </c>
      <c r="B3275" s="14" t="s">
        <v>40820</v>
      </c>
      <c r="C3275" t="s">
        <v>40821</v>
      </c>
      <c r="D3275" s="14">
        <v>2</v>
      </c>
      <c r="E3275" t="s">
        <v>22878</v>
      </c>
      <c r="F3275" t="s">
        <v>25649</v>
      </c>
      <c r="H3275" s="12"/>
    </row>
    <row r="3276" spans="1:8" x14ac:dyDescent="0.3">
      <c r="A3276" s="50">
        <v>92341011000</v>
      </c>
      <c r="B3276" s="14" t="s">
        <v>40820</v>
      </c>
      <c r="C3276" t="s">
        <v>40821</v>
      </c>
      <c r="E3276" t="s">
        <v>23209</v>
      </c>
      <c r="F3276" t="s">
        <v>40822</v>
      </c>
      <c r="H3276" s="12"/>
    </row>
    <row r="3277" spans="1:8" x14ac:dyDescent="0.3">
      <c r="A3277" s="50">
        <v>92341012000</v>
      </c>
      <c r="B3277" s="14" t="s">
        <v>40847</v>
      </c>
      <c r="C3277" t="s">
        <v>40848</v>
      </c>
      <c r="D3277" s="14">
        <v>4</v>
      </c>
      <c r="E3277" t="s">
        <v>21229</v>
      </c>
      <c r="F3277" t="s">
        <v>20930</v>
      </c>
      <c r="H3277" s="12"/>
    </row>
    <row r="3278" spans="1:8" x14ac:dyDescent="0.3">
      <c r="A3278" s="50">
        <v>92341012000</v>
      </c>
      <c r="B3278" s="14" t="s">
        <v>40847</v>
      </c>
      <c r="C3278" t="s">
        <v>40848</v>
      </c>
      <c r="E3278" t="s">
        <v>21119</v>
      </c>
      <c r="F3278" t="s">
        <v>40849</v>
      </c>
      <c r="H3278" s="12"/>
    </row>
    <row r="3279" spans="1:8" x14ac:dyDescent="0.3">
      <c r="A3279" s="50">
        <v>92341012000</v>
      </c>
      <c r="B3279" s="14" t="s">
        <v>40847</v>
      </c>
      <c r="C3279" t="s">
        <v>40850</v>
      </c>
      <c r="E3279" t="s">
        <v>23586</v>
      </c>
      <c r="F3279" t="s">
        <v>27770</v>
      </c>
      <c r="H3279" s="12"/>
    </row>
    <row r="3280" spans="1:8" x14ac:dyDescent="0.3">
      <c r="A3280" s="50">
        <v>92341012000</v>
      </c>
      <c r="B3280" s="14" t="s">
        <v>40847</v>
      </c>
      <c r="C3280" t="s">
        <v>40851</v>
      </c>
      <c r="E3280" t="s">
        <v>22218</v>
      </c>
      <c r="F3280" t="s">
        <v>27770</v>
      </c>
      <c r="H3280" s="12"/>
    </row>
    <row r="3281" spans="1:8" x14ac:dyDescent="0.3">
      <c r="A3281" s="50">
        <v>92341013000</v>
      </c>
      <c r="B3281" s="14" t="s">
        <v>40862</v>
      </c>
      <c r="C3281" t="s">
        <v>40863</v>
      </c>
      <c r="D3281" s="14">
        <v>2</v>
      </c>
      <c r="E3281" t="s">
        <v>28185</v>
      </c>
      <c r="F3281" t="s">
        <v>35407</v>
      </c>
      <c r="H3281" s="12"/>
    </row>
    <row r="3282" spans="1:8" x14ac:dyDescent="0.3">
      <c r="A3282" s="50">
        <v>92341013000</v>
      </c>
      <c r="B3282" s="14" t="s">
        <v>40862</v>
      </c>
      <c r="C3282" t="s">
        <v>40863</v>
      </c>
      <c r="E3282" t="s">
        <v>40864</v>
      </c>
      <c r="F3282" t="s">
        <v>35407</v>
      </c>
      <c r="H3282" s="12"/>
    </row>
    <row r="3283" spans="1:8" x14ac:dyDescent="0.3">
      <c r="A3283" s="50">
        <v>92341018000</v>
      </c>
      <c r="B3283" s="14" t="s">
        <v>20578</v>
      </c>
      <c r="D3283" s="14">
        <v>0</v>
      </c>
      <c r="H3283" s="12"/>
    </row>
    <row r="3284" spans="1:8" x14ac:dyDescent="0.3">
      <c r="A3284" s="50">
        <v>92341018000</v>
      </c>
      <c r="B3284" s="14" t="s">
        <v>20578</v>
      </c>
      <c r="C3284" t="s">
        <v>40875</v>
      </c>
      <c r="D3284" s="14">
        <v>1</v>
      </c>
      <c r="E3284" t="s">
        <v>40876</v>
      </c>
      <c r="F3284" t="s">
        <v>35407</v>
      </c>
      <c r="G3284" t="s">
        <v>40877</v>
      </c>
      <c r="H3284" s="12"/>
    </row>
    <row r="3285" spans="1:8" x14ac:dyDescent="0.3">
      <c r="A3285" s="50">
        <v>92342001000</v>
      </c>
      <c r="B3285" s="14" t="s">
        <v>40856</v>
      </c>
      <c r="C3285" t="s">
        <v>40857</v>
      </c>
      <c r="D3285" s="14">
        <v>2</v>
      </c>
      <c r="E3285" t="s">
        <v>21271</v>
      </c>
      <c r="F3285" t="s">
        <v>40858</v>
      </c>
      <c r="H3285" s="12"/>
    </row>
    <row r="3286" spans="1:8" x14ac:dyDescent="0.3">
      <c r="A3286" s="50">
        <v>92342001000</v>
      </c>
      <c r="B3286" s="14" t="s">
        <v>40856</v>
      </c>
      <c r="C3286" t="s">
        <v>40857</v>
      </c>
      <c r="E3286" t="s">
        <v>21654</v>
      </c>
      <c r="F3286" t="s">
        <v>40858</v>
      </c>
      <c r="H3286" s="12"/>
    </row>
    <row r="3287" spans="1:8" x14ac:dyDescent="0.3">
      <c r="A3287" s="50">
        <v>92342001000</v>
      </c>
      <c r="B3287" s="14" t="s">
        <v>40856</v>
      </c>
      <c r="C3287" t="s">
        <v>40865</v>
      </c>
      <c r="D3287" s="14">
        <v>4</v>
      </c>
      <c r="E3287" t="s">
        <v>21051</v>
      </c>
      <c r="F3287" t="s">
        <v>40866</v>
      </c>
      <c r="H3287" s="12"/>
    </row>
    <row r="3288" spans="1:8" x14ac:dyDescent="0.3">
      <c r="A3288" s="50">
        <v>92342001000</v>
      </c>
      <c r="B3288" s="14" t="s">
        <v>40856</v>
      </c>
      <c r="C3288" t="s">
        <v>40865</v>
      </c>
      <c r="E3288" t="s">
        <v>21066</v>
      </c>
      <c r="F3288" t="s">
        <v>40866</v>
      </c>
      <c r="H3288" s="12"/>
    </row>
    <row r="3289" spans="1:8" x14ac:dyDescent="0.3">
      <c r="A3289" s="50">
        <v>92342001000</v>
      </c>
      <c r="B3289" s="14" t="s">
        <v>40856</v>
      </c>
      <c r="C3289" t="s">
        <v>40865</v>
      </c>
      <c r="E3289" t="s">
        <v>22761</v>
      </c>
      <c r="F3289" t="s">
        <v>40866</v>
      </c>
      <c r="H3289" s="12"/>
    </row>
    <row r="3290" spans="1:8" x14ac:dyDescent="0.3">
      <c r="A3290" s="50">
        <v>92342001000</v>
      </c>
      <c r="B3290" s="14" t="s">
        <v>40856</v>
      </c>
      <c r="C3290" t="s">
        <v>40865</v>
      </c>
      <c r="E3290" t="s">
        <v>21300</v>
      </c>
      <c r="F3290" t="s">
        <v>40866</v>
      </c>
      <c r="H3290" s="12"/>
    </row>
    <row r="3291" spans="1:8" x14ac:dyDescent="0.3">
      <c r="A3291" s="50">
        <v>92343001000</v>
      </c>
      <c r="B3291" s="14" t="s">
        <v>40859</v>
      </c>
      <c r="C3291" t="s">
        <v>40860</v>
      </c>
      <c r="D3291" s="14">
        <v>2</v>
      </c>
      <c r="E3291" t="s">
        <v>21528</v>
      </c>
      <c r="F3291" t="s">
        <v>22699</v>
      </c>
      <c r="H3291" s="12"/>
    </row>
    <row r="3292" spans="1:8" x14ac:dyDescent="0.3">
      <c r="A3292" s="50">
        <v>92343001000</v>
      </c>
      <c r="B3292" s="14" t="s">
        <v>40859</v>
      </c>
      <c r="C3292" t="s">
        <v>40861</v>
      </c>
      <c r="E3292" t="s">
        <v>21451</v>
      </c>
      <c r="F3292" t="s">
        <v>22699</v>
      </c>
      <c r="H3292" s="12"/>
    </row>
    <row r="3293" spans="1:8" x14ac:dyDescent="0.3">
      <c r="A3293" s="50">
        <v>92343002000</v>
      </c>
      <c r="B3293" s="14" t="s">
        <v>20208</v>
      </c>
      <c r="D3293" s="14">
        <v>0</v>
      </c>
      <c r="H3293" s="12"/>
    </row>
    <row r="3294" spans="1:8" x14ac:dyDescent="0.3">
      <c r="A3294" s="50">
        <v>92343003000</v>
      </c>
      <c r="B3294" s="14" t="s">
        <v>40812</v>
      </c>
      <c r="C3294" t="s">
        <v>40813</v>
      </c>
      <c r="D3294" s="14">
        <v>3</v>
      </c>
      <c r="E3294" t="s">
        <v>24734</v>
      </c>
      <c r="F3294" t="s">
        <v>40814</v>
      </c>
      <c r="H3294" s="12"/>
    </row>
    <row r="3295" spans="1:8" x14ac:dyDescent="0.3">
      <c r="A3295" s="50">
        <v>92343003000</v>
      </c>
      <c r="B3295" s="14" t="s">
        <v>40812</v>
      </c>
      <c r="C3295" t="s">
        <v>40813</v>
      </c>
      <c r="E3295" t="s">
        <v>22538</v>
      </c>
      <c r="F3295" t="s">
        <v>40814</v>
      </c>
      <c r="H3295" s="12"/>
    </row>
    <row r="3296" spans="1:8" x14ac:dyDescent="0.3">
      <c r="A3296" s="50">
        <v>92343003000</v>
      </c>
      <c r="B3296" s="14" t="s">
        <v>40812</v>
      </c>
      <c r="C3296" t="s">
        <v>40813</v>
      </c>
      <c r="E3296" t="s">
        <v>20931</v>
      </c>
      <c r="F3296" t="s">
        <v>40814</v>
      </c>
      <c r="H3296" s="12"/>
    </row>
    <row r="3297" spans="1:8" x14ac:dyDescent="0.3">
      <c r="A3297" s="50">
        <v>92343004000</v>
      </c>
      <c r="B3297" s="14" t="s">
        <v>40798</v>
      </c>
      <c r="C3297" t="s">
        <v>40799</v>
      </c>
      <c r="D3297" s="14">
        <v>2</v>
      </c>
      <c r="E3297" t="s">
        <v>35457</v>
      </c>
      <c r="F3297" t="s">
        <v>40800</v>
      </c>
      <c r="H3297" s="12"/>
    </row>
    <row r="3298" spans="1:8" x14ac:dyDescent="0.3">
      <c r="A3298" s="50">
        <v>92343004000</v>
      </c>
      <c r="B3298" s="14" t="s">
        <v>40798</v>
      </c>
      <c r="C3298" t="s">
        <v>40801</v>
      </c>
      <c r="E3298" t="s">
        <v>40802</v>
      </c>
      <c r="F3298" t="s">
        <v>40800</v>
      </c>
      <c r="H3298" s="12"/>
    </row>
    <row r="3299" spans="1:8" x14ac:dyDescent="0.3">
      <c r="A3299" s="50">
        <v>92343005000</v>
      </c>
      <c r="B3299" s="14" t="s">
        <v>20550</v>
      </c>
      <c r="D3299" s="14">
        <v>0</v>
      </c>
      <c r="H3299" s="12"/>
    </row>
    <row r="3300" spans="1:8" x14ac:dyDescent="0.3">
      <c r="A3300" s="50">
        <v>92343006000</v>
      </c>
      <c r="B3300" s="14" t="s">
        <v>40769</v>
      </c>
      <c r="C3300" t="s">
        <v>40770</v>
      </c>
      <c r="D3300" s="14">
        <v>2</v>
      </c>
      <c r="E3300" t="s">
        <v>22506</v>
      </c>
      <c r="F3300" t="s">
        <v>40771</v>
      </c>
      <c r="H3300" s="12"/>
    </row>
    <row r="3301" spans="1:8" x14ac:dyDescent="0.3">
      <c r="A3301" s="50">
        <v>92343006000</v>
      </c>
      <c r="B3301" s="14" t="s">
        <v>40769</v>
      </c>
      <c r="C3301" t="s">
        <v>40770</v>
      </c>
      <c r="E3301" t="s">
        <v>22104</v>
      </c>
      <c r="F3301" t="s">
        <v>40771</v>
      </c>
      <c r="H3301" s="12"/>
    </row>
    <row r="3302" spans="1:8" x14ac:dyDescent="0.3">
      <c r="A3302" s="50">
        <v>92343007000</v>
      </c>
      <c r="B3302" s="14" t="s">
        <v>40746</v>
      </c>
      <c r="C3302" t="s">
        <v>40747</v>
      </c>
      <c r="D3302" s="14">
        <v>2</v>
      </c>
      <c r="E3302" t="s">
        <v>22562</v>
      </c>
      <c r="F3302" t="s">
        <v>40748</v>
      </c>
      <c r="H3302" s="12"/>
    </row>
    <row r="3303" spans="1:8" x14ac:dyDescent="0.3">
      <c r="A3303" s="50">
        <v>92343007000</v>
      </c>
      <c r="B3303" s="14" t="s">
        <v>40746</v>
      </c>
      <c r="C3303" t="s">
        <v>40747</v>
      </c>
      <c r="E3303" t="s">
        <v>21151</v>
      </c>
      <c r="F3303" t="s">
        <v>40748</v>
      </c>
      <c r="H3303" s="12"/>
    </row>
    <row r="3304" spans="1:8" x14ac:dyDescent="0.3">
      <c r="A3304" s="50">
        <v>92343008000</v>
      </c>
      <c r="B3304" s="14" t="s">
        <v>40739</v>
      </c>
      <c r="C3304" t="s">
        <v>40740</v>
      </c>
      <c r="D3304" s="14">
        <v>4</v>
      </c>
      <c r="E3304" t="s">
        <v>22671</v>
      </c>
      <c r="F3304" t="s">
        <v>40741</v>
      </c>
      <c r="H3304" s="12"/>
    </row>
    <row r="3305" spans="1:8" x14ac:dyDescent="0.3">
      <c r="A3305" s="50">
        <v>92343008000</v>
      </c>
      <c r="B3305" s="14" t="s">
        <v>40739</v>
      </c>
      <c r="C3305" t="s">
        <v>40740</v>
      </c>
      <c r="E3305" t="s">
        <v>22421</v>
      </c>
      <c r="F3305" t="s">
        <v>40741</v>
      </c>
      <c r="H3305" s="12"/>
    </row>
    <row r="3306" spans="1:8" x14ac:dyDescent="0.3">
      <c r="A3306" s="50">
        <v>92343008000</v>
      </c>
      <c r="B3306" s="14" t="s">
        <v>40739</v>
      </c>
      <c r="C3306" t="s">
        <v>40742</v>
      </c>
      <c r="E3306" t="s">
        <v>23566</v>
      </c>
      <c r="F3306" t="s">
        <v>40741</v>
      </c>
      <c r="H3306" s="12"/>
    </row>
    <row r="3307" spans="1:8" x14ac:dyDescent="0.3">
      <c r="A3307" s="50">
        <v>92343008000</v>
      </c>
      <c r="B3307" s="14" t="s">
        <v>40739</v>
      </c>
      <c r="C3307" t="s">
        <v>40742</v>
      </c>
      <c r="E3307" t="s">
        <v>21654</v>
      </c>
      <c r="F3307" t="s">
        <v>40741</v>
      </c>
      <c r="H3307" s="12"/>
    </row>
    <row r="3308" spans="1:8" x14ac:dyDescent="0.3">
      <c r="A3308" s="50">
        <v>92343009000</v>
      </c>
      <c r="B3308" s="14" t="s">
        <v>40732</v>
      </c>
      <c r="C3308" t="s">
        <v>40733</v>
      </c>
      <c r="D3308" s="14">
        <v>1</v>
      </c>
      <c r="E3308" t="s">
        <v>40734</v>
      </c>
      <c r="F3308" t="s">
        <v>40735</v>
      </c>
      <c r="H3308" s="12"/>
    </row>
    <row r="3309" spans="1:8" x14ac:dyDescent="0.3">
      <c r="A3309" s="50">
        <v>92343010000</v>
      </c>
      <c r="B3309" s="14" t="s">
        <v>40715</v>
      </c>
      <c r="C3309" t="s">
        <v>40716</v>
      </c>
      <c r="D3309" s="14">
        <v>2</v>
      </c>
      <c r="E3309" t="s">
        <v>21639</v>
      </c>
      <c r="F3309" t="s">
        <v>40717</v>
      </c>
      <c r="H3309" s="12"/>
    </row>
    <row r="3310" spans="1:8" x14ac:dyDescent="0.3">
      <c r="A3310" s="50">
        <v>92343010000</v>
      </c>
      <c r="B3310" s="14" t="s">
        <v>40715</v>
      </c>
      <c r="C3310" t="s">
        <v>40718</v>
      </c>
      <c r="E3310" t="s">
        <v>21961</v>
      </c>
      <c r="F3310" t="s">
        <v>31670</v>
      </c>
      <c r="H3310" s="12"/>
    </row>
    <row r="3311" spans="1:8" x14ac:dyDescent="0.3">
      <c r="A3311" s="50">
        <v>92343011000</v>
      </c>
      <c r="B3311" s="14" t="s">
        <v>40701</v>
      </c>
      <c r="C3311" t="s">
        <v>40702</v>
      </c>
      <c r="D3311" s="14">
        <v>2</v>
      </c>
      <c r="E3311" t="s">
        <v>21566</v>
      </c>
      <c r="F3311" t="s">
        <v>40703</v>
      </c>
      <c r="H3311" s="12"/>
    </row>
    <row r="3312" spans="1:8" x14ac:dyDescent="0.3">
      <c r="A3312" s="50">
        <v>92343011000</v>
      </c>
      <c r="B3312" s="14" t="s">
        <v>40701</v>
      </c>
      <c r="C3312" t="s">
        <v>40702</v>
      </c>
      <c r="E3312" t="s">
        <v>21358</v>
      </c>
      <c r="F3312" t="s">
        <v>40703</v>
      </c>
      <c r="H3312" s="12"/>
    </row>
    <row r="3313" spans="1:8" x14ac:dyDescent="0.3">
      <c r="A3313" s="50">
        <v>92350007000</v>
      </c>
      <c r="B3313" s="14" t="s">
        <v>40634</v>
      </c>
      <c r="C3313" t="s">
        <v>40635</v>
      </c>
      <c r="D3313" s="14">
        <v>3</v>
      </c>
      <c r="E3313" t="s">
        <v>22583</v>
      </c>
      <c r="F3313" t="s">
        <v>40636</v>
      </c>
      <c r="H3313" s="12"/>
    </row>
    <row r="3314" spans="1:8" x14ac:dyDescent="0.3">
      <c r="A3314" s="50">
        <v>92350007000</v>
      </c>
      <c r="B3314" s="14" t="s">
        <v>40634</v>
      </c>
      <c r="C3314" t="s">
        <v>40635</v>
      </c>
      <c r="E3314" t="s">
        <v>25851</v>
      </c>
      <c r="F3314" t="s">
        <v>40636</v>
      </c>
      <c r="H3314" s="12"/>
    </row>
    <row r="3315" spans="1:8" x14ac:dyDescent="0.3">
      <c r="A3315" s="50">
        <v>92350007000</v>
      </c>
      <c r="B3315" s="14" t="s">
        <v>40634</v>
      </c>
      <c r="C3315" t="s">
        <v>40637</v>
      </c>
      <c r="E3315" t="s">
        <v>21763</v>
      </c>
      <c r="F3315" t="s">
        <v>40638</v>
      </c>
      <c r="H3315" s="12"/>
    </row>
    <row r="3316" spans="1:8" x14ac:dyDescent="0.3">
      <c r="A3316" s="50">
        <v>92350011000</v>
      </c>
      <c r="B3316" s="14" t="s">
        <v>40707</v>
      </c>
      <c r="C3316" t="s">
        <v>40708</v>
      </c>
      <c r="D3316" s="14">
        <v>2</v>
      </c>
      <c r="E3316" t="s">
        <v>23803</v>
      </c>
      <c r="F3316" t="s">
        <v>28537</v>
      </c>
      <c r="H3316" s="12"/>
    </row>
    <row r="3317" spans="1:8" x14ac:dyDescent="0.3">
      <c r="A3317" s="50">
        <v>92350011000</v>
      </c>
      <c r="B3317" s="14" t="s">
        <v>40707</v>
      </c>
      <c r="C3317" t="s">
        <v>40709</v>
      </c>
      <c r="E3317" t="s">
        <v>21130</v>
      </c>
      <c r="F3317" t="s">
        <v>28537</v>
      </c>
      <c r="H3317" s="12"/>
    </row>
    <row r="3318" spans="1:8" x14ac:dyDescent="0.3">
      <c r="A3318" s="50">
        <v>92350012000</v>
      </c>
      <c r="B3318" s="14" t="s">
        <v>40681</v>
      </c>
      <c r="C3318" t="s">
        <v>40682</v>
      </c>
      <c r="D3318" s="14">
        <v>2</v>
      </c>
      <c r="E3318" t="s">
        <v>23090</v>
      </c>
      <c r="F3318" t="s">
        <v>27334</v>
      </c>
      <c r="H3318" s="12"/>
    </row>
    <row r="3319" spans="1:8" x14ac:dyDescent="0.3">
      <c r="A3319" s="50">
        <v>92350012000</v>
      </c>
      <c r="B3319" s="14" t="s">
        <v>40681</v>
      </c>
      <c r="C3319" t="s">
        <v>40682</v>
      </c>
      <c r="E3319" t="s">
        <v>22408</v>
      </c>
      <c r="F3319" t="s">
        <v>27334</v>
      </c>
      <c r="H3319" s="12"/>
    </row>
    <row r="3320" spans="1:8" x14ac:dyDescent="0.3">
      <c r="A3320" s="50">
        <v>92350013000</v>
      </c>
      <c r="B3320" s="14" t="s">
        <v>40631</v>
      </c>
      <c r="C3320" t="s">
        <v>40632</v>
      </c>
      <c r="D3320" s="14">
        <v>2</v>
      </c>
      <c r="E3320" t="s">
        <v>24776</v>
      </c>
      <c r="F3320" t="s">
        <v>27445</v>
      </c>
      <c r="H3320" s="12"/>
    </row>
    <row r="3321" spans="1:8" x14ac:dyDescent="0.3">
      <c r="A3321" s="50">
        <v>92350013000</v>
      </c>
      <c r="B3321" s="14" t="s">
        <v>40631</v>
      </c>
      <c r="C3321" t="s">
        <v>40633</v>
      </c>
      <c r="E3321" t="s">
        <v>23135</v>
      </c>
      <c r="F3321" t="s">
        <v>27445</v>
      </c>
      <c r="H3321" s="12"/>
    </row>
    <row r="3322" spans="1:8" x14ac:dyDescent="0.3">
      <c r="A3322" s="50">
        <v>92350014000</v>
      </c>
      <c r="B3322" s="14" t="s">
        <v>20759</v>
      </c>
      <c r="D3322" s="14">
        <v>0</v>
      </c>
      <c r="H3322" s="12"/>
    </row>
    <row r="3323" spans="1:8" x14ac:dyDescent="0.3">
      <c r="A3323" s="50">
        <v>92350014000</v>
      </c>
      <c r="B3323" s="14" t="s">
        <v>20759</v>
      </c>
      <c r="C3323" t="s">
        <v>40648</v>
      </c>
      <c r="D3323" s="14">
        <v>3</v>
      </c>
      <c r="E3323" t="s">
        <v>30580</v>
      </c>
      <c r="F3323" t="s">
        <v>40649</v>
      </c>
      <c r="H3323" s="12"/>
    </row>
    <row r="3324" spans="1:8" x14ac:dyDescent="0.3">
      <c r="A3324" s="50">
        <v>92350014000</v>
      </c>
      <c r="B3324" s="14" t="s">
        <v>20759</v>
      </c>
      <c r="C3324" t="s">
        <v>40648</v>
      </c>
      <c r="E3324" t="s">
        <v>23090</v>
      </c>
      <c r="F3324" t="s">
        <v>40650</v>
      </c>
      <c r="H3324" s="12"/>
    </row>
    <row r="3325" spans="1:8" x14ac:dyDescent="0.3">
      <c r="A3325" s="50">
        <v>92350014000</v>
      </c>
      <c r="B3325" s="14" t="s">
        <v>20759</v>
      </c>
      <c r="C3325" t="s">
        <v>40651</v>
      </c>
      <c r="E3325" t="s">
        <v>21049</v>
      </c>
      <c r="F3325" t="s">
        <v>40650</v>
      </c>
      <c r="H3325" s="12"/>
    </row>
    <row r="3326" spans="1:8" x14ac:dyDescent="0.3">
      <c r="A3326" s="50">
        <v>92350015000</v>
      </c>
      <c r="B3326" s="14" t="s">
        <v>20803</v>
      </c>
      <c r="D3326" s="14">
        <v>0</v>
      </c>
      <c r="H3326" s="12"/>
    </row>
    <row r="3327" spans="1:8" x14ac:dyDescent="0.3">
      <c r="A3327" s="50">
        <v>92350015000</v>
      </c>
      <c r="B3327" s="14" t="s">
        <v>20803</v>
      </c>
      <c r="C3327" t="s">
        <v>40736</v>
      </c>
      <c r="D3327" s="14">
        <v>2</v>
      </c>
      <c r="E3327" t="s">
        <v>40737</v>
      </c>
      <c r="F3327" t="s">
        <v>24916</v>
      </c>
      <c r="H3327" s="12"/>
    </row>
    <row r="3328" spans="1:8" x14ac:dyDescent="0.3">
      <c r="A3328" s="50">
        <v>92350015000</v>
      </c>
      <c r="B3328" s="14" t="s">
        <v>20803</v>
      </c>
      <c r="C3328" t="s">
        <v>40736</v>
      </c>
      <c r="E3328" t="s">
        <v>40738</v>
      </c>
      <c r="F3328" t="s">
        <v>24916</v>
      </c>
      <c r="H3328" s="12"/>
    </row>
    <row r="3329" spans="1:8" x14ac:dyDescent="0.3">
      <c r="A3329" s="50">
        <v>92350016000</v>
      </c>
      <c r="B3329" s="14" t="s">
        <v>40763</v>
      </c>
      <c r="C3329" t="s">
        <v>40764</v>
      </c>
      <c r="D3329" s="14">
        <v>1</v>
      </c>
      <c r="E3329" t="s">
        <v>21051</v>
      </c>
      <c r="F3329" t="s">
        <v>23432</v>
      </c>
      <c r="H3329" s="12"/>
    </row>
    <row r="3330" spans="1:8" x14ac:dyDescent="0.3">
      <c r="A3330" s="50">
        <v>92350017000</v>
      </c>
      <c r="B3330" s="14" t="s">
        <v>40782</v>
      </c>
      <c r="C3330" t="s">
        <v>40783</v>
      </c>
      <c r="D3330" s="14">
        <v>2</v>
      </c>
      <c r="E3330" t="s">
        <v>22294</v>
      </c>
      <c r="F3330" t="s">
        <v>35431</v>
      </c>
      <c r="G3330" t="s">
        <v>40784</v>
      </c>
      <c r="H3330" s="12"/>
    </row>
    <row r="3331" spans="1:8" x14ac:dyDescent="0.3">
      <c r="A3331" s="50">
        <v>92350017000</v>
      </c>
      <c r="B3331" s="14" t="s">
        <v>40782</v>
      </c>
      <c r="C3331" t="s">
        <v>40785</v>
      </c>
      <c r="E3331" t="s">
        <v>22483</v>
      </c>
      <c r="F3331" t="s">
        <v>35431</v>
      </c>
      <c r="G3331" t="s">
        <v>40786</v>
      </c>
      <c r="H3331" s="12"/>
    </row>
    <row r="3332" spans="1:8" x14ac:dyDescent="0.3">
      <c r="A3332" s="50">
        <v>92350019000</v>
      </c>
      <c r="B3332" s="14" t="s">
        <v>40510</v>
      </c>
      <c r="C3332" t="s">
        <v>40511</v>
      </c>
      <c r="D3332" s="14">
        <v>2</v>
      </c>
      <c r="E3332" t="s">
        <v>40512</v>
      </c>
      <c r="F3332" t="s">
        <v>25479</v>
      </c>
      <c r="H3332" s="12"/>
    </row>
    <row r="3333" spans="1:8" x14ac:dyDescent="0.3">
      <c r="A3333" s="50">
        <v>92350019000</v>
      </c>
      <c r="B3333" s="14" t="s">
        <v>40510</v>
      </c>
      <c r="C3333" t="s">
        <v>40511</v>
      </c>
      <c r="E3333" t="s">
        <v>22294</v>
      </c>
      <c r="F3333" t="s">
        <v>25479</v>
      </c>
      <c r="H3333" s="12"/>
    </row>
    <row r="3334" spans="1:8" x14ac:dyDescent="0.3">
      <c r="A3334" s="50">
        <v>92350021000</v>
      </c>
      <c r="B3334" s="14" t="s">
        <v>40571</v>
      </c>
      <c r="C3334" t="s">
        <v>40572</v>
      </c>
      <c r="D3334" s="14">
        <v>2</v>
      </c>
      <c r="E3334" t="s">
        <v>21271</v>
      </c>
      <c r="F3334" t="s">
        <v>40573</v>
      </c>
      <c r="H3334" s="12"/>
    </row>
    <row r="3335" spans="1:8" x14ac:dyDescent="0.3">
      <c r="A3335" s="50">
        <v>92350021000</v>
      </c>
      <c r="B3335" s="14" t="s">
        <v>40571</v>
      </c>
      <c r="C3335" t="s">
        <v>40572</v>
      </c>
      <c r="E3335" t="s">
        <v>21100</v>
      </c>
      <c r="F3335" t="s">
        <v>40573</v>
      </c>
      <c r="H3335" s="12"/>
    </row>
    <row r="3336" spans="1:8" x14ac:dyDescent="0.3">
      <c r="A3336" s="50">
        <v>92350022000</v>
      </c>
      <c r="B3336" s="14" t="s">
        <v>40483</v>
      </c>
      <c r="C3336" t="s">
        <v>40484</v>
      </c>
      <c r="D3336" s="14">
        <v>3</v>
      </c>
      <c r="E3336" t="s">
        <v>25525</v>
      </c>
      <c r="F3336" t="s">
        <v>40485</v>
      </c>
      <c r="H3336" s="12"/>
    </row>
    <row r="3337" spans="1:8" x14ac:dyDescent="0.3">
      <c r="A3337" s="50">
        <v>92350022000</v>
      </c>
      <c r="B3337" s="14" t="s">
        <v>40483</v>
      </c>
      <c r="C3337" t="s">
        <v>40484</v>
      </c>
      <c r="E3337" t="s">
        <v>21419</v>
      </c>
      <c r="F3337" t="s">
        <v>40485</v>
      </c>
      <c r="H3337" s="12"/>
    </row>
    <row r="3338" spans="1:8" x14ac:dyDescent="0.3">
      <c r="A3338" s="50">
        <v>92350022000</v>
      </c>
      <c r="B3338" s="14" t="s">
        <v>40483</v>
      </c>
      <c r="C3338" t="s">
        <v>40484</v>
      </c>
      <c r="E3338" t="s">
        <v>21047</v>
      </c>
      <c r="F3338" t="s">
        <v>40485</v>
      </c>
      <c r="H3338" s="12"/>
    </row>
    <row r="3339" spans="1:8" x14ac:dyDescent="0.3">
      <c r="A3339" s="50">
        <v>92350023000</v>
      </c>
      <c r="B3339" s="14" t="s">
        <v>40710</v>
      </c>
      <c r="C3339" t="s">
        <v>40711</v>
      </c>
      <c r="D3339" s="14">
        <v>2</v>
      </c>
      <c r="E3339" t="s">
        <v>20955</v>
      </c>
      <c r="F3339" t="s">
        <v>40712</v>
      </c>
      <c r="H3339" s="12"/>
    </row>
    <row r="3340" spans="1:8" x14ac:dyDescent="0.3">
      <c r="A3340" s="50">
        <v>92350023000</v>
      </c>
      <c r="B3340" s="14" t="s">
        <v>40710</v>
      </c>
      <c r="C3340" t="s">
        <v>40711</v>
      </c>
      <c r="E3340" t="s">
        <v>40713</v>
      </c>
      <c r="F3340" t="s">
        <v>40714</v>
      </c>
      <c r="H3340" s="12"/>
    </row>
    <row r="3341" spans="1:8" x14ac:dyDescent="0.3">
      <c r="A3341" s="50">
        <v>92350024000</v>
      </c>
      <c r="B3341" s="14" t="s">
        <v>40728</v>
      </c>
      <c r="C3341" t="s">
        <v>40729</v>
      </c>
      <c r="D3341" s="14">
        <v>2</v>
      </c>
      <c r="E3341" t="s">
        <v>21789</v>
      </c>
      <c r="F3341" t="s">
        <v>23808</v>
      </c>
      <c r="G3341" t="s">
        <v>40730</v>
      </c>
      <c r="H3341" s="12"/>
    </row>
    <row r="3342" spans="1:8" x14ac:dyDescent="0.3">
      <c r="A3342" s="50">
        <v>92350024000</v>
      </c>
      <c r="B3342" s="14" t="s">
        <v>40728</v>
      </c>
      <c r="C3342" t="s">
        <v>40731</v>
      </c>
      <c r="E3342" t="s">
        <v>23302</v>
      </c>
      <c r="F3342" t="s">
        <v>23808</v>
      </c>
      <c r="G3342" t="s">
        <v>40730</v>
      </c>
      <c r="H3342" s="12"/>
    </row>
    <row r="3343" spans="1:8" x14ac:dyDescent="0.3">
      <c r="A3343" s="50">
        <v>92350025000</v>
      </c>
      <c r="B3343" s="14" t="s">
        <v>40743</v>
      </c>
      <c r="C3343" t="s">
        <v>40744</v>
      </c>
      <c r="D3343" s="14">
        <v>1</v>
      </c>
      <c r="E3343" t="s">
        <v>21474</v>
      </c>
      <c r="F3343" t="s">
        <v>40745</v>
      </c>
      <c r="H3343" s="12"/>
    </row>
    <row r="3344" spans="1:8" x14ac:dyDescent="0.3">
      <c r="A3344" s="50">
        <v>92350026000</v>
      </c>
      <c r="B3344" s="14" t="s">
        <v>40755</v>
      </c>
      <c r="C3344" t="s">
        <v>40756</v>
      </c>
      <c r="D3344" s="14">
        <v>4</v>
      </c>
      <c r="E3344" t="s">
        <v>21258</v>
      </c>
      <c r="F3344" t="s">
        <v>36009</v>
      </c>
      <c r="H3344" s="12"/>
    </row>
    <row r="3345" spans="1:8" x14ac:dyDescent="0.3">
      <c r="A3345" s="50">
        <v>92350026000</v>
      </c>
      <c r="B3345" s="14" t="s">
        <v>40755</v>
      </c>
      <c r="C3345" t="s">
        <v>40756</v>
      </c>
      <c r="E3345" t="s">
        <v>40757</v>
      </c>
      <c r="F3345" t="s">
        <v>40758</v>
      </c>
      <c r="H3345" s="12"/>
    </row>
    <row r="3346" spans="1:8" x14ac:dyDescent="0.3">
      <c r="A3346" s="50">
        <v>92350026000</v>
      </c>
      <c r="B3346" s="14" t="s">
        <v>40755</v>
      </c>
      <c r="C3346" t="s">
        <v>40756</v>
      </c>
      <c r="E3346" t="s">
        <v>22330</v>
      </c>
      <c r="F3346" t="s">
        <v>20958</v>
      </c>
      <c r="H3346" s="12"/>
    </row>
    <row r="3347" spans="1:8" x14ac:dyDescent="0.3">
      <c r="A3347" s="50">
        <v>92350026000</v>
      </c>
      <c r="B3347" s="14" t="s">
        <v>40755</v>
      </c>
      <c r="C3347" t="s">
        <v>40756</v>
      </c>
      <c r="E3347" t="s">
        <v>40759</v>
      </c>
      <c r="F3347" t="s">
        <v>23329</v>
      </c>
      <c r="H3347" s="12"/>
    </row>
    <row r="3348" spans="1:8" x14ac:dyDescent="0.3">
      <c r="A3348" s="50">
        <v>92350030000</v>
      </c>
      <c r="B3348" s="14" t="s">
        <v>40639</v>
      </c>
      <c r="C3348" t="s">
        <v>40640</v>
      </c>
      <c r="D3348" s="14">
        <v>2</v>
      </c>
      <c r="E3348" t="s">
        <v>21192</v>
      </c>
      <c r="F3348" t="s">
        <v>24652</v>
      </c>
      <c r="G3348" t="s">
        <v>40641</v>
      </c>
      <c r="H3348" s="12"/>
    </row>
    <row r="3349" spans="1:8" x14ac:dyDescent="0.3">
      <c r="A3349" s="50">
        <v>92350030000</v>
      </c>
      <c r="B3349" s="14" t="s">
        <v>40639</v>
      </c>
      <c r="C3349" t="s">
        <v>40640</v>
      </c>
      <c r="E3349" t="s">
        <v>21049</v>
      </c>
      <c r="F3349" t="s">
        <v>24652</v>
      </c>
      <c r="G3349" t="s">
        <v>40642</v>
      </c>
      <c r="H3349" s="12"/>
    </row>
    <row r="3350" spans="1:8" x14ac:dyDescent="0.3">
      <c r="A3350" s="50">
        <v>92350031000</v>
      </c>
      <c r="B3350" s="14" t="s">
        <v>40590</v>
      </c>
      <c r="C3350" t="s">
        <v>40591</v>
      </c>
      <c r="D3350" s="14">
        <v>1</v>
      </c>
      <c r="E3350" t="s">
        <v>21358</v>
      </c>
      <c r="F3350" t="s">
        <v>40592</v>
      </c>
      <c r="H3350" s="12"/>
    </row>
    <row r="3351" spans="1:8" x14ac:dyDescent="0.3">
      <c r="A3351" s="50">
        <v>92350032000</v>
      </c>
      <c r="B3351" s="14" t="s">
        <v>20424</v>
      </c>
      <c r="D3351" s="14">
        <v>0</v>
      </c>
      <c r="H3351" s="12"/>
    </row>
    <row r="3352" spans="1:8" x14ac:dyDescent="0.3">
      <c r="A3352" s="50">
        <v>92350032000</v>
      </c>
      <c r="B3352" s="14" t="s">
        <v>20424</v>
      </c>
      <c r="C3352" t="s">
        <v>40609</v>
      </c>
      <c r="D3352" s="14">
        <v>2</v>
      </c>
      <c r="E3352" t="s">
        <v>21258</v>
      </c>
      <c r="F3352" t="s">
        <v>40610</v>
      </c>
      <c r="H3352" s="12"/>
    </row>
    <row r="3353" spans="1:8" x14ac:dyDescent="0.3">
      <c r="A3353" s="50">
        <v>92350032000</v>
      </c>
      <c r="B3353" s="14" t="s">
        <v>20424</v>
      </c>
      <c r="C3353" t="s">
        <v>40609</v>
      </c>
      <c r="E3353" t="s">
        <v>30156</v>
      </c>
      <c r="F3353" t="s">
        <v>40610</v>
      </c>
      <c r="H3353" s="12"/>
    </row>
    <row r="3354" spans="1:8" x14ac:dyDescent="0.3">
      <c r="A3354" s="50">
        <v>92350034000</v>
      </c>
      <c r="B3354" s="14" t="s">
        <v>37380</v>
      </c>
      <c r="C3354" t="s">
        <v>37381</v>
      </c>
      <c r="D3354" s="14">
        <v>2</v>
      </c>
      <c r="E3354" t="s">
        <v>21121</v>
      </c>
      <c r="F3354" t="s">
        <v>37382</v>
      </c>
      <c r="H3354" s="12"/>
    </row>
    <row r="3355" spans="1:8" x14ac:dyDescent="0.3">
      <c r="A3355" s="50">
        <v>92350034000</v>
      </c>
      <c r="B3355" s="14" t="s">
        <v>37380</v>
      </c>
      <c r="C3355" t="s">
        <v>37381</v>
      </c>
      <c r="E3355" t="s">
        <v>21012</v>
      </c>
      <c r="F3355" t="s">
        <v>37383</v>
      </c>
      <c r="H3355" s="12"/>
    </row>
    <row r="3356" spans="1:8" x14ac:dyDescent="0.3">
      <c r="A3356" s="50">
        <v>92350036000</v>
      </c>
      <c r="B3356" s="14" t="s">
        <v>40838</v>
      </c>
      <c r="C3356" t="s">
        <v>40839</v>
      </c>
      <c r="D3356" s="14">
        <v>2</v>
      </c>
      <c r="E3356" t="s">
        <v>22889</v>
      </c>
      <c r="F3356" t="s">
        <v>40840</v>
      </c>
      <c r="H3356" s="12"/>
    </row>
    <row r="3357" spans="1:8" x14ac:dyDescent="0.3">
      <c r="A3357" s="50">
        <v>92350036000</v>
      </c>
      <c r="B3357" s="14" t="s">
        <v>40838</v>
      </c>
      <c r="C3357" t="s">
        <v>40839</v>
      </c>
      <c r="E3357" t="s">
        <v>40841</v>
      </c>
      <c r="F3357" t="s">
        <v>40840</v>
      </c>
      <c r="H3357" s="12"/>
    </row>
    <row r="3358" spans="1:8" x14ac:dyDescent="0.3">
      <c r="A3358" s="50">
        <v>92350037000</v>
      </c>
      <c r="B3358" s="14" t="s">
        <v>40790</v>
      </c>
      <c r="C3358" t="s">
        <v>40791</v>
      </c>
      <c r="D3358" s="14">
        <v>1</v>
      </c>
      <c r="E3358" t="s">
        <v>21399</v>
      </c>
      <c r="F3358" t="s">
        <v>40792</v>
      </c>
      <c r="H3358" s="12"/>
    </row>
    <row r="3359" spans="1:8" x14ac:dyDescent="0.3">
      <c r="A3359" s="50">
        <v>92350037000</v>
      </c>
      <c r="B3359" s="14" t="s">
        <v>40790</v>
      </c>
      <c r="C3359" t="s">
        <v>40815</v>
      </c>
      <c r="D3359" s="14">
        <v>3</v>
      </c>
      <c r="E3359" t="s">
        <v>22821</v>
      </c>
      <c r="F3359" t="s">
        <v>40816</v>
      </c>
      <c r="H3359" s="12"/>
    </row>
    <row r="3360" spans="1:8" x14ac:dyDescent="0.3">
      <c r="A3360" s="50">
        <v>92350037000</v>
      </c>
      <c r="B3360" s="14" t="s">
        <v>40790</v>
      </c>
      <c r="C3360" t="s">
        <v>40817</v>
      </c>
      <c r="E3360" t="s">
        <v>22196</v>
      </c>
      <c r="F3360" t="s">
        <v>40816</v>
      </c>
      <c r="H3360" s="12"/>
    </row>
    <row r="3361" spans="1:8" x14ac:dyDescent="0.3">
      <c r="A3361" s="50">
        <v>92350037000</v>
      </c>
      <c r="B3361" s="14" t="s">
        <v>40790</v>
      </c>
      <c r="C3361" t="s">
        <v>40815</v>
      </c>
      <c r="E3361" t="s">
        <v>23258</v>
      </c>
      <c r="F3361" t="s">
        <v>40816</v>
      </c>
      <c r="H3361" s="12"/>
    </row>
    <row r="3362" spans="1:8" x14ac:dyDescent="0.3">
      <c r="A3362" s="50">
        <v>92350038000</v>
      </c>
      <c r="B3362" s="14" t="s">
        <v>37160</v>
      </c>
      <c r="C3362" t="s">
        <v>37161</v>
      </c>
      <c r="D3362" s="14">
        <v>1</v>
      </c>
      <c r="E3362" t="s">
        <v>21059</v>
      </c>
      <c r="F3362" t="s">
        <v>23008</v>
      </c>
      <c r="H3362" s="12"/>
    </row>
    <row r="3363" spans="1:8" x14ac:dyDescent="0.3">
      <c r="A3363" s="50">
        <v>92350038000</v>
      </c>
      <c r="B3363" s="14" t="s">
        <v>37160</v>
      </c>
      <c r="C3363" t="s">
        <v>37208</v>
      </c>
      <c r="D3363" s="14">
        <v>3</v>
      </c>
      <c r="E3363" t="s">
        <v>37209</v>
      </c>
      <c r="F3363" t="s">
        <v>23008</v>
      </c>
      <c r="H3363" s="12"/>
    </row>
    <row r="3364" spans="1:8" x14ac:dyDescent="0.3">
      <c r="A3364" s="50">
        <v>92350038000</v>
      </c>
      <c r="B3364" s="14" t="s">
        <v>37160</v>
      </c>
      <c r="C3364" t="s">
        <v>37208</v>
      </c>
      <c r="E3364" t="s">
        <v>22596</v>
      </c>
      <c r="F3364" t="s">
        <v>23008</v>
      </c>
      <c r="H3364" s="12"/>
    </row>
    <row r="3365" spans="1:8" x14ac:dyDescent="0.3">
      <c r="A3365" s="50">
        <v>92350038000</v>
      </c>
      <c r="B3365" s="14" t="s">
        <v>37160</v>
      </c>
      <c r="C3365" t="s">
        <v>37208</v>
      </c>
      <c r="E3365" t="s">
        <v>21047</v>
      </c>
      <c r="F3365" t="s">
        <v>23008</v>
      </c>
      <c r="H3365" s="12"/>
    </row>
    <row r="3366" spans="1:8" x14ac:dyDescent="0.3">
      <c r="A3366" s="50">
        <v>92350039000</v>
      </c>
      <c r="B3366" s="14" t="s">
        <v>37275</v>
      </c>
      <c r="C3366" t="s">
        <v>37276</v>
      </c>
      <c r="D3366" s="14">
        <v>4</v>
      </c>
      <c r="E3366" t="s">
        <v>22466</v>
      </c>
      <c r="F3366" t="s">
        <v>37277</v>
      </c>
      <c r="H3366" s="12"/>
    </row>
    <row r="3367" spans="1:8" x14ac:dyDescent="0.3">
      <c r="A3367" s="50">
        <v>92350039000</v>
      </c>
      <c r="B3367" s="14" t="s">
        <v>37275</v>
      </c>
      <c r="C3367" t="s">
        <v>37276</v>
      </c>
      <c r="E3367" t="s">
        <v>23907</v>
      </c>
      <c r="F3367" t="s">
        <v>37277</v>
      </c>
      <c r="H3367" s="12"/>
    </row>
    <row r="3368" spans="1:8" x14ac:dyDescent="0.3">
      <c r="A3368" s="50">
        <v>92350039000</v>
      </c>
      <c r="B3368" s="14" t="s">
        <v>37275</v>
      </c>
      <c r="C3368" t="s">
        <v>37276</v>
      </c>
      <c r="E3368" t="s">
        <v>21051</v>
      </c>
      <c r="F3368" t="s">
        <v>37277</v>
      </c>
      <c r="H3368" s="12"/>
    </row>
    <row r="3369" spans="1:8" x14ac:dyDescent="0.3">
      <c r="A3369" s="50">
        <v>92350039000</v>
      </c>
      <c r="B3369" s="14" t="s">
        <v>37275</v>
      </c>
      <c r="C3369" t="s">
        <v>37276</v>
      </c>
      <c r="E3369" t="s">
        <v>26981</v>
      </c>
      <c r="F3369" t="s">
        <v>37277</v>
      </c>
      <c r="H3369" s="12"/>
    </row>
    <row r="3370" spans="1:8" x14ac:dyDescent="0.3">
      <c r="A3370" s="50">
        <v>92350041000</v>
      </c>
      <c r="B3370" s="14" t="s">
        <v>37233</v>
      </c>
      <c r="C3370" t="s">
        <v>37234</v>
      </c>
      <c r="D3370" s="14">
        <v>2</v>
      </c>
      <c r="E3370" t="s">
        <v>23756</v>
      </c>
      <c r="F3370" t="s">
        <v>22155</v>
      </c>
      <c r="H3370" s="12"/>
    </row>
    <row r="3371" spans="1:8" x14ac:dyDescent="0.3">
      <c r="A3371" s="50">
        <v>92350041000</v>
      </c>
      <c r="B3371" s="14" t="s">
        <v>37233</v>
      </c>
      <c r="C3371" t="s">
        <v>37234</v>
      </c>
      <c r="E3371" t="s">
        <v>26464</v>
      </c>
      <c r="F3371" t="s">
        <v>22155</v>
      </c>
      <c r="H3371" s="12"/>
    </row>
    <row r="3372" spans="1:8" x14ac:dyDescent="0.3">
      <c r="A3372" s="50">
        <v>92350042000</v>
      </c>
      <c r="B3372" s="14" t="s">
        <v>40523</v>
      </c>
      <c r="C3372" t="s">
        <v>40524</v>
      </c>
      <c r="D3372" s="14">
        <v>2</v>
      </c>
      <c r="E3372" t="s">
        <v>21046</v>
      </c>
      <c r="F3372" t="s">
        <v>35245</v>
      </c>
      <c r="H3372" s="12"/>
    </row>
    <row r="3373" spans="1:8" x14ac:dyDescent="0.3">
      <c r="A3373" s="50">
        <v>92350042000</v>
      </c>
      <c r="B3373" s="14" t="s">
        <v>40523</v>
      </c>
      <c r="C3373" t="s">
        <v>40524</v>
      </c>
      <c r="E3373" t="s">
        <v>20952</v>
      </c>
      <c r="F3373" t="s">
        <v>35245</v>
      </c>
      <c r="H3373" s="12"/>
    </row>
    <row r="3374" spans="1:8" x14ac:dyDescent="0.3">
      <c r="A3374" s="50">
        <v>92350043000</v>
      </c>
      <c r="B3374" s="14" t="s">
        <v>40519</v>
      </c>
      <c r="C3374" t="s">
        <v>40520</v>
      </c>
      <c r="D3374" s="14">
        <v>2</v>
      </c>
      <c r="E3374" t="s">
        <v>22233</v>
      </c>
      <c r="F3374" t="s">
        <v>40521</v>
      </c>
      <c r="H3374" s="12"/>
    </row>
    <row r="3375" spans="1:8" x14ac:dyDescent="0.3">
      <c r="A3375" s="50">
        <v>92350043000</v>
      </c>
      <c r="B3375" s="14" t="s">
        <v>40519</v>
      </c>
      <c r="C3375" t="s">
        <v>40520</v>
      </c>
      <c r="E3375" t="s">
        <v>21763</v>
      </c>
      <c r="F3375" t="s">
        <v>40522</v>
      </c>
      <c r="H3375" s="12"/>
    </row>
    <row r="3376" spans="1:8" x14ac:dyDescent="0.3">
      <c r="A3376" s="50">
        <v>92350044000</v>
      </c>
      <c r="B3376" s="14" t="s">
        <v>40687</v>
      </c>
      <c r="C3376" t="s">
        <v>40688</v>
      </c>
      <c r="D3376" s="14">
        <v>2</v>
      </c>
      <c r="E3376" t="s">
        <v>22142</v>
      </c>
      <c r="F3376" t="s">
        <v>22526</v>
      </c>
      <c r="H3376" s="12"/>
    </row>
    <row r="3377" spans="1:8" x14ac:dyDescent="0.3">
      <c r="A3377" s="50">
        <v>92350044000</v>
      </c>
      <c r="B3377" s="14" t="s">
        <v>40687</v>
      </c>
      <c r="C3377" t="s">
        <v>40689</v>
      </c>
      <c r="E3377" t="s">
        <v>22935</v>
      </c>
      <c r="F3377" t="s">
        <v>22526</v>
      </c>
      <c r="H3377" s="12"/>
    </row>
    <row r="3378" spans="1:8" x14ac:dyDescent="0.3">
      <c r="A3378" s="50">
        <v>92370002000</v>
      </c>
      <c r="B3378" s="14" t="s">
        <v>36532</v>
      </c>
      <c r="C3378" t="s">
        <v>36533</v>
      </c>
      <c r="D3378" s="14">
        <v>4</v>
      </c>
      <c r="E3378" t="s">
        <v>21320</v>
      </c>
      <c r="F3378" t="s">
        <v>22657</v>
      </c>
      <c r="G3378" t="s">
        <v>36534</v>
      </c>
      <c r="H3378" s="12"/>
    </row>
    <row r="3379" spans="1:8" x14ac:dyDescent="0.3">
      <c r="A3379" s="50">
        <v>92370002000</v>
      </c>
      <c r="B3379" s="14" t="s">
        <v>36532</v>
      </c>
      <c r="C3379" t="s">
        <v>36533</v>
      </c>
      <c r="E3379" t="s">
        <v>21831</v>
      </c>
      <c r="F3379" t="s">
        <v>28216</v>
      </c>
      <c r="G3379" t="s">
        <v>36535</v>
      </c>
      <c r="H3379" s="12"/>
    </row>
    <row r="3380" spans="1:8" x14ac:dyDescent="0.3">
      <c r="A3380" s="50">
        <v>92370002000</v>
      </c>
      <c r="B3380" s="14" t="s">
        <v>36532</v>
      </c>
      <c r="C3380" t="s">
        <v>36533</v>
      </c>
      <c r="E3380" t="s">
        <v>36536</v>
      </c>
      <c r="F3380" t="s">
        <v>28216</v>
      </c>
      <c r="G3380" t="s">
        <v>36537</v>
      </c>
      <c r="H3380" s="12"/>
    </row>
    <row r="3381" spans="1:8" x14ac:dyDescent="0.3">
      <c r="A3381" s="50">
        <v>92370002000</v>
      </c>
      <c r="B3381" s="14" t="s">
        <v>36532</v>
      </c>
      <c r="C3381" t="s">
        <v>36533</v>
      </c>
      <c r="E3381" t="s">
        <v>36538</v>
      </c>
      <c r="F3381" t="s">
        <v>28216</v>
      </c>
      <c r="G3381" t="s">
        <v>36535</v>
      </c>
      <c r="H3381" s="12"/>
    </row>
    <row r="3382" spans="1:8" x14ac:dyDescent="0.3">
      <c r="A3382" s="50">
        <v>92370004000</v>
      </c>
      <c r="B3382" s="14" t="s">
        <v>35817</v>
      </c>
      <c r="C3382" t="s">
        <v>35818</v>
      </c>
      <c r="D3382" s="14">
        <v>1</v>
      </c>
      <c r="E3382" t="s">
        <v>22233</v>
      </c>
      <c r="F3382" t="s">
        <v>35819</v>
      </c>
      <c r="G3382" t="s">
        <v>35820</v>
      </c>
      <c r="H3382" s="12"/>
    </row>
    <row r="3383" spans="1:8" x14ac:dyDescent="0.3">
      <c r="A3383" s="50">
        <v>92370010000</v>
      </c>
      <c r="B3383" s="14" t="s">
        <v>36396</v>
      </c>
      <c r="C3383" t="s">
        <v>36397</v>
      </c>
      <c r="D3383" s="14">
        <v>2</v>
      </c>
      <c r="E3383" t="s">
        <v>21541</v>
      </c>
      <c r="F3383" t="s">
        <v>36398</v>
      </c>
      <c r="G3383" t="s">
        <v>36399</v>
      </c>
      <c r="H3383" s="12"/>
    </row>
    <row r="3384" spans="1:8" x14ac:dyDescent="0.3">
      <c r="A3384" s="50">
        <v>92370010000</v>
      </c>
      <c r="B3384" s="14" t="s">
        <v>36396</v>
      </c>
      <c r="C3384" t="s">
        <v>36397</v>
      </c>
      <c r="E3384" t="s">
        <v>21091</v>
      </c>
      <c r="F3384" t="s">
        <v>36398</v>
      </c>
      <c r="G3384" t="s">
        <v>36399</v>
      </c>
      <c r="H3384" s="12"/>
    </row>
    <row r="3385" spans="1:8" x14ac:dyDescent="0.3">
      <c r="A3385" s="50">
        <v>92370012000</v>
      </c>
      <c r="B3385" s="14" t="s">
        <v>36217</v>
      </c>
      <c r="C3385" t="s">
        <v>36218</v>
      </c>
      <c r="D3385" s="14">
        <v>2</v>
      </c>
      <c r="E3385" t="s">
        <v>20945</v>
      </c>
      <c r="F3385" t="s">
        <v>36219</v>
      </c>
      <c r="H3385" s="12"/>
    </row>
    <row r="3386" spans="1:8" x14ac:dyDescent="0.3">
      <c r="A3386" s="50">
        <v>92370012000</v>
      </c>
      <c r="B3386" s="14" t="s">
        <v>36217</v>
      </c>
      <c r="C3386" t="s">
        <v>36220</v>
      </c>
      <c r="E3386" t="s">
        <v>22081</v>
      </c>
      <c r="F3386" t="s">
        <v>36219</v>
      </c>
      <c r="H3386" s="12"/>
    </row>
    <row r="3387" spans="1:8" x14ac:dyDescent="0.3">
      <c r="A3387" s="50">
        <v>92370013000</v>
      </c>
      <c r="B3387" s="14" t="s">
        <v>36197</v>
      </c>
      <c r="C3387" t="s">
        <v>36198</v>
      </c>
      <c r="D3387" s="14">
        <v>1</v>
      </c>
      <c r="E3387" t="s">
        <v>21051</v>
      </c>
      <c r="F3387" t="s">
        <v>36199</v>
      </c>
      <c r="G3387" t="s">
        <v>36200</v>
      </c>
      <c r="H3387" s="12"/>
    </row>
    <row r="3388" spans="1:8" x14ac:dyDescent="0.3">
      <c r="A3388" s="50">
        <v>92380001000</v>
      </c>
      <c r="B3388" s="14" t="s">
        <v>40719</v>
      </c>
      <c r="C3388" t="s">
        <v>40720</v>
      </c>
      <c r="D3388" s="14">
        <v>2</v>
      </c>
      <c r="E3388" t="s">
        <v>40721</v>
      </c>
      <c r="F3388" t="s">
        <v>40722</v>
      </c>
      <c r="H3388" s="12"/>
    </row>
    <row r="3389" spans="1:8" x14ac:dyDescent="0.3">
      <c r="A3389" s="50">
        <v>92380001000</v>
      </c>
      <c r="B3389" s="14" t="s">
        <v>40719</v>
      </c>
      <c r="C3389" t="s">
        <v>40720</v>
      </c>
      <c r="E3389" t="s">
        <v>20945</v>
      </c>
      <c r="F3389" t="s">
        <v>40723</v>
      </c>
      <c r="H3389" s="12"/>
    </row>
    <row r="3390" spans="1:8" x14ac:dyDescent="0.3">
      <c r="A3390" s="50">
        <v>92380003000</v>
      </c>
      <c r="B3390" s="14" t="s">
        <v>40765</v>
      </c>
      <c r="C3390" t="s">
        <v>40766</v>
      </c>
      <c r="D3390" s="14">
        <v>2</v>
      </c>
      <c r="E3390" t="s">
        <v>29036</v>
      </c>
      <c r="F3390" t="s">
        <v>40767</v>
      </c>
      <c r="H3390" s="12"/>
    </row>
    <row r="3391" spans="1:8" x14ac:dyDescent="0.3">
      <c r="A3391" s="50">
        <v>92380003000</v>
      </c>
      <c r="B3391" s="14" t="s">
        <v>40765</v>
      </c>
      <c r="C3391" t="s">
        <v>40766</v>
      </c>
      <c r="E3391" t="s">
        <v>40768</v>
      </c>
      <c r="F3391" t="s">
        <v>23762</v>
      </c>
      <c r="H3391" s="12"/>
    </row>
    <row r="3392" spans="1:8" x14ac:dyDescent="0.3">
      <c r="A3392" s="50">
        <v>92380004000</v>
      </c>
      <c r="B3392" s="14" t="s">
        <v>40776</v>
      </c>
      <c r="C3392" t="s">
        <v>40777</v>
      </c>
      <c r="D3392" s="14">
        <v>1</v>
      </c>
      <c r="E3392" t="s">
        <v>20926</v>
      </c>
      <c r="F3392" t="s">
        <v>40778</v>
      </c>
      <c r="H3392" s="12"/>
    </row>
    <row r="3393" spans="1:8" x14ac:dyDescent="0.3">
      <c r="A3393" s="50">
        <v>92380005000</v>
      </c>
      <c r="B3393" s="14" t="s">
        <v>40760</v>
      </c>
      <c r="C3393" t="s">
        <v>40761</v>
      </c>
      <c r="D3393" s="14">
        <v>2</v>
      </c>
      <c r="E3393" t="s">
        <v>21320</v>
      </c>
      <c r="F3393" t="s">
        <v>33931</v>
      </c>
      <c r="H3393" s="12"/>
    </row>
    <row r="3394" spans="1:8" x14ac:dyDescent="0.3">
      <c r="A3394" s="50">
        <v>92380005000</v>
      </c>
      <c r="B3394" s="14" t="s">
        <v>40760</v>
      </c>
      <c r="C3394" t="s">
        <v>40762</v>
      </c>
      <c r="E3394" t="s">
        <v>21100</v>
      </c>
      <c r="F3394" t="s">
        <v>22048</v>
      </c>
      <c r="H3394" s="12"/>
    </row>
    <row r="3395" spans="1:8" x14ac:dyDescent="0.3">
      <c r="A3395" s="50">
        <v>92380006000</v>
      </c>
      <c r="B3395" s="14" t="s">
        <v>20358</v>
      </c>
      <c r="D3395" s="14">
        <v>0</v>
      </c>
      <c r="H3395" s="12"/>
    </row>
    <row r="3396" spans="1:8" x14ac:dyDescent="0.3">
      <c r="A3396" s="50">
        <v>92390005000</v>
      </c>
      <c r="B3396" s="14" t="s">
        <v>38721</v>
      </c>
      <c r="C3396" t="s">
        <v>38722</v>
      </c>
      <c r="D3396" s="14">
        <v>2</v>
      </c>
      <c r="E3396" t="s">
        <v>21325</v>
      </c>
      <c r="F3396" t="s">
        <v>29461</v>
      </c>
      <c r="H3396" s="12"/>
    </row>
    <row r="3397" spans="1:8" x14ac:dyDescent="0.3">
      <c r="A3397" s="50">
        <v>92390005000</v>
      </c>
      <c r="B3397" s="14" t="s">
        <v>38721</v>
      </c>
      <c r="C3397" t="s">
        <v>38722</v>
      </c>
      <c r="E3397" t="s">
        <v>21133</v>
      </c>
      <c r="F3397" t="s">
        <v>21321</v>
      </c>
      <c r="H3397" s="12"/>
    </row>
    <row r="3398" spans="1:8" x14ac:dyDescent="0.3">
      <c r="A3398" s="50">
        <v>92390009000</v>
      </c>
      <c r="B3398" s="14" t="s">
        <v>20539</v>
      </c>
      <c r="D3398" s="14">
        <v>0</v>
      </c>
      <c r="H3398" s="12"/>
    </row>
    <row r="3399" spans="1:8" x14ac:dyDescent="0.3">
      <c r="A3399" s="50">
        <v>92390010000</v>
      </c>
      <c r="B3399" s="14" t="s">
        <v>38567</v>
      </c>
      <c r="C3399" t="s">
        <v>38568</v>
      </c>
      <c r="D3399" s="14">
        <v>1</v>
      </c>
      <c r="E3399" t="s">
        <v>25857</v>
      </c>
      <c r="F3399" t="s">
        <v>38569</v>
      </c>
      <c r="H3399" s="12"/>
    </row>
    <row r="3400" spans="1:8" x14ac:dyDescent="0.3">
      <c r="A3400" s="50">
        <v>92390011000</v>
      </c>
      <c r="B3400" s="14" t="s">
        <v>20417</v>
      </c>
      <c r="D3400" s="14">
        <v>0</v>
      </c>
      <c r="H3400" s="12"/>
    </row>
    <row r="3401" spans="1:8" x14ac:dyDescent="0.3">
      <c r="A3401" s="50">
        <v>92390013000</v>
      </c>
      <c r="B3401" s="14" t="s">
        <v>37077</v>
      </c>
      <c r="C3401" t="s">
        <v>37078</v>
      </c>
      <c r="D3401" s="14">
        <v>2</v>
      </c>
      <c r="E3401" t="s">
        <v>20959</v>
      </c>
      <c r="F3401" t="s">
        <v>22526</v>
      </c>
      <c r="H3401" s="12"/>
    </row>
    <row r="3402" spans="1:8" x14ac:dyDescent="0.3">
      <c r="A3402" s="50">
        <v>92390013000</v>
      </c>
      <c r="B3402" s="14" t="s">
        <v>37077</v>
      </c>
      <c r="C3402" t="s">
        <v>37078</v>
      </c>
      <c r="E3402" t="s">
        <v>21003</v>
      </c>
      <c r="F3402" t="s">
        <v>37079</v>
      </c>
      <c r="H3402" s="12"/>
    </row>
    <row r="3403" spans="1:8" x14ac:dyDescent="0.3">
      <c r="A3403" s="50">
        <v>92390014000</v>
      </c>
      <c r="B3403" s="14" t="s">
        <v>36845</v>
      </c>
      <c r="C3403" t="s">
        <v>36846</v>
      </c>
      <c r="D3403" s="14">
        <v>2</v>
      </c>
      <c r="E3403" t="s">
        <v>21736</v>
      </c>
      <c r="F3403" t="s">
        <v>36847</v>
      </c>
      <c r="H3403" s="12"/>
    </row>
    <row r="3404" spans="1:8" x14ac:dyDescent="0.3">
      <c r="A3404" s="50">
        <v>92390014000</v>
      </c>
      <c r="B3404" s="14" t="s">
        <v>36845</v>
      </c>
      <c r="C3404" t="s">
        <v>36846</v>
      </c>
      <c r="E3404" t="s">
        <v>22393</v>
      </c>
      <c r="F3404" t="s">
        <v>22243</v>
      </c>
      <c r="H3404" s="12"/>
    </row>
    <row r="3405" spans="1:8" x14ac:dyDescent="0.3">
      <c r="A3405" s="50">
        <v>92390015000</v>
      </c>
      <c r="B3405" s="14" t="s">
        <v>20651</v>
      </c>
      <c r="D3405" s="14">
        <v>0</v>
      </c>
      <c r="H3405" s="12"/>
    </row>
    <row r="3406" spans="1:8" x14ac:dyDescent="0.3">
      <c r="A3406" s="50">
        <v>92390016000</v>
      </c>
      <c r="B3406" s="14" t="s">
        <v>37349</v>
      </c>
      <c r="C3406" t="s">
        <v>37350</v>
      </c>
      <c r="D3406" s="14">
        <v>2</v>
      </c>
      <c r="E3406" t="s">
        <v>21566</v>
      </c>
      <c r="F3406" t="s">
        <v>23432</v>
      </c>
      <c r="H3406" s="12"/>
    </row>
    <row r="3407" spans="1:8" x14ac:dyDescent="0.3">
      <c r="A3407" s="50">
        <v>92390016000</v>
      </c>
      <c r="B3407" s="14" t="s">
        <v>37349</v>
      </c>
      <c r="C3407" t="s">
        <v>37350</v>
      </c>
      <c r="E3407" t="s">
        <v>22483</v>
      </c>
      <c r="F3407" t="s">
        <v>23432</v>
      </c>
      <c r="H3407" s="12"/>
    </row>
    <row r="3408" spans="1:8" x14ac:dyDescent="0.3">
      <c r="A3408" s="50">
        <v>92390017000</v>
      </c>
      <c r="B3408" s="14" t="s">
        <v>38516</v>
      </c>
      <c r="C3408" t="s">
        <v>38517</v>
      </c>
      <c r="D3408" s="14">
        <v>2</v>
      </c>
      <c r="E3408" t="s">
        <v>22063</v>
      </c>
      <c r="F3408" t="s">
        <v>38518</v>
      </c>
      <c r="H3408" s="12"/>
    </row>
    <row r="3409" spans="1:8" x14ac:dyDescent="0.3">
      <c r="A3409" s="50">
        <v>92390017000</v>
      </c>
      <c r="B3409" s="14" t="s">
        <v>38516</v>
      </c>
      <c r="C3409" t="s">
        <v>38517</v>
      </c>
      <c r="E3409" t="s">
        <v>21047</v>
      </c>
      <c r="F3409" t="s">
        <v>38519</v>
      </c>
      <c r="H3409" s="12"/>
    </row>
    <row r="3410" spans="1:8" x14ac:dyDescent="0.3">
      <c r="A3410" s="50">
        <v>92390024000</v>
      </c>
      <c r="B3410" s="14" t="s">
        <v>38739</v>
      </c>
      <c r="C3410" t="s">
        <v>38740</v>
      </c>
      <c r="D3410" s="14">
        <v>2</v>
      </c>
      <c r="E3410" t="s">
        <v>24501</v>
      </c>
      <c r="F3410" t="s">
        <v>38741</v>
      </c>
      <c r="H3410" s="12"/>
    </row>
    <row r="3411" spans="1:8" x14ac:dyDescent="0.3">
      <c r="A3411" s="50">
        <v>92390024000</v>
      </c>
      <c r="B3411" s="14" t="s">
        <v>38739</v>
      </c>
      <c r="C3411" t="s">
        <v>38740</v>
      </c>
      <c r="E3411" t="s">
        <v>21168</v>
      </c>
      <c r="F3411" t="s">
        <v>38742</v>
      </c>
      <c r="H3411" s="12"/>
    </row>
    <row r="3412" spans="1:8" x14ac:dyDescent="0.3">
      <c r="A3412" s="50">
        <v>92390025000</v>
      </c>
      <c r="B3412" s="14" t="s">
        <v>38773</v>
      </c>
      <c r="C3412" t="s">
        <v>38774</v>
      </c>
      <c r="D3412" s="14">
        <v>1</v>
      </c>
      <c r="E3412" t="s">
        <v>38775</v>
      </c>
      <c r="F3412" t="s">
        <v>32615</v>
      </c>
      <c r="H3412" s="12"/>
    </row>
    <row r="3413" spans="1:8" x14ac:dyDescent="0.3">
      <c r="A3413" s="50">
        <v>92390026000</v>
      </c>
      <c r="B3413" s="14" t="s">
        <v>38969</v>
      </c>
      <c r="C3413" t="s">
        <v>38970</v>
      </c>
      <c r="D3413" s="14">
        <v>2</v>
      </c>
      <c r="E3413" t="s">
        <v>26174</v>
      </c>
      <c r="F3413" t="s">
        <v>38971</v>
      </c>
      <c r="H3413" s="12"/>
    </row>
    <row r="3414" spans="1:8" x14ac:dyDescent="0.3">
      <c r="A3414" s="50">
        <v>92390026000</v>
      </c>
      <c r="B3414" s="14" t="s">
        <v>38969</v>
      </c>
      <c r="C3414" t="s">
        <v>38970</v>
      </c>
      <c r="E3414" t="s">
        <v>38972</v>
      </c>
      <c r="F3414" t="s">
        <v>38971</v>
      </c>
      <c r="H3414" s="12"/>
    </row>
    <row r="3415" spans="1:8" x14ac:dyDescent="0.3">
      <c r="A3415" s="50">
        <v>92390027000</v>
      </c>
      <c r="B3415" s="14" t="s">
        <v>38790</v>
      </c>
      <c r="C3415" t="s">
        <v>38791</v>
      </c>
      <c r="D3415" s="14">
        <v>2</v>
      </c>
      <c r="E3415" t="s">
        <v>21229</v>
      </c>
      <c r="F3415" t="s">
        <v>23366</v>
      </c>
      <c r="H3415" s="12"/>
    </row>
    <row r="3416" spans="1:8" x14ac:dyDescent="0.3">
      <c r="A3416" s="50">
        <v>92390027000</v>
      </c>
      <c r="B3416" s="14" t="s">
        <v>38790</v>
      </c>
      <c r="C3416" t="s">
        <v>38791</v>
      </c>
      <c r="E3416" t="s">
        <v>21654</v>
      </c>
      <c r="F3416" t="s">
        <v>23366</v>
      </c>
      <c r="H3416" s="12"/>
    </row>
    <row r="3417" spans="1:8" x14ac:dyDescent="0.3">
      <c r="A3417" s="50">
        <v>92390037000</v>
      </c>
      <c r="B3417" s="14" t="s">
        <v>38351</v>
      </c>
      <c r="C3417" t="s">
        <v>38352</v>
      </c>
      <c r="D3417" s="14">
        <v>4</v>
      </c>
      <c r="E3417" t="s">
        <v>20945</v>
      </c>
      <c r="F3417" t="s">
        <v>26488</v>
      </c>
      <c r="H3417" s="12"/>
    </row>
    <row r="3418" spans="1:8" x14ac:dyDescent="0.3">
      <c r="A3418" s="50">
        <v>92390037000</v>
      </c>
      <c r="B3418" s="14" t="s">
        <v>38351</v>
      </c>
      <c r="C3418" t="s">
        <v>38353</v>
      </c>
      <c r="E3418" t="s">
        <v>38354</v>
      </c>
      <c r="F3418" t="s">
        <v>38355</v>
      </c>
      <c r="H3418" s="12"/>
    </row>
    <row r="3419" spans="1:8" x14ac:dyDescent="0.3">
      <c r="A3419" s="50">
        <v>92390037000</v>
      </c>
      <c r="B3419" s="14" t="s">
        <v>38351</v>
      </c>
      <c r="C3419" t="s">
        <v>38353</v>
      </c>
      <c r="E3419" t="s">
        <v>38356</v>
      </c>
      <c r="F3419" t="s">
        <v>26007</v>
      </c>
      <c r="H3419" s="12"/>
    </row>
    <row r="3420" spans="1:8" x14ac:dyDescent="0.3">
      <c r="A3420" s="50">
        <v>92390037000</v>
      </c>
      <c r="B3420" s="14" t="s">
        <v>38351</v>
      </c>
      <c r="C3420" t="s">
        <v>38353</v>
      </c>
      <c r="E3420" t="s">
        <v>38357</v>
      </c>
      <c r="F3420" t="s">
        <v>26007</v>
      </c>
      <c r="H3420" s="12"/>
    </row>
    <row r="3421" spans="1:8" x14ac:dyDescent="0.3">
      <c r="A3421" s="50">
        <v>92390045000</v>
      </c>
      <c r="B3421" s="14" t="s">
        <v>39009</v>
      </c>
      <c r="C3421" t="s">
        <v>39010</v>
      </c>
      <c r="D3421" s="14">
        <v>2</v>
      </c>
      <c r="E3421" t="s">
        <v>21212</v>
      </c>
      <c r="F3421" t="s">
        <v>38927</v>
      </c>
      <c r="H3421" s="12"/>
    </row>
    <row r="3422" spans="1:8" x14ac:dyDescent="0.3">
      <c r="A3422" s="50">
        <v>92390045000</v>
      </c>
      <c r="B3422" s="14" t="s">
        <v>39009</v>
      </c>
      <c r="C3422" t="s">
        <v>39010</v>
      </c>
      <c r="E3422" t="s">
        <v>21151</v>
      </c>
      <c r="F3422" t="s">
        <v>38927</v>
      </c>
      <c r="H3422" s="12"/>
    </row>
    <row r="3423" spans="1:8" x14ac:dyDescent="0.3">
      <c r="A3423" s="50">
        <v>92390048000</v>
      </c>
      <c r="B3423" s="14" t="s">
        <v>38751</v>
      </c>
      <c r="C3423" t="s">
        <v>38752</v>
      </c>
      <c r="D3423" s="14">
        <v>1</v>
      </c>
      <c r="E3423" t="s">
        <v>25748</v>
      </c>
      <c r="F3423" t="s">
        <v>38753</v>
      </c>
      <c r="G3423" t="s">
        <v>38754</v>
      </c>
      <c r="H3423" s="12"/>
    </row>
    <row r="3424" spans="1:8" x14ac:dyDescent="0.3">
      <c r="A3424" s="50">
        <v>92400008000</v>
      </c>
      <c r="B3424" s="14" t="s">
        <v>36246</v>
      </c>
      <c r="C3424" t="s">
        <v>36247</v>
      </c>
      <c r="D3424" s="14">
        <v>1</v>
      </c>
      <c r="E3424" t="s">
        <v>36248</v>
      </c>
      <c r="F3424" t="s">
        <v>26125</v>
      </c>
      <c r="H3424" s="12"/>
    </row>
    <row r="3425" spans="1:8" x14ac:dyDescent="0.3">
      <c r="A3425" s="50">
        <v>92400010000</v>
      </c>
      <c r="B3425" s="14" t="s">
        <v>35983</v>
      </c>
      <c r="C3425" t="s">
        <v>35984</v>
      </c>
      <c r="D3425" s="14">
        <v>2</v>
      </c>
      <c r="E3425" t="s">
        <v>27065</v>
      </c>
      <c r="F3425" t="s">
        <v>31008</v>
      </c>
      <c r="H3425" s="12"/>
    </row>
    <row r="3426" spans="1:8" x14ac:dyDescent="0.3">
      <c r="A3426" s="50">
        <v>92400010000</v>
      </c>
      <c r="B3426" s="14" t="s">
        <v>35983</v>
      </c>
      <c r="C3426" t="s">
        <v>35984</v>
      </c>
      <c r="E3426" t="s">
        <v>24134</v>
      </c>
      <c r="F3426" t="s">
        <v>31008</v>
      </c>
      <c r="H3426" s="12"/>
    </row>
    <row r="3427" spans="1:8" x14ac:dyDescent="0.3">
      <c r="A3427" s="50">
        <v>92400010000</v>
      </c>
      <c r="B3427" s="14" t="s">
        <v>35983</v>
      </c>
      <c r="C3427" t="s">
        <v>35989</v>
      </c>
      <c r="D3427" s="14">
        <v>1</v>
      </c>
      <c r="E3427" t="s">
        <v>35990</v>
      </c>
      <c r="F3427" t="s">
        <v>31008</v>
      </c>
      <c r="H3427" s="12"/>
    </row>
    <row r="3428" spans="1:8" x14ac:dyDescent="0.3">
      <c r="A3428" s="50">
        <v>92400010000</v>
      </c>
      <c r="B3428" s="14" t="s">
        <v>35983</v>
      </c>
      <c r="C3428" t="s">
        <v>35991</v>
      </c>
      <c r="D3428" s="14">
        <v>1</v>
      </c>
      <c r="E3428" t="s">
        <v>25052</v>
      </c>
      <c r="F3428" t="s">
        <v>31008</v>
      </c>
      <c r="H3428" s="12"/>
    </row>
    <row r="3429" spans="1:8" x14ac:dyDescent="0.3">
      <c r="A3429" s="50">
        <v>92400013000</v>
      </c>
      <c r="B3429" s="14" t="s">
        <v>36014</v>
      </c>
      <c r="C3429" t="s">
        <v>36015</v>
      </c>
      <c r="D3429" s="14">
        <v>2</v>
      </c>
      <c r="E3429" t="s">
        <v>21327</v>
      </c>
      <c r="F3429" t="s">
        <v>36016</v>
      </c>
      <c r="G3429" t="s">
        <v>36017</v>
      </c>
      <c r="H3429" s="12"/>
    </row>
    <row r="3430" spans="1:8" x14ac:dyDescent="0.3">
      <c r="A3430" s="50">
        <v>92400013000</v>
      </c>
      <c r="B3430" s="14" t="s">
        <v>36014</v>
      </c>
      <c r="C3430" t="s">
        <v>36015</v>
      </c>
      <c r="E3430" t="s">
        <v>21074</v>
      </c>
      <c r="F3430" t="s">
        <v>36016</v>
      </c>
      <c r="G3430" t="s">
        <v>36017</v>
      </c>
      <c r="H3430" s="12"/>
    </row>
    <row r="3431" spans="1:8" x14ac:dyDescent="0.3">
      <c r="A3431" s="50">
        <v>92400015000</v>
      </c>
      <c r="B3431" s="14" t="s">
        <v>35814</v>
      </c>
      <c r="C3431" t="s">
        <v>35815</v>
      </c>
      <c r="D3431" s="14">
        <v>3</v>
      </c>
      <c r="E3431" t="s">
        <v>21689</v>
      </c>
      <c r="F3431" t="s">
        <v>35816</v>
      </c>
      <c r="H3431" s="12"/>
    </row>
    <row r="3432" spans="1:8" x14ac:dyDescent="0.3">
      <c r="A3432" s="50">
        <v>92400015000</v>
      </c>
      <c r="B3432" s="14" t="s">
        <v>35814</v>
      </c>
      <c r="C3432" t="s">
        <v>35815</v>
      </c>
      <c r="E3432" t="s">
        <v>21757</v>
      </c>
      <c r="F3432" t="s">
        <v>35816</v>
      </c>
      <c r="H3432" s="12"/>
    </row>
    <row r="3433" spans="1:8" x14ac:dyDescent="0.3">
      <c r="A3433" s="50">
        <v>92400015000</v>
      </c>
      <c r="B3433" s="14" t="s">
        <v>35814</v>
      </c>
      <c r="C3433" t="s">
        <v>35815</v>
      </c>
      <c r="E3433" t="s">
        <v>21151</v>
      </c>
      <c r="F3433" t="s">
        <v>35816</v>
      </c>
      <c r="H3433" s="12"/>
    </row>
    <row r="3434" spans="1:8" x14ac:dyDescent="0.3">
      <c r="A3434" s="50">
        <v>92400016000</v>
      </c>
      <c r="B3434" s="14" t="s">
        <v>39022</v>
      </c>
      <c r="C3434" t="s">
        <v>39023</v>
      </c>
      <c r="D3434" s="14">
        <v>2</v>
      </c>
      <c r="E3434" t="s">
        <v>39024</v>
      </c>
      <c r="F3434" t="s">
        <v>39025</v>
      </c>
      <c r="H3434" s="12"/>
    </row>
    <row r="3435" spans="1:8" x14ac:dyDescent="0.3">
      <c r="A3435" s="50">
        <v>92400016000</v>
      </c>
      <c r="B3435" s="14" t="s">
        <v>39022</v>
      </c>
      <c r="C3435" t="s">
        <v>39023</v>
      </c>
      <c r="E3435" t="s">
        <v>20949</v>
      </c>
      <c r="F3435" t="s">
        <v>39025</v>
      </c>
      <c r="H3435" s="12"/>
    </row>
    <row r="3436" spans="1:8" x14ac:dyDescent="0.3">
      <c r="A3436" s="50">
        <v>92400018000</v>
      </c>
      <c r="B3436" s="14" t="s">
        <v>39379</v>
      </c>
      <c r="C3436" t="s">
        <v>39380</v>
      </c>
      <c r="D3436" s="14">
        <v>2</v>
      </c>
      <c r="E3436" t="s">
        <v>21047</v>
      </c>
      <c r="F3436" t="s">
        <v>22987</v>
      </c>
      <c r="H3436" s="12"/>
    </row>
    <row r="3437" spans="1:8" x14ac:dyDescent="0.3">
      <c r="A3437" s="50">
        <v>92400018000</v>
      </c>
      <c r="B3437" s="14" t="s">
        <v>39379</v>
      </c>
      <c r="C3437" t="s">
        <v>39380</v>
      </c>
      <c r="E3437" t="s">
        <v>28509</v>
      </c>
      <c r="F3437" t="s">
        <v>21377</v>
      </c>
      <c r="H3437" s="12"/>
    </row>
    <row r="3438" spans="1:8" x14ac:dyDescent="0.3">
      <c r="A3438" s="50">
        <v>92400021000</v>
      </c>
      <c r="B3438" s="14" t="s">
        <v>39152</v>
      </c>
      <c r="C3438" t="s">
        <v>39153</v>
      </c>
      <c r="D3438" s="14">
        <v>2</v>
      </c>
      <c r="E3438" t="s">
        <v>21192</v>
      </c>
      <c r="F3438" t="s">
        <v>22185</v>
      </c>
      <c r="H3438" s="12"/>
    </row>
    <row r="3439" spans="1:8" x14ac:dyDescent="0.3">
      <c r="A3439" s="50">
        <v>92400021000</v>
      </c>
      <c r="B3439" s="14" t="s">
        <v>39152</v>
      </c>
      <c r="C3439" t="s">
        <v>39153</v>
      </c>
      <c r="E3439" t="s">
        <v>22534</v>
      </c>
      <c r="F3439" t="s">
        <v>22185</v>
      </c>
      <c r="H3439" s="12"/>
    </row>
    <row r="3440" spans="1:8" x14ac:dyDescent="0.3">
      <c r="A3440" s="50">
        <v>92400022000</v>
      </c>
      <c r="B3440" s="14" t="s">
        <v>20309</v>
      </c>
      <c r="D3440" s="14">
        <v>0</v>
      </c>
      <c r="H3440" s="12"/>
    </row>
    <row r="3441" spans="1:8" x14ac:dyDescent="0.3">
      <c r="A3441" s="50">
        <v>92400022000</v>
      </c>
      <c r="B3441" s="14" t="s">
        <v>20309</v>
      </c>
      <c r="C3441" t="s">
        <v>39305</v>
      </c>
      <c r="D3441" s="14">
        <v>5</v>
      </c>
      <c r="E3441" t="s">
        <v>24886</v>
      </c>
      <c r="F3441" t="s">
        <v>39306</v>
      </c>
      <c r="H3441" s="12"/>
    </row>
    <row r="3442" spans="1:8" x14ac:dyDescent="0.3">
      <c r="A3442" s="50">
        <v>92400022000</v>
      </c>
      <c r="B3442" s="14" t="s">
        <v>20309</v>
      </c>
      <c r="C3442" t="s">
        <v>39305</v>
      </c>
      <c r="E3442" t="s">
        <v>21385</v>
      </c>
      <c r="F3442" t="s">
        <v>39306</v>
      </c>
      <c r="G3442" t="s">
        <v>39307</v>
      </c>
      <c r="H3442" s="12"/>
    </row>
    <row r="3443" spans="1:8" x14ac:dyDescent="0.3">
      <c r="A3443" s="50">
        <v>92400022000</v>
      </c>
      <c r="B3443" s="14" t="s">
        <v>20309</v>
      </c>
      <c r="C3443" t="s">
        <v>39305</v>
      </c>
      <c r="E3443" t="s">
        <v>39308</v>
      </c>
      <c r="F3443" t="s">
        <v>39306</v>
      </c>
      <c r="H3443" s="12"/>
    </row>
    <row r="3444" spans="1:8" x14ac:dyDescent="0.3">
      <c r="A3444" s="50">
        <v>92400022000</v>
      </c>
      <c r="B3444" s="14" t="s">
        <v>20309</v>
      </c>
      <c r="C3444" t="s">
        <v>39309</v>
      </c>
      <c r="E3444" t="s">
        <v>22761</v>
      </c>
      <c r="F3444" t="s">
        <v>39306</v>
      </c>
      <c r="G3444" t="s">
        <v>39310</v>
      </c>
      <c r="H3444" s="12"/>
    </row>
    <row r="3445" spans="1:8" x14ac:dyDescent="0.3">
      <c r="A3445" s="50">
        <v>92400022000</v>
      </c>
      <c r="B3445" s="14" t="s">
        <v>20309</v>
      </c>
      <c r="C3445" t="s">
        <v>39305</v>
      </c>
      <c r="E3445" t="s">
        <v>31275</v>
      </c>
      <c r="F3445" t="s">
        <v>39311</v>
      </c>
      <c r="G3445" t="s">
        <v>39307</v>
      </c>
      <c r="H3445" s="12"/>
    </row>
    <row r="3446" spans="1:8" x14ac:dyDescent="0.3">
      <c r="A3446" s="50">
        <v>92400023000</v>
      </c>
      <c r="B3446" s="14" t="s">
        <v>39189</v>
      </c>
      <c r="C3446" t="s">
        <v>39190</v>
      </c>
      <c r="D3446" s="14">
        <v>1</v>
      </c>
      <c r="E3446" t="s">
        <v>21002</v>
      </c>
      <c r="F3446" t="s">
        <v>32174</v>
      </c>
      <c r="H3446" s="12"/>
    </row>
    <row r="3447" spans="1:8" x14ac:dyDescent="0.3">
      <c r="A3447" s="50">
        <v>92400024000</v>
      </c>
      <c r="B3447" s="14" t="s">
        <v>39112</v>
      </c>
      <c r="C3447" t="s">
        <v>39113</v>
      </c>
      <c r="D3447" s="14">
        <v>2</v>
      </c>
      <c r="E3447" t="s">
        <v>29474</v>
      </c>
      <c r="F3447" t="s">
        <v>39114</v>
      </c>
      <c r="H3447" s="12"/>
    </row>
    <row r="3448" spans="1:8" x14ac:dyDescent="0.3">
      <c r="A3448" s="50">
        <v>92400024000</v>
      </c>
      <c r="B3448" s="14" t="s">
        <v>39112</v>
      </c>
      <c r="C3448" t="s">
        <v>39113</v>
      </c>
      <c r="E3448" t="s">
        <v>21802</v>
      </c>
      <c r="F3448" t="s">
        <v>39114</v>
      </c>
      <c r="H3448" s="12"/>
    </row>
    <row r="3449" spans="1:8" x14ac:dyDescent="0.3">
      <c r="A3449" s="50">
        <v>92400025000</v>
      </c>
      <c r="B3449" s="14" t="s">
        <v>39225</v>
      </c>
      <c r="C3449" t="s">
        <v>39226</v>
      </c>
      <c r="D3449" s="14">
        <v>2</v>
      </c>
      <c r="E3449" t="s">
        <v>21325</v>
      </c>
      <c r="F3449" t="s">
        <v>39227</v>
      </c>
      <c r="G3449" t="s">
        <v>39228</v>
      </c>
      <c r="H3449" s="12"/>
    </row>
    <row r="3450" spans="1:8" x14ac:dyDescent="0.3">
      <c r="A3450" s="50">
        <v>92400025000</v>
      </c>
      <c r="B3450" s="14" t="s">
        <v>39225</v>
      </c>
      <c r="C3450" t="s">
        <v>39226</v>
      </c>
      <c r="E3450" t="s">
        <v>21444</v>
      </c>
      <c r="F3450" t="s">
        <v>23962</v>
      </c>
      <c r="G3450" t="s">
        <v>39229</v>
      </c>
      <c r="H3450" s="12"/>
    </row>
    <row r="3451" spans="1:8" x14ac:dyDescent="0.3">
      <c r="A3451" s="50">
        <v>92400026000</v>
      </c>
      <c r="B3451" s="14" t="s">
        <v>39233</v>
      </c>
      <c r="C3451" t="s">
        <v>39234</v>
      </c>
      <c r="D3451" s="14">
        <v>2</v>
      </c>
      <c r="E3451" t="s">
        <v>21584</v>
      </c>
      <c r="F3451" t="s">
        <v>22987</v>
      </c>
      <c r="H3451" s="12"/>
    </row>
    <row r="3452" spans="1:8" x14ac:dyDescent="0.3">
      <c r="A3452" s="50">
        <v>92400026000</v>
      </c>
      <c r="B3452" s="14" t="s">
        <v>39233</v>
      </c>
      <c r="C3452" t="s">
        <v>39234</v>
      </c>
      <c r="E3452" t="s">
        <v>28438</v>
      </c>
      <c r="F3452" t="s">
        <v>22987</v>
      </c>
      <c r="H3452" s="12"/>
    </row>
    <row r="3453" spans="1:8" x14ac:dyDescent="0.3">
      <c r="A3453" s="50">
        <v>92400029000</v>
      </c>
      <c r="B3453" s="14" t="s">
        <v>36127</v>
      </c>
      <c r="C3453" t="s">
        <v>36128</v>
      </c>
      <c r="D3453" s="14">
        <v>1</v>
      </c>
      <c r="E3453" t="s">
        <v>21051</v>
      </c>
      <c r="F3453" t="s">
        <v>36129</v>
      </c>
      <c r="H3453" s="12"/>
    </row>
    <row r="3454" spans="1:8" x14ac:dyDescent="0.3">
      <c r="A3454" s="50">
        <v>92400029000</v>
      </c>
      <c r="B3454" s="14" t="s">
        <v>36127</v>
      </c>
      <c r="C3454" t="s">
        <v>36130</v>
      </c>
      <c r="D3454" s="14">
        <v>1</v>
      </c>
      <c r="E3454" t="s">
        <v>21908</v>
      </c>
      <c r="F3454" t="s">
        <v>36129</v>
      </c>
      <c r="H3454" s="12"/>
    </row>
    <row r="3455" spans="1:8" x14ac:dyDescent="0.3">
      <c r="A3455" s="50">
        <v>92400031000</v>
      </c>
      <c r="B3455" s="14" t="s">
        <v>35966</v>
      </c>
      <c r="C3455" t="s">
        <v>35967</v>
      </c>
      <c r="D3455" s="14">
        <v>2</v>
      </c>
      <c r="E3455" t="s">
        <v>22648</v>
      </c>
      <c r="F3455" t="s">
        <v>35968</v>
      </c>
      <c r="H3455" s="12"/>
    </row>
    <row r="3456" spans="1:8" x14ac:dyDescent="0.3">
      <c r="A3456" s="50">
        <v>92400031000</v>
      </c>
      <c r="B3456" s="14" t="s">
        <v>35966</v>
      </c>
      <c r="C3456" t="s">
        <v>35967</v>
      </c>
      <c r="E3456" t="s">
        <v>26811</v>
      </c>
      <c r="F3456" t="s">
        <v>25504</v>
      </c>
      <c r="H3456" s="12"/>
    </row>
    <row r="3457" spans="1:8" x14ac:dyDescent="0.3">
      <c r="A3457" s="50">
        <v>92400031000</v>
      </c>
      <c r="B3457" s="14" t="s">
        <v>35966</v>
      </c>
      <c r="C3457" t="s">
        <v>35969</v>
      </c>
      <c r="D3457" s="14">
        <v>1</v>
      </c>
      <c r="E3457" t="s">
        <v>21471</v>
      </c>
      <c r="F3457" t="s">
        <v>35970</v>
      </c>
      <c r="H3457" s="12"/>
    </row>
    <row r="3458" spans="1:8" x14ac:dyDescent="0.3">
      <c r="A3458" s="50">
        <v>92400032000</v>
      </c>
      <c r="B3458" s="14" t="s">
        <v>36054</v>
      </c>
      <c r="C3458" t="s">
        <v>36055</v>
      </c>
      <c r="D3458" s="14">
        <v>2</v>
      </c>
      <c r="E3458" t="s">
        <v>20945</v>
      </c>
      <c r="F3458" t="s">
        <v>30342</v>
      </c>
      <c r="H3458" s="12"/>
    </row>
    <row r="3459" spans="1:8" x14ac:dyDescent="0.3">
      <c r="A3459" s="50">
        <v>92400032000</v>
      </c>
      <c r="B3459" s="14" t="s">
        <v>36054</v>
      </c>
      <c r="C3459" t="s">
        <v>36055</v>
      </c>
      <c r="E3459" t="s">
        <v>21399</v>
      </c>
      <c r="F3459" t="s">
        <v>30342</v>
      </c>
      <c r="H3459" s="12"/>
    </row>
    <row r="3460" spans="1:8" x14ac:dyDescent="0.3">
      <c r="A3460" s="50">
        <v>92410004000</v>
      </c>
      <c r="B3460" s="14" t="s">
        <v>39169</v>
      </c>
      <c r="C3460" t="s">
        <v>39170</v>
      </c>
      <c r="D3460" s="14">
        <v>3</v>
      </c>
      <c r="E3460" t="s">
        <v>21486</v>
      </c>
      <c r="F3460" t="s">
        <v>39171</v>
      </c>
      <c r="G3460" t="s">
        <v>39172</v>
      </c>
      <c r="H3460" s="12"/>
    </row>
    <row r="3461" spans="1:8" x14ac:dyDescent="0.3">
      <c r="A3461" s="50">
        <v>92410004000</v>
      </c>
      <c r="B3461" s="14" t="s">
        <v>39169</v>
      </c>
      <c r="C3461" t="s">
        <v>39173</v>
      </c>
      <c r="E3461" t="s">
        <v>21051</v>
      </c>
      <c r="F3461" t="s">
        <v>39174</v>
      </c>
      <c r="H3461" s="12"/>
    </row>
    <row r="3462" spans="1:8" x14ac:dyDescent="0.3">
      <c r="A3462" s="50">
        <v>92410004000</v>
      </c>
      <c r="B3462" s="14" t="s">
        <v>39169</v>
      </c>
      <c r="C3462" t="s">
        <v>39173</v>
      </c>
      <c r="E3462" t="s">
        <v>26315</v>
      </c>
      <c r="F3462" t="s">
        <v>39174</v>
      </c>
      <c r="H3462" s="12"/>
    </row>
    <row r="3463" spans="1:8" x14ac:dyDescent="0.3">
      <c r="A3463" s="50">
        <v>92410005000</v>
      </c>
      <c r="B3463" s="14" t="s">
        <v>39911</v>
      </c>
      <c r="C3463" t="s">
        <v>39912</v>
      </c>
      <c r="D3463" s="14">
        <v>2</v>
      </c>
      <c r="E3463" t="s">
        <v>21789</v>
      </c>
      <c r="F3463" t="s">
        <v>25258</v>
      </c>
      <c r="H3463" s="12"/>
    </row>
    <row r="3464" spans="1:8" x14ac:dyDescent="0.3">
      <c r="A3464" s="50">
        <v>92410005000</v>
      </c>
      <c r="B3464" s="14" t="s">
        <v>39911</v>
      </c>
      <c r="C3464" t="s">
        <v>39912</v>
      </c>
      <c r="E3464" t="s">
        <v>21486</v>
      </c>
      <c r="F3464" t="s">
        <v>25258</v>
      </c>
      <c r="H3464" s="12"/>
    </row>
    <row r="3465" spans="1:8" x14ac:dyDescent="0.3">
      <c r="A3465" s="50">
        <v>92410007000</v>
      </c>
      <c r="B3465" s="14" t="s">
        <v>39291</v>
      </c>
      <c r="C3465" t="s">
        <v>39292</v>
      </c>
      <c r="D3465" s="14">
        <v>2</v>
      </c>
      <c r="E3465" t="s">
        <v>24210</v>
      </c>
      <c r="F3465" t="s">
        <v>24652</v>
      </c>
      <c r="H3465" s="12"/>
    </row>
    <row r="3466" spans="1:8" x14ac:dyDescent="0.3">
      <c r="A3466" s="50">
        <v>92410007000</v>
      </c>
      <c r="B3466" s="14" t="s">
        <v>39291</v>
      </c>
      <c r="C3466" t="s">
        <v>39292</v>
      </c>
      <c r="E3466" t="s">
        <v>23738</v>
      </c>
      <c r="F3466" t="s">
        <v>24652</v>
      </c>
      <c r="H3466" s="12"/>
    </row>
    <row r="3467" spans="1:8" x14ac:dyDescent="0.3">
      <c r="A3467" s="50">
        <v>92410008000</v>
      </c>
      <c r="B3467" s="14" t="s">
        <v>39524</v>
      </c>
      <c r="C3467" t="s">
        <v>39525</v>
      </c>
      <c r="D3467" s="14">
        <v>2</v>
      </c>
      <c r="E3467" t="s">
        <v>21750</v>
      </c>
      <c r="F3467" t="s">
        <v>35637</v>
      </c>
      <c r="H3467" s="12"/>
    </row>
    <row r="3468" spans="1:8" x14ac:dyDescent="0.3">
      <c r="A3468" s="50">
        <v>92410008000</v>
      </c>
      <c r="B3468" s="14" t="s">
        <v>39524</v>
      </c>
      <c r="C3468" t="s">
        <v>39526</v>
      </c>
      <c r="E3468" t="s">
        <v>21444</v>
      </c>
      <c r="F3468" t="s">
        <v>35637</v>
      </c>
      <c r="H3468" s="12"/>
    </row>
    <row r="3469" spans="1:8" x14ac:dyDescent="0.3">
      <c r="A3469" s="50">
        <v>92410012000</v>
      </c>
      <c r="B3469" s="14" t="s">
        <v>39919</v>
      </c>
      <c r="C3469" t="s">
        <v>39920</v>
      </c>
      <c r="D3469" s="14">
        <v>5</v>
      </c>
      <c r="E3469" t="s">
        <v>20980</v>
      </c>
      <c r="F3469" t="s">
        <v>39921</v>
      </c>
      <c r="H3469" s="12"/>
    </row>
    <row r="3470" spans="1:8" x14ac:dyDescent="0.3">
      <c r="A3470" s="50">
        <v>92410012000</v>
      </c>
      <c r="B3470" s="14" t="s">
        <v>39919</v>
      </c>
      <c r="C3470" t="s">
        <v>39920</v>
      </c>
      <c r="E3470" t="s">
        <v>21300</v>
      </c>
      <c r="F3470" t="s">
        <v>39921</v>
      </c>
      <c r="H3470" s="12"/>
    </row>
    <row r="3471" spans="1:8" x14ac:dyDescent="0.3">
      <c r="A3471" s="50">
        <v>92410012000</v>
      </c>
      <c r="B3471" s="14" t="s">
        <v>39919</v>
      </c>
      <c r="C3471" t="s">
        <v>39920</v>
      </c>
      <c r="E3471" t="s">
        <v>23172</v>
      </c>
      <c r="F3471" t="s">
        <v>39921</v>
      </c>
      <c r="H3471" s="12"/>
    </row>
    <row r="3472" spans="1:8" x14ac:dyDescent="0.3">
      <c r="A3472" s="50">
        <v>92410012000</v>
      </c>
      <c r="B3472" s="14" t="s">
        <v>39919</v>
      </c>
      <c r="C3472" t="s">
        <v>39920</v>
      </c>
      <c r="E3472" t="s">
        <v>23732</v>
      </c>
      <c r="F3472" t="s">
        <v>39922</v>
      </c>
      <c r="H3472" s="12"/>
    </row>
    <row r="3473" spans="1:8" x14ac:dyDescent="0.3">
      <c r="A3473" s="50">
        <v>92410012000</v>
      </c>
      <c r="B3473" s="14" t="s">
        <v>39919</v>
      </c>
      <c r="C3473" t="s">
        <v>39920</v>
      </c>
      <c r="E3473" t="s">
        <v>39923</v>
      </c>
      <c r="F3473" t="s">
        <v>21055</v>
      </c>
      <c r="H3473" s="12"/>
    </row>
    <row r="3474" spans="1:8" x14ac:dyDescent="0.3">
      <c r="A3474" s="50">
        <v>92410013000</v>
      </c>
      <c r="B3474" s="14" t="s">
        <v>39903</v>
      </c>
      <c r="C3474" t="s">
        <v>39904</v>
      </c>
      <c r="D3474" s="14">
        <v>2</v>
      </c>
      <c r="E3474" t="s">
        <v>21033</v>
      </c>
      <c r="F3474" t="s">
        <v>39905</v>
      </c>
      <c r="H3474" s="12"/>
    </row>
    <row r="3475" spans="1:8" x14ac:dyDescent="0.3">
      <c r="A3475" s="50">
        <v>92410013000</v>
      </c>
      <c r="B3475" s="14" t="s">
        <v>39903</v>
      </c>
      <c r="C3475" t="s">
        <v>39904</v>
      </c>
      <c r="E3475" t="s">
        <v>21141</v>
      </c>
      <c r="F3475" t="s">
        <v>39905</v>
      </c>
      <c r="H3475" s="12"/>
    </row>
    <row r="3476" spans="1:8" x14ac:dyDescent="0.3">
      <c r="A3476" s="50">
        <v>92410014000</v>
      </c>
      <c r="B3476" s="14" t="s">
        <v>20865</v>
      </c>
      <c r="D3476" s="14">
        <v>0</v>
      </c>
      <c r="H3476" s="12"/>
    </row>
    <row r="3477" spans="1:8" x14ac:dyDescent="0.3">
      <c r="A3477" s="50">
        <v>92410014000</v>
      </c>
      <c r="B3477" s="14" t="s">
        <v>20865</v>
      </c>
      <c r="C3477" t="s">
        <v>40030</v>
      </c>
      <c r="D3477" s="14">
        <v>3</v>
      </c>
      <c r="E3477" t="s">
        <v>22007</v>
      </c>
      <c r="F3477" t="s">
        <v>40031</v>
      </c>
      <c r="H3477" s="12"/>
    </row>
    <row r="3478" spans="1:8" x14ac:dyDescent="0.3">
      <c r="A3478" s="50">
        <v>92410014000</v>
      </c>
      <c r="B3478" s="14" t="s">
        <v>20865</v>
      </c>
      <c r="C3478" t="s">
        <v>40030</v>
      </c>
      <c r="E3478" t="s">
        <v>34221</v>
      </c>
      <c r="F3478" t="s">
        <v>40031</v>
      </c>
      <c r="H3478" s="12"/>
    </row>
    <row r="3479" spans="1:8" x14ac:dyDescent="0.3">
      <c r="A3479" s="50">
        <v>92410014000</v>
      </c>
      <c r="B3479" s="14" t="s">
        <v>20865</v>
      </c>
      <c r="C3479" t="s">
        <v>40030</v>
      </c>
      <c r="E3479" t="s">
        <v>21034</v>
      </c>
      <c r="F3479" t="s">
        <v>40031</v>
      </c>
      <c r="H3479" s="12"/>
    </row>
    <row r="3480" spans="1:8" x14ac:dyDescent="0.3">
      <c r="A3480" s="50">
        <v>92410015000</v>
      </c>
      <c r="B3480" s="14" t="s">
        <v>39909</v>
      </c>
      <c r="C3480" t="s">
        <v>39910</v>
      </c>
      <c r="D3480" s="14">
        <v>2</v>
      </c>
      <c r="E3480" t="s">
        <v>21439</v>
      </c>
      <c r="F3480" t="s">
        <v>22335</v>
      </c>
      <c r="H3480" s="12"/>
    </row>
    <row r="3481" spans="1:8" x14ac:dyDescent="0.3">
      <c r="A3481" s="50">
        <v>92410015000</v>
      </c>
      <c r="B3481" s="14" t="s">
        <v>39909</v>
      </c>
      <c r="C3481" t="s">
        <v>39910</v>
      </c>
      <c r="E3481" t="s">
        <v>21105</v>
      </c>
      <c r="F3481" t="s">
        <v>22335</v>
      </c>
      <c r="H3481" s="12"/>
    </row>
    <row r="3482" spans="1:8" x14ac:dyDescent="0.3">
      <c r="A3482" s="50">
        <v>92410016000</v>
      </c>
      <c r="B3482" s="14" t="s">
        <v>39954</v>
      </c>
      <c r="C3482" t="s">
        <v>39955</v>
      </c>
      <c r="D3482" s="14">
        <v>2</v>
      </c>
      <c r="E3482" t="s">
        <v>21312</v>
      </c>
      <c r="F3482" t="s">
        <v>36171</v>
      </c>
      <c r="H3482" s="12"/>
    </row>
    <row r="3483" spans="1:8" x14ac:dyDescent="0.3">
      <c r="A3483" s="50">
        <v>92410016000</v>
      </c>
      <c r="B3483" s="14" t="s">
        <v>39954</v>
      </c>
      <c r="C3483" t="s">
        <v>39956</v>
      </c>
      <c r="E3483" t="s">
        <v>21074</v>
      </c>
      <c r="F3483" t="s">
        <v>36171</v>
      </c>
      <c r="H3483" s="12"/>
    </row>
    <row r="3484" spans="1:8" x14ac:dyDescent="0.3">
      <c r="A3484" s="50">
        <v>92410017000</v>
      </c>
      <c r="B3484" s="14" t="s">
        <v>39937</v>
      </c>
      <c r="C3484" t="s">
        <v>39938</v>
      </c>
      <c r="D3484" s="14">
        <v>3</v>
      </c>
      <c r="E3484" t="s">
        <v>20923</v>
      </c>
      <c r="F3484" t="s">
        <v>24663</v>
      </c>
      <c r="H3484" s="12"/>
    </row>
    <row r="3485" spans="1:8" x14ac:dyDescent="0.3">
      <c r="A3485" s="50">
        <v>92410017000</v>
      </c>
      <c r="B3485" s="14" t="s">
        <v>39937</v>
      </c>
      <c r="C3485" t="s">
        <v>39939</v>
      </c>
      <c r="E3485" t="s">
        <v>21240</v>
      </c>
      <c r="F3485" t="s">
        <v>24663</v>
      </c>
      <c r="H3485" s="12"/>
    </row>
    <row r="3486" spans="1:8" x14ac:dyDescent="0.3">
      <c r="A3486" s="50">
        <v>92410017000</v>
      </c>
      <c r="B3486" s="14" t="s">
        <v>39937</v>
      </c>
      <c r="C3486" t="s">
        <v>39938</v>
      </c>
      <c r="E3486" t="s">
        <v>22054</v>
      </c>
      <c r="F3486" t="s">
        <v>24663</v>
      </c>
      <c r="H3486" s="12"/>
    </row>
    <row r="3487" spans="1:8" x14ac:dyDescent="0.3">
      <c r="A3487" s="50">
        <v>92410018000</v>
      </c>
      <c r="B3487" s="14" t="s">
        <v>39991</v>
      </c>
      <c r="C3487" t="s">
        <v>39992</v>
      </c>
      <c r="D3487" s="14">
        <v>1</v>
      </c>
      <c r="E3487" t="s">
        <v>23135</v>
      </c>
      <c r="F3487" t="s">
        <v>39993</v>
      </c>
      <c r="H3487" s="12"/>
    </row>
    <row r="3488" spans="1:8" x14ac:dyDescent="0.3">
      <c r="A3488" s="50">
        <v>92410019000</v>
      </c>
      <c r="B3488" s="14" t="s">
        <v>39221</v>
      </c>
      <c r="C3488" t="s">
        <v>39222</v>
      </c>
      <c r="D3488" s="14">
        <v>2</v>
      </c>
      <c r="E3488" t="s">
        <v>21192</v>
      </c>
      <c r="F3488" t="s">
        <v>23952</v>
      </c>
      <c r="H3488" s="12"/>
    </row>
    <row r="3489" spans="1:8" x14ac:dyDescent="0.3">
      <c r="A3489" s="50">
        <v>92410019000</v>
      </c>
      <c r="B3489" s="14" t="s">
        <v>39221</v>
      </c>
      <c r="C3489" t="s">
        <v>39222</v>
      </c>
      <c r="E3489" t="s">
        <v>21442</v>
      </c>
      <c r="F3489" t="s">
        <v>23952</v>
      </c>
      <c r="H3489" s="12"/>
    </row>
    <row r="3490" spans="1:8" x14ac:dyDescent="0.3">
      <c r="A3490" s="50">
        <v>92410020000</v>
      </c>
      <c r="B3490" s="14" t="s">
        <v>39033</v>
      </c>
      <c r="C3490" t="s">
        <v>39034</v>
      </c>
      <c r="D3490" s="14">
        <v>2</v>
      </c>
      <c r="E3490" t="s">
        <v>39035</v>
      </c>
      <c r="F3490" t="s">
        <v>30883</v>
      </c>
      <c r="H3490" s="12"/>
    </row>
    <row r="3491" spans="1:8" x14ac:dyDescent="0.3">
      <c r="A3491" s="50">
        <v>92410020000</v>
      </c>
      <c r="B3491" s="14" t="s">
        <v>39033</v>
      </c>
      <c r="C3491" t="s">
        <v>39034</v>
      </c>
      <c r="E3491" t="s">
        <v>33677</v>
      </c>
      <c r="F3491" t="s">
        <v>21464</v>
      </c>
      <c r="H3491" s="12"/>
    </row>
    <row r="3492" spans="1:8" x14ac:dyDescent="0.3">
      <c r="A3492" s="50">
        <v>92410020000</v>
      </c>
      <c r="B3492" s="14" t="s">
        <v>39033</v>
      </c>
      <c r="C3492" t="s">
        <v>39036</v>
      </c>
      <c r="D3492" s="14">
        <v>1</v>
      </c>
      <c r="E3492" t="s">
        <v>21584</v>
      </c>
      <c r="F3492" t="s">
        <v>21464</v>
      </c>
      <c r="H3492" s="12"/>
    </row>
    <row r="3493" spans="1:8" x14ac:dyDescent="0.3">
      <c r="A3493" s="50">
        <v>92410023000</v>
      </c>
      <c r="B3493" s="14" t="s">
        <v>39462</v>
      </c>
      <c r="C3493" t="s">
        <v>39463</v>
      </c>
      <c r="D3493" s="14">
        <v>2</v>
      </c>
      <c r="E3493" t="s">
        <v>20949</v>
      </c>
      <c r="F3493" t="s">
        <v>39464</v>
      </c>
      <c r="H3493" s="12"/>
    </row>
    <row r="3494" spans="1:8" x14ac:dyDescent="0.3">
      <c r="A3494" s="50">
        <v>92410023000</v>
      </c>
      <c r="B3494" s="14" t="s">
        <v>39462</v>
      </c>
      <c r="C3494" t="s">
        <v>39465</v>
      </c>
      <c r="E3494" t="s">
        <v>21486</v>
      </c>
      <c r="F3494" t="s">
        <v>39464</v>
      </c>
      <c r="H3494" s="12"/>
    </row>
    <row r="3495" spans="1:8" x14ac:dyDescent="0.3">
      <c r="A3495" s="50">
        <v>92410024000</v>
      </c>
      <c r="B3495" s="14" t="s">
        <v>39551</v>
      </c>
      <c r="C3495" t="s">
        <v>39552</v>
      </c>
      <c r="D3495" s="14">
        <v>1</v>
      </c>
      <c r="E3495" t="s">
        <v>28097</v>
      </c>
      <c r="F3495" t="s">
        <v>35758</v>
      </c>
      <c r="H3495" s="12"/>
    </row>
    <row r="3496" spans="1:8" x14ac:dyDescent="0.3">
      <c r="A3496" s="50">
        <v>92410024000</v>
      </c>
      <c r="B3496" s="14" t="s">
        <v>39551</v>
      </c>
      <c r="C3496" t="s">
        <v>39553</v>
      </c>
      <c r="D3496" s="14">
        <v>1</v>
      </c>
      <c r="E3496" t="s">
        <v>22395</v>
      </c>
      <c r="F3496" t="s">
        <v>35758</v>
      </c>
      <c r="H3496" s="12"/>
    </row>
    <row r="3497" spans="1:8" x14ac:dyDescent="0.3">
      <c r="A3497" s="50">
        <v>92410025000</v>
      </c>
      <c r="B3497" s="14" t="s">
        <v>39434</v>
      </c>
      <c r="C3497" t="s">
        <v>39435</v>
      </c>
      <c r="D3497" s="14">
        <v>2</v>
      </c>
      <c r="E3497" t="s">
        <v>24886</v>
      </c>
      <c r="F3497" t="s">
        <v>39436</v>
      </c>
      <c r="H3497" s="12"/>
    </row>
    <row r="3498" spans="1:8" x14ac:dyDescent="0.3">
      <c r="A3498" s="50">
        <v>92410025000</v>
      </c>
      <c r="B3498" s="14" t="s">
        <v>39434</v>
      </c>
      <c r="C3498" t="s">
        <v>39435</v>
      </c>
      <c r="E3498" t="s">
        <v>21105</v>
      </c>
      <c r="F3498" t="s">
        <v>39436</v>
      </c>
      <c r="H3498" s="12"/>
    </row>
    <row r="3499" spans="1:8" x14ac:dyDescent="0.3">
      <c r="A3499" s="50">
        <v>92410026000</v>
      </c>
      <c r="B3499" s="14" t="s">
        <v>39897</v>
      </c>
      <c r="C3499" t="s">
        <v>39898</v>
      </c>
      <c r="D3499" s="14">
        <v>1</v>
      </c>
      <c r="E3499" t="s">
        <v>21258</v>
      </c>
      <c r="F3499" t="s">
        <v>39899</v>
      </c>
      <c r="H3499" s="12"/>
    </row>
    <row r="3500" spans="1:8" x14ac:dyDescent="0.3">
      <c r="A3500" s="50">
        <v>92410028000</v>
      </c>
      <c r="B3500" s="14" t="s">
        <v>39928</v>
      </c>
      <c r="C3500" t="s">
        <v>39929</v>
      </c>
      <c r="D3500" s="14">
        <v>1</v>
      </c>
      <c r="E3500" t="s">
        <v>21312</v>
      </c>
      <c r="F3500" t="s">
        <v>39930</v>
      </c>
      <c r="H3500" s="12"/>
    </row>
    <row r="3501" spans="1:8" x14ac:dyDescent="0.3">
      <c r="A3501" s="50">
        <v>92410029000</v>
      </c>
      <c r="B3501" s="14" t="s">
        <v>40095</v>
      </c>
      <c r="C3501" t="s">
        <v>40096</v>
      </c>
      <c r="D3501" s="14">
        <v>1</v>
      </c>
      <c r="E3501" t="s">
        <v>21047</v>
      </c>
      <c r="F3501" t="s">
        <v>28084</v>
      </c>
      <c r="H3501" s="12"/>
    </row>
    <row r="3502" spans="1:8" x14ac:dyDescent="0.3">
      <c r="A3502" s="50">
        <v>92410030000</v>
      </c>
      <c r="B3502" s="14" t="s">
        <v>40056</v>
      </c>
      <c r="C3502" t="s">
        <v>40057</v>
      </c>
      <c r="D3502" s="14">
        <v>4</v>
      </c>
      <c r="E3502" t="s">
        <v>21973</v>
      </c>
      <c r="F3502" t="s">
        <v>22453</v>
      </c>
      <c r="H3502" s="12"/>
    </row>
    <row r="3503" spans="1:8" x14ac:dyDescent="0.3">
      <c r="A3503" s="50">
        <v>92410030000</v>
      </c>
      <c r="B3503" s="14" t="s">
        <v>40056</v>
      </c>
      <c r="C3503" t="s">
        <v>40058</v>
      </c>
      <c r="E3503" t="s">
        <v>21654</v>
      </c>
      <c r="F3503" t="s">
        <v>22453</v>
      </c>
      <c r="H3503" s="12"/>
    </row>
    <row r="3504" spans="1:8" x14ac:dyDescent="0.3">
      <c r="A3504" s="50">
        <v>92410030000</v>
      </c>
      <c r="B3504" s="14" t="s">
        <v>40056</v>
      </c>
      <c r="C3504" t="s">
        <v>40058</v>
      </c>
      <c r="E3504" t="s">
        <v>21168</v>
      </c>
      <c r="F3504" t="s">
        <v>22453</v>
      </c>
      <c r="H3504" s="12"/>
    </row>
    <row r="3505" spans="1:8" x14ac:dyDescent="0.3">
      <c r="A3505" s="50">
        <v>92410030000</v>
      </c>
      <c r="B3505" s="14" t="s">
        <v>40056</v>
      </c>
      <c r="C3505" t="s">
        <v>40058</v>
      </c>
      <c r="E3505" t="s">
        <v>24491</v>
      </c>
      <c r="F3505" t="s">
        <v>22453</v>
      </c>
      <c r="H3505" s="12"/>
    </row>
    <row r="3506" spans="1:8" x14ac:dyDescent="0.3">
      <c r="A3506" s="50">
        <v>92420006000</v>
      </c>
      <c r="B3506" s="14" t="s">
        <v>39569</v>
      </c>
      <c r="C3506" t="s">
        <v>39570</v>
      </c>
      <c r="D3506" s="14">
        <v>2</v>
      </c>
      <c r="E3506" t="s">
        <v>21046</v>
      </c>
      <c r="F3506" t="s">
        <v>39571</v>
      </c>
      <c r="H3506" s="12"/>
    </row>
    <row r="3507" spans="1:8" x14ac:dyDescent="0.3">
      <c r="A3507" s="50">
        <v>92420006000</v>
      </c>
      <c r="B3507" s="14" t="s">
        <v>39569</v>
      </c>
      <c r="C3507" t="s">
        <v>39570</v>
      </c>
      <c r="E3507" t="s">
        <v>23626</v>
      </c>
      <c r="F3507" t="s">
        <v>39571</v>
      </c>
      <c r="H3507" s="12"/>
    </row>
    <row r="3508" spans="1:8" x14ac:dyDescent="0.3">
      <c r="A3508" s="50">
        <v>92420007000</v>
      </c>
      <c r="B3508" s="14" t="s">
        <v>39052</v>
      </c>
      <c r="C3508" t="s">
        <v>39053</v>
      </c>
      <c r="D3508" s="14">
        <v>2</v>
      </c>
      <c r="E3508" t="s">
        <v>29036</v>
      </c>
      <c r="F3508" t="s">
        <v>39054</v>
      </c>
      <c r="G3508" t="s">
        <v>39055</v>
      </c>
      <c r="H3508" s="12"/>
    </row>
    <row r="3509" spans="1:8" x14ac:dyDescent="0.3">
      <c r="A3509" s="50">
        <v>92420007000</v>
      </c>
      <c r="B3509" s="14" t="s">
        <v>39052</v>
      </c>
      <c r="C3509" t="s">
        <v>39056</v>
      </c>
      <c r="E3509" t="s">
        <v>20962</v>
      </c>
      <c r="F3509" t="s">
        <v>39054</v>
      </c>
      <c r="G3509" t="s">
        <v>39057</v>
      </c>
      <c r="H3509" s="12"/>
    </row>
    <row r="3510" spans="1:8" x14ac:dyDescent="0.3">
      <c r="A3510" s="50">
        <v>92420008000</v>
      </c>
      <c r="B3510" s="14" t="s">
        <v>25470</v>
      </c>
      <c r="C3510" t="s">
        <v>25471</v>
      </c>
      <c r="D3510" s="14">
        <v>4</v>
      </c>
      <c r="E3510" t="s">
        <v>21103</v>
      </c>
      <c r="F3510" t="s">
        <v>25472</v>
      </c>
      <c r="H3510" s="12"/>
    </row>
    <row r="3511" spans="1:8" x14ac:dyDescent="0.3">
      <c r="A3511" s="50">
        <v>92420008000</v>
      </c>
      <c r="B3511" s="14" t="s">
        <v>25470</v>
      </c>
      <c r="C3511" t="s">
        <v>25473</v>
      </c>
      <c r="E3511" t="s">
        <v>21051</v>
      </c>
      <c r="F3511" t="s">
        <v>25474</v>
      </c>
      <c r="H3511" s="12"/>
    </row>
    <row r="3512" spans="1:8" x14ac:dyDescent="0.3">
      <c r="A3512" s="50">
        <v>92420008000</v>
      </c>
      <c r="B3512" s="14" t="s">
        <v>25470</v>
      </c>
      <c r="C3512" t="s">
        <v>25473</v>
      </c>
      <c r="E3512" t="s">
        <v>23151</v>
      </c>
      <c r="F3512" t="s">
        <v>25475</v>
      </c>
      <c r="H3512" s="12"/>
    </row>
    <row r="3513" spans="1:8" x14ac:dyDescent="0.3">
      <c r="A3513" s="50">
        <v>92420008000</v>
      </c>
      <c r="B3513" s="14" t="s">
        <v>25470</v>
      </c>
      <c r="C3513" t="s">
        <v>25473</v>
      </c>
      <c r="E3513" t="s">
        <v>22039</v>
      </c>
      <c r="F3513" t="s">
        <v>25476</v>
      </c>
      <c r="H3513" s="12"/>
    </row>
    <row r="3514" spans="1:8" x14ac:dyDescent="0.3">
      <c r="A3514" s="50">
        <v>92420009000</v>
      </c>
      <c r="B3514" s="14" t="s">
        <v>20517</v>
      </c>
      <c r="D3514" s="14">
        <v>0</v>
      </c>
      <c r="H3514" s="12"/>
    </row>
    <row r="3515" spans="1:8" x14ac:dyDescent="0.3">
      <c r="A3515" s="50">
        <v>92420009000</v>
      </c>
      <c r="B3515" s="14" t="s">
        <v>20517</v>
      </c>
      <c r="C3515" t="s">
        <v>25493</v>
      </c>
      <c r="D3515" s="14">
        <v>6</v>
      </c>
      <c r="E3515" t="s">
        <v>21148</v>
      </c>
      <c r="F3515" t="s">
        <v>24278</v>
      </c>
      <c r="H3515" s="12"/>
    </row>
    <row r="3516" spans="1:8" x14ac:dyDescent="0.3">
      <c r="A3516" s="50">
        <v>92420009000</v>
      </c>
      <c r="B3516" s="14" t="s">
        <v>20517</v>
      </c>
      <c r="C3516" t="s">
        <v>25493</v>
      </c>
      <c r="E3516" t="s">
        <v>21291</v>
      </c>
      <c r="F3516" t="s">
        <v>24278</v>
      </c>
      <c r="H3516" s="12"/>
    </row>
    <row r="3517" spans="1:8" x14ac:dyDescent="0.3">
      <c r="A3517" s="50">
        <v>92420009000</v>
      </c>
      <c r="B3517" s="14" t="s">
        <v>20517</v>
      </c>
      <c r="C3517" t="s">
        <v>25494</v>
      </c>
      <c r="E3517" t="s">
        <v>25495</v>
      </c>
      <c r="F3517" t="s">
        <v>25496</v>
      </c>
      <c r="H3517" s="12"/>
    </row>
    <row r="3518" spans="1:8" x14ac:dyDescent="0.3">
      <c r="A3518" s="50">
        <v>92420009000</v>
      </c>
      <c r="B3518" s="14" t="s">
        <v>20517</v>
      </c>
      <c r="C3518" t="s">
        <v>25493</v>
      </c>
      <c r="E3518" t="s">
        <v>21151</v>
      </c>
      <c r="F3518" t="s">
        <v>25497</v>
      </c>
      <c r="H3518" s="12"/>
    </row>
    <row r="3519" spans="1:8" x14ac:dyDescent="0.3">
      <c r="A3519" s="50">
        <v>92420009000</v>
      </c>
      <c r="B3519" s="14" t="s">
        <v>20517</v>
      </c>
      <c r="C3519" t="s">
        <v>25493</v>
      </c>
      <c r="E3519" t="s">
        <v>22368</v>
      </c>
      <c r="F3519" t="s">
        <v>23432</v>
      </c>
      <c r="H3519" s="12"/>
    </row>
    <row r="3520" spans="1:8" x14ac:dyDescent="0.3">
      <c r="A3520" s="50">
        <v>92420009000</v>
      </c>
      <c r="B3520" s="14" t="s">
        <v>20517</v>
      </c>
      <c r="C3520" t="s">
        <v>25493</v>
      </c>
      <c r="E3520" t="s">
        <v>25498</v>
      </c>
      <c r="F3520" t="s">
        <v>23432</v>
      </c>
      <c r="H3520" s="12"/>
    </row>
    <row r="3521" spans="1:8" x14ac:dyDescent="0.3">
      <c r="A3521" s="50">
        <v>92420011000</v>
      </c>
      <c r="B3521" s="14" t="s">
        <v>38603</v>
      </c>
      <c r="C3521" t="s">
        <v>38604</v>
      </c>
      <c r="D3521" s="14">
        <v>2</v>
      </c>
      <c r="E3521" t="s">
        <v>21307</v>
      </c>
      <c r="F3521" t="s">
        <v>38605</v>
      </c>
      <c r="H3521" s="12"/>
    </row>
    <row r="3522" spans="1:8" x14ac:dyDescent="0.3">
      <c r="A3522" s="50">
        <v>92420011000</v>
      </c>
      <c r="B3522" s="14" t="s">
        <v>38603</v>
      </c>
      <c r="C3522" t="s">
        <v>38604</v>
      </c>
      <c r="E3522" t="s">
        <v>21141</v>
      </c>
      <c r="F3522" t="s">
        <v>38605</v>
      </c>
      <c r="H3522" s="12"/>
    </row>
    <row r="3523" spans="1:8" x14ac:dyDescent="0.3">
      <c r="A3523" s="50">
        <v>92420012000</v>
      </c>
      <c r="B3523" s="14" t="s">
        <v>38513</v>
      </c>
      <c r="C3523" t="s">
        <v>38514</v>
      </c>
      <c r="D3523" s="14">
        <v>4</v>
      </c>
      <c r="E3523" t="s">
        <v>22124</v>
      </c>
      <c r="F3523" t="s">
        <v>38515</v>
      </c>
      <c r="H3523" s="12"/>
    </row>
    <row r="3524" spans="1:8" x14ac:dyDescent="0.3">
      <c r="A3524" s="50">
        <v>92420012000</v>
      </c>
      <c r="B3524" s="14" t="s">
        <v>38513</v>
      </c>
      <c r="C3524" t="s">
        <v>38514</v>
      </c>
      <c r="E3524" t="s">
        <v>22487</v>
      </c>
      <c r="F3524" t="s">
        <v>38515</v>
      </c>
      <c r="H3524" s="12"/>
    </row>
    <row r="3525" spans="1:8" x14ac:dyDescent="0.3">
      <c r="A3525" s="50">
        <v>92420012000</v>
      </c>
      <c r="B3525" s="14" t="s">
        <v>38513</v>
      </c>
      <c r="C3525" t="s">
        <v>38514</v>
      </c>
      <c r="E3525" t="s">
        <v>20957</v>
      </c>
      <c r="F3525" t="s">
        <v>38515</v>
      </c>
      <c r="H3525" s="12"/>
    </row>
    <row r="3526" spans="1:8" x14ac:dyDescent="0.3">
      <c r="A3526" s="50">
        <v>92420012000</v>
      </c>
      <c r="B3526" s="14" t="s">
        <v>38513</v>
      </c>
      <c r="C3526" t="s">
        <v>38514</v>
      </c>
      <c r="E3526" t="s">
        <v>21577</v>
      </c>
      <c r="F3526" t="s">
        <v>38515</v>
      </c>
      <c r="H3526" s="12"/>
    </row>
    <row r="3527" spans="1:8" x14ac:dyDescent="0.3">
      <c r="A3527" s="50">
        <v>92420014000</v>
      </c>
      <c r="B3527" s="14" t="s">
        <v>40486</v>
      </c>
      <c r="C3527" t="s">
        <v>40487</v>
      </c>
      <c r="D3527" s="14">
        <v>2</v>
      </c>
      <c r="E3527" t="s">
        <v>22093</v>
      </c>
      <c r="F3527" t="s">
        <v>23885</v>
      </c>
      <c r="G3527" t="s">
        <v>40488</v>
      </c>
      <c r="H3527" s="12"/>
    </row>
    <row r="3528" spans="1:8" x14ac:dyDescent="0.3">
      <c r="A3528" s="50">
        <v>92420014000</v>
      </c>
      <c r="B3528" s="14" t="s">
        <v>40486</v>
      </c>
      <c r="C3528" t="s">
        <v>40487</v>
      </c>
      <c r="E3528" t="s">
        <v>21151</v>
      </c>
      <c r="F3528" t="s">
        <v>23885</v>
      </c>
      <c r="G3528" t="s">
        <v>40489</v>
      </c>
      <c r="H3528" s="12"/>
    </row>
    <row r="3529" spans="1:8" x14ac:dyDescent="0.3">
      <c r="A3529" s="50">
        <v>92420015000</v>
      </c>
      <c r="B3529" s="14" t="s">
        <v>40503</v>
      </c>
      <c r="C3529" t="s">
        <v>40504</v>
      </c>
      <c r="D3529" s="14">
        <v>2</v>
      </c>
      <c r="E3529" t="s">
        <v>23302</v>
      </c>
      <c r="F3529" t="s">
        <v>40505</v>
      </c>
      <c r="G3529" t="s">
        <v>40506</v>
      </c>
      <c r="H3529" s="12"/>
    </row>
    <row r="3530" spans="1:8" x14ac:dyDescent="0.3">
      <c r="A3530" s="50">
        <v>92420015000</v>
      </c>
      <c r="B3530" s="14" t="s">
        <v>40503</v>
      </c>
      <c r="C3530" t="s">
        <v>40504</v>
      </c>
      <c r="E3530" t="s">
        <v>28363</v>
      </c>
      <c r="F3530" t="s">
        <v>23885</v>
      </c>
      <c r="G3530" t="s">
        <v>40507</v>
      </c>
      <c r="H3530" s="12"/>
    </row>
    <row r="3531" spans="1:8" x14ac:dyDescent="0.3">
      <c r="A3531" s="50">
        <v>92430008000</v>
      </c>
      <c r="B3531" s="14" t="s">
        <v>39658</v>
      </c>
      <c r="C3531" t="s">
        <v>39659</v>
      </c>
      <c r="D3531" s="14">
        <v>2</v>
      </c>
      <c r="E3531" t="s">
        <v>21736</v>
      </c>
      <c r="F3531" t="s">
        <v>39660</v>
      </c>
      <c r="H3531" s="12"/>
    </row>
    <row r="3532" spans="1:8" x14ac:dyDescent="0.3">
      <c r="A3532" s="50">
        <v>92430008000</v>
      </c>
      <c r="B3532" s="14" t="s">
        <v>39658</v>
      </c>
      <c r="C3532" t="s">
        <v>39659</v>
      </c>
      <c r="E3532" t="s">
        <v>22393</v>
      </c>
      <c r="F3532" t="s">
        <v>26246</v>
      </c>
      <c r="H3532" s="12"/>
    </row>
    <row r="3533" spans="1:8" x14ac:dyDescent="0.3">
      <c r="A3533" s="50">
        <v>92430009000</v>
      </c>
      <c r="B3533" s="14" t="s">
        <v>39796</v>
      </c>
      <c r="C3533" t="s">
        <v>39797</v>
      </c>
      <c r="D3533" s="14">
        <v>2</v>
      </c>
      <c r="E3533" t="s">
        <v>21119</v>
      </c>
      <c r="F3533" t="s">
        <v>39798</v>
      </c>
      <c r="H3533" s="12"/>
    </row>
    <row r="3534" spans="1:8" x14ac:dyDescent="0.3">
      <c r="A3534" s="50">
        <v>92430009000</v>
      </c>
      <c r="B3534" s="14" t="s">
        <v>39796</v>
      </c>
      <c r="C3534" t="s">
        <v>39797</v>
      </c>
      <c r="E3534" t="s">
        <v>27273</v>
      </c>
      <c r="F3534" t="s">
        <v>39798</v>
      </c>
      <c r="H3534" s="12"/>
    </row>
    <row r="3535" spans="1:8" x14ac:dyDescent="0.3">
      <c r="A3535" s="50">
        <v>92430010000</v>
      </c>
      <c r="B3535" s="14" t="s">
        <v>39741</v>
      </c>
      <c r="C3535" t="s">
        <v>39742</v>
      </c>
      <c r="D3535" s="14">
        <v>1</v>
      </c>
      <c r="E3535" t="s">
        <v>39743</v>
      </c>
      <c r="F3535" t="s">
        <v>31173</v>
      </c>
      <c r="H3535" s="12"/>
    </row>
    <row r="3536" spans="1:8" x14ac:dyDescent="0.3">
      <c r="A3536" s="50">
        <v>92430011000</v>
      </c>
      <c r="B3536" s="14" t="s">
        <v>20820</v>
      </c>
      <c r="D3536" s="14">
        <v>0</v>
      </c>
      <c r="H3536" s="12"/>
    </row>
    <row r="3537" spans="1:8" x14ac:dyDescent="0.3">
      <c r="A3537" s="50">
        <v>92430012000</v>
      </c>
      <c r="B3537" s="14" t="s">
        <v>20886</v>
      </c>
      <c r="D3537" s="14">
        <v>0</v>
      </c>
      <c r="H3537" s="12"/>
    </row>
    <row r="3538" spans="1:8" x14ac:dyDescent="0.3">
      <c r="A3538" s="50">
        <v>92430013000</v>
      </c>
      <c r="B3538" s="14" t="s">
        <v>22030</v>
      </c>
      <c r="C3538" t="s">
        <v>22031</v>
      </c>
      <c r="D3538" s="14">
        <v>4</v>
      </c>
      <c r="E3538" t="s">
        <v>22032</v>
      </c>
      <c r="F3538" t="s">
        <v>22033</v>
      </c>
      <c r="H3538" s="12"/>
    </row>
    <row r="3539" spans="1:8" x14ac:dyDescent="0.3">
      <c r="A3539" s="50">
        <v>92430013000</v>
      </c>
      <c r="B3539" s="14" t="s">
        <v>22030</v>
      </c>
      <c r="C3539" t="s">
        <v>22031</v>
      </c>
      <c r="E3539" t="s">
        <v>22034</v>
      </c>
      <c r="F3539" t="s">
        <v>22033</v>
      </c>
      <c r="H3539" s="12"/>
    </row>
    <row r="3540" spans="1:8" x14ac:dyDescent="0.3">
      <c r="A3540" s="50">
        <v>92430013000</v>
      </c>
      <c r="B3540" s="14" t="s">
        <v>22030</v>
      </c>
      <c r="C3540" t="s">
        <v>22031</v>
      </c>
      <c r="E3540" t="s">
        <v>22035</v>
      </c>
      <c r="F3540" t="s">
        <v>22033</v>
      </c>
      <c r="H3540" s="12"/>
    </row>
    <row r="3541" spans="1:8" x14ac:dyDescent="0.3">
      <c r="A3541" s="50">
        <v>92430013000</v>
      </c>
      <c r="B3541" s="14" t="s">
        <v>22030</v>
      </c>
      <c r="C3541" t="s">
        <v>22031</v>
      </c>
      <c r="E3541" t="s">
        <v>20923</v>
      </c>
      <c r="F3541" t="s">
        <v>22036</v>
      </c>
      <c r="H3541" s="12"/>
    </row>
    <row r="3542" spans="1:8" x14ac:dyDescent="0.3">
      <c r="A3542" s="50">
        <v>92430020000</v>
      </c>
      <c r="B3542" s="14" t="s">
        <v>25646</v>
      </c>
      <c r="C3542" t="s">
        <v>25647</v>
      </c>
      <c r="D3542" s="14">
        <v>2</v>
      </c>
      <c r="E3542" t="s">
        <v>22352</v>
      </c>
      <c r="F3542" t="s">
        <v>24652</v>
      </c>
      <c r="H3542" s="12"/>
    </row>
    <row r="3543" spans="1:8" x14ac:dyDescent="0.3">
      <c r="A3543" s="50">
        <v>92430020000</v>
      </c>
      <c r="B3543" s="14" t="s">
        <v>25646</v>
      </c>
      <c r="C3543" t="s">
        <v>25647</v>
      </c>
      <c r="E3543" t="s">
        <v>20949</v>
      </c>
      <c r="F3543" t="s">
        <v>24652</v>
      </c>
      <c r="H3543" s="12"/>
    </row>
    <row r="3544" spans="1:8" x14ac:dyDescent="0.3">
      <c r="A3544" s="50">
        <v>92430022000</v>
      </c>
      <c r="B3544" s="14" t="s">
        <v>20006</v>
      </c>
      <c r="D3544" s="14">
        <v>0</v>
      </c>
      <c r="H3544" s="12"/>
    </row>
    <row r="3545" spans="1:8" x14ac:dyDescent="0.3">
      <c r="A3545" s="50">
        <v>92430022000</v>
      </c>
      <c r="B3545" s="14" t="s">
        <v>20006</v>
      </c>
      <c r="D3545" s="14">
        <v>0</v>
      </c>
      <c r="H3545" s="12"/>
    </row>
    <row r="3546" spans="1:8" x14ac:dyDescent="0.3">
      <c r="A3546" s="50">
        <v>92430024000</v>
      </c>
      <c r="B3546" s="14" t="s">
        <v>25630</v>
      </c>
      <c r="C3546" t="s">
        <v>25631</v>
      </c>
      <c r="D3546" s="14">
        <v>3</v>
      </c>
      <c r="E3546" t="s">
        <v>21572</v>
      </c>
      <c r="F3546" t="s">
        <v>25632</v>
      </c>
      <c r="G3546" t="s">
        <v>25633</v>
      </c>
      <c r="H3546" s="12"/>
    </row>
    <row r="3547" spans="1:8" x14ac:dyDescent="0.3">
      <c r="A3547" s="50">
        <v>92430024000</v>
      </c>
      <c r="B3547" s="14" t="s">
        <v>25630</v>
      </c>
      <c r="C3547" t="s">
        <v>25631</v>
      </c>
      <c r="E3547" t="s">
        <v>25634</v>
      </c>
      <c r="F3547" t="s">
        <v>25635</v>
      </c>
      <c r="G3547" t="s">
        <v>25636</v>
      </c>
      <c r="H3547" s="12"/>
    </row>
    <row r="3548" spans="1:8" x14ac:dyDescent="0.3">
      <c r="A3548" s="50">
        <v>92430024000</v>
      </c>
      <c r="B3548" s="14" t="s">
        <v>25630</v>
      </c>
      <c r="C3548" t="s">
        <v>25631</v>
      </c>
      <c r="E3548" t="s">
        <v>20949</v>
      </c>
      <c r="F3548" t="s">
        <v>25637</v>
      </c>
      <c r="G3548" t="s">
        <v>25633</v>
      </c>
      <c r="H3548" s="12"/>
    </row>
    <row r="3549" spans="1:8" x14ac:dyDescent="0.3">
      <c r="A3549" s="50">
        <v>92440007000</v>
      </c>
      <c r="B3549" s="14" t="s">
        <v>37727</v>
      </c>
      <c r="C3549" t="s">
        <v>37728</v>
      </c>
      <c r="D3549" s="14">
        <v>1</v>
      </c>
      <c r="E3549" t="s">
        <v>21471</v>
      </c>
      <c r="F3549" t="s">
        <v>21692</v>
      </c>
      <c r="H3549" s="12"/>
    </row>
    <row r="3550" spans="1:8" x14ac:dyDescent="0.3">
      <c r="A3550" s="50">
        <v>92440008000</v>
      </c>
      <c r="B3550" s="14" t="s">
        <v>40508</v>
      </c>
      <c r="C3550" t="s">
        <v>40509</v>
      </c>
      <c r="D3550" s="14">
        <v>1</v>
      </c>
      <c r="E3550" t="s">
        <v>22074</v>
      </c>
      <c r="F3550" t="s">
        <v>38450</v>
      </c>
      <c r="H3550" s="12"/>
    </row>
    <row r="3551" spans="1:8" x14ac:dyDescent="0.3">
      <c r="A3551" s="50">
        <v>92440009000</v>
      </c>
      <c r="B3551" s="14" t="s">
        <v>37862</v>
      </c>
      <c r="C3551" t="s">
        <v>37863</v>
      </c>
      <c r="D3551" s="14">
        <v>2</v>
      </c>
      <c r="E3551" t="s">
        <v>21739</v>
      </c>
      <c r="F3551" t="s">
        <v>37864</v>
      </c>
      <c r="H3551" s="12"/>
    </row>
    <row r="3552" spans="1:8" x14ac:dyDescent="0.3">
      <c r="A3552" s="50">
        <v>92440009000</v>
      </c>
      <c r="B3552" s="14" t="s">
        <v>37862</v>
      </c>
      <c r="C3552" t="s">
        <v>37863</v>
      </c>
      <c r="E3552" t="s">
        <v>21757</v>
      </c>
      <c r="F3552" t="s">
        <v>37864</v>
      </c>
      <c r="H3552" s="12"/>
    </row>
    <row r="3553" spans="1:8" x14ac:dyDescent="0.3">
      <c r="A3553" s="50">
        <v>92440010000</v>
      </c>
      <c r="B3553" s="14" t="s">
        <v>40525</v>
      </c>
      <c r="C3553" t="s">
        <v>40526</v>
      </c>
      <c r="D3553" s="14">
        <v>2</v>
      </c>
      <c r="E3553" t="s">
        <v>24734</v>
      </c>
      <c r="F3553" t="s">
        <v>38089</v>
      </c>
      <c r="H3553" s="12"/>
    </row>
    <row r="3554" spans="1:8" x14ac:dyDescent="0.3">
      <c r="A3554" s="50">
        <v>92440010000</v>
      </c>
      <c r="B3554" s="14" t="s">
        <v>40525</v>
      </c>
      <c r="C3554" t="s">
        <v>40526</v>
      </c>
      <c r="E3554" t="s">
        <v>26085</v>
      </c>
      <c r="F3554" t="s">
        <v>38089</v>
      </c>
      <c r="H3554" s="12"/>
    </row>
    <row r="3555" spans="1:8" x14ac:dyDescent="0.3">
      <c r="A3555" s="50">
        <v>92440011000</v>
      </c>
      <c r="B3555" s="14" t="s">
        <v>40551</v>
      </c>
      <c r="C3555" t="s">
        <v>40552</v>
      </c>
      <c r="D3555" s="14">
        <v>1</v>
      </c>
      <c r="E3555" t="s">
        <v>21528</v>
      </c>
      <c r="F3555" t="s">
        <v>40553</v>
      </c>
      <c r="G3555" t="s">
        <v>40554</v>
      </c>
      <c r="H3555" s="12"/>
    </row>
    <row r="3556" spans="1:8" x14ac:dyDescent="0.3">
      <c r="A3556" s="50">
        <v>92440012000</v>
      </c>
      <c r="B3556" s="14" t="s">
        <v>40309</v>
      </c>
      <c r="C3556" t="s">
        <v>40310</v>
      </c>
      <c r="D3556" s="14">
        <v>1</v>
      </c>
      <c r="E3556" t="s">
        <v>24548</v>
      </c>
      <c r="F3556" t="s">
        <v>40311</v>
      </c>
      <c r="H3556" s="12"/>
    </row>
    <row r="3557" spans="1:8" x14ac:dyDescent="0.3">
      <c r="A3557" s="50">
        <v>92440013000</v>
      </c>
      <c r="B3557" s="14" t="s">
        <v>20019</v>
      </c>
      <c r="D3557" s="14">
        <v>0</v>
      </c>
      <c r="H3557" s="12"/>
    </row>
    <row r="3558" spans="1:8" x14ac:dyDescent="0.3">
      <c r="A3558" s="50">
        <v>92440013000</v>
      </c>
      <c r="B3558" s="14" t="s">
        <v>20019</v>
      </c>
      <c r="C3558" t="s">
        <v>40312</v>
      </c>
      <c r="D3558" s="14">
        <v>3</v>
      </c>
      <c r="E3558" t="s">
        <v>21988</v>
      </c>
      <c r="F3558" t="s">
        <v>23918</v>
      </c>
      <c r="H3558" s="12"/>
    </row>
    <row r="3559" spans="1:8" x14ac:dyDescent="0.3">
      <c r="A3559" s="50">
        <v>92440013000</v>
      </c>
      <c r="B3559" s="14" t="s">
        <v>20019</v>
      </c>
      <c r="C3559" t="s">
        <v>40313</v>
      </c>
      <c r="E3559" t="s">
        <v>31275</v>
      </c>
      <c r="F3559" t="s">
        <v>23918</v>
      </c>
      <c r="H3559" s="12"/>
    </row>
    <row r="3560" spans="1:8" x14ac:dyDescent="0.3">
      <c r="A3560" s="50">
        <v>92440013000</v>
      </c>
      <c r="B3560" s="14" t="s">
        <v>20019</v>
      </c>
      <c r="C3560" t="s">
        <v>40312</v>
      </c>
      <c r="E3560" t="s">
        <v>21552</v>
      </c>
      <c r="F3560" t="s">
        <v>23918</v>
      </c>
      <c r="H3560" s="12"/>
    </row>
    <row r="3561" spans="1:8" x14ac:dyDescent="0.3">
      <c r="A3561" s="50">
        <v>92440014000</v>
      </c>
      <c r="B3561" s="14" t="s">
        <v>40358</v>
      </c>
      <c r="C3561" t="s">
        <v>40359</v>
      </c>
      <c r="D3561" s="14">
        <v>2</v>
      </c>
      <c r="E3561" t="s">
        <v>23180</v>
      </c>
      <c r="F3561" t="s">
        <v>21011</v>
      </c>
      <c r="H3561" s="12"/>
    </row>
    <row r="3562" spans="1:8" x14ac:dyDescent="0.3">
      <c r="A3562" s="50">
        <v>92440014000</v>
      </c>
      <c r="B3562" s="14" t="s">
        <v>40358</v>
      </c>
      <c r="C3562" t="s">
        <v>40360</v>
      </c>
      <c r="E3562" t="s">
        <v>40361</v>
      </c>
      <c r="F3562" t="s">
        <v>21011</v>
      </c>
      <c r="H3562" s="12"/>
    </row>
    <row r="3563" spans="1:8" x14ac:dyDescent="0.3">
      <c r="A3563" s="50">
        <v>92440015000</v>
      </c>
      <c r="B3563" s="14" t="s">
        <v>40365</v>
      </c>
      <c r="C3563" t="s">
        <v>40366</v>
      </c>
      <c r="D3563" s="14">
        <v>1</v>
      </c>
      <c r="E3563" t="s">
        <v>32138</v>
      </c>
      <c r="F3563" t="s">
        <v>21011</v>
      </c>
      <c r="G3563" t="s">
        <v>40367</v>
      </c>
      <c r="H3563" s="12"/>
    </row>
    <row r="3564" spans="1:8" x14ac:dyDescent="0.3">
      <c r="A3564" s="50">
        <v>92440016000</v>
      </c>
      <c r="B3564" s="14" t="s">
        <v>40393</v>
      </c>
      <c r="C3564" t="s">
        <v>40394</v>
      </c>
      <c r="D3564" s="14">
        <v>2</v>
      </c>
      <c r="E3564" t="s">
        <v>23501</v>
      </c>
      <c r="F3564" t="s">
        <v>40395</v>
      </c>
      <c r="H3564" s="12"/>
    </row>
    <row r="3565" spans="1:8" x14ac:dyDescent="0.3">
      <c r="A3565" s="50">
        <v>92440016000</v>
      </c>
      <c r="B3565" s="14" t="s">
        <v>40393</v>
      </c>
      <c r="C3565" t="s">
        <v>40394</v>
      </c>
      <c r="E3565" t="s">
        <v>22671</v>
      </c>
      <c r="F3565" t="s">
        <v>40396</v>
      </c>
      <c r="H3565" s="12"/>
    </row>
    <row r="3566" spans="1:8" x14ac:dyDescent="0.3">
      <c r="A3566" s="50">
        <v>92440019000</v>
      </c>
      <c r="B3566" s="14" t="s">
        <v>40439</v>
      </c>
      <c r="C3566" t="s">
        <v>40440</v>
      </c>
      <c r="D3566" s="14">
        <v>1</v>
      </c>
      <c r="E3566" t="s">
        <v>22829</v>
      </c>
      <c r="F3566" t="s">
        <v>21597</v>
      </c>
      <c r="H3566" s="12"/>
    </row>
    <row r="3567" spans="1:8" x14ac:dyDescent="0.3">
      <c r="A3567" s="50">
        <v>92440023000</v>
      </c>
      <c r="B3567" s="14" t="s">
        <v>40421</v>
      </c>
      <c r="C3567" t="s">
        <v>40422</v>
      </c>
      <c r="D3567" s="14">
        <v>1</v>
      </c>
      <c r="E3567" t="s">
        <v>22152</v>
      </c>
      <c r="F3567" t="s">
        <v>40423</v>
      </c>
      <c r="H3567" s="12"/>
    </row>
    <row r="3568" spans="1:8" x14ac:dyDescent="0.3">
      <c r="A3568" s="50">
        <v>92440024000</v>
      </c>
      <c r="B3568" s="14" t="s">
        <v>40408</v>
      </c>
      <c r="C3568" t="s">
        <v>40409</v>
      </c>
      <c r="D3568" s="14">
        <v>2</v>
      </c>
      <c r="E3568" t="s">
        <v>40410</v>
      </c>
      <c r="F3568" t="s">
        <v>29478</v>
      </c>
      <c r="H3568" s="12"/>
    </row>
    <row r="3569" spans="1:8" x14ac:dyDescent="0.3">
      <c r="A3569" s="50">
        <v>92440024000</v>
      </c>
      <c r="B3569" s="14" t="s">
        <v>40408</v>
      </c>
      <c r="C3569" t="s">
        <v>40409</v>
      </c>
      <c r="E3569" t="s">
        <v>40411</v>
      </c>
      <c r="F3569" t="s">
        <v>40412</v>
      </c>
      <c r="H3569" s="12"/>
    </row>
    <row r="3570" spans="1:8" x14ac:dyDescent="0.3">
      <c r="A3570" s="50">
        <v>92460007000</v>
      </c>
      <c r="B3570" s="14" t="s">
        <v>20141</v>
      </c>
      <c r="D3570" s="14">
        <v>0</v>
      </c>
      <c r="H3570" s="12"/>
    </row>
    <row r="3571" spans="1:8" x14ac:dyDescent="0.3">
      <c r="A3571" s="50">
        <v>92460013000</v>
      </c>
      <c r="B3571" s="14" t="s">
        <v>40235</v>
      </c>
      <c r="C3571" t="s">
        <v>40236</v>
      </c>
      <c r="D3571" s="14">
        <v>1</v>
      </c>
      <c r="E3571" t="s">
        <v>20912</v>
      </c>
      <c r="F3571" t="s">
        <v>40237</v>
      </c>
      <c r="H3571" s="12"/>
    </row>
    <row r="3572" spans="1:8" x14ac:dyDescent="0.3">
      <c r="A3572" s="50">
        <v>92460014000</v>
      </c>
      <c r="B3572" s="14" t="s">
        <v>21702</v>
      </c>
      <c r="C3572" t="s">
        <v>21703</v>
      </c>
      <c r="D3572" s="14">
        <v>1</v>
      </c>
      <c r="E3572" t="s">
        <v>21704</v>
      </c>
      <c r="F3572" t="s">
        <v>21705</v>
      </c>
      <c r="H3572" s="12"/>
    </row>
    <row r="3573" spans="1:8" x14ac:dyDescent="0.3">
      <c r="A3573" s="50">
        <v>92460015000</v>
      </c>
      <c r="B3573" s="14" t="s">
        <v>22106</v>
      </c>
      <c r="C3573" t="s">
        <v>22107</v>
      </c>
      <c r="D3573" s="14">
        <v>1</v>
      </c>
      <c r="E3573" t="s">
        <v>21137</v>
      </c>
      <c r="F3573" t="s">
        <v>22108</v>
      </c>
      <c r="G3573" t="s">
        <v>22109</v>
      </c>
      <c r="H3573" s="12"/>
    </row>
    <row r="3574" spans="1:8" x14ac:dyDescent="0.3">
      <c r="A3574" s="50">
        <v>92460018000</v>
      </c>
      <c r="B3574" s="14" t="s">
        <v>20092</v>
      </c>
      <c r="D3574" s="14">
        <v>0</v>
      </c>
      <c r="H3574" s="12"/>
    </row>
    <row r="3575" spans="1:8" x14ac:dyDescent="0.3">
      <c r="A3575" s="50">
        <v>92460019000</v>
      </c>
      <c r="B3575" s="14" t="s">
        <v>33461</v>
      </c>
      <c r="C3575" t="s">
        <v>33462</v>
      </c>
      <c r="D3575" s="14">
        <v>1</v>
      </c>
      <c r="E3575" t="s">
        <v>22032</v>
      </c>
      <c r="F3575" t="s">
        <v>33463</v>
      </c>
      <c r="H3575" s="12"/>
    </row>
    <row r="3576" spans="1:8" x14ac:dyDescent="0.3">
      <c r="A3576" s="50">
        <v>92460019000</v>
      </c>
      <c r="B3576" s="14" t="s">
        <v>33461</v>
      </c>
      <c r="C3576" t="s">
        <v>33556</v>
      </c>
      <c r="D3576" s="14">
        <v>2</v>
      </c>
      <c r="E3576" t="s">
        <v>22393</v>
      </c>
      <c r="F3576" t="s">
        <v>33463</v>
      </c>
      <c r="H3576" s="12"/>
    </row>
    <row r="3577" spans="1:8" x14ac:dyDescent="0.3">
      <c r="A3577" s="50">
        <v>92460019000</v>
      </c>
      <c r="B3577" s="14" t="s">
        <v>33461</v>
      </c>
      <c r="C3577" t="s">
        <v>33556</v>
      </c>
      <c r="E3577" t="s">
        <v>21002</v>
      </c>
      <c r="F3577" t="s">
        <v>33463</v>
      </c>
      <c r="H3577" s="12"/>
    </row>
    <row r="3578" spans="1:8" x14ac:dyDescent="0.3">
      <c r="A3578" s="50">
        <v>92460022000</v>
      </c>
      <c r="B3578" s="14" t="s">
        <v>39987</v>
      </c>
      <c r="C3578" t="s">
        <v>39988</v>
      </c>
      <c r="D3578" s="14">
        <v>1</v>
      </c>
      <c r="E3578" t="s">
        <v>39989</v>
      </c>
      <c r="F3578" t="s">
        <v>39990</v>
      </c>
      <c r="H3578" s="12"/>
    </row>
    <row r="3579" spans="1:8" x14ac:dyDescent="0.3">
      <c r="A3579" s="50">
        <v>92460024000</v>
      </c>
      <c r="B3579" s="14" t="s">
        <v>38422</v>
      </c>
      <c r="C3579" t="s">
        <v>38423</v>
      </c>
      <c r="D3579" s="14">
        <v>2</v>
      </c>
      <c r="E3579" t="s">
        <v>38424</v>
      </c>
      <c r="F3579" t="s">
        <v>38425</v>
      </c>
      <c r="H3579" s="12"/>
    </row>
    <row r="3580" spans="1:8" x14ac:dyDescent="0.3">
      <c r="A3580" s="50">
        <v>92460024000</v>
      </c>
      <c r="B3580" s="14" t="s">
        <v>38422</v>
      </c>
      <c r="C3580" t="s">
        <v>38423</v>
      </c>
      <c r="E3580" t="s">
        <v>38426</v>
      </c>
      <c r="F3580" t="s">
        <v>38427</v>
      </c>
      <c r="H3580" s="12"/>
    </row>
    <row r="3581" spans="1:8" x14ac:dyDescent="0.3">
      <c r="A3581" s="50">
        <v>92460026000</v>
      </c>
      <c r="B3581" s="14" t="s">
        <v>38349</v>
      </c>
      <c r="C3581" t="s">
        <v>38350</v>
      </c>
      <c r="D3581" s="14">
        <v>1</v>
      </c>
      <c r="E3581" t="s">
        <v>22861</v>
      </c>
      <c r="F3581" t="s">
        <v>26533</v>
      </c>
      <c r="G3581" t="s">
        <v>35491</v>
      </c>
      <c r="H3581" s="12"/>
    </row>
    <row r="3582" spans="1:8" x14ac:dyDescent="0.3">
      <c r="A3582" s="50">
        <v>92460031000</v>
      </c>
      <c r="B3582" s="14" t="s">
        <v>39963</v>
      </c>
      <c r="C3582" t="s">
        <v>39964</v>
      </c>
      <c r="D3582" s="14">
        <v>1</v>
      </c>
      <c r="E3582" t="s">
        <v>20986</v>
      </c>
      <c r="F3582" t="s">
        <v>39965</v>
      </c>
      <c r="H3582" s="12"/>
    </row>
    <row r="3583" spans="1:8" x14ac:dyDescent="0.3">
      <c r="A3583" s="50">
        <v>92460033000</v>
      </c>
      <c r="B3583" s="14" t="s">
        <v>20514</v>
      </c>
      <c r="D3583" s="14">
        <v>0</v>
      </c>
      <c r="H3583" s="12"/>
    </row>
    <row r="3584" spans="1:8" x14ac:dyDescent="0.3">
      <c r="A3584" s="50">
        <v>92460033000</v>
      </c>
      <c r="B3584" s="14" t="s">
        <v>20514</v>
      </c>
      <c r="C3584" t="s">
        <v>40159</v>
      </c>
      <c r="D3584" s="14">
        <v>3</v>
      </c>
      <c r="E3584" t="s">
        <v>21966</v>
      </c>
      <c r="F3584" t="s">
        <v>21487</v>
      </c>
      <c r="H3584" s="12"/>
    </row>
    <row r="3585" spans="1:8" x14ac:dyDescent="0.3">
      <c r="A3585" s="50">
        <v>92460033000</v>
      </c>
      <c r="B3585" s="14" t="s">
        <v>20514</v>
      </c>
      <c r="C3585" t="s">
        <v>40159</v>
      </c>
      <c r="E3585" t="s">
        <v>21002</v>
      </c>
      <c r="F3585" t="s">
        <v>21487</v>
      </c>
      <c r="H3585" s="12"/>
    </row>
    <row r="3586" spans="1:8" x14ac:dyDescent="0.3">
      <c r="A3586" s="50">
        <v>92460033000</v>
      </c>
      <c r="B3586" s="14" t="s">
        <v>20514</v>
      </c>
      <c r="C3586" t="s">
        <v>40159</v>
      </c>
      <c r="E3586" t="s">
        <v>26002</v>
      </c>
      <c r="F3586" t="s">
        <v>40160</v>
      </c>
      <c r="H3586" s="12"/>
    </row>
    <row r="3587" spans="1:8" x14ac:dyDescent="0.3">
      <c r="A3587" s="50">
        <v>92470005000</v>
      </c>
      <c r="B3587" s="14" t="s">
        <v>20456</v>
      </c>
      <c r="D3587" s="14">
        <v>0</v>
      </c>
      <c r="H3587" s="12"/>
    </row>
    <row r="3588" spans="1:8" x14ac:dyDescent="0.3">
      <c r="A3588" s="50">
        <v>92470012000</v>
      </c>
      <c r="B3588" s="14" t="s">
        <v>23369</v>
      </c>
      <c r="C3588" t="s">
        <v>23370</v>
      </c>
      <c r="D3588" s="14">
        <v>2</v>
      </c>
      <c r="E3588" t="s">
        <v>21399</v>
      </c>
      <c r="F3588" t="s">
        <v>23371</v>
      </c>
      <c r="G3588" t="s">
        <v>23372</v>
      </c>
      <c r="H3588" s="12"/>
    </row>
    <row r="3589" spans="1:8" x14ac:dyDescent="0.3">
      <c r="A3589" s="50">
        <v>92470012000</v>
      </c>
      <c r="B3589" s="14" t="s">
        <v>23369</v>
      </c>
      <c r="C3589" t="s">
        <v>23370</v>
      </c>
      <c r="E3589" t="s">
        <v>23373</v>
      </c>
      <c r="F3589" t="s">
        <v>23371</v>
      </c>
      <c r="G3589" t="s">
        <v>23374</v>
      </c>
      <c r="H3589" s="12"/>
    </row>
    <row r="3590" spans="1:8" x14ac:dyDescent="0.3">
      <c r="A3590" s="50">
        <v>92470014000</v>
      </c>
      <c r="B3590" s="14" t="s">
        <v>37132</v>
      </c>
      <c r="C3590" t="s">
        <v>37133</v>
      </c>
      <c r="D3590" s="14">
        <v>6</v>
      </c>
      <c r="E3590" t="s">
        <v>21591</v>
      </c>
      <c r="F3590" t="s">
        <v>37134</v>
      </c>
      <c r="H3590" s="12"/>
    </row>
    <row r="3591" spans="1:8" x14ac:dyDescent="0.3">
      <c r="A3591" s="50">
        <v>92470014000</v>
      </c>
      <c r="B3591" s="14" t="s">
        <v>37132</v>
      </c>
      <c r="C3591" t="s">
        <v>37133</v>
      </c>
      <c r="E3591" t="s">
        <v>21713</v>
      </c>
      <c r="F3591" t="s">
        <v>37134</v>
      </c>
      <c r="H3591" s="12"/>
    </row>
    <row r="3592" spans="1:8" x14ac:dyDescent="0.3">
      <c r="A3592" s="50">
        <v>92470014000</v>
      </c>
      <c r="B3592" s="14" t="s">
        <v>37132</v>
      </c>
      <c r="C3592" t="s">
        <v>37133</v>
      </c>
      <c r="E3592" t="s">
        <v>21848</v>
      </c>
      <c r="F3592" t="s">
        <v>37134</v>
      </c>
      <c r="H3592" s="12"/>
    </row>
    <row r="3593" spans="1:8" x14ac:dyDescent="0.3">
      <c r="A3593" s="50">
        <v>92470014000</v>
      </c>
      <c r="B3593" s="14" t="s">
        <v>37132</v>
      </c>
      <c r="C3593" t="s">
        <v>37133</v>
      </c>
      <c r="E3593" t="s">
        <v>26549</v>
      </c>
      <c r="F3593" t="s">
        <v>37134</v>
      </c>
      <c r="H3593" s="12"/>
    </row>
    <row r="3594" spans="1:8" x14ac:dyDescent="0.3">
      <c r="A3594" s="50">
        <v>92470014000</v>
      </c>
      <c r="B3594" s="14" t="s">
        <v>37132</v>
      </c>
      <c r="C3594" t="s">
        <v>37133</v>
      </c>
      <c r="E3594" t="s">
        <v>22611</v>
      </c>
      <c r="F3594" t="s">
        <v>37134</v>
      </c>
      <c r="H3594" s="12"/>
    </row>
    <row r="3595" spans="1:8" x14ac:dyDescent="0.3">
      <c r="A3595" s="50">
        <v>92470014000</v>
      </c>
      <c r="B3595" s="14" t="s">
        <v>37132</v>
      </c>
      <c r="C3595" t="s">
        <v>37133</v>
      </c>
      <c r="E3595" t="s">
        <v>22744</v>
      </c>
      <c r="F3595" t="s">
        <v>37134</v>
      </c>
      <c r="H3595" s="12"/>
    </row>
    <row r="3596" spans="1:8" x14ac:dyDescent="0.3">
      <c r="A3596" s="50">
        <v>92470015000</v>
      </c>
      <c r="B3596" s="14" t="s">
        <v>20482</v>
      </c>
      <c r="D3596" s="14">
        <v>0</v>
      </c>
      <c r="H3596" s="12"/>
    </row>
    <row r="3597" spans="1:8" x14ac:dyDescent="0.3">
      <c r="A3597" s="50">
        <v>92470016000</v>
      </c>
      <c r="B3597" s="14" t="s">
        <v>37319</v>
      </c>
      <c r="C3597" t="s">
        <v>37320</v>
      </c>
      <c r="D3597" s="14">
        <v>1</v>
      </c>
      <c r="E3597" t="s">
        <v>24012</v>
      </c>
      <c r="F3597" t="s">
        <v>37321</v>
      </c>
      <c r="H3597" s="12"/>
    </row>
    <row r="3598" spans="1:8" x14ac:dyDescent="0.3">
      <c r="A3598" s="50">
        <v>92470017000</v>
      </c>
      <c r="B3598" s="14" t="s">
        <v>37590</v>
      </c>
      <c r="C3598" t="s">
        <v>37591</v>
      </c>
      <c r="D3598" s="14">
        <v>1</v>
      </c>
      <c r="E3598" t="s">
        <v>21474</v>
      </c>
      <c r="F3598" t="s">
        <v>23336</v>
      </c>
      <c r="H3598" s="12"/>
    </row>
    <row r="3599" spans="1:8" x14ac:dyDescent="0.3">
      <c r="A3599" s="50">
        <v>92470018000</v>
      </c>
      <c r="B3599" s="14" t="s">
        <v>37512</v>
      </c>
      <c r="C3599" t="s">
        <v>37513</v>
      </c>
      <c r="D3599" s="14">
        <v>2</v>
      </c>
      <c r="E3599" t="s">
        <v>21002</v>
      </c>
      <c r="F3599" t="s">
        <v>37514</v>
      </c>
      <c r="H3599" s="12"/>
    </row>
    <row r="3600" spans="1:8" x14ac:dyDescent="0.3">
      <c r="A3600" s="50">
        <v>92470018000</v>
      </c>
      <c r="B3600" s="14" t="s">
        <v>37512</v>
      </c>
      <c r="C3600" t="s">
        <v>37513</v>
      </c>
      <c r="E3600" t="s">
        <v>32017</v>
      </c>
      <c r="F3600" t="s">
        <v>22324</v>
      </c>
      <c r="G3600" t="s">
        <v>37515</v>
      </c>
      <c r="H3600" s="12"/>
    </row>
    <row r="3601" spans="1:8" x14ac:dyDescent="0.3">
      <c r="A3601" s="50">
        <v>92470019000</v>
      </c>
      <c r="B3601" s="14" t="s">
        <v>37428</v>
      </c>
      <c r="C3601" t="s">
        <v>37429</v>
      </c>
      <c r="D3601" s="14">
        <v>5</v>
      </c>
      <c r="E3601" t="s">
        <v>29941</v>
      </c>
      <c r="F3601" t="s">
        <v>26308</v>
      </c>
      <c r="H3601" s="12"/>
    </row>
    <row r="3602" spans="1:8" x14ac:dyDescent="0.3">
      <c r="A3602" s="50">
        <v>92470019000</v>
      </c>
      <c r="B3602" s="14" t="s">
        <v>37428</v>
      </c>
      <c r="C3602" t="s">
        <v>37429</v>
      </c>
      <c r="E3602" t="s">
        <v>20945</v>
      </c>
      <c r="F3602" t="s">
        <v>26308</v>
      </c>
      <c r="H3602" s="12"/>
    </row>
    <row r="3603" spans="1:8" x14ac:dyDescent="0.3">
      <c r="A3603" s="50">
        <v>92470019000</v>
      </c>
      <c r="B3603" s="14" t="s">
        <v>37428</v>
      </c>
      <c r="C3603" t="s">
        <v>37429</v>
      </c>
      <c r="E3603" t="s">
        <v>21071</v>
      </c>
      <c r="F3603" t="s">
        <v>26308</v>
      </c>
      <c r="H3603" s="12"/>
    </row>
    <row r="3604" spans="1:8" x14ac:dyDescent="0.3">
      <c r="A3604" s="50">
        <v>92470019000</v>
      </c>
      <c r="B3604" s="14" t="s">
        <v>37428</v>
      </c>
      <c r="C3604" t="s">
        <v>37429</v>
      </c>
      <c r="E3604" t="s">
        <v>24159</v>
      </c>
      <c r="F3604" t="s">
        <v>23685</v>
      </c>
      <c r="H3604" s="12"/>
    </row>
    <row r="3605" spans="1:8" x14ac:dyDescent="0.3">
      <c r="A3605" s="50">
        <v>92470019000</v>
      </c>
      <c r="B3605" s="14" t="s">
        <v>37428</v>
      </c>
      <c r="C3605" t="s">
        <v>37429</v>
      </c>
      <c r="E3605" t="s">
        <v>21978</v>
      </c>
      <c r="F3605" t="s">
        <v>24448</v>
      </c>
      <c r="H3605" s="12"/>
    </row>
    <row r="3606" spans="1:8" x14ac:dyDescent="0.3">
      <c r="A3606" s="50">
        <v>92470019000</v>
      </c>
      <c r="B3606" s="14" t="s">
        <v>37428</v>
      </c>
      <c r="C3606" t="s">
        <v>37436</v>
      </c>
      <c r="D3606" s="14">
        <v>1</v>
      </c>
      <c r="E3606" t="s">
        <v>21287</v>
      </c>
      <c r="F3606" t="s">
        <v>37437</v>
      </c>
      <c r="H3606" s="12"/>
    </row>
    <row r="3607" spans="1:8" x14ac:dyDescent="0.3">
      <c r="A3607" s="50">
        <v>92470020000</v>
      </c>
      <c r="B3607" s="14" t="s">
        <v>24977</v>
      </c>
      <c r="C3607" t="s">
        <v>24978</v>
      </c>
      <c r="D3607" s="14">
        <v>2</v>
      </c>
      <c r="E3607" t="s">
        <v>22925</v>
      </c>
      <c r="F3607" t="s">
        <v>24979</v>
      </c>
      <c r="H3607" s="12"/>
    </row>
    <row r="3608" spans="1:8" x14ac:dyDescent="0.3">
      <c r="A3608" s="50">
        <v>92470020000</v>
      </c>
      <c r="B3608" s="14" t="s">
        <v>24977</v>
      </c>
      <c r="C3608" t="s">
        <v>24978</v>
      </c>
      <c r="E3608" t="s">
        <v>21115</v>
      </c>
      <c r="F3608" t="s">
        <v>24979</v>
      </c>
      <c r="H3608" s="12"/>
    </row>
    <row r="3609" spans="1:8" x14ac:dyDescent="0.3">
      <c r="A3609" s="50">
        <v>92470021000</v>
      </c>
      <c r="B3609" s="14" t="s">
        <v>25256</v>
      </c>
      <c r="C3609" t="s">
        <v>25257</v>
      </c>
      <c r="D3609" s="14">
        <v>1</v>
      </c>
      <c r="E3609" t="s">
        <v>21002</v>
      </c>
      <c r="F3609" t="s">
        <v>25258</v>
      </c>
      <c r="G3609" t="s">
        <v>25259</v>
      </c>
      <c r="H3609" s="12"/>
    </row>
    <row r="3610" spans="1:8" x14ac:dyDescent="0.3">
      <c r="A3610" s="50">
        <v>92470022000</v>
      </c>
      <c r="B3610" s="14" t="s">
        <v>20504</v>
      </c>
      <c r="D3610" s="14">
        <v>0</v>
      </c>
      <c r="H3610" s="12"/>
    </row>
    <row r="3611" spans="1:8" x14ac:dyDescent="0.3">
      <c r="A3611" s="50">
        <v>92470023000</v>
      </c>
      <c r="B3611" s="14" t="s">
        <v>25048</v>
      </c>
      <c r="C3611" t="s">
        <v>25049</v>
      </c>
      <c r="D3611" s="14">
        <v>4</v>
      </c>
      <c r="E3611" t="s">
        <v>23438</v>
      </c>
      <c r="F3611" t="s">
        <v>23272</v>
      </c>
      <c r="G3611" t="s">
        <v>25050</v>
      </c>
      <c r="H3611" s="12"/>
    </row>
    <row r="3612" spans="1:8" x14ac:dyDescent="0.3">
      <c r="A3612" s="50">
        <v>92470023000</v>
      </c>
      <c r="B3612" s="14" t="s">
        <v>25048</v>
      </c>
      <c r="C3612" t="s">
        <v>25051</v>
      </c>
      <c r="E3612" t="s">
        <v>25052</v>
      </c>
      <c r="F3612" t="s">
        <v>21597</v>
      </c>
      <c r="G3612" t="s">
        <v>25053</v>
      </c>
      <c r="H3612" s="12"/>
    </row>
    <row r="3613" spans="1:8" x14ac:dyDescent="0.3">
      <c r="A3613" s="50">
        <v>92470023000</v>
      </c>
      <c r="B3613" s="14" t="s">
        <v>25048</v>
      </c>
      <c r="C3613" t="s">
        <v>25049</v>
      </c>
      <c r="E3613" t="s">
        <v>21635</v>
      </c>
      <c r="F3613" t="s">
        <v>25054</v>
      </c>
      <c r="G3613" t="s">
        <v>25055</v>
      </c>
      <c r="H3613" s="12"/>
    </row>
    <row r="3614" spans="1:8" x14ac:dyDescent="0.3">
      <c r="A3614" s="50">
        <v>92470023000</v>
      </c>
      <c r="B3614" s="14" t="s">
        <v>25048</v>
      </c>
      <c r="C3614" t="s">
        <v>25051</v>
      </c>
      <c r="E3614" t="s">
        <v>22144</v>
      </c>
      <c r="F3614" t="s">
        <v>25056</v>
      </c>
      <c r="G3614" t="s">
        <v>25053</v>
      </c>
      <c r="H3614" s="12"/>
    </row>
    <row r="3615" spans="1:8" x14ac:dyDescent="0.3">
      <c r="A3615" s="50">
        <v>92470031000</v>
      </c>
      <c r="B3615" s="14" t="s">
        <v>37944</v>
      </c>
      <c r="C3615" t="s">
        <v>37945</v>
      </c>
      <c r="D3615" s="14">
        <v>2</v>
      </c>
      <c r="E3615" t="s">
        <v>21320</v>
      </c>
      <c r="F3615" t="s">
        <v>34608</v>
      </c>
      <c r="H3615" s="12"/>
    </row>
    <row r="3616" spans="1:8" x14ac:dyDescent="0.3">
      <c r="A3616" s="50">
        <v>92470031000</v>
      </c>
      <c r="B3616" s="14" t="s">
        <v>37944</v>
      </c>
      <c r="C3616" t="s">
        <v>37945</v>
      </c>
      <c r="E3616" t="s">
        <v>22093</v>
      </c>
      <c r="F3616" t="s">
        <v>34608</v>
      </c>
      <c r="H3616" s="12"/>
    </row>
    <row r="3617" spans="1:8" x14ac:dyDescent="0.3">
      <c r="A3617" s="50">
        <v>92470033000</v>
      </c>
      <c r="B3617" s="14" t="s">
        <v>20368</v>
      </c>
      <c r="D3617" s="14">
        <v>0</v>
      </c>
      <c r="H3617" s="12"/>
    </row>
    <row r="3618" spans="1:8" x14ac:dyDescent="0.3">
      <c r="A3618" s="50">
        <v>92470035000</v>
      </c>
      <c r="B3618" s="14" t="s">
        <v>40563</v>
      </c>
      <c r="C3618" t="s">
        <v>40564</v>
      </c>
      <c r="D3618" s="14">
        <v>2</v>
      </c>
      <c r="E3618" t="s">
        <v>21046</v>
      </c>
      <c r="F3618" t="s">
        <v>40565</v>
      </c>
      <c r="H3618" s="12"/>
    </row>
    <row r="3619" spans="1:8" x14ac:dyDescent="0.3">
      <c r="A3619" s="50">
        <v>92470035000</v>
      </c>
      <c r="B3619" s="14" t="s">
        <v>40563</v>
      </c>
      <c r="C3619" t="s">
        <v>40566</v>
      </c>
      <c r="E3619" t="s">
        <v>21258</v>
      </c>
      <c r="F3619" t="s">
        <v>40565</v>
      </c>
      <c r="H3619" s="12"/>
    </row>
    <row r="3620" spans="1:8" x14ac:dyDescent="0.3">
      <c r="A3620" s="50">
        <v>92470035000</v>
      </c>
      <c r="B3620" s="14" t="s">
        <v>40563</v>
      </c>
      <c r="C3620" t="s">
        <v>40567</v>
      </c>
      <c r="D3620" s="14">
        <v>3</v>
      </c>
      <c r="E3620" t="s">
        <v>21911</v>
      </c>
      <c r="F3620" t="s">
        <v>40565</v>
      </c>
      <c r="H3620" s="12"/>
    </row>
    <row r="3621" spans="1:8" x14ac:dyDescent="0.3">
      <c r="A3621" s="50">
        <v>92470035000</v>
      </c>
      <c r="B3621" s="14" t="s">
        <v>40563</v>
      </c>
      <c r="C3621" t="s">
        <v>40568</v>
      </c>
      <c r="E3621" t="s">
        <v>21038</v>
      </c>
      <c r="F3621" t="s">
        <v>40565</v>
      </c>
      <c r="H3621" s="12"/>
    </row>
    <row r="3622" spans="1:8" x14ac:dyDescent="0.3">
      <c r="A3622" s="50">
        <v>92470035000</v>
      </c>
      <c r="B3622" s="14" t="s">
        <v>40563</v>
      </c>
      <c r="C3622" t="s">
        <v>40567</v>
      </c>
      <c r="E3622" t="s">
        <v>21034</v>
      </c>
      <c r="F3622" t="s">
        <v>40565</v>
      </c>
      <c r="H3622" s="12"/>
    </row>
    <row r="3623" spans="1:8" x14ac:dyDescent="0.3">
      <c r="A3623" s="50">
        <v>92470037000</v>
      </c>
      <c r="B3623" s="14" t="s">
        <v>21698</v>
      </c>
      <c r="C3623" t="s">
        <v>21699</v>
      </c>
      <c r="D3623" s="14">
        <v>2</v>
      </c>
      <c r="E3623" t="s">
        <v>21700</v>
      </c>
      <c r="F3623" t="s">
        <v>21701</v>
      </c>
      <c r="H3623" s="12"/>
    </row>
    <row r="3624" spans="1:8" x14ac:dyDescent="0.3">
      <c r="A3624" s="50">
        <v>92470037000</v>
      </c>
      <c r="B3624" s="14" t="s">
        <v>21698</v>
      </c>
      <c r="C3624" t="s">
        <v>21699</v>
      </c>
      <c r="E3624" t="s">
        <v>20945</v>
      </c>
      <c r="F3624" t="s">
        <v>21701</v>
      </c>
      <c r="H3624" s="12"/>
    </row>
    <row r="3625" spans="1:8" x14ac:dyDescent="0.3">
      <c r="A3625" s="50">
        <v>92470039000</v>
      </c>
      <c r="B3625" s="14" t="s">
        <v>40513</v>
      </c>
      <c r="C3625" t="s">
        <v>40514</v>
      </c>
      <c r="D3625" s="14">
        <v>2</v>
      </c>
      <c r="E3625" t="s">
        <v>23501</v>
      </c>
      <c r="F3625" t="s">
        <v>40515</v>
      </c>
      <c r="H3625" s="12"/>
    </row>
    <row r="3626" spans="1:8" x14ac:dyDescent="0.3">
      <c r="A3626" s="50">
        <v>92470039000</v>
      </c>
      <c r="B3626" s="14" t="s">
        <v>40513</v>
      </c>
      <c r="C3626" t="s">
        <v>40516</v>
      </c>
      <c r="E3626" t="s">
        <v>21819</v>
      </c>
      <c r="F3626" t="s">
        <v>40515</v>
      </c>
      <c r="H3626" s="12"/>
    </row>
    <row r="3627" spans="1:8" x14ac:dyDescent="0.3">
      <c r="A3627" s="50">
        <v>92470040000</v>
      </c>
      <c r="B3627" s="14" t="s">
        <v>40495</v>
      </c>
      <c r="C3627" t="s">
        <v>40496</v>
      </c>
      <c r="D3627" s="14">
        <v>1</v>
      </c>
      <c r="E3627" t="s">
        <v>21258</v>
      </c>
      <c r="F3627" t="s">
        <v>40497</v>
      </c>
      <c r="H3627" s="12"/>
    </row>
    <row r="3628" spans="1:8" x14ac:dyDescent="0.3">
      <c r="A3628" s="50">
        <v>92470041000</v>
      </c>
      <c r="B3628" s="14" t="s">
        <v>39289</v>
      </c>
      <c r="C3628" t="s">
        <v>39290</v>
      </c>
      <c r="D3628" s="14">
        <v>1</v>
      </c>
      <c r="E3628" t="s">
        <v>27047</v>
      </c>
      <c r="F3628" t="s">
        <v>22372</v>
      </c>
      <c r="H3628" s="12"/>
    </row>
    <row r="3629" spans="1:8" x14ac:dyDescent="0.3">
      <c r="A3629" s="50">
        <v>92470042000</v>
      </c>
      <c r="B3629" s="14" t="s">
        <v>24806</v>
      </c>
      <c r="C3629" t="s">
        <v>24807</v>
      </c>
      <c r="D3629" s="14">
        <v>3</v>
      </c>
      <c r="E3629" t="s">
        <v>21689</v>
      </c>
      <c r="F3629" t="s">
        <v>24808</v>
      </c>
      <c r="H3629" s="12"/>
    </row>
    <row r="3630" spans="1:8" x14ac:dyDescent="0.3">
      <c r="A3630" s="50">
        <v>92470042000</v>
      </c>
      <c r="B3630" s="14" t="s">
        <v>24806</v>
      </c>
      <c r="C3630" t="s">
        <v>24807</v>
      </c>
      <c r="E3630" t="s">
        <v>21722</v>
      </c>
      <c r="F3630" t="s">
        <v>22842</v>
      </c>
      <c r="H3630" s="12"/>
    </row>
    <row r="3631" spans="1:8" x14ac:dyDescent="0.3">
      <c r="A3631" s="50">
        <v>92470042000</v>
      </c>
      <c r="B3631" s="14" t="s">
        <v>24806</v>
      </c>
      <c r="C3631" t="s">
        <v>24809</v>
      </c>
      <c r="E3631" t="s">
        <v>21538</v>
      </c>
      <c r="F3631" t="s">
        <v>22842</v>
      </c>
      <c r="H3631" s="12"/>
    </row>
    <row r="3632" spans="1:8" x14ac:dyDescent="0.3">
      <c r="A3632" s="50">
        <v>92470053000</v>
      </c>
      <c r="B3632" s="14" t="s">
        <v>21745</v>
      </c>
      <c r="C3632" t="s">
        <v>21746</v>
      </c>
      <c r="D3632" s="14">
        <v>2</v>
      </c>
      <c r="E3632" t="s">
        <v>21747</v>
      </c>
      <c r="F3632" t="s">
        <v>21748</v>
      </c>
      <c r="H3632" s="12"/>
    </row>
    <row r="3633" spans="1:8" x14ac:dyDescent="0.3">
      <c r="A3633" s="50">
        <v>92470053000</v>
      </c>
      <c r="B3633" s="14" t="s">
        <v>21745</v>
      </c>
      <c r="C3633" t="s">
        <v>21749</v>
      </c>
      <c r="E3633" t="s">
        <v>21750</v>
      </c>
      <c r="F3633" t="s">
        <v>21748</v>
      </c>
      <c r="H3633" s="12"/>
    </row>
    <row r="3634" spans="1:8" x14ac:dyDescent="0.3">
      <c r="A3634" s="50">
        <v>92470054000</v>
      </c>
      <c r="B3634" s="14" t="s">
        <v>21877</v>
      </c>
      <c r="C3634" t="s">
        <v>21878</v>
      </c>
      <c r="D3634" s="14">
        <v>1</v>
      </c>
      <c r="E3634" t="s">
        <v>21538</v>
      </c>
      <c r="F3634" t="s">
        <v>21879</v>
      </c>
      <c r="H3634" s="12"/>
    </row>
    <row r="3635" spans="1:8" x14ac:dyDescent="0.3">
      <c r="A3635" s="50">
        <v>92470055000</v>
      </c>
      <c r="B3635" s="14" t="s">
        <v>20347</v>
      </c>
      <c r="D3635" s="14">
        <v>0</v>
      </c>
      <c r="H3635" s="12"/>
    </row>
    <row r="3636" spans="1:8" x14ac:dyDescent="0.3">
      <c r="A3636" s="50">
        <v>92470056510</v>
      </c>
      <c r="B3636" s="14" t="s">
        <v>38935</v>
      </c>
      <c r="C3636" t="s">
        <v>38936</v>
      </c>
      <c r="D3636" s="14">
        <v>1</v>
      </c>
      <c r="E3636" t="s">
        <v>34221</v>
      </c>
      <c r="F3636" t="s">
        <v>38937</v>
      </c>
      <c r="H3636" s="12"/>
    </row>
    <row r="3637" spans="1:8" x14ac:dyDescent="0.3">
      <c r="A3637" s="50">
        <v>92470056510</v>
      </c>
      <c r="B3637" s="14" t="s">
        <v>38935</v>
      </c>
      <c r="C3637" t="s">
        <v>38959</v>
      </c>
      <c r="D3637" s="14">
        <v>4</v>
      </c>
      <c r="E3637" t="s">
        <v>22254</v>
      </c>
      <c r="F3637" t="s">
        <v>38960</v>
      </c>
      <c r="H3637" s="12"/>
    </row>
    <row r="3638" spans="1:8" x14ac:dyDescent="0.3">
      <c r="A3638" s="50">
        <v>92470056510</v>
      </c>
      <c r="B3638" s="14" t="s">
        <v>38935</v>
      </c>
      <c r="C3638" t="s">
        <v>38959</v>
      </c>
      <c r="E3638" t="s">
        <v>38961</v>
      </c>
      <c r="F3638" t="s">
        <v>38960</v>
      </c>
      <c r="H3638" s="12"/>
    </row>
    <row r="3639" spans="1:8" x14ac:dyDescent="0.3">
      <c r="A3639" s="50">
        <v>92470056510</v>
      </c>
      <c r="B3639" s="14" t="s">
        <v>38935</v>
      </c>
      <c r="C3639" t="s">
        <v>38959</v>
      </c>
      <c r="E3639" t="s">
        <v>20931</v>
      </c>
      <c r="F3639" t="s">
        <v>38960</v>
      </c>
      <c r="H3639" s="12"/>
    </row>
    <row r="3640" spans="1:8" x14ac:dyDescent="0.3">
      <c r="A3640" s="50">
        <v>92470056510</v>
      </c>
      <c r="B3640" s="14" t="s">
        <v>38935</v>
      </c>
      <c r="C3640" t="s">
        <v>38959</v>
      </c>
      <c r="E3640" t="s">
        <v>25568</v>
      </c>
      <c r="F3640" t="s">
        <v>30522</v>
      </c>
      <c r="H3640" s="12"/>
    </row>
    <row r="3641" spans="1:8" x14ac:dyDescent="0.3">
      <c r="A3641" s="50">
        <v>92470056510</v>
      </c>
      <c r="B3641" s="14" t="s">
        <v>38935</v>
      </c>
      <c r="C3641" t="s">
        <v>38968</v>
      </c>
      <c r="D3641" s="14">
        <v>1</v>
      </c>
      <c r="E3641" t="s">
        <v>21071</v>
      </c>
      <c r="F3641" t="s">
        <v>38937</v>
      </c>
      <c r="H3641" s="12"/>
    </row>
    <row r="3642" spans="1:8" x14ac:dyDescent="0.3">
      <c r="A3642" s="50">
        <v>92480004000</v>
      </c>
      <c r="B3642" s="14" t="s">
        <v>37954</v>
      </c>
      <c r="C3642" t="s">
        <v>37955</v>
      </c>
      <c r="D3642" s="14">
        <v>3</v>
      </c>
      <c r="E3642" t="s">
        <v>21046</v>
      </c>
      <c r="F3642" t="s">
        <v>21911</v>
      </c>
      <c r="H3642" s="12"/>
    </row>
    <row r="3643" spans="1:8" x14ac:dyDescent="0.3">
      <c r="A3643" s="50">
        <v>92480004000</v>
      </c>
      <c r="B3643" s="14" t="s">
        <v>37954</v>
      </c>
      <c r="C3643" t="s">
        <v>37955</v>
      </c>
      <c r="E3643" t="s">
        <v>23874</v>
      </c>
      <c r="F3643" t="s">
        <v>21911</v>
      </c>
      <c r="H3643" s="12"/>
    </row>
    <row r="3644" spans="1:8" x14ac:dyDescent="0.3">
      <c r="A3644" s="50">
        <v>92480004000</v>
      </c>
      <c r="B3644" s="14" t="s">
        <v>37954</v>
      </c>
      <c r="C3644" t="s">
        <v>37955</v>
      </c>
      <c r="E3644" t="s">
        <v>37956</v>
      </c>
      <c r="F3644" t="s">
        <v>21911</v>
      </c>
      <c r="H3644" s="12"/>
    </row>
    <row r="3645" spans="1:8" x14ac:dyDescent="0.3">
      <c r="A3645" s="50">
        <v>92480005000</v>
      </c>
      <c r="B3645" s="14" t="s">
        <v>37615</v>
      </c>
      <c r="C3645" t="s">
        <v>37616</v>
      </c>
      <c r="D3645" s="14">
        <v>2</v>
      </c>
      <c r="E3645" t="s">
        <v>23966</v>
      </c>
      <c r="F3645" t="s">
        <v>21845</v>
      </c>
      <c r="H3645" s="12"/>
    </row>
    <row r="3646" spans="1:8" x14ac:dyDescent="0.3">
      <c r="A3646" s="50">
        <v>92480005000</v>
      </c>
      <c r="B3646" s="14" t="s">
        <v>37615</v>
      </c>
      <c r="C3646" t="s">
        <v>37616</v>
      </c>
      <c r="E3646" t="s">
        <v>21047</v>
      </c>
      <c r="F3646" t="s">
        <v>21845</v>
      </c>
      <c r="H3646" s="12"/>
    </row>
    <row r="3647" spans="1:8" x14ac:dyDescent="0.3">
      <c r="A3647" s="50">
        <v>92480008000</v>
      </c>
      <c r="B3647" s="14" t="s">
        <v>38310</v>
      </c>
      <c r="C3647" t="s">
        <v>38311</v>
      </c>
      <c r="D3647" s="14">
        <v>2</v>
      </c>
      <c r="E3647" t="s">
        <v>21354</v>
      </c>
      <c r="F3647" t="s">
        <v>38312</v>
      </c>
      <c r="H3647" s="12"/>
    </row>
    <row r="3648" spans="1:8" x14ac:dyDescent="0.3">
      <c r="A3648" s="50">
        <v>92480008000</v>
      </c>
      <c r="B3648" s="14" t="s">
        <v>38310</v>
      </c>
      <c r="C3648" t="s">
        <v>38311</v>
      </c>
      <c r="E3648" t="s">
        <v>21300</v>
      </c>
      <c r="F3648" t="s">
        <v>38312</v>
      </c>
      <c r="H3648" s="12"/>
    </row>
    <row r="3649" spans="1:8" x14ac:dyDescent="0.3">
      <c r="A3649" s="50">
        <v>92480009000</v>
      </c>
      <c r="B3649" s="14" t="s">
        <v>37965</v>
      </c>
      <c r="C3649" t="s">
        <v>37966</v>
      </c>
      <c r="D3649" s="14">
        <v>8</v>
      </c>
      <c r="E3649" t="s">
        <v>22063</v>
      </c>
      <c r="F3649" t="s">
        <v>37967</v>
      </c>
      <c r="H3649" s="12"/>
    </row>
    <row r="3650" spans="1:8" x14ac:dyDescent="0.3">
      <c r="A3650" s="50">
        <v>92480009000</v>
      </c>
      <c r="B3650" s="14" t="s">
        <v>37965</v>
      </c>
      <c r="C3650" t="s">
        <v>37966</v>
      </c>
      <c r="E3650" t="s">
        <v>27648</v>
      </c>
      <c r="F3650" t="s">
        <v>35746</v>
      </c>
      <c r="H3650" s="12"/>
    </row>
    <row r="3651" spans="1:8" x14ac:dyDescent="0.3">
      <c r="A3651" s="50">
        <v>92480009000</v>
      </c>
      <c r="B3651" s="14" t="s">
        <v>37965</v>
      </c>
      <c r="C3651" t="s">
        <v>37966</v>
      </c>
      <c r="E3651" t="s">
        <v>22477</v>
      </c>
      <c r="F3651" t="s">
        <v>36858</v>
      </c>
      <c r="H3651" s="12"/>
    </row>
    <row r="3652" spans="1:8" x14ac:dyDescent="0.3">
      <c r="A3652" s="50">
        <v>92480009000</v>
      </c>
      <c r="B3652" s="14" t="s">
        <v>37965</v>
      </c>
      <c r="C3652" t="s">
        <v>37966</v>
      </c>
      <c r="E3652" t="s">
        <v>20955</v>
      </c>
      <c r="F3652" t="s">
        <v>36858</v>
      </c>
      <c r="H3652" s="12"/>
    </row>
    <row r="3653" spans="1:8" x14ac:dyDescent="0.3">
      <c r="A3653" s="50">
        <v>92480009000</v>
      </c>
      <c r="B3653" s="14" t="s">
        <v>37965</v>
      </c>
      <c r="C3653" t="s">
        <v>37966</v>
      </c>
      <c r="E3653" t="s">
        <v>37968</v>
      </c>
      <c r="F3653" t="s">
        <v>36858</v>
      </c>
      <c r="H3653" s="12"/>
    </row>
    <row r="3654" spans="1:8" x14ac:dyDescent="0.3">
      <c r="A3654" s="50">
        <v>92480009000</v>
      </c>
      <c r="B3654" s="14" t="s">
        <v>37965</v>
      </c>
      <c r="C3654" t="s">
        <v>37966</v>
      </c>
      <c r="E3654" t="s">
        <v>22421</v>
      </c>
      <c r="F3654" t="s">
        <v>37969</v>
      </c>
      <c r="H3654" s="12"/>
    </row>
    <row r="3655" spans="1:8" x14ac:dyDescent="0.3">
      <c r="A3655" s="50">
        <v>92480009000</v>
      </c>
      <c r="B3655" s="14" t="s">
        <v>37965</v>
      </c>
      <c r="C3655" t="s">
        <v>37966</v>
      </c>
      <c r="E3655" t="s">
        <v>21436</v>
      </c>
      <c r="F3655" t="s">
        <v>37969</v>
      </c>
      <c r="H3655" s="12"/>
    </row>
    <row r="3656" spans="1:8" x14ac:dyDescent="0.3">
      <c r="A3656" s="50">
        <v>92480009000</v>
      </c>
      <c r="B3656" s="14" t="s">
        <v>37965</v>
      </c>
      <c r="C3656" t="s">
        <v>37966</v>
      </c>
      <c r="E3656" t="s">
        <v>37970</v>
      </c>
      <c r="F3656" t="s">
        <v>34972</v>
      </c>
      <c r="H3656" s="12"/>
    </row>
    <row r="3657" spans="1:8" x14ac:dyDescent="0.3">
      <c r="A3657" s="50">
        <v>92480016000</v>
      </c>
      <c r="B3657" s="14" t="s">
        <v>20195</v>
      </c>
      <c r="D3657" s="14">
        <v>0</v>
      </c>
      <c r="H3657" s="12"/>
    </row>
    <row r="3658" spans="1:8" x14ac:dyDescent="0.3">
      <c r="A3658" s="50">
        <v>92480017000</v>
      </c>
      <c r="B3658" s="14" t="s">
        <v>37855</v>
      </c>
      <c r="C3658" t="s">
        <v>37856</v>
      </c>
      <c r="D3658" s="14">
        <v>1</v>
      </c>
      <c r="E3658" t="s">
        <v>21051</v>
      </c>
      <c r="F3658" t="s">
        <v>21267</v>
      </c>
      <c r="H3658" s="12"/>
    </row>
    <row r="3659" spans="1:8" x14ac:dyDescent="0.3">
      <c r="A3659" s="50">
        <v>92480018000</v>
      </c>
      <c r="B3659" s="14" t="s">
        <v>37767</v>
      </c>
      <c r="C3659" t="s">
        <v>37768</v>
      </c>
      <c r="D3659" s="14">
        <v>2</v>
      </c>
      <c r="E3659" t="s">
        <v>21229</v>
      </c>
      <c r="F3659" t="s">
        <v>37769</v>
      </c>
      <c r="H3659" s="12"/>
    </row>
    <row r="3660" spans="1:8" x14ac:dyDescent="0.3">
      <c r="A3660" s="50">
        <v>92480018000</v>
      </c>
      <c r="B3660" s="14" t="s">
        <v>37767</v>
      </c>
      <c r="C3660" t="s">
        <v>37770</v>
      </c>
      <c r="E3660" t="s">
        <v>23091</v>
      </c>
      <c r="F3660" t="s">
        <v>37771</v>
      </c>
      <c r="G3660" t="s">
        <v>37772</v>
      </c>
      <c r="H3660" s="12"/>
    </row>
    <row r="3661" spans="1:8" x14ac:dyDescent="0.3">
      <c r="A3661" s="50">
        <v>92480019000</v>
      </c>
      <c r="B3661" s="14" t="s">
        <v>38201</v>
      </c>
      <c r="C3661" t="s">
        <v>38202</v>
      </c>
      <c r="D3661" s="14">
        <v>2</v>
      </c>
      <c r="E3661" t="s">
        <v>22466</v>
      </c>
      <c r="F3661" t="s">
        <v>21080</v>
      </c>
      <c r="G3661" t="s">
        <v>38203</v>
      </c>
      <c r="H3661" s="12"/>
    </row>
    <row r="3662" spans="1:8" x14ac:dyDescent="0.3">
      <c r="A3662" s="50">
        <v>92480019000</v>
      </c>
      <c r="B3662" s="14" t="s">
        <v>38201</v>
      </c>
      <c r="C3662" t="s">
        <v>38202</v>
      </c>
      <c r="E3662" t="s">
        <v>22198</v>
      </c>
      <c r="F3662" t="s">
        <v>21080</v>
      </c>
      <c r="G3662" t="s">
        <v>38203</v>
      </c>
      <c r="H3662" s="12"/>
    </row>
    <row r="3663" spans="1:8" x14ac:dyDescent="0.3">
      <c r="A3663" s="50">
        <v>92480021000</v>
      </c>
      <c r="B3663" s="14" t="s">
        <v>20894</v>
      </c>
      <c r="D3663" s="14">
        <v>0</v>
      </c>
      <c r="H3663" s="12"/>
    </row>
    <row r="3664" spans="1:8" x14ac:dyDescent="0.3">
      <c r="A3664" s="50">
        <v>92480025000</v>
      </c>
      <c r="B3664" s="14" t="s">
        <v>38278</v>
      </c>
      <c r="C3664" t="s">
        <v>38279</v>
      </c>
      <c r="D3664" s="14">
        <v>4</v>
      </c>
      <c r="E3664" t="s">
        <v>22823</v>
      </c>
      <c r="F3664" t="s">
        <v>38280</v>
      </c>
      <c r="H3664" s="12"/>
    </row>
    <row r="3665" spans="1:8" x14ac:dyDescent="0.3">
      <c r="A3665" s="50">
        <v>92480025000</v>
      </c>
      <c r="B3665" s="14" t="s">
        <v>38278</v>
      </c>
      <c r="C3665" t="s">
        <v>38279</v>
      </c>
      <c r="E3665" t="s">
        <v>22702</v>
      </c>
      <c r="F3665" t="s">
        <v>38281</v>
      </c>
      <c r="H3665" s="12"/>
    </row>
    <row r="3666" spans="1:8" x14ac:dyDescent="0.3">
      <c r="A3666" s="50">
        <v>92480025000</v>
      </c>
      <c r="B3666" s="14" t="s">
        <v>38278</v>
      </c>
      <c r="C3666" t="s">
        <v>38279</v>
      </c>
      <c r="E3666" t="s">
        <v>20980</v>
      </c>
      <c r="F3666" t="s">
        <v>38281</v>
      </c>
      <c r="H3666" s="12"/>
    </row>
    <row r="3667" spans="1:8" x14ac:dyDescent="0.3">
      <c r="A3667" s="50">
        <v>92480025000</v>
      </c>
      <c r="B3667" s="14" t="s">
        <v>38278</v>
      </c>
      <c r="C3667" t="s">
        <v>38279</v>
      </c>
      <c r="E3667" t="s">
        <v>20923</v>
      </c>
      <c r="F3667" t="s">
        <v>37076</v>
      </c>
      <c r="G3667" t="s">
        <v>38282</v>
      </c>
      <c r="H3667" s="12"/>
    </row>
    <row r="3668" spans="1:8" x14ac:dyDescent="0.3">
      <c r="A3668" s="50">
        <v>92480027000</v>
      </c>
      <c r="B3668" s="14" t="s">
        <v>38328</v>
      </c>
      <c r="C3668" t="s">
        <v>38329</v>
      </c>
      <c r="D3668" s="14">
        <v>2</v>
      </c>
      <c r="E3668" t="s">
        <v>21263</v>
      </c>
      <c r="F3668" t="s">
        <v>29702</v>
      </c>
      <c r="H3668" s="12"/>
    </row>
    <row r="3669" spans="1:8" x14ac:dyDescent="0.3">
      <c r="A3669" s="50">
        <v>92480027000</v>
      </c>
      <c r="B3669" s="14" t="s">
        <v>38328</v>
      </c>
      <c r="C3669" t="s">
        <v>38329</v>
      </c>
      <c r="E3669" t="s">
        <v>21819</v>
      </c>
      <c r="F3669" t="s">
        <v>29702</v>
      </c>
      <c r="H3669" s="12"/>
    </row>
    <row r="3670" spans="1:8" x14ac:dyDescent="0.3">
      <c r="A3670" s="50">
        <v>92480028000</v>
      </c>
      <c r="B3670" s="14" t="s">
        <v>38219</v>
      </c>
      <c r="C3670" t="s">
        <v>38220</v>
      </c>
      <c r="D3670" s="14">
        <v>1</v>
      </c>
      <c r="E3670" t="s">
        <v>21047</v>
      </c>
      <c r="F3670" t="s">
        <v>32399</v>
      </c>
      <c r="H3670" s="12"/>
    </row>
    <row r="3671" spans="1:8" x14ac:dyDescent="0.3">
      <c r="A3671" s="50">
        <v>92490005000</v>
      </c>
      <c r="B3671" s="14" t="s">
        <v>35268</v>
      </c>
      <c r="C3671" t="s">
        <v>35269</v>
      </c>
      <c r="D3671" s="14">
        <v>2</v>
      </c>
      <c r="E3671" t="s">
        <v>28326</v>
      </c>
      <c r="F3671" t="s">
        <v>27374</v>
      </c>
      <c r="H3671" s="12"/>
    </row>
    <row r="3672" spans="1:8" x14ac:dyDescent="0.3">
      <c r="A3672" s="50">
        <v>92490005000</v>
      </c>
      <c r="B3672" s="14" t="s">
        <v>35268</v>
      </c>
      <c r="C3672" t="s">
        <v>35269</v>
      </c>
      <c r="E3672" t="s">
        <v>23402</v>
      </c>
      <c r="F3672" t="s">
        <v>27374</v>
      </c>
      <c r="H3672" s="12"/>
    </row>
    <row r="3673" spans="1:8" x14ac:dyDescent="0.3">
      <c r="A3673" s="50">
        <v>92490006000</v>
      </c>
      <c r="B3673" s="14" t="s">
        <v>35248</v>
      </c>
      <c r="C3673" t="s">
        <v>35249</v>
      </c>
      <c r="D3673" s="14">
        <v>1</v>
      </c>
      <c r="E3673" t="s">
        <v>21704</v>
      </c>
      <c r="F3673" t="s">
        <v>27374</v>
      </c>
      <c r="H3673" s="12"/>
    </row>
    <row r="3674" spans="1:8" x14ac:dyDescent="0.3">
      <c r="A3674" s="50">
        <v>92490008000</v>
      </c>
      <c r="B3674" s="14" t="s">
        <v>20718</v>
      </c>
      <c r="D3674" s="14">
        <v>0</v>
      </c>
      <c r="H3674" s="12"/>
    </row>
    <row r="3675" spans="1:8" x14ac:dyDescent="0.3">
      <c r="A3675" s="50">
        <v>92490009000</v>
      </c>
      <c r="B3675" s="14" t="s">
        <v>35421</v>
      </c>
      <c r="C3675" t="s">
        <v>35422</v>
      </c>
      <c r="D3675" s="14">
        <v>2</v>
      </c>
      <c r="E3675" t="s">
        <v>22368</v>
      </c>
      <c r="F3675" t="s">
        <v>35423</v>
      </c>
      <c r="H3675" s="12"/>
    </row>
    <row r="3676" spans="1:8" x14ac:dyDescent="0.3">
      <c r="A3676" s="50">
        <v>92490009000</v>
      </c>
      <c r="B3676" s="14" t="s">
        <v>35421</v>
      </c>
      <c r="C3676" t="s">
        <v>35422</v>
      </c>
      <c r="E3676" t="s">
        <v>26876</v>
      </c>
      <c r="F3676" t="s">
        <v>21807</v>
      </c>
      <c r="H3676" s="12"/>
    </row>
    <row r="3677" spans="1:8" x14ac:dyDescent="0.3">
      <c r="A3677" s="50">
        <v>92490009000</v>
      </c>
      <c r="B3677" s="14" t="s">
        <v>35421</v>
      </c>
      <c r="C3677" t="s">
        <v>35439</v>
      </c>
      <c r="D3677" s="14">
        <v>1</v>
      </c>
      <c r="E3677" t="s">
        <v>21354</v>
      </c>
      <c r="F3677" t="s">
        <v>34344</v>
      </c>
      <c r="H3677" s="12"/>
    </row>
    <row r="3678" spans="1:8" x14ac:dyDescent="0.3">
      <c r="A3678" s="50">
        <v>92490010000</v>
      </c>
      <c r="B3678" s="14" t="s">
        <v>35488</v>
      </c>
      <c r="C3678" t="s">
        <v>35489</v>
      </c>
      <c r="D3678" s="14">
        <v>4</v>
      </c>
      <c r="E3678" t="s">
        <v>25421</v>
      </c>
      <c r="F3678" t="s">
        <v>35490</v>
      </c>
      <c r="H3678" s="12"/>
    </row>
    <row r="3679" spans="1:8" x14ac:dyDescent="0.3">
      <c r="A3679" s="50">
        <v>92490010000</v>
      </c>
      <c r="B3679" s="14" t="s">
        <v>35488</v>
      </c>
      <c r="C3679" t="s">
        <v>35489</v>
      </c>
      <c r="E3679" t="s">
        <v>21051</v>
      </c>
      <c r="F3679" t="s">
        <v>26533</v>
      </c>
      <c r="G3679" t="s">
        <v>35491</v>
      </c>
      <c r="H3679" s="12"/>
    </row>
    <row r="3680" spans="1:8" x14ac:dyDescent="0.3">
      <c r="A3680" s="50">
        <v>92490010000</v>
      </c>
      <c r="B3680" s="14" t="s">
        <v>35488</v>
      </c>
      <c r="C3680" t="s">
        <v>35489</v>
      </c>
      <c r="E3680" t="s">
        <v>35492</v>
      </c>
      <c r="F3680" t="s">
        <v>26533</v>
      </c>
      <c r="H3680" s="12"/>
    </row>
    <row r="3681" spans="1:8" x14ac:dyDescent="0.3">
      <c r="A3681" s="50">
        <v>92490010000</v>
      </c>
      <c r="B3681" s="14" t="s">
        <v>35488</v>
      </c>
      <c r="C3681" t="s">
        <v>35489</v>
      </c>
      <c r="E3681" t="s">
        <v>35493</v>
      </c>
      <c r="F3681" t="s">
        <v>35494</v>
      </c>
      <c r="H3681" s="12"/>
    </row>
    <row r="3682" spans="1:8" x14ac:dyDescent="0.3">
      <c r="A3682" s="50">
        <v>92490011000</v>
      </c>
      <c r="B3682" s="14" t="s">
        <v>20572</v>
      </c>
      <c r="D3682" s="14">
        <v>0</v>
      </c>
      <c r="H3682" s="12"/>
    </row>
    <row r="3683" spans="1:8" x14ac:dyDescent="0.3">
      <c r="A3683" s="50">
        <v>92490011000</v>
      </c>
      <c r="B3683" s="14" t="s">
        <v>20572</v>
      </c>
      <c r="C3683" t="s">
        <v>35925</v>
      </c>
      <c r="D3683" s="14">
        <v>1</v>
      </c>
      <c r="E3683" t="s">
        <v>35926</v>
      </c>
      <c r="F3683" t="s">
        <v>25039</v>
      </c>
      <c r="H3683" s="12"/>
    </row>
    <row r="3684" spans="1:8" x14ac:dyDescent="0.3">
      <c r="A3684" s="50">
        <v>92490011000</v>
      </c>
      <c r="B3684" s="14" t="s">
        <v>20572</v>
      </c>
      <c r="C3684" t="s">
        <v>35927</v>
      </c>
      <c r="D3684" s="14">
        <v>2</v>
      </c>
      <c r="E3684" t="s">
        <v>21736</v>
      </c>
      <c r="F3684" t="s">
        <v>25039</v>
      </c>
      <c r="H3684" s="12"/>
    </row>
    <row r="3685" spans="1:8" x14ac:dyDescent="0.3">
      <c r="A3685" s="50">
        <v>92490011000</v>
      </c>
      <c r="B3685" s="14" t="s">
        <v>20572</v>
      </c>
      <c r="C3685" t="s">
        <v>35927</v>
      </c>
      <c r="E3685" t="s">
        <v>21038</v>
      </c>
      <c r="F3685" t="s">
        <v>25039</v>
      </c>
      <c r="H3685" s="12"/>
    </row>
    <row r="3686" spans="1:8" x14ac:dyDescent="0.3">
      <c r="A3686" s="50">
        <v>92490013000</v>
      </c>
      <c r="B3686" s="14" t="s">
        <v>20256</v>
      </c>
      <c r="D3686" s="14">
        <v>0</v>
      </c>
      <c r="H3686" s="12"/>
    </row>
    <row r="3687" spans="1:8" x14ac:dyDescent="0.3">
      <c r="A3687" s="50">
        <v>92490014000</v>
      </c>
      <c r="B3687" s="14" t="s">
        <v>20337</v>
      </c>
      <c r="D3687" s="14">
        <v>0</v>
      </c>
      <c r="H3687" s="12"/>
    </row>
    <row r="3688" spans="1:8" x14ac:dyDescent="0.3">
      <c r="A3688" s="50">
        <v>92490014000</v>
      </c>
      <c r="B3688" s="14" t="s">
        <v>20337</v>
      </c>
      <c r="D3688" s="14">
        <v>0</v>
      </c>
      <c r="H3688" s="12"/>
    </row>
    <row r="3689" spans="1:8" x14ac:dyDescent="0.3">
      <c r="A3689" s="50">
        <v>92490015000</v>
      </c>
      <c r="B3689" s="14" t="s">
        <v>36131</v>
      </c>
      <c r="C3689" t="s">
        <v>36132</v>
      </c>
      <c r="D3689" s="14">
        <v>4</v>
      </c>
      <c r="E3689" t="s">
        <v>21017</v>
      </c>
      <c r="F3689" t="s">
        <v>36133</v>
      </c>
      <c r="H3689" s="12"/>
    </row>
    <row r="3690" spans="1:8" x14ac:dyDescent="0.3">
      <c r="A3690" s="50">
        <v>92490015000</v>
      </c>
      <c r="B3690" s="14" t="s">
        <v>36131</v>
      </c>
      <c r="C3690" t="s">
        <v>36132</v>
      </c>
      <c r="E3690" t="s">
        <v>21569</v>
      </c>
      <c r="F3690" t="s">
        <v>36133</v>
      </c>
      <c r="H3690" s="12"/>
    </row>
    <row r="3691" spans="1:8" x14ac:dyDescent="0.3">
      <c r="A3691" s="50">
        <v>92490015000</v>
      </c>
      <c r="B3691" s="14" t="s">
        <v>36131</v>
      </c>
      <c r="C3691" t="s">
        <v>36134</v>
      </c>
      <c r="E3691" t="s">
        <v>22007</v>
      </c>
      <c r="F3691" t="s">
        <v>20978</v>
      </c>
      <c r="H3691" s="12"/>
    </row>
    <row r="3692" spans="1:8" x14ac:dyDescent="0.3">
      <c r="A3692" s="50">
        <v>92490015000</v>
      </c>
      <c r="B3692" s="14" t="s">
        <v>36131</v>
      </c>
      <c r="C3692" t="s">
        <v>36134</v>
      </c>
      <c r="E3692" t="s">
        <v>21399</v>
      </c>
      <c r="F3692" t="s">
        <v>20978</v>
      </c>
      <c r="H3692" s="12"/>
    </row>
    <row r="3693" spans="1:8" x14ac:dyDescent="0.3">
      <c r="A3693" s="50">
        <v>92500001000</v>
      </c>
      <c r="B3693" s="14" t="s">
        <v>20686</v>
      </c>
      <c r="D3693" s="14">
        <v>0</v>
      </c>
      <c r="H3693" s="12"/>
    </row>
    <row r="3694" spans="1:8" x14ac:dyDescent="0.3">
      <c r="A3694" s="50">
        <v>92500002000</v>
      </c>
      <c r="B3694" s="14" t="s">
        <v>39999</v>
      </c>
      <c r="C3694" t="s">
        <v>40000</v>
      </c>
      <c r="D3694" s="14">
        <v>2</v>
      </c>
      <c r="E3694" t="s">
        <v>40001</v>
      </c>
      <c r="F3694" t="s">
        <v>21017</v>
      </c>
      <c r="G3694" t="s">
        <v>40002</v>
      </c>
      <c r="H3694" s="12"/>
    </row>
    <row r="3695" spans="1:8" x14ac:dyDescent="0.3">
      <c r="A3695" s="50">
        <v>92500002000</v>
      </c>
      <c r="B3695" s="14" t="s">
        <v>39999</v>
      </c>
      <c r="C3695" t="s">
        <v>40000</v>
      </c>
      <c r="E3695" t="s">
        <v>40003</v>
      </c>
      <c r="F3695" t="s">
        <v>21017</v>
      </c>
      <c r="G3695" t="s">
        <v>40002</v>
      </c>
      <c r="H3695" s="12"/>
    </row>
    <row r="3696" spans="1:8" x14ac:dyDescent="0.3">
      <c r="A3696" s="50">
        <v>92500003000</v>
      </c>
      <c r="B3696" s="14" t="s">
        <v>37396</v>
      </c>
      <c r="C3696" t="s">
        <v>37397</v>
      </c>
      <c r="D3696" s="14">
        <v>2</v>
      </c>
      <c r="E3696" t="s">
        <v>20945</v>
      </c>
      <c r="F3696" t="s">
        <v>32098</v>
      </c>
      <c r="G3696" t="s">
        <v>37398</v>
      </c>
      <c r="H3696" s="12"/>
    </row>
    <row r="3697" spans="1:8" x14ac:dyDescent="0.3">
      <c r="A3697" s="50">
        <v>92500003000</v>
      </c>
      <c r="B3697" s="14" t="s">
        <v>37396</v>
      </c>
      <c r="C3697" t="s">
        <v>37399</v>
      </c>
      <c r="E3697" t="s">
        <v>23874</v>
      </c>
      <c r="F3697" t="s">
        <v>32098</v>
      </c>
      <c r="G3697" t="s">
        <v>37400</v>
      </c>
      <c r="H3697" s="12"/>
    </row>
    <row r="3698" spans="1:8" x14ac:dyDescent="0.3">
      <c r="A3698" s="50">
        <v>92500005000</v>
      </c>
      <c r="B3698" s="14" t="s">
        <v>37636</v>
      </c>
      <c r="C3698" t="s">
        <v>37637</v>
      </c>
      <c r="D3698" s="14">
        <v>2</v>
      </c>
      <c r="E3698" t="s">
        <v>37638</v>
      </c>
      <c r="F3698" t="s">
        <v>30000</v>
      </c>
      <c r="H3698" s="12"/>
    </row>
    <row r="3699" spans="1:8" x14ac:dyDescent="0.3">
      <c r="A3699" s="50">
        <v>92500005000</v>
      </c>
      <c r="B3699" s="14" t="s">
        <v>37636</v>
      </c>
      <c r="C3699" t="s">
        <v>37637</v>
      </c>
      <c r="E3699" t="s">
        <v>37639</v>
      </c>
      <c r="F3699" t="s">
        <v>37640</v>
      </c>
      <c r="H3699" s="12"/>
    </row>
    <row r="3700" spans="1:8" x14ac:dyDescent="0.3">
      <c r="A3700" s="50">
        <v>92500006000</v>
      </c>
      <c r="B3700" s="14" t="s">
        <v>37707</v>
      </c>
      <c r="C3700" t="s">
        <v>37708</v>
      </c>
      <c r="D3700" s="14">
        <v>1</v>
      </c>
      <c r="E3700" t="s">
        <v>22475</v>
      </c>
      <c r="F3700" t="s">
        <v>36049</v>
      </c>
      <c r="H3700" s="12"/>
    </row>
    <row r="3701" spans="1:8" x14ac:dyDescent="0.3">
      <c r="A3701" s="50">
        <v>92500007000</v>
      </c>
      <c r="B3701" s="14" t="s">
        <v>40135</v>
      </c>
      <c r="C3701" t="s">
        <v>40136</v>
      </c>
      <c r="D3701" s="14">
        <v>2</v>
      </c>
      <c r="E3701" t="s">
        <v>21287</v>
      </c>
      <c r="F3701" t="s">
        <v>40137</v>
      </c>
      <c r="H3701" s="12"/>
    </row>
    <row r="3702" spans="1:8" x14ac:dyDescent="0.3">
      <c r="A3702" s="50">
        <v>92500007000</v>
      </c>
      <c r="B3702" s="14" t="s">
        <v>40135</v>
      </c>
      <c r="C3702" t="s">
        <v>40136</v>
      </c>
      <c r="E3702" t="s">
        <v>25492</v>
      </c>
      <c r="F3702" t="s">
        <v>40137</v>
      </c>
      <c r="H3702" s="12"/>
    </row>
    <row r="3703" spans="1:8" x14ac:dyDescent="0.3">
      <c r="A3703" s="50">
        <v>92500009000</v>
      </c>
      <c r="B3703" s="14" t="s">
        <v>37957</v>
      </c>
      <c r="C3703" t="s">
        <v>37958</v>
      </c>
      <c r="D3703" s="14">
        <v>4</v>
      </c>
      <c r="E3703" t="s">
        <v>21789</v>
      </c>
      <c r="F3703" t="s">
        <v>21304</v>
      </c>
      <c r="G3703" t="s">
        <v>37959</v>
      </c>
      <c r="H3703" s="12"/>
    </row>
    <row r="3704" spans="1:8" x14ac:dyDescent="0.3">
      <c r="A3704" s="50">
        <v>92500009000</v>
      </c>
      <c r="B3704" s="14" t="s">
        <v>37957</v>
      </c>
      <c r="C3704" t="s">
        <v>37958</v>
      </c>
      <c r="E3704" t="s">
        <v>34242</v>
      </c>
      <c r="F3704" t="s">
        <v>21516</v>
      </c>
      <c r="G3704" t="s">
        <v>37959</v>
      </c>
      <c r="H3704" s="12"/>
    </row>
    <row r="3705" spans="1:8" x14ac:dyDescent="0.3">
      <c r="A3705" s="50">
        <v>92500009000</v>
      </c>
      <c r="B3705" s="14" t="s">
        <v>37957</v>
      </c>
      <c r="C3705" t="s">
        <v>37958</v>
      </c>
      <c r="E3705" t="s">
        <v>21300</v>
      </c>
      <c r="F3705" t="s">
        <v>37960</v>
      </c>
      <c r="G3705" t="s">
        <v>37961</v>
      </c>
      <c r="H3705" s="12"/>
    </row>
    <row r="3706" spans="1:8" x14ac:dyDescent="0.3">
      <c r="A3706" s="50">
        <v>92500009000</v>
      </c>
      <c r="B3706" s="14" t="s">
        <v>37957</v>
      </c>
      <c r="C3706" t="s">
        <v>37958</v>
      </c>
      <c r="E3706" t="s">
        <v>21628</v>
      </c>
      <c r="F3706" t="s">
        <v>37962</v>
      </c>
      <c r="G3706" t="s">
        <v>37961</v>
      </c>
      <c r="H3706" s="12"/>
    </row>
    <row r="3707" spans="1:8" x14ac:dyDescent="0.3">
      <c r="A3707" s="50">
        <v>92500012000</v>
      </c>
      <c r="B3707" s="14" t="s">
        <v>38232</v>
      </c>
      <c r="C3707" t="s">
        <v>38233</v>
      </c>
      <c r="D3707" s="14">
        <v>4</v>
      </c>
      <c r="E3707" t="s">
        <v>22002</v>
      </c>
      <c r="F3707" t="s">
        <v>25815</v>
      </c>
      <c r="G3707" t="s">
        <v>38234</v>
      </c>
      <c r="H3707" s="12"/>
    </row>
    <row r="3708" spans="1:8" x14ac:dyDescent="0.3">
      <c r="A3708" s="50">
        <v>92500012000</v>
      </c>
      <c r="B3708" s="14" t="s">
        <v>38232</v>
      </c>
      <c r="C3708" t="s">
        <v>38233</v>
      </c>
      <c r="E3708" t="s">
        <v>22492</v>
      </c>
      <c r="F3708" t="s">
        <v>38235</v>
      </c>
      <c r="G3708" t="s">
        <v>38234</v>
      </c>
      <c r="H3708" s="12"/>
    </row>
    <row r="3709" spans="1:8" x14ac:dyDescent="0.3">
      <c r="A3709" s="50">
        <v>92500012000</v>
      </c>
      <c r="B3709" s="14" t="s">
        <v>38232</v>
      </c>
      <c r="C3709" t="s">
        <v>38233</v>
      </c>
      <c r="E3709" t="s">
        <v>38236</v>
      </c>
      <c r="F3709" t="s">
        <v>38235</v>
      </c>
      <c r="G3709" t="s">
        <v>38237</v>
      </c>
      <c r="H3709" s="12"/>
    </row>
    <row r="3710" spans="1:8" x14ac:dyDescent="0.3">
      <c r="A3710" s="50">
        <v>92500012000</v>
      </c>
      <c r="B3710" s="14" t="s">
        <v>38232</v>
      </c>
      <c r="C3710" t="s">
        <v>38233</v>
      </c>
      <c r="E3710" t="s">
        <v>21196</v>
      </c>
      <c r="F3710" t="s">
        <v>38235</v>
      </c>
      <c r="G3710" t="s">
        <v>38234</v>
      </c>
      <c r="H3710" s="12"/>
    </row>
    <row r="3711" spans="1:8" x14ac:dyDescent="0.3">
      <c r="A3711" s="50">
        <v>92500013000</v>
      </c>
      <c r="B3711" s="14" t="s">
        <v>39971</v>
      </c>
      <c r="C3711" t="s">
        <v>39972</v>
      </c>
      <c r="D3711" s="14">
        <v>3</v>
      </c>
      <c r="E3711" t="s">
        <v>32017</v>
      </c>
      <c r="F3711" t="s">
        <v>39973</v>
      </c>
      <c r="G3711" t="s">
        <v>39974</v>
      </c>
      <c r="H3711" s="12"/>
    </row>
    <row r="3712" spans="1:8" x14ac:dyDescent="0.3">
      <c r="A3712" s="50">
        <v>92500013000</v>
      </c>
      <c r="B3712" s="14" t="s">
        <v>39971</v>
      </c>
      <c r="C3712" t="s">
        <v>39972</v>
      </c>
      <c r="E3712" t="s">
        <v>21654</v>
      </c>
      <c r="F3712" t="s">
        <v>39973</v>
      </c>
      <c r="G3712" t="s">
        <v>39975</v>
      </c>
      <c r="H3712" s="12"/>
    </row>
    <row r="3713" spans="1:8" x14ac:dyDescent="0.3">
      <c r="A3713" s="50">
        <v>92500013000</v>
      </c>
      <c r="B3713" s="14" t="s">
        <v>39971</v>
      </c>
      <c r="C3713" t="s">
        <v>39972</v>
      </c>
      <c r="E3713" t="s">
        <v>23501</v>
      </c>
      <c r="F3713" t="s">
        <v>39973</v>
      </c>
      <c r="G3713" t="s">
        <v>39976</v>
      </c>
      <c r="H3713" s="12"/>
    </row>
    <row r="3714" spans="1:8" x14ac:dyDescent="0.3">
      <c r="A3714" s="50">
        <v>92500014000</v>
      </c>
      <c r="B3714" s="14" t="s">
        <v>40113</v>
      </c>
      <c r="C3714" t="s">
        <v>40114</v>
      </c>
      <c r="D3714" s="14">
        <v>3</v>
      </c>
      <c r="E3714" t="s">
        <v>22278</v>
      </c>
      <c r="F3714" t="s">
        <v>23363</v>
      </c>
      <c r="G3714" t="s">
        <v>40115</v>
      </c>
      <c r="H3714" s="12"/>
    </row>
    <row r="3715" spans="1:8" x14ac:dyDescent="0.3">
      <c r="A3715" s="50">
        <v>92500014000</v>
      </c>
      <c r="B3715" s="14" t="s">
        <v>40113</v>
      </c>
      <c r="C3715" t="s">
        <v>40114</v>
      </c>
      <c r="E3715" t="s">
        <v>21034</v>
      </c>
      <c r="F3715" t="s">
        <v>23363</v>
      </c>
      <c r="G3715" t="s">
        <v>40116</v>
      </c>
      <c r="H3715" s="12"/>
    </row>
    <row r="3716" spans="1:8" x14ac:dyDescent="0.3">
      <c r="A3716" s="50">
        <v>92500014000</v>
      </c>
      <c r="B3716" s="14" t="s">
        <v>40113</v>
      </c>
      <c r="C3716" t="s">
        <v>40114</v>
      </c>
      <c r="E3716" t="s">
        <v>40117</v>
      </c>
      <c r="F3716" t="s">
        <v>23363</v>
      </c>
      <c r="G3716" t="s">
        <v>40116</v>
      </c>
      <c r="H3716" s="12"/>
    </row>
    <row r="3717" spans="1:8" x14ac:dyDescent="0.3">
      <c r="A3717" s="50">
        <v>92500015000</v>
      </c>
      <c r="B3717" s="14" t="s">
        <v>40173</v>
      </c>
      <c r="C3717" t="s">
        <v>40174</v>
      </c>
      <c r="D3717" s="14">
        <v>4</v>
      </c>
      <c r="E3717" t="s">
        <v>22418</v>
      </c>
      <c r="F3717" t="s">
        <v>21518</v>
      </c>
      <c r="G3717" t="s">
        <v>40175</v>
      </c>
      <c r="H3717" s="12"/>
    </row>
    <row r="3718" spans="1:8" x14ac:dyDescent="0.3">
      <c r="A3718" s="50">
        <v>92500015000</v>
      </c>
      <c r="B3718" s="14" t="s">
        <v>40173</v>
      </c>
      <c r="C3718" t="s">
        <v>40174</v>
      </c>
      <c r="E3718" t="s">
        <v>25821</v>
      </c>
      <c r="F3718" t="s">
        <v>21518</v>
      </c>
      <c r="G3718" t="s">
        <v>40175</v>
      </c>
      <c r="H3718" s="12"/>
    </row>
    <row r="3719" spans="1:8" x14ac:dyDescent="0.3">
      <c r="A3719" s="50">
        <v>92500015000</v>
      </c>
      <c r="B3719" s="14" t="s">
        <v>40173</v>
      </c>
      <c r="C3719" t="s">
        <v>40174</v>
      </c>
      <c r="E3719" t="s">
        <v>22880</v>
      </c>
      <c r="F3719" t="s">
        <v>25813</v>
      </c>
      <c r="G3719" t="s">
        <v>40176</v>
      </c>
      <c r="H3719" s="12"/>
    </row>
    <row r="3720" spans="1:8" x14ac:dyDescent="0.3">
      <c r="A3720" s="50">
        <v>92500015000</v>
      </c>
      <c r="B3720" s="14" t="s">
        <v>40173</v>
      </c>
      <c r="C3720" t="s">
        <v>40174</v>
      </c>
      <c r="E3720" t="s">
        <v>21047</v>
      </c>
      <c r="F3720" t="s">
        <v>25813</v>
      </c>
      <c r="G3720" t="s">
        <v>40176</v>
      </c>
      <c r="H3720" s="12"/>
    </row>
    <row r="3721" spans="1:8" x14ac:dyDescent="0.3">
      <c r="A3721" s="50">
        <v>92510002000</v>
      </c>
      <c r="B3721" s="14" t="s">
        <v>22119</v>
      </c>
      <c r="C3721" t="s">
        <v>22120</v>
      </c>
      <c r="D3721" s="14">
        <v>4</v>
      </c>
      <c r="E3721" t="s">
        <v>22121</v>
      </c>
      <c r="F3721" t="s">
        <v>22122</v>
      </c>
      <c r="H3721" s="12"/>
    </row>
    <row r="3722" spans="1:8" x14ac:dyDescent="0.3">
      <c r="A3722" s="50">
        <v>92510002000</v>
      </c>
      <c r="B3722" s="14" t="s">
        <v>22119</v>
      </c>
      <c r="C3722" t="s">
        <v>22120</v>
      </c>
      <c r="E3722" t="s">
        <v>22123</v>
      </c>
      <c r="F3722" t="s">
        <v>22122</v>
      </c>
      <c r="H3722" s="12"/>
    </row>
    <row r="3723" spans="1:8" x14ac:dyDescent="0.3">
      <c r="A3723" s="50">
        <v>92510002000</v>
      </c>
      <c r="B3723" s="14" t="s">
        <v>22119</v>
      </c>
      <c r="C3723" t="s">
        <v>22120</v>
      </c>
      <c r="E3723" t="s">
        <v>21354</v>
      </c>
      <c r="F3723" t="s">
        <v>22122</v>
      </c>
      <c r="H3723" s="12"/>
    </row>
    <row r="3724" spans="1:8" x14ac:dyDescent="0.3">
      <c r="A3724" s="50">
        <v>92510002000</v>
      </c>
      <c r="B3724" s="14" t="s">
        <v>22119</v>
      </c>
      <c r="C3724" t="s">
        <v>22120</v>
      </c>
      <c r="E3724" t="s">
        <v>22124</v>
      </c>
      <c r="F3724" t="s">
        <v>22125</v>
      </c>
      <c r="H3724" s="12"/>
    </row>
    <row r="3725" spans="1:8" x14ac:dyDescent="0.3">
      <c r="A3725" s="50">
        <v>92510003000</v>
      </c>
      <c r="B3725" s="14" t="s">
        <v>22094</v>
      </c>
      <c r="C3725" t="s">
        <v>22095</v>
      </c>
      <c r="D3725" s="14">
        <v>2</v>
      </c>
      <c r="E3725" t="s">
        <v>22096</v>
      </c>
      <c r="F3725" t="s">
        <v>22097</v>
      </c>
      <c r="H3725" s="12"/>
    </row>
    <row r="3726" spans="1:8" x14ac:dyDescent="0.3">
      <c r="A3726" s="50">
        <v>92510003000</v>
      </c>
      <c r="B3726" s="14" t="s">
        <v>22094</v>
      </c>
      <c r="C3726" t="s">
        <v>22095</v>
      </c>
      <c r="E3726" t="s">
        <v>22098</v>
      </c>
      <c r="F3726" t="s">
        <v>22097</v>
      </c>
      <c r="H3726" s="12"/>
    </row>
    <row r="3727" spans="1:8" x14ac:dyDescent="0.3">
      <c r="A3727" s="50">
        <v>92510004000</v>
      </c>
      <c r="B3727" s="14" t="s">
        <v>25226</v>
      </c>
      <c r="C3727" t="s">
        <v>25227</v>
      </c>
      <c r="D3727" s="14">
        <v>3</v>
      </c>
      <c r="E3727" t="s">
        <v>21112</v>
      </c>
      <c r="F3727" t="s">
        <v>25228</v>
      </c>
      <c r="H3727" s="12"/>
    </row>
    <row r="3728" spans="1:8" x14ac:dyDescent="0.3">
      <c r="A3728" s="50">
        <v>92510004000</v>
      </c>
      <c r="B3728" s="14" t="s">
        <v>25226</v>
      </c>
      <c r="C3728" t="s">
        <v>25229</v>
      </c>
      <c r="E3728" t="s">
        <v>21572</v>
      </c>
      <c r="F3728" t="s">
        <v>25228</v>
      </c>
      <c r="H3728" s="12"/>
    </row>
    <row r="3729" spans="1:8" x14ac:dyDescent="0.3">
      <c r="A3729" s="50">
        <v>92510004000</v>
      </c>
      <c r="B3729" s="14" t="s">
        <v>25226</v>
      </c>
      <c r="C3729" t="s">
        <v>25229</v>
      </c>
      <c r="E3729" t="s">
        <v>20949</v>
      </c>
      <c r="F3729" t="s">
        <v>25228</v>
      </c>
      <c r="H3729" s="12"/>
    </row>
    <row r="3730" spans="1:8" x14ac:dyDescent="0.3">
      <c r="A3730" s="50">
        <v>92510005000</v>
      </c>
      <c r="B3730" s="14" t="s">
        <v>24661</v>
      </c>
      <c r="C3730" t="s">
        <v>24662</v>
      </c>
      <c r="D3730" s="14">
        <v>3</v>
      </c>
      <c r="E3730" t="s">
        <v>24663</v>
      </c>
      <c r="F3730" t="s">
        <v>24664</v>
      </c>
      <c r="H3730" s="12"/>
    </row>
    <row r="3731" spans="1:8" x14ac:dyDescent="0.3">
      <c r="A3731" s="50">
        <v>92510005000</v>
      </c>
      <c r="B3731" s="14" t="s">
        <v>24661</v>
      </c>
      <c r="C3731" t="s">
        <v>24662</v>
      </c>
      <c r="E3731" t="s">
        <v>22421</v>
      </c>
      <c r="F3731" t="s">
        <v>24664</v>
      </c>
      <c r="H3731" s="12"/>
    </row>
    <row r="3732" spans="1:8" x14ac:dyDescent="0.3">
      <c r="A3732" s="50">
        <v>92510005000</v>
      </c>
      <c r="B3732" s="14" t="s">
        <v>24661</v>
      </c>
      <c r="C3732" t="s">
        <v>24662</v>
      </c>
      <c r="E3732" t="s">
        <v>21047</v>
      </c>
      <c r="F3732" t="s">
        <v>22044</v>
      </c>
      <c r="G3732" t="s">
        <v>24665</v>
      </c>
      <c r="H3732" s="12"/>
    </row>
    <row r="3733" spans="1:8" x14ac:dyDescent="0.3">
      <c r="A3733" s="50">
        <v>92510006000</v>
      </c>
      <c r="B3733" s="14" t="s">
        <v>24738</v>
      </c>
      <c r="C3733" t="s">
        <v>24739</v>
      </c>
      <c r="D3733" s="14">
        <v>3</v>
      </c>
      <c r="E3733" t="s">
        <v>23151</v>
      </c>
      <c r="F3733" t="s">
        <v>24740</v>
      </c>
      <c r="H3733" s="12"/>
    </row>
    <row r="3734" spans="1:8" x14ac:dyDescent="0.3">
      <c r="A3734" s="50">
        <v>92510006000</v>
      </c>
      <c r="B3734" s="14" t="s">
        <v>24738</v>
      </c>
      <c r="C3734" t="s">
        <v>24739</v>
      </c>
      <c r="E3734" t="s">
        <v>22880</v>
      </c>
      <c r="F3734" t="s">
        <v>24740</v>
      </c>
      <c r="H3734" s="12"/>
    </row>
    <row r="3735" spans="1:8" x14ac:dyDescent="0.3">
      <c r="A3735" s="50">
        <v>92510006000</v>
      </c>
      <c r="B3735" s="14" t="s">
        <v>24738</v>
      </c>
      <c r="C3735" t="s">
        <v>24739</v>
      </c>
      <c r="E3735" t="s">
        <v>24741</v>
      </c>
      <c r="F3735" t="s">
        <v>24740</v>
      </c>
      <c r="H3735" s="12"/>
    </row>
    <row r="3736" spans="1:8" x14ac:dyDescent="0.3">
      <c r="A3736" s="50">
        <v>92510007000</v>
      </c>
      <c r="B3736" s="14" t="s">
        <v>24903</v>
      </c>
      <c r="C3736" t="s">
        <v>24904</v>
      </c>
      <c r="D3736" s="14">
        <v>2</v>
      </c>
      <c r="E3736" t="s">
        <v>24905</v>
      </c>
      <c r="F3736" t="s">
        <v>24906</v>
      </c>
      <c r="H3736" s="12"/>
    </row>
    <row r="3737" spans="1:8" x14ac:dyDescent="0.3">
      <c r="A3737" s="50">
        <v>92510007000</v>
      </c>
      <c r="B3737" s="14" t="s">
        <v>24903</v>
      </c>
      <c r="C3737" t="s">
        <v>24907</v>
      </c>
      <c r="E3737" t="s">
        <v>24908</v>
      </c>
      <c r="F3737" t="s">
        <v>24909</v>
      </c>
      <c r="H3737" s="12"/>
    </row>
    <row r="3738" spans="1:8" x14ac:dyDescent="0.3">
      <c r="A3738" s="50">
        <v>92510008000</v>
      </c>
      <c r="B3738" s="14" t="s">
        <v>25167</v>
      </c>
      <c r="C3738" t="s">
        <v>25168</v>
      </c>
      <c r="D3738" s="14">
        <v>4</v>
      </c>
      <c r="E3738" t="s">
        <v>21486</v>
      </c>
      <c r="F3738" t="s">
        <v>25169</v>
      </c>
      <c r="H3738" s="12"/>
    </row>
    <row r="3739" spans="1:8" x14ac:dyDescent="0.3">
      <c r="A3739" s="50">
        <v>92510008000</v>
      </c>
      <c r="B3739" s="14" t="s">
        <v>25167</v>
      </c>
      <c r="C3739" t="s">
        <v>25168</v>
      </c>
      <c r="E3739" t="s">
        <v>21327</v>
      </c>
      <c r="F3739" t="s">
        <v>25170</v>
      </c>
      <c r="H3739" s="12"/>
    </row>
    <row r="3740" spans="1:8" x14ac:dyDescent="0.3">
      <c r="A3740" s="50">
        <v>92510008000</v>
      </c>
      <c r="B3740" s="14" t="s">
        <v>25167</v>
      </c>
      <c r="C3740" t="s">
        <v>25168</v>
      </c>
      <c r="E3740" t="s">
        <v>20962</v>
      </c>
      <c r="F3740" t="s">
        <v>25170</v>
      </c>
      <c r="H3740" s="12"/>
    </row>
    <row r="3741" spans="1:8" x14ac:dyDescent="0.3">
      <c r="A3741" s="50">
        <v>92510008000</v>
      </c>
      <c r="B3741" s="14" t="s">
        <v>25167</v>
      </c>
      <c r="C3741" t="s">
        <v>25168</v>
      </c>
      <c r="E3741" t="s">
        <v>25171</v>
      </c>
      <c r="F3741" t="s">
        <v>25170</v>
      </c>
      <c r="H3741" s="12"/>
    </row>
    <row r="3742" spans="1:8" x14ac:dyDescent="0.3">
      <c r="A3742" s="50">
        <v>92510009000</v>
      </c>
      <c r="B3742" s="14" t="s">
        <v>21880</v>
      </c>
      <c r="C3742" t="s">
        <v>21881</v>
      </c>
      <c r="D3742" s="14">
        <v>3</v>
      </c>
      <c r="E3742" t="s">
        <v>21406</v>
      </c>
      <c r="F3742" t="s">
        <v>21882</v>
      </c>
      <c r="H3742" s="12"/>
    </row>
    <row r="3743" spans="1:8" x14ac:dyDescent="0.3">
      <c r="A3743" s="50">
        <v>92510009000</v>
      </c>
      <c r="B3743" s="14" t="s">
        <v>21880</v>
      </c>
      <c r="C3743" t="s">
        <v>21881</v>
      </c>
      <c r="E3743" t="s">
        <v>21883</v>
      </c>
      <c r="F3743" t="s">
        <v>21884</v>
      </c>
      <c r="H3743" s="12"/>
    </row>
    <row r="3744" spans="1:8" x14ac:dyDescent="0.3">
      <c r="A3744" s="50">
        <v>92510009000</v>
      </c>
      <c r="B3744" s="14" t="s">
        <v>21880</v>
      </c>
      <c r="C3744" t="s">
        <v>21885</v>
      </c>
      <c r="E3744" t="s">
        <v>21886</v>
      </c>
      <c r="F3744" t="s">
        <v>21884</v>
      </c>
      <c r="H3744" s="12"/>
    </row>
    <row r="3745" spans="1:8" x14ac:dyDescent="0.3">
      <c r="A3745" s="50">
        <v>92510010000</v>
      </c>
      <c r="B3745" s="14" t="s">
        <v>21913</v>
      </c>
      <c r="C3745" t="s">
        <v>21914</v>
      </c>
      <c r="D3745" s="14">
        <v>2</v>
      </c>
      <c r="E3745" t="s">
        <v>21652</v>
      </c>
      <c r="F3745" t="s">
        <v>21915</v>
      </c>
      <c r="H3745" s="12"/>
    </row>
    <row r="3746" spans="1:8" x14ac:dyDescent="0.3">
      <c r="A3746" s="50">
        <v>92510010000</v>
      </c>
      <c r="B3746" s="14" t="s">
        <v>21913</v>
      </c>
      <c r="C3746" t="s">
        <v>21914</v>
      </c>
      <c r="E3746" t="s">
        <v>21916</v>
      </c>
      <c r="F3746" t="s">
        <v>21917</v>
      </c>
      <c r="H3746" s="12"/>
    </row>
    <row r="3747" spans="1:8" x14ac:dyDescent="0.3">
      <c r="A3747" s="50">
        <v>92510011000</v>
      </c>
      <c r="B3747" s="14" t="s">
        <v>25071</v>
      </c>
      <c r="C3747" t="s">
        <v>25072</v>
      </c>
      <c r="D3747" s="14">
        <v>3</v>
      </c>
      <c r="E3747" t="s">
        <v>21192</v>
      </c>
      <c r="F3747" t="s">
        <v>25073</v>
      </c>
      <c r="H3747" s="12"/>
    </row>
    <row r="3748" spans="1:8" x14ac:dyDescent="0.3">
      <c r="A3748" s="50">
        <v>92510011000</v>
      </c>
      <c r="B3748" s="14" t="s">
        <v>25071</v>
      </c>
      <c r="C3748" t="s">
        <v>25072</v>
      </c>
      <c r="E3748" t="s">
        <v>21038</v>
      </c>
      <c r="F3748" t="s">
        <v>25073</v>
      </c>
      <c r="H3748" s="12"/>
    </row>
    <row r="3749" spans="1:8" x14ac:dyDescent="0.3">
      <c r="A3749" s="50">
        <v>92510011000</v>
      </c>
      <c r="B3749" s="14" t="s">
        <v>25071</v>
      </c>
      <c r="C3749" t="s">
        <v>25074</v>
      </c>
      <c r="E3749" t="s">
        <v>21916</v>
      </c>
      <c r="F3749" t="s">
        <v>25073</v>
      </c>
      <c r="H3749" s="12"/>
    </row>
    <row r="3750" spans="1:8" x14ac:dyDescent="0.3">
      <c r="A3750" s="50">
        <v>92510012000</v>
      </c>
      <c r="B3750" s="14" t="s">
        <v>25151</v>
      </c>
      <c r="C3750" t="s">
        <v>25152</v>
      </c>
      <c r="D3750" s="14">
        <v>2</v>
      </c>
      <c r="E3750" t="s">
        <v>20945</v>
      </c>
      <c r="F3750" t="s">
        <v>25153</v>
      </c>
      <c r="H3750" s="12"/>
    </row>
    <row r="3751" spans="1:8" x14ac:dyDescent="0.3">
      <c r="A3751" s="50">
        <v>92510012000</v>
      </c>
      <c r="B3751" s="14" t="s">
        <v>25151</v>
      </c>
      <c r="C3751" t="s">
        <v>25152</v>
      </c>
      <c r="E3751" t="s">
        <v>21258</v>
      </c>
      <c r="F3751" t="s">
        <v>25153</v>
      </c>
      <c r="H3751" s="12"/>
    </row>
    <row r="3752" spans="1:8" x14ac:dyDescent="0.3">
      <c r="A3752" s="50">
        <v>92510013000</v>
      </c>
      <c r="B3752" s="14" t="s">
        <v>25275</v>
      </c>
      <c r="C3752" t="s">
        <v>25276</v>
      </c>
      <c r="D3752" s="14">
        <v>2</v>
      </c>
      <c r="E3752" t="s">
        <v>21423</v>
      </c>
      <c r="F3752" t="s">
        <v>21824</v>
      </c>
      <c r="G3752" t="s">
        <v>25277</v>
      </c>
      <c r="H3752" s="12"/>
    </row>
    <row r="3753" spans="1:8" x14ac:dyDescent="0.3">
      <c r="A3753" s="50">
        <v>92510013000</v>
      </c>
      <c r="B3753" s="14" t="s">
        <v>25275</v>
      </c>
      <c r="C3753" t="s">
        <v>25276</v>
      </c>
      <c r="E3753" t="s">
        <v>21047</v>
      </c>
      <c r="F3753" t="s">
        <v>23575</v>
      </c>
      <c r="G3753" t="s">
        <v>25278</v>
      </c>
      <c r="H3753" s="12"/>
    </row>
    <row r="3754" spans="1:8" x14ac:dyDescent="0.3">
      <c r="A3754" s="50">
        <v>92510014000</v>
      </c>
      <c r="B3754" s="14" t="s">
        <v>25380</v>
      </c>
      <c r="C3754" t="s">
        <v>25381</v>
      </c>
      <c r="D3754" s="14">
        <v>3</v>
      </c>
      <c r="E3754" t="s">
        <v>23966</v>
      </c>
      <c r="F3754" t="s">
        <v>25382</v>
      </c>
      <c r="H3754" s="12"/>
    </row>
    <row r="3755" spans="1:8" x14ac:dyDescent="0.3">
      <c r="A3755" s="50">
        <v>92510014000</v>
      </c>
      <c r="B3755" s="14" t="s">
        <v>25380</v>
      </c>
      <c r="C3755" t="s">
        <v>25381</v>
      </c>
      <c r="E3755" t="s">
        <v>21051</v>
      </c>
      <c r="F3755" t="s">
        <v>25382</v>
      </c>
      <c r="H3755" s="12"/>
    </row>
    <row r="3756" spans="1:8" x14ac:dyDescent="0.3">
      <c r="A3756" s="50">
        <v>92510014000</v>
      </c>
      <c r="B3756" s="14" t="s">
        <v>25380</v>
      </c>
      <c r="C3756" t="s">
        <v>25381</v>
      </c>
      <c r="E3756" t="s">
        <v>21922</v>
      </c>
      <c r="F3756" t="s">
        <v>25382</v>
      </c>
      <c r="H3756" s="12"/>
    </row>
    <row r="3757" spans="1:8" x14ac:dyDescent="0.3">
      <c r="A3757" s="50">
        <v>92510015000</v>
      </c>
      <c r="B3757" s="14" t="s">
        <v>25265</v>
      </c>
      <c r="C3757" t="s">
        <v>25266</v>
      </c>
      <c r="D3757" s="14">
        <v>2</v>
      </c>
      <c r="E3757" t="s">
        <v>20999</v>
      </c>
      <c r="F3757" t="s">
        <v>25267</v>
      </c>
      <c r="H3757" s="12"/>
    </row>
    <row r="3758" spans="1:8" x14ac:dyDescent="0.3">
      <c r="A3758" s="50">
        <v>92510015000</v>
      </c>
      <c r="B3758" s="14" t="s">
        <v>25265</v>
      </c>
      <c r="C3758" t="s">
        <v>25268</v>
      </c>
      <c r="E3758" t="s">
        <v>21600</v>
      </c>
      <c r="F3758" t="s">
        <v>25267</v>
      </c>
      <c r="H3758" s="12"/>
    </row>
    <row r="3759" spans="1:8" x14ac:dyDescent="0.3">
      <c r="A3759" s="50">
        <v>92510016000</v>
      </c>
      <c r="B3759" s="14" t="s">
        <v>25301</v>
      </c>
      <c r="C3759" t="s">
        <v>25302</v>
      </c>
      <c r="D3759" s="14">
        <v>4</v>
      </c>
      <c r="E3759" t="s">
        <v>22355</v>
      </c>
      <c r="F3759" t="s">
        <v>25303</v>
      </c>
      <c r="H3759" s="12"/>
    </row>
    <row r="3760" spans="1:8" x14ac:dyDescent="0.3">
      <c r="A3760" s="50">
        <v>92510016000</v>
      </c>
      <c r="B3760" s="14" t="s">
        <v>25301</v>
      </c>
      <c r="C3760" t="s">
        <v>25302</v>
      </c>
      <c r="E3760" t="s">
        <v>21307</v>
      </c>
      <c r="F3760" t="s">
        <v>25303</v>
      </c>
      <c r="H3760" s="12"/>
    </row>
    <row r="3761" spans="1:8" x14ac:dyDescent="0.3">
      <c r="A3761" s="50">
        <v>92510016000</v>
      </c>
      <c r="B3761" s="14" t="s">
        <v>25301</v>
      </c>
      <c r="C3761" t="s">
        <v>25302</v>
      </c>
      <c r="E3761" t="s">
        <v>22395</v>
      </c>
      <c r="F3761" t="s">
        <v>25303</v>
      </c>
      <c r="H3761" s="12"/>
    </row>
    <row r="3762" spans="1:8" x14ac:dyDescent="0.3">
      <c r="A3762" s="50">
        <v>92510016000</v>
      </c>
      <c r="B3762" s="14" t="s">
        <v>25301</v>
      </c>
      <c r="C3762" t="s">
        <v>25302</v>
      </c>
      <c r="E3762" t="s">
        <v>21471</v>
      </c>
      <c r="F3762" t="s">
        <v>25304</v>
      </c>
      <c r="G3762" t="s">
        <v>25305</v>
      </c>
      <c r="H3762" s="12"/>
    </row>
    <row r="3763" spans="1:8" x14ac:dyDescent="0.3">
      <c r="A3763" s="50">
        <v>92510017000</v>
      </c>
      <c r="B3763" s="14" t="s">
        <v>25353</v>
      </c>
      <c r="C3763" t="s">
        <v>25354</v>
      </c>
      <c r="D3763" s="14">
        <v>3</v>
      </c>
      <c r="E3763" t="s">
        <v>25355</v>
      </c>
      <c r="F3763" t="s">
        <v>25356</v>
      </c>
      <c r="H3763" s="12"/>
    </row>
    <row r="3764" spans="1:8" x14ac:dyDescent="0.3">
      <c r="A3764" s="50">
        <v>92510017000</v>
      </c>
      <c r="B3764" s="14" t="s">
        <v>25353</v>
      </c>
      <c r="C3764" t="s">
        <v>25354</v>
      </c>
      <c r="E3764" t="s">
        <v>24461</v>
      </c>
      <c r="F3764" t="s">
        <v>25357</v>
      </c>
      <c r="H3764" s="12"/>
    </row>
    <row r="3765" spans="1:8" x14ac:dyDescent="0.3">
      <c r="A3765" s="50">
        <v>92510017000</v>
      </c>
      <c r="B3765" s="14" t="s">
        <v>25353</v>
      </c>
      <c r="C3765" t="s">
        <v>25354</v>
      </c>
      <c r="E3765" t="s">
        <v>21047</v>
      </c>
      <c r="F3765" t="s">
        <v>25357</v>
      </c>
      <c r="H3765" s="12"/>
    </row>
    <row r="3766" spans="1:8" x14ac:dyDescent="0.3">
      <c r="A3766" s="50">
        <v>92510018000</v>
      </c>
      <c r="B3766" s="14" t="s">
        <v>24456</v>
      </c>
      <c r="C3766" t="s">
        <v>24457</v>
      </c>
      <c r="D3766" s="14">
        <v>2</v>
      </c>
      <c r="E3766" t="s">
        <v>22492</v>
      </c>
      <c r="F3766" t="s">
        <v>21553</v>
      </c>
      <c r="H3766" s="12"/>
    </row>
    <row r="3767" spans="1:8" x14ac:dyDescent="0.3">
      <c r="A3767" s="50">
        <v>92510018000</v>
      </c>
      <c r="B3767" s="14" t="s">
        <v>24456</v>
      </c>
      <c r="C3767" t="s">
        <v>24457</v>
      </c>
      <c r="E3767" t="s">
        <v>21354</v>
      </c>
      <c r="F3767" t="s">
        <v>21998</v>
      </c>
      <c r="H3767" s="12"/>
    </row>
    <row r="3768" spans="1:8" x14ac:dyDescent="0.3">
      <c r="A3768" s="50">
        <v>92520008000</v>
      </c>
      <c r="B3768" s="14" t="s">
        <v>23801</v>
      </c>
      <c r="C3768" t="s">
        <v>23802</v>
      </c>
      <c r="D3768" s="14">
        <v>2</v>
      </c>
      <c r="E3768" t="s">
        <v>23803</v>
      </c>
      <c r="F3768" t="s">
        <v>21055</v>
      </c>
      <c r="H3768" s="12"/>
    </row>
    <row r="3769" spans="1:8" x14ac:dyDescent="0.3">
      <c r="A3769" s="50">
        <v>92520008000</v>
      </c>
      <c r="B3769" s="14" t="s">
        <v>23801</v>
      </c>
      <c r="C3769" t="s">
        <v>23804</v>
      </c>
      <c r="E3769" t="s">
        <v>23805</v>
      </c>
      <c r="F3769" t="s">
        <v>21055</v>
      </c>
      <c r="H3769" s="12"/>
    </row>
    <row r="3770" spans="1:8" x14ac:dyDescent="0.3">
      <c r="A3770" s="50">
        <v>92520009000</v>
      </c>
      <c r="B3770" s="14" t="s">
        <v>20658</v>
      </c>
      <c r="D3770" s="14">
        <v>0</v>
      </c>
      <c r="H3770" s="12"/>
    </row>
    <row r="3771" spans="1:8" x14ac:dyDescent="0.3">
      <c r="A3771" s="50">
        <v>92520010000</v>
      </c>
      <c r="B3771" s="14" t="s">
        <v>23817</v>
      </c>
      <c r="C3771" t="s">
        <v>23818</v>
      </c>
      <c r="D3771" s="14">
        <v>2</v>
      </c>
      <c r="E3771" t="s">
        <v>23819</v>
      </c>
      <c r="F3771" t="s">
        <v>23820</v>
      </c>
      <c r="H3771" s="12"/>
    </row>
    <row r="3772" spans="1:8" x14ac:dyDescent="0.3">
      <c r="A3772" s="50">
        <v>92520010000</v>
      </c>
      <c r="B3772" s="14" t="s">
        <v>23817</v>
      </c>
      <c r="C3772" t="s">
        <v>23818</v>
      </c>
      <c r="E3772" t="s">
        <v>23821</v>
      </c>
      <c r="F3772" t="s">
        <v>23822</v>
      </c>
      <c r="H3772" s="12"/>
    </row>
    <row r="3773" spans="1:8" x14ac:dyDescent="0.3">
      <c r="A3773" s="50">
        <v>92520011000</v>
      </c>
      <c r="B3773" s="14" t="s">
        <v>23757</v>
      </c>
      <c r="C3773" t="s">
        <v>23758</v>
      </c>
      <c r="D3773" s="14">
        <v>2</v>
      </c>
      <c r="E3773" t="s">
        <v>21185</v>
      </c>
      <c r="F3773" t="s">
        <v>23759</v>
      </c>
      <c r="H3773" s="12"/>
    </row>
    <row r="3774" spans="1:8" x14ac:dyDescent="0.3">
      <c r="A3774" s="50">
        <v>92520011000</v>
      </c>
      <c r="B3774" s="14" t="s">
        <v>23757</v>
      </c>
      <c r="C3774" t="s">
        <v>23760</v>
      </c>
      <c r="E3774" t="s">
        <v>23761</v>
      </c>
      <c r="F3774" t="s">
        <v>23762</v>
      </c>
      <c r="H3774" s="12"/>
    </row>
    <row r="3775" spans="1:8" x14ac:dyDescent="0.3">
      <c r="A3775" s="50">
        <v>92540001000</v>
      </c>
      <c r="B3775" s="14" t="s">
        <v>22740</v>
      </c>
      <c r="C3775" t="s">
        <v>22741</v>
      </c>
      <c r="D3775" s="14">
        <v>2</v>
      </c>
      <c r="E3775" t="s">
        <v>21736</v>
      </c>
      <c r="F3775" t="s">
        <v>22742</v>
      </c>
      <c r="H3775" s="12"/>
    </row>
    <row r="3776" spans="1:8" x14ac:dyDescent="0.3">
      <c r="A3776" s="50">
        <v>92540001000</v>
      </c>
      <c r="B3776" s="14" t="s">
        <v>22740</v>
      </c>
      <c r="C3776" t="s">
        <v>22743</v>
      </c>
      <c r="E3776" t="s">
        <v>22744</v>
      </c>
      <c r="F3776" t="s">
        <v>22742</v>
      </c>
      <c r="H3776" s="12"/>
    </row>
    <row r="3777" spans="1:8" x14ac:dyDescent="0.3">
      <c r="A3777" s="50">
        <v>92540002000</v>
      </c>
      <c r="B3777" s="14" t="s">
        <v>22681</v>
      </c>
      <c r="C3777" t="s">
        <v>22682</v>
      </c>
      <c r="D3777" s="14">
        <v>2</v>
      </c>
      <c r="E3777" t="s">
        <v>21012</v>
      </c>
      <c r="F3777" t="s">
        <v>22683</v>
      </c>
      <c r="H3777" s="12"/>
    </row>
    <row r="3778" spans="1:8" x14ac:dyDescent="0.3">
      <c r="A3778" s="50">
        <v>92540002000</v>
      </c>
      <c r="B3778" s="14" t="s">
        <v>22681</v>
      </c>
      <c r="C3778" t="s">
        <v>22684</v>
      </c>
      <c r="E3778" t="s">
        <v>21572</v>
      </c>
      <c r="F3778" t="s">
        <v>21682</v>
      </c>
      <c r="H3778" s="12"/>
    </row>
    <row r="3779" spans="1:8" x14ac:dyDescent="0.3">
      <c r="A3779" s="50">
        <v>92540013000</v>
      </c>
      <c r="B3779" s="14" t="s">
        <v>24646</v>
      </c>
      <c r="C3779" t="s">
        <v>24647</v>
      </c>
      <c r="D3779" s="14">
        <v>2</v>
      </c>
      <c r="E3779" t="s">
        <v>21925</v>
      </c>
      <c r="F3779" t="s">
        <v>24648</v>
      </c>
      <c r="H3779" s="12"/>
    </row>
    <row r="3780" spans="1:8" x14ac:dyDescent="0.3">
      <c r="A3780" s="50">
        <v>92540013000</v>
      </c>
      <c r="B3780" s="14" t="s">
        <v>24646</v>
      </c>
      <c r="C3780" t="s">
        <v>24647</v>
      </c>
      <c r="E3780" t="s">
        <v>21335</v>
      </c>
      <c r="F3780" t="s">
        <v>24648</v>
      </c>
      <c r="H3780" s="12"/>
    </row>
    <row r="3781" spans="1:8" x14ac:dyDescent="0.3">
      <c r="A3781" s="50">
        <v>92540014000</v>
      </c>
      <c r="B3781" s="14" t="s">
        <v>22639</v>
      </c>
      <c r="C3781" t="s">
        <v>22640</v>
      </c>
      <c r="D3781" s="14">
        <v>2</v>
      </c>
      <c r="E3781" t="s">
        <v>22641</v>
      </c>
      <c r="F3781" t="s">
        <v>22642</v>
      </c>
      <c r="G3781" t="s">
        <v>22643</v>
      </c>
      <c r="H3781" s="12"/>
    </row>
    <row r="3782" spans="1:8" x14ac:dyDescent="0.3">
      <c r="A3782" s="50">
        <v>92540014000</v>
      </c>
      <c r="B3782" s="14" t="s">
        <v>22639</v>
      </c>
      <c r="C3782" t="s">
        <v>22640</v>
      </c>
      <c r="E3782" t="s">
        <v>20945</v>
      </c>
      <c r="F3782" t="s">
        <v>22642</v>
      </c>
      <c r="G3782" t="s">
        <v>22644</v>
      </c>
      <c r="H3782" s="12"/>
    </row>
    <row r="3783" spans="1:8" x14ac:dyDescent="0.3">
      <c r="A3783" s="50">
        <v>92540015000</v>
      </c>
      <c r="B3783" s="14" t="s">
        <v>22619</v>
      </c>
      <c r="C3783" t="s">
        <v>22620</v>
      </c>
      <c r="D3783" s="14">
        <v>2</v>
      </c>
      <c r="E3783" t="s">
        <v>21130</v>
      </c>
      <c r="F3783" t="s">
        <v>22621</v>
      </c>
      <c r="H3783" s="12"/>
    </row>
    <row r="3784" spans="1:8" x14ac:dyDescent="0.3">
      <c r="A3784" s="50">
        <v>92540015000</v>
      </c>
      <c r="B3784" s="14" t="s">
        <v>22619</v>
      </c>
      <c r="C3784" t="s">
        <v>22620</v>
      </c>
      <c r="E3784" t="s">
        <v>22093</v>
      </c>
      <c r="F3784" t="s">
        <v>22621</v>
      </c>
      <c r="H3784" s="12"/>
    </row>
    <row r="3785" spans="1:8" x14ac:dyDescent="0.3">
      <c r="A3785" s="50">
        <v>92540016000</v>
      </c>
      <c r="B3785" s="14" t="s">
        <v>20116</v>
      </c>
      <c r="D3785" s="14">
        <v>0</v>
      </c>
      <c r="H3785" s="12"/>
    </row>
    <row r="3786" spans="1:8" x14ac:dyDescent="0.3">
      <c r="A3786" s="50">
        <v>92540018000</v>
      </c>
      <c r="B3786" s="14" t="s">
        <v>34839</v>
      </c>
      <c r="C3786" t="s">
        <v>34840</v>
      </c>
      <c r="D3786" s="14">
        <v>2</v>
      </c>
      <c r="E3786" t="s">
        <v>22016</v>
      </c>
      <c r="F3786" t="s">
        <v>34841</v>
      </c>
      <c r="H3786" s="12"/>
    </row>
    <row r="3787" spans="1:8" x14ac:dyDescent="0.3">
      <c r="A3787" s="50">
        <v>92540018000</v>
      </c>
      <c r="B3787" s="14" t="s">
        <v>34839</v>
      </c>
      <c r="C3787" t="s">
        <v>34840</v>
      </c>
      <c r="E3787" t="s">
        <v>23894</v>
      </c>
      <c r="F3787" t="s">
        <v>34842</v>
      </c>
      <c r="H3787" s="12"/>
    </row>
    <row r="3788" spans="1:8" x14ac:dyDescent="0.3">
      <c r="A3788" s="50">
        <v>92540019000</v>
      </c>
      <c r="B3788" s="14" t="s">
        <v>34919</v>
      </c>
      <c r="C3788" t="s">
        <v>34920</v>
      </c>
      <c r="D3788" s="14">
        <v>1</v>
      </c>
      <c r="E3788" t="s">
        <v>21151</v>
      </c>
      <c r="F3788" t="s">
        <v>34921</v>
      </c>
      <c r="H3788" s="12"/>
    </row>
    <row r="3789" spans="1:8" x14ac:dyDescent="0.3">
      <c r="A3789" s="50">
        <v>92540019000</v>
      </c>
      <c r="B3789" s="14" t="s">
        <v>34919</v>
      </c>
      <c r="C3789" t="s">
        <v>34922</v>
      </c>
      <c r="D3789" s="14">
        <v>1</v>
      </c>
      <c r="E3789" t="s">
        <v>21335</v>
      </c>
      <c r="F3789" t="s">
        <v>34921</v>
      </c>
      <c r="H3789" s="12"/>
    </row>
    <row r="3790" spans="1:8" x14ac:dyDescent="0.3">
      <c r="A3790" s="50">
        <v>92540019000</v>
      </c>
      <c r="B3790" s="14" t="s">
        <v>34919</v>
      </c>
      <c r="C3790" t="s">
        <v>34923</v>
      </c>
      <c r="D3790" s="14">
        <v>4</v>
      </c>
      <c r="E3790" t="s">
        <v>25398</v>
      </c>
      <c r="F3790" t="s">
        <v>34921</v>
      </c>
      <c r="H3790" s="12"/>
    </row>
    <row r="3791" spans="1:8" x14ac:dyDescent="0.3">
      <c r="A3791" s="50">
        <v>92540019000</v>
      </c>
      <c r="B3791" s="14" t="s">
        <v>34919</v>
      </c>
      <c r="C3791" t="s">
        <v>34923</v>
      </c>
      <c r="E3791" t="s">
        <v>23575</v>
      </c>
      <c r="F3791" t="s">
        <v>34921</v>
      </c>
      <c r="H3791" s="12"/>
    </row>
    <row r="3792" spans="1:8" x14ac:dyDescent="0.3">
      <c r="A3792" s="50">
        <v>92540019000</v>
      </c>
      <c r="B3792" s="14" t="s">
        <v>34919</v>
      </c>
      <c r="C3792" t="s">
        <v>34923</v>
      </c>
      <c r="E3792" t="s">
        <v>24852</v>
      </c>
      <c r="F3792" t="s">
        <v>34921</v>
      </c>
      <c r="H3792" s="12"/>
    </row>
    <row r="3793" spans="1:8" x14ac:dyDescent="0.3">
      <c r="A3793" s="50">
        <v>92540019000</v>
      </c>
      <c r="B3793" s="14" t="s">
        <v>34919</v>
      </c>
      <c r="C3793" t="s">
        <v>34924</v>
      </c>
      <c r="E3793" t="s">
        <v>22254</v>
      </c>
      <c r="F3793" t="s">
        <v>34925</v>
      </c>
      <c r="H3793" s="12"/>
    </row>
    <row r="3794" spans="1:8" x14ac:dyDescent="0.3">
      <c r="A3794" s="50">
        <v>92540020000</v>
      </c>
      <c r="B3794" s="14" t="s">
        <v>34897</v>
      </c>
      <c r="C3794" t="s">
        <v>34898</v>
      </c>
      <c r="D3794" s="14">
        <v>2</v>
      </c>
      <c r="E3794" t="s">
        <v>24754</v>
      </c>
      <c r="F3794" t="s">
        <v>34899</v>
      </c>
      <c r="H3794" s="12"/>
    </row>
    <row r="3795" spans="1:8" x14ac:dyDescent="0.3">
      <c r="A3795" s="50">
        <v>92540020000</v>
      </c>
      <c r="B3795" s="14" t="s">
        <v>34897</v>
      </c>
      <c r="C3795" t="s">
        <v>34898</v>
      </c>
      <c r="E3795" t="s">
        <v>21003</v>
      </c>
      <c r="F3795" t="s">
        <v>21055</v>
      </c>
      <c r="H3795" s="12"/>
    </row>
    <row r="3796" spans="1:8" x14ac:dyDescent="0.3">
      <c r="A3796" s="50">
        <v>92540023000</v>
      </c>
      <c r="B3796" s="14" t="s">
        <v>35157</v>
      </c>
      <c r="C3796" t="s">
        <v>35158</v>
      </c>
      <c r="D3796" s="14">
        <v>4</v>
      </c>
      <c r="E3796" t="s">
        <v>21049</v>
      </c>
      <c r="F3796" t="s">
        <v>21646</v>
      </c>
      <c r="H3796" s="12"/>
    </row>
    <row r="3797" spans="1:8" x14ac:dyDescent="0.3">
      <c r="A3797" s="50">
        <v>92540023000</v>
      </c>
      <c r="B3797" s="14" t="s">
        <v>35157</v>
      </c>
      <c r="C3797" t="s">
        <v>35158</v>
      </c>
      <c r="E3797" t="s">
        <v>35159</v>
      </c>
      <c r="F3797" t="s">
        <v>21646</v>
      </c>
      <c r="H3797" s="12"/>
    </row>
    <row r="3798" spans="1:8" x14ac:dyDescent="0.3">
      <c r="A3798" s="50">
        <v>92540023000</v>
      </c>
      <c r="B3798" s="14" t="s">
        <v>35157</v>
      </c>
      <c r="C3798" t="s">
        <v>35158</v>
      </c>
      <c r="E3798" t="s">
        <v>21035</v>
      </c>
      <c r="F3798" t="s">
        <v>21646</v>
      </c>
      <c r="H3798" s="12"/>
    </row>
    <row r="3799" spans="1:8" x14ac:dyDescent="0.3">
      <c r="A3799" s="50">
        <v>92540023000</v>
      </c>
      <c r="B3799" s="14" t="s">
        <v>35157</v>
      </c>
      <c r="C3799" t="s">
        <v>35160</v>
      </c>
      <c r="E3799" t="s">
        <v>21151</v>
      </c>
      <c r="F3799" t="s">
        <v>21646</v>
      </c>
      <c r="H3799" s="12"/>
    </row>
    <row r="3800" spans="1:8" x14ac:dyDescent="0.3">
      <c r="A3800" s="50">
        <v>92540024000</v>
      </c>
      <c r="B3800" s="14" t="s">
        <v>35102</v>
      </c>
      <c r="C3800" t="s">
        <v>35103</v>
      </c>
      <c r="D3800" s="14">
        <v>3</v>
      </c>
      <c r="E3800" t="s">
        <v>21267</v>
      </c>
      <c r="F3800" t="s">
        <v>32708</v>
      </c>
      <c r="H3800" s="12"/>
    </row>
    <row r="3801" spans="1:8" x14ac:dyDescent="0.3">
      <c r="A3801" s="50">
        <v>92540024000</v>
      </c>
      <c r="B3801" s="14" t="s">
        <v>35102</v>
      </c>
      <c r="C3801" t="s">
        <v>35103</v>
      </c>
      <c r="E3801" t="s">
        <v>25629</v>
      </c>
      <c r="F3801" t="s">
        <v>32708</v>
      </c>
      <c r="H3801" s="12"/>
    </row>
    <row r="3802" spans="1:8" x14ac:dyDescent="0.3">
      <c r="A3802" s="50">
        <v>92540024000</v>
      </c>
      <c r="B3802" s="14" t="s">
        <v>35102</v>
      </c>
      <c r="C3802" t="s">
        <v>35103</v>
      </c>
      <c r="E3802" t="s">
        <v>35104</v>
      </c>
      <c r="F3802" t="s">
        <v>30395</v>
      </c>
      <c r="H3802" s="12"/>
    </row>
    <row r="3803" spans="1:8" x14ac:dyDescent="0.3">
      <c r="A3803" s="50">
        <v>92540025000</v>
      </c>
      <c r="B3803" s="14" t="s">
        <v>35325</v>
      </c>
      <c r="C3803" t="s">
        <v>35326</v>
      </c>
      <c r="D3803" s="14">
        <v>2</v>
      </c>
      <c r="E3803" t="s">
        <v>22477</v>
      </c>
      <c r="F3803" t="s">
        <v>35327</v>
      </c>
      <c r="H3803" s="12"/>
    </row>
    <row r="3804" spans="1:8" x14ac:dyDescent="0.3">
      <c r="A3804" s="50">
        <v>92540025000</v>
      </c>
      <c r="B3804" s="14" t="s">
        <v>35325</v>
      </c>
      <c r="C3804" t="s">
        <v>35326</v>
      </c>
      <c r="E3804" t="s">
        <v>21074</v>
      </c>
      <c r="F3804" t="s">
        <v>35327</v>
      </c>
      <c r="H3804" s="12"/>
    </row>
    <row r="3805" spans="1:8" x14ac:dyDescent="0.3">
      <c r="A3805" s="50">
        <v>92540026000</v>
      </c>
      <c r="B3805" s="14" t="s">
        <v>35500</v>
      </c>
      <c r="C3805" t="s">
        <v>35501</v>
      </c>
      <c r="D3805" s="14">
        <v>1</v>
      </c>
      <c r="E3805" t="s">
        <v>20962</v>
      </c>
      <c r="F3805" t="s">
        <v>29461</v>
      </c>
      <c r="H3805" s="12"/>
    </row>
    <row r="3806" spans="1:8" x14ac:dyDescent="0.3">
      <c r="A3806" s="50">
        <v>92540027000</v>
      </c>
      <c r="B3806" s="14" t="s">
        <v>30797</v>
      </c>
      <c r="C3806" t="s">
        <v>30798</v>
      </c>
      <c r="D3806" s="14">
        <v>3</v>
      </c>
      <c r="E3806" t="s">
        <v>30799</v>
      </c>
      <c r="F3806" t="s">
        <v>30800</v>
      </c>
      <c r="H3806" s="12"/>
    </row>
    <row r="3807" spans="1:8" x14ac:dyDescent="0.3">
      <c r="A3807" s="50">
        <v>92540027000</v>
      </c>
      <c r="B3807" s="14" t="s">
        <v>30797</v>
      </c>
      <c r="C3807" t="s">
        <v>30798</v>
      </c>
      <c r="E3807" t="s">
        <v>30801</v>
      </c>
      <c r="F3807" t="s">
        <v>30800</v>
      </c>
      <c r="H3807" s="12"/>
    </row>
    <row r="3808" spans="1:8" x14ac:dyDescent="0.3">
      <c r="A3808" s="50">
        <v>92540027000</v>
      </c>
      <c r="B3808" s="14" t="s">
        <v>30797</v>
      </c>
      <c r="C3808" t="s">
        <v>30798</v>
      </c>
      <c r="E3808" t="s">
        <v>21271</v>
      </c>
      <c r="F3808" t="s">
        <v>30800</v>
      </c>
      <c r="H3808" s="12"/>
    </row>
    <row r="3809" spans="1:8" x14ac:dyDescent="0.3">
      <c r="A3809" s="50">
        <v>92540028000</v>
      </c>
      <c r="B3809" s="14" t="s">
        <v>35853</v>
      </c>
      <c r="C3809" t="s">
        <v>35854</v>
      </c>
      <c r="D3809" s="14">
        <v>1</v>
      </c>
      <c r="E3809" t="s">
        <v>30926</v>
      </c>
      <c r="F3809" t="s">
        <v>35855</v>
      </c>
      <c r="H3809" s="12"/>
    </row>
    <row r="3810" spans="1:8" x14ac:dyDescent="0.3">
      <c r="A3810" s="50">
        <v>92540029000</v>
      </c>
      <c r="B3810" s="14" t="s">
        <v>28497</v>
      </c>
      <c r="C3810" t="s">
        <v>28498</v>
      </c>
      <c r="D3810" s="14">
        <v>1</v>
      </c>
      <c r="E3810" t="s">
        <v>25559</v>
      </c>
      <c r="F3810" t="s">
        <v>22535</v>
      </c>
      <c r="G3810" t="s">
        <v>28499</v>
      </c>
      <c r="H3810" s="12"/>
    </row>
    <row r="3811" spans="1:8" x14ac:dyDescent="0.3">
      <c r="A3811" s="50">
        <v>92540030000</v>
      </c>
      <c r="B3811" s="14" t="s">
        <v>28726</v>
      </c>
      <c r="C3811" t="s">
        <v>28727</v>
      </c>
      <c r="D3811" s="14">
        <v>2</v>
      </c>
      <c r="E3811" t="s">
        <v>21051</v>
      </c>
      <c r="F3811" t="s">
        <v>28728</v>
      </c>
      <c r="H3811" s="12"/>
    </row>
    <row r="3812" spans="1:8" x14ac:dyDescent="0.3">
      <c r="A3812" s="50">
        <v>92540030000</v>
      </c>
      <c r="B3812" s="14" t="s">
        <v>28726</v>
      </c>
      <c r="C3812" t="s">
        <v>28727</v>
      </c>
      <c r="E3812" t="s">
        <v>20943</v>
      </c>
      <c r="F3812" t="s">
        <v>28728</v>
      </c>
      <c r="H3812" s="12"/>
    </row>
    <row r="3813" spans="1:8" x14ac:dyDescent="0.3">
      <c r="A3813" s="50">
        <v>92540036000</v>
      </c>
      <c r="B3813" s="14" t="s">
        <v>28550</v>
      </c>
      <c r="C3813" t="s">
        <v>28551</v>
      </c>
      <c r="D3813" s="14">
        <v>2</v>
      </c>
      <c r="E3813" t="s">
        <v>22014</v>
      </c>
      <c r="F3813" t="s">
        <v>28552</v>
      </c>
      <c r="H3813" s="12"/>
    </row>
    <row r="3814" spans="1:8" x14ac:dyDescent="0.3">
      <c r="A3814" s="50">
        <v>92540036000</v>
      </c>
      <c r="B3814" s="14" t="s">
        <v>28550</v>
      </c>
      <c r="C3814" t="s">
        <v>28553</v>
      </c>
      <c r="E3814" t="s">
        <v>22443</v>
      </c>
      <c r="F3814" t="s">
        <v>28552</v>
      </c>
      <c r="H3814" s="12"/>
    </row>
    <row r="3815" spans="1:8" x14ac:dyDescent="0.3">
      <c r="A3815" s="50">
        <v>92540037000</v>
      </c>
      <c r="B3815" s="14" t="s">
        <v>35225</v>
      </c>
      <c r="C3815" t="s">
        <v>35226</v>
      </c>
      <c r="D3815" s="14">
        <v>2</v>
      </c>
      <c r="E3815" t="s">
        <v>22032</v>
      </c>
      <c r="F3815" t="s">
        <v>21807</v>
      </c>
      <c r="H3815" s="12"/>
    </row>
    <row r="3816" spans="1:8" x14ac:dyDescent="0.3">
      <c r="A3816" s="50">
        <v>92540037000</v>
      </c>
      <c r="B3816" s="14" t="s">
        <v>35225</v>
      </c>
      <c r="C3816" t="s">
        <v>35227</v>
      </c>
      <c r="E3816" t="s">
        <v>23338</v>
      </c>
      <c r="F3816" t="s">
        <v>21807</v>
      </c>
      <c r="H3816" s="12"/>
    </row>
    <row r="3817" spans="1:8" x14ac:dyDescent="0.3">
      <c r="A3817" s="50">
        <v>92550001000</v>
      </c>
      <c r="B3817" s="14" t="s">
        <v>25396</v>
      </c>
      <c r="C3817" t="s">
        <v>25397</v>
      </c>
      <c r="D3817" s="14">
        <v>5</v>
      </c>
      <c r="E3817" t="s">
        <v>25398</v>
      </c>
      <c r="F3817" t="s">
        <v>25399</v>
      </c>
      <c r="H3817" s="12"/>
    </row>
    <row r="3818" spans="1:8" x14ac:dyDescent="0.3">
      <c r="A3818" s="50">
        <v>92550001000</v>
      </c>
      <c r="B3818" s="14" t="s">
        <v>25396</v>
      </c>
      <c r="C3818" t="s">
        <v>25397</v>
      </c>
      <c r="E3818" t="s">
        <v>21911</v>
      </c>
      <c r="F3818" t="s">
        <v>25399</v>
      </c>
      <c r="H3818" s="12"/>
    </row>
    <row r="3819" spans="1:8" x14ac:dyDescent="0.3">
      <c r="A3819" s="50">
        <v>92550001000</v>
      </c>
      <c r="B3819" s="14" t="s">
        <v>25396</v>
      </c>
      <c r="C3819" t="s">
        <v>25397</v>
      </c>
      <c r="E3819" t="s">
        <v>25400</v>
      </c>
      <c r="F3819" t="s">
        <v>25399</v>
      </c>
      <c r="H3819" s="12"/>
    </row>
    <row r="3820" spans="1:8" x14ac:dyDescent="0.3">
      <c r="A3820" s="50">
        <v>92550001000</v>
      </c>
      <c r="B3820" s="14" t="s">
        <v>25396</v>
      </c>
      <c r="C3820" t="s">
        <v>25397</v>
      </c>
      <c r="E3820" t="s">
        <v>20980</v>
      </c>
      <c r="F3820" t="s">
        <v>25399</v>
      </c>
      <c r="H3820" s="12"/>
    </row>
    <row r="3821" spans="1:8" x14ac:dyDescent="0.3">
      <c r="A3821" s="50">
        <v>92550001000</v>
      </c>
      <c r="B3821" s="14" t="s">
        <v>25396</v>
      </c>
      <c r="C3821" t="s">
        <v>25397</v>
      </c>
      <c r="E3821" t="s">
        <v>21294</v>
      </c>
      <c r="F3821" t="s">
        <v>25399</v>
      </c>
      <c r="H3821" s="12"/>
    </row>
    <row r="3822" spans="1:8" x14ac:dyDescent="0.3">
      <c r="A3822" s="50">
        <v>92550002000</v>
      </c>
      <c r="B3822" s="14" t="s">
        <v>25463</v>
      </c>
      <c r="C3822" t="s">
        <v>25464</v>
      </c>
      <c r="D3822" s="14">
        <v>2</v>
      </c>
      <c r="E3822" t="s">
        <v>21348</v>
      </c>
      <c r="F3822" t="s">
        <v>21140</v>
      </c>
      <c r="H3822" s="12"/>
    </row>
    <row r="3823" spans="1:8" x14ac:dyDescent="0.3">
      <c r="A3823" s="50">
        <v>92550002000</v>
      </c>
      <c r="B3823" s="14" t="s">
        <v>25463</v>
      </c>
      <c r="C3823" t="s">
        <v>25464</v>
      </c>
      <c r="E3823" t="s">
        <v>21047</v>
      </c>
      <c r="F3823" t="s">
        <v>21140</v>
      </c>
      <c r="H3823" s="12"/>
    </row>
    <row r="3824" spans="1:8" x14ac:dyDescent="0.3">
      <c r="A3824" s="50">
        <v>92550003000</v>
      </c>
      <c r="B3824" s="14" t="s">
        <v>25560</v>
      </c>
      <c r="C3824" t="s">
        <v>25561</v>
      </c>
      <c r="D3824" s="14">
        <v>3</v>
      </c>
      <c r="E3824" t="s">
        <v>25562</v>
      </c>
      <c r="F3824" t="s">
        <v>23526</v>
      </c>
      <c r="H3824" s="12"/>
    </row>
    <row r="3825" spans="1:8" x14ac:dyDescent="0.3">
      <c r="A3825" s="50">
        <v>92550003000</v>
      </c>
      <c r="B3825" s="14" t="s">
        <v>25560</v>
      </c>
      <c r="C3825" t="s">
        <v>25563</v>
      </c>
      <c r="E3825" t="s">
        <v>20949</v>
      </c>
      <c r="F3825" t="s">
        <v>21035</v>
      </c>
      <c r="H3825" s="12"/>
    </row>
    <row r="3826" spans="1:8" x14ac:dyDescent="0.3">
      <c r="A3826" s="50">
        <v>92550003000</v>
      </c>
      <c r="B3826" s="14" t="s">
        <v>25560</v>
      </c>
      <c r="C3826" t="s">
        <v>25561</v>
      </c>
      <c r="E3826" t="s">
        <v>22744</v>
      </c>
      <c r="F3826" t="s">
        <v>21035</v>
      </c>
      <c r="H3826" s="12"/>
    </row>
    <row r="3827" spans="1:8" x14ac:dyDescent="0.3">
      <c r="A3827" s="50">
        <v>92550004000</v>
      </c>
      <c r="B3827" s="14" t="s">
        <v>25681</v>
      </c>
      <c r="C3827" t="s">
        <v>25682</v>
      </c>
      <c r="D3827" s="14">
        <v>1</v>
      </c>
      <c r="E3827" t="s">
        <v>25562</v>
      </c>
      <c r="F3827" t="s">
        <v>23536</v>
      </c>
      <c r="H3827" s="12"/>
    </row>
    <row r="3828" spans="1:8" x14ac:dyDescent="0.3">
      <c r="A3828" s="50">
        <v>92550006000</v>
      </c>
      <c r="B3828" s="14" t="s">
        <v>25976</v>
      </c>
      <c r="C3828" t="s">
        <v>25977</v>
      </c>
      <c r="D3828" s="14">
        <v>4</v>
      </c>
      <c r="E3828" t="s">
        <v>25978</v>
      </c>
      <c r="F3828" t="s">
        <v>25979</v>
      </c>
      <c r="H3828" s="12"/>
    </row>
    <row r="3829" spans="1:8" x14ac:dyDescent="0.3">
      <c r="A3829" s="50">
        <v>92550006000</v>
      </c>
      <c r="B3829" s="14" t="s">
        <v>25976</v>
      </c>
      <c r="C3829" t="s">
        <v>25980</v>
      </c>
      <c r="E3829" t="s">
        <v>25981</v>
      </c>
      <c r="F3829" t="s">
        <v>25979</v>
      </c>
      <c r="H3829" s="12"/>
    </row>
    <row r="3830" spans="1:8" x14ac:dyDescent="0.3">
      <c r="A3830" s="50">
        <v>92550006000</v>
      </c>
      <c r="B3830" s="14" t="s">
        <v>25976</v>
      </c>
      <c r="C3830" t="s">
        <v>25980</v>
      </c>
      <c r="E3830" t="s">
        <v>25821</v>
      </c>
      <c r="F3830" t="s">
        <v>25979</v>
      </c>
      <c r="H3830" s="12"/>
    </row>
    <row r="3831" spans="1:8" x14ac:dyDescent="0.3">
      <c r="A3831" s="50">
        <v>92550006000</v>
      </c>
      <c r="B3831" s="14" t="s">
        <v>25976</v>
      </c>
      <c r="C3831" t="s">
        <v>25977</v>
      </c>
      <c r="E3831" t="s">
        <v>25821</v>
      </c>
      <c r="F3831" t="s">
        <v>25979</v>
      </c>
      <c r="H3831" s="12"/>
    </row>
    <row r="3832" spans="1:8" x14ac:dyDescent="0.3">
      <c r="A3832" s="50">
        <v>92550009000</v>
      </c>
      <c r="B3832" s="14" t="s">
        <v>26446</v>
      </c>
      <c r="C3832" t="s">
        <v>26447</v>
      </c>
      <c r="D3832" s="14">
        <v>2</v>
      </c>
      <c r="E3832" t="s">
        <v>20945</v>
      </c>
      <c r="F3832" t="s">
        <v>26448</v>
      </c>
      <c r="H3832" s="12"/>
    </row>
    <row r="3833" spans="1:8" x14ac:dyDescent="0.3">
      <c r="A3833" s="50">
        <v>92550009000</v>
      </c>
      <c r="B3833" s="14" t="s">
        <v>26446</v>
      </c>
      <c r="C3833" t="s">
        <v>26449</v>
      </c>
      <c r="E3833" t="s">
        <v>26450</v>
      </c>
      <c r="F3833" t="s">
        <v>26448</v>
      </c>
      <c r="H3833" s="12"/>
    </row>
    <row r="3834" spans="1:8" x14ac:dyDescent="0.3">
      <c r="A3834" s="50">
        <v>92550010000</v>
      </c>
      <c r="B3834" s="14" t="s">
        <v>26358</v>
      </c>
      <c r="C3834" t="s">
        <v>26359</v>
      </c>
      <c r="D3834" s="14">
        <v>1</v>
      </c>
      <c r="E3834" t="s">
        <v>26360</v>
      </c>
      <c r="F3834" t="s">
        <v>26361</v>
      </c>
      <c r="H3834" s="12"/>
    </row>
    <row r="3835" spans="1:8" x14ac:dyDescent="0.3">
      <c r="A3835" s="50">
        <v>92550011000</v>
      </c>
      <c r="B3835" s="14" t="s">
        <v>26020</v>
      </c>
      <c r="C3835" t="s">
        <v>26021</v>
      </c>
      <c r="D3835" s="14">
        <v>2</v>
      </c>
      <c r="E3835" t="s">
        <v>21130</v>
      </c>
      <c r="F3835" t="s">
        <v>26022</v>
      </c>
      <c r="H3835" s="12"/>
    </row>
    <row r="3836" spans="1:8" x14ac:dyDescent="0.3">
      <c r="A3836" s="50">
        <v>92550011000</v>
      </c>
      <c r="B3836" s="14" t="s">
        <v>26020</v>
      </c>
      <c r="C3836" t="s">
        <v>26023</v>
      </c>
      <c r="E3836" t="s">
        <v>22368</v>
      </c>
      <c r="F3836" t="s">
        <v>21972</v>
      </c>
      <c r="G3836" t="s">
        <v>26024</v>
      </c>
      <c r="H3836" s="12"/>
    </row>
    <row r="3837" spans="1:8" x14ac:dyDescent="0.3">
      <c r="A3837" s="50">
        <v>92550012000</v>
      </c>
      <c r="B3837" s="14" t="s">
        <v>22953</v>
      </c>
      <c r="C3837" t="s">
        <v>22954</v>
      </c>
      <c r="D3837" s="14">
        <v>3</v>
      </c>
      <c r="E3837" t="s">
        <v>21185</v>
      </c>
      <c r="F3837" t="s">
        <v>22955</v>
      </c>
      <c r="H3837" s="12"/>
    </row>
    <row r="3838" spans="1:8" x14ac:dyDescent="0.3">
      <c r="A3838" s="50">
        <v>92550012000</v>
      </c>
      <c r="B3838" s="14" t="s">
        <v>22953</v>
      </c>
      <c r="C3838" t="s">
        <v>22956</v>
      </c>
      <c r="E3838" t="s">
        <v>22477</v>
      </c>
      <c r="F3838" t="s">
        <v>22955</v>
      </c>
      <c r="H3838" s="12"/>
    </row>
    <row r="3839" spans="1:8" x14ac:dyDescent="0.3">
      <c r="A3839" s="50">
        <v>92550012000</v>
      </c>
      <c r="B3839" s="14" t="s">
        <v>22953</v>
      </c>
      <c r="C3839" t="s">
        <v>22956</v>
      </c>
      <c r="E3839" t="s">
        <v>21639</v>
      </c>
      <c r="F3839" t="s">
        <v>22955</v>
      </c>
      <c r="H3839" s="12"/>
    </row>
    <row r="3840" spans="1:8" x14ac:dyDescent="0.3">
      <c r="A3840" s="50">
        <v>92550013000</v>
      </c>
      <c r="B3840" s="14" t="s">
        <v>25965</v>
      </c>
      <c r="C3840" t="s">
        <v>25966</v>
      </c>
      <c r="D3840" s="14">
        <v>2</v>
      </c>
      <c r="E3840" t="s">
        <v>21528</v>
      </c>
      <c r="F3840" t="s">
        <v>25967</v>
      </c>
      <c r="H3840" s="12"/>
    </row>
    <row r="3841" spans="1:8" x14ac:dyDescent="0.3">
      <c r="A3841" s="50">
        <v>92550013000</v>
      </c>
      <c r="B3841" s="14" t="s">
        <v>25965</v>
      </c>
      <c r="C3841" t="s">
        <v>25966</v>
      </c>
      <c r="E3841" t="s">
        <v>22477</v>
      </c>
      <c r="F3841" t="s">
        <v>25967</v>
      </c>
      <c r="H3841" s="12"/>
    </row>
    <row r="3842" spans="1:8" x14ac:dyDescent="0.3">
      <c r="A3842" s="50">
        <v>92550014000</v>
      </c>
      <c r="B3842" s="14" t="s">
        <v>25734</v>
      </c>
      <c r="C3842" t="s">
        <v>25735</v>
      </c>
      <c r="D3842" s="14">
        <v>2</v>
      </c>
      <c r="E3842" t="s">
        <v>20980</v>
      </c>
      <c r="F3842" t="s">
        <v>25736</v>
      </c>
      <c r="H3842" s="12"/>
    </row>
    <row r="3843" spans="1:8" x14ac:dyDescent="0.3">
      <c r="A3843" s="50">
        <v>92550014000</v>
      </c>
      <c r="B3843" s="14" t="s">
        <v>25734</v>
      </c>
      <c r="C3843" t="s">
        <v>25735</v>
      </c>
      <c r="E3843" t="s">
        <v>25737</v>
      </c>
      <c r="F3843" t="s">
        <v>25736</v>
      </c>
      <c r="H3843" s="12"/>
    </row>
    <row r="3844" spans="1:8" x14ac:dyDescent="0.3">
      <c r="A3844" s="50">
        <v>92550015000</v>
      </c>
      <c r="B3844" s="14" t="s">
        <v>25638</v>
      </c>
      <c r="C3844" t="s">
        <v>25639</v>
      </c>
      <c r="D3844" s="14">
        <v>4</v>
      </c>
      <c r="E3844" t="s">
        <v>22475</v>
      </c>
      <c r="F3844" t="s">
        <v>25640</v>
      </c>
      <c r="H3844" s="12"/>
    </row>
    <row r="3845" spans="1:8" x14ac:dyDescent="0.3">
      <c r="A3845" s="50">
        <v>92550015000</v>
      </c>
      <c r="B3845" s="14" t="s">
        <v>25638</v>
      </c>
      <c r="C3845" t="s">
        <v>25639</v>
      </c>
      <c r="E3845" t="s">
        <v>21911</v>
      </c>
      <c r="F3845" t="s">
        <v>25640</v>
      </c>
      <c r="H3845" s="12"/>
    </row>
    <row r="3846" spans="1:8" x14ac:dyDescent="0.3">
      <c r="A3846" s="50">
        <v>92550015000</v>
      </c>
      <c r="B3846" s="14" t="s">
        <v>25638</v>
      </c>
      <c r="C3846" t="s">
        <v>25639</v>
      </c>
      <c r="E3846" t="s">
        <v>21735</v>
      </c>
      <c r="F3846" t="s">
        <v>25640</v>
      </c>
      <c r="H3846" s="12"/>
    </row>
    <row r="3847" spans="1:8" x14ac:dyDescent="0.3">
      <c r="A3847" s="50">
        <v>92550015000</v>
      </c>
      <c r="B3847" s="14" t="s">
        <v>25638</v>
      </c>
      <c r="C3847" t="s">
        <v>25639</v>
      </c>
      <c r="E3847" t="s">
        <v>25641</v>
      </c>
      <c r="F3847" t="s">
        <v>25640</v>
      </c>
      <c r="H3847" s="12"/>
    </row>
    <row r="3848" spans="1:8" x14ac:dyDescent="0.3">
      <c r="A3848" s="50">
        <v>92550016000</v>
      </c>
      <c r="B3848" s="14" t="s">
        <v>25517</v>
      </c>
      <c r="C3848" t="s">
        <v>25518</v>
      </c>
      <c r="D3848" s="14">
        <v>1</v>
      </c>
      <c r="E3848" t="s">
        <v>21425</v>
      </c>
      <c r="F3848" t="s">
        <v>25519</v>
      </c>
      <c r="H3848" s="12"/>
    </row>
    <row r="3849" spans="1:8" x14ac:dyDescent="0.3">
      <c r="A3849" s="50">
        <v>92550017000</v>
      </c>
      <c r="B3849" s="14" t="s">
        <v>25447</v>
      </c>
      <c r="C3849" t="s">
        <v>25448</v>
      </c>
      <c r="D3849" s="14">
        <v>1</v>
      </c>
      <c r="E3849" t="s">
        <v>21528</v>
      </c>
      <c r="F3849" t="s">
        <v>22243</v>
      </c>
      <c r="H3849" s="12"/>
    </row>
    <row r="3850" spans="1:8" x14ac:dyDescent="0.3">
      <c r="A3850" s="50">
        <v>92550018000</v>
      </c>
      <c r="B3850" s="14" t="s">
        <v>21959</v>
      </c>
      <c r="C3850" t="s">
        <v>21960</v>
      </c>
      <c r="D3850" s="14">
        <v>2</v>
      </c>
      <c r="E3850" t="s">
        <v>21961</v>
      </c>
      <c r="F3850" t="s">
        <v>21962</v>
      </c>
      <c r="H3850" s="12"/>
    </row>
    <row r="3851" spans="1:8" x14ac:dyDescent="0.3">
      <c r="A3851" s="50">
        <v>92550018000</v>
      </c>
      <c r="B3851" s="14" t="s">
        <v>21959</v>
      </c>
      <c r="C3851" t="s">
        <v>21963</v>
      </c>
      <c r="E3851" t="s">
        <v>21964</v>
      </c>
      <c r="F3851" t="s">
        <v>21962</v>
      </c>
      <c r="H3851" s="12"/>
    </row>
    <row r="3852" spans="1:8" x14ac:dyDescent="0.3">
      <c r="A3852" s="50">
        <v>92550019000</v>
      </c>
      <c r="B3852" s="14" t="s">
        <v>22057</v>
      </c>
      <c r="C3852" t="s">
        <v>22058</v>
      </c>
      <c r="D3852" s="14">
        <v>3</v>
      </c>
      <c r="E3852" t="s">
        <v>21038</v>
      </c>
      <c r="F3852" t="s">
        <v>22059</v>
      </c>
      <c r="H3852" s="12"/>
    </row>
    <row r="3853" spans="1:8" x14ac:dyDescent="0.3">
      <c r="A3853" s="50">
        <v>92550019000</v>
      </c>
      <c r="B3853" s="14" t="s">
        <v>22057</v>
      </c>
      <c r="C3853" t="s">
        <v>22060</v>
      </c>
      <c r="E3853" t="s">
        <v>21034</v>
      </c>
      <c r="F3853" t="s">
        <v>22061</v>
      </c>
      <c r="G3853" t="s">
        <v>22062</v>
      </c>
      <c r="H3853" s="12"/>
    </row>
    <row r="3854" spans="1:8" x14ac:dyDescent="0.3">
      <c r="A3854" s="50">
        <v>92550019000</v>
      </c>
      <c r="B3854" s="14" t="s">
        <v>22057</v>
      </c>
      <c r="C3854" t="s">
        <v>22058</v>
      </c>
      <c r="E3854" t="s">
        <v>22063</v>
      </c>
      <c r="F3854" t="s">
        <v>22061</v>
      </c>
      <c r="G3854" t="s">
        <v>22064</v>
      </c>
      <c r="H3854" s="12"/>
    </row>
    <row r="3855" spans="1:8" x14ac:dyDescent="0.3">
      <c r="A3855" s="50">
        <v>92550020000</v>
      </c>
      <c r="B3855" s="14" t="s">
        <v>22241</v>
      </c>
      <c r="C3855" t="s">
        <v>22242</v>
      </c>
      <c r="D3855" s="14">
        <v>2</v>
      </c>
      <c r="E3855" t="s">
        <v>20945</v>
      </c>
      <c r="F3855" t="s">
        <v>22243</v>
      </c>
      <c r="H3855" s="12"/>
    </row>
    <row r="3856" spans="1:8" x14ac:dyDescent="0.3">
      <c r="A3856" s="50">
        <v>92550020000</v>
      </c>
      <c r="B3856" s="14" t="s">
        <v>22241</v>
      </c>
      <c r="C3856" t="s">
        <v>22242</v>
      </c>
      <c r="E3856" t="s">
        <v>21656</v>
      </c>
      <c r="F3856" t="s">
        <v>21807</v>
      </c>
      <c r="H3856" s="12"/>
    </row>
    <row r="3857" spans="1:8" x14ac:dyDescent="0.3">
      <c r="A3857" s="50">
        <v>92550021000</v>
      </c>
      <c r="B3857" s="14" t="s">
        <v>22336</v>
      </c>
      <c r="C3857" t="s">
        <v>22337</v>
      </c>
      <c r="D3857" s="14">
        <v>3</v>
      </c>
      <c r="E3857" t="s">
        <v>22338</v>
      </c>
      <c r="F3857" t="s">
        <v>22339</v>
      </c>
      <c r="G3857" t="s">
        <v>22340</v>
      </c>
      <c r="H3857" s="12"/>
    </row>
    <row r="3858" spans="1:8" x14ac:dyDescent="0.3">
      <c r="A3858" s="50">
        <v>92550021000</v>
      </c>
      <c r="B3858" s="14" t="s">
        <v>22336</v>
      </c>
      <c r="C3858" t="s">
        <v>22341</v>
      </c>
      <c r="E3858" t="s">
        <v>22054</v>
      </c>
      <c r="F3858" t="s">
        <v>22339</v>
      </c>
      <c r="H3858" s="12"/>
    </row>
    <row r="3859" spans="1:8" x14ac:dyDescent="0.3">
      <c r="A3859" s="50">
        <v>92550021000</v>
      </c>
      <c r="B3859" s="14" t="s">
        <v>22336</v>
      </c>
      <c r="C3859" t="s">
        <v>22341</v>
      </c>
      <c r="E3859" t="s">
        <v>22342</v>
      </c>
      <c r="F3859" t="s">
        <v>22339</v>
      </c>
      <c r="H3859" s="12"/>
    </row>
    <row r="3860" spans="1:8" x14ac:dyDescent="0.3">
      <c r="A3860" s="50">
        <v>92550022000</v>
      </c>
      <c r="B3860" s="14" t="s">
        <v>22459</v>
      </c>
      <c r="C3860" t="s">
        <v>22460</v>
      </c>
      <c r="D3860" s="14">
        <v>2</v>
      </c>
      <c r="E3860" t="s">
        <v>22461</v>
      </c>
      <c r="F3860" t="s">
        <v>22462</v>
      </c>
      <c r="H3860" s="12"/>
    </row>
    <row r="3861" spans="1:8" x14ac:dyDescent="0.3">
      <c r="A3861" s="50">
        <v>92550022000</v>
      </c>
      <c r="B3861" s="14" t="s">
        <v>22459</v>
      </c>
      <c r="C3861" t="s">
        <v>22463</v>
      </c>
      <c r="E3861" t="s">
        <v>21892</v>
      </c>
      <c r="F3861" t="s">
        <v>22462</v>
      </c>
      <c r="H3861" s="12"/>
    </row>
    <row r="3862" spans="1:8" x14ac:dyDescent="0.3">
      <c r="A3862" s="50">
        <v>92550023000</v>
      </c>
      <c r="B3862" s="14" t="s">
        <v>22551</v>
      </c>
      <c r="C3862" t="s">
        <v>22552</v>
      </c>
      <c r="D3862" s="14">
        <v>4</v>
      </c>
      <c r="E3862" t="s">
        <v>21185</v>
      </c>
      <c r="F3862" t="s">
        <v>21533</v>
      </c>
      <c r="H3862" s="12"/>
    </row>
    <row r="3863" spans="1:8" x14ac:dyDescent="0.3">
      <c r="A3863" s="50">
        <v>92550023000</v>
      </c>
      <c r="B3863" s="14" t="s">
        <v>22551</v>
      </c>
      <c r="C3863" t="s">
        <v>22552</v>
      </c>
      <c r="E3863" t="s">
        <v>22553</v>
      </c>
      <c r="F3863" t="s">
        <v>21533</v>
      </c>
      <c r="H3863" s="12"/>
    </row>
    <row r="3864" spans="1:8" x14ac:dyDescent="0.3">
      <c r="A3864" s="50">
        <v>92550023000</v>
      </c>
      <c r="B3864" s="14" t="s">
        <v>22551</v>
      </c>
      <c r="C3864" t="s">
        <v>22552</v>
      </c>
      <c r="E3864" t="s">
        <v>22554</v>
      </c>
      <c r="F3864" t="s">
        <v>21533</v>
      </c>
      <c r="H3864" s="12"/>
    </row>
    <row r="3865" spans="1:8" x14ac:dyDescent="0.3">
      <c r="A3865" s="50">
        <v>92550023000</v>
      </c>
      <c r="B3865" s="14" t="s">
        <v>22551</v>
      </c>
      <c r="C3865" t="s">
        <v>22552</v>
      </c>
      <c r="E3865" t="s">
        <v>21243</v>
      </c>
      <c r="F3865" t="s">
        <v>21533</v>
      </c>
      <c r="H3865" s="12"/>
    </row>
    <row r="3866" spans="1:8" x14ac:dyDescent="0.3">
      <c r="A3866" s="50">
        <v>92550024000</v>
      </c>
      <c r="B3866" s="14" t="s">
        <v>22658</v>
      </c>
      <c r="C3866" t="s">
        <v>22659</v>
      </c>
      <c r="D3866" s="14">
        <v>3</v>
      </c>
      <c r="E3866" t="s">
        <v>21439</v>
      </c>
      <c r="F3866" t="s">
        <v>22660</v>
      </c>
      <c r="H3866" s="12"/>
    </row>
    <row r="3867" spans="1:8" x14ac:dyDescent="0.3">
      <c r="A3867" s="50">
        <v>92550024000</v>
      </c>
      <c r="B3867" s="14" t="s">
        <v>22658</v>
      </c>
      <c r="C3867" t="s">
        <v>22661</v>
      </c>
      <c r="E3867" t="s">
        <v>22662</v>
      </c>
      <c r="F3867" t="s">
        <v>22663</v>
      </c>
      <c r="H3867" s="12"/>
    </row>
    <row r="3868" spans="1:8" x14ac:dyDescent="0.3">
      <c r="A3868" s="50">
        <v>92550024000</v>
      </c>
      <c r="B3868" s="14" t="s">
        <v>22658</v>
      </c>
      <c r="C3868" t="s">
        <v>22661</v>
      </c>
      <c r="E3868" t="s">
        <v>21430</v>
      </c>
      <c r="F3868" t="s">
        <v>22663</v>
      </c>
      <c r="H3868" s="12"/>
    </row>
    <row r="3869" spans="1:8" x14ac:dyDescent="0.3">
      <c r="A3869" s="50">
        <v>92550025000</v>
      </c>
      <c r="B3869" s="14" t="s">
        <v>22870</v>
      </c>
      <c r="C3869" t="s">
        <v>22871</v>
      </c>
      <c r="D3869" s="14">
        <v>1</v>
      </c>
      <c r="E3869" t="s">
        <v>21430</v>
      </c>
      <c r="F3869" t="s">
        <v>22872</v>
      </c>
      <c r="G3869" t="s">
        <v>22873</v>
      </c>
      <c r="H3869" s="12"/>
    </row>
    <row r="3870" spans="1:8" x14ac:dyDescent="0.3">
      <c r="A3870" s="50">
        <v>92550026000</v>
      </c>
      <c r="B3870" s="14" t="s">
        <v>22396</v>
      </c>
      <c r="C3870" t="s">
        <v>22397</v>
      </c>
      <c r="D3870" s="14">
        <v>1</v>
      </c>
      <c r="E3870" t="s">
        <v>21930</v>
      </c>
      <c r="F3870" t="s">
        <v>22398</v>
      </c>
      <c r="G3870" t="s">
        <v>22399</v>
      </c>
      <c r="H3870" s="12"/>
    </row>
    <row r="3871" spans="1:8" x14ac:dyDescent="0.3">
      <c r="A3871" s="50">
        <v>92550027000</v>
      </c>
      <c r="B3871" s="14" t="s">
        <v>22366</v>
      </c>
      <c r="C3871" t="s">
        <v>22367</v>
      </c>
      <c r="D3871" s="14">
        <v>2</v>
      </c>
      <c r="E3871" t="s">
        <v>21952</v>
      </c>
      <c r="F3871" t="s">
        <v>21408</v>
      </c>
      <c r="H3871" s="12"/>
    </row>
    <row r="3872" spans="1:8" x14ac:dyDescent="0.3">
      <c r="A3872" s="50">
        <v>92550027000</v>
      </c>
      <c r="B3872" s="14" t="s">
        <v>22366</v>
      </c>
      <c r="C3872" t="s">
        <v>22367</v>
      </c>
      <c r="E3872" t="s">
        <v>22368</v>
      </c>
      <c r="F3872" t="s">
        <v>21408</v>
      </c>
      <c r="H3872" s="12"/>
    </row>
    <row r="3873" spans="1:8" x14ac:dyDescent="0.3">
      <c r="A3873" s="50">
        <v>92550028000</v>
      </c>
      <c r="B3873" s="14" t="s">
        <v>22263</v>
      </c>
      <c r="C3873" t="s">
        <v>22264</v>
      </c>
      <c r="D3873" s="14">
        <v>1</v>
      </c>
      <c r="E3873" t="s">
        <v>21471</v>
      </c>
      <c r="F3873" t="s">
        <v>22265</v>
      </c>
      <c r="H3873" s="12"/>
    </row>
    <row r="3874" spans="1:8" x14ac:dyDescent="0.3">
      <c r="A3874" s="50">
        <v>92550029000</v>
      </c>
      <c r="B3874" s="14" t="s">
        <v>22194</v>
      </c>
      <c r="C3874" t="s">
        <v>22195</v>
      </c>
      <c r="D3874" s="14">
        <v>2</v>
      </c>
      <c r="E3874" t="s">
        <v>22196</v>
      </c>
      <c r="F3874" t="s">
        <v>22197</v>
      </c>
      <c r="H3874" s="12"/>
    </row>
    <row r="3875" spans="1:8" x14ac:dyDescent="0.3">
      <c r="A3875" s="50">
        <v>92550029000</v>
      </c>
      <c r="B3875" s="14" t="s">
        <v>22194</v>
      </c>
      <c r="C3875" t="s">
        <v>22195</v>
      </c>
      <c r="E3875" t="s">
        <v>22198</v>
      </c>
      <c r="F3875" t="s">
        <v>22199</v>
      </c>
      <c r="H3875" s="12"/>
    </row>
    <row r="3876" spans="1:8" x14ac:dyDescent="0.3">
      <c r="A3876" s="50">
        <v>92550030000</v>
      </c>
      <c r="B3876" s="14" t="s">
        <v>22021</v>
      </c>
      <c r="C3876" t="s">
        <v>22022</v>
      </c>
      <c r="D3876" s="14">
        <v>2</v>
      </c>
      <c r="E3876" t="s">
        <v>22023</v>
      </c>
      <c r="F3876" t="s">
        <v>22024</v>
      </c>
      <c r="H3876" s="12"/>
    </row>
    <row r="3877" spans="1:8" x14ac:dyDescent="0.3">
      <c r="A3877" s="50">
        <v>92550030000</v>
      </c>
      <c r="B3877" s="14" t="s">
        <v>22021</v>
      </c>
      <c r="C3877" t="s">
        <v>22022</v>
      </c>
      <c r="E3877" t="s">
        <v>21047</v>
      </c>
      <c r="F3877" t="s">
        <v>22024</v>
      </c>
      <c r="H3877" s="12"/>
    </row>
    <row r="3878" spans="1:8" x14ac:dyDescent="0.3">
      <c r="A3878" s="50">
        <v>92550031000</v>
      </c>
      <c r="B3878" s="14" t="s">
        <v>20767</v>
      </c>
      <c r="D3878" s="14">
        <v>0</v>
      </c>
      <c r="H3878" s="12"/>
    </row>
    <row r="3879" spans="1:8" x14ac:dyDescent="0.3">
      <c r="A3879" s="50">
        <v>92550031000</v>
      </c>
      <c r="B3879" s="14" t="s">
        <v>20767</v>
      </c>
      <c r="C3879" t="s">
        <v>21965</v>
      </c>
      <c r="D3879" s="14">
        <v>2</v>
      </c>
      <c r="E3879" t="s">
        <v>21966</v>
      </c>
      <c r="F3879" t="s">
        <v>21967</v>
      </c>
      <c r="H3879" s="12"/>
    </row>
    <row r="3880" spans="1:8" x14ac:dyDescent="0.3">
      <c r="A3880" s="50">
        <v>92550031000</v>
      </c>
      <c r="B3880" s="14" t="s">
        <v>20767</v>
      </c>
      <c r="C3880" t="s">
        <v>21965</v>
      </c>
      <c r="E3880" t="s">
        <v>20999</v>
      </c>
      <c r="F3880" t="s">
        <v>21968</v>
      </c>
      <c r="G3880" t="s">
        <v>21969</v>
      </c>
      <c r="H3880" s="12"/>
    </row>
    <row r="3881" spans="1:8" x14ac:dyDescent="0.3">
      <c r="A3881" s="50">
        <v>92550032000</v>
      </c>
      <c r="B3881" s="14" t="s">
        <v>21950</v>
      </c>
      <c r="C3881" t="s">
        <v>21951</v>
      </c>
      <c r="D3881" s="14">
        <v>2</v>
      </c>
      <c r="E3881" t="s">
        <v>21952</v>
      </c>
      <c r="F3881" t="s">
        <v>21098</v>
      </c>
      <c r="H3881" s="12"/>
    </row>
    <row r="3882" spans="1:8" x14ac:dyDescent="0.3">
      <c r="A3882" s="50">
        <v>92550032000</v>
      </c>
      <c r="B3882" s="14" t="s">
        <v>21950</v>
      </c>
      <c r="C3882" t="s">
        <v>21951</v>
      </c>
      <c r="E3882" t="s">
        <v>21584</v>
      </c>
      <c r="F3882" t="s">
        <v>21098</v>
      </c>
      <c r="G3882" t="s">
        <v>21953</v>
      </c>
      <c r="H3882" s="12"/>
    </row>
    <row r="3883" spans="1:8" x14ac:dyDescent="0.3">
      <c r="A3883" s="50">
        <v>92550033000</v>
      </c>
      <c r="B3883" s="14" t="s">
        <v>26416</v>
      </c>
      <c r="C3883" t="s">
        <v>26417</v>
      </c>
      <c r="D3883" s="14">
        <v>2</v>
      </c>
      <c r="E3883" t="s">
        <v>21185</v>
      </c>
      <c r="F3883" t="s">
        <v>26418</v>
      </c>
      <c r="H3883" s="12"/>
    </row>
    <row r="3884" spans="1:8" x14ac:dyDescent="0.3">
      <c r="A3884" s="50">
        <v>92550033000</v>
      </c>
      <c r="B3884" s="14" t="s">
        <v>26416</v>
      </c>
      <c r="C3884" t="s">
        <v>26417</v>
      </c>
      <c r="E3884" t="s">
        <v>21148</v>
      </c>
      <c r="F3884" t="s">
        <v>26418</v>
      </c>
      <c r="H3884" s="12"/>
    </row>
    <row r="3885" spans="1:8" x14ac:dyDescent="0.3">
      <c r="A3885" s="50">
        <v>92550034000</v>
      </c>
      <c r="B3885" s="14" t="s">
        <v>26462</v>
      </c>
      <c r="C3885" t="s">
        <v>26463</v>
      </c>
      <c r="D3885" s="14">
        <v>4</v>
      </c>
      <c r="E3885" t="s">
        <v>26464</v>
      </c>
      <c r="F3885" t="s">
        <v>26465</v>
      </c>
      <c r="H3885" s="12"/>
    </row>
    <row r="3886" spans="1:8" x14ac:dyDescent="0.3">
      <c r="A3886" s="50">
        <v>92550034000</v>
      </c>
      <c r="B3886" s="14" t="s">
        <v>26462</v>
      </c>
      <c r="C3886" t="s">
        <v>26463</v>
      </c>
      <c r="E3886" t="s">
        <v>26466</v>
      </c>
      <c r="F3886" t="s">
        <v>24530</v>
      </c>
      <c r="H3886" s="12"/>
    </row>
    <row r="3887" spans="1:8" x14ac:dyDescent="0.3">
      <c r="A3887" s="50">
        <v>92550034000</v>
      </c>
      <c r="B3887" s="14" t="s">
        <v>26462</v>
      </c>
      <c r="C3887" t="s">
        <v>26463</v>
      </c>
      <c r="E3887" t="s">
        <v>20945</v>
      </c>
      <c r="F3887" t="s">
        <v>24530</v>
      </c>
      <c r="H3887" s="12"/>
    </row>
    <row r="3888" spans="1:8" x14ac:dyDescent="0.3">
      <c r="A3888" s="50">
        <v>92550034000</v>
      </c>
      <c r="B3888" s="14" t="s">
        <v>26462</v>
      </c>
      <c r="C3888" t="s">
        <v>26463</v>
      </c>
      <c r="E3888" t="s">
        <v>21713</v>
      </c>
      <c r="F3888" t="s">
        <v>24530</v>
      </c>
      <c r="H3888" s="12"/>
    </row>
    <row r="3889" spans="1:8" x14ac:dyDescent="0.3">
      <c r="A3889" s="50">
        <v>92560005000</v>
      </c>
      <c r="B3889" s="14" t="s">
        <v>36698</v>
      </c>
      <c r="C3889" t="s">
        <v>36699</v>
      </c>
      <c r="D3889" s="14">
        <v>2</v>
      </c>
      <c r="E3889" t="s">
        <v>23595</v>
      </c>
      <c r="F3889" t="s">
        <v>36700</v>
      </c>
      <c r="H3889" s="12"/>
    </row>
    <row r="3890" spans="1:8" x14ac:dyDescent="0.3">
      <c r="A3890" s="50">
        <v>92560005000</v>
      </c>
      <c r="B3890" s="14" t="s">
        <v>36698</v>
      </c>
      <c r="C3890" t="s">
        <v>36701</v>
      </c>
      <c r="E3890" t="s">
        <v>22093</v>
      </c>
      <c r="F3890" t="s">
        <v>36700</v>
      </c>
      <c r="H3890" s="12"/>
    </row>
    <row r="3891" spans="1:8" x14ac:dyDescent="0.3">
      <c r="A3891" s="50">
        <v>92560007000</v>
      </c>
      <c r="B3891" s="14" t="s">
        <v>37030</v>
      </c>
      <c r="C3891" t="s">
        <v>37031</v>
      </c>
      <c r="D3891" s="14">
        <v>1</v>
      </c>
      <c r="E3891" t="s">
        <v>21258</v>
      </c>
      <c r="F3891" t="s">
        <v>37032</v>
      </c>
      <c r="H3891" s="12"/>
    </row>
    <row r="3892" spans="1:8" x14ac:dyDescent="0.3">
      <c r="A3892" s="50">
        <v>92560008000</v>
      </c>
      <c r="B3892" s="14" t="s">
        <v>37001</v>
      </c>
      <c r="C3892" t="s">
        <v>37002</v>
      </c>
      <c r="D3892" s="14">
        <v>1</v>
      </c>
      <c r="E3892" t="s">
        <v>37003</v>
      </c>
      <c r="F3892" t="s">
        <v>22291</v>
      </c>
      <c r="H3892" s="12"/>
    </row>
    <row r="3893" spans="1:8" x14ac:dyDescent="0.3">
      <c r="A3893" s="50">
        <v>92560008000</v>
      </c>
      <c r="B3893" s="14" t="s">
        <v>37001</v>
      </c>
      <c r="C3893" t="s">
        <v>37011</v>
      </c>
      <c r="D3893" s="14">
        <v>2</v>
      </c>
      <c r="E3893" t="s">
        <v>27183</v>
      </c>
      <c r="F3893" t="s">
        <v>24087</v>
      </c>
      <c r="H3893" s="12"/>
    </row>
    <row r="3894" spans="1:8" x14ac:dyDescent="0.3">
      <c r="A3894" s="50">
        <v>92560008000</v>
      </c>
      <c r="B3894" s="14" t="s">
        <v>37001</v>
      </c>
      <c r="C3894" t="s">
        <v>37011</v>
      </c>
      <c r="E3894" t="s">
        <v>31760</v>
      </c>
      <c r="F3894" t="s">
        <v>24087</v>
      </c>
      <c r="H3894" s="12"/>
    </row>
    <row r="3895" spans="1:8" x14ac:dyDescent="0.3">
      <c r="A3895" s="50">
        <v>92560009000</v>
      </c>
      <c r="B3895" s="14" t="s">
        <v>36792</v>
      </c>
      <c r="C3895" t="s">
        <v>36793</v>
      </c>
      <c r="D3895" s="14">
        <v>3</v>
      </c>
      <c r="E3895" t="s">
        <v>27820</v>
      </c>
      <c r="F3895" t="s">
        <v>36794</v>
      </c>
      <c r="H3895" s="12"/>
    </row>
    <row r="3896" spans="1:8" x14ac:dyDescent="0.3">
      <c r="A3896" s="50">
        <v>92560009000</v>
      </c>
      <c r="B3896" s="14" t="s">
        <v>36792</v>
      </c>
      <c r="C3896" t="s">
        <v>36793</v>
      </c>
      <c r="E3896" t="s">
        <v>36795</v>
      </c>
      <c r="F3896" t="s">
        <v>36794</v>
      </c>
      <c r="H3896" s="12"/>
    </row>
    <row r="3897" spans="1:8" x14ac:dyDescent="0.3">
      <c r="A3897" s="50">
        <v>92560009000</v>
      </c>
      <c r="B3897" s="14" t="s">
        <v>36792</v>
      </c>
      <c r="C3897" t="s">
        <v>36793</v>
      </c>
      <c r="E3897" t="s">
        <v>21243</v>
      </c>
      <c r="F3897" t="s">
        <v>36796</v>
      </c>
      <c r="H3897" s="12"/>
    </row>
    <row r="3898" spans="1:8" x14ac:dyDescent="0.3">
      <c r="A3898" s="50">
        <v>92560010000</v>
      </c>
      <c r="B3898" s="14" t="s">
        <v>36938</v>
      </c>
      <c r="C3898" t="s">
        <v>36939</v>
      </c>
      <c r="D3898" s="14">
        <v>2</v>
      </c>
      <c r="E3898" t="s">
        <v>21423</v>
      </c>
      <c r="F3898" t="s">
        <v>23130</v>
      </c>
      <c r="H3898" s="12"/>
    </row>
    <row r="3899" spans="1:8" x14ac:dyDescent="0.3">
      <c r="A3899" s="50">
        <v>92560010000</v>
      </c>
      <c r="B3899" s="14" t="s">
        <v>36938</v>
      </c>
      <c r="C3899" t="s">
        <v>36940</v>
      </c>
      <c r="E3899" t="s">
        <v>23221</v>
      </c>
      <c r="F3899" t="s">
        <v>23130</v>
      </c>
      <c r="H3899" s="12"/>
    </row>
    <row r="3900" spans="1:8" x14ac:dyDescent="0.3">
      <c r="A3900" s="50">
        <v>92560014000</v>
      </c>
      <c r="B3900" s="14" t="s">
        <v>20818</v>
      </c>
      <c r="D3900" s="14">
        <v>0</v>
      </c>
      <c r="H3900" s="12"/>
    </row>
    <row r="3901" spans="1:8" x14ac:dyDescent="0.3">
      <c r="A3901" s="50">
        <v>92570007000</v>
      </c>
      <c r="B3901" s="14" t="s">
        <v>34173</v>
      </c>
      <c r="C3901" t="s">
        <v>34174</v>
      </c>
      <c r="D3901" s="14">
        <v>2</v>
      </c>
      <c r="E3901" t="s">
        <v>26981</v>
      </c>
      <c r="F3901" t="s">
        <v>34175</v>
      </c>
      <c r="H3901" s="12"/>
    </row>
    <row r="3902" spans="1:8" x14ac:dyDescent="0.3">
      <c r="A3902" s="50">
        <v>92570007000</v>
      </c>
      <c r="B3902" s="14" t="s">
        <v>34173</v>
      </c>
      <c r="C3902" t="s">
        <v>34174</v>
      </c>
      <c r="E3902" t="s">
        <v>34176</v>
      </c>
      <c r="F3902" t="s">
        <v>34177</v>
      </c>
      <c r="H3902" s="12"/>
    </row>
    <row r="3903" spans="1:8" x14ac:dyDescent="0.3">
      <c r="A3903" s="50">
        <v>92570008000</v>
      </c>
      <c r="B3903" s="14" t="s">
        <v>34380</v>
      </c>
      <c r="C3903" t="s">
        <v>34381</v>
      </c>
      <c r="D3903" s="14">
        <v>1</v>
      </c>
      <c r="E3903" t="s">
        <v>21789</v>
      </c>
      <c r="F3903" t="s">
        <v>34382</v>
      </c>
      <c r="H3903" s="12"/>
    </row>
    <row r="3904" spans="1:8" x14ac:dyDescent="0.3">
      <c r="A3904" s="50">
        <v>92570009000</v>
      </c>
      <c r="B3904" s="14" t="s">
        <v>30235</v>
      </c>
      <c r="C3904" t="s">
        <v>30236</v>
      </c>
      <c r="D3904" s="14">
        <v>2</v>
      </c>
      <c r="E3904" t="s">
        <v>21325</v>
      </c>
      <c r="F3904" t="s">
        <v>30237</v>
      </c>
      <c r="H3904" s="12"/>
    </row>
    <row r="3905" spans="1:8" x14ac:dyDescent="0.3">
      <c r="A3905" s="50">
        <v>92570009000</v>
      </c>
      <c r="B3905" s="14" t="s">
        <v>30235</v>
      </c>
      <c r="C3905" t="s">
        <v>30236</v>
      </c>
      <c r="E3905" t="s">
        <v>21961</v>
      </c>
      <c r="F3905" t="s">
        <v>30237</v>
      </c>
      <c r="H3905" s="12"/>
    </row>
    <row r="3906" spans="1:8" x14ac:dyDescent="0.3">
      <c r="A3906" s="50">
        <v>92570010000</v>
      </c>
      <c r="B3906" s="14" t="s">
        <v>34217</v>
      </c>
      <c r="C3906" t="s">
        <v>34218</v>
      </c>
      <c r="D3906" s="14">
        <v>2</v>
      </c>
      <c r="E3906" t="s">
        <v>21385</v>
      </c>
      <c r="F3906" t="s">
        <v>30024</v>
      </c>
      <c r="H3906" s="12"/>
    </row>
    <row r="3907" spans="1:8" x14ac:dyDescent="0.3">
      <c r="A3907" s="50">
        <v>92570010000</v>
      </c>
      <c r="B3907" s="14" t="s">
        <v>34217</v>
      </c>
      <c r="C3907" t="s">
        <v>34218</v>
      </c>
      <c r="E3907" t="s">
        <v>20945</v>
      </c>
      <c r="F3907" t="s">
        <v>30024</v>
      </c>
      <c r="H3907" s="12"/>
    </row>
    <row r="3908" spans="1:8" x14ac:dyDescent="0.3">
      <c r="A3908" s="50">
        <v>92570011000</v>
      </c>
      <c r="B3908" s="14" t="s">
        <v>34588</v>
      </c>
      <c r="C3908" t="s">
        <v>34589</v>
      </c>
      <c r="D3908" s="14">
        <v>2</v>
      </c>
      <c r="E3908" t="s">
        <v>23271</v>
      </c>
      <c r="F3908" t="s">
        <v>34590</v>
      </c>
      <c r="G3908" t="s">
        <v>34591</v>
      </c>
      <c r="H3908" s="12"/>
    </row>
    <row r="3909" spans="1:8" x14ac:dyDescent="0.3">
      <c r="A3909" s="50">
        <v>92570011000</v>
      </c>
      <c r="B3909" s="14" t="s">
        <v>34588</v>
      </c>
      <c r="C3909" t="s">
        <v>34592</v>
      </c>
      <c r="E3909" t="s">
        <v>21789</v>
      </c>
      <c r="F3909" t="s">
        <v>30674</v>
      </c>
      <c r="G3909" t="s">
        <v>34593</v>
      </c>
      <c r="H3909" s="12"/>
    </row>
    <row r="3910" spans="1:8" x14ac:dyDescent="0.3">
      <c r="A3910" s="50">
        <v>92570012000</v>
      </c>
      <c r="B3910" s="14" t="s">
        <v>34676</v>
      </c>
      <c r="C3910" t="s">
        <v>34677</v>
      </c>
      <c r="D3910" s="14">
        <v>2</v>
      </c>
      <c r="E3910" t="s">
        <v>21051</v>
      </c>
      <c r="F3910" t="s">
        <v>28943</v>
      </c>
      <c r="H3910" s="12"/>
    </row>
    <row r="3911" spans="1:8" x14ac:dyDescent="0.3">
      <c r="A3911" s="50">
        <v>92570012000</v>
      </c>
      <c r="B3911" s="14" t="s">
        <v>34676</v>
      </c>
      <c r="C3911" t="s">
        <v>34677</v>
      </c>
      <c r="E3911" t="s">
        <v>33970</v>
      </c>
      <c r="F3911" t="s">
        <v>21300</v>
      </c>
      <c r="H3911" s="12"/>
    </row>
    <row r="3912" spans="1:8" x14ac:dyDescent="0.3">
      <c r="A3912" s="50">
        <v>92570013000</v>
      </c>
      <c r="B3912" s="14" t="s">
        <v>34407</v>
      </c>
      <c r="C3912" t="s">
        <v>34408</v>
      </c>
      <c r="D3912" s="14">
        <v>2</v>
      </c>
      <c r="E3912" t="s">
        <v>24856</v>
      </c>
      <c r="F3912" t="s">
        <v>21444</v>
      </c>
      <c r="H3912" s="12"/>
    </row>
    <row r="3913" spans="1:8" x14ac:dyDescent="0.3">
      <c r="A3913" s="50">
        <v>92570013000</v>
      </c>
      <c r="B3913" s="14" t="s">
        <v>34407</v>
      </c>
      <c r="C3913" t="s">
        <v>34408</v>
      </c>
      <c r="E3913" t="s">
        <v>20949</v>
      </c>
      <c r="F3913" t="s">
        <v>21444</v>
      </c>
      <c r="H3913" s="12"/>
    </row>
    <row r="3914" spans="1:8" x14ac:dyDescent="0.3">
      <c r="A3914" s="50">
        <v>92570014000</v>
      </c>
      <c r="B3914" s="14" t="s">
        <v>34371</v>
      </c>
      <c r="C3914" t="s">
        <v>34372</v>
      </c>
      <c r="D3914" s="14">
        <v>2</v>
      </c>
      <c r="E3914" t="s">
        <v>21584</v>
      </c>
      <c r="F3914" t="s">
        <v>34373</v>
      </c>
      <c r="H3914" s="12"/>
    </row>
    <row r="3915" spans="1:8" x14ac:dyDescent="0.3">
      <c r="A3915" s="50">
        <v>92570014000</v>
      </c>
      <c r="B3915" s="14" t="s">
        <v>34371</v>
      </c>
      <c r="C3915" t="s">
        <v>34372</v>
      </c>
      <c r="E3915" t="s">
        <v>34374</v>
      </c>
      <c r="F3915" t="s">
        <v>34373</v>
      </c>
      <c r="H3915" s="12"/>
    </row>
    <row r="3916" spans="1:8" x14ac:dyDescent="0.3">
      <c r="A3916" s="50">
        <v>92570016000</v>
      </c>
      <c r="B3916" s="14" t="s">
        <v>34309</v>
      </c>
      <c r="C3916" t="s">
        <v>34310</v>
      </c>
      <c r="D3916" s="14">
        <v>2</v>
      </c>
      <c r="E3916" t="s">
        <v>23091</v>
      </c>
      <c r="F3916" t="s">
        <v>34311</v>
      </c>
      <c r="H3916" s="12"/>
    </row>
    <row r="3917" spans="1:8" x14ac:dyDescent="0.3">
      <c r="A3917" s="50">
        <v>92570016000</v>
      </c>
      <c r="B3917" s="14" t="s">
        <v>34309</v>
      </c>
      <c r="C3917" t="s">
        <v>34310</v>
      </c>
      <c r="E3917" t="s">
        <v>21757</v>
      </c>
      <c r="F3917" t="s">
        <v>25691</v>
      </c>
      <c r="H3917" s="12"/>
    </row>
    <row r="3918" spans="1:8" x14ac:dyDescent="0.3">
      <c r="A3918" s="50">
        <v>92570018000</v>
      </c>
      <c r="B3918" s="14" t="s">
        <v>20498</v>
      </c>
      <c r="D3918" s="14">
        <v>0</v>
      </c>
      <c r="H3918" s="12"/>
    </row>
    <row r="3919" spans="1:8" x14ac:dyDescent="0.3">
      <c r="A3919" s="50">
        <v>92570020000</v>
      </c>
      <c r="B3919" s="14" t="s">
        <v>30384</v>
      </c>
      <c r="C3919" t="s">
        <v>30385</v>
      </c>
      <c r="D3919" s="14">
        <v>2</v>
      </c>
      <c r="E3919" t="s">
        <v>21600</v>
      </c>
      <c r="F3919" t="s">
        <v>21807</v>
      </c>
      <c r="H3919" s="12"/>
    </row>
    <row r="3920" spans="1:8" x14ac:dyDescent="0.3">
      <c r="A3920" s="50">
        <v>92570020000</v>
      </c>
      <c r="B3920" s="14" t="s">
        <v>30384</v>
      </c>
      <c r="C3920" t="s">
        <v>30385</v>
      </c>
      <c r="E3920" t="s">
        <v>22798</v>
      </c>
      <c r="F3920" t="s">
        <v>21807</v>
      </c>
      <c r="H3920" s="12"/>
    </row>
    <row r="3921" spans="1:8" x14ac:dyDescent="0.3">
      <c r="A3921" s="50">
        <v>92570022000</v>
      </c>
      <c r="B3921" s="14" t="s">
        <v>30308</v>
      </c>
      <c r="C3921" t="s">
        <v>30309</v>
      </c>
      <c r="D3921" s="14">
        <v>3</v>
      </c>
      <c r="E3921" t="s">
        <v>20952</v>
      </c>
      <c r="F3921" t="s">
        <v>30310</v>
      </c>
      <c r="H3921" s="12"/>
    </row>
    <row r="3922" spans="1:8" x14ac:dyDescent="0.3">
      <c r="A3922" s="50">
        <v>92570022000</v>
      </c>
      <c r="B3922" s="14" t="s">
        <v>30308</v>
      </c>
      <c r="C3922" t="s">
        <v>30309</v>
      </c>
      <c r="E3922" t="s">
        <v>22074</v>
      </c>
      <c r="F3922" t="s">
        <v>30310</v>
      </c>
      <c r="H3922" s="12"/>
    </row>
    <row r="3923" spans="1:8" x14ac:dyDescent="0.3">
      <c r="A3923" s="50">
        <v>92570022000</v>
      </c>
      <c r="B3923" s="14" t="s">
        <v>30308</v>
      </c>
      <c r="C3923" t="s">
        <v>30309</v>
      </c>
      <c r="E3923" t="s">
        <v>21327</v>
      </c>
      <c r="F3923" t="s">
        <v>30311</v>
      </c>
      <c r="H3923" s="12"/>
    </row>
    <row r="3924" spans="1:8" x14ac:dyDescent="0.3">
      <c r="A3924" s="50">
        <v>92570024000</v>
      </c>
      <c r="B3924" s="14" t="s">
        <v>33917</v>
      </c>
      <c r="C3924" t="s">
        <v>33918</v>
      </c>
      <c r="D3924" s="14">
        <v>1</v>
      </c>
      <c r="E3924" t="s">
        <v>33919</v>
      </c>
      <c r="F3924" t="s">
        <v>33920</v>
      </c>
      <c r="H3924" s="12"/>
    </row>
    <row r="3925" spans="1:8" x14ac:dyDescent="0.3">
      <c r="A3925" s="50">
        <v>92570026000</v>
      </c>
      <c r="B3925" s="14" t="s">
        <v>34126</v>
      </c>
      <c r="C3925" t="s">
        <v>34127</v>
      </c>
      <c r="D3925" s="14">
        <v>2</v>
      </c>
      <c r="E3925" t="s">
        <v>22421</v>
      </c>
      <c r="F3925" t="s">
        <v>26235</v>
      </c>
      <c r="H3925" s="12"/>
    </row>
    <row r="3926" spans="1:8" x14ac:dyDescent="0.3">
      <c r="A3926" s="50">
        <v>92570026000</v>
      </c>
      <c r="B3926" s="14" t="s">
        <v>34126</v>
      </c>
      <c r="C3926" t="s">
        <v>34127</v>
      </c>
      <c r="E3926" t="s">
        <v>21802</v>
      </c>
      <c r="F3926" t="s">
        <v>26235</v>
      </c>
      <c r="H3926" s="12"/>
    </row>
    <row r="3927" spans="1:8" x14ac:dyDescent="0.3">
      <c r="A3927" s="50">
        <v>92570028000</v>
      </c>
      <c r="B3927" s="14" t="s">
        <v>20177</v>
      </c>
      <c r="D3927" s="14">
        <v>0</v>
      </c>
      <c r="H3927" s="12"/>
    </row>
    <row r="3928" spans="1:8" x14ac:dyDescent="0.3">
      <c r="A3928" s="50">
        <v>92580001000</v>
      </c>
      <c r="B3928" s="14" t="s">
        <v>34926</v>
      </c>
      <c r="C3928" t="s">
        <v>34927</v>
      </c>
      <c r="D3928" s="14">
        <v>3</v>
      </c>
      <c r="E3928" t="s">
        <v>22902</v>
      </c>
      <c r="F3928" t="s">
        <v>26967</v>
      </c>
      <c r="H3928" s="12"/>
    </row>
    <row r="3929" spans="1:8" x14ac:dyDescent="0.3">
      <c r="A3929" s="50">
        <v>92580001000</v>
      </c>
      <c r="B3929" s="14" t="s">
        <v>34926</v>
      </c>
      <c r="C3929" t="s">
        <v>34927</v>
      </c>
      <c r="E3929" t="s">
        <v>21789</v>
      </c>
      <c r="F3929" t="s">
        <v>34928</v>
      </c>
      <c r="G3929" t="s">
        <v>34929</v>
      </c>
      <c r="H3929" s="12"/>
    </row>
    <row r="3930" spans="1:8" x14ac:dyDescent="0.3">
      <c r="A3930" s="50">
        <v>92580001000</v>
      </c>
      <c r="B3930" s="14" t="s">
        <v>34926</v>
      </c>
      <c r="C3930" t="s">
        <v>34930</v>
      </c>
      <c r="E3930" t="s">
        <v>34931</v>
      </c>
      <c r="F3930" t="s">
        <v>34928</v>
      </c>
      <c r="G3930" t="s">
        <v>34932</v>
      </c>
      <c r="H3930" s="12"/>
    </row>
    <row r="3931" spans="1:8" x14ac:dyDescent="0.3">
      <c r="A3931" s="50">
        <v>92580002000</v>
      </c>
      <c r="B3931" s="14" t="s">
        <v>20446</v>
      </c>
      <c r="D3931" s="14">
        <v>0</v>
      </c>
      <c r="H3931" s="12"/>
    </row>
    <row r="3932" spans="1:8" x14ac:dyDescent="0.3">
      <c r="A3932" s="50">
        <v>92580004000</v>
      </c>
      <c r="B3932" s="14" t="s">
        <v>35178</v>
      </c>
      <c r="C3932" t="s">
        <v>35179</v>
      </c>
      <c r="D3932" s="14">
        <v>2</v>
      </c>
      <c r="E3932" t="s">
        <v>21689</v>
      </c>
      <c r="F3932" t="s">
        <v>35180</v>
      </c>
      <c r="H3932" s="12"/>
    </row>
    <row r="3933" spans="1:8" x14ac:dyDescent="0.3">
      <c r="A3933" s="50">
        <v>92580004000</v>
      </c>
      <c r="B3933" s="14" t="s">
        <v>35178</v>
      </c>
      <c r="C3933" t="s">
        <v>35181</v>
      </c>
      <c r="E3933" t="s">
        <v>21474</v>
      </c>
      <c r="F3933" t="s">
        <v>35180</v>
      </c>
      <c r="G3933" t="s">
        <v>35182</v>
      </c>
      <c r="H3933" s="12"/>
    </row>
    <row r="3934" spans="1:8" x14ac:dyDescent="0.3">
      <c r="A3934" s="50">
        <v>92580005000</v>
      </c>
      <c r="B3934" s="14" t="s">
        <v>20720</v>
      </c>
      <c r="D3934" s="14">
        <v>0</v>
      </c>
      <c r="H3934" s="12"/>
    </row>
    <row r="3935" spans="1:8" x14ac:dyDescent="0.3">
      <c r="A3935" s="50">
        <v>92580005000</v>
      </c>
      <c r="B3935" s="14" t="s">
        <v>20720</v>
      </c>
      <c r="C3935" t="s">
        <v>35237</v>
      </c>
      <c r="D3935" s="14">
        <v>2</v>
      </c>
      <c r="E3935" t="s">
        <v>21944</v>
      </c>
      <c r="F3935" t="s">
        <v>35238</v>
      </c>
      <c r="H3935" s="12"/>
    </row>
    <row r="3936" spans="1:8" x14ac:dyDescent="0.3">
      <c r="A3936" s="50">
        <v>92580005000</v>
      </c>
      <c r="B3936" s="14" t="s">
        <v>20720</v>
      </c>
      <c r="C3936" t="s">
        <v>35239</v>
      </c>
      <c r="E3936" t="s">
        <v>20962</v>
      </c>
      <c r="F3936" t="s">
        <v>35238</v>
      </c>
      <c r="H3936" s="12"/>
    </row>
    <row r="3937" spans="1:8" x14ac:dyDescent="0.3">
      <c r="A3937" s="50">
        <v>92580006000</v>
      </c>
      <c r="B3937" s="14" t="s">
        <v>20143</v>
      </c>
      <c r="D3937" s="14">
        <v>0</v>
      </c>
      <c r="H3937" s="12"/>
    </row>
    <row r="3938" spans="1:8" x14ac:dyDescent="0.3">
      <c r="A3938" s="50">
        <v>92580007000</v>
      </c>
      <c r="B3938" s="14" t="s">
        <v>35165</v>
      </c>
      <c r="C3938" t="s">
        <v>35166</v>
      </c>
      <c r="D3938" s="14">
        <v>3</v>
      </c>
      <c r="E3938" t="s">
        <v>20945</v>
      </c>
      <c r="F3938" t="s">
        <v>35167</v>
      </c>
      <c r="H3938" s="12"/>
    </row>
    <row r="3939" spans="1:8" x14ac:dyDescent="0.3">
      <c r="A3939" s="50">
        <v>92580007000</v>
      </c>
      <c r="B3939" s="14" t="s">
        <v>35165</v>
      </c>
      <c r="C3939" t="s">
        <v>35166</v>
      </c>
      <c r="E3939" t="s">
        <v>20945</v>
      </c>
      <c r="F3939" t="s">
        <v>35167</v>
      </c>
      <c r="H3939" s="12"/>
    </row>
    <row r="3940" spans="1:8" x14ac:dyDescent="0.3">
      <c r="A3940" s="50">
        <v>92580007000</v>
      </c>
      <c r="B3940" s="14" t="s">
        <v>35165</v>
      </c>
      <c r="C3940" t="s">
        <v>35166</v>
      </c>
      <c r="E3940" t="s">
        <v>35168</v>
      </c>
      <c r="F3940" t="s">
        <v>35167</v>
      </c>
      <c r="H3940" s="12"/>
    </row>
    <row r="3941" spans="1:8" x14ac:dyDescent="0.3">
      <c r="A3941" s="50">
        <v>92580010000</v>
      </c>
      <c r="B3941" s="14" t="s">
        <v>34783</v>
      </c>
      <c r="C3941" t="s">
        <v>34784</v>
      </c>
      <c r="D3941" s="14">
        <v>3</v>
      </c>
      <c r="E3941" t="s">
        <v>20938</v>
      </c>
      <c r="F3941" t="s">
        <v>34785</v>
      </c>
      <c r="H3941" s="12"/>
    </row>
    <row r="3942" spans="1:8" x14ac:dyDescent="0.3">
      <c r="A3942" s="50">
        <v>92580010000</v>
      </c>
      <c r="B3942" s="14" t="s">
        <v>34783</v>
      </c>
      <c r="C3942" t="s">
        <v>34784</v>
      </c>
      <c r="E3942" t="s">
        <v>25525</v>
      </c>
      <c r="F3942" t="s">
        <v>34785</v>
      </c>
      <c r="H3942" s="12"/>
    </row>
    <row r="3943" spans="1:8" x14ac:dyDescent="0.3">
      <c r="A3943" s="50">
        <v>92580010000</v>
      </c>
      <c r="B3943" s="14" t="s">
        <v>34783</v>
      </c>
      <c r="C3943" t="s">
        <v>34784</v>
      </c>
      <c r="E3943" t="s">
        <v>22142</v>
      </c>
      <c r="F3943" t="s">
        <v>34786</v>
      </c>
      <c r="H3943" s="12"/>
    </row>
    <row r="3944" spans="1:8" x14ac:dyDescent="0.3">
      <c r="A3944" s="50">
        <v>92580011000</v>
      </c>
      <c r="B3944" s="14" t="s">
        <v>34997</v>
      </c>
      <c r="C3944" t="s">
        <v>34998</v>
      </c>
      <c r="D3944" s="14">
        <v>2</v>
      </c>
      <c r="E3944" t="s">
        <v>20924</v>
      </c>
      <c r="F3944" t="s">
        <v>24518</v>
      </c>
      <c r="H3944" s="12"/>
    </row>
    <row r="3945" spans="1:8" x14ac:dyDescent="0.3">
      <c r="A3945" s="50">
        <v>92580011000</v>
      </c>
      <c r="B3945" s="14" t="s">
        <v>34997</v>
      </c>
      <c r="C3945" t="s">
        <v>34999</v>
      </c>
      <c r="E3945" t="s">
        <v>22829</v>
      </c>
      <c r="F3945" t="s">
        <v>21807</v>
      </c>
      <c r="H3945" s="12"/>
    </row>
    <row r="3946" spans="1:8" x14ac:dyDescent="0.3">
      <c r="A3946" s="50">
        <v>97010001000</v>
      </c>
      <c r="B3946" s="14" t="s">
        <v>21343</v>
      </c>
      <c r="C3946" t="s">
        <v>21344</v>
      </c>
      <c r="D3946" s="14">
        <v>1</v>
      </c>
      <c r="E3946" t="s">
        <v>21301</v>
      </c>
      <c r="F3946" t="s">
        <v>21345</v>
      </c>
      <c r="G3946" t="s">
        <v>21346</v>
      </c>
      <c r="H3946" s="12"/>
    </row>
    <row r="3947" spans="1:8" x14ac:dyDescent="0.3">
      <c r="A3947" s="50">
        <v>97010001000</v>
      </c>
      <c r="B3947" s="14" t="s">
        <v>21343</v>
      </c>
      <c r="C3947" t="s">
        <v>21347</v>
      </c>
      <c r="D3947" s="14">
        <v>1</v>
      </c>
      <c r="E3947" t="s">
        <v>21348</v>
      </c>
      <c r="F3947" t="s">
        <v>21349</v>
      </c>
      <c r="G3947" t="s">
        <v>21350</v>
      </c>
      <c r="H3947" s="12"/>
    </row>
    <row r="3948" spans="1:8" x14ac:dyDescent="0.3">
      <c r="A3948" s="50">
        <v>97010001000</v>
      </c>
      <c r="B3948" s="14" t="s">
        <v>21343</v>
      </c>
      <c r="C3948" t="s">
        <v>21364</v>
      </c>
      <c r="D3948" s="14">
        <v>1</v>
      </c>
      <c r="E3948" t="s">
        <v>21365</v>
      </c>
      <c r="F3948" t="s">
        <v>21366</v>
      </c>
      <c r="G3948" t="s">
        <v>21350</v>
      </c>
      <c r="H3948" s="12"/>
    </row>
    <row r="3949" spans="1:8" x14ac:dyDescent="0.3">
      <c r="A3949" s="50">
        <v>97010001000</v>
      </c>
      <c r="B3949" s="14" t="s">
        <v>21343</v>
      </c>
      <c r="C3949" t="s">
        <v>21367</v>
      </c>
      <c r="D3949" s="14">
        <v>1</v>
      </c>
      <c r="E3949" t="s">
        <v>21368</v>
      </c>
      <c r="F3949" t="s">
        <v>21366</v>
      </c>
      <c r="G3949" t="s">
        <v>21369</v>
      </c>
      <c r="H3949" s="12"/>
    </row>
    <row r="3950" spans="1:8" x14ac:dyDescent="0.3">
      <c r="A3950" s="50">
        <v>97010001000</v>
      </c>
      <c r="B3950" s="14" t="s">
        <v>21343</v>
      </c>
      <c r="C3950" t="s">
        <v>21370</v>
      </c>
      <c r="D3950" s="14">
        <v>1</v>
      </c>
      <c r="E3950" t="s">
        <v>21371</v>
      </c>
      <c r="F3950" t="s">
        <v>21372</v>
      </c>
      <c r="G3950" t="s">
        <v>21373</v>
      </c>
      <c r="H3950" s="12"/>
    </row>
    <row r="3951" spans="1:8" x14ac:dyDescent="0.3">
      <c r="A3951" s="50">
        <v>97010009000</v>
      </c>
      <c r="B3951" s="14" t="s">
        <v>40343</v>
      </c>
      <c r="C3951" t="s">
        <v>40344</v>
      </c>
      <c r="D3951" s="14">
        <v>1</v>
      </c>
      <c r="E3951" t="s">
        <v>24715</v>
      </c>
      <c r="F3951" t="s">
        <v>40345</v>
      </c>
      <c r="H3951" s="12"/>
    </row>
    <row r="3952" spans="1:8" x14ac:dyDescent="0.3">
      <c r="A3952" s="50">
        <v>97010012000</v>
      </c>
      <c r="B3952" s="14" t="s">
        <v>20105</v>
      </c>
      <c r="D3952" s="14">
        <v>0</v>
      </c>
      <c r="H3952" s="12"/>
    </row>
    <row r="3953" spans="1:8" x14ac:dyDescent="0.3">
      <c r="A3953" s="50">
        <v>97010013000</v>
      </c>
      <c r="B3953" s="14" t="s">
        <v>20480</v>
      </c>
      <c r="D3953" s="14">
        <v>0</v>
      </c>
      <c r="H3953" s="12"/>
    </row>
    <row r="3954" spans="1:8" x14ac:dyDescent="0.3">
      <c r="A3954" s="50">
        <v>97010014000</v>
      </c>
      <c r="B3954" s="14" t="s">
        <v>28228</v>
      </c>
      <c r="C3954" t="s">
        <v>28229</v>
      </c>
      <c r="D3954" s="14">
        <v>1</v>
      </c>
      <c r="E3954" t="s">
        <v>20912</v>
      </c>
      <c r="F3954" t="s">
        <v>28230</v>
      </c>
      <c r="H3954" s="12"/>
    </row>
    <row r="3955" spans="1:8" x14ac:dyDescent="0.3">
      <c r="A3955" s="50">
        <v>97010018000</v>
      </c>
      <c r="B3955" s="14" t="s">
        <v>28351</v>
      </c>
      <c r="C3955" t="s">
        <v>28352</v>
      </c>
      <c r="D3955" s="14">
        <v>1</v>
      </c>
      <c r="E3955" t="s">
        <v>28225</v>
      </c>
      <c r="F3955" t="s">
        <v>21905</v>
      </c>
      <c r="H3955" s="12"/>
    </row>
    <row r="3956" spans="1:8" x14ac:dyDescent="0.3">
      <c r="A3956" s="50">
        <v>97010019000</v>
      </c>
      <c r="B3956" s="14" t="s">
        <v>28413</v>
      </c>
      <c r="C3956" t="s">
        <v>28414</v>
      </c>
      <c r="D3956" s="14">
        <v>4</v>
      </c>
      <c r="E3956" t="s">
        <v>28415</v>
      </c>
      <c r="F3956" t="s">
        <v>22313</v>
      </c>
      <c r="G3956" t="s">
        <v>28416</v>
      </c>
      <c r="H3956" s="12"/>
    </row>
    <row r="3957" spans="1:8" x14ac:dyDescent="0.3">
      <c r="A3957" s="50">
        <v>97010019000</v>
      </c>
      <c r="B3957" s="14" t="s">
        <v>28413</v>
      </c>
      <c r="C3957" t="s">
        <v>28414</v>
      </c>
      <c r="E3957" t="s">
        <v>21596</v>
      </c>
      <c r="F3957" t="s">
        <v>28417</v>
      </c>
      <c r="H3957" s="12"/>
    </row>
    <row r="3958" spans="1:8" x14ac:dyDescent="0.3">
      <c r="A3958" s="50">
        <v>97010019000</v>
      </c>
      <c r="B3958" s="14" t="s">
        <v>28413</v>
      </c>
      <c r="C3958" t="s">
        <v>28414</v>
      </c>
      <c r="E3958" t="s">
        <v>28418</v>
      </c>
      <c r="F3958" t="s">
        <v>28419</v>
      </c>
      <c r="G3958" t="s">
        <v>28420</v>
      </c>
      <c r="H3958" s="12"/>
    </row>
    <row r="3959" spans="1:8" x14ac:dyDescent="0.3">
      <c r="A3959" s="50">
        <v>97010019000</v>
      </c>
      <c r="B3959" s="14" t="s">
        <v>28413</v>
      </c>
      <c r="C3959" t="s">
        <v>28414</v>
      </c>
      <c r="E3959" t="s">
        <v>28421</v>
      </c>
      <c r="F3959" t="s">
        <v>25476</v>
      </c>
      <c r="H3959" s="12"/>
    </row>
    <row r="3960" spans="1:8" x14ac:dyDescent="0.3">
      <c r="A3960" s="50">
        <v>97010020000</v>
      </c>
      <c r="B3960" s="14" t="s">
        <v>28462</v>
      </c>
      <c r="C3960" t="s">
        <v>28463</v>
      </c>
      <c r="D3960" s="14">
        <v>2</v>
      </c>
      <c r="E3960" t="s">
        <v>21038</v>
      </c>
      <c r="F3960" t="s">
        <v>28464</v>
      </c>
      <c r="H3960" s="12"/>
    </row>
    <row r="3961" spans="1:8" x14ac:dyDescent="0.3">
      <c r="A3961" s="50">
        <v>97010020000</v>
      </c>
      <c r="B3961" s="14" t="s">
        <v>28462</v>
      </c>
      <c r="C3961" t="s">
        <v>28463</v>
      </c>
      <c r="E3961" t="s">
        <v>21312</v>
      </c>
      <c r="F3961" t="s">
        <v>28465</v>
      </c>
      <c r="H3961" s="12"/>
    </row>
    <row r="3962" spans="1:8" x14ac:dyDescent="0.3">
      <c r="A3962" s="50">
        <v>97010020000</v>
      </c>
      <c r="B3962" s="14" t="s">
        <v>28462</v>
      </c>
      <c r="C3962" t="s">
        <v>28466</v>
      </c>
      <c r="D3962" s="14">
        <v>1</v>
      </c>
      <c r="E3962" t="s">
        <v>28467</v>
      </c>
      <c r="F3962" t="s">
        <v>28464</v>
      </c>
      <c r="H3962" s="12"/>
    </row>
    <row r="3963" spans="1:8" x14ac:dyDescent="0.3">
      <c r="A3963" s="50">
        <v>97010020000</v>
      </c>
      <c r="B3963" s="14" t="s">
        <v>28462</v>
      </c>
      <c r="C3963" t="s">
        <v>28468</v>
      </c>
      <c r="D3963" s="14">
        <v>2</v>
      </c>
      <c r="E3963" t="s">
        <v>21151</v>
      </c>
      <c r="F3963" t="s">
        <v>28469</v>
      </c>
      <c r="G3963" t="s">
        <v>28470</v>
      </c>
      <c r="H3963" s="12"/>
    </row>
    <row r="3964" spans="1:8" x14ac:dyDescent="0.3">
      <c r="A3964" s="50">
        <v>97010020000</v>
      </c>
      <c r="B3964" s="14" t="s">
        <v>28462</v>
      </c>
      <c r="C3964" t="s">
        <v>28468</v>
      </c>
      <c r="E3964" t="s">
        <v>23087</v>
      </c>
      <c r="F3964" t="s">
        <v>28471</v>
      </c>
      <c r="G3964" t="s">
        <v>28472</v>
      </c>
      <c r="H3964" s="12"/>
    </row>
    <row r="3965" spans="1:8" x14ac:dyDescent="0.3">
      <c r="A3965" s="50">
        <v>97010022000</v>
      </c>
      <c r="B3965" s="14" t="s">
        <v>28393</v>
      </c>
      <c r="C3965" t="s">
        <v>28394</v>
      </c>
      <c r="D3965" s="14">
        <v>1</v>
      </c>
      <c r="E3965" t="s">
        <v>22091</v>
      </c>
      <c r="F3965" t="s">
        <v>24474</v>
      </c>
      <c r="H3965" s="12"/>
    </row>
    <row r="3966" spans="1:8" x14ac:dyDescent="0.3">
      <c r="A3966" s="50">
        <v>97010023000</v>
      </c>
      <c r="B3966" s="14" t="s">
        <v>40867</v>
      </c>
      <c r="C3966" t="s">
        <v>40868</v>
      </c>
      <c r="D3966" s="14">
        <v>1</v>
      </c>
      <c r="E3966" t="s">
        <v>40869</v>
      </c>
      <c r="F3966" t="s">
        <v>24922</v>
      </c>
      <c r="H3966" s="12"/>
    </row>
    <row r="3967" spans="1:8" x14ac:dyDescent="0.3">
      <c r="A3967" s="50">
        <v>97010024000</v>
      </c>
      <c r="B3967" s="14" t="s">
        <v>20088</v>
      </c>
      <c r="D3967" s="14">
        <v>0</v>
      </c>
      <c r="H3967" s="12"/>
    </row>
    <row r="3968" spans="1:8" x14ac:dyDescent="0.3">
      <c r="A3968" s="50">
        <v>97010025000</v>
      </c>
      <c r="B3968" s="14" t="s">
        <v>20830</v>
      </c>
      <c r="D3968" s="14">
        <v>0</v>
      </c>
      <c r="H3968" s="12"/>
    </row>
    <row r="3969" spans="1:8" x14ac:dyDescent="0.3">
      <c r="A3969" s="50">
        <v>97010026000</v>
      </c>
      <c r="B3969" s="14" t="s">
        <v>28488</v>
      </c>
      <c r="C3969" t="s">
        <v>28489</v>
      </c>
      <c r="D3969" s="14">
        <v>2</v>
      </c>
      <c r="E3969" t="s">
        <v>26539</v>
      </c>
      <c r="F3969" t="s">
        <v>28490</v>
      </c>
      <c r="H3969" s="12"/>
    </row>
    <row r="3970" spans="1:8" x14ac:dyDescent="0.3">
      <c r="A3970" s="50">
        <v>97010026000</v>
      </c>
      <c r="B3970" s="14" t="s">
        <v>28488</v>
      </c>
      <c r="C3970" t="s">
        <v>28489</v>
      </c>
      <c r="E3970" t="s">
        <v>21169</v>
      </c>
      <c r="F3970" t="s">
        <v>28490</v>
      </c>
      <c r="H3970" s="12"/>
    </row>
    <row r="3971" spans="1:8" x14ac:dyDescent="0.3">
      <c r="A3971" s="50">
        <v>97010028000</v>
      </c>
      <c r="B3971" s="14" t="s">
        <v>40899</v>
      </c>
      <c r="C3971" t="s">
        <v>40900</v>
      </c>
      <c r="D3971" s="14">
        <v>3</v>
      </c>
      <c r="E3971" t="s">
        <v>21966</v>
      </c>
      <c r="F3971" t="s">
        <v>40901</v>
      </c>
      <c r="H3971" s="12"/>
    </row>
    <row r="3972" spans="1:8" x14ac:dyDescent="0.3">
      <c r="A3972" s="50">
        <v>97010028000</v>
      </c>
      <c r="B3972" s="14" t="s">
        <v>40899</v>
      </c>
      <c r="C3972" t="s">
        <v>40900</v>
      </c>
      <c r="E3972" t="s">
        <v>20949</v>
      </c>
      <c r="F3972" t="s">
        <v>21892</v>
      </c>
      <c r="H3972" s="12"/>
    </row>
    <row r="3973" spans="1:8" x14ac:dyDescent="0.3">
      <c r="A3973" s="50">
        <v>97010028000</v>
      </c>
      <c r="B3973" s="14" t="s">
        <v>40899</v>
      </c>
      <c r="C3973" t="s">
        <v>40900</v>
      </c>
      <c r="E3973" t="s">
        <v>23005</v>
      </c>
      <c r="F3973" t="s">
        <v>23664</v>
      </c>
      <c r="H3973" s="12"/>
    </row>
    <row r="3974" spans="1:8" x14ac:dyDescent="0.3">
      <c r="A3974" s="50">
        <v>97010030000</v>
      </c>
      <c r="B3974" s="14" t="s">
        <v>20263</v>
      </c>
      <c r="D3974" s="14">
        <v>0</v>
      </c>
      <c r="H3974" s="12"/>
    </row>
    <row r="3975" spans="1:8" x14ac:dyDescent="0.3">
      <c r="A3975" s="50">
        <v>97010031000</v>
      </c>
      <c r="B3975" s="14" t="s">
        <v>40964</v>
      </c>
      <c r="C3975" t="s">
        <v>40965</v>
      </c>
      <c r="D3975" s="14">
        <v>2</v>
      </c>
      <c r="E3975" t="s">
        <v>22054</v>
      </c>
      <c r="F3975" t="s">
        <v>27637</v>
      </c>
      <c r="H3975" s="12"/>
    </row>
    <row r="3976" spans="1:8" x14ac:dyDescent="0.3">
      <c r="A3976" s="50">
        <v>97010031000</v>
      </c>
      <c r="B3976" s="14" t="s">
        <v>40964</v>
      </c>
      <c r="C3976" t="s">
        <v>40965</v>
      </c>
      <c r="E3976" t="s">
        <v>21399</v>
      </c>
      <c r="F3976" t="s">
        <v>33165</v>
      </c>
      <c r="H3976" s="12"/>
    </row>
    <row r="3977" spans="1:8" x14ac:dyDescent="0.3">
      <c r="A3977" s="50">
        <v>97010033000</v>
      </c>
      <c r="B3977" s="14" t="s">
        <v>40986</v>
      </c>
      <c r="C3977" t="s">
        <v>40987</v>
      </c>
      <c r="D3977" s="14">
        <v>2</v>
      </c>
      <c r="E3977" t="s">
        <v>21148</v>
      </c>
      <c r="F3977" t="s">
        <v>40988</v>
      </c>
      <c r="H3977" s="12"/>
    </row>
    <row r="3978" spans="1:8" x14ac:dyDescent="0.3">
      <c r="A3978" s="50">
        <v>97010033000</v>
      </c>
      <c r="B3978" s="14" t="s">
        <v>40986</v>
      </c>
      <c r="C3978" t="s">
        <v>40989</v>
      </c>
      <c r="E3978" t="s">
        <v>21911</v>
      </c>
      <c r="F3978" t="s">
        <v>21890</v>
      </c>
      <c r="H3978" s="12"/>
    </row>
    <row r="3979" spans="1:8" x14ac:dyDescent="0.3">
      <c r="A3979" s="50">
        <v>97010036000</v>
      </c>
      <c r="B3979" s="14" t="s">
        <v>20479</v>
      </c>
      <c r="D3979" s="14">
        <v>0</v>
      </c>
      <c r="H3979" s="12"/>
    </row>
    <row r="3980" spans="1:8" x14ac:dyDescent="0.3">
      <c r="A3980" s="50">
        <v>97010036000</v>
      </c>
      <c r="B3980" s="14" t="s">
        <v>20479</v>
      </c>
      <c r="C3980" t="s">
        <v>28422</v>
      </c>
      <c r="D3980" s="14">
        <v>2</v>
      </c>
      <c r="E3980" t="s">
        <v>22761</v>
      </c>
      <c r="F3980" t="s">
        <v>21967</v>
      </c>
      <c r="H3980" s="12"/>
    </row>
    <row r="3981" spans="1:8" x14ac:dyDescent="0.3">
      <c r="A3981" s="50">
        <v>97010036000</v>
      </c>
      <c r="B3981" s="14" t="s">
        <v>20479</v>
      </c>
      <c r="C3981" t="s">
        <v>28422</v>
      </c>
      <c r="E3981" t="s">
        <v>28423</v>
      </c>
      <c r="F3981" t="s">
        <v>21967</v>
      </c>
      <c r="H3981" s="12"/>
    </row>
    <row r="3982" spans="1:8" x14ac:dyDescent="0.3">
      <c r="A3982" s="50">
        <v>97010037000</v>
      </c>
      <c r="B3982" s="14" t="s">
        <v>28478</v>
      </c>
      <c r="C3982" t="s">
        <v>28479</v>
      </c>
      <c r="D3982" s="14">
        <v>1</v>
      </c>
      <c r="E3982" t="s">
        <v>21229</v>
      </c>
      <c r="F3982" t="s">
        <v>21408</v>
      </c>
      <c r="G3982" t="s">
        <v>28480</v>
      </c>
      <c r="H3982" s="12"/>
    </row>
    <row r="3983" spans="1:8" x14ac:dyDescent="0.3">
      <c r="A3983" s="50">
        <v>97010038000</v>
      </c>
      <c r="B3983" s="14" t="s">
        <v>20625</v>
      </c>
      <c r="D3983" s="14">
        <v>0</v>
      </c>
      <c r="H3983" s="12"/>
    </row>
    <row r="3984" spans="1:8" x14ac:dyDescent="0.3">
      <c r="A3984" s="50">
        <v>97010040000</v>
      </c>
      <c r="B3984" s="14" t="s">
        <v>20378</v>
      </c>
      <c r="D3984" s="14">
        <v>0</v>
      </c>
      <c r="H3984" s="12"/>
    </row>
    <row r="3985" spans="1:8" x14ac:dyDescent="0.3">
      <c r="A3985" s="50">
        <v>97010041000</v>
      </c>
      <c r="B3985" s="14" t="s">
        <v>40952</v>
      </c>
      <c r="C3985" t="s">
        <v>40953</v>
      </c>
      <c r="D3985" s="14">
        <v>1</v>
      </c>
      <c r="E3985" t="s">
        <v>21677</v>
      </c>
      <c r="F3985" t="s">
        <v>40954</v>
      </c>
      <c r="H3985" s="12"/>
    </row>
    <row r="3986" spans="1:8" x14ac:dyDescent="0.3">
      <c r="A3986" s="50">
        <v>97010041000</v>
      </c>
      <c r="B3986" s="14" t="s">
        <v>40952</v>
      </c>
      <c r="C3986" t="s">
        <v>40955</v>
      </c>
      <c r="D3986" s="14">
        <v>1</v>
      </c>
      <c r="E3986" t="s">
        <v>21789</v>
      </c>
      <c r="F3986" t="s">
        <v>40956</v>
      </c>
      <c r="H3986" s="12"/>
    </row>
    <row r="3987" spans="1:8" x14ac:dyDescent="0.3">
      <c r="A3987" s="50">
        <v>97010042000</v>
      </c>
      <c r="B3987" s="14" t="s">
        <v>40957</v>
      </c>
      <c r="C3987" t="s">
        <v>40958</v>
      </c>
      <c r="D3987" s="14">
        <v>3</v>
      </c>
      <c r="E3987" t="s">
        <v>23852</v>
      </c>
      <c r="F3987" t="s">
        <v>22006</v>
      </c>
      <c r="H3987" s="12"/>
    </row>
    <row r="3988" spans="1:8" x14ac:dyDescent="0.3">
      <c r="A3988" s="50">
        <v>97010042000</v>
      </c>
      <c r="B3988" s="14" t="s">
        <v>40957</v>
      </c>
      <c r="C3988" t="s">
        <v>40958</v>
      </c>
      <c r="E3988" t="s">
        <v>26198</v>
      </c>
      <c r="F3988" t="s">
        <v>32081</v>
      </c>
      <c r="H3988" s="12"/>
    </row>
    <row r="3989" spans="1:8" x14ac:dyDescent="0.3">
      <c r="A3989" s="50">
        <v>97010042000</v>
      </c>
      <c r="B3989" s="14" t="s">
        <v>40957</v>
      </c>
      <c r="C3989" t="s">
        <v>40958</v>
      </c>
      <c r="E3989" t="s">
        <v>40959</v>
      </c>
      <c r="F3989" t="s">
        <v>21884</v>
      </c>
      <c r="H3989" s="12"/>
    </row>
    <row r="3990" spans="1:8" x14ac:dyDescent="0.3">
      <c r="A3990" s="50">
        <v>97010042000</v>
      </c>
      <c r="B3990" s="14" t="s">
        <v>40957</v>
      </c>
      <c r="C3990" t="s">
        <v>40966</v>
      </c>
      <c r="D3990" s="14">
        <v>2</v>
      </c>
      <c r="E3990" t="s">
        <v>21471</v>
      </c>
      <c r="F3990" t="s">
        <v>40967</v>
      </c>
      <c r="H3990" s="12"/>
    </row>
    <row r="3991" spans="1:8" x14ac:dyDescent="0.3">
      <c r="A3991" s="50">
        <v>97010042000</v>
      </c>
      <c r="B3991" s="14" t="s">
        <v>40957</v>
      </c>
      <c r="C3991" t="s">
        <v>40966</v>
      </c>
      <c r="E3991" t="s">
        <v>22007</v>
      </c>
      <c r="F3991" t="s">
        <v>40968</v>
      </c>
      <c r="H3991" s="12"/>
    </row>
    <row r="3992" spans="1:8" x14ac:dyDescent="0.3">
      <c r="A3992" s="50">
        <v>97010043000</v>
      </c>
      <c r="B3992" s="14" t="s">
        <v>40973</v>
      </c>
      <c r="C3992" t="s">
        <v>40974</v>
      </c>
      <c r="D3992" s="14">
        <v>1</v>
      </c>
      <c r="E3992" t="s">
        <v>21844</v>
      </c>
      <c r="F3992" t="s">
        <v>21546</v>
      </c>
      <c r="H3992" s="12"/>
    </row>
    <row r="3993" spans="1:8" x14ac:dyDescent="0.3">
      <c r="A3993" s="50">
        <v>97010043000</v>
      </c>
      <c r="B3993" s="14" t="s">
        <v>40973</v>
      </c>
      <c r="C3993" t="s">
        <v>40975</v>
      </c>
      <c r="D3993" s="14">
        <v>1</v>
      </c>
      <c r="E3993" t="s">
        <v>32066</v>
      </c>
      <c r="F3993" t="s">
        <v>21592</v>
      </c>
      <c r="H3993" s="12"/>
    </row>
    <row r="3994" spans="1:8" x14ac:dyDescent="0.3">
      <c r="A3994" s="50">
        <v>97010043000</v>
      </c>
      <c r="B3994" s="14" t="s">
        <v>40973</v>
      </c>
      <c r="C3994" t="s">
        <v>40976</v>
      </c>
      <c r="D3994" s="14">
        <v>1</v>
      </c>
      <c r="E3994" t="s">
        <v>21892</v>
      </c>
      <c r="F3994" t="s">
        <v>23642</v>
      </c>
      <c r="H3994" s="12"/>
    </row>
    <row r="3995" spans="1:8" x14ac:dyDescent="0.3">
      <c r="A3995" s="50">
        <v>97010044000</v>
      </c>
      <c r="B3995" s="14" t="s">
        <v>28511</v>
      </c>
      <c r="C3995" t="s">
        <v>28512</v>
      </c>
      <c r="D3995" s="14">
        <v>4</v>
      </c>
      <c r="E3995" t="s">
        <v>21185</v>
      </c>
      <c r="F3995" t="s">
        <v>28513</v>
      </c>
      <c r="H3995" s="12"/>
    </row>
    <row r="3996" spans="1:8" x14ac:dyDescent="0.3">
      <c r="A3996" s="50">
        <v>97010044000</v>
      </c>
      <c r="B3996" s="14" t="s">
        <v>28511</v>
      </c>
      <c r="C3996" t="s">
        <v>28512</v>
      </c>
      <c r="E3996" t="s">
        <v>21763</v>
      </c>
      <c r="F3996" t="s">
        <v>28513</v>
      </c>
      <c r="H3996" s="12"/>
    </row>
    <row r="3997" spans="1:8" x14ac:dyDescent="0.3">
      <c r="A3997" s="50">
        <v>97010044000</v>
      </c>
      <c r="B3997" s="14" t="s">
        <v>28511</v>
      </c>
      <c r="C3997" t="s">
        <v>28512</v>
      </c>
      <c r="E3997" t="s">
        <v>28509</v>
      </c>
      <c r="F3997" t="s">
        <v>21667</v>
      </c>
      <c r="H3997" s="12"/>
    </row>
    <row r="3998" spans="1:8" x14ac:dyDescent="0.3">
      <c r="A3998" s="50">
        <v>97010044000</v>
      </c>
      <c r="B3998" s="14" t="s">
        <v>28511</v>
      </c>
      <c r="C3998" t="s">
        <v>28514</v>
      </c>
      <c r="E3998" t="s">
        <v>28515</v>
      </c>
      <c r="F3998" t="s">
        <v>21667</v>
      </c>
      <c r="H3998" s="12"/>
    </row>
    <row r="3999" spans="1:8" x14ac:dyDescent="0.3">
      <c r="A3999" s="50">
        <v>97010049000</v>
      </c>
      <c r="B3999" s="14" t="s">
        <v>28220</v>
      </c>
      <c r="C3999" t="s">
        <v>28221</v>
      </c>
      <c r="D3999" s="14">
        <v>2</v>
      </c>
      <c r="E3999" t="s">
        <v>27702</v>
      </c>
      <c r="F3999" t="s">
        <v>23918</v>
      </c>
      <c r="H3999" s="12"/>
    </row>
    <row r="4000" spans="1:8" x14ac:dyDescent="0.3">
      <c r="A4000" s="50">
        <v>97010049000</v>
      </c>
      <c r="B4000" s="14" t="s">
        <v>28220</v>
      </c>
      <c r="C4000" t="s">
        <v>28222</v>
      </c>
      <c r="E4000" t="s">
        <v>22761</v>
      </c>
      <c r="F4000" t="s">
        <v>26404</v>
      </c>
      <c r="H4000" s="12"/>
    </row>
    <row r="4001" spans="1:8" x14ac:dyDescent="0.3">
      <c r="A4001" s="50">
        <v>97010064000</v>
      </c>
      <c r="B4001" s="14" t="s">
        <v>20674</v>
      </c>
      <c r="D4001" s="14">
        <v>0</v>
      </c>
      <c r="H4001" s="12"/>
    </row>
    <row r="4002" spans="1:8" x14ac:dyDescent="0.3">
      <c r="A4002" s="50">
        <v>97010065000</v>
      </c>
      <c r="B4002" s="14" t="s">
        <v>28336</v>
      </c>
      <c r="C4002" t="s">
        <v>28337</v>
      </c>
      <c r="D4002" s="14">
        <v>1</v>
      </c>
      <c r="E4002" t="s">
        <v>21038</v>
      </c>
      <c r="F4002" t="s">
        <v>28338</v>
      </c>
      <c r="H4002" s="12"/>
    </row>
    <row r="4003" spans="1:8" x14ac:dyDescent="0.3">
      <c r="A4003" s="50">
        <v>97010066000</v>
      </c>
      <c r="B4003" s="14" t="s">
        <v>28402</v>
      </c>
      <c r="C4003" t="s">
        <v>28403</v>
      </c>
      <c r="D4003" s="14">
        <v>1</v>
      </c>
      <c r="E4003" t="s">
        <v>21320</v>
      </c>
      <c r="F4003" t="s">
        <v>28404</v>
      </c>
      <c r="H4003" s="12"/>
    </row>
    <row r="4004" spans="1:8" x14ac:dyDescent="0.3">
      <c r="A4004" s="50">
        <v>97010067000</v>
      </c>
      <c r="B4004" s="14" t="s">
        <v>20495</v>
      </c>
      <c r="D4004" s="14">
        <v>0</v>
      </c>
      <c r="H4004" s="12"/>
    </row>
    <row r="4005" spans="1:8" x14ac:dyDescent="0.3">
      <c r="A4005" s="50">
        <v>97010071000</v>
      </c>
      <c r="B4005" s="14" t="s">
        <v>41000</v>
      </c>
      <c r="C4005" t="s">
        <v>41001</v>
      </c>
      <c r="D4005" s="14">
        <v>1</v>
      </c>
      <c r="E4005" t="s">
        <v>22395</v>
      </c>
      <c r="F4005" t="s">
        <v>41002</v>
      </c>
      <c r="G4005" t="s">
        <v>41003</v>
      </c>
      <c r="H4005" s="12"/>
    </row>
    <row r="4006" spans="1:8" x14ac:dyDescent="0.3">
      <c r="A4006" s="50">
        <v>97010073000</v>
      </c>
      <c r="B4006" s="14" t="s">
        <v>41009</v>
      </c>
      <c r="C4006" t="s">
        <v>41010</v>
      </c>
      <c r="D4006" s="14">
        <v>2</v>
      </c>
      <c r="E4006" t="s">
        <v>21121</v>
      </c>
      <c r="F4006" t="s">
        <v>41011</v>
      </c>
      <c r="H4006" s="12"/>
    </row>
    <row r="4007" spans="1:8" x14ac:dyDescent="0.3">
      <c r="A4007" s="50">
        <v>97010073000</v>
      </c>
      <c r="B4007" s="14" t="s">
        <v>41009</v>
      </c>
      <c r="C4007" t="s">
        <v>41010</v>
      </c>
      <c r="E4007" t="s">
        <v>27757</v>
      </c>
      <c r="F4007" t="s">
        <v>41011</v>
      </c>
      <c r="H4007" s="12"/>
    </row>
    <row r="4008" spans="1:8" x14ac:dyDescent="0.3">
      <c r="A4008" s="50">
        <v>97010075000</v>
      </c>
      <c r="B4008" s="14" t="s">
        <v>28434</v>
      </c>
      <c r="C4008" t="s">
        <v>28435</v>
      </c>
      <c r="D4008" s="14">
        <v>2</v>
      </c>
      <c r="E4008" t="s">
        <v>20999</v>
      </c>
      <c r="F4008" t="s">
        <v>28436</v>
      </c>
      <c r="G4008" t="s">
        <v>28437</v>
      </c>
      <c r="H4008" s="12"/>
    </row>
    <row r="4009" spans="1:8" x14ac:dyDescent="0.3">
      <c r="A4009" s="50">
        <v>97010075000</v>
      </c>
      <c r="B4009" s="14" t="s">
        <v>28434</v>
      </c>
      <c r="C4009" t="s">
        <v>28435</v>
      </c>
      <c r="E4009" t="s">
        <v>28438</v>
      </c>
      <c r="F4009" t="s">
        <v>28436</v>
      </c>
      <c r="H4009" s="12"/>
    </row>
    <row r="4010" spans="1:8" x14ac:dyDescent="0.3">
      <c r="A4010" s="50">
        <v>97010078000</v>
      </c>
      <c r="B4010" s="14" t="s">
        <v>20237</v>
      </c>
      <c r="D4010" s="14">
        <v>0</v>
      </c>
      <c r="H4010" s="12"/>
    </row>
    <row r="4011" spans="1:8" x14ac:dyDescent="0.3">
      <c r="A4011" s="50">
        <v>97010079000</v>
      </c>
      <c r="B4011" s="14" t="s">
        <v>20527</v>
      </c>
      <c r="D4011" s="14">
        <v>0</v>
      </c>
      <c r="H4011" s="12"/>
    </row>
    <row r="4012" spans="1:8" x14ac:dyDescent="0.3">
      <c r="A4012" s="50">
        <v>97010080000</v>
      </c>
      <c r="B4012" s="14" t="s">
        <v>28304</v>
      </c>
      <c r="C4012" t="s">
        <v>28305</v>
      </c>
      <c r="D4012" s="14">
        <v>2</v>
      </c>
      <c r="E4012" t="s">
        <v>26461</v>
      </c>
      <c r="F4012" t="s">
        <v>28306</v>
      </c>
      <c r="G4012" t="s">
        <v>28307</v>
      </c>
      <c r="H4012" s="12"/>
    </row>
    <row r="4013" spans="1:8" x14ac:dyDescent="0.3">
      <c r="A4013" s="50">
        <v>97010080000</v>
      </c>
      <c r="B4013" s="14" t="s">
        <v>28304</v>
      </c>
      <c r="C4013" t="s">
        <v>28305</v>
      </c>
      <c r="E4013" t="s">
        <v>22294</v>
      </c>
      <c r="F4013" t="s">
        <v>28306</v>
      </c>
      <c r="G4013" t="s">
        <v>28307</v>
      </c>
      <c r="H4013" s="12"/>
    </row>
    <row r="4014" spans="1:8" x14ac:dyDescent="0.3">
      <c r="A4014" s="50">
        <v>97010082000</v>
      </c>
      <c r="B4014" s="14" t="s">
        <v>20401</v>
      </c>
      <c r="D4014" s="14">
        <v>0</v>
      </c>
      <c r="H4014" s="12"/>
    </row>
    <row r="4015" spans="1:8" x14ac:dyDescent="0.3">
      <c r="A4015" s="50">
        <v>97010087000</v>
      </c>
      <c r="B4015" s="14" t="s">
        <v>40433</v>
      </c>
      <c r="C4015" t="s">
        <v>40434</v>
      </c>
      <c r="D4015" s="14">
        <v>1</v>
      </c>
      <c r="E4015" t="s">
        <v>21100</v>
      </c>
      <c r="F4015" t="s">
        <v>23553</v>
      </c>
      <c r="H4015" s="12"/>
    </row>
    <row r="4016" spans="1:8" x14ac:dyDescent="0.3">
      <c r="A4016" s="50">
        <v>97010093000</v>
      </c>
      <c r="B4016" s="14" t="s">
        <v>33083</v>
      </c>
      <c r="C4016" t="s">
        <v>33084</v>
      </c>
      <c r="D4016" s="14">
        <v>2</v>
      </c>
      <c r="E4016" t="s">
        <v>22533</v>
      </c>
      <c r="F4016" t="s">
        <v>29106</v>
      </c>
      <c r="H4016" s="12"/>
    </row>
    <row r="4017" spans="1:8" x14ac:dyDescent="0.3">
      <c r="A4017" s="50">
        <v>97010093000</v>
      </c>
      <c r="B4017" s="14" t="s">
        <v>33083</v>
      </c>
      <c r="C4017" t="s">
        <v>33084</v>
      </c>
      <c r="E4017" t="s">
        <v>33085</v>
      </c>
      <c r="F4017" t="s">
        <v>25669</v>
      </c>
      <c r="H4017" s="12"/>
    </row>
    <row r="4018" spans="1:8" x14ac:dyDescent="0.3">
      <c r="A4018" s="50">
        <v>97010095000</v>
      </c>
      <c r="B4018" s="14" t="s">
        <v>20340</v>
      </c>
      <c r="D4018" s="14">
        <v>0</v>
      </c>
      <c r="H4018" s="12"/>
    </row>
    <row r="4019" spans="1:8" x14ac:dyDescent="0.3">
      <c r="A4019" s="50">
        <v>97010095000</v>
      </c>
      <c r="B4019" s="14" t="s">
        <v>20340</v>
      </c>
      <c r="D4019" s="14">
        <v>0</v>
      </c>
      <c r="H4019" s="12"/>
    </row>
    <row r="4020" spans="1:8" x14ac:dyDescent="0.3">
      <c r="A4020" s="50">
        <v>97010095000</v>
      </c>
      <c r="B4020" s="14" t="s">
        <v>20340</v>
      </c>
      <c r="D4020" s="14">
        <v>0</v>
      </c>
      <c r="H4020" s="12"/>
    </row>
    <row r="4021" spans="1:8" x14ac:dyDescent="0.3">
      <c r="A4021" s="50">
        <v>97010095000</v>
      </c>
      <c r="B4021" s="14" t="s">
        <v>20340</v>
      </c>
      <c r="D4021" s="14">
        <v>0</v>
      </c>
      <c r="H4021" s="12"/>
    </row>
    <row r="4022" spans="1:8" x14ac:dyDescent="0.3">
      <c r="A4022" s="50">
        <v>97020003000</v>
      </c>
      <c r="B4022" s="14" t="s">
        <v>40611</v>
      </c>
      <c r="C4022" t="s">
        <v>40612</v>
      </c>
      <c r="D4022" s="14">
        <v>2</v>
      </c>
      <c r="E4022" t="s">
        <v>21038</v>
      </c>
      <c r="F4022" t="s">
        <v>40613</v>
      </c>
      <c r="H4022" s="12"/>
    </row>
    <row r="4023" spans="1:8" x14ac:dyDescent="0.3">
      <c r="A4023" s="50">
        <v>97020003000</v>
      </c>
      <c r="B4023" s="14" t="s">
        <v>40611</v>
      </c>
      <c r="C4023" t="s">
        <v>40612</v>
      </c>
      <c r="E4023" t="s">
        <v>26614</v>
      </c>
      <c r="F4023" t="s">
        <v>40614</v>
      </c>
      <c r="H4023" s="12"/>
    </row>
    <row r="4024" spans="1:8" x14ac:dyDescent="0.3">
      <c r="A4024" s="50">
        <v>97020004000</v>
      </c>
      <c r="B4024" s="14" t="s">
        <v>40676</v>
      </c>
      <c r="C4024" t="s">
        <v>40677</v>
      </c>
      <c r="D4024" s="14">
        <v>2</v>
      </c>
      <c r="E4024" t="s">
        <v>22935</v>
      </c>
      <c r="F4024" t="s">
        <v>39558</v>
      </c>
      <c r="G4024" t="s">
        <v>40678</v>
      </c>
      <c r="H4024" s="12"/>
    </row>
    <row r="4025" spans="1:8" x14ac:dyDescent="0.3">
      <c r="A4025" s="50">
        <v>97020004000</v>
      </c>
      <c r="B4025" s="14" t="s">
        <v>40676</v>
      </c>
      <c r="C4025" t="s">
        <v>40679</v>
      </c>
      <c r="E4025" t="s">
        <v>21002</v>
      </c>
      <c r="F4025" t="s">
        <v>28914</v>
      </c>
      <c r="G4025" t="s">
        <v>40680</v>
      </c>
      <c r="H4025" s="12"/>
    </row>
    <row r="4026" spans="1:8" x14ac:dyDescent="0.3">
      <c r="A4026" s="50">
        <v>97020005000</v>
      </c>
      <c r="B4026" s="14" t="s">
        <v>28722</v>
      </c>
      <c r="C4026" t="s">
        <v>28723</v>
      </c>
      <c r="D4026" s="14">
        <v>3</v>
      </c>
      <c r="E4026" t="s">
        <v>21312</v>
      </c>
      <c r="F4026" t="s">
        <v>28724</v>
      </c>
      <c r="H4026" s="12"/>
    </row>
    <row r="4027" spans="1:8" x14ac:dyDescent="0.3">
      <c r="A4027" s="50">
        <v>97020005000</v>
      </c>
      <c r="B4027" s="14" t="s">
        <v>28722</v>
      </c>
      <c r="C4027" t="s">
        <v>28723</v>
      </c>
      <c r="E4027" t="s">
        <v>24644</v>
      </c>
      <c r="F4027" t="s">
        <v>28724</v>
      </c>
      <c r="H4027" s="12"/>
    </row>
    <row r="4028" spans="1:8" x14ac:dyDescent="0.3">
      <c r="A4028" s="50">
        <v>97020005000</v>
      </c>
      <c r="B4028" s="14" t="s">
        <v>28722</v>
      </c>
      <c r="C4028" t="s">
        <v>28723</v>
      </c>
      <c r="E4028" t="s">
        <v>23732</v>
      </c>
      <c r="F4028" t="s">
        <v>28725</v>
      </c>
      <c r="H4028" s="12"/>
    </row>
    <row r="4029" spans="1:8" x14ac:dyDescent="0.3">
      <c r="A4029" s="50">
        <v>97020006000</v>
      </c>
      <c r="B4029" s="14" t="s">
        <v>20165</v>
      </c>
      <c r="D4029" s="14">
        <v>0</v>
      </c>
      <c r="H4029" s="12"/>
    </row>
    <row r="4030" spans="1:8" x14ac:dyDescent="0.3">
      <c r="A4030" s="50">
        <v>97020006000</v>
      </c>
      <c r="B4030" s="14" t="s">
        <v>20165</v>
      </c>
      <c r="C4030" t="s">
        <v>28814</v>
      </c>
      <c r="D4030" s="14">
        <v>1</v>
      </c>
      <c r="E4030" t="s">
        <v>22902</v>
      </c>
      <c r="F4030" t="s">
        <v>28815</v>
      </c>
      <c r="H4030" s="12"/>
    </row>
    <row r="4031" spans="1:8" x14ac:dyDescent="0.3">
      <c r="A4031" s="50">
        <v>97020010000</v>
      </c>
      <c r="B4031" s="14" t="s">
        <v>20608</v>
      </c>
      <c r="D4031" s="14">
        <v>0</v>
      </c>
      <c r="H4031" s="12"/>
    </row>
    <row r="4032" spans="1:8" x14ac:dyDescent="0.3">
      <c r="A4032" s="50">
        <v>97020010000</v>
      </c>
      <c r="B4032" s="14" t="s">
        <v>20608</v>
      </c>
      <c r="C4032" t="s">
        <v>28740</v>
      </c>
      <c r="D4032" s="14">
        <v>5</v>
      </c>
      <c r="E4032" t="s">
        <v>20945</v>
      </c>
      <c r="F4032" t="s">
        <v>28741</v>
      </c>
      <c r="H4032" s="12"/>
    </row>
    <row r="4033" spans="1:8" x14ac:dyDescent="0.3">
      <c r="A4033" s="50">
        <v>97020010000</v>
      </c>
      <c r="B4033" s="14" t="s">
        <v>20608</v>
      </c>
      <c r="C4033" t="s">
        <v>28740</v>
      </c>
      <c r="E4033" t="s">
        <v>21038</v>
      </c>
      <c r="F4033" t="s">
        <v>28741</v>
      </c>
      <c r="H4033" s="12"/>
    </row>
    <row r="4034" spans="1:8" x14ac:dyDescent="0.3">
      <c r="A4034" s="50">
        <v>97020010000</v>
      </c>
      <c r="B4034" s="14" t="s">
        <v>20608</v>
      </c>
      <c r="C4034" t="s">
        <v>28740</v>
      </c>
      <c r="E4034" t="s">
        <v>23294</v>
      </c>
      <c r="F4034" t="s">
        <v>22774</v>
      </c>
      <c r="H4034" s="12"/>
    </row>
    <row r="4035" spans="1:8" x14ac:dyDescent="0.3">
      <c r="A4035" s="50">
        <v>97020010000</v>
      </c>
      <c r="B4035" s="14" t="s">
        <v>20608</v>
      </c>
      <c r="C4035" t="s">
        <v>28740</v>
      </c>
      <c r="E4035" t="s">
        <v>26978</v>
      </c>
      <c r="F4035" t="s">
        <v>22774</v>
      </c>
      <c r="H4035" s="12"/>
    </row>
    <row r="4036" spans="1:8" x14ac:dyDescent="0.3">
      <c r="A4036" s="50">
        <v>97020010000</v>
      </c>
      <c r="B4036" s="14" t="s">
        <v>20608</v>
      </c>
      <c r="C4036" t="s">
        <v>28742</v>
      </c>
      <c r="E4036" t="s">
        <v>23135</v>
      </c>
      <c r="F4036" t="s">
        <v>22774</v>
      </c>
      <c r="H4036" s="12"/>
    </row>
    <row r="4037" spans="1:8" x14ac:dyDescent="0.3">
      <c r="A4037" s="50">
        <v>97020012000</v>
      </c>
      <c r="B4037" s="14" t="s">
        <v>29252</v>
      </c>
      <c r="C4037" t="s">
        <v>29253</v>
      </c>
      <c r="D4037" s="14">
        <v>2</v>
      </c>
      <c r="E4037" t="s">
        <v>22821</v>
      </c>
      <c r="F4037" t="s">
        <v>29254</v>
      </c>
      <c r="H4037" s="12"/>
    </row>
    <row r="4038" spans="1:8" x14ac:dyDescent="0.3">
      <c r="A4038" s="50">
        <v>97020012000</v>
      </c>
      <c r="B4038" s="14" t="s">
        <v>29252</v>
      </c>
      <c r="C4038" t="s">
        <v>29253</v>
      </c>
      <c r="E4038" t="s">
        <v>29236</v>
      </c>
      <c r="F4038" t="s">
        <v>29255</v>
      </c>
      <c r="H4038" s="12"/>
    </row>
    <row r="4039" spans="1:8" x14ac:dyDescent="0.3">
      <c r="A4039" s="50">
        <v>97020013000</v>
      </c>
      <c r="B4039" s="14" t="s">
        <v>29259</v>
      </c>
      <c r="C4039" t="s">
        <v>29260</v>
      </c>
      <c r="D4039" s="14">
        <v>4</v>
      </c>
      <c r="E4039" t="s">
        <v>23883</v>
      </c>
      <c r="F4039" t="s">
        <v>29261</v>
      </c>
      <c r="G4039" t="s">
        <v>29262</v>
      </c>
      <c r="H4039" s="12"/>
    </row>
    <row r="4040" spans="1:8" x14ac:dyDescent="0.3">
      <c r="A4040" s="50">
        <v>97020013000</v>
      </c>
      <c r="B4040" s="14" t="s">
        <v>29259</v>
      </c>
      <c r="C4040" t="s">
        <v>29260</v>
      </c>
      <c r="E4040" t="s">
        <v>23030</v>
      </c>
      <c r="F4040" t="s">
        <v>29261</v>
      </c>
      <c r="G4040" t="s">
        <v>29262</v>
      </c>
      <c r="H4040" s="12"/>
    </row>
    <row r="4041" spans="1:8" x14ac:dyDescent="0.3">
      <c r="A4041" s="50">
        <v>97020013000</v>
      </c>
      <c r="B4041" s="14" t="s">
        <v>29259</v>
      </c>
      <c r="C4041" t="s">
        <v>29260</v>
      </c>
      <c r="E4041" t="s">
        <v>22074</v>
      </c>
      <c r="F4041" t="s">
        <v>29261</v>
      </c>
      <c r="G4041" t="s">
        <v>29262</v>
      </c>
      <c r="H4041" s="12"/>
    </row>
    <row r="4042" spans="1:8" x14ac:dyDescent="0.3">
      <c r="A4042" s="50">
        <v>97020013000</v>
      </c>
      <c r="B4042" s="14" t="s">
        <v>29259</v>
      </c>
      <c r="C4042" t="s">
        <v>29260</v>
      </c>
      <c r="E4042" t="s">
        <v>29263</v>
      </c>
      <c r="F4042" t="s">
        <v>29264</v>
      </c>
      <c r="H4042" s="12"/>
    </row>
    <row r="4043" spans="1:8" x14ac:dyDescent="0.3">
      <c r="A4043" s="50">
        <v>97020015000</v>
      </c>
      <c r="B4043" s="14" t="s">
        <v>28743</v>
      </c>
      <c r="C4043" t="s">
        <v>28744</v>
      </c>
      <c r="D4043" s="14">
        <v>1</v>
      </c>
      <c r="E4043" t="s">
        <v>21300</v>
      </c>
      <c r="F4043" t="s">
        <v>28745</v>
      </c>
      <c r="G4043" t="s">
        <v>28746</v>
      </c>
      <c r="H4043" s="12"/>
    </row>
    <row r="4044" spans="1:8" x14ac:dyDescent="0.3">
      <c r="A4044" s="50">
        <v>97020026000</v>
      </c>
      <c r="B4044" s="14" t="s">
        <v>28810</v>
      </c>
      <c r="C4044" t="s">
        <v>28811</v>
      </c>
      <c r="D4044" s="14">
        <v>1</v>
      </c>
      <c r="E4044" t="s">
        <v>23613</v>
      </c>
      <c r="F4044" t="s">
        <v>24202</v>
      </c>
      <c r="H4044" s="12"/>
    </row>
    <row r="4045" spans="1:8" x14ac:dyDescent="0.3">
      <c r="A4045" s="50">
        <v>97020026000</v>
      </c>
      <c r="B4045" s="14" t="s">
        <v>28810</v>
      </c>
      <c r="C4045" t="s">
        <v>29346</v>
      </c>
      <c r="D4045" s="14">
        <v>1</v>
      </c>
      <c r="E4045" t="s">
        <v>21736</v>
      </c>
      <c r="F4045" t="s">
        <v>20930</v>
      </c>
      <c r="G4045" t="s">
        <v>29347</v>
      </c>
      <c r="H4045" s="12"/>
    </row>
    <row r="4046" spans="1:8" x14ac:dyDescent="0.3">
      <c r="A4046" s="50">
        <v>97020027000</v>
      </c>
      <c r="B4046" s="14" t="s">
        <v>20054</v>
      </c>
      <c r="D4046" s="14">
        <v>0</v>
      </c>
      <c r="H4046" s="12"/>
    </row>
    <row r="4047" spans="1:8" x14ac:dyDescent="0.3">
      <c r="A4047" s="50">
        <v>97020033000</v>
      </c>
      <c r="B4047" s="14" t="s">
        <v>20487</v>
      </c>
      <c r="D4047" s="14">
        <v>0</v>
      </c>
      <c r="H4047" s="12"/>
    </row>
    <row r="4048" spans="1:8" x14ac:dyDescent="0.3">
      <c r="A4048" s="50">
        <v>97020034000</v>
      </c>
      <c r="B4048" s="14" t="s">
        <v>20881</v>
      </c>
      <c r="D4048" s="14">
        <v>0</v>
      </c>
      <c r="H4048" s="12"/>
    </row>
    <row r="4049" spans="1:8" x14ac:dyDescent="0.3">
      <c r="A4049" s="50">
        <v>97020042000</v>
      </c>
      <c r="B4049" s="14" t="s">
        <v>20192</v>
      </c>
      <c r="D4049" s="14">
        <v>0</v>
      </c>
      <c r="H4049" s="12"/>
    </row>
    <row r="4050" spans="1:8" x14ac:dyDescent="0.3">
      <c r="A4050" s="50">
        <v>97020046000</v>
      </c>
      <c r="B4050" s="14" t="s">
        <v>40285</v>
      </c>
      <c r="C4050" t="s">
        <v>40286</v>
      </c>
      <c r="D4050" s="14">
        <v>1</v>
      </c>
      <c r="E4050" t="s">
        <v>21961</v>
      </c>
      <c r="F4050" t="s">
        <v>22313</v>
      </c>
      <c r="H4050" s="12"/>
    </row>
    <row r="4051" spans="1:8" x14ac:dyDescent="0.3">
      <c r="A4051" s="50">
        <v>97020048000</v>
      </c>
      <c r="B4051" s="14" t="s">
        <v>40596</v>
      </c>
      <c r="C4051" t="s">
        <v>40597</v>
      </c>
      <c r="D4051" s="14">
        <v>1</v>
      </c>
      <c r="E4051" t="s">
        <v>21646</v>
      </c>
      <c r="F4051" t="s">
        <v>31342</v>
      </c>
      <c r="H4051" s="12"/>
    </row>
    <row r="4052" spans="1:8" x14ac:dyDescent="0.3">
      <c r="A4052" s="50">
        <v>97020048000</v>
      </c>
      <c r="B4052" s="14" t="s">
        <v>40596</v>
      </c>
      <c r="C4052" t="s">
        <v>40598</v>
      </c>
      <c r="D4052" s="14">
        <v>2</v>
      </c>
      <c r="E4052" t="s">
        <v>21051</v>
      </c>
      <c r="F4052" t="s">
        <v>40599</v>
      </c>
      <c r="H4052" s="12"/>
    </row>
    <row r="4053" spans="1:8" x14ac:dyDescent="0.3">
      <c r="A4053" s="50">
        <v>97020048000</v>
      </c>
      <c r="B4053" s="14" t="s">
        <v>40596</v>
      </c>
      <c r="C4053" t="s">
        <v>40598</v>
      </c>
      <c r="E4053" t="s">
        <v>22823</v>
      </c>
      <c r="F4053" t="s">
        <v>21366</v>
      </c>
      <c r="H4053" s="12"/>
    </row>
    <row r="4054" spans="1:8" x14ac:dyDescent="0.3">
      <c r="A4054" s="50">
        <v>97020050000</v>
      </c>
      <c r="B4054" s="14" t="s">
        <v>20354</v>
      </c>
      <c r="D4054" s="14">
        <v>0</v>
      </c>
      <c r="H4054" s="12"/>
    </row>
    <row r="4055" spans="1:8" x14ac:dyDescent="0.3">
      <c r="A4055" s="50">
        <v>97020050000</v>
      </c>
      <c r="B4055" s="14" t="s">
        <v>20354</v>
      </c>
      <c r="D4055" s="14">
        <v>0</v>
      </c>
      <c r="H4055" s="12"/>
    </row>
    <row r="4056" spans="1:8" x14ac:dyDescent="0.3">
      <c r="A4056" s="50">
        <v>97020050000</v>
      </c>
      <c r="B4056" s="14" t="s">
        <v>20354</v>
      </c>
      <c r="D4056" s="14">
        <v>0</v>
      </c>
      <c r="H4056" s="12"/>
    </row>
    <row r="4057" spans="1:8" x14ac:dyDescent="0.3">
      <c r="A4057" s="50">
        <v>97020052000</v>
      </c>
      <c r="B4057" s="14" t="s">
        <v>20827</v>
      </c>
      <c r="D4057" s="14">
        <v>0</v>
      </c>
      <c r="H4057" s="12"/>
    </row>
    <row r="4058" spans="1:8" x14ac:dyDescent="0.3">
      <c r="A4058" s="50">
        <v>97020054000</v>
      </c>
      <c r="B4058" s="14" t="s">
        <v>20043</v>
      </c>
      <c r="D4058" s="14">
        <v>0</v>
      </c>
      <c r="H4058" s="12"/>
    </row>
    <row r="4059" spans="1:8" x14ac:dyDescent="0.3">
      <c r="A4059" s="50">
        <v>97020055000</v>
      </c>
      <c r="B4059" s="14" t="s">
        <v>29330</v>
      </c>
      <c r="C4059" t="s">
        <v>29331</v>
      </c>
      <c r="D4059" s="14">
        <v>5</v>
      </c>
      <c r="E4059" t="s">
        <v>26994</v>
      </c>
      <c r="F4059" t="s">
        <v>23759</v>
      </c>
      <c r="H4059" s="12"/>
    </row>
    <row r="4060" spans="1:8" x14ac:dyDescent="0.3">
      <c r="A4060" s="50">
        <v>97020055000</v>
      </c>
      <c r="B4060" s="14" t="s">
        <v>29330</v>
      </c>
      <c r="C4060" t="s">
        <v>29331</v>
      </c>
      <c r="E4060" t="s">
        <v>24134</v>
      </c>
      <c r="F4060" t="s">
        <v>23759</v>
      </c>
      <c r="H4060" s="12"/>
    </row>
    <row r="4061" spans="1:8" x14ac:dyDescent="0.3">
      <c r="A4061" s="50">
        <v>97020055000</v>
      </c>
      <c r="B4061" s="14" t="s">
        <v>29330</v>
      </c>
      <c r="C4061" t="s">
        <v>29331</v>
      </c>
      <c r="E4061" t="s">
        <v>29332</v>
      </c>
      <c r="F4061" t="s">
        <v>23759</v>
      </c>
      <c r="H4061" s="12"/>
    </row>
    <row r="4062" spans="1:8" x14ac:dyDescent="0.3">
      <c r="A4062" s="50">
        <v>97020055000</v>
      </c>
      <c r="B4062" s="14" t="s">
        <v>29330</v>
      </c>
      <c r="C4062" t="s">
        <v>29331</v>
      </c>
      <c r="E4062" t="s">
        <v>21243</v>
      </c>
      <c r="F4062" t="s">
        <v>23759</v>
      </c>
      <c r="H4062" s="12"/>
    </row>
    <row r="4063" spans="1:8" x14ac:dyDescent="0.3">
      <c r="A4063" s="50">
        <v>97020055000</v>
      </c>
      <c r="B4063" s="14" t="s">
        <v>29330</v>
      </c>
      <c r="C4063" t="s">
        <v>29333</v>
      </c>
      <c r="E4063" t="s">
        <v>29334</v>
      </c>
      <c r="F4063" t="s">
        <v>23759</v>
      </c>
      <c r="H4063" s="12"/>
    </row>
    <row r="4064" spans="1:8" x14ac:dyDescent="0.3">
      <c r="A4064" s="50">
        <v>97020066000</v>
      </c>
      <c r="B4064" s="14" t="s">
        <v>20511</v>
      </c>
      <c r="D4064" s="14">
        <v>0</v>
      </c>
      <c r="H4064" s="12"/>
    </row>
    <row r="4065" spans="1:8" x14ac:dyDescent="0.3">
      <c r="A4065" s="50">
        <v>97020068000</v>
      </c>
      <c r="B4065" s="14" t="s">
        <v>29408</v>
      </c>
      <c r="C4065" t="s">
        <v>29409</v>
      </c>
      <c r="D4065" s="14">
        <v>2</v>
      </c>
      <c r="E4065" t="s">
        <v>21819</v>
      </c>
      <c r="F4065" t="s">
        <v>20930</v>
      </c>
      <c r="G4065" t="s">
        <v>29410</v>
      </c>
      <c r="H4065" s="12"/>
    </row>
    <row r="4066" spans="1:8" x14ac:dyDescent="0.3">
      <c r="A4066" s="50">
        <v>97020068000</v>
      </c>
      <c r="B4066" s="14" t="s">
        <v>29408</v>
      </c>
      <c r="C4066" t="s">
        <v>29409</v>
      </c>
      <c r="E4066" t="s">
        <v>29411</v>
      </c>
      <c r="F4066" t="s">
        <v>21989</v>
      </c>
      <c r="H4066" s="12"/>
    </row>
    <row r="4067" spans="1:8" x14ac:dyDescent="0.3">
      <c r="A4067" s="50">
        <v>97020069000</v>
      </c>
      <c r="B4067" s="14" t="s">
        <v>29265</v>
      </c>
      <c r="C4067" t="s">
        <v>29266</v>
      </c>
      <c r="D4067" s="14">
        <v>1</v>
      </c>
      <c r="E4067" t="s">
        <v>22142</v>
      </c>
      <c r="F4067" t="s">
        <v>29267</v>
      </c>
      <c r="H4067" s="12"/>
    </row>
    <row r="4068" spans="1:8" x14ac:dyDescent="0.3">
      <c r="A4068" s="50">
        <v>97020071000</v>
      </c>
      <c r="B4068" s="14" t="s">
        <v>28427</v>
      </c>
      <c r="C4068" t="s">
        <v>28428</v>
      </c>
      <c r="D4068" s="14">
        <v>2</v>
      </c>
      <c r="E4068" t="s">
        <v>20949</v>
      </c>
      <c r="F4068" t="s">
        <v>21516</v>
      </c>
      <c r="H4068" s="12"/>
    </row>
    <row r="4069" spans="1:8" x14ac:dyDescent="0.3">
      <c r="A4069" s="50">
        <v>97020071000</v>
      </c>
      <c r="B4069" s="14" t="s">
        <v>28427</v>
      </c>
      <c r="C4069" t="s">
        <v>28429</v>
      </c>
      <c r="E4069" t="s">
        <v>22935</v>
      </c>
      <c r="F4069" t="s">
        <v>21516</v>
      </c>
      <c r="H4069" s="12"/>
    </row>
    <row r="4070" spans="1:8" x14ac:dyDescent="0.3">
      <c r="A4070" s="50">
        <v>97020072000</v>
      </c>
      <c r="B4070" s="14" t="s">
        <v>28555</v>
      </c>
      <c r="C4070" t="s">
        <v>28556</v>
      </c>
      <c r="D4070" s="14">
        <v>2</v>
      </c>
      <c r="E4070" t="s">
        <v>20945</v>
      </c>
      <c r="F4070" t="s">
        <v>28557</v>
      </c>
      <c r="H4070" s="12"/>
    </row>
    <row r="4071" spans="1:8" x14ac:dyDescent="0.3">
      <c r="A4071" s="50">
        <v>97020072000</v>
      </c>
      <c r="B4071" s="14" t="s">
        <v>28555</v>
      </c>
      <c r="C4071" t="s">
        <v>28558</v>
      </c>
      <c r="E4071" t="s">
        <v>22286</v>
      </c>
      <c r="F4071" t="s">
        <v>28557</v>
      </c>
      <c r="H4071" s="12"/>
    </row>
    <row r="4072" spans="1:8" x14ac:dyDescent="0.3">
      <c r="A4072" s="50">
        <v>97020074000</v>
      </c>
      <c r="B4072" s="14" t="s">
        <v>20155</v>
      </c>
      <c r="D4072" s="14">
        <v>0</v>
      </c>
      <c r="H4072" s="12"/>
    </row>
    <row r="4073" spans="1:8" x14ac:dyDescent="0.3">
      <c r="A4073" s="50">
        <v>97030003000</v>
      </c>
      <c r="B4073" s="14" t="s">
        <v>28231</v>
      </c>
      <c r="C4073" t="s">
        <v>28232</v>
      </c>
      <c r="D4073" s="14">
        <v>2</v>
      </c>
      <c r="E4073" t="s">
        <v>21757</v>
      </c>
      <c r="F4073" t="s">
        <v>25127</v>
      </c>
      <c r="G4073" t="s">
        <v>28233</v>
      </c>
      <c r="H4073" s="12"/>
    </row>
    <row r="4074" spans="1:8" x14ac:dyDescent="0.3">
      <c r="A4074" s="50">
        <v>97030003000</v>
      </c>
      <c r="B4074" s="14" t="s">
        <v>28231</v>
      </c>
      <c r="C4074" t="s">
        <v>28232</v>
      </c>
      <c r="E4074" t="s">
        <v>21203</v>
      </c>
      <c r="F4074" t="s">
        <v>24857</v>
      </c>
      <c r="G4074" t="s">
        <v>28233</v>
      </c>
      <c r="H4074" s="12"/>
    </row>
    <row r="4075" spans="1:8" x14ac:dyDescent="0.3">
      <c r="A4075" s="50">
        <v>97030009000</v>
      </c>
      <c r="B4075" s="14" t="s">
        <v>28529</v>
      </c>
      <c r="C4075" t="s">
        <v>28530</v>
      </c>
      <c r="D4075" s="14">
        <v>1</v>
      </c>
      <c r="E4075" t="s">
        <v>20980</v>
      </c>
      <c r="F4075" t="s">
        <v>27533</v>
      </c>
      <c r="G4075" t="s">
        <v>27534</v>
      </c>
      <c r="H4075" s="12"/>
    </row>
    <row r="4076" spans="1:8" x14ac:dyDescent="0.3">
      <c r="A4076" s="50">
        <v>97030022000</v>
      </c>
      <c r="B4076" s="14" t="s">
        <v>28801</v>
      </c>
      <c r="C4076" t="s">
        <v>28802</v>
      </c>
      <c r="D4076" s="14">
        <v>1</v>
      </c>
      <c r="E4076" t="s">
        <v>21051</v>
      </c>
      <c r="F4076" t="s">
        <v>28803</v>
      </c>
      <c r="H4076" s="12"/>
    </row>
    <row r="4077" spans="1:8" x14ac:dyDescent="0.3">
      <c r="A4077" s="50">
        <v>97030023000</v>
      </c>
      <c r="B4077" s="14" t="s">
        <v>28883</v>
      </c>
      <c r="C4077" t="s">
        <v>28884</v>
      </c>
      <c r="D4077" s="14">
        <v>4</v>
      </c>
      <c r="E4077" t="s">
        <v>21192</v>
      </c>
      <c r="F4077" t="s">
        <v>28885</v>
      </c>
      <c r="H4077" s="12"/>
    </row>
    <row r="4078" spans="1:8" x14ac:dyDescent="0.3">
      <c r="A4078" s="50">
        <v>97030023000</v>
      </c>
      <c r="B4078" s="14" t="s">
        <v>28883</v>
      </c>
      <c r="C4078" t="s">
        <v>28886</v>
      </c>
      <c r="E4078" t="s">
        <v>23732</v>
      </c>
      <c r="F4078" t="s">
        <v>24379</v>
      </c>
      <c r="H4078" s="12"/>
    </row>
    <row r="4079" spans="1:8" x14ac:dyDescent="0.3">
      <c r="A4079" s="50">
        <v>97030023000</v>
      </c>
      <c r="B4079" s="14" t="s">
        <v>28883</v>
      </c>
      <c r="C4079" t="s">
        <v>28886</v>
      </c>
      <c r="E4079" t="s">
        <v>21223</v>
      </c>
      <c r="F4079" t="s">
        <v>24379</v>
      </c>
      <c r="H4079" s="12"/>
    </row>
    <row r="4080" spans="1:8" x14ac:dyDescent="0.3">
      <c r="A4080" s="50">
        <v>97030023000</v>
      </c>
      <c r="B4080" s="14" t="s">
        <v>28883</v>
      </c>
      <c r="C4080" t="s">
        <v>28886</v>
      </c>
      <c r="E4080" t="s">
        <v>25885</v>
      </c>
      <c r="F4080" t="s">
        <v>24379</v>
      </c>
      <c r="H4080" s="12"/>
    </row>
    <row r="4081" spans="1:8" x14ac:dyDescent="0.3">
      <c r="A4081" s="50">
        <v>97030025000</v>
      </c>
      <c r="B4081" s="14" t="s">
        <v>29268</v>
      </c>
      <c r="C4081" t="s">
        <v>29269</v>
      </c>
      <c r="D4081" s="14">
        <v>2</v>
      </c>
      <c r="E4081" t="s">
        <v>22533</v>
      </c>
      <c r="F4081" t="s">
        <v>26347</v>
      </c>
      <c r="H4081" s="12"/>
    </row>
    <row r="4082" spans="1:8" x14ac:dyDescent="0.3">
      <c r="A4082" s="50">
        <v>97030025000</v>
      </c>
      <c r="B4082" s="14" t="s">
        <v>29268</v>
      </c>
      <c r="C4082" t="s">
        <v>29269</v>
      </c>
      <c r="E4082" t="s">
        <v>22761</v>
      </c>
      <c r="F4082" t="s">
        <v>26347</v>
      </c>
      <c r="H4082" s="12"/>
    </row>
    <row r="4083" spans="1:8" x14ac:dyDescent="0.3">
      <c r="A4083" s="50">
        <v>97030026000</v>
      </c>
      <c r="B4083" s="14" t="s">
        <v>20722</v>
      </c>
      <c r="D4083" s="14">
        <v>0</v>
      </c>
      <c r="H4083" s="12"/>
    </row>
    <row r="4084" spans="1:8" x14ac:dyDescent="0.3">
      <c r="A4084" s="50">
        <v>97030029000</v>
      </c>
      <c r="B4084" s="14" t="s">
        <v>29165</v>
      </c>
      <c r="C4084" t="s">
        <v>29166</v>
      </c>
      <c r="D4084" s="14">
        <v>1</v>
      </c>
      <c r="E4084" t="s">
        <v>21088</v>
      </c>
      <c r="F4084" t="s">
        <v>21070</v>
      </c>
      <c r="H4084" s="12"/>
    </row>
    <row r="4085" spans="1:8" x14ac:dyDescent="0.3">
      <c r="A4085" s="50">
        <v>97030030000</v>
      </c>
      <c r="B4085" s="14" t="s">
        <v>27932</v>
      </c>
      <c r="C4085" t="s">
        <v>27933</v>
      </c>
      <c r="D4085" s="14">
        <v>1</v>
      </c>
      <c r="E4085" t="s">
        <v>21886</v>
      </c>
      <c r="F4085" t="s">
        <v>27934</v>
      </c>
      <c r="G4085" t="s">
        <v>27935</v>
      </c>
      <c r="H4085" s="12"/>
    </row>
    <row r="4086" spans="1:8" x14ac:dyDescent="0.3">
      <c r="A4086" s="50">
        <v>97030031000</v>
      </c>
      <c r="B4086" s="14" t="s">
        <v>41083</v>
      </c>
      <c r="C4086" t="s">
        <v>41084</v>
      </c>
      <c r="D4086" s="14">
        <v>2</v>
      </c>
      <c r="E4086" t="s">
        <v>41085</v>
      </c>
      <c r="F4086" t="s">
        <v>22335</v>
      </c>
      <c r="H4086" s="12"/>
    </row>
    <row r="4087" spans="1:8" x14ac:dyDescent="0.3">
      <c r="A4087" s="50">
        <v>97030031000</v>
      </c>
      <c r="B4087" s="14" t="s">
        <v>41083</v>
      </c>
      <c r="C4087" t="s">
        <v>41084</v>
      </c>
      <c r="E4087" t="s">
        <v>41086</v>
      </c>
      <c r="F4087" t="s">
        <v>27066</v>
      </c>
      <c r="H4087" s="12"/>
    </row>
    <row r="4088" spans="1:8" x14ac:dyDescent="0.3">
      <c r="A4088" s="50">
        <v>97030032000</v>
      </c>
      <c r="B4088" s="14" t="s">
        <v>41023</v>
      </c>
      <c r="C4088" t="s">
        <v>41024</v>
      </c>
      <c r="D4088" s="14">
        <v>1</v>
      </c>
      <c r="E4088" t="s">
        <v>20957</v>
      </c>
      <c r="F4088" t="s">
        <v>41025</v>
      </c>
      <c r="H4088" s="12"/>
    </row>
    <row r="4089" spans="1:8" x14ac:dyDescent="0.3">
      <c r="A4089" s="50">
        <v>97030034000</v>
      </c>
      <c r="B4089" s="14" t="s">
        <v>41020</v>
      </c>
      <c r="C4089" t="s">
        <v>41021</v>
      </c>
      <c r="D4089" s="14">
        <v>1</v>
      </c>
      <c r="E4089" t="s">
        <v>21038</v>
      </c>
      <c r="F4089" t="s">
        <v>41022</v>
      </c>
      <c r="H4089" s="12"/>
    </row>
    <row r="4090" spans="1:8" x14ac:dyDescent="0.3">
      <c r="A4090" s="50">
        <v>97030038000</v>
      </c>
      <c r="B4090" s="14" t="s">
        <v>20081</v>
      </c>
      <c r="D4090" s="14">
        <v>0</v>
      </c>
      <c r="H4090" s="12"/>
    </row>
    <row r="4091" spans="1:8" x14ac:dyDescent="0.3">
      <c r="A4091" s="50">
        <v>97030038000</v>
      </c>
      <c r="B4091" s="14" t="s">
        <v>20081</v>
      </c>
      <c r="D4091" s="14">
        <v>0</v>
      </c>
      <c r="H4091" s="12"/>
    </row>
    <row r="4092" spans="1:8" x14ac:dyDescent="0.3">
      <c r="A4092" s="50">
        <v>97030038000</v>
      </c>
      <c r="B4092" s="14" t="s">
        <v>20081</v>
      </c>
      <c r="C4092" t="s">
        <v>41070</v>
      </c>
      <c r="D4092" s="14">
        <v>1</v>
      </c>
      <c r="E4092" t="s">
        <v>21789</v>
      </c>
      <c r="F4092" t="s">
        <v>36865</v>
      </c>
      <c r="G4092" t="s">
        <v>41071</v>
      </c>
      <c r="H4092" s="12"/>
    </row>
    <row r="4093" spans="1:8" x14ac:dyDescent="0.3">
      <c r="A4093" s="50">
        <v>97030040000</v>
      </c>
      <c r="B4093" s="14" t="s">
        <v>41076</v>
      </c>
      <c r="C4093" t="s">
        <v>41077</v>
      </c>
      <c r="D4093" s="14">
        <v>1</v>
      </c>
      <c r="E4093" t="s">
        <v>21115</v>
      </c>
      <c r="F4093" t="s">
        <v>41078</v>
      </c>
      <c r="H4093" s="12"/>
    </row>
    <row r="4094" spans="1:8" x14ac:dyDescent="0.3">
      <c r="A4094" s="50">
        <v>97030042000</v>
      </c>
      <c r="B4094" s="14" t="s">
        <v>20124</v>
      </c>
      <c r="D4094" s="14">
        <v>0</v>
      </c>
      <c r="H4094" s="12"/>
    </row>
    <row r="4095" spans="1:8" x14ac:dyDescent="0.3">
      <c r="A4095" s="50">
        <v>97030042000</v>
      </c>
      <c r="B4095" s="14" t="s">
        <v>20124</v>
      </c>
      <c r="D4095" s="14">
        <v>0</v>
      </c>
      <c r="H4095" s="12"/>
    </row>
    <row r="4096" spans="1:8" x14ac:dyDescent="0.3">
      <c r="A4096" s="50">
        <v>97030049000</v>
      </c>
      <c r="B4096" s="14" t="s">
        <v>20635</v>
      </c>
      <c r="D4096" s="14">
        <v>0</v>
      </c>
      <c r="H4096" s="12"/>
    </row>
    <row r="4097" spans="1:8" x14ac:dyDescent="0.3">
      <c r="A4097" s="50">
        <v>97030051000</v>
      </c>
      <c r="B4097" s="14" t="s">
        <v>28484</v>
      </c>
      <c r="C4097" t="s">
        <v>28485</v>
      </c>
      <c r="D4097" s="14">
        <v>2</v>
      </c>
      <c r="E4097" t="s">
        <v>28486</v>
      </c>
      <c r="F4097" t="s">
        <v>28487</v>
      </c>
      <c r="H4097" s="12"/>
    </row>
    <row r="4098" spans="1:8" x14ac:dyDescent="0.3">
      <c r="A4098" s="50">
        <v>97030051000</v>
      </c>
      <c r="B4098" s="14" t="s">
        <v>28484</v>
      </c>
      <c r="C4098" t="s">
        <v>28485</v>
      </c>
      <c r="E4098" t="s">
        <v>27425</v>
      </c>
      <c r="F4098" t="s">
        <v>21807</v>
      </c>
      <c r="H4098" s="12"/>
    </row>
    <row r="4099" spans="1:8" x14ac:dyDescent="0.3">
      <c r="A4099" s="50">
        <v>97030052000</v>
      </c>
      <c r="B4099" s="14" t="s">
        <v>20318</v>
      </c>
      <c r="D4099" s="14">
        <v>0</v>
      </c>
      <c r="H4099" s="12"/>
    </row>
    <row r="4100" spans="1:8" x14ac:dyDescent="0.3">
      <c r="A4100" s="50">
        <v>97030052000</v>
      </c>
      <c r="B4100" s="14" t="s">
        <v>20318</v>
      </c>
      <c r="C4100" t="s">
        <v>29357</v>
      </c>
      <c r="D4100" s="14">
        <v>4</v>
      </c>
      <c r="E4100" t="s">
        <v>21348</v>
      </c>
      <c r="F4100" t="s">
        <v>29358</v>
      </c>
      <c r="H4100" s="12"/>
    </row>
    <row r="4101" spans="1:8" x14ac:dyDescent="0.3">
      <c r="A4101" s="50">
        <v>97030052000</v>
      </c>
      <c r="B4101" s="14" t="s">
        <v>20318</v>
      </c>
      <c r="C4101" t="s">
        <v>29357</v>
      </c>
      <c r="E4101" t="s">
        <v>24916</v>
      </c>
      <c r="F4101" t="s">
        <v>29358</v>
      </c>
      <c r="H4101" s="12"/>
    </row>
    <row r="4102" spans="1:8" x14ac:dyDescent="0.3">
      <c r="A4102" s="50">
        <v>97030052000</v>
      </c>
      <c r="B4102" s="14" t="s">
        <v>20318</v>
      </c>
      <c r="C4102" t="s">
        <v>29357</v>
      </c>
      <c r="E4102" t="s">
        <v>22093</v>
      </c>
      <c r="F4102" t="s">
        <v>29358</v>
      </c>
      <c r="H4102" s="12"/>
    </row>
    <row r="4103" spans="1:8" x14ac:dyDescent="0.3">
      <c r="A4103" s="50">
        <v>97030052000</v>
      </c>
      <c r="B4103" s="14" t="s">
        <v>20318</v>
      </c>
      <c r="C4103" t="s">
        <v>29357</v>
      </c>
      <c r="E4103" t="s">
        <v>21126</v>
      </c>
      <c r="F4103" t="s">
        <v>29358</v>
      </c>
      <c r="H4103" s="12"/>
    </row>
    <row r="4104" spans="1:8" x14ac:dyDescent="0.3">
      <c r="A4104" s="50">
        <v>97030054000</v>
      </c>
      <c r="B4104" s="14" t="s">
        <v>29379</v>
      </c>
      <c r="C4104" t="s">
        <v>29380</v>
      </c>
      <c r="D4104" s="14">
        <v>2</v>
      </c>
      <c r="E4104" t="s">
        <v>21358</v>
      </c>
      <c r="F4104" t="s">
        <v>29381</v>
      </c>
      <c r="H4104" s="12"/>
    </row>
    <row r="4105" spans="1:8" x14ac:dyDescent="0.3">
      <c r="A4105" s="50">
        <v>97030054000</v>
      </c>
      <c r="B4105" s="14" t="s">
        <v>29379</v>
      </c>
      <c r="C4105" t="s">
        <v>29382</v>
      </c>
      <c r="E4105" t="s">
        <v>27757</v>
      </c>
      <c r="F4105" t="s">
        <v>29383</v>
      </c>
      <c r="H4105" s="12"/>
    </row>
    <row r="4106" spans="1:8" x14ac:dyDescent="0.3">
      <c r="A4106" s="50">
        <v>97030055000</v>
      </c>
      <c r="B4106" s="14" t="s">
        <v>28861</v>
      </c>
      <c r="C4106" t="s">
        <v>28862</v>
      </c>
      <c r="D4106" s="14">
        <v>2</v>
      </c>
      <c r="E4106" t="s">
        <v>22761</v>
      </c>
      <c r="F4106" t="s">
        <v>28863</v>
      </c>
      <c r="H4106" s="12"/>
    </row>
    <row r="4107" spans="1:8" x14ac:dyDescent="0.3">
      <c r="A4107" s="50">
        <v>97030055000</v>
      </c>
      <c r="B4107" s="14" t="s">
        <v>28861</v>
      </c>
      <c r="C4107" t="s">
        <v>28862</v>
      </c>
      <c r="E4107" t="s">
        <v>22112</v>
      </c>
      <c r="F4107" t="s">
        <v>28864</v>
      </c>
      <c r="H4107" s="12"/>
    </row>
    <row r="4108" spans="1:8" x14ac:dyDescent="0.3">
      <c r="A4108" s="50">
        <v>97030063000</v>
      </c>
      <c r="B4108" s="14" t="s">
        <v>20740</v>
      </c>
      <c r="D4108" s="14">
        <v>0</v>
      </c>
      <c r="H4108" s="12"/>
    </row>
    <row r="4109" spans="1:8" x14ac:dyDescent="0.3">
      <c r="A4109" s="50">
        <v>97030064000</v>
      </c>
      <c r="B4109" s="14" t="s">
        <v>20657</v>
      </c>
      <c r="D4109" s="14">
        <v>0</v>
      </c>
      <c r="H4109" s="12"/>
    </row>
    <row r="4110" spans="1:8" x14ac:dyDescent="0.3">
      <c r="A4110" s="50">
        <v>97030066000</v>
      </c>
      <c r="B4110" s="14" t="s">
        <v>29605</v>
      </c>
      <c r="C4110" t="s">
        <v>29606</v>
      </c>
      <c r="D4110" s="14">
        <v>2</v>
      </c>
      <c r="E4110" t="s">
        <v>22402</v>
      </c>
      <c r="F4110" t="s">
        <v>29607</v>
      </c>
      <c r="H4110" s="12"/>
    </row>
    <row r="4111" spans="1:8" x14ac:dyDescent="0.3">
      <c r="A4111" s="50">
        <v>97030066000</v>
      </c>
      <c r="B4111" s="14" t="s">
        <v>29605</v>
      </c>
      <c r="C4111" t="s">
        <v>29606</v>
      </c>
      <c r="E4111" t="s">
        <v>21002</v>
      </c>
      <c r="F4111" t="s">
        <v>29607</v>
      </c>
      <c r="H4111" s="12"/>
    </row>
    <row r="4112" spans="1:8" x14ac:dyDescent="0.3">
      <c r="A4112" s="50">
        <v>97030067000</v>
      </c>
      <c r="B4112" s="14" t="s">
        <v>20953</v>
      </c>
      <c r="C4112" t="s">
        <v>20954</v>
      </c>
      <c r="D4112" s="14">
        <v>3</v>
      </c>
      <c r="E4112" t="s">
        <v>20955</v>
      </c>
      <c r="F4112" t="s">
        <v>20956</v>
      </c>
      <c r="H4112" s="12"/>
    </row>
    <row r="4113" spans="1:8" x14ac:dyDescent="0.3">
      <c r="A4113" s="50">
        <v>97030067000</v>
      </c>
      <c r="B4113" s="14" t="s">
        <v>20953</v>
      </c>
      <c r="C4113" t="s">
        <v>20954</v>
      </c>
      <c r="E4113" t="s">
        <v>20957</v>
      </c>
      <c r="F4113" t="s">
        <v>20958</v>
      </c>
      <c r="H4113" s="12"/>
    </row>
    <row r="4114" spans="1:8" x14ac:dyDescent="0.3">
      <c r="A4114" s="50">
        <v>97030067000</v>
      </c>
      <c r="B4114" s="14" t="s">
        <v>20953</v>
      </c>
      <c r="C4114" t="s">
        <v>20954</v>
      </c>
      <c r="E4114" t="s">
        <v>20959</v>
      </c>
      <c r="F4114" t="s">
        <v>20958</v>
      </c>
      <c r="H4114" s="12"/>
    </row>
    <row r="4115" spans="1:8" x14ac:dyDescent="0.3">
      <c r="A4115" s="50">
        <v>97030069000</v>
      </c>
      <c r="B4115" s="14" t="s">
        <v>20287</v>
      </c>
      <c r="D4115" s="14">
        <v>0</v>
      </c>
      <c r="H4115" s="12"/>
    </row>
    <row r="4116" spans="1:8" x14ac:dyDescent="0.3">
      <c r="A4116" s="50">
        <v>97030069000</v>
      </c>
      <c r="B4116" s="14" t="s">
        <v>20287</v>
      </c>
      <c r="C4116" t="s">
        <v>28298</v>
      </c>
      <c r="D4116" s="14">
        <v>2</v>
      </c>
      <c r="E4116" t="s">
        <v>28299</v>
      </c>
      <c r="F4116" t="s">
        <v>28300</v>
      </c>
      <c r="H4116" s="12"/>
    </row>
    <row r="4117" spans="1:8" x14ac:dyDescent="0.3">
      <c r="A4117" s="50">
        <v>97030069000</v>
      </c>
      <c r="B4117" s="14" t="s">
        <v>20287</v>
      </c>
      <c r="C4117" t="s">
        <v>28298</v>
      </c>
      <c r="E4117" t="s">
        <v>20949</v>
      </c>
      <c r="F4117" t="s">
        <v>28300</v>
      </c>
      <c r="H4117" s="12"/>
    </row>
    <row r="4118" spans="1:8" x14ac:dyDescent="0.3">
      <c r="A4118" s="50">
        <v>97030070000</v>
      </c>
      <c r="B4118" s="14" t="s">
        <v>20113</v>
      </c>
      <c r="D4118" s="14">
        <v>0</v>
      </c>
      <c r="H4118" s="12"/>
    </row>
    <row r="4119" spans="1:8" x14ac:dyDescent="0.3">
      <c r="A4119" s="50">
        <v>97030070000</v>
      </c>
      <c r="B4119" s="14" t="s">
        <v>20113</v>
      </c>
      <c r="D4119" s="14">
        <v>0</v>
      </c>
      <c r="H4119" s="12"/>
    </row>
    <row r="4120" spans="1:8" x14ac:dyDescent="0.3">
      <c r="A4120" s="50">
        <v>97030070000</v>
      </c>
      <c r="B4120" s="14" t="s">
        <v>20113</v>
      </c>
      <c r="C4120" t="s">
        <v>28710</v>
      </c>
      <c r="D4120" s="14">
        <v>2</v>
      </c>
      <c r="E4120" t="s">
        <v>28711</v>
      </c>
      <c r="F4120" t="s">
        <v>28712</v>
      </c>
      <c r="H4120" s="12"/>
    </row>
    <row r="4121" spans="1:8" x14ac:dyDescent="0.3">
      <c r="A4121" s="50">
        <v>97030070000</v>
      </c>
      <c r="B4121" s="14" t="s">
        <v>20113</v>
      </c>
      <c r="C4121" t="s">
        <v>28710</v>
      </c>
      <c r="E4121" t="s">
        <v>21151</v>
      </c>
      <c r="F4121" t="s">
        <v>28713</v>
      </c>
      <c r="H4121" s="12"/>
    </row>
    <row r="4122" spans="1:8" x14ac:dyDescent="0.3">
      <c r="A4122" s="50">
        <v>97050003000</v>
      </c>
      <c r="B4122" s="14" t="s">
        <v>29338</v>
      </c>
      <c r="C4122" t="s">
        <v>29339</v>
      </c>
      <c r="D4122" s="14">
        <v>1</v>
      </c>
      <c r="E4122" t="s">
        <v>23966</v>
      </c>
      <c r="F4122" t="s">
        <v>29340</v>
      </c>
      <c r="H4122" s="12"/>
    </row>
    <row r="4123" spans="1:8" x14ac:dyDescent="0.3">
      <c r="A4123" s="50">
        <v>97050004000</v>
      </c>
      <c r="B4123" s="14" t="s">
        <v>29320</v>
      </c>
      <c r="C4123" t="s">
        <v>29321</v>
      </c>
      <c r="D4123" s="14">
        <v>3</v>
      </c>
      <c r="E4123" t="s">
        <v>22278</v>
      </c>
      <c r="F4123" t="s">
        <v>29322</v>
      </c>
      <c r="H4123" s="12"/>
    </row>
    <row r="4124" spans="1:8" x14ac:dyDescent="0.3">
      <c r="A4124" s="50">
        <v>97050004000</v>
      </c>
      <c r="B4124" s="14" t="s">
        <v>29320</v>
      </c>
      <c r="C4124" t="s">
        <v>29321</v>
      </c>
      <c r="E4124" t="s">
        <v>21271</v>
      </c>
      <c r="F4124" t="s">
        <v>29322</v>
      </c>
      <c r="H4124" s="12"/>
    </row>
    <row r="4125" spans="1:8" x14ac:dyDescent="0.3">
      <c r="A4125" s="50">
        <v>97050004000</v>
      </c>
      <c r="B4125" s="14" t="s">
        <v>29320</v>
      </c>
      <c r="C4125" t="s">
        <v>29321</v>
      </c>
      <c r="E4125" t="s">
        <v>21287</v>
      </c>
      <c r="F4125" t="s">
        <v>29322</v>
      </c>
      <c r="H4125" s="12"/>
    </row>
    <row r="4126" spans="1:8" x14ac:dyDescent="0.3">
      <c r="A4126" s="50">
        <v>97050005000</v>
      </c>
      <c r="B4126" s="14" t="s">
        <v>29176</v>
      </c>
      <c r="C4126" t="s">
        <v>29177</v>
      </c>
      <c r="D4126" s="14">
        <v>1</v>
      </c>
      <c r="E4126" t="s">
        <v>21034</v>
      </c>
      <c r="F4126" t="s">
        <v>29178</v>
      </c>
      <c r="H4126" s="12"/>
    </row>
    <row r="4127" spans="1:8" x14ac:dyDescent="0.3">
      <c r="A4127" s="50">
        <v>97050009000</v>
      </c>
      <c r="B4127" s="14" t="s">
        <v>29576</v>
      </c>
      <c r="C4127" t="s">
        <v>29577</v>
      </c>
      <c r="D4127" s="14">
        <v>2</v>
      </c>
      <c r="E4127" t="s">
        <v>21757</v>
      </c>
      <c r="F4127" t="s">
        <v>29578</v>
      </c>
      <c r="H4127" s="12"/>
    </row>
    <row r="4128" spans="1:8" x14ac:dyDescent="0.3">
      <c r="A4128" s="50">
        <v>97050009000</v>
      </c>
      <c r="B4128" s="14" t="s">
        <v>29576</v>
      </c>
      <c r="C4128" t="s">
        <v>29577</v>
      </c>
      <c r="E4128" t="s">
        <v>23221</v>
      </c>
      <c r="F4128" t="s">
        <v>29578</v>
      </c>
      <c r="H4128" s="12"/>
    </row>
    <row r="4129" spans="1:8" x14ac:dyDescent="0.3">
      <c r="A4129" s="50">
        <v>97050010000</v>
      </c>
      <c r="B4129" s="14" t="s">
        <v>29528</v>
      </c>
      <c r="C4129" t="s">
        <v>29529</v>
      </c>
      <c r="D4129" s="14">
        <v>1</v>
      </c>
      <c r="E4129" t="s">
        <v>21320</v>
      </c>
      <c r="F4129" t="s">
        <v>29530</v>
      </c>
      <c r="H4129" s="12"/>
    </row>
    <row r="4130" spans="1:8" x14ac:dyDescent="0.3">
      <c r="A4130" s="50">
        <v>97050011000</v>
      </c>
      <c r="B4130" s="14" t="s">
        <v>29566</v>
      </c>
      <c r="C4130" t="s">
        <v>29567</v>
      </c>
      <c r="D4130" s="14">
        <v>1</v>
      </c>
      <c r="E4130" t="s">
        <v>26307</v>
      </c>
      <c r="F4130" t="s">
        <v>23090</v>
      </c>
      <c r="G4130" t="s">
        <v>29568</v>
      </c>
      <c r="H4130" s="12"/>
    </row>
    <row r="4131" spans="1:8" x14ac:dyDescent="0.3">
      <c r="A4131" s="50">
        <v>97050011000</v>
      </c>
      <c r="B4131" s="14" t="s">
        <v>29566</v>
      </c>
      <c r="C4131" t="s">
        <v>29595</v>
      </c>
      <c r="D4131" s="14">
        <v>2</v>
      </c>
      <c r="E4131" t="s">
        <v>29596</v>
      </c>
      <c r="F4131" t="s">
        <v>29597</v>
      </c>
      <c r="H4131" s="12"/>
    </row>
    <row r="4132" spans="1:8" x14ac:dyDescent="0.3">
      <c r="A4132" s="50">
        <v>97050011000</v>
      </c>
      <c r="B4132" s="14" t="s">
        <v>29566</v>
      </c>
      <c r="C4132" t="s">
        <v>29595</v>
      </c>
      <c r="E4132" t="s">
        <v>21130</v>
      </c>
      <c r="F4132" t="s">
        <v>29598</v>
      </c>
      <c r="H4132" s="12"/>
    </row>
    <row r="4133" spans="1:8" x14ac:dyDescent="0.3">
      <c r="A4133" s="50">
        <v>97050012000</v>
      </c>
      <c r="B4133" s="14" t="s">
        <v>29608</v>
      </c>
      <c r="C4133" t="s">
        <v>29609</v>
      </c>
      <c r="D4133" s="14">
        <v>2</v>
      </c>
      <c r="E4133" t="s">
        <v>21486</v>
      </c>
      <c r="F4133" t="s">
        <v>29610</v>
      </c>
      <c r="G4133" t="s">
        <v>29611</v>
      </c>
      <c r="H4133" s="12"/>
    </row>
    <row r="4134" spans="1:8" x14ac:dyDescent="0.3">
      <c r="A4134" s="50">
        <v>97050012000</v>
      </c>
      <c r="B4134" s="14" t="s">
        <v>29608</v>
      </c>
      <c r="C4134" t="s">
        <v>29609</v>
      </c>
      <c r="E4134" t="s">
        <v>23271</v>
      </c>
      <c r="F4134" t="s">
        <v>29612</v>
      </c>
      <c r="H4134" s="12"/>
    </row>
    <row r="4135" spans="1:8" x14ac:dyDescent="0.3">
      <c r="A4135" s="50">
        <v>97050014000</v>
      </c>
      <c r="B4135" s="14" t="s">
        <v>35737</v>
      </c>
      <c r="C4135" t="s">
        <v>35738</v>
      </c>
      <c r="D4135" s="14">
        <v>1</v>
      </c>
      <c r="E4135" t="s">
        <v>21628</v>
      </c>
      <c r="F4135" t="s">
        <v>21652</v>
      </c>
      <c r="G4135" t="s">
        <v>35739</v>
      </c>
      <c r="H4135" s="12"/>
    </row>
    <row r="4136" spans="1:8" x14ac:dyDescent="0.3">
      <c r="A4136" s="50">
        <v>97050018000</v>
      </c>
      <c r="B4136" s="14" t="s">
        <v>36920</v>
      </c>
      <c r="C4136" t="s">
        <v>36921</v>
      </c>
      <c r="D4136" s="14">
        <v>2</v>
      </c>
      <c r="E4136" t="s">
        <v>22443</v>
      </c>
      <c r="F4136" t="s">
        <v>36922</v>
      </c>
      <c r="H4136" s="12"/>
    </row>
    <row r="4137" spans="1:8" x14ac:dyDescent="0.3">
      <c r="A4137" s="50">
        <v>97050018000</v>
      </c>
      <c r="B4137" s="14" t="s">
        <v>36920</v>
      </c>
      <c r="C4137" t="s">
        <v>36921</v>
      </c>
      <c r="E4137" t="s">
        <v>22198</v>
      </c>
      <c r="F4137" t="s">
        <v>36923</v>
      </c>
      <c r="H4137" s="12"/>
    </row>
    <row r="4138" spans="1:8" x14ac:dyDescent="0.3">
      <c r="A4138" s="50">
        <v>97050020000</v>
      </c>
      <c r="B4138" s="14" t="s">
        <v>33550</v>
      </c>
      <c r="C4138" t="s">
        <v>33551</v>
      </c>
      <c r="D4138" s="14">
        <v>1</v>
      </c>
      <c r="E4138" t="s">
        <v>23829</v>
      </c>
      <c r="F4138" t="s">
        <v>21723</v>
      </c>
      <c r="H4138" s="12"/>
    </row>
    <row r="4139" spans="1:8" x14ac:dyDescent="0.3">
      <c r="A4139" s="50">
        <v>97050027000</v>
      </c>
      <c r="B4139" s="14" t="s">
        <v>29288</v>
      </c>
      <c r="C4139" t="s">
        <v>29289</v>
      </c>
      <c r="D4139" s="14">
        <v>1</v>
      </c>
      <c r="E4139" t="s">
        <v>23966</v>
      </c>
      <c r="F4139" t="s">
        <v>21807</v>
      </c>
      <c r="H4139" s="12"/>
    </row>
    <row r="4140" spans="1:8" x14ac:dyDescent="0.3">
      <c r="A4140" s="50">
        <v>97050031000</v>
      </c>
      <c r="B4140" s="14" t="s">
        <v>28977</v>
      </c>
      <c r="C4140" t="s">
        <v>28978</v>
      </c>
      <c r="D4140" s="14">
        <v>1</v>
      </c>
      <c r="E4140" t="s">
        <v>28445</v>
      </c>
      <c r="F4140" t="s">
        <v>28717</v>
      </c>
      <c r="H4140" s="12"/>
    </row>
    <row r="4141" spans="1:8" x14ac:dyDescent="0.3">
      <c r="A4141" s="50">
        <v>97050032000</v>
      </c>
      <c r="B4141" s="14" t="s">
        <v>29179</v>
      </c>
      <c r="C4141" t="s">
        <v>29180</v>
      </c>
      <c r="D4141" s="14">
        <v>1</v>
      </c>
      <c r="E4141" t="s">
        <v>21889</v>
      </c>
      <c r="F4141" t="s">
        <v>29181</v>
      </c>
      <c r="H4141" s="12"/>
    </row>
    <row r="4142" spans="1:8" x14ac:dyDescent="0.3">
      <c r="A4142" s="50">
        <v>97050034000</v>
      </c>
      <c r="B4142" s="14" t="s">
        <v>28767</v>
      </c>
      <c r="C4142" t="s">
        <v>28768</v>
      </c>
      <c r="D4142" s="14">
        <v>1</v>
      </c>
      <c r="E4142" t="s">
        <v>28769</v>
      </c>
      <c r="F4142" t="s">
        <v>28770</v>
      </c>
      <c r="H4142" s="12"/>
    </row>
    <row r="4143" spans="1:8" x14ac:dyDescent="0.3">
      <c r="A4143" s="50">
        <v>97050035000</v>
      </c>
      <c r="B4143" s="14" t="s">
        <v>28890</v>
      </c>
      <c r="C4143" t="s">
        <v>28891</v>
      </c>
      <c r="D4143" s="14">
        <v>1</v>
      </c>
      <c r="E4143" t="s">
        <v>21736</v>
      </c>
      <c r="F4143" t="s">
        <v>21321</v>
      </c>
      <c r="H4143" s="12"/>
    </row>
    <row r="4144" spans="1:8" x14ac:dyDescent="0.3">
      <c r="A4144" s="50">
        <v>97061003000</v>
      </c>
      <c r="B4144" s="14" t="s">
        <v>34514</v>
      </c>
      <c r="C4144" t="s">
        <v>34515</v>
      </c>
      <c r="D4144" s="14">
        <v>1</v>
      </c>
      <c r="E4144" t="s">
        <v>22571</v>
      </c>
      <c r="F4144" t="s">
        <v>21366</v>
      </c>
      <c r="H4144" s="12"/>
    </row>
    <row r="4145" spans="1:8" x14ac:dyDescent="0.3">
      <c r="A4145" s="50">
        <v>97061004000</v>
      </c>
      <c r="B4145" s="14" t="s">
        <v>34806</v>
      </c>
      <c r="C4145" t="s">
        <v>34807</v>
      </c>
      <c r="D4145" s="14">
        <v>1</v>
      </c>
      <c r="E4145" t="s">
        <v>34808</v>
      </c>
      <c r="F4145" t="s">
        <v>34809</v>
      </c>
      <c r="G4145" t="s">
        <v>34810</v>
      </c>
      <c r="H4145" s="12"/>
    </row>
    <row r="4146" spans="1:8" x14ac:dyDescent="0.3">
      <c r="A4146" s="50">
        <v>97061008000</v>
      </c>
      <c r="B4146" s="14" t="s">
        <v>34875</v>
      </c>
      <c r="C4146" t="s">
        <v>34876</v>
      </c>
      <c r="D4146" s="14">
        <v>2</v>
      </c>
      <c r="E4146" t="s">
        <v>20957</v>
      </c>
      <c r="F4146" t="s">
        <v>22324</v>
      </c>
      <c r="H4146" s="12"/>
    </row>
    <row r="4147" spans="1:8" x14ac:dyDescent="0.3">
      <c r="A4147" s="50">
        <v>97061008000</v>
      </c>
      <c r="B4147" s="14" t="s">
        <v>34875</v>
      </c>
      <c r="C4147" t="s">
        <v>34876</v>
      </c>
      <c r="E4147" t="s">
        <v>21243</v>
      </c>
      <c r="F4147" t="s">
        <v>22324</v>
      </c>
      <c r="H4147" s="12"/>
    </row>
    <row r="4148" spans="1:8" x14ac:dyDescent="0.3">
      <c r="A4148" s="50">
        <v>97061010000</v>
      </c>
      <c r="B4148" s="14" t="s">
        <v>34708</v>
      </c>
      <c r="C4148" t="s">
        <v>34709</v>
      </c>
      <c r="D4148" s="14">
        <v>2</v>
      </c>
      <c r="E4148" t="s">
        <v>21148</v>
      </c>
      <c r="F4148" t="s">
        <v>26151</v>
      </c>
      <c r="H4148" s="12"/>
    </row>
    <row r="4149" spans="1:8" x14ac:dyDescent="0.3">
      <c r="A4149" s="50">
        <v>97061010000</v>
      </c>
      <c r="B4149" s="14" t="s">
        <v>34708</v>
      </c>
      <c r="C4149" t="s">
        <v>34709</v>
      </c>
      <c r="E4149" t="s">
        <v>34710</v>
      </c>
      <c r="F4149" t="s">
        <v>26151</v>
      </c>
      <c r="H4149" s="12"/>
    </row>
    <row r="4150" spans="1:8" x14ac:dyDescent="0.3">
      <c r="A4150" s="50">
        <v>97061012000</v>
      </c>
      <c r="B4150" s="14" t="s">
        <v>30534</v>
      </c>
      <c r="C4150" t="s">
        <v>30535</v>
      </c>
      <c r="D4150" s="14">
        <v>2</v>
      </c>
      <c r="E4150" t="s">
        <v>28426</v>
      </c>
      <c r="F4150" t="s">
        <v>21838</v>
      </c>
      <c r="H4150" s="12"/>
    </row>
    <row r="4151" spans="1:8" x14ac:dyDescent="0.3">
      <c r="A4151" s="50">
        <v>97061012000</v>
      </c>
      <c r="B4151" s="14" t="s">
        <v>30534</v>
      </c>
      <c r="C4151" t="s">
        <v>30535</v>
      </c>
      <c r="E4151" t="s">
        <v>30536</v>
      </c>
      <c r="F4151" t="s">
        <v>21838</v>
      </c>
      <c r="H4151" s="12"/>
    </row>
    <row r="4152" spans="1:8" x14ac:dyDescent="0.3">
      <c r="A4152" s="50">
        <v>97061014000</v>
      </c>
      <c r="B4152" s="14" t="s">
        <v>34623</v>
      </c>
      <c r="C4152" t="s">
        <v>34624</v>
      </c>
      <c r="D4152" s="14">
        <v>3</v>
      </c>
      <c r="E4152" t="s">
        <v>21327</v>
      </c>
      <c r="F4152" t="s">
        <v>21682</v>
      </c>
      <c r="G4152" t="s">
        <v>34625</v>
      </c>
      <c r="H4152" s="12"/>
    </row>
    <row r="4153" spans="1:8" x14ac:dyDescent="0.3">
      <c r="A4153" s="50">
        <v>97061014000</v>
      </c>
      <c r="B4153" s="14" t="s">
        <v>34623</v>
      </c>
      <c r="C4153" t="s">
        <v>34624</v>
      </c>
      <c r="E4153" t="s">
        <v>21051</v>
      </c>
      <c r="F4153" t="s">
        <v>21682</v>
      </c>
      <c r="G4153" t="s">
        <v>34626</v>
      </c>
      <c r="H4153" s="12"/>
    </row>
    <row r="4154" spans="1:8" x14ac:dyDescent="0.3">
      <c r="A4154" s="50">
        <v>97061014000</v>
      </c>
      <c r="B4154" s="14" t="s">
        <v>34623</v>
      </c>
      <c r="C4154" t="s">
        <v>34624</v>
      </c>
      <c r="E4154" t="s">
        <v>34627</v>
      </c>
      <c r="F4154" t="s">
        <v>21682</v>
      </c>
      <c r="G4154" t="s">
        <v>34626</v>
      </c>
      <c r="H4154" s="12"/>
    </row>
    <row r="4155" spans="1:8" x14ac:dyDescent="0.3">
      <c r="A4155" s="50">
        <v>97061016000</v>
      </c>
      <c r="B4155" s="14" t="s">
        <v>20133</v>
      </c>
      <c r="D4155" s="14">
        <v>0</v>
      </c>
      <c r="H4155" s="12"/>
    </row>
    <row r="4156" spans="1:8" x14ac:dyDescent="0.3">
      <c r="A4156" s="50">
        <v>97061016000</v>
      </c>
      <c r="B4156" s="14" t="s">
        <v>20133</v>
      </c>
      <c r="C4156" t="s">
        <v>30756</v>
      </c>
      <c r="D4156" s="14">
        <v>2</v>
      </c>
      <c r="E4156" t="s">
        <v>30757</v>
      </c>
      <c r="F4156" t="s">
        <v>23366</v>
      </c>
      <c r="G4156" t="s">
        <v>30758</v>
      </c>
      <c r="H4156" s="12"/>
    </row>
    <row r="4157" spans="1:8" x14ac:dyDescent="0.3">
      <c r="A4157" s="50">
        <v>97061016000</v>
      </c>
      <c r="B4157" s="14" t="s">
        <v>20133</v>
      </c>
      <c r="C4157" t="s">
        <v>30756</v>
      </c>
      <c r="E4157" t="s">
        <v>30759</v>
      </c>
      <c r="F4157" t="s">
        <v>23366</v>
      </c>
      <c r="G4157" t="s">
        <v>30758</v>
      </c>
      <c r="H4157" s="12"/>
    </row>
    <row r="4158" spans="1:8" x14ac:dyDescent="0.3">
      <c r="A4158" s="50">
        <v>97061018000</v>
      </c>
      <c r="B4158" s="14" t="s">
        <v>30603</v>
      </c>
      <c r="C4158" t="s">
        <v>30604</v>
      </c>
      <c r="D4158" s="14">
        <v>2</v>
      </c>
      <c r="E4158" t="s">
        <v>21934</v>
      </c>
      <c r="F4158" t="s">
        <v>30605</v>
      </c>
      <c r="H4158" s="12"/>
    </row>
    <row r="4159" spans="1:8" x14ac:dyDescent="0.3">
      <c r="A4159" s="50">
        <v>97061018000</v>
      </c>
      <c r="B4159" s="14" t="s">
        <v>30603</v>
      </c>
      <c r="C4159" t="s">
        <v>30604</v>
      </c>
      <c r="E4159" t="s">
        <v>21047</v>
      </c>
      <c r="F4159" t="s">
        <v>30605</v>
      </c>
      <c r="H4159" s="12"/>
    </row>
    <row r="4160" spans="1:8" x14ac:dyDescent="0.3">
      <c r="A4160" s="50">
        <v>97061019000</v>
      </c>
      <c r="B4160" s="14" t="s">
        <v>30726</v>
      </c>
      <c r="C4160" t="s">
        <v>30727</v>
      </c>
      <c r="D4160" s="14">
        <v>1</v>
      </c>
      <c r="E4160" t="s">
        <v>21944</v>
      </c>
      <c r="F4160" t="s">
        <v>22876</v>
      </c>
      <c r="G4160" t="s">
        <v>30728</v>
      </c>
      <c r="H4160" s="12"/>
    </row>
    <row r="4161" spans="1:8" x14ac:dyDescent="0.3">
      <c r="A4161" s="50">
        <v>97061020000</v>
      </c>
      <c r="B4161" s="14" t="s">
        <v>29684</v>
      </c>
      <c r="C4161" t="s">
        <v>29685</v>
      </c>
      <c r="D4161" s="14">
        <v>2</v>
      </c>
      <c r="E4161" t="s">
        <v>20949</v>
      </c>
      <c r="F4161" t="s">
        <v>29686</v>
      </c>
      <c r="H4161" s="12"/>
    </row>
    <row r="4162" spans="1:8" x14ac:dyDescent="0.3">
      <c r="A4162" s="50">
        <v>97061020000</v>
      </c>
      <c r="B4162" s="14" t="s">
        <v>29684</v>
      </c>
      <c r="C4162" t="s">
        <v>29687</v>
      </c>
      <c r="E4162" t="s">
        <v>23878</v>
      </c>
      <c r="F4162" t="s">
        <v>29686</v>
      </c>
      <c r="H4162" s="12"/>
    </row>
    <row r="4163" spans="1:8" x14ac:dyDescent="0.3">
      <c r="A4163" s="50">
        <v>97061024000</v>
      </c>
      <c r="B4163" s="14" t="s">
        <v>34028</v>
      </c>
      <c r="C4163" t="s">
        <v>34029</v>
      </c>
      <c r="D4163" s="14">
        <v>2</v>
      </c>
      <c r="E4163" t="s">
        <v>25308</v>
      </c>
      <c r="F4163" t="s">
        <v>24805</v>
      </c>
      <c r="H4163" s="12"/>
    </row>
    <row r="4164" spans="1:8" x14ac:dyDescent="0.3">
      <c r="A4164" s="50">
        <v>97061024000</v>
      </c>
      <c r="B4164" s="14" t="s">
        <v>34028</v>
      </c>
      <c r="C4164" t="s">
        <v>34029</v>
      </c>
      <c r="E4164" t="s">
        <v>21229</v>
      </c>
      <c r="F4164" t="s">
        <v>26069</v>
      </c>
      <c r="H4164" s="12"/>
    </row>
    <row r="4165" spans="1:8" x14ac:dyDescent="0.3">
      <c r="A4165" s="50">
        <v>97061025000</v>
      </c>
      <c r="B4165" s="14" t="s">
        <v>33861</v>
      </c>
      <c r="C4165" t="s">
        <v>33862</v>
      </c>
      <c r="D4165" s="14">
        <v>1</v>
      </c>
      <c r="E4165" t="s">
        <v>21572</v>
      </c>
      <c r="F4165" t="s">
        <v>33863</v>
      </c>
      <c r="H4165" s="12"/>
    </row>
    <row r="4166" spans="1:8" x14ac:dyDescent="0.3">
      <c r="A4166" s="50">
        <v>97061026000</v>
      </c>
      <c r="B4166" s="14" t="s">
        <v>33929</v>
      </c>
      <c r="C4166" t="s">
        <v>33930</v>
      </c>
      <c r="D4166" s="14">
        <v>2</v>
      </c>
      <c r="E4166" t="s">
        <v>22443</v>
      </c>
      <c r="F4166" t="s">
        <v>33931</v>
      </c>
      <c r="H4166" s="12"/>
    </row>
    <row r="4167" spans="1:8" x14ac:dyDescent="0.3">
      <c r="A4167" s="50">
        <v>97061026000</v>
      </c>
      <c r="B4167" s="14" t="s">
        <v>33929</v>
      </c>
      <c r="C4167" t="s">
        <v>33932</v>
      </c>
      <c r="E4167" t="s">
        <v>24651</v>
      </c>
      <c r="F4167" t="s">
        <v>22048</v>
      </c>
      <c r="H4167" s="12"/>
    </row>
    <row r="4168" spans="1:8" x14ac:dyDescent="0.3">
      <c r="A4168" s="50">
        <v>97061027000</v>
      </c>
      <c r="B4168" s="14" t="s">
        <v>35197</v>
      </c>
      <c r="C4168" t="s">
        <v>35198</v>
      </c>
      <c r="D4168" s="14">
        <v>4</v>
      </c>
      <c r="E4168" t="s">
        <v>21115</v>
      </c>
      <c r="F4168" t="s">
        <v>29936</v>
      </c>
      <c r="H4168" s="12"/>
    </row>
    <row r="4169" spans="1:8" x14ac:dyDescent="0.3">
      <c r="A4169" s="50">
        <v>97061027000</v>
      </c>
      <c r="B4169" s="14" t="s">
        <v>35197</v>
      </c>
      <c r="C4169" t="s">
        <v>35198</v>
      </c>
      <c r="E4169" t="s">
        <v>27090</v>
      </c>
      <c r="F4169" t="s">
        <v>29936</v>
      </c>
      <c r="H4169" s="12"/>
    </row>
    <row r="4170" spans="1:8" x14ac:dyDescent="0.3">
      <c r="A4170" s="50">
        <v>97061027000</v>
      </c>
      <c r="B4170" s="14" t="s">
        <v>35197</v>
      </c>
      <c r="C4170" t="s">
        <v>35198</v>
      </c>
      <c r="E4170" t="s">
        <v>22007</v>
      </c>
      <c r="F4170" t="s">
        <v>25462</v>
      </c>
      <c r="H4170" s="12"/>
    </row>
    <row r="4171" spans="1:8" x14ac:dyDescent="0.3">
      <c r="A4171" s="50">
        <v>97061027000</v>
      </c>
      <c r="B4171" s="14" t="s">
        <v>35197</v>
      </c>
      <c r="C4171" t="s">
        <v>35199</v>
      </c>
      <c r="E4171" t="s">
        <v>29975</v>
      </c>
      <c r="F4171" t="s">
        <v>22412</v>
      </c>
      <c r="G4171" t="s">
        <v>35200</v>
      </c>
      <c r="H4171" s="12"/>
    </row>
    <row r="4172" spans="1:8" x14ac:dyDescent="0.3">
      <c r="A4172" s="50">
        <v>97061028000</v>
      </c>
      <c r="B4172" s="14" t="s">
        <v>30382</v>
      </c>
      <c r="C4172" t="s">
        <v>30383</v>
      </c>
      <c r="D4172" s="14">
        <v>1</v>
      </c>
      <c r="E4172" t="s">
        <v>28426</v>
      </c>
      <c r="F4172" t="s">
        <v>23308</v>
      </c>
      <c r="H4172" s="12"/>
    </row>
    <row r="4173" spans="1:8" x14ac:dyDescent="0.3">
      <c r="A4173" s="50">
        <v>97061029000</v>
      </c>
      <c r="B4173" s="14" t="s">
        <v>35571</v>
      </c>
      <c r="C4173" t="s">
        <v>35572</v>
      </c>
      <c r="D4173" s="14">
        <v>2</v>
      </c>
      <c r="E4173" t="s">
        <v>22032</v>
      </c>
      <c r="F4173" t="s">
        <v>22153</v>
      </c>
      <c r="H4173" s="12"/>
    </row>
    <row r="4174" spans="1:8" x14ac:dyDescent="0.3">
      <c r="A4174" s="50">
        <v>97061029000</v>
      </c>
      <c r="B4174" s="14" t="s">
        <v>35571</v>
      </c>
      <c r="C4174" t="s">
        <v>35572</v>
      </c>
      <c r="E4174" t="s">
        <v>22761</v>
      </c>
      <c r="F4174" t="s">
        <v>22153</v>
      </c>
      <c r="H4174" s="12"/>
    </row>
    <row r="4175" spans="1:8" x14ac:dyDescent="0.3">
      <c r="A4175" s="50">
        <v>97061031000</v>
      </c>
      <c r="B4175" s="14" t="s">
        <v>20179</v>
      </c>
      <c r="D4175" s="14">
        <v>0</v>
      </c>
      <c r="H4175" s="12"/>
    </row>
    <row r="4176" spans="1:8" x14ac:dyDescent="0.3">
      <c r="A4176" s="50">
        <v>97061031000</v>
      </c>
      <c r="B4176" s="14" t="s">
        <v>20179</v>
      </c>
      <c r="C4176" t="s">
        <v>29904</v>
      </c>
      <c r="D4176" s="14">
        <v>3</v>
      </c>
      <c r="E4176" t="s">
        <v>26201</v>
      </c>
      <c r="F4176" t="s">
        <v>29905</v>
      </c>
      <c r="H4176" s="12"/>
    </row>
    <row r="4177" spans="1:8" x14ac:dyDescent="0.3">
      <c r="A4177" s="50">
        <v>97061031000</v>
      </c>
      <c r="B4177" s="14" t="s">
        <v>20179</v>
      </c>
      <c r="C4177" t="s">
        <v>29904</v>
      </c>
      <c r="E4177" t="s">
        <v>21002</v>
      </c>
      <c r="F4177" t="s">
        <v>29905</v>
      </c>
      <c r="H4177" s="12"/>
    </row>
    <row r="4178" spans="1:8" x14ac:dyDescent="0.3">
      <c r="A4178" s="50">
        <v>97061031000</v>
      </c>
      <c r="B4178" s="14" t="s">
        <v>20179</v>
      </c>
      <c r="C4178" t="s">
        <v>29904</v>
      </c>
      <c r="E4178" t="s">
        <v>26201</v>
      </c>
      <c r="F4178" t="s">
        <v>27770</v>
      </c>
      <c r="H4178" s="12"/>
    </row>
    <row r="4179" spans="1:8" x14ac:dyDescent="0.3">
      <c r="A4179" s="50">
        <v>97061033000</v>
      </c>
      <c r="B4179" s="14" t="s">
        <v>30276</v>
      </c>
      <c r="C4179" t="s">
        <v>30277</v>
      </c>
      <c r="D4179" s="14">
        <v>1</v>
      </c>
      <c r="E4179" t="s">
        <v>23090</v>
      </c>
      <c r="F4179" t="s">
        <v>21636</v>
      </c>
      <c r="H4179" s="12"/>
    </row>
    <row r="4180" spans="1:8" x14ac:dyDescent="0.3">
      <c r="A4180" s="50">
        <v>97061034000</v>
      </c>
      <c r="B4180" s="14" t="s">
        <v>30296</v>
      </c>
      <c r="C4180" t="s">
        <v>30297</v>
      </c>
      <c r="D4180" s="14">
        <v>2</v>
      </c>
      <c r="E4180" t="s">
        <v>26366</v>
      </c>
      <c r="F4180" t="s">
        <v>26967</v>
      </c>
      <c r="G4180" t="s">
        <v>30298</v>
      </c>
      <c r="H4180" s="12"/>
    </row>
    <row r="4181" spans="1:8" x14ac:dyDescent="0.3">
      <c r="A4181" s="50">
        <v>97061034000</v>
      </c>
      <c r="B4181" s="14" t="s">
        <v>30296</v>
      </c>
      <c r="C4181" t="s">
        <v>30297</v>
      </c>
      <c r="E4181" t="s">
        <v>25821</v>
      </c>
      <c r="F4181" t="s">
        <v>21275</v>
      </c>
      <c r="G4181" t="s">
        <v>30299</v>
      </c>
      <c r="H4181" s="12"/>
    </row>
    <row r="4182" spans="1:8" x14ac:dyDescent="0.3">
      <c r="A4182" s="50">
        <v>97061035000</v>
      </c>
      <c r="B4182" s="14" t="s">
        <v>30305</v>
      </c>
      <c r="C4182" t="s">
        <v>30306</v>
      </c>
      <c r="D4182" s="14">
        <v>4</v>
      </c>
      <c r="E4182" t="s">
        <v>22144</v>
      </c>
      <c r="F4182" t="s">
        <v>26967</v>
      </c>
      <c r="H4182" s="12"/>
    </row>
    <row r="4183" spans="1:8" x14ac:dyDescent="0.3">
      <c r="A4183" s="50">
        <v>97061035000</v>
      </c>
      <c r="B4183" s="14" t="s">
        <v>30305</v>
      </c>
      <c r="C4183" t="s">
        <v>30307</v>
      </c>
      <c r="E4183" t="s">
        <v>21320</v>
      </c>
      <c r="F4183" t="s">
        <v>21275</v>
      </c>
      <c r="H4183" s="12"/>
    </row>
    <row r="4184" spans="1:8" x14ac:dyDescent="0.3">
      <c r="A4184" s="50">
        <v>97061035000</v>
      </c>
      <c r="B4184" s="14" t="s">
        <v>30305</v>
      </c>
      <c r="C4184" t="s">
        <v>30307</v>
      </c>
      <c r="E4184" t="s">
        <v>21047</v>
      </c>
      <c r="F4184" t="s">
        <v>21275</v>
      </c>
      <c r="H4184" s="12"/>
    </row>
    <row r="4185" spans="1:8" x14ac:dyDescent="0.3">
      <c r="A4185" s="50">
        <v>97061035000</v>
      </c>
      <c r="B4185" s="14" t="s">
        <v>30305</v>
      </c>
      <c r="C4185" t="s">
        <v>30307</v>
      </c>
      <c r="E4185" t="s">
        <v>21196</v>
      </c>
      <c r="F4185" t="s">
        <v>21275</v>
      </c>
      <c r="H4185" s="12"/>
    </row>
    <row r="4186" spans="1:8" x14ac:dyDescent="0.3">
      <c r="A4186" s="50">
        <v>97061036000</v>
      </c>
      <c r="B4186" s="14" t="s">
        <v>33707</v>
      </c>
      <c r="C4186" t="s">
        <v>33708</v>
      </c>
      <c r="D4186" s="14">
        <v>2</v>
      </c>
      <c r="E4186" t="s">
        <v>26876</v>
      </c>
      <c r="F4186" t="s">
        <v>20924</v>
      </c>
      <c r="H4186" s="12"/>
    </row>
    <row r="4187" spans="1:8" x14ac:dyDescent="0.3">
      <c r="A4187" s="50">
        <v>97061036000</v>
      </c>
      <c r="B4187" s="14" t="s">
        <v>33707</v>
      </c>
      <c r="C4187" t="s">
        <v>33709</v>
      </c>
      <c r="E4187" t="s">
        <v>21300</v>
      </c>
      <c r="F4187" t="s">
        <v>20924</v>
      </c>
      <c r="H4187" s="12"/>
    </row>
    <row r="4188" spans="1:8" x14ac:dyDescent="0.3">
      <c r="A4188" s="50">
        <v>97061037000</v>
      </c>
      <c r="B4188" s="14" t="s">
        <v>33772</v>
      </c>
      <c r="C4188" t="s">
        <v>33773</v>
      </c>
      <c r="D4188" s="14">
        <v>3</v>
      </c>
      <c r="E4188" t="s">
        <v>22402</v>
      </c>
      <c r="F4188" t="s">
        <v>33774</v>
      </c>
      <c r="H4188" s="12"/>
    </row>
    <row r="4189" spans="1:8" x14ac:dyDescent="0.3">
      <c r="A4189" s="50">
        <v>97061037000</v>
      </c>
      <c r="B4189" s="14" t="s">
        <v>33772</v>
      </c>
      <c r="C4189" t="s">
        <v>33775</v>
      </c>
      <c r="E4189" t="s">
        <v>21561</v>
      </c>
      <c r="F4189" t="s">
        <v>33774</v>
      </c>
      <c r="H4189" s="12"/>
    </row>
    <row r="4190" spans="1:8" x14ac:dyDescent="0.3">
      <c r="A4190" s="50">
        <v>97061037000</v>
      </c>
      <c r="B4190" s="14" t="s">
        <v>33772</v>
      </c>
      <c r="C4190" t="s">
        <v>33773</v>
      </c>
      <c r="E4190" t="s">
        <v>21789</v>
      </c>
      <c r="F4190" t="s">
        <v>33774</v>
      </c>
      <c r="H4190" s="12"/>
    </row>
    <row r="4191" spans="1:8" x14ac:dyDescent="0.3">
      <c r="A4191" s="50">
        <v>97061038000</v>
      </c>
      <c r="B4191" s="14" t="s">
        <v>33839</v>
      </c>
      <c r="C4191" t="s">
        <v>33840</v>
      </c>
      <c r="D4191" s="14">
        <v>1</v>
      </c>
      <c r="E4191" t="s">
        <v>21229</v>
      </c>
      <c r="F4191" t="s">
        <v>33841</v>
      </c>
      <c r="H4191" s="12"/>
    </row>
    <row r="4192" spans="1:8" x14ac:dyDescent="0.3">
      <c r="A4192" s="50">
        <v>97061039000</v>
      </c>
      <c r="B4192" s="14" t="s">
        <v>35151</v>
      </c>
      <c r="C4192" t="s">
        <v>35152</v>
      </c>
      <c r="D4192" s="14">
        <v>3</v>
      </c>
      <c r="E4192" t="s">
        <v>21739</v>
      </c>
      <c r="F4192" t="s">
        <v>21052</v>
      </c>
      <c r="G4192" t="s">
        <v>35153</v>
      </c>
      <c r="H4192" s="12"/>
    </row>
    <row r="4193" spans="1:8" x14ac:dyDescent="0.3">
      <c r="A4193" s="50">
        <v>97061039000</v>
      </c>
      <c r="B4193" s="14" t="s">
        <v>35151</v>
      </c>
      <c r="C4193" t="s">
        <v>35154</v>
      </c>
      <c r="E4193" t="s">
        <v>21736</v>
      </c>
      <c r="F4193" t="s">
        <v>21052</v>
      </c>
      <c r="G4193" t="s">
        <v>35155</v>
      </c>
      <c r="H4193" s="12"/>
    </row>
    <row r="4194" spans="1:8" x14ac:dyDescent="0.3">
      <c r="A4194" s="50">
        <v>97061039000</v>
      </c>
      <c r="B4194" s="14" t="s">
        <v>35151</v>
      </c>
      <c r="C4194" t="s">
        <v>35154</v>
      </c>
      <c r="E4194" t="s">
        <v>35156</v>
      </c>
      <c r="F4194" t="s">
        <v>21052</v>
      </c>
      <c r="G4194" t="s">
        <v>35155</v>
      </c>
      <c r="H4194" s="12"/>
    </row>
    <row r="4195" spans="1:8" x14ac:dyDescent="0.3">
      <c r="A4195" s="50">
        <v>97061040000</v>
      </c>
      <c r="B4195" s="14" t="s">
        <v>20568</v>
      </c>
      <c r="D4195" s="14">
        <v>0</v>
      </c>
      <c r="H4195" s="12"/>
    </row>
    <row r="4196" spans="1:8" x14ac:dyDescent="0.3">
      <c r="A4196" s="50">
        <v>97062001000</v>
      </c>
      <c r="B4196" s="14" t="s">
        <v>29733</v>
      </c>
      <c r="C4196" t="s">
        <v>29734</v>
      </c>
      <c r="D4196" s="14">
        <v>3</v>
      </c>
      <c r="E4196" t="s">
        <v>21088</v>
      </c>
      <c r="F4196" t="s">
        <v>29735</v>
      </c>
      <c r="H4196" s="12"/>
    </row>
    <row r="4197" spans="1:8" x14ac:dyDescent="0.3">
      <c r="A4197" s="50">
        <v>97062001000</v>
      </c>
      <c r="B4197" s="14" t="s">
        <v>29733</v>
      </c>
      <c r="C4197" t="s">
        <v>29734</v>
      </c>
      <c r="E4197" t="s">
        <v>21941</v>
      </c>
      <c r="F4197" t="s">
        <v>29735</v>
      </c>
      <c r="H4197" s="12"/>
    </row>
    <row r="4198" spans="1:8" x14ac:dyDescent="0.3">
      <c r="A4198" s="50">
        <v>97062001000</v>
      </c>
      <c r="B4198" s="14" t="s">
        <v>29733</v>
      </c>
      <c r="C4198" t="s">
        <v>29734</v>
      </c>
      <c r="E4198" t="s">
        <v>21930</v>
      </c>
      <c r="F4198" t="s">
        <v>29735</v>
      </c>
      <c r="H4198" s="12"/>
    </row>
    <row r="4199" spans="1:8" x14ac:dyDescent="0.3">
      <c r="A4199" s="50">
        <v>97062002000</v>
      </c>
      <c r="B4199" s="14" t="s">
        <v>35370</v>
      </c>
      <c r="C4199" t="s">
        <v>35371</v>
      </c>
      <c r="D4199" s="14">
        <v>2</v>
      </c>
      <c r="E4199" t="s">
        <v>35372</v>
      </c>
      <c r="F4199" t="s">
        <v>35373</v>
      </c>
      <c r="H4199" s="12"/>
    </row>
    <row r="4200" spans="1:8" x14ac:dyDescent="0.3">
      <c r="A4200" s="50">
        <v>97062002000</v>
      </c>
      <c r="B4200" s="14" t="s">
        <v>35370</v>
      </c>
      <c r="C4200" t="s">
        <v>35371</v>
      </c>
      <c r="E4200" t="s">
        <v>21243</v>
      </c>
      <c r="F4200" t="s">
        <v>35373</v>
      </c>
      <c r="H4200" s="12"/>
    </row>
    <row r="4201" spans="1:8" x14ac:dyDescent="0.3">
      <c r="A4201" s="50">
        <v>97062003000</v>
      </c>
      <c r="B4201" s="14" t="s">
        <v>35744</v>
      </c>
      <c r="C4201" t="s">
        <v>35745</v>
      </c>
      <c r="D4201" s="14">
        <v>3</v>
      </c>
      <c r="E4201" t="s">
        <v>35017</v>
      </c>
      <c r="F4201" t="s">
        <v>35746</v>
      </c>
      <c r="H4201" s="12"/>
    </row>
    <row r="4202" spans="1:8" x14ac:dyDescent="0.3">
      <c r="A4202" s="50">
        <v>97062003000</v>
      </c>
      <c r="B4202" s="14" t="s">
        <v>35744</v>
      </c>
      <c r="C4202" t="s">
        <v>35745</v>
      </c>
      <c r="E4202" t="s">
        <v>22218</v>
      </c>
      <c r="F4202" t="s">
        <v>35746</v>
      </c>
      <c r="H4202" s="12"/>
    </row>
    <row r="4203" spans="1:8" x14ac:dyDescent="0.3">
      <c r="A4203" s="50">
        <v>97062003000</v>
      </c>
      <c r="B4203" s="14" t="s">
        <v>35744</v>
      </c>
      <c r="C4203" t="s">
        <v>35745</v>
      </c>
      <c r="E4203" t="s">
        <v>21379</v>
      </c>
      <c r="F4203" t="s">
        <v>35746</v>
      </c>
      <c r="H4203" s="12"/>
    </row>
    <row r="4204" spans="1:8" x14ac:dyDescent="0.3">
      <c r="A4204" s="50">
        <v>97062004000</v>
      </c>
      <c r="B4204" s="14" t="s">
        <v>36139</v>
      </c>
      <c r="C4204" t="s">
        <v>36140</v>
      </c>
      <c r="D4204" s="14">
        <v>3</v>
      </c>
      <c r="E4204" t="s">
        <v>22420</v>
      </c>
      <c r="F4204" t="s">
        <v>36141</v>
      </c>
      <c r="H4204" s="12"/>
    </row>
    <row r="4205" spans="1:8" x14ac:dyDescent="0.3">
      <c r="A4205" s="50">
        <v>97062004000</v>
      </c>
      <c r="B4205" s="14" t="s">
        <v>36139</v>
      </c>
      <c r="C4205" t="s">
        <v>36140</v>
      </c>
      <c r="E4205" t="s">
        <v>24577</v>
      </c>
      <c r="F4205" t="s">
        <v>36141</v>
      </c>
      <c r="H4205" s="12"/>
    </row>
    <row r="4206" spans="1:8" x14ac:dyDescent="0.3">
      <c r="A4206" s="50">
        <v>97062004000</v>
      </c>
      <c r="B4206" s="14" t="s">
        <v>36139</v>
      </c>
      <c r="C4206" t="s">
        <v>36142</v>
      </c>
      <c r="E4206" t="s">
        <v>22611</v>
      </c>
      <c r="F4206" t="s">
        <v>36141</v>
      </c>
      <c r="H4206" s="12"/>
    </row>
    <row r="4207" spans="1:8" x14ac:dyDescent="0.3">
      <c r="A4207" s="50">
        <v>97062008000</v>
      </c>
      <c r="B4207" s="14" t="s">
        <v>40049</v>
      </c>
      <c r="C4207" t="s">
        <v>40050</v>
      </c>
      <c r="D4207" s="14">
        <v>1</v>
      </c>
      <c r="E4207" t="s">
        <v>21844</v>
      </c>
      <c r="F4207" t="s">
        <v>25626</v>
      </c>
      <c r="H4207" s="12"/>
    </row>
    <row r="4208" spans="1:8" x14ac:dyDescent="0.3">
      <c r="A4208" s="50">
        <v>97062010000</v>
      </c>
      <c r="B4208" s="14" t="s">
        <v>39876</v>
      </c>
      <c r="C4208" t="s">
        <v>39877</v>
      </c>
      <c r="D4208" s="14">
        <v>3</v>
      </c>
      <c r="E4208" t="s">
        <v>23402</v>
      </c>
      <c r="F4208" t="s">
        <v>39878</v>
      </c>
      <c r="H4208" s="12"/>
    </row>
    <row r="4209" spans="1:8" x14ac:dyDescent="0.3">
      <c r="A4209" s="50">
        <v>97062010000</v>
      </c>
      <c r="B4209" s="14" t="s">
        <v>39876</v>
      </c>
      <c r="C4209" t="s">
        <v>39877</v>
      </c>
      <c r="E4209" t="s">
        <v>21210</v>
      </c>
      <c r="F4209" t="s">
        <v>26763</v>
      </c>
      <c r="H4209" s="12"/>
    </row>
    <row r="4210" spans="1:8" x14ac:dyDescent="0.3">
      <c r="A4210" s="50">
        <v>97062010000</v>
      </c>
      <c r="B4210" s="14" t="s">
        <v>39876</v>
      </c>
      <c r="C4210" t="s">
        <v>39877</v>
      </c>
      <c r="E4210" t="s">
        <v>39879</v>
      </c>
      <c r="F4210" t="s">
        <v>21807</v>
      </c>
      <c r="H4210" s="12"/>
    </row>
    <row r="4211" spans="1:8" x14ac:dyDescent="0.3">
      <c r="A4211" s="50">
        <v>97062011000</v>
      </c>
      <c r="B4211" s="14" t="s">
        <v>38976</v>
      </c>
      <c r="C4211" t="s">
        <v>38977</v>
      </c>
      <c r="D4211" s="14">
        <v>2</v>
      </c>
      <c r="E4211" t="s">
        <v>23717</v>
      </c>
      <c r="F4211" t="s">
        <v>38978</v>
      </c>
      <c r="H4211" s="12"/>
    </row>
    <row r="4212" spans="1:8" x14ac:dyDescent="0.3">
      <c r="A4212" s="50">
        <v>97062011000</v>
      </c>
      <c r="B4212" s="14" t="s">
        <v>38976</v>
      </c>
      <c r="C4212" t="s">
        <v>38977</v>
      </c>
      <c r="E4212" t="s">
        <v>21408</v>
      </c>
      <c r="F4212" t="s">
        <v>21682</v>
      </c>
      <c r="H4212" s="12"/>
    </row>
    <row r="4213" spans="1:8" x14ac:dyDescent="0.3">
      <c r="A4213" s="50">
        <v>97062012000</v>
      </c>
      <c r="B4213" s="14" t="s">
        <v>38340</v>
      </c>
      <c r="C4213" t="s">
        <v>38341</v>
      </c>
      <c r="D4213" s="14">
        <v>2</v>
      </c>
      <c r="E4213" t="s">
        <v>21911</v>
      </c>
      <c r="F4213" t="s">
        <v>22122</v>
      </c>
      <c r="H4213" s="12"/>
    </row>
    <row r="4214" spans="1:8" x14ac:dyDescent="0.3">
      <c r="A4214" s="50">
        <v>97062012000</v>
      </c>
      <c r="B4214" s="14" t="s">
        <v>38340</v>
      </c>
      <c r="C4214" t="s">
        <v>38342</v>
      </c>
      <c r="E4214" t="s">
        <v>30880</v>
      </c>
      <c r="F4214" t="s">
        <v>22122</v>
      </c>
      <c r="H4214" s="12"/>
    </row>
    <row r="4215" spans="1:8" x14ac:dyDescent="0.3">
      <c r="A4215" s="50">
        <v>97062014000</v>
      </c>
      <c r="B4215" s="14" t="s">
        <v>37055</v>
      </c>
      <c r="C4215" t="s">
        <v>37056</v>
      </c>
      <c r="D4215" s="14">
        <v>2</v>
      </c>
      <c r="E4215" t="s">
        <v>37057</v>
      </c>
      <c r="F4215" t="s">
        <v>37058</v>
      </c>
      <c r="G4215" t="s">
        <v>37059</v>
      </c>
      <c r="H4215" s="12"/>
    </row>
    <row r="4216" spans="1:8" x14ac:dyDescent="0.3">
      <c r="A4216" s="50">
        <v>97062014000</v>
      </c>
      <c r="B4216" s="14" t="s">
        <v>37055</v>
      </c>
      <c r="C4216" t="s">
        <v>37060</v>
      </c>
      <c r="E4216" t="s">
        <v>21789</v>
      </c>
      <c r="F4216" t="s">
        <v>37058</v>
      </c>
      <c r="G4216" t="s">
        <v>37061</v>
      </c>
      <c r="H4216" s="12"/>
    </row>
    <row r="4217" spans="1:8" x14ac:dyDescent="0.3">
      <c r="A4217" s="50">
        <v>97062017000</v>
      </c>
      <c r="B4217" s="14" t="s">
        <v>35458</v>
      </c>
      <c r="C4217" t="s">
        <v>35459</v>
      </c>
      <c r="D4217" s="14">
        <v>1</v>
      </c>
      <c r="E4217" t="s">
        <v>22334</v>
      </c>
      <c r="F4217" t="s">
        <v>35460</v>
      </c>
      <c r="G4217" t="s">
        <v>35461</v>
      </c>
      <c r="H4217" s="12"/>
    </row>
    <row r="4218" spans="1:8" x14ac:dyDescent="0.3">
      <c r="A4218" s="50">
        <v>97062018000</v>
      </c>
      <c r="B4218" s="14" t="s">
        <v>29998</v>
      </c>
      <c r="C4218" t="s">
        <v>29999</v>
      </c>
      <c r="D4218" s="14">
        <v>2</v>
      </c>
      <c r="E4218" t="s">
        <v>22233</v>
      </c>
      <c r="F4218" t="s">
        <v>21841</v>
      </c>
      <c r="H4218" s="12"/>
    </row>
    <row r="4219" spans="1:8" x14ac:dyDescent="0.3">
      <c r="A4219" s="50">
        <v>97062018000</v>
      </c>
      <c r="B4219" s="14" t="s">
        <v>29998</v>
      </c>
      <c r="C4219" t="s">
        <v>29999</v>
      </c>
      <c r="E4219" t="s">
        <v>30000</v>
      </c>
      <c r="F4219" t="s">
        <v>30001</v>
      </c>
      <c r="H4219" s="12"/>
    </row>
    <row r="4220" spans="1:8" x14ac:dyDescent="0.3">
      <c r="A4220" s="50">
        <v>97062019000</v>
      </c>
      <c r="B4220" s="14" t="s">
        <v>36553</v>
      </c>
      <c r="C4220" t="s">
        <v>36554</v>
      </c>
      <c r="D4220" s="14">
        <v>3</v>
      </c>
      <c r="E4220" t="s">
        <v>36555</v>
      </c>
      <c r="F4220" t="s">
        <v>36556</v>
      </c>
      <c r="H4220" s="12"/>
    </row>
    <row r="4221" spans="1:8" x14ac:dyDescent="0.3">
      <c r="A4221" s="50">
        <v>97062019000</v>
      </c>
      <c r="B4221" s="14" t="s">
        <v>36553</v>
      </c>
      <c r="C4221" t="s">
        <v>36554</v>
      </c>
      <c r="E4221" t="s">
        <v>21654</v>
      </c>
      <c r="F4221" t="s">
        <v>36557</v>
      </c>
      <c r="H4221" s="12"/>
    </row>
    <row r="4222" spans="1:8" x14ac:dyDescent="0.3">
      <c r="A4222" s="50">
        <v>97062019000</v>
      </c>
      <c r="B4222" s="14" t="s">
        <v>36553</v>
      </c>
      <c r="C4222" t="s">
        <v>36554</v>
      </c>
      <c r="E4222" t="s">
        <v>23513</v>
      </c>
      <c r="F4222" t="s">
        <v>36558</v>
      </c>
      <c r="H4222" s="12"/>
    </row>
    <row r="4223" spans="1:8" x14ac:dyDescent="0.3">
      <c r="A4223" s="50">
        <v>97062022000</v>
      </c>
      <c r="B4223" s="14" t="s">
        <v>37266</v>
      </c>
      <c r="C4223" t="s">
        <v>37267</v>
      </c>
      <c r="D4223" s="14">
        <v>3</v>
      </c>
      <c r="E4223" t="s">
        <v>37268</v>
      </c>
      <c r="F4223" t="s">
        <v>37269</v>
      </c>
      <c r="H4223" s="12"/>
    </row>
    <row r="4224" spans="1:8" x14ac:dyDescent="0.3">
      <c r="A4224" s="50">
        <v>97062022000</v>
      </c>
      <c r="B4224" s="14" t="s">
        <v>37266</v>
      </c>
      <c r="C4224" t="s">
        <v>37267</v>
      </c>
      <c r="E4224" t="s">
        <v>21572</v>
      </c>
      <c r="F4224" t="s">
        <v>37270</v>
      </c>
      <c r="H4224" s="12"/>
    </row>
    <row r="4225" spans="1:8" x14ac:dyDescent="0.3">
      <c r="A4225" s="50">
        <v>97062022000</v>
      </c>
      <c r="B4225" s="14" t="s">
        <v>37266</v>
      </c>
      <c r="C4225" t="s">
        <v>37267</v>
      </c>
      <c r="E4225" t="s">
        <v>20945</v>
      </c>
      <c r="F4225" t="s">
        <v>26311</v>
      </c>
      <c r="H4225" s="12"/>
    </row>
    <row r="4226" spans="1:8" x14ac:dyDescent="0.3">
      <c r="A4226" s="50">
        <v>97062023000</v>
      </c>
      <c r="B4226" s="14" t="s">
        <v>38208</v>
      </c>
      <c r="C4226" t="s">
        <v>38209</v>
      </c>
      <c r="D4226" s="14">
        <v>1</v>
      </c>
      <c r="E4226" t="s">
        <v>20945</v>
      </c>
      <c r="F4226" t="s">
        <v>38210</v>
      </c>
      <c r="H4226" s="12"/>
    </row>
    <row r="4227" spans="1:8" x14ac:dyDescent="0.3">
      <c r="A4227" s="50">
        <v>97062024000</v>
      </c>
      <c r="B4227" s="14" t="s">
        <v>36805</v>
      </c>
      <c r="C4227" t="s">
        <v>36806</v>
      </c>
      <c r="D4227" s="14">
        <v>2</v>
      </c>
      <c r="E4227" t="s">
        <v>22395</v>
      </c>
      <c r="F4227" t="s">
        <v>27897</v>
      </c>
      <c r="H4227" s="12"/>
    </row>
    <row r="4228" spans="1:8" x14ac:dyDescent="0.3">
      <c r="A4228" s="50">
        <v>97062024000</v>
      </c>
      <c r="B4228" s="14" t="s">
        <v>36805</v>
      </c>
      <c r="C4228" t="s">
        <v>36807</v>
      </c>
      <c r="E4228" t="s">
        <v>21100</v>
      </c>
      <c r="F4228" t="s">
        <v>27897</v>
      </c>
      <c r="H4228" s="12"/>
    </row>
    <row r="4229" spans="1:8" x14ac:dyDescent="0.3">
      <c r="A4229" s="50">
        <v>97062026000</v>
      </c>
      <c r="B4229" s="14" t="s">
        <v>40445</v>
      </c>
      <c r="C4229" t="s">
        <v>40446</v>
      </c>
      <c r="D4229" s="14">
        <v>2</v>
      </c>
      <c r="E4229" t="s">
        <v>24651</v>
      </c>
      <c r="F4229" t="s">
        <v>40447</v>
      </c>
      <c r="H4229" s="12"/>
    </row>
    <row r="4230" spans="1:8" x14ac:dyDescent="0.3">
      <c r="A4230" s="50">
        <v>97062026000</v>
      </c>
      <c r="B4230" s="14" t="s">
        <v>40445</v>
      </c>
      <c r="C4230" t="s">
        <v>40446</v>
      </c>
      <c r="E4230" t="s">
        <v>23874</v>
      </c>
      <c r="F4230" t="s">
        <v>40447</v>
      </c>
      <c r="H4230" s="12"/>
    </row>
    <row r="4231" spans="1:8" x14ac:dyDescent="0.3">
      <c r="A4231" s="50">
        <v>97062027000</v>
      </c>
      <c r="B4231" s="14" t="s">
        <v>40338</v>
      </c>
      <c r="C4231" t="s">
        <v>40339</v>
      </c>
      <c r="D4231" s="14">
        <v>2</v>
      </c>
      <c r="E4231" t="s">
        <v>23134</v>
      </c>
      <c r="F4231" t="s">
        <v>40340</v>
      </c>
      <c r="H4231" s="12"/>
    </row>
    <row r="4232" spans="1:8" x14ac:dyDescent="0.3">
      <c r="A4232" s="50">
        <v>97062027000</v>
      </c>
      <c r="B4232" s="14" t="s">
        <v>40338</v>
      </c>
      <c r="C4232" t="s">
        <v>40339</v>
      </c>
      <c r="E4232" t="s">
        <v>25795</v>
      </c>
      <c r="F4232" t="s">
        <v>40340</v>
      </c>
      <c r="H4232" s="12"/>
    </row>
    <row r="4233" spans="1:8" x14ac:dyDescent="0.3">
      <c r="A4233" s="50">
        <v>97062029000</v>
      </c>
      <c r="B4233" s="14" t="s">
        <v>37859</v>
      </c>
      <c r="C4233" t="s">
        <v>37860</v>
      </c>
      <c r="D4233" s="14">
        <v>2</v>
      </c>
      <c r="E4233" t="s">
        <v>22334</v>
      </c>
      <c r="F4233" t="s">
        <v>21967</v>
      </c>
      <c r="H4233" s="12"/>
    </row>
    <row r="4234" spans="1:8" x14ac:dyDescent="0.3">
      <c r="A4234" s="50">
        <v>97062029000</v>
      </c>
      <c r="B4234" s="14" t="s">
        <v>37859</v>
      </c>
      <c r="C4234" t="s">
        <v>37860</v>
      </c>
      <c r="E4234" t="s">
        <v>21168</v>
      </c>
      <c r="F4234" t="s">
        <v>21967</v>
      </c>
      <c r="H4234" s="12"/>
    </row>
    <row r="4235" spans="1:8" x14ac:dyDescent="0.3">
      <c r="A4235" s="50">
        <v>97062030000</v>
      </c>
      <c r="B4235" s="14" t="s">
        <v>20685</v>
      </c>
      <c r="D4235" s="14">
        <v>0</v>
      </c>
      <c r="H4235" s="12"/>
    </row>
    <row r="4236" spans="1:8" x14ac:dyDescent="0.3">
      <c r="A4236" s="50">
        <v>97062030000</v>
      </c>
      <c r="B4236" s="14" t="s">
        <v>20685</v>
      </c>
      <c r="C4236" t="s">
        <v>38141</v>
      </c>
      <c r="D4236" s="14">
        <v>4</v>
      </c>
      <c r="E4236" t="s">
        <v>20952</v>
      </c>
      <c r="F4236" t="s">
        <v>22466</v>
      </c>
      <c r="H4236" s="12"/>
    </row>
    <row r="4237" spans="1:8" x14ac:dyDescent="0.3">
      <c r="A4237" s="50">
        <v>97062030000</v>
      </c>
      <c r="B4237" s="14" t="s">
        <v>20685</v>
      </c>
      <c r="C4237" t="s">
        <v>38142</v>
      </c>
      <c r="E4237" t="s">
        <v>38143</v>
      </c>
      <c r="F4237" t="s">
        <v>23692</v>
      </c>
      <c r="H4237" s="12"/>
    </row>
    <row r="4238" spans="1:8" x14ac:dyDescent="0.3">
      <c r="A4238" s="50">
        <v>97062030000</v>
      </c>
      <c r="B4238" s="14" t="s">
        <v>20685</v>
      </c>
      <c r="C4238" t="s">
        <v>38142</v>
      </c>
      <c r="E4238" t="s">
        <v>24012</v>
      </c>
      <c r="F4238" t="s">
        <v>23692</v>
      </c>
      <c r="H4238" s="12"/>
    </row>
    <row r="4239" spans="1:8" x14ac:dyDescent="0.3">
      <c r="A4239" s="50">
        <v>97062030000</v>
      </c>
      <c r="B4239" s="14" t="s">
        <v>20685</v>
      </c>
      <c r="C4239" t="s">
        <v>38142</v>
      </c>
      <c r="E4239" t="s">
        <v>22611</v>
      </c>
      <c r="F4239" t="s">
        <v>23692</v>
      </c>
      <c r="H4239" s="12"/>
    </row>
    <row r="4240" spans="1:8" x14ac:dyDescent="0.3">
      <c r="A4240" s="50">
        <v>97062034000</v>
      </c>
      <c r="B4240" s="14" t="s">
        <v>36064</v>
      </c>
      <c r="C4240" t="s">
        <v>36065</v>
      </c>
      <c r="D4240" s="14">
        <v>2</v>
      </c>
      <c r="E4240" t="s">
        <v>21474</v>
      </c>
      <c r="F4240" t="s">
        <v>22291</v>
      </c>
      <c r="H4240" s="12"/>
    </row>
    <row r="4241" spans="1:8" x14ac:dyDescent="0.3">
      <c r="A4241" s="50">
        <v>97062034000</v>
      </c>
      <c r="B4241" s="14" t="s">
        <v>36064</v>
      </c>
      <c r="C4241" t="s">
        <v>36065</v>
      </c>
      <c r="E4241" t="s">
        <v>21966</v>
      </c>
      <c r="F4241" t="s">
        <v>22291</v>
      </c>
      <c r="G4241" t="s">
        <v>36066</v>
      </c>
      <c r="H4241" s="12"/>
    </row>
    <row r="4242" spans="1:8" x14ac:dyDescent="0.3">
      <c r="A4242" s="50">
        <v>97063004000</v>
      </c>
      <c r="B4242" s="14" t="s">
        <v>37893</v>
      </c>
      <c r="C4242" t="s">
        <v>37894</v>
      </c>
      <c r="D4242" s="14">
        <v>2</v>
      </c>
      <c r="E4242" t="s">
        <v>22761</v>
      </c>
      <c r="F4242" t="s">
        <v>25258</v>
      </c>
      <c r="H4242" s="12"/>
    </row>
    <row r="4243" spans="1:8" x14ac:dyDescent="0.3">
      <c r="A4243" s="50">
        <v>97063004000</v>
      </c>
      <c r="B4243" s="14" t="s">
        <v>37893</v>
      </c>
      <c r="C4243" t="s">
        <v>37894</v>
      </c>
      <c r="E4243" t="s">
        <v>24012</v>
      </c>
      <c r="F4243" t="s">
        <v>25258</v>
      </c>
      <c r="H4243" s="12"/>
    </row>
    <row r="4244" spans="1:8" x14ac:dyDescent="0.3">
      <c r="A4244" s="50">
        <v>97063005000</v>
      </c>
      <c r="B4244" s="14" t="s">
        <v>38295</v>
      </c>
      <c r="C4244" t="s">
        <v>38296</v>
      </c>
      <c r="D4244" s="14">
        <v>2</v>
      </c>
      <c r="E4244" t="s">
        <v>21908</v>
      </c>
      <c r="F4244" t="s">
        <v>38297</v>
      </c>
      <c r="G4244" t="s">
        <v>38298</v>
      </c>
      <c r="H4244" s="12"/>
    </row>
    <row r="4245" spans="1:8" x14ac:dyDescent="0.3">
      <c r="A4245" s="50">
        <v>97063005000</v>
      </c>
      <c r="B4245" s="14" t="s">
        <v>38295</v>
      </c>
      <c r="C4245" t="s">
        <v>38299</v>
      </c>
      <c r="E4245" t="s">
        <v>21051</v>
      </c>
      <c r="F4245" t="s">
        <v>38297</v>
      </c>
      <c r="G4245" t="s">
        <v>38300</v>
      </c>
      <c r="H4245" s="12"/>
    </row>
    <row r="4246" spans="1:8" x14ac:dyDescent="0.3">
      <c r="A4246" s="50">
        <v>97063007000</v>
      </c>
      <c r="B4246" s="14" t="s">
        <v>39201</v>
      </c>
      <c r="C4246" t="s">
        <v>39202</v>
      </c>
      <c r="D4246" s="14">
        <v>1</v>
      </c>
      <c r="E4246" t="s">
        <v>21522</v>
      </c>
      <c r="F4246" t="s">
        <v>34774</v>
      </c>
      <c r="H4246" s="12"/>
    </row>
    <row r="4247" spans="1:8" x14ac:dyDescent="0.3">
      <c r="A4247" s="50">
        <v>97063008000</v>
      </c>
      <c r="B4247" s="14" t="s">
        <v>30380</v>
      </c>
      <c r="C4247" t="s">
        <v>30381</v>
      </c>
      <c r="D4247" s="14">
        <v>2</v>
      </c>
      <c r="E4247" t="s">
        <v>21121</v>
      </c>
      <c r="F4247" t="s">
        <v>23432</v>
      </c>
      <c r="H4247" s="12"/>
    </row>
    <row r="4248" spans="1:8" x14ac:dyDescent="0.3">
      <c r="A4248" s="50">
        <v>97063008000</v>
      </c>
      <c r="B4248" s="14" t="s">
        <v>30380</v>
      </c>
      <c r="C4248" t="s">
        <v>30381</v>
      </c>
      <c r="E4248" t="s">
        <v>21408</v>
      </c>
      <c r="F4248" t="s">
        <v>23432</v>
      </c>
      <c r="H4248" s="12"/>
    </row>
    <row r="4249" spans="1:8" x14ac:dyDescent="0.3">
      <c r="A4249" s="50">
        <v>97063009000</v>
      </c>
      <c r="B4249" s="14" t="s">
        <v>35740</v>
      </c>
      <c r="C4249" t="s">
        <v>35741</v>
      </c>
      <c r="D4249" s="14">
        <v>2</v>
      </c>
      <c r="E4249" t="s">
        <v>21656</v>
      </c>
      <c r="F4249" t="s">
        <v>35742</v>
      </c>
      <c r="G4249" t="s">
        <v>35743</v>
      </c>
      <c r="H4249" s="12"/>
    </row>
    <row r="4250" spans="1:8" x14ac:dyDescent="0.3">
      <c r="A4250" s="50">
        <v>97063009000</v>
      </c>
      <c r="B4250" s="14" t="s">
        <v>35740</v>
      </c>
      <c r="C4250" t="s">
        <v>35741</v>
      </c>
      <c r="E4250" t="s">
        <v>21151</v>
      </c>
      <c r="F4250" t="s">
        <v>35742</v>
      </c>
      <c r="G4250" t="s">
        <v>35743</v>
      </c>
      <c r="H4250" s="12"/>
    </row>
    <row r="4251" spans="1:8" x14ac:dyDescent="0.3">
      <c r="A4251" s="50">
        <v>97063010000</v>
      </c>
      <c r="B4251" s="14" t="s">
        <v>36299</v>
      </c>
      <c r="C4251" t="s">
        <v>36300</v>
      </c>
      <c r="D4251" s="14">
        <v>2</v>
      </c>
      <c r="E4251" t="s">
        <v>21320</v>
      </c>
      <c r="F4251" t="s">
        <v>36301</v>
      </c>
      <c r="H4251" s="12"/>
    </row>
    <row r="4252" spans="1:8" x14ac:dyDescent="0.3">
      <c r="A4252" s="50">
        <v>97063010000</v>
      </c>
      <c r="B4252" s="14" t="s">
        <v>36299</v>
      </c>
      <c r="C4252" t="s">
        <v>36302</v>
      </c>
      <c r="E4252" t="s">
        <v>36303</v>
      </c>
      <c r="F4252" t="s">
        <v>36301</v>
      </c>
      <c r="H4252" s="12"/>
    </row>
    <row r="4253" spans="1:8" x14ac:dyDescent="0.3">
      <c r="A4253" s="50">
        <v>97063011000</v>
      </c>
      <c r="B4253" s="14" t="s">
        <v>36916</v>
      </c>
      <c r="C4253" t="s">
        <v>36917</v>
      </c>
      <c r="D4253" s="14">
        <v>2</v>
      </c>
      <c r="E4253" t="s">
        <v>27476</v>
      </c>
      <c r="F4253" t="s">
        <v>21376</v>
      </c>
      <c r="H4253" s="12"/>
    </row>
    <row r="4254" spans="1:8" x14ac:dyDescent="0.3">
      <c r="A4254" s="50">
        <v>97063011000</v>
      </c>
      <c r="B4254" s="14" t="s">
        <v>36916</v>
      </c>
      <c r="C4254" t="s">
        <v>36917</v>
      </c>
      <c r="E4254" t="s">
        <v>21892</v>
      </c>
      <c r="F4254" t="s">
        <v>21376</v>
      </c>
      <c r="H4254" s="12"/>
    </row>
    <row r="4255" spans="1:8" x14ac:dyDescent="0.3">
      <c r="A4255" s="50">
        <v>97063011000</v>
      </c>
      <c r="B4255" s="14" t="s">
        <v>36916</v>
      </c>
      <c r="C4255" t="s">
        <v>36918</v>
      </c>
      <c r="D4255" s="14">
        <v>1</v>
      </c>
      <c r="E4255" t="s">
        <v>36919</v>
      </c>
      <c r="F4255" t="s">
        <v>21376</v>
      </c>
      <c r="H4255" s="12"/>
    </row>
    <row r="4256" spans="1:8" x14ac:dyDescent="0.3">
      <c r="A4256" s="50">
        <v>97063012000</v>
      </c>
      <c r="B4256" s="14" t="s">
        <v>37264</v>
      </c>
      <c r="C4256" t="s">
        <v>37265</v>
      </c>
      <c r="D4256" s="14">
        <v>2</v>
      </c>
      <c r="E4256" t="s">
        <v>28288</v>
      </c>
      <c r="F4256" t="s">
        <v>25054</v>
      </c>
      <c r="H4256" s="12"/>
    </row>
    <row r="4257" spans="1:8" x14ac:dyDescent="0.3">
      <c r="A4257" s="50">
        <v>97063012000</v>
      </c>
      <c r="B4257" s="14" t="s">
        <v>37264</v>
      </c>
      <c r="C4257" t="s">
        <v>37265</v>
      </c>
      <c r="E4257" t="s">
        <v>21300</v>
      </c>
      <c r="F4257" t="s">
        <v>25054</v>
      </c>
      <c r="H4257" s="12"/>
    </row>
    <row r="4258" spans="1:8" x14ac:dyDescent="0.3">
      <c r="A4258" s="50">
        <v>97063013000</v>
      </c>
      <c r="B4258" s="14" t="s">
        <v>37755</v>
      </c>
      <c r="C4258" t="s">
        <v>37756</v>
      </c>
      <c r="D4258" s="14">
        <v>1</v>
      </c>
      <c r="E4258" t="s">
        <v>22988</v>
      </c>
      <c r="F4258" t="s">
        <v>37757</v>
      </c>
      <c r="G4258" t="s">
        <v>37758</v>
      </c>
      <c r="H4258" s="12"/>
    </row>
    <row r="4259" spans="1:8" x14ac:dyDescent="0.3">
      <c r="A4259" s="50">
        <v>97063013000</v>
      </c>
      <c r="B4259" s="14" t="s">
        <v>37755</v>
      </c>
      <c r="C4259" t="s">
        <v>37759</v>
      </c>
      <c r="D4259" s="14">
        <v>1</v>
      </c>
      <c r="E4259" t="s">
        <v>20957</v>
      </c>
      <c r="F4259" t="s">
        <v>37757</v>
      </c>
      <c r="G4259" t="s">
        <v>37760</v>
      </c>
      <c r="H4259" s="12"/>
    </row>
    <row r="4260" spans="1:8" x14ac:dyDescent="0.3">
      <c r="A4260" s="50">
        <v>97063013000</v>
      </c>
      <c r="B4260" s="14" t="s">
        <v>37755</v>
      </c>
      <c r="C4260" t="s">
        <v>37861</v>
      </c>
      <c r="D4260" s="14">
        <v>1</v>
      </c>
      <c r="E4260" t="s">
        <v>22002</v>
      </c>
      <c r="F4260" t="s">
        <v>37757</v>
      </c>
      <c r="G4260" t="s">
        <v>37760</v>
      </c>
      <c r="H4260" s="12"/>
    </row>
    <row r="4261" spans="1:8" x14ac:dyDescent="0.3">
      <c r="A4261" s="50">
        <v>97063014000</v>
      </c>
      <c r="B4261" s="14" t="s">
        <v>38388</v>
      </c>
      <c r="C4261" t="s">
        <v>38389</v>
      </c>
      <c r="D4261" s="14">
        <v>2</v>
      </c>
      <c r="E4261" t="s">
        <v>38390</v>
      </c>
      <c r="F4261" t="s">
        <v>23363</v>
      </c>
      <c r="H4261" s="12"/>
    </row>
    <row r="4262" spans="1:8" x14ac:dyDescent="0.3">
      <c r="A4262" s="50">
        <v>97063014000</v>
      </c>
      <c r="B4262" s="14" t="s">
        <v>38388</v>
      </c>
      <c r="C4262" t="s">
        <v>38389</v>
      </c>
      <c r="E4262" t="s">
        <v>21168</v>
      </c>
      <c r="F4262" t="s">
        <v>23363</v>
      </c>
      <c r="H4262" s="12"/>
    </row>
    <row r="4263" spans="1:8" x14ac:dyDescent="0.3">
      <c r="A4263" s="50">
        <v>97063014000</v>
      </c>
      <c r="B4263" s="14" t="s">
        <v>38388</v>
      </c>
      <c r="C4263" t="s">
        <v>38582</v>
      </c>
      <c r="D4263" s="14">
        <v>1</v>
      </c>
      <c r="E4263" t="s">
        <v>25629</v>
      </c>
      <c r="F4263" t="s">
        <v>23363</v>
      </c>
      <c r="H4263" s="12"/>
    </row>
    <row r="4264" spans="1:8" x14ac:dyDescent="0.3">
      <c r="A4264" s="50">
        <v>97063015000</v>
      </c>
      <c r="B4264" s="14" t="s">
        <v>38979</v>
      </c>
      <c r="C4264" t="s">
        <v>38980</v>
      </c>
      <c r="D4264" s="14">
        <v>1</v>
      </c>
      <c r="E4264" t="s">
        <v>23566</v>
      </c>
      <c r="F4264" t="s">
        <v>21298</v>
      </c>
      <c r="H4264" s="12"/>
    </row>
    <row r="4265" spans="1:8" x14ac:dyDescent="0.3">
      <c r="A4265" s="50">
        <v>97063016000</v>
      </c>
      <c r="B4265" s="14" t="s">
        <v>20650</v>
      </c>
      <c r="D4265" s="14">
        <v>0</v>
      </c>
      <c r="H4265" s="12"/>
    </row>
    <row r="4266" spans="1:8" x14ac:dyDescent="0.3">
      <c r="A4266" s="50">
        <v>97063016000</v>
      </c>
      <c r="B4266" s="14" t="s">
        <v>20650</v>
      </c>
      <c r="C4266" t="s">
        <v>39251</v>
      </c>
      <c r="D4266" s="14">
        <v>2</v>
      </c>
      <c r="E4266" t="s">
        <v>37874</v>
      </c>
      <c r="F4266" t="s">
        <v>32598</v>
      </c>
      <c r="H4266" s="12"/>
    </row>
    <row r="4267" spans="1:8" x14ac:dyDescent="0.3">
      <c r="A4267" s="50">
        <v>97063016000</v>
      </c>
      <c r="B4267" s="14" t="s">
        <v>20650</v>
      </c>
      <c r="C4267" t="s">
        <v>39251</v>
      </c>
      <c r="E4267" t="s">
        <v>22198</v>
      </c>
      <c r="F4267" t="s">
        <v>32598</v>
      </c>
      <c r="H4267" s="12"/>
    </row>
    <row r="4268" spans="1:8" x14ac:dyDescent="0.3">
      <c r="A4268" s="50">
        <v>97063019000</v>
      </c>
      <c r="B4268" s="14" t="s">
        <v>40428</v>
      </c>
      <c r="C4268" t="s">
        <v>40429</v>
      </c>
      <c r="D4268" s="14">
        <v>2</v>
      </c>
      <c r="E4268" t="s">
        <v>21886</v>
      </c>
      <c r="F4268" t="s">
        <v>24401</v>
      </c>
      <c r="H4268" s="12"/>
    </row>
    <row r="4269" spans="1:8" x14ac:dyDescent="0.3">
      <c r="A4269" s="50">
        <v>97063019000</v>
      </c>
      <c r="B4269" s="14" t="s">
        <v>40428</v>
      </c>
      <c r="C4269" t="s">
        <v>40429</v>
      </c>
      <c r="E4269" t="s">
        <v>40430</v>
      </c>
      <c r="F4269" t="s">
        <v>24401</v>
      </c>
      <c r="H4269" s="12"/>
    </row>
    <row r="4270" spans="1:8" x14ac:dyDescent="0.3">
      <c r="A4270" s="50">
        <v>97063019000</v>
      </c>
      <c r="B4270" s="14" t="s">
        <v>40428</v>
      </c>
      <c r="C4270" t="s">
        <v>40431</v>
      </c>
      <c r="D4270" s="14">
        <v>1</v>
      </c>
      <c r="E4270" t="s">
        <v>21886</v>
      </c>
      <c r="F4270" t="s">
        <v>40432</v>
      </c>
      <c r="H4270" s="12"/>
    </row>
    <row r="4271" spans="1:8" x14ac:dyDescent="0.3">
      <c r="A4271" s="50">
        <v>97063020000</v>
      </c>
      <c r="B4271" s="14" t="s">
        <v>30511</v>
      </c>
      <c r="C4271" t="s">
        <v>30512</v>
      </c>
      <c r="D4271" s="14">
        <v>2</v>
      </c>
      <c r="E4271" t="s">
        <v>21151</v>
      </c>
      <c r="F4271" t="s">
        <v>30513</v>
      </c>
      <c r="H4271" s="12"/>
    </row>
    <row r="4272" spans="1:8" x14ac:dyDescent="0.3">
      <c r="A4272" s="50">
        <v>97063020000</v>
      </c>
      <c r="B4272" s="14" t="s">
        <v>30511</v>
      </c>
      <c r="C4272" t="s">
        <v>30514</v>
      </c>
      <c r="E4272" t="s">
        <v>26198</v>
      </c>
      <c r="F4272" t="s">
        <v>30515</v>
      </c>
      <c r="H4272" s="12"/>
    </row>
    <row r="4273" spans="1:8" x14ac:dyDescent="0.3">
      <c r="A4273" s="50">
        <v>97063023000</v>
      </c>
      <c r="B4273" s="14" t="s">
        <v>40320</v>
      </c>
      <c r="C4273" t="s">
        <v>40321</v>
      </c>
      <c r="D4273" s="14">
        <v>1</v>
      </c>
      <c r="E4273" t="s">
        <v>40322</v>
      </c>
      <c r="F4273" t="s">
        <v>22571</v>
      </c>
      <c r="H4273" s="12"/>
    </row>
    <row r="4274" spans="1:8" x14ac:dyDescent="0.3">
      <c r="A4274" s="50">
        <v>97063026000</v>
      </c>
      <c r="B4274" s="14" t="s">
        <v>30321</v>
      </c>
      <c r="C4274" t="s">
        <v>30322</v>
      </c>
      <c r="D4274" s="14">
        <v>2</v>
      </c>
      <c r="E4274" t="s">
        <v>22492</v>
      </c>
      <c r="F4274" t="s">
        <v>30323</v>
      </c>
      <c r="H4274" s="12"/>
    </row>
    <row r="4275" spans="1:8" x14ac:dyDescent="0.3">
      <c r="A4275" s="50">
        <v>97063026000</v>
      </c>
      <c r="B4275" s="14" t="s">
        <v>30321</v>
      </c>
      <c r="C4275" t="s">
        <v>30322</v>
      </c>
      <c r="E4275" t="s">
        <v>25421</v>
      </c>
      <c r="F4275" t="s">
        <v>30323</v>
      </c>
      <c r="H4275" s="12"/>
    </row>
    <row r="4276" spans="1:8" x14ac:dyDescent="0.3">
      <c r="A4276" s="50">
        <v>97063027000</v>
      </c>
      <c r="B4276" s="14" t="s">
        <v>30431</v>
      </c>
      <c r="C4276" t="s">
        <v>30432</v>
      </c>
      <c r="D4276" s="14">
        <v>3</v>
      </c>
      <c r="E4276" t="s">
        <v>21652</v>
      </c>
      <c r="F4276" t="s">
        <v>30433</v>
      </c>
      <c r="H4276" s="12"/>
    </row>
    <row r="4277" spans="1:8" x14ac:dyDescent="0.3">
      <c r="A4277" s="50">
        <v>97063027000</v>
      </c>
      <c r="B4277" s="14" t="s">
        <v>30431</v>
      </c>
      <c r="C4277" t="s">
        <v>30432</v>
      </c>
      <c r="E4277" t="s">
        <v>30434</v>
      </c>
      <c r="F4277" t="s">
        <v>28724</v>
      </c>
      <c r="G4277" t="s">
        <v>30435</v>
      </c>
      <c r="H4277" s="12"/>
    </row>
    <row r="4278" spans="1:8" x14ac:dyDescent="0.3">
      <c r="A4278" s="50">
        <v>97063027000</v>
      </c>
      <c r="B4278" s="14" t="s">
        <v>30431</v>
      </c>
      <c r="C4278" t="s">
        <v>30432</v>
      </c>
      <c r="E4278" t="s">
        <v>21320</v>
      </c>
      <c r="F4278" t="s">
        <v>30436</v>
      </c>
      <c r="H4278" s="12"/>
    </row>
    <row r="4279" spans="1:8" x14ac:dyDescent="0.3">
      <c r="A4279" s="50">
        <v>97063028000</v>
      </c>
      <c r="B4279" s="14" t="s">
        <v>39885</v>
      </c>
      <c r="C4279" t="s">
        <v>39886</v>
      </c>
      <c r="D4279" s="14">
        <v>2</v>
      </c>
      <c r="E4279" t="s">
        <v>39887</v>
      </c>
      <c r="F4279" t="s">
        <v>39888</v>
      </c>
      <c r="H4279" s="12"/>
    </row>
    <row r="4280" spans="1:8" x14ac:dyDescent="0.3">
      <c r="A4280" s="50">
        <v>97063028000</v>
      </c>
      <c r="B4280" s="14" t="s">
        <v>39885</v>
      </c>
      <c r="C4280" t="s">
        <v>39886</v>
      </c>
      <c r="E4280" t="s">
        <v>21789</v>
      </c>
      <c r="F4280" t="s">
        <v>39888</v>
      </c>
      <c r="H4280" s="12"/>
    </row>
    <row r="4281" spans="1:8" x14ac:dyDescent="0.3">
      <c r="A4281" s="50">
        <v>97063033000</v>
      </c>
      <c r="B4281" s="14" t="s">
        <v>30448</v>
      </c>
      <c r="C4281" t="s">
        <v>30449</v>
      </c>
      <c r="D4281" s="14">
        <v>2</v>
      </c>
      <c r="E4281" t="s">
        <v>30450</v>
      </c>
      <c r="F4281" t="s">
        <v>30451</v>
      </c>
      <c r="H4281" s="12"/>
    </row>
    <row r="4282" spans="1:8" x14ac:dyDescent="0.3">
      <c r="A4282" s="50">
        <v>97063033000</v>
      </c>
      <c r="B4282" s="14" t="s">
        <v>30448</v>
      </c>
      <c r="C4282" t="s">
        <v>30452</v>
      </c>
      <c r="E4282" t="s">
        <v>21654</v>
      </c>
      <c r="F4282" t="s">
        <v>30451</v>
      </c>
      <c r="H4282" s="12"/>
    </row>
    <row r="4283" spans="1:8" x14ac:dyDescent="0.3">
      <c r="A4283" s="50">
        <v>97063034000</v>
      </c>
      <c r="B4283" s="14" t="s">
        <v>30505</v>
      </c>
      <c r="C4283" t="s">
        <v>30506</v>
      </c>
      <c r="D4283" s="14">
        <v>2</v>
      </c>
      <c r="E4283" t="s">
        <v>27757</v>
      </c>
      <c r="F4283" t="s">
        <v>30507</v>
      </c>
      <c r="H4283" s="12"/>
    </row>
    <row r="4284" spans="1:8" x14ac:dyDescent="0.3">
      <c r="A4284" s="50">
        <v>97063034000</v>
      </c>
      <c r="B4284" s="14" t="s">
        <v>30505</v>
      </c>
      <c r="C4284" t="s">
        <v>30506</v>
      </c>
      <c r="E4284" t="s">
        <v>21763</v>
      </c>
      <c r="F4284" t="s">
        <v>21892</v>
      </c>
      <c r="H4284" s="12"/>
    </row>
    <row r="4285" spans="1:8" x14ac:dyDescent="0.3">
      <c r="A4285" s="50">
        <v>97063035000</v>
      </c>
      <c r="B4285" s="14" t="s">
        <v>30392</v>
      </c>
      <c r="C4285" t="s">
        <v>30393</v>
      </c>
      <c r="D4285" s="14">
        <v>3</v>
      </c>
      <c r="E4285" t="s">
        <v>30394</v>
      </c>
      <c r="F4285" t="s">
        <v>30395</v>
      </c>
      <c r="H4285" s="12"/>
    </row>
    <row r="4286" spans="1:8" x14ac:dyDescent="0.3">
      <c r="A4286" s="50">
        <v>97063035000</v>
      </c>
      <c r="B4286" s="14" t="s">
        <v>30392</v>
      </c>
      <c r="C4286" t="s">
        <v>30396</v>
      </c>
      <c r="E4286" t="s">
        <v>23732</v>
      </c>
      <c r="F4286" t="s">
        <v>30395</v>
      </c>
      <c r="H4286" s="12"/>
    </row>
    <row r="4287" spans="1:8" x14ac:dyDescent="0.3">
      <c r="A4287" s="50">
        <v>97063035000</v>
      </c>
      <c r="B4287" s="14" t="s">
        <v>30392</v>
      </c>
      <c r="C4287" t="s">
        <v>30393</v>
      </c>
      <c r="E4287" t="s">
        <v>21100</v>
      </c>
      <c r="F4287" t="s">
        <v>30395</v>
      </c>
      <c r="H4287" s="12"/>
    </row>
    <row r="4288" spans="1:8" x14ac:dyDescent="0.3">
      <c r="A4288" s="50">
        <v>97063037000</v>
      </c>
      <c r="B4288" s="14" t="s">
        <v>36210</v>
      </c>
      <c r="C4288" t="s">
        <v>36211</v>
      </c>
      <c r="D4288" s="14">
        <v>2</v>
      </c>
      <c r="E4288" t="s">
        <v>21002</v>
      </c>
      <c r="F4288" t="s">
        <v>21039</v>
      </c>
      <c r="H4288" s="12"/>
    </row>
    <row r="4289" spans="1:8" x14ac:dyDescent="0.3">
      <c r="A4289" s="50">
        <v>97063037000</v>
      </c>
      <c r="B4289" s="14" t="s">
        <v>36210</v>
      </c>
      <c r="C4289" t="s">
        <v>36211</v>
      </c>
      <c r="E4289" t="s">
        <v>36212</v>
      </c>
      <c r="F4289" t="s">
        <v>21039</v>
      </c>
      <c r="H4289" s="12"/>
    </row>
    <row r="4290" spans="1:8" x14ac:dyDescent="0.3">
      <c r="A4290" s="50">
        <v>97063038000</v>
      </c>
      <c r="B4290" s="14" t="s">
        <v>36268</v>
      </c>
      <c r="C4290" t="s">
        <v>36269</v>
      </c>
      <c r="D4290" s="14">
        <v>2</v>
      </c>
      <c r="E4290" t="s">
        <v>23829</v>
      </c>
      <c r="F4290" t="s">
        <v>36270</v>
      </c>
      <c r="H4290" s="12"/>
    </row>
    <row r="4291" spans="1:8" x14ac:dyDescent="0.3">
      <c r="A4291" s="50">
        <v>97063038000</v>
      </c>
      <c r="B4291" s="14" t="s">
        <v>36268</v>
      </c>
      <c r="C4291" t="s">
        <v>36269</v>
      </c>
      <c r="E4291" t="s">
        <v>28467</v>
      </c>
      <c r="F4291" t="s">
        <v>36270</v>
      </c>
      <c r="H4291" s="12"/>
    </row>
    <row r="4292" spans="1:8" x14ac:dyDescent="0.3">
      <c r="A4292" s="50">
        <v>97063039000</v>
      </c>
      <c r="B4292" s="14" t="s">
        <v>36550</v>
      </c>
      <c r="C4292" t="s">
        <v>36551</v>
      </c>
      <c r="D4292" s="14">
        <v>1</v>
      </c>
      <c r="E4292" t="s">
        <v>21196</v>
      </c>
      <c r="F4292" t="s">
        <v>36552</v>
      </c>
      <c r="H4292" s="12"/>
    </row>
    <row r="4293" spans="1:8" x14ac:dyDescent="0.3">
      <c r="A4293" s="50">
        <v>97063041000</v>
      </c>
      <c r="B4293" s="14" t="s">
        <v>38795</v>
      </c>
      <c r="C4293" t="s">
        <v>38796</v>
      </c>
      <c r="D4293" s="14">
        <v>3</v>
      </c>
      <c r="E4293" t="s">
        <v>21002</v>
      </c>
      <c r="F4293" t="s">
        <v>36844</v>
      </c>
      <c r="H4293" s="12"/>
    </row>
    <row r="4294" spans="1:8" x14ac:dyDescent="0.3">
      <c r="A4294" s="50">
        <v>97063041000</v>
      </c>
      <c r="B4294" s="14" t="s">
        <v>38795</v>
      </c>
      <c r="C4294" t="s">
        <v>38796</v>
      </c>
      <c r="E4294" t="s">
        <v>22671</v>
      </c>
      <c r="F4294" t="s">
        <v>23692</v>
      </c>
      <c r="H4294" s="12"/>
    </row>
    <row r="4295" spans="1:8" x14ac:dyDescent="0.3">
      <c r="A4295" s="50">
        <v>97063041000</v>
      </c>
      <c r="B4295" s="14" t="s">
        <v>38795</v>
      </c>
      <c r="C4295" t="s">
        <v>38796</v>
      </c>
      <c r="E4295" t="s">
        <v>38797</v>
      </c>
      <c r="F4295" t="s">
        <v>26138</v>
      </c>
      <c r="H4295" s="12"/>
    </row>
    <row r="4296" spans="1:8" x14ac:dyDescent="0.3">
      <c r="A4296" s="50">
        <v>97063042000</v>
      </c>
      <c r="B4296" s="14" t="s">
        <v>37164</v>
      </c>
      <c r="C4296" t="s">
        <v>37165</v>
      </c>
      <c r="D4296" s="14">
        <v>3</v>
      </c>
      <c r="E4296" t="s">
        <v>21312</v>
      </c>
      <c r="F4296" t="s">
        <v>37166</v>
      </c>
      <c r="H4296" s="12"/>
    </row>
    <row r="4297" spans="1:8" x14ac:dyDescent="0.3">
      <c r="A4297" s="50">
        <v>97063042000</v>
      </c>
      <c r="B4297" s="14" t="s">
        <v>37164</v>
      </c>
      <c r="C4297" t="s">
        <v>37165</v>
      </c>
      <c r="E4297" t="s">
        <v>23090</v>
      </c>
      <c r="F4297" t="s">
        <v>37166</v>
      </c>
      <c r="H4297" s="12"/>
    </row>
    <row r="4298" spans="1:8" x14ac:dyDescent="0.3">
      <c r="A4298" s="50">
        <v>97063042000</v>
      </c>
      <c r="B4298" s="14" t="s">
        <v>37164</v>
      </c>
      <c r="C4298" t="s">
        <v>37165</v>
      </c>
      <c r="E4298" t="s">
        <v>21243</v>
      </c>
      <c r="F4298" t="s">
        <v>37166</v>
      </c>
      <c r="H4298" s="12"/>
    </row>
    <row r="4299" spans="1:8" x14ac:dyDescent="0.3">
      <c r="A4299" s="50">
        <v>97063043000</v>
      </c>
      <c r="B4299" s="14" t="s">
        <v>36969</v>
      </c>
      <c r="C4299" t="s">
        <v>36970</v>
      </c>
      <c r="D4299" s="14">
        <v>2</v>
      </c>
      <c r="E4299" t="s">
        <v>36971</v>
      </c>
      <c r="F4299" t="s">
        <v>21203</v>
      </c>
      <c r="H4299" s="12"/>
    </row>
    <row r="4300" spans="1:8" x14ac:dyDescent="0.3">
      <c r="A4300" s="50">
        <v>97063043000</v>
      </c>
      <c r="B4300" s="14" t="s">
        <v>36969</v>
      </c>
      <c r="C4300" t="s">
        <v>36970</v>
      </c>
      <c r="E4300" t="s">
        <v>20912</v>
      </c>
      <c r="F4300" t="s">
        <v>21203</v>
      </c>
      <c r="H4300" s="12"/>
    </row>
    <row r="4301" spans="1:8" x14ac:dyDescent="0.3">
      <c r="A4301" s="50">
        <v>97063044000</v>
      </c>
      <c r="B4301" s="14" t="s">
        <v>29988</v>
      </c>
      <c r="C4301" t="s">
        <v>29989</v>
      </c>
      <c r="D4301" s="14">
        <v>1</v>
      </c>
      <c r="E4301" t="s">
        <v>21789</v>
      </c>
      <c r="F4301" t="s">
        <v>21063</v>
      </c>
      <c r="H4301" s="12"/>
    </row>
    <row r="4302" spans="1:8" x14ac:dyDescent="0.3">
      <c r="A4302" s="50">
        <v>97063045000</v>
      </c>
      <c r="B4302" s="14" t="s">
        <v>29953</v>
      </c>
      <c r="C4302" t="s">
        <v>29954</v>
      </c>
      <c r="D4302" s="14">
        <v>2</v>
      </c>
      <c r="E4302" t="s">
        <v>23090</v>
      </c>
      <c r="F4302" t="s">
        <v>29955</v>
      </c>
      <c r="H4302" s="12"/>
    </row>
    <row r="4303" spans="1:8" x14ac:dyDescent="0.3">
      <c r="A4303" s="50">
        <v>97063045000</v>
      </c>
      <c r="B4303" s="14" t="s">
        <v>29953</v>
      </c>
      <c r="C4303" t="s">
        <v>29954</v>
      </c>
      <c r="E4303" t="s">
        <v>23595</v>
      </c>
      <c r="F4303" t="s">
        <v>29955</v>
      </c>
      <c r="H4303" s="12"/>
    </row>
    <row r="4304" spans="1:8" x14ac:dyDescent="0.3">
      <c r="A4304" s="50">
        <v>97063046000</v>
      </c>
      <c r="B4304" s="14" t="s">
        <v>29984</v>
      </c>
      <c r="C4304" t="s">
        <v>29985</v>
      </c>
      <c r="D4304" s="14">
        <v>2</v>
      </c>
      <c r="E4304" t="s">
        <v>21736</v>
      </c>
      <c r="F4304" t="s">
        <v>29986</v>
      </c>
      <c r="H4304" s="12"/>
    </row>
    <row r="4305" spans="1:8" x14ac:dyDescent="0.3">
      <c r="A4305" s="50">
        <v>97063046000</v>
      </c>
      <c r="B4305" s="14" t="s">
        <v>29984</v>
      </c>
      <c r="C4305" t="s">
        <v>29985</v>
      </c>
      <c r="E4305" t="s">
        <v>24983</v>
      </c>
      <c r="F4305" t="s">
        <v>29986</v>
      </c>
      <c r="G4305" t="s">
        <v>29987</v>
      </c>
      <c r="H4305" s="12"/>
    </row>
    <row r="4306" spans="1:8" x14ac:dyDescent="0.3">
      <c r="A4306" s="50">
        <v>97063047000</v>
      </c>
      <c r="B4306" s="14" t="s">
        <v>29916</v>
      </c>
      <c r="C4306" t="s">
        <v>29917</v>
      </c>
      <c r="D4306" s="14">
        <v>2</v>
      </c>
      <c r="E4306" t="s">
        <v>29918</v>
      </c>
      <c r="F4306" t="s">
        <v>29315</v>
      </c>
      <c r="H4306" s="12"/>
    </row>
    <row r="4307" spans="1:8" x14ac:dyDescent="0.3">
      <c r="A4307" s="50">
        <v>97063047000</v>
      </c>
      <c r="B4307" s="14" t="s">
        <v>29916</v>
      </c>
      <c r="C4307" t="s">
        <v>29917</v>
      </c>
      <c r="E4307" t="s">
        <v>29287</v>
      </c>
      <c r="F4307" t="s">
        <v>22324</v>
      </c>
      <c r="H4307" s="12"/>
    </row>
    <row r="4308" spans="1:8" x14ac:dyDescent="0.3">
      <c r="A4308" s="50">
        <v>97063048000</v>
      </c>
      <c r="B4308" s="14" t="s">
        <v>40368</v>
      </c>
      <c r="C4308" t="s">
        <v>40369</v>
      </c>
      <c r="D4308" s="14">
        <v>4</v>
      </c>
      <c r="E4308" t="s">
        <v>21486</v>
      </c>
      <c r="F4308" t="s">
        <v>40370</v>
      </c>
      <c r="G4308" t="s">
        <v>40371</v>
      </c>
      <c r="H4308" s="12"/>
    </row>
    <row r="4309" spans="1:8" x14ac:dyDescent="0.3">
      <c r="A4309" s="50">
        <v>97063048000</v>
      </c>
      <c r="B4309" s="14" t="s">
        <v>40368</v>
      </c>
      <c r="C4309" t="s">
        <v>40369</v>
      </c>
      <c r="E4309" t="s">
        <v>40372</v>
      </c>
      <c r="F4309" t="s">
        <v>40373</v>
      </c>
      <c r="H4309" s="12"/>
    </row>
    <row r="4310" spans="1:8" x14ac:dyDescent="0.3">
      <c r="A4310" s="50">
        <v>97063048000</v>
      </c>
      <c r="B4310" s="14" t="s">
        <v>40368</v>
      </c>
      <c r="C4310" t="s">
        <v>40369</v>
      </c>
      <c r="E4310" t="s">
        <v>21763</v>
      </c>
      <c r="F4310" t="s">
        <v>40373</v>
      </c>
      <c r="H4310" s="12"/>
    </row>
    <row r="4311" spans="1:8" x14ac:dyDescent="0.3">
      <c r="A4311" s="50">
        <v>97063048000</v>
      </c>
      <c r="B4311" s="14" t="s">
        <v>40368</v>
      </c>
      <c r="C4311" t="s">
        <v>40369</v>
      </c>
      <c r="E4311" t="s">
        <v>22144</v>
      </c>
      <c r="F4311" t="s">
        <v>40373</v>
      </c>
      <c r="H4311" s="12"/>
    </row>
    <row r="4312" spans="1:8" x14ac:dyDescent="0.3">
      <c r="A4312" s="50">
        <v>97063049000</v>
      </c>
      <c r="B4312" s="14" t="s">
        <v>39880</v>
      </c>
      <c r="C4312" t="s">
        <v>39881</v>
      </c>
      <c r="D4312" s="14">
        <v>1</v>
      </c>
      <c r="E4312" t="s">
        <v>24837</v>
      </c>
      <c r="F4312" t="s">
        <v>22283</v>
      </c>
      <c r="H4312" s="12"/>
    </row>
    <row r="4313" spans="1:8" x14ac:dyDescent="0.3">
      <c r="A4313" s="50">
        <v>97063051000</v>
      </c>
      <c r="B4313" s="14" t="s">
        <v>30336</v>
      </c>
      <c r="C4313" t="s">
        <v>30337</v>
      </c>
      <c r="D4313" s="14">
        <v>1</v>
      </c>
      <c r="E4313" t="s">
        <v>24009</v>
      </c>
      <c r="F4313" t="s">
        <v>30338</v>
      </c>
      <c r="G4313" t="s">
        <v>30339</v>
      </c>
      <c r="H4313" s="12"/>
    </row>
    <row r="4314" spans="1:8" x14ac:dyDescent="0.3">
      <c r="A4314" s="50">
        <v>97064001000</v>
      </c>
      <c r="B4314" s="14" t="s">
        <v>35702</v>
      </c>
      <c r="C4314" t="s">
        <v>35703</v>
      </c>
      <c r="D4314" s="14">
        <v>2</v>
      </c>
      <c r="E4314" t="s">
        <v>21192</v>
      </c>
      <c r="F4314" t="s">
        <v>35704</v>
      </c>
      <c r="G4314" t="s">
        <v>35705</v>
      </c>
      <c r="H4314" s="12"/>
    </row>
    <row r="4315" spans="1:8" x14ac:dyDescent="0.3">
      <c r="A4315" s="50">
        <v>97064001000</v>
      </c>
      <c r="B4315" s="14" t="s">
        <v>35702</v>
      </c>
      <c r="C4315" t="s">
        <v>35703</v>
      </c>
      <c r="E4315" t="s">
        <v>22534</v>
      </c>
      <c r="F4315" t="s">
        <v>22467</v>
      </c>
      <c r="G4315" t="s">
        <v>35706</v>
      </c>
      <c r="H4315" s="12"/>
    </row>
    <row r="4316" spans="1:8" x14ac:dyDescent="0.3">
      <c r="A4316" s="50">
        <v>97064002000</v>
      </c>
      <c r="B4316" s="14" t="s">
        <v>36271</v>
      </c>
      <c r="C4316" t="s">
        <v>36272</v>
      </c>
      <c r="D4316" s="14">
        <v>2</v>
      </c>
      <c r="E4316" t="s">
        <v>21335</v>
      </c>
      <c r="F4316" t="s">
        <v>36273</v>
      </c>
      <c r="H4316" s="12"/>
    </row>
    <row r="4317" spans="1:8" x14ac:dyDescent="0.3">
      <c r="A4317" s="50">
        <v>97064002000</v>
      </c>
      <c r="B4317" s="14" t="s">
        <v>36271</v>
      </c>
      <c r="C4317" t="s">
        <v>36272</v>
      </c>
      <c r="E4317" t="s">
        <v>21051</v>
      </c>
      <c r="F4317" t="s">
        <v>36274</v>
      </c>
      <c r="H4317" s="12"/>
    </row>
    <row r="4318" spans="1:8" x14ac:dyDescent="0.3">
      <c r="A4318" s="50">
        <v>97064005000</v>
      </c>
      <c r="B4318" s="14" t="s">
        <v>37441</v>
      </c>
      <c r="C4318" t="s">
        <v>37442</v>
      </c>
      <c r="D4318" s="14">
        <v>1</v>
      </c>
      <c r="E4318" t="s">
        <v>37443</v>
      </c>
      <c r="F4318" t="s">
        <v>23659</v>
      </c>
      <c r="H4318" s="12"/>
    </row>
    <row r="4319" spans="1:8" x14ac:dyDescent="0.3">
      <c r="A4319" s="50">
        <v>97064005000</v>
      </c>
      <c r="B4319" s="14" t="s">
        <v>37441</v>
      </c>
      <c r="C4319" t="s">
        <v>37444</v>
      </c>
      <c r="D4319" s="14">
        <v>1</v>
      </c>
      <c r="E4319" t="s">
        <v>21047</v>
      </c>
      <c r="F4319" t="s">
        <v>23659</v>
      </c>
      <c r="H4319" s="12"/>
    </row>
    <row r="4320" spans="1:8" x14ac:dyDescent="0.3">
      <c r="A4320" s="50">
        <v>97064006000</v>
      </c>
      <c r="B4320" s="14" t="s">
        <v>38166</v>
      </c>
      <c r="C4320" t="s">
        <v>38167</v>
      </c>
      <c r="D4320" s="14">
        <v>1</v>
      </c>
      <c r="E4320" t="s">
        <v>21143</v>
      </c>
      <c r="F4320" t="s">
        <v>38168</v>
      </c>
      <c r="H4320" s="12"/>
    </row>
    <row r="4321" spans="1:8" x14ac:dyDescent="0.3">
      <c r="A4321" s="50">
        <v>97064012000</v>
      </c>
      <c r="B4321" s="14" t="s">
        <v>36319</v>
      </c>
      <c r="C4321" t="s">
        <v>36320</v>
      </c>
      <c r="D4321" s="14">
        <v>1</v>
      </c>
      <c r="E4321" t="s">
        <v>21258</v>
      </c>
      <c r="F4321" t="s">
        <v>36321</v>
      </c>
      <c r="H4321" s="12"/>
    </row>
    <row r="4322" spans="1:8" x14ac:dyDescent="0.3">
      <c r="A4322" s="50">
        <v>97064020000</v>
      </c>
      <c r="B4322" s="14" t="s">
        <v>37949</v>
      </c>
      <c r="C4322" t="s">
        <v>37950</v>
      </c>
      <c r="D4322" s="14">
        <v>3</v>
      </c>
      <c r="E4322" t="s">
        <v>37951</v>
      </c>
      <c r="F4322" t="s">
        <v>37952</v>
      </c>
      <c r="H4322" s="12"/>
    </row>
    <row r="4323" spans="1:8" x14ac:dyDescent="0.3">
      <c r="A4323" s="50">
        <v>97064020000</v>
      </c>
      <c r="B4323" s="14" t="s">
        <v>37949</v>
      </c>
      <c r="C4323" t="s">
        <v>37950</v>
      </c>
      <c r="E4323" t="s">
        <v>21051</v>
      </c>
      <c r="F4323" t="s">
        <v>27770</v>
      </c>
      <c r="H4323" s="12"/>
    </row>
    <row r="4324" spans="1:8" x14ac:dyDescent="0.3">
      <c r="A4324" s="50">
        <v>97064020000</v>
      </c>
      <c r="B4324" s="14" t="s">
        <v>37949</v>
      </c>
      <c r="C4324" t="s">
        <v>37953</v>
      </c>
      <c r="E4324" t="s">
        <v>21212</v>
      </c>
      <c r="F4324" t="s">
        <v>27770</v>
      </c>
      <c r="H4324" s="12"/>
    </row>
    <row r="4325" spans="1:8" x14ac:dyDescent="0.3">
      <c r="A4325" s="50">
        <v>97064022000</v>
      </c>
      <c r="B4325" s="14" t="s">
        <v>20612</v>
      </c>
      <c r="D4325" s="14">
        <v>0</v>
      </c>
      <c r="H4325" s="12"/>
    </row>
    <row r="4326" spans="1:8" x14ac:dyDescent="0.3">
      <c r="A4326" s="50">
        <v>97064022000</v>
      </c>
      <c r="B4326" s="14" t="s">
        <v>20612</v>
      </c>
      <c r="C4326" t="s">
        <v>30555</v>
      </c>
      <c r="D4326" s="14">
        <v>4</v>
      </c>
      <c r="E4326" t="s">
        <v>21552</v>
      </c>
      <c r="F4326" t="s">
        <v>30556</v>
      </c>
      <c r="H4326" s="12"/>
    </row>
    <row r="4327" spans="1:8" x14ac:dyDescent="0.3">
      <c r="A4327" s="50">
        <v>97064022000</v>
      </c>
      <c r="B4327" s="14" t="s">
        <v>20612</v>
      </c>
      <c r="C4327" t="s">
        <v>30555</v>
      </c>
      <c r="E4327" t="s">
        <v>22321</v>
      </c>
      <c r="F4327" t="s">
        <v>26260</v>
      </c>
      <c r="H4327" s="12"/>
    </row>
    <row r="4328" spans="1:8" x14ac:dyDescent="0.3">
      <c r="A4328" s="50">
        <v>97064022000</v>
      </c>
      <c r="B4328" s="14" t="s">
        <v>20612</v>
      </c>
      <c r="C4328" t="s">
        <v>30555</v>
      </c>
      <c r="E4328" t="s">
        <v>21654</v>
      </c>
      <c r="F4328" t="s">
        <v>26260</v>
      </c>
      <c r="H4328" s="12"/>
    </row>
    <row r="4329" spans="1:8" x14ac:dyDescent="0.3">
      <c r="A4329" s="50">
        <v>97064022000</v>
      </c>
      <c r="B4329" s="14" t="s">
        <v>20612</v>
      </c>
      <c r="C4329" t="s">
        <v>30555</v>
      </c>
      <c r="E4329" t="s">
        <v>23501</v>
      </c>
      <c r="F4329" t="s">
        <v>26260</v>
      </c>
      <c r="H4329" s="12"/>
    </row>
    <row r="4330" spans="1:8" x14ac:dyDescent="0.3">
      <c r="A4330" s="50">
        <v>97064023000</v>
      </c>
      <c r="B4330" s="14" t="s">
        <v>37091</v>
      </c>
      <c r="C4330" t="s">
        <v>37092</v>
      </c>
      <c r="D4330" s="14">
        <v>2</v>
      </c>
      <c r="E4330" t="s">
        <v>21282</v>
      </c>
      <c r="F4330" t="s">
        <v>37093</v>
      </c>
      <c r="H4330" s="12"/>
    </row>
    <row r="4331" spans="1:8" x14ac:dyDescent="0.3">
      <c r="A4331" s="50">
        <v>97064023000</v>
      </c>
      <c r="B4331" s="14" t="s">
        <v>37091</v>
      </c>
      <c r="C4331" t="s">
        <v>37092</v>
      </c>
      <c r="E4331" t="s">
        <v>21192</v>
      </c>
      <c r="F4331" t="s">
        <v>37093</v>
      </c>
      <c r="H4331" s="12"/>
    </row>
    <row r="4332" spans="1:8" x14ac:dyDescent="0.3">
      <c r="A4332" s="50">
        <v>97064025000</v>
      </c>
      <c r="B4332" s="14" t="s">
        <v>20683</v>
      </c>
      <c r="D4332" s="14">
        <v>0</v>
      </c>
      <c r="H4332" s="12"/>
    </row>
    <row r="4333" spans="1:8" x14ac:dyDescent="0.3">
      <c r="A4333" s="50">
        <v>97064025000</v>
      </c>
      <c r="B4333" s="14" t="s">
        <v>20683</v>
      </c>
      <c r="C4333" t="s">
        <v>39060</v>
      </c>
      <c r="D4333" s="14">
        <v>1</v>
      </c>
      <c r="E4333" t="s">
        <v>21371</v>
      </c>
      <c r="F4333" t="s">
        <v>39061</v>
      </c>
      <c r="H4333" s="12"/>
    </row>
    <row r="4334" spans="1:8" x14ac:dyDescent="0.3">
      <c r="A4334" s="50">
        <v>97065001000</v>
      </c>
      <c r="B4334" s="14" t="s">
        <v>39692</v>
      </c>
      <c r="C4334" t="s">
        <v>39693</v>
      </c>
      <c r="D4334" s="14">
        <v>1</v>
      </c>
      <c r="E4334" t="s">
        <v>22935</v>
      </c>
      <c r="F4334" t="s">
        <v>39694</v>
      </c>
      <c r="H4334" s="12"/>
    </row>
    <row r="4335" spans="1:8" x14ac:dyDescent="0.3">
      <c r="A4335" s="50">
        <v>97065002000</v>
      </c>
      <c r="B4335" s="14" t="s">
        <v>30672</v>
      </c>
      <c r="C4335" t="s">
        <v>30673</v>
      </c>
      <c r="D4335" s="14">
        <v>2</v>
      </c>
      <c r="E4335" t="s">
        <v>23090</v>
      </c>
      <c r="F4335" t="s">
        <v>30674</v>
      </c>
      <c r="H4335" s="12"/>
    </row>
    <row r="4336" spans="1:8" x14ac:dyDescent="0.3">
      <c r="A4336" s="50">
        <v>97065002000</v>
      </c>
      <c r="B4336" s="14" t="s">
        <v>30672</v>
      </c>
      <c r="C4336" t="s">
        <v>30675</v>
      </c>
      <c r="E4336" t="s">
        <v>21229</v>
      </c>
      <c r="F4336" t="s">
        <v>30674</v>
      </c>
      <c r="H4336" s="12"/>
    </row>
    <row r="4337" spans="1:8" x14ac:dyDescent="0.3">
      <c r="A4337" s="50">
        <v>97065004000</v>
      </c>
      <c r="B4337" s="14" t="s">
        <v>30591</v>
      </c>
      <c r="C4337" t="s">
        <v>30592</v>
      </c>
      <c r="D4337" s="14">
        <v>1</v>
      </c>
      <c r="E4337" t="s">
        <v>22233</v>
      </c>
      <c r="F4337" t="s">
        <v>30593</v>
      </c>
      <c r="H4337" s="12"/>
    </row>
    <row r="4338" spans="1:8" x14ac:dyDescent="0.3">
      <c r="A4338" s="50">
        <v>97065011000</v>
      </c>
      <c r="B4338" s="14" t="s">
        <v>30617</v>
      </c>
      <c r="C4338" t="s">
        <v>30618</v>
      </c>
      <c r="D4338" s="14">
        <v>2</v>
      </c>
      <c r="E4338" t="s">
        <v>21203</v>
      </c>
      <c r="F4338" t="s">
        <v>26743</v>
      </c>
      <c r="H4338" s="12"/>
    </row>
    <row r="4339" spans="1:8" x14ac:dyDescent="0.3">
      <c r="A4339" s="50">
        <v>97065011000</v>
      </c>
      <c r="B4339" s="14" t="s">
        <v>30617</v>
      </c>
      <c r="C4339" t="s">
        <v>30619</v>
      </c>
      <c r="E4339" t="s">
        <v>23738</v>
      </c>
      <c r="F4339" t="s">
        <v>26743</v>
      </c>
      <c r="H4339" s="12"/>
    </row>
    <row r="4340" spans="1:8" x14ac:dyDescent="0.3">
      <c r="A4340" s="50">
        <v>97065012000</v>
      </c>
      <c r="B4340" s="14" t="s">
        <v>30708</v>
      </c>
      <c r="C4340" t="s">
        <v>30709</v>
      </c>
      <c r="D4340" s="14">
        <v>2</v>
      </c>
      <c r="E4340" t="s">
        <v>21002</v>
      </c>
      <c r="F4340" t="s">
        <v>30710</v>
      </c>
      <c r="G4340" t="s">
        <v>30711</v>
      </c>
      <c r="H4340" s="12"/>
    </row>
    <row r="4341" spans="1:8" x14ac:dyDescent="0.3">
      <c r="A4341" s="50">
        <v>97065012000</v>
      </c>
      <c r="B4341" s="14" t="s">
        <v>30708</v>
      </c>
      <c r="C4341" t="s">
        <v>30712</v>
      </c>
      <c r="E4341" t="s">
        <v>30713</v>
      </c>
      <c r="F4341" t="s">
        <v>21140</v>
      </c>
      <c r="H4341" s="12"/>
    </row>
    <row r="4342" spans="1:8" x14ac:dyDescent="0.3">
      <c r="A4342" s="50">
        <v>97066001000</v>
      </c>
      <c r="B4342" s="14" t="s">
        <v>20461</v>
      </c>
      <c r="D4342" s="14">
        <v>0</v>
      </c>
      <c r="H4342" s="12"/>
    </row>
    <row r="4343" spans="1:8" x14ac:dyDescent="0.3">
      <c r="A4343" s="50">
        <v>97066002000</v>
      </c>
      <c r="B4343" s="14" t="s">
        <v>30731</v>
      </c>
      <c r="C4343" t="s">
        <v>30732</v>
      </c>
      <c r="D4343" s="14">
        <v>3</v>
      </c>
      <c r="E4343" t="s">
        <v>23206</v>
      </c>
      <c r="F4343" t="s">
        <v>30733</v>
      </c>
      <c r="H4343" s="12"/>
    </row>
    <row r="4344" spans="1:8" x14ac:dyDescent="0.3">
      <c r="A4344" s="50">
        <v>97066002000</v>
      </c>
      <c r="B4344" s="14" t="s">
        <v>30731</v>
      </c>
      <c r="C4344" t="s">
        <v>30732</v>
      </c>
      <c r="E4344" t="s">
        <v>21713</v>
      </c>
      <c r="F4344" t="s">
        <v>30733</v>
      </c>
      <c r="H4344" s="12"/>
    </row>
    <row r="4345" spans="1:8" x14ac:dyDescent="0.3">
      <c r="A4345" s="50">
        <v>97066002000</v>
      </c>
      <c r="B4345" s="14" t="s">
        <v>30731</v>
      </c>
      <c r="C4345" t="s">
        <v>30732</v>
      </c>
      <c r="E4345" t="s">
        <v>20929</v>
      </c>
      <c r="F4345" t="s">
        <v>30733</v>
      </c>
      <c r="H4345" s="12"/>
    </row>
    <row r="4346" spans="1:8" x14ac:dyDescent="0.3">
      <c r="A4346" s="50">
        <v>97066003000</v>
      </c>
      <c r="B4346" s="14" t="s">
        <v>40188</v>
      </c>
      <c r="C4346" t="s">
        <v>40189</v>
      </c>
      <c r="D4346" s="14">
        <v>1</v>
      </c>
      <c r="E4346" t="s">
        <v>28981</v>
      </c>
      <c r="F4346" t="s">
        <v>40190</v>
      </c>
      <c r="H4346" s="12"/>
    </row>
    <row r="4347" spans="1:8" x14ac:dyDescent="0.3">
      <c r="A4347" s="50">
        <v>97066003000</v>
      </c>
      <c r="B4347" s="14" t="s">
        <v>40188</v>
      </c>
      <c r="C4347" t="s">
        <v>40191</v>
      </c>
      <c r="D4347" s="14">
        <v>1</v>
      </c>
      <c r="E4347" t="s">
        <v>21051</v>
      </c>
      <c r="F4347" t="s">
        <v>40190</v>
      </c>
      <c r="H4347" s="12"/>
    </row>
    <row r="4348" spans="1:8" x14ac:dyDescent="0.3">
      <c r="A4348" s="50">
        <v>97066004000</v>
      </c>
      <c r="B4348" s="14" t="s">
        <v>40281</v>
      </c>
      <c r="C4348" t="s">
        <v>40282</v>
      </c>
      <c r="D4348" s="14">
        <v>2</v>
      </c>
      <c r="E4348" t="s">
        <v>40283</v>
      </c>
      <c r="F4348" t="s">
        <v>40284</v>
      </c>
      <c r="H4348" s="12"/>
    </row>
    <row r="4349" spans="1:8" x14ac:dyDescent="0.3">
      <c r="A4349" s="50">
        <v>97066004000</v>
      </c>
      <c r="B4349" s="14" t="s">
        <v>40281</v>
      </c>
      <c r="C4349" t="s">
        <v>40282</v>
      </c>
      <c r="E4349" t="s">
        <v>25052</v>
      </c>
      <c r="F4349" t="s">
        <v>40284</v>
      </c>
      <c r="H4349" s="12"/>
    </row>
    <row r="4350" spans="1:8" x14ac:dyDescent="0.3">
      <c r="A4350" s="50">
        <v>97066005000</v>
      </c>
      <c r="B4350" s="14" t="s">
        <v>40415</v>
      </c>
      <c r="C4350" t="s">
        <v>40416</v>
      </c>
      <c r="D4350" s="14">
        <v>1</v>
      </c>
      <c r="E4350" t="s">
        <v>40417</v>
      </c>
      <c r="F4350" t="s">
        <v>22165</v>
      </c>
      <c r="H4350" s="12"/>
    </row>
    <row r="4351" spans="1:8" x14ac:dyDescent="0.3">
      <c r="A4351" s="50">
        <v>97070001000</v>
      </c>
      <c r="B4351" s="14" t="s">
        <v>33842</v>
      </c>
      <c r="C4351" t="s">
        <v>33843</v>
      </c>
      <c r="D4351" s="14">
        <v>1</v>
      </c>
      <c r="E4351" t="s">
        <v>22329</v>
      </c>
      <c r="F4351" t="s">
        <v>33844</v>
      </c>
      <c r="G4351" t="s">
        <v>33845</v>
      </c>
      <c r="H4351" s="12"/>
    </row>
    <row r="4352" spans="1:8" x14ac:dyDescent="0.3">
      <c r="A4352" s="50">
        <v>97070001000</v>
      </c>
      <c r="B4352" s="14" t="s">
        <v>33842</v>
      </c>
      <c r="C4352" t="s">
        <v>33896</v>
      </c>
      <c r="D4352" s="14">
        <v>4</v>
      </c>
      <c r="E4352" t="s">
        <v>33897</v>
      </c>
      <c r="F4352" t="s">
        <v>33844</v>
      </c>
      <c r="H4352" s="12"/>
    </row>
    <row r="4353" spans="1:8" x14ac:dyDescent="0.3">
      <c r="A4353" s="50">
        <v>97070001000</v>
      </c>
      <c r="B4353" s="14" t="s">
        <v>33842</v>
      </c>
      <c r="C4353" t="s">
        <v>33896</v>
      </c>
      <c r="E4353" t="s">
        <v>33898</v>
      </c>
      <c r="F4353" t="s">
        <v>33844</v>
      </c>
      <c r="G4353" t="s">
        <v>33899</v>
      </c>
      <c r="H4353" s="12"/>
    </row>
    <row r="4354" spans="1:8" x14ac:dyDescent="0.3">
      <c r="A4354" s="50">
        <v>97070001000</v>
      </c>
      <c r="B4354" s="14" t="s">
        <v>33842</v>
      </c>
      <c r="C4354" t="s">
        <v>33896</v>
      </c>
      <c r="E4354" t="s">
        <v>33900</v>
      </c>
      <c r="F4354" t="s">
        <v>33844</v>
      </c>
      <c r="G4354" t="s">
        <v>33901</v>
      </c>
      <c r="H4354" s="12"/>
    </row>
    <row r="4355" spans="1:8" x14ac:dyDescent="0.3">
      <c r="A4355" s="50">
        <v>97070001000</v>
      </c>
      <c r="B4355" s="14" t="s">
        <v>33842</v>
      </c>
      <c r="C4355" t="s">
        <v>33896</v>
      </c>
      <c r="E4355" t="s">
        <v>22611</v>
      </c>
      <c r="F4355" t="s">
        <v>33844</v>
      </c>
      <c r="H4355" s="12"/>
    </row>
    <row r="4356" spans="1:8" x14ac:dyDescent="0.3">
      <c r="A4356" s="50">
        <v>97070002000</v>
      </c>
      <c r="B4356" s="14" t="s">
        <v>30787</v>
      </c>
      <c r="C4356" t="s">
        <v>30788</v>
      </c>
      <c r="D4356" s="14">
        <v>2</v>
      </c>
      <c r="E4356" t="s">
        <v>30789</v>
      </c>
      <c r="F4356" t="s">
        <v>24087</v>
      </c>
      <c r="H4356" s="12"/>
    </row>
    <row r="4357" spans="1:8" x14ac:dyDescent="0.3">
      <c r="A4357" s="50">
        <v>97070002000</v>
      </c>
      <c r="B4357" s="14" t="s">
        <v>30787</v>
      </c>
      <c r="C4357" t="s">
        <v>30790</v>
      </c>
      <c r="E4357" t="s">
        <v>20945</v>
      </c>
      <c r="F4357" t="s">
        <v>28303</v>
      </c>
      <c r="H4357" s="12"/>
    </row>
    <row r="4358" spans="1:8" x14ac:dyDescent="0.3">
      <c r="A4358" s="50">
        <v>97070003000</v>
      </c>
      <c r="B4358" s="14" t="s">
        <v>33602</v>
      </c>
      <c r="C4358" t="s">
        <v>33603</v>
      </c>
      <c r="D4358" s="14">
        <v>2</v>
      </c>
      <c r="E4358" t="s">
        <v>21287</v>
      </c>
      <c r="F4358" t="s">
        <v>33604</v>
      </c>
      <c r="H4358" s="12"/>
    </row>
    <row r="4359" spans="1:8" x14ac:dyDescent="0.3">
      <c r="A4359" s="50">
        <v>97070003000</v>
      </c>
      <c r="B4359" s="14" t="s">
        <v>33602</v>
      </c>
      <c r="C4359" t="s">
        <v>33603</v>
      </c>
      <c r="E4359" t="s">
        <v>29287</v>
      </c>
      <c r="F4359" t="s">
        <v>33604</v>
      </c>
      <c r="H4359" s="12"/>
    </row>
    <row r="4360" spans="1:8" x14ac:dyDescent="0.3">
      <c r="A4360" s="50">
        <v>97070007000</v>
      </c>
      <c r="B4360" s="14" t="s">
        <v>34822</v>
      </c>
      <c r="C4360" t="s">
        <v>34823</v>
      </c>
      <c r="D4360" s="14">
        <v>1</v>
      </c>
      <c r="E4360" t="s">
        <v>22795</v>
      </c>
      <c r="F4360" t="s">
        <v>24087</v>
      </c>
      <c r="G4360" t="s">
        <v>34824</v>
      </c>
      <c r="H4360" s="12"/>
    </row>
    <row r="4361" spans="1:8" x14ac:dyDescent="0.3">
      <c r="A4361" s="50">
        <v>97070008000</v>
      </c>
      <c r="B4361" s="14" t="s">
        <v>30954</v>
      </c>
      <c r="C4361" t="s">
        <v>30955</v>
      </c>
      <c r="D4361" s="14">
        <v>2</v>
      </c>
      <c r="E4361" t="s">
        <v>21961</v>
      </c>
      <c r="F4361" t="s">
        <v>30956</v>
      </c>
      <c r="H4361" s="12"/>
    </row>
    <row r="4362" spans="1:8" x14ac:dyDescent="0.3">
      <c r="A4362" s="50">
        <v>97070008000</v>
      </c>
      <c r="B4362" s="14" t="s">
        <v>30954</v>
      </c>
      <c r="C4362" t="s">
        <v>30957</v>
      </c>
      <c r="E4362" t="s">
        <v>26549</v>
      </c>
      <c r="F4362" t="s">
        <v>21140</v>
      </c>
      <c r="H4362" s="12"/>
    </row>
    <row r="4363" spans="1:8" x14ac:dyDescent="0.3">
      <c r="A4363" s="50">
        <v>97070009000</v>
      </c>
      <c r="B4363" s="14" t="s">
        <v>30985</v>
      </c>
      <c r="C4363" t="s">
        <v>30986</v>
      </c>
      <c r="D4363" s="14">
        <v>1</v>
      </c>
      <c r="E4363" t="s">
        <v>30987</v>
      </c>
      <c r="F4363" t="s">
        <v>30988</v>
      </c>
      <c r="H4363" s="12"/>
    </row>
    <row r="4364" spans="1:8" x14ac:dyDescent="0.3">
      <c r="A4364" s="50">
        <v>97070009000</v>
      </c>
      <c r="B4364" s="14" t="s">
        <v>30985</v>
      </c>
      <c r="C4364" t="s">
        <v>30989</v>
      </c>
      <c r="D4364" s="14">
        <v>2</v>
      </c>
      <c r="E4364" t="s">
        <v>21831</v>
      </c>
      <c r="F4364" t="s">
        <v>30988</v>
      </c>
      <c r="H4364" s="12"/>
    </row>
    <row r="4365" spans="1:8" x14ac:dyDescent="0.3">
      <c r="A4365" s="50">
        <v>97070009000</v>
      </c>
      <c r="B4365" s="14" t="s">
        <v>30985</v>
      </c>
      <c r="C4365" t="s">
        <v>30990</v>
      </c>
      <c r="E4365" t="s">
        <v>22074</v>
      </c>
      <c r="F4365" t="s">
        <v>30988</v>
      </c>
      <c r="H4365" s="12"/>
    </row>
    <row r="4366" spans="1:8" x14ac:dyDescent="0.3">
      <c r="A4366" s="50">
        <v>97070010000</v>
      </c>
      <c r="B4366" s="14" t="s">
        <v>31049</v>
      </c>
      <c r="C4366" t="s">
        <v>31050</v>
      </c>
      <c r="D4366" s="14">
        <v>1</v>
      </c>
      <c r="E4366" t="s">
        <v>31051</v>
      </c>
      <c r="F4366" t="s">
        <v>31052</v>
      </c>
      <c r="H4366" s="12"/>
    </row>
    <row r="4367" spans="1:8" x14ac:dyDescent="0.3">
      <c r="A4367" s="50">
        <v>97070010000</v>
      </c>
      <c r="B4367" s="14" t="s">
        <v>31049</v>
      </c>
      <c r="C4367" t="s">
        <v>31053</v>
      </c>
      <c r="D4367" s="14">
        <v>2</v>
      </c>
      <c r="E4367" t="s">
        <v>23796</v>
      </c>
      <c r="F4367" t="s">
        <v>31052</v>
      </c>
      <c r="H4367" s="12"/>
    </row>
    <row r="4368" spans="1:8" x14ac:dyDescent="0.3">
      <c r="A4368" s="50">
        <v>97070010000</v>
      </c>
      <c r="B4368" s="14" t="s">
        <v>31049</v>
      </c>
      <c r="C4368" t="s">
        <v>31053</v>
      </c>
      <c r="E4368" t="s">
        <v>21047</v>
      </c>
      <c r="F4368" t="s">
        <v>31054</v>
      </c>
      <c r="H4368" s="12"/>
    </row>
    <row r="4369" spans="1:8" x14ac:dyDescent="0.3">
      <c r="A4369" s="50">
        <v>97070011000</v>
      </c>
      <c r="B4369" s="14" t="s">
        <v>31060</v>
      </c>
      <c r="C4369" t="s">
        <v>31061</v>
      </c>
      <c r="D4369" s="14">
        <v>4</v>
      </c>
      <c r="E4369" t="s">
        <v>23271</v>
      </c>
      <c r="F4369" t="s">
        <v>24278</v>
      </c>
      <c r="H4369" s="12"/>
    </row>
    <row r="4370" spans="1:8" x14ac:dyDescent="0.3">
      <c r="A4370" s="50">
        <v>97070011000</v>
      </c>
      <c r="B4370" s="14" t="s">
        <v>31060</v>
      </c>
      <c r="C4370" t="s">
        <v>31061</v>
      </c>
      <c r="E4370" t="s">
        <v>20949</v>
      </c>
      <c r="F4370" t="s">
        <v>30586</v>
      </c>
      <c r="G4370" t="s">
        <v>30587</v>
      </c>
      <c r="H4370" s="12"/>
    </row>
    <row r="4371" spans="1:8" x14ac:dyDescent="0.3">
      <c r="A4371" s="50">
        <v>97070011000</v>
      </c>
      <c r="B4371" s="14" t="s">
        <v>31060</v>
      </c>
      <c r="C4371" t="s">
        <v>31061</v>
      </c>
      <c r="E4371" t="s">
        <v>22534</v>
      </c>
      <c r="F4371" t="s">
        <v>22526</v>
      </c>
      <c r="G4371" t="s">
        <v>31062</v>
      </c>
      <c r="H4371" s="12"/>
    </row>
    <row r="4372" spans="1:8" x14ac:dyDescent="0.3">
      <c r="A4372" s="50">
        <v>97070011000</v>
      </c>
      <c r="B4372" s="14" t="s">
        <v>31060</v>
      </c>
      <c r="C4372" t="s">
        <v>31061</v>
      </c>
      <c r="E4372" t="s">
        <v>23805</v>
      </c>
      <c r="F4372" t="s">
        <v>31063</v>
      </c>
      <c r="H4372" s="12"/>
    </row>
    <row r="4373" spans="1:8" x14ac:dyDescent="0.3">
      <c r="A4373" s="50">
        <v>97070013000</v>
      </c>
      <c r="B4373" s="14" t="s">
        <v>31241</v>
      </c>
      <c r="C4373" t="s">
        <v>31242</v>
      </c>
      <c r="D4373" s="14">
        <v>2</v>
      </c>
      <c r="E4373" t="s">
        <v>27702</v>
      </c>
      <c r="F4373" t="s">
        <v>22165</v>
      </c>
      <c r="H4373" s="12"/>
    </row>
    <row r="4374" spans="1:8" x14ac:dyDescent="0.3">
      <c r="A4374" s="50">
        <v>97070013000</v>
      </c>
      <c r="B4374" s="14" t="s">
        <v>31241</v>
      </c>
      <c r="C4374" t="s">
        <v>31242</v>
      </c>
      <c r="E4374" t="s">
        <v>21002</v>
      </c>
      <c r="F4374" t="s">
        <v>21366</v>
      </c>
      <c r="H4374" s="12"/>
    </row>
    <row r="4375" spans="1:8" x14ac:dyDescent="0.3">
      <c r="A4375" s="50">
        <v>97070013000</v>
      </c>
      <c r="B4375" s="14" t="s">
        <v>31241</v>
      </c>
      <c r="C4375" t="s">
        <v>31243</v>
      </c>
      <c r="D4375" s="14">
        <v>1</v>
      </c>
      <c r="E4375" t="s">
        <v>21654</v>
      </c>
      <c r="F4375" t="s">
        <v>22165</v>
      </c>
      <c r="H4375" s="12"/>
    </row>
    <row r="4376" spans="1:8" x14ac:dyDescent="0.3">
      <c r="A4376" s="50">
        <v>97070015000</v>
      </c>
      <c r="B4376" s="14" t="s">
        <v>31354</v>
      </c>
      <c r="C4376" t="s">
        <v>31355</v>
      </c>
      <c r="D4376" s="14">
        <v>2</v>
      </c>
      <c r="E4376" t="s">
        <v>31356</v>
      </c>
      <c r="F4376" t="s">
        <v>29086</v>
      </c>
      <c r="H4376" s="12"/>
    </row>
    <row r="4377" spans="1:8" x14ac:dyDescent="0.3">
      <c r="A4377" s="50">
        <v>97070015000</v>
      </c>
      <c r="B4377" s="14" t="s">
        <v>31354</v>
      </c>
      <c r="C4377" t="s">
        <v>31355</v>
      </c>
      <c r="E4377" t="s">
        <v>31357</v>
      </c>
      <c r="F4377" t="s">
        <v>31358</v>
      </c>
      <c r="H4377" s="12"/>
    </row>
    <row r="4378" spans="1:8" x14ac:dyDescent="0.3">
      <c r="A4378" s="50">
        <v>97070016000</v>
      </c>
      <c r="B4378" s="14" t="s">
        <v>31389</v>
      </c>
      <c r="C4378" t="s">
        <v>31390</v>
      </c>
      <c r="D4378" s="14">
        <v>1</v>
      </c>
      <c r="E4378" t="s">
        <v>21121</v>
      </c>
      <c r="F4378" t="s">
        <v>27520</v>
      </c>
      <c r="H4378" s="12"/>
    </row>
    <row r="4379" spans="1:8" x14ac:dyDescent="0.3">
      <c r="A4379" s="50">
        <v>97070017000</v>
      </c>
      <c r="B4379" s="14" t="s">
        <v>31396</v>
      </c>
      <c r="C4379" t="s">
        <v>31397</v>
      </c>
      <c r="D4379" s="14">
        <v>1</v>
      </c>
      <c r="E4379" t="s">
        <v>31398</v>
      </c>
      <c r="F4379" t="s">
        <v>30783</v>
      </c>
      <c r="G4379" t="s">
        <v>31399</v>
      </c>
      <c r="H4379" s="12"/>
    </row>
    <row r="4380" spans="1:8" x14ac:dyDescent="0.3">
      <c r="A4380" s="50">
        <v>97070017000</v>
      </c>
      <c r="B4380" s="14" t="s">
        <v>31396</v>
      </c>
      <c r="C4380" t="s">
        <v>31400</v>
      </c>
      <c r="D4380" s="14">
        <v>1</v>
      </c>
      <c r="E4380" t="s">
        <v>23134</v>
      </c>
      <c r="F4380" t="s">
        <v>30783</v>
      </c>
      <c r="G4380" t="s">
        <v>31401</v>
      </c>
      <c r="H4380" s="12"/>
    </row>
    <row r="4381" spans="1:8" x14ac:dyDescent="0.3">
      <c r="A4381" s="50">
        <v>97070019000</v>
      </c>
      <c r="B4381" s="14" t="s">
        <v>33717</v>
      </c>
      <c r="C4381" t="s">
        <v>33718</v>
      </c>
      <c r="D4381" s="14">
        <v>2</v>
      </c>
      <c r="E4381" t="s">
        <v>29975</v>
      </c>
      <c r="F4381" t="s">
        <v>33719</v>
      </c>
      <c r="G4381" t="s">
        <v>33720</v>
      </c>
      <c r="H4381" s="12"/>
    </row>
    <row r="4382" spans="1:8" x14ac:dyDescent="0.3">
      <c r="A4382" s="50">
        <v>97070019000</v>
      </c>
      <c r="B4382" s="14" t="s">
        <v>33717</v>
      </c>
      <c r="C4382" t="s">
        <v>33721</v>
      </c>
      <c r="E4382" t="s">
        <v>33722</v>
      </c>
      <c r="F4382" t="s">
        <v>33719</v>
      </c>
      <c r="G4382" t="s">
        <v>33723</v>
      </c>
      <c r="H4382" s="12"/>
    </row>
    <row r="4383" spans="1:8" x14ac:dyDescent="0.3">
      <c r="A4383" s="50">
        <v>97070020000</v>
      </c>
      <c r="B4383" s="14" t="s">
        <v>33665</v>
      </c>
      <c r="C4383" t="s">
        <v>33666</v>
      </c>
      <c r="D4383" s="14">
        <v>2</v>
      </c>
      <c r="E4383" t="s">
        <v>22671</v>
      </c>
      <c r="F4383" t="s">
        <v>33667</v>
      </c>
      <c r="H4383" s="12"/>
    </row>
    <row r="4384" spans="1:8" x14ac:dyDescent="0.3">
      <c r="A4384" s="50">
        <v>97070020000</v>
      </c>
      <c r="B4384" s="14" t="s">
        <v>33665</v>
      </c>
      <c r="C4384" t="s">
        <v>33666</v>
      </c>
      <c r="E4384" t="s">
        <v>20957</v>
      </c>
      <c r="F4384" t="s">
        <v>33667</v>
      </c>
      <c r="H4384" s="12"/>
    </row>
    <row r="4385" spans="1:8" x14ac:dyDescent="0.3">
      <c r="A4385" s="50">
        <v>97070022000</v>
      </c>
      <c r="B4385" s="14" t="s">
        <v>31432</v>
      </c>
      <c r="C4385" t="s">
        <v>31433</v>
      </c>
      <c r="D4385" s="14">
        <v>1</v>
      </c>
      <c r="E4385" t="s">
        <v>22233</v>
      </c>
      <c r="F4385" t="s">
        <v>31434</v>
      </c>
      <c r="G4385" t="s">
        <v>31435</v>
      </c>
      <c r="H4385" s="12"/>
    </row>
    <row r="4386" spans="1:8" x14ac:dyDescent="0.3">
      <c r="A4386" s="50">
        <v>97070022000</v>
      </c>
      <c r="B4386" s="14" t="s">
        <v>31432</v>
      </c>
      <c r="C4386" t="s">
        <v>31436</v>
      </c>
      <c r="D4386" s="14">
        <v>1</v>
      </c>
      <c r="E4386" t="s">
        <v>30807</v>
      </c>
      <c r="F4386" t="s">
        <v>31434</v>
      </c>
      <c r="G4386" t="s">
        <v>31437</v>
      </c>
      <c r="H4386" s="12"/>
    </row>
    <row r="4387" spans="1:8" x14ac:dyDescent="0.3">
      <c r="A4387" s="50">
        <v>97070024000</v>
      </c>
      <c r="B4387" s="14" t="s">
        <v>31277</v>
      </c>
      <c r="C4387" t="s">
        <v>31278</v>
      </c>
      <c r="D4387" s="14">
        <v>2</v>
      </c>
      <c r="E4387" t="s">
        <v>21185</v>
      </c>
      <c r="F4387" t="s">
        <v>28909</v>
      </c>
      <c r="H4387" s="12"/>
    </row>
    <row r="4388" spans="1:8" x14ac:dyDescent="0.3">
      <c r="A4388" s="50">
        <v>97070024000</v>
      </c>
      <c r="B4388" s="14" t="s">
        <v>31277</v>
      </c>
      <c r="C4388" t="s">
        <v>31278</v>
      </c>
      <c r="E4388" t="s">
        <v>21051</v>
      </c>
      <c r="F4388" t="s">
        <v>28909</v>
      </c>
      <c r="H4388" s="12"/>
    </row>
    <row r="4389" spans="1:8" x14ac:dyDescent="0.3">
      <c r="A4389" s="50">
        <v>97070025000</v>
      </c>
      <c r="B4389" s="14" t="s">
        <v>30831</v>
      </c>
      <c r="C4389" t="s">
        <v>30832</v>
      </c>
      <c r="D4389" s="14">
        <v>2</v>
      </c>
      <c r="E4389" t="s">
        <v>21046</v>
      </c>
      <c r="F4389" t="s">
        <v>23759</v>
      </c>
      <c r="H4389" s="12"/>
    </row>
    <row r="4390" spans="1:8" x14ac:dyDescent="0.3">
      <c r="A4390" s="50">
        <v>97070025000</v>
      </c>
      <c r="B4390" s="14" t="s">
        <v>30831</v>
      </c>
      <c r="C4390" t="s">
        <v>30833</v>
      </c>
      <c r="E4390" t="s">
        <v>22081</v>
      </c>
      <c r="F4390" t="s">
        <v>23759</v>
      </c>
      <c r="H4390" s="12"/>
    </row>
    <row r="4391" spans="1:8" x14ac:dyDescent="0.3">
      <c r="A4391" s="50">
        <v>97070026000</v>
      </c>
      <c r="B4391" s="14" t="s">
        <v>35502</v>
      </c>
      <c r="C4391" t="s">
        <v>35503</v>
      </c>
      <c r="D4391" s="14">
        <v>2</v>
      </c>
      <c r="E4391" t="s">
        <v>35504</v>
      </c>
      <c r="F4391" t="s">
        <v>35505</v>
      </c>
      <c r="H4391" s="12"/>
    </row>
    <row r="4392" spans="1:8" x14ac:dyDescent="0.3">
      <c r="A4392" s="50">
        <v>97070026000</v>
      </c>
      <c r="B4392" s="14" t="s">
        <v>35502</v>
      </c>
      <c r="C4392" t="s">
        <v>35503</v>
      </c>
      <c r="E4392" t="s">
        <v>22671</v>
      </c>
      <c r="F4392" t="s">
        <v>35505</v>
      </c>
      <c r="H4392" s="12"/>
    </row>
    <row r="4393" spans="1:8" x14ac:dyDescent="0.3">
      <c r="A4393" s="50">
        <v>97070027000</v>
      </c>
      <c r="B4393" s="14" t="s">
        <v>35529</v>
      </c>
      <c r="C4393" t="s">
        <v>35530</v>
      </c>
      <c r="D4393" s="14">
        <v>2</v>
      </c>
      <c r="E4393" t="s">
        <v>21406</v>
      </c>
      <c r="F4393" t="s">
        <v>35531</v>
      </c>
      <c r="H4393" s="12"/>
    </row>
    <row r="4394" spans="1:8" x14ac:dyDescent="0.3">
      <c r="A4394" s="50">
        <v>97070027000</v>
      </c>
      <c r="B4394" s="14" t="s">
        <v>35529</v>
      </c>
      <c r="C4394" t="s">
        <v>35532</v>
      </c>
      <c r="E4394" t="s">
        <v>21047</v>
      </c>
      <c r="F4394" t="s">
        <v>35533</v>
      </c>
      <c r="H4394" s="12"/>
    </row>
    <row r="4395" spans="1:8" x14ac:dyDescent="0.3">
      <c r="A4395" s="50">
        <v>97070029000</v>
      </c>
      <c r="B4395" s="14" t="s">
        <v>20455</v>
      </c>
      <c r="D4395" s="14">
        <v>0</v>
      </c>
      <c r="H4395" s="12"/>
    </row>
    <row r="4396" spans="1:8" x14ac:dyDescent="0.3">
      <c r="A4396" s="50">
        <v>97070030000</v>
      </c>
      <c r="B4396" s="14" t="s">
        <v>31004</v>
      </c>
      <c r="C4396" t="s">
        <v>31005</v>
      </c>
      <c r="D4396" s="14">
        <v>5</v>
      </c>
      <c r="E4396" t="s">
        <v>27210</v>
      </c>
      <c r="F4396" t="s">
        <v>22125</v>
      </c>
      <c r="H4396" s="12"/>
    </row>
    <row r="4397" spans="1:8" x14ac:dyDescent="0.3">
      <c r="A4397" s="50">
        <v>97070030000</v>
      </c>
      <c r="B4397" s="14" t="s">
        <v>31004</v>
      </c>
      <c r="C4397" t="s">
        <v>31006</v>
      </c>
      <c r="E4397" t="s">
        <v>20929</v>
      </c>
      <c r="F4397" t="s">
        <v>22125</v>
      </c>
      <c r="H4397" s="12"/>
    </row>
    <row r="4398" spans="1:8" x14ac:dyDescent="0.3">
      <c r="A4398" s="50">
        <v>97070030000</v>
      </c>
      <c r="B4398" s="14" t="s">
        <v>31004</v>
      </c>
      <c r="C4398" t="s">
        <v>31005</v>
      </c>
      <c r="E4398" t="s">
        <v>21735</v>
      </c>
      <c r="F4398" t="s">
        <v>22125</v>
      </c>
      <c r="H4398" s="12"/>
    </row>
    <row r="4399" spans="1:8" x14ac:dyDescent="0.3">
      <c r="A4399" s="50">
        <v>97070030000</v>
      </c>
      <c r="B4399" s="14" t="s">
        <v>31004</v>
      </c>
      <c r="C4399" t="s">
        <v>31005</v>
      </c>
      <c r="E4399" t="s">
        <v>20931</v>
      </c>
      <c r="F4399" t="s">
        <v>22125</v>
      </c>
      <c r="G4399" t="s">
        <v>31007</v>
      </c>
      <c r="H4399" s="12"/>
    </row>
    <row r="4400" spans="1:8" x14ac:dyDescent="0.3">
      <c r="A4400" s="50">
        <v>97070030000</v>
      </c>
      <c r="B4400" s="14" t="s">
        <v>31004</v>
      </c>
      <c r="C4400" t="s">
        <v>31005</v>
      </c>
      <c r="E4400" t="s">
        <v>22471</v>
      </c>
      <c r="F4400" t="s">
        <v>31008</v>
      </c>
      <c r="H4400" s="12"/>
    </row>
    <row r="4401" spans="1:8" x14ac:dyDescent="0.3">
      <c r="A4401" s="50">
        <v>97070031000</v>
      </c>
      <c r="B4401" s="14" t="s">
        <v>30902</v>
      </c>
      <c r="C4401" t="s">
        <v>30903</v>
      </c>
      <c r="D4401" s="14">
        <v>1</v>
      </c>
      <c r="E4401" t="s">
        <v>20959</v>
      </c>
      <c r="F4401" t="s">
        <v>30904</v>
      </c>
      <c r="H4401" s="12"/>
    </row>
    <row r="4402" spans="1:8" x14ac:dyDescent="0.3">
      <c r="A4402" s="50">
        <v>97070033000</v>
      </c>
      <c r="B4402" s="14" t="s">
        <v>30852</v>
      </c>
      <c r="C4402" t="s">
        <v>30853</v>
      </c>
      <c r="D4402" s="14">
        <v>2</v>
      </c>
      <c r="E4402" t="s">
        <v>21300</v>
      </c>
      <c r="F4402" t="s">
        <v>20924</v>
      </c>
      <c r="H4402" s="12"/>
    </row>
    <row r="4403" spans="1:8" x14ac:dyDescent="0.3">
      <c r="A4403" s="50">
        <v>97070033000</v>
      </c>
      <c r="B4403" s="14" t="s">
        <v>30852</v>
      </c>
      <c r="C4403" t="s">
        <v>30854</v>
      </c>
      <c r="E4403" t="s">
        <v>30855</v>
      </c>
      <c r="F4403" t="s">
        <v>21400</v>
      </c>
      <c r="H4403" s="12"/>
    </row>
    <row r="4404" spans="1:8" x14ac:dyDescent="0.3">
      <c r="A4404" s="50">
        <v>97070034000</v>
      </c>
      <c r="B4404" s="14" t="s">
        <v>30814</v>
      </c>
      <c r="C4404" t="s">
        <v>30815</v>
      </c>
      <c r="D4404" s="14">
        <v>2</v>
      </c>
      <c r="E4404" t="s">
        <v>21030</v>
      </c>
      <c r="F4404" t="s">
        <v>30816</v>
      </c>
      <c r="H4404" s="12"/>
    </row>
    <row r="4405" spans="1:8" x14ac:dyDescent="0.3">
      <c r="A4405" s="50">
        <v>97070034000</v>
      </c>
      <c r="B4405" s="14" t="s">
        <v>30814</v>
      </c>
      <c r="C4405" t="s">
        <v>30815</v>
      </c>
      <c r="E4405" t="s">
        <v>20949</v>
      </c>
      <c r="F4405" t="s">
        <v>30816</v>
      </c>
      <c r="H4405" s="12"/>
    </row>
    <row r="4406" spans="1:8" x14ac:dyDescent="0.3">
      <c r="A4406" s="50">
        <v>97070035000</v>
      </c>
      <c r="B4406" s="14" t="s">
        <v>30791</v>
      </c>
      <c r="C4406" t="s">
        <v>30792</v>
      </c>
      <c r="D4406" s="14">
        <v>2</v>
      </c>
      <c r="E4406" t="s">
        <v>30793</v>
      </c>
      <c r="F4406" t="s">
        <v>30794</v>
      </c>
      <c r="H4406" s="12"/>
    </row>
    <row r="4407" spans="1:8" x14ac:dyDescent="0.3">
      <c r="A4407" s="50">
        <v>97070035000</v>
      </c>
      <c r="B4407" s="14" t="s">
        <v>30791</v>
      </c>
      <c r="C4407" t="s">
        <v>30792</v>
      </c>
      <c r="E4407" t="s">
        <v>21486</v>
      </c>
      <c r="F4407" t="s">
        <v>30794</v>
      </c>
      <c r="H4407" s="12"/>
    </row>
    <row r="4408" spans="1:8" x14ac:dyDescent="0.3">
      <c r="A4408" s="50">
        <v>97070036000</v>
      </c>
      <c r="B4408" s="14" t="s">
        <v>30973</v>
      </c>
      <c r="C4408" t="s">
        <v>30974</v>
      </c>
      <c r="D4408" s="14">
        <v>2</v>
      </c>
      <c r="E4408" t="s">
        <v>23894</v>
      </c>
      <c r="F4408" t="s">
        <v>29544</v>
      </c>
      <c r="G4408" t="s">
        <v>30975</v>
      </c>
      <c r="H4408" s="12"/>
    </row>
    <row r="4409" spans="1:8" x14ac:dyDescent="0.3">
      <c r="A4409" s="50">
        <v>97070036000</v>
      </c>
      <c r="B4409" s="14" t="s">
        <v>30973</v>
      </c>
      <c r="C4409" t="s">
        <v>30974</v>
      </c>
      <c r="E4409" t="s">
        <v>21735</v>
      </c>
      <c r="F4409" t="s">
        <v>29544</v>
      </c>
      <c r="G4409" t="s">
        <v>30975</v>
      </c>
      <c r="H4409" s="12"/>
    </row>
    <row r="4410" spans="1:8" x14ac:dyDescent="0.3">
      <c r="A4410" s="50">
        <v>97070038000</v>
      </c>
      <c r="B4410" s="14" t="s">
        <v>30847</v>
      </c>
      <c r="C4410" t="s">
        <v>30848</v>
      </c>
      <c r="D4410" s="14">
        <v>2</v>
      </c>
      <c r="E4410" t="s">
        <v>22091</v>
      </c>
      <c r="F4410" t="s">
        <v>30849</v>
      </c>
      <c r="H4410" s="12"/>
    </row>
    <row r="4411" spans="1:8" x14ac:dyDescent="0.3">
      <c r="A4411" s="50">
        <v>97070038000</v>
      </c>
      <c r="B4411" s="14" t="s">
        <v>30847</v>
      </c>
      <c r="C4411" t="s">
        <v>30850</v>
      </c>
      <c r="E4411" t="s">
        <v>21051</v>
      </c>
      <c r="F4411" t="s">
        <v>30851</v>
      </c>
      <c r="H4411" s="12"/>
    </row>
    <row r="4412" spans="1:8" x14ac:dyDescent="0.3">
      <c r="A4412" s="50">
        <v>97070039000</v>
      </c>
      <c r="B4412" s="14" t="s">
        <v>30924</v>
      </c>
      <c r="C4412" t="s">
        <v>30925</v>
      </c>
      <c r="D4412" s="14">
        <v>3</v>
      </c>
      <c r="E4412" t="s">
        <v>30926</v>
      </c>
      <c r="F4412" t="s">
        <v>23035</v>
      </c>
      <c r="H4412" s="12"/>
    </row>
    <row r="4413" spans="1:8" x14ac:dyDescent="0.3">
      <c r="A4413" s="50">
        <v>97070039000</v>
      </c>
      <c r="B4413" s="14" t="s">
        <v>30924</v>
      </c>
      <c r="C4413" t="s">
        <v>30927</v>
      </c>
      <c r="E4413" t="s">
        <v>30928</v>
      </c>
      <c r="F4413" t="s">
        <v>23035</v>
      </c>
      <c r="H4413" s="12"/>
    </row>
    <row r="4414" spans="1:8" x14ac:dyDescent="0.3">
      <c r="A4414" s="50">
        <v>97070039000</v>
      </c>
      <c r="B4414" s="14" t="s">
        <v>30924</v>
      </c>
      <c r="C4414" t="s">
        <v>30925</v>
      </c>
      <c r="E4414" t="s">
        <v>30929</v>
      </c>
      <c r="F4414" t="s">
        <v>30930</v>
      </c>
      <c r="H4414" s="12"/>
    </row>
    <row r="4415" spans="1:8" x14ac:dyDescent="0.3">
      <c r="A4415" s="50">
        <v>97070040000</v>
      </c>
      <c r="B4415" s="14" t="s">
        <v>20384</v>
      </c>
      <c r="D4415" s="14">
        <v>0</v>
      </c>
      <c r="H4415" s="12"/>
    </row>
    <row r="4416" spans="1:8" x14ac:dyDescent="0.3">
      <c r="A4416" s="50">
        <v>97070040000</v>
      </c>
      <c r="B4416" s="14" t="s">
        <v>20384</v>
      </c>
      <c r="C4416" t="s">
        <v>31087</v>
      </c>
      <c r="D4416" s="14">
        <v>2</v>
      </c>
      <c r="E4416" t="s">
        <v>21419</v>
      </c>
      <c r="F4416" t="s">
        <v>31088</v>
      </c>
      <c r="H4416" s="12"/>
    </row>
    <row r="4417" spans="1:8" x14ac:dyDescent="0.3">
      <c r="A4417" s="50">
        <v>97070040000</v>
      </c>
      <c r="B4417" s="14" t="s">
        <v>20384</v>
      </c>
      <c r="C4417" t="s">
        <v>31087</v>
      </c>
      <c r="E4417" t="s">
        <v>22250</v>
      </c>
      <c r="F4417" t="s">
        <v>31089</v>
      </c>
      <c r="H4417" s="12"/>
    </row>
    <row r="4418" spans="1:8" x14ac:dyDescent="0.3">
      <c r="A4418" s="50">
        <v>97070041000</v>
      </c>
      <c r="B4418" s="14" t="s">
        <v>35526</v>
      </c>
      <c r="C4418" t="s">
        <v>35527</v>
      </c>
      <c r="D4418" s="14">
        <v>2</v>
      </c>
      <c r="E4418" t="s">
        <v>21911</v>
      </c>
      <c r="F4418" t="s">
        <v>30605</v>
      </c>
      <c r="G4418" t="s">
        <v>35528</v>
      </c>
      <c r="H4418" s="12"/>
    </row>
    <row r="4419" spans="1:8" x14ac:dyDescent="0.3">
      <c r="A4419" s="50">
        <v>97070041000</v>
      </c>
      <c r="B4419" s="14" t="s">
        <v>35526</v>
      </c>
      <c r="C4419" t="s">
        <v>35527</v>
      </c>
      <c r="E4419" t="s">
        <v>22233</v>
      </c>
      <c r="F4419" t="s">
        <v>22412</v>
      </c>
      <c r="H4419" s="12"/>
    </row>
    <row r="4420" spans="1:8" x14ac:dyDescent="0.3">
      <c r="A4420" s="50">
        <v>97070043000</v>
      </c>
      <c r="B4420" s="14" t="s">
        <v>35683</v>
      </c>
      <c r="C4420" t="s">
        <v>35684</v>
      </c>
      <c r="D4420" s="14">
        <v>1</v>
      </c>
      <c r="E4420" t="s">
        <v>22798</v>
      </c>
      <c r="F4420" t="s">
        <v>21522</v>
      </c>
      <c r="H4420" s="12"/>
    </row>
    <row r="4421" spans="1:8" x14ac:dyDescent="0.3">
      <c r="A4421" s="50">
        <v>97070043000</v>
      </c>
      <c r="B4421" s="14" t="s">
        <v>35683</v>
      </c>
      <c r="C4421" t="s">
        <v>35763</v>
      </c>
      <c r="D4421" s="14">
        <v>1</v>
      </c>
      <c r="E4421" t="s">
        <v>21047</v>
      </c>
      <c r="F4421" t="s">
        <v>21682</v>
      </c>
      <c r="H4421" s="12"/>
    </row>
    <row r="4422" spans="1:8" x14ac:dyDescent="0.3">
      <c r="A4422" s="50">
        <v>97070046000</v>
      </c>
      <c r="B4422" s="14" t="s">
        <v>31031</v>
      </c>
      <c r="C4422" t="s">
        <v>31032</v>
      </c>
      <c r="D4422" s="14">
        <v>2</v>
      </c>
      <c r="E4422" t="s">
        <v>21908</v>
      </c>
      <c r="F4422" t="s">
        <v>26914</v>
      </c>
      <c r="H4422" s="12"/>
    </row>
    <row r="4423" spans="1:8" x14ac:dyDescent="0.3">
      <c r="A4423" s="50">
        <v>97070046000</v>
      </c>
      <c r="B4423" s="14" t="s">
        <v>31031</v>
      </c>
      <c r="C4423" t="s">
        <v>31033</v>
      </c>
      <c r="E4423" t="s">
        <v>25294</v>
      </c>
      <c r="F4423" t="s">
        <v>26914</v>
      </c>
      <c r="H4423" s="12"/>
    </row>
    <row r="4424" spans="1:8" x14ac:dyDescent="0.3">
      <c r="A4424" s="50">
        <v>97070047000</v>
      </c>
      <c r="B4424" s="14" t="s">
        <v>31102</v>
      </c>
      <c r="C4424" t="s">
        <v>31103</v>
      </c>
      <c r="D4424" s="14">
        <v>1</v>
      </c>
      <c r="E4424" t="s">
        <v>23265</v>
      </c>
      <c r="F4424" t="s">
        <v>31104</v>
      </c>
      <c r="H4424" s="12"/>
    </row>
    <row r="4425" spans="1:8" x14ac:dyDescent="0.3">
      <c r="A4425" s="50">
        <v>97070048000</v>
      </c>
      <c r="B4425" s="14" t="s">
        <v>20774</v>
      </c>
      <c r="D4425" s="14">
        <v>0</v>
      </c>
      <c r="H4425" s="12"/>
    </row>
    <row r="4426" spans="1:8" x14ac:dyDescent="0.3">
      <c r="A4426" s="50">
        <v>97070049000</v>
      </c>
      <c r="B4426" s="14" t="s">
        <v>31282</v>
      </c>
      <c r="C4426" t="s">
        <v>31283</v>
      </c>
      <c r="D4426" s="14">
        <v>1</v>
      </c>
      <c r="E4426" t="s">
        <v>23586</v>
      </c>
      <c r="F4426" t="s">
        <v>31284</v>
      </c>
      <c r="H4426" s="12"/>
    </row>
    <row r="4427" spans="1:8" x14ac:dyDescent="0.3">
      <c r="A4427" s="50">
        <v>97070049000</v>
      </c>
      <c r="B4427" s="14" t="s">
        <v>31282</v>
      </c>
      <c r="C4427" t="s">
        <v>31285</v>
      </c>
      <c r="D4427" s="14">
        <v>2</v>
      </c>
      <c r="E4427" t="s">
        <v>31286</v>
      </c>
      <c r="F4427" t="s">
        <v>31284</v>
      </c>
      <c r="H4427" s="12"/>
    </row>
    <row r="4428" spans="1:8" x14ac:dyDescent="0.3">
      <c r="A4428" s="50">
        <v>97070049000</v>
      </c>
      <c r="B4428" s="14" t="s">
        <v>31282</v>
      </c>
      <c r="C4428" t="s">
        <v>31285</v>
      </c>
      <c r="E4428" t="s">
        <v>22798</v>
      </c>
      <c r="F4428" t="s">
        <v>31284</v>
      </c>
      <c r="H4428" s="12"/>
    </row>
    <row r="4429" spans="1:8" x14ac:dyDescent="0.3">
      <c r="A4429" s="50">
        <v>97070050000</v>
      </c>
      <c r="B4429" s="14" t="s">
        <v>31855</v>
      </c>
      <c r="C4429" t="s">
        <v>31856</v>
      </c>
      <c r="D4429" s="14">
        <v>2</v>
      </c>
      <c r="E4429" t="s">
        <v>24631</v>
      </c>
      <c r="F4429" t="s">
        <v>25476</v>
      </c>
      <c r="H4429" s="12"/>
    </row>
    <row r="4430" spans="1:8" x14ac:dyDescent="0.3">
      <c r="A4430" s="50">
        <v>97070050000</v>
      </c>
      <c r="B4430" s="14" t="s">
        <v>31855</v>
      </c>
      <c r="C4430" t="s">
        <v>31856</v>
      </c>
      <c r="E4430" t="s">
        <v>31857</v>
      </c>
      <c r="F4430" t="s">
        <v>25476</v>
      </c>
      <c r="H4430" s="12"/>
    </row>
    <row r="4431" spans="1:8" x14ac:dyDescent="0.3">
      <c r="A4431" s="50">
        <v>97070051000</v>
      </c>
      <c r="B4431" s="14" t="s">
        <v>31941</v>
      </c>
      <c r="C4431" t="s">
        <v>31942</v>
      </c>
      <c r="D4431" s="14">
        <v>2</v>
      </c>
      <c r="E4431" t="s">
        <v>27722</v>
      </c>
      <c r="F4431" t="s">
        <v>31943</v>
      </c>
      <c r="H4431" s="12"/>
    </row>
    <row r="4432" spans="1:8" x14ac:dyDescent="0.3">
      <c r="A4432" s="50">
        <v>97070051000</v>
      </c>
      <c r="B4432" s="14" t="s">
        <v>31941</v>
      </c>
      <c r="C4432" t="s">
        <v>31942</v>
      </c>
      <c r="E4432" t="s">
        <v>21047</v>
      </c>
      <c r="F4432" t="s">
        <v>31943</v>
      </c>
      <c r="H4432" s="12"/>
    </row>
    <row r="4433" spans="1:8" x14ac:dyDescent="0.3">
      <c r="A4433" s="50">
        <v>97070054000</v>
      </c>
      <c r="B4433" s="14" t="s">
        <v>32581</v>
      </c>
      <c r="C4433" t="s">
        <v>32582</v>
      </c>
      <c r="D4433" s="14">
        <v>1</v>
      </c>
      <c r="E4433" t="s">
        <v>22671</v>
      </c>
      <c r="F4433" t="s">
        <v>32583</v>
      </c>
      <c r="H4433" s="12"/>
    </row>
    <row r="4434" spans="1:8" x14ac:dyDescent="0.3">
      <c r="A4434" s="50">
        <v>97070055000</v>
      </c>
      <c r="B4434" s="14" t="s">
        <v>32238</v>
      </c>
      <c r="C4434" t="s">
        <v>32239</v>
      </c>
      <c r="D4434" s="14">
        <v>3</v>
      </c>
      <c r="E4434" t="s">
        <v>21103</v>
      </c>
      <c r="F4434" t="s">
        <v>32240</v>
      </c>
      <c r="H4434" s="12"/>
    </row>
    <row r="4435" spans="1:8" x14ac:dyDescent="0.3">
      <c r="A4435" s="50">
        <v>97070055000</v>
      </c>
      <c r="B4435" s="14" t="s">
        <v>32238</v>
      </c>
      <c r="C4435" t="s">
        <v>32239</v>
      </c>
      <c r="E4435" t="s">
        <v>21258</v>
      </c>
      <c r="F4435" t="s">
        <v>32240</v>
      </c>
      <c r="H4435" s="12"/>
    </row>
    <row r="4436" spans="1:8" x14ac:dyDescent="0.3">
      <c r="A4436" s="50">
        <v>97070055000</v>
      </c>
      <c r="B4436" s="14" t="s">
        <v>32238</v>
      </c>
      <c r="C4436" t="s">
        <v>32239</v>
      </c>
      <c r="E4436" t="s">
        <v>21229</v>
      </c>
      <c r="F4436" t="s">
        <v>32240</v>
      </c>
      <c r="H4436" s="12"/>
    </row>
    <row r="4437" spans="1:8" x14ac:dyDescent="0.3">
      <c r="A4437" s="50">
        <v>97070060000</v>
      </c>
      <c r="B4437" s="14" t="s">
        <v>31013</v>
      </c>
      <c r="C4437" t="s">
        <v>31014</v>
      </c>
      <c r="D4437" s="14">
        <v>1</v>
      </c>
      <c r="E4437" t="s">
        <v>21689</v>
      </c>
      <c r="F4437" t="s">
        <v>23664</v>
      </c>
      <c r="G4437" t="s">
        <v>31015</v>
      </c>
      <c r="H4437" s="12"/>
    </row>
    <row r="4438" spans="1:8" x14ac:dyDescent="0.3">
      <c r="A4438" s="50">
        <v>97070061000</v>
      </c>
      <c r="B4438" s="14" t="s">
        <v>20162</v>
      </c>
      <c r="D4438" s="14">
        <v>0</v>
      </c>
      <c r="H4438" s="12"/>
    </row>
    <row r="4439" spans="1:8" x14ac:dyDescent="0.3">
      <c r="A4439" s="50">
        <v>97070062000</v>
      </c>
      <c r="B4439" s="14" t="s">
        <v>35821</v>
      </c>
      <c r="C4439" t="s">
        <v>35822</v>
      </c>
      <c r="D4439" s="14">
        <v>2</v>
      </c>
      <c r="E4439" t="s">
        <v>21591</v>
      </c>
      <c r="F4439" t="s">
        <v>35823</v>
      </c>
      <c r="H4439" s="12"/>
    </row>
    <row r="4440" spans="1:8" x14ac:dyDescent="0.3">
      <c r="A4440" s="50">
        <v>97070062000</v>
      </c>
      <c r="B4440" s="14" t="s">
        <v>35821</v>
      </c>
      <c r="C4440" t="s">
        <v>35822</v>
      </c>
      <c r="E4440" t="s">
        <v>21287</v>
      </c>
      <c r="F4440" t="s">
        <v>35823</v>
      </c>
      <c r="H4440" s="12"/>
    </row>
    <row r="4441" spans="1:8" x14ac:dyDescent="0.3">
      <c r="A4441" s="50">
        <v>97070063000</v>
      </c>
      <c r="B4441" s="14" t="s">
        <v>35876</v>
      </c>
      <c r="C4441" t="s">
        <v>35877</v>
      </c>
      <c r="D4441" s="14">
        <v>1</v>
      </c>
      <c r="E4441" t="s">
        <v>21185</v>
      </c>
      <c r="F4441" t="s">
        <v>35878</v>
      </c>
      <c r="G4441" t="s">
        <v>35879</v>
      </c>
      <c r="H4441" s="12"/>
    </row>
    <row r="4442" spans="1:8" x14ac:dyDescent="0.3">
      <c r="A4442" s="50">
        <v>97070064000</v>
      </c>
      <c r="B4442" s="14" t="s">
        <v>31219</v>
      </c>
      <c r="C4442" t="s">
        <v>31220</v>
      </c>
      <c r="D4442" s="14">
        <v>3</v>
      </c>
      <c r="E4442" t="s">
        <v>22329</v>
      </c>
      <c r="F4442" t="s">
        <v>20942</v>
      </c>
      <c r="H4442" s="12"/>
    </row>
    <row r="4443" spans="1:8" x14ac:dyDescent="0.3">
      <c r="A4443" s="50">
        <v>97070064000</v>
      </c>
      <c r="B4443" s="14" t="s">
        <v>31219</v>
      </c>
      <c r="C4443" t="s">
        <v>31220</v>
      </c>
      <c r="E4443" t="s">
        <v>31221</v>
      </c>
      <c r="F4443" t="s">
        <v>20942</v>
      </c>
      <c r="H4443" s="12"/>
    </row>
    <row r="4444" spans="1:8" x14ac:dyDescent="0.3">
      <c r="A4444" s="50">
        <v>97070064000</v>
      </c>
      <c r="B4444" s="14" t="s">
        <v>31219</v>
      </c>
      <c r="C4444" t="s">
        <v>31220</v>
      </c>
      <c r="E4444" t="s">
        <v>21038</v>
      </c>
      <c r="F4444" t="s">
        <v>20946</v>
      </c>
      <c r="H4444" s="12"/>
    </row>
    <row r="4445" spans="1:8" x14ac:dyDescent="0.3">
      <c r="A4445" s="50">
        <v>97070064000</v>
      </c>
      <c r="B4445" s="14" t="s">
        <v>31219</v>
      </c>
      <c r="C4445" t="s">
        <v>31222</v>
      </c>
      <c r="D4445" s="14">
        <v>1</v>
      </c>
      <c r="E4445" t="s">
        <v>21406</v>
      </c>
      <c r="F4445" t="s">
        <v>31223</v>
      </c>
      <c r="G4445" t="s">
        <v>31224</v>
      </c>
      <c r="H4445" s="12"/>
    </row>
    <row r="4446" spans="1:8" x14ac:dyDescent="0.3">
      <c r="A4446" s="50">
        <v>97070065000</v>
      </c>
      <c r="B4446" s="14" t="s">
        <v>31216</v>
      </c>
      <c r="C4446" t="s">
        <v>31217</v>
      </c>
      <c r="D4446" s="14">
        <v>2</v>
      </c>
      <c r="E4446" t="s">
        <v>21047</v>
      </c>
      <c r="F4446" t="s">
        <v>21345</v>
      </c>
      <c r="H4446" s="12"/>
    </row>
    <row r="4447" spans="1:8" x14ac:dyDescent="0.3">
      <c r="A4447" s="50">
        <v>97070065000</v>
      </c>
      <c r="B4447" s="14" t="s">
        <v>31216</v>
      </c>
      <c r="C4447" t="s">
        <v>31217</v>
      </c>
      <c r="E4447" t="s">
        <v>21047</v>
      </c>
      <c r="F4447" t="s">
        <v>21345</v>
      </c>
      <c r="G4447" t="s">
        <v>31218</v>
      </c>
      <c r="H4447" s="12"/>
    </row>
    <row r="4448" spans="1:8" x14ac:dyDescent="0.3">
      <c r="A4448" s="50">
        <v>97070066000</v>
      </c>
      <c r="B4448" s="14" t="s">
        <v>34089</v>
      </c>
      <c r="C4448" t="s">
        <v>34090</v>
      </c>
      <c r="D4448" s="14">
        <v>1</v>
      </c>
      <c r="E4448" t="s">
        <v>23808</v>
      </c>
      <c r="F4448" t="s">
        <v>34091</v>
      </c>
      <c r="H4448" s="12"/>
    </row>
    <row r="4449" spans="1:8" x14ac:dyDescent="0.3">
      <c r="A4449" s="50">
        <v>97070068000</v>
      </c>
      <c r="B4449" s="14" t="s">
        <v>33779</v>
      </c>
      <c r="C4449" t="s">
        <v>33780</v>
      </c>
      <c r="D4449" s="14">
        <v>2</v>
      </c>
      <c r="E4449" t="s">
        <v>21966</v>
      </c>
      <c r="F4449" t="s">
        <v>33781</v>
      </c>
      <c r="H4449" s="12"/>
    </row>
    <row r="4450" spans="1:8" x14ac:dyDescent="0.3">
      <c r="A4450" s="50">
        <v>97070068000</v>
      </c>
      <c r="B4450" s="14" t="s">
        <v>33779</v>
      </c>
      <c r="C4450" t="s">
        <v>33780</v>
      </c>
      <c r="E4450" t="s">
        <v>24210</v>
      </c>
      <c r="F4450" t="s">
        <v>33781</v>
      </c>
      <c r="H4450" s="12"/>
    </row>
    <row r="4451" spans="1:8" x14ac:dyDescent="0.3">
      <c r="A4451" s="50">
        <v>97081001000</v>
      </c>
      <c r="B4451" s="14" t="s">
        <v>31571</v>
      </c>
      <c r="C4451" t="s">
        <v>31572</v>
      </c>
      <c r="D4451" s="14">
        <v>1</v>
      </c>
      <c r="E4451" t="s">
        <v>20957</v>
      </c>
      <c r="F4451" t="s">
        <v>28876</v>
      </c>
      <c r="H4451" s="12"/>
    </row>
    <row r="4452" spans="1:8" x14ac:dyDescent="0.3">
      <c r="A4452" s="50">
        <v>97081002000</v>
      </c>
      <c r="B4452" s="14" t="s">
        <v>31585</v>
      </c>
      <c r="C4452" t="s">
        <v>31586</v>
      </c>
      <c r="D4452" s="14">
        <v>1</v>
      </c>
      <c r="E4452" t="s">
        <v>22443</v>
      </c>
      <c r="F4452" t="s">
        <v>21120</v>
      </c>
      <c r="H4452" s="12"/>
    </row>
    <row r="4453" spans="1:8" x14ac:dyDescent="0.3">
      <c r="A4453" s="50">
        <v>97081003000</v>
      </c>
      <c r="B4453" s="14" t="s">
        <v>31819</v>
      </c>
      <c r="C4453" t="s">
        <v>31820</v>
      </c>
      <c r="D4453" s="14">
        <v>1</v>
      </c>
      <c r="E4453" t="s">
        <v>21287</v>
      </c>
      <c r="F4453" t="s">
        <v>31821</v>
      </c>
      <c r="H4453" s="12"/>
    </row>
    <row r="4454" spans="1:8" x14ac:dyDescent="0.3">
      <c r="A4454" s="50">
        <v>97081003000</v>
      </c>
      <c r="B4454" s="14" t="s">
        <v>31819</v>
      </c>
      <c r="C4454" t="s">
        <v>31822</v>
      </c>
      <c r="D4454" s="14">
        <v>1</v>
      </c>
      <c r="E4454" t="s">
        <v>30926</v>
      </c>
      <c r="F4454" t="s">
        <v>31821</v>
      </c>
      <c r="H4454" s="12"/>
    </row>
    <row r="4455" spans="1:8" x14ac:dyDescent="0.3">
      <c r="A4455" s="50">
        <v>97081004000</v>
      </c>
      <c r="B4455" s="14" t="s">
        <v>31872</v>
      </c>
      <c r="C4455" t="s">
        <v>31873</v>
      </c>
      <c r="D4455" s="14">
        <v>2</v>
      </c>
      <c r="E4455" t="s">
        <v>21528</v>
      </c>
      <c r="F4455" t="s">
        <v>29633</v>
      </c>
      <c r="H4455" s="12"/>
    </row>
    <row r="4456" spans="1:8" x14ac:dyDescent="0.3">
      <c r="A4456" s="50">
        <v>97081004000</v>
      </c>
      <c r="B4456" s="14" t="s">
        <v>31872</v>
      </c>
      <c r="C4456" t="s">
        <v>31874</v>
      </c>
      <c r="E4456" t="s">
        <v>21034</v>
      </c>
      <c r="F4456" t="s">
        <v>31875</v>
      </c>
      <c r="H4456" s="12"/>
    </row>
    <row r="4457" spans="1:8" x14ac:dyDescent="0.3">
      <c r="A4457" s="50">
        <v>97081004000</v>
      </c>
      <c r="B4457" s="14" t="s">
        <v>31872</v>
      </c>
      <c r="C4457" t="s">
        <v>31876</v>
      </c>
      <c r="D4457" s="14">
        <v>1</v>
      </c>
      <c r="E4457" t="s">
        <v>31877</v>
      </c>
      <c r="F4457" t="s">
        <v>29633</v>
      </c>
      <c r="H4457" s="12"/>
    </row>
    <row r="4458" spans="1:8" x14ac:dyDescent="0.3">
      <c r="A4458" s="50">
        <v>97081005000</v>
      </c>
      <c r="B4458" s="14" t="s">
        <v>31934</v>
      </c>
      <c r="C4458" t="s">
        <v>31935</v>
      </c>
      <c r="D4458" s="14">
        <v>2</v>
      </c>
      <c r="E4458" t="s">
        <v>20945</v>
      </c>
      <c r="F4458" t="s">
        <v>31936</v>
      </c>
      <c r="H4458" s="12"/>
    </row>
    <row r="4459" spans="1:8" x14ac:dyDescent="0.3">
      <c r="A4459" s="50">
        <v>97081005000</v>
      </c>
      <c r="B4459" s="14" t="s">
        <v>31934</v>
      </c>
      <c r="C4459" t="s">
        <v>31935</v>
      </c>
      <c r="E4459" t="s">
        <v>21074</v>
      </c>
      <c r="F4459" t="s">
        <v>31936</v>
      </c>
      <c r="H4459" s="12"/>
    </row>
    <row r="4460" spans="1:8" x14ac:dyDescent="0.3">
      <c r="A4460" s="50">
        <v>97081007000</v>
      </c>
      <c r="B4460" s="14" t="s">
        <v>31975</v>
      </c>
      <c r="C4460" t="s">
        <v>31976</v>
      </c>
      <c r="D4460" s="14">
        <v>3</v>
      </c>
      <c r="E4460" t="s">
        <v>21572</v>
      </c>
      <c r="F4460" t="s">
        <v>31977</v>
      </c>
      <c r="H4460" s="12"/>
    </row>
    <row r="4461" spans="1:8" x14ac:dyDescent="0.3">
      <c r="A4461" s="50">
        <v>97081007000</v>
      </c>
      <c r="B4461" s="14" t="s">
        <v>31975</v>
      </c>
      <c r="C4461" t="s">
        <v>31976</v>
      </c>
      <c r="E4461" t="s">
        <v>25821</v>
      </c>
      <c r="F4461" t="s">
        <v>31977</v>
      </c>
      <c r="H4461" s="12"/>
    </row>
    <row r="4462" spans="1:8" x14ac:dyDescent="0.3">
      <c r="A4462" s="50">
        <v>97081007000</v>
      </c>
      <c r="B4462" s="14" t="s">
        <v>31975</v>
      </c>
      <c r="C4462" t="s">
        <v>31978</v>
      </c>
      <c r="E4462" t="s">
        <v>22152</v>
      </c>
      <c r="F4462" t="s">
        <v>31979</v>
      </c>
      <c r="H4462" s="12"/>
    </row>
    <row r="4463" spans="1:8" x14ac:dyDescent="0.3">
      <c r="A4463" s="50">
        <v>97081008000</v>
      </c>
      <c r="B4463" s="14" t="s">
        <v>31992</v>
      </c>
      <c r="C4463" t="s">
        <v>31993</v>
      </c>
      <c r="D4463" s="14">
        <v>2</v>
      </c>
      <c r="E4463" t="s">
        <v>21017</v>
      </c>
      <c r="F4463" t="s">
        <v>31289</v>
      </c>
      <c r="H4463" s="12"/>
    </row>
    <row r="4464" spans="1:8" x14ac:dyDescent="0.3">
      <c r="A4464" s="50">
        <v>97081008000</v>
      </c>
      <c r="B4464" s="14" t="s">
        <v>31992</v>
      </c>
      <c r="C4464" t="s">
        <v>31993</v>
      </c>
      <c r="E4464" t="s">
        <v>24528</v>
      </c>
      <c r="F4464" t="s">
        <v>29824</v>
      </c>
      <c r="H4464" s="12"/>
    </row>
    <row r="4465" spans="1:8" x14ac:dyDescent="0.3">
      <c r="A4465" s="50">
        <v>97081008000</v>
      </c>
      <c r="B4465" s="14" t="s">
        <v>31992</v>
      </c>
      <c r="C4465" t="s">
        <v>31994</v>
      </c>
      <c r="D4465" s="14">
        <v>2</v>
      </c>
      <c r="E4465" t="s">
        <v>21002</v>
      </c>
      <c r="F4465" t="s">
        <v>26426</v>
      </c>
      <c r="H4465" s="12"/>
    </row>
    <row r="4466" spans="1:8" x14ac:dyDescent="0.3">
      <c r="A4466" s="50">
        <v>97081008000</v>
      </c>
      <c r="B4466" s="14" t="s">
        <v>31992</v>
      </c>
      <c r="C4466" t="s">
        <v>31994</v>
      </c>
      <c r="E4466" t="s">
        <v>21258</v>
      </c>
      <c r="F4466" t="s">
        <v>26426</v>
      </c>
      <c r="H4466" s="12"/>
    </row>
    <row r="4467" spans="1:8" x14ac:dyDescent="0.3">
      <c r="A4467" s="50">
        <v>97081013000</v>
      </c>
      <c r="B4467" s="14" t="s">
        <v>31580</v>
      </c>
      <c r="C4467" t="s">
        <v>31581</v>
      </c>
      <c r="D4467" s="14">
        <v>1</v>
      </c>
      <c r="E4467" t="s">
        <v>21395</v>
      </c>
      <c r="F4467" t="s">
        <v>22313</v>
      </c>
      <c r="H4467" s="12"/>
    </row>
    <row r="4468" spans="1:8" x14ac:dyDescent="0.3">
      <c r="A4468" s="50">
        <v>97081014000</v>
      </c>
      <c r="B4468" s="14" t="s">
        <v>31834</v>
      </c>
      <c r="C4468" t="s">
        <v>31835</v>
      </c>
      <c r="D4468" s="14">
        <v>1</v>
      </c>
      <c r="E4468" t="s">
        <v>25567</v>
      </c>
      <c r="F4468" t="s">
        <v>26289</v>
      </c>
      <c r="H4468" s="12"/>
    </row>
    <row r="4469" spans="1:8" x14ac:dyDescent="0.3">
      <c r="A4469" s="50">
        <v>97081014000</v>
      </c>
      <c r="B4469" s="14" t="s">
        <v>31834</v>
      </c>
      <c r="C4469" t="s">
        <v>31836</v>
      </c>
      <c r="D4469" s="14">
        <v>2</v>
      </c>
      <c r="E4469" t="s">
        <v>20945</v>
      </c>
      <c r="F4469" t="s">
        <v>30513</v>
      </c>
      <c r="H4469" s="12"/>
    </row>
    <row r="4470" spans="1:8" x14ac:dyDescent="0.3">
      <c r="A4470" s="50">
        <v>97081014000</v>
      </c>
      <c r="B4470" s="14" t="s">
        <v>31834</v>
      </c>
      <c r="C4470" t="s">
        <v>31836</v>
      </c>
      <c r="E4470" t="s">
        <v>22386</v>
      </c>
      <c r="F4470" t="s">
        <v>30513</v>
      </c>
      <c r="H4470" s="12"/>
    </row>
    <row r="4471" spans="1:8" x14ac:dyDescent="0.3">
      <c r="A4471" s="50">
        <v>97090002000</v>
      </c>
      <c r="B4471" s="14" t="s">
        <v>25044</v>
      </c>
      <c r="C4471" t="s">
        <v>25045</v>
      </c>
      <c r="D4471" s="14">
        <v>2</v>
      </c>
      <c r="E4471" t="s">
        <v>21300</v>
      </c>
      <c r="F4471" t="s">
        <v>23366</v>
      </c>
      <c r="G4471" t="s">
        <v>25046</v>
      </c>
      <c r="H4471" s="12"/>
    </row>
    <row r="4472" spans="1:8" x14ac:dyDescent="0.3">
      <c r="A4472" s="50">
        <v>97090002000</v>
      </c>
      <c r="B4472" s="14" t="s">
        <v>25044</v>
      </c>
      <c r="C4472" t="s">
        <v>25045</v>
      </c>
      <c r="E4472" t="s">
        <v>25047</v>
      </c>
      <c r="F4472" t="s">
        <v>23366</v>
      </c>
      <c r="G4472" t="s">
        <v>25046</v>
      </c>
      <c r="H4472" s="12"/>
    </row>
    <row r="4473" spans="1:8" x14ac:dyDescent="0.3">
      <c r="A4473" s="50">
        <v>97090002000</v>
      </c>
      <c r="B4473" s="14" t="s">
        <v>25044</v>
      </c>
      <c r="C4473" t="s">
        <v>25113</v>
      </c>
      <c r="D4473" s="14">
        <v>1</v>
      </c>
      <c r="E4473" t="s">
        <v>24890</v>
      </c>
      <c r="F4473" t="s">
        <v>25114</v>
      </c>
      <c r="G4473" t="s">
        <v>25115</v>
      </c>
      <c r="H4473" s="12"/>
    </row>
    <row r="4474" spans="1:8" x14ac:dyDescent="0.3">
      <c r="A4474" s="50">
        <v>97090003000</v>
      </c>
      <c r="B4474" s="14" t="s">
        <v>23092</v>
      </c>
      <c r="C4474" t="s">
        <v>23093</v>
      </c>
      <c r="D4474" s="14">
        <v>3</v>
      </c>
      <c r="E4474" t="s">
        <v>21718</v>
      </c>
      <c r="F4474" t="s">
        <v>22313</v>
      </c>
      <c r="G4474" t="s">
        <v>23094</v>
      </c>
      <c r="H4474" s="12"/>
    </row>
    <row r="4475" spans="1:8" x14ac:dyDescent="0.3">
      <c r="A4475" s="50">
        <v>97090003000</v>
      </c>
      <c r="B4475" s="14" t="s">
        <v>23092</v>
      </c>
      <c r="C4475" t="s">
        <v>23095</v>
      </c>
      <c r="E4475" t="s">
        <v>21408</v>
      </c>
      <c r="F4475" t="s">
        <v>22313</v>
      </c>
      <c r="G4475" t="s">
        <v>23096</v>
      </c>
      <c r="H4475" s="12"/>
    </row>
    <row r="4476" spans="1:8" x14ac:dyDescent="0.3">
      <c r="A4476" s="50">
        <v>97090003000</v>
      </c>
      <c r="B4476" s="14" t="s">
        <v>23092</v>
      </c>
      <c r="C4476" t="s">
        <v>23093</v>
      </c>
      <c r="E4476" t="s">
        <v>22152</v>
      </c>
      <c r="F4476" t="s">
        <v>23097</v>
      </c>
      <c r="G4476" t="s">
        <v>23098</v>
      </c>
      <c r="H4476" s="12"/>
    </row>
    <row r="4477" spans="1:8" x14ac:dyDescent="0.3">
      <c r="A4477" s="50">
        <v>97090003000</v>
      </c>
      <c r="B4477" s="14" t="s">
        <v>23092</v>
      </c>
      <c r="C4477" t="s">
        <v>23161</v>
      </c>
      <c r="D4477" s="14">
        <v>2</v>
      </c>
      <c r="E4477" t="s">
        <v>21002</v>
      </c>
      <c r="F4477" t="s">
        <v>23162</v>
      </c>
      <c r="G4477" t="s">
        <v>23163</v>
      </c>
      <c r="H4477" s="12"/>
    </row>
    <row r="4478" spans="1:8" x14ac:dyDescent="0.3">
      <c r="A4478" s="50">
        <v>97090003000</v>
      </c>
      <c r="B4478" s="14" t="s">
        <v>23092</v>
      </c>
      <c r="C4478" t="s">
        <v>23161</v>
      </c>
      <c r="E4478" t="s">
        <v>21049</v>
      </c>
      <c r="F4478" t="s">
        <v>23162</v>
      </c>
      <c r="G4478" t="s">
        <v>23163</v>
      </c>
      <c r="H4478" s="12"/>
    </row>
    <row r="4479" spans="1:8" x14ac:dyDescent="0.3">
      <c r="A4479" s="50">
        <v>97090004000</v>
      </c>
      <c r="B4479" s="14" t="s">
        <v>20102</v>
      </c>
      <c r="D4479" s="14">
        <v>0</v>
      </c>
      <c r="H4479" s="12"/>
    </row>
    <row r="4480" spans="1:8" x14ac:dyDescent="0.3">
      <c r="A4480" s="50">
        <v>97121001000</v>
      </c>
      <c r="B4480" s="14" t="s">
        <v>41004</v>
      </c>
      <c r="C4480" t="s">
        <v>41005</v>
      </c>
      <c r="D4480" s="14">
        <v>1</v>
      </c>
      <c r="E4480" t="s">
        <v>41006</v>
      </c>
      <c r="F4480" t="s">
        <v>41007</v>
      </c>
      <c r="G4480" t="s">
        <v>41008</v>
      </c>
      <c r="H4480" s="12"/>
    </row>
    <row r="4481" spans="1:8" x14ac:dyDescent="0.3">
      <c r="A4481" s="50">
        <v>97121002000</v>
      </c>
      <c r="B4481" s="14" t="s">
        <v>40977</v>
      </c>
      <c r="C4481" t="s">
        <v>40978</v>
      </c>
      <c r="D4481" s="14">
        <v>1</v>
      </c>
      <c r="E4481" t="s">
        <v>21654</v>
      </c>
      <c r="F4481" t="s">
        <v>40979</v>
      </c>
      <c r="H4481" s="12"/>
    </row>
    <row r="4482" spans="1:8" x14ac:dyDescent="0.3">
      <c r="A4482" s="50">
        <v>97121002000</v>
      </c>
      <c r="B4482" s="14" t="s">
        <v>40977</v>
      </c>
      <c r="C4482" t="s">
        <v>40980</v>
      </c>
      <c r="D4482" s="14">
        <v>1</v>
      </c>
      <c r="E4482" t="s">
        <v>40981</v>
      </c>
      <c r="F4482" t="s">
        <v>40982</v>
      </c>
      <c r="H4482" s="12"/>
    </row>
    <row r="4483" spans="1:8" x14ac:dyDescent="0.3">
      <c r="A4483" s="50">
        <v>97121003000</v>
      </c>
      <c r="B4483" s="14" t="s">
        <v>40904</v>
      </c>
      <c r="C4483" t="s">
        <v>40905</v>
      </c>
      <c r="D4483" s="14">
        <v>2</v>
      </c>
      <c r="E4483" t="s">
        <v>21908</v>
      </c>
      <c r="F4483" t="s">
        <v>40906</v>
      </c>
      <c r="G4483" t="s">
        <v>40907</v>
      </c>
      <c r="H4483" s="12"/>
    </row>
    <row r="4484" spans="1:8" x14ac:dyDescent="0.3">
      <c r="A4484" s="50">
        <v>97121003000</v>
      </c>
      <c r="B4484" s="14" t="s">
        <v>40904</v>
      </c>
      <c r="C4484" t="s">
        <v>40905</v>
      </c>
      <c r="E4484" t="s">
        <v>28438</v>
      </c>
      <c r="F4484" t="s">
        <v>40906</v>
      </c>
      <c r="H4484" s="12"/>
    </row>
    <row r="4485" spans="1:8" x14ac:dyDescent="0.3">
      <c r="A4485" s="50">
        <v>97121008000</v>
      </c>
      <c r="B4485" s="14" t="s">
        <v>40830</v>
      </c>
      <c r="C4485" t="s">
        <v>40831</v>
      </c>
      <c r="D4485" s="14">
        <v>3</v>
      </c>
      <c r="E4485" t="s">
        <v>25398</v>
      </c>
      <c r="F4485" t="s">
        <v>22699</v>
      </c>
      <c r="H4485" s="12"/>
    </row>
    <row r="4486" spans="1:8" x14ac:dyDescent="0.3">
      <c r="A4486" s="50">
        <v>97121008000</v>
      </c>
      <c r="B4486" s="14" t="s">
        <v>40830</v>
      </c>
      <c r="C4486" t="s">
        <v>40831</v>
      </c>
      <c r="E4486" t="s">
        <v>22007</v>
      </c>
      <c r="F4486" t="s">
        <v>22699</v>
      </c>
      <c r="H4486" s="12"/>
    </row>
    <row r="4487" spans="1:8" x14ac:dyDescent="0.3">
      <c r="A4487" s="50">
        <v>97121008000</v>
      </c>
      <c r="B4487" s="14" t="s">
        <v>40830</v>
      </c>
      <c r="C4487" t="s">
        <v>40831</v>
      </c>
      <c r="E4487" t="s">
        <v>40832</v>
      </c>
      <c r="F4487" t="s">
        <v>22699</v>
      </c>
      <c r="H4487" s="12"/>
    </row>
    <row r="4488" spans="1:8" x14ac:dyDescent="0.3">
      <c r="A4488" s="50">
        <v>97122004000</v>
      </c>
      <c r="B4488" s="14" t="s">
        <v>29551</v>
      </c>
      <c r="C4488" t="s">
        <v>29552</v>
      </c>
      <c r="D4488" s="14">
        <v>2</v>
      </c>
      <c r="E4488" t="s">
        <v>29553</v>
      </c>
      <c r="F4488" t="s">
        <v>23918</v>
      </c>
      <c r="H4488" s="12"/>
    </row>
    <row r="4489" spans="1:8" x14ac:dyDescent="0.3">
      <c r="A4489" s="50">
        <v>97122004000</v>
      </c>
      <c r="B4489" s="14" t="s">
        <v>29551</v>
      </c>
      <c r="C4489" t="s">
        <v>29552</v>
      </c>
      <c r="E4489" t="s">
        <v>20949</v>
      </c>
      <c r="F4489" t="s">
        <v>25224</v>
      </c>
      <c r="H4489" s="12"/>
    </row>
    <row r="4490" spans="1:8" x14ac:dyDescent="0.3">
      <c r="A4490" s="50">
        <v>97122005000</v>
      </c>
      <c r="B4490" s="14" t="s">
        <v>29362</v>
      </c>
      <c r="C4490" t="s">
        <v>29363</v>
      </c>
      <c r="D4490" s="14">
        <v>2</v>
      </c>
      <c r="E4490" t="s">
        <v>23144</v>
      </c>
      <c r="F4490" t="s">
        <v>29364</v>
      </c>
      <c r="H4490" s="12"/>
    </row>
    <row r="4491" spans="1:8" x14ac:dyDescent="0.3">
      <c r="A4491" s="50">
        <v>97122005000</v>
      </c>
      <c r="B4491" s="14" t="s">
        <v>29362</v>
      </c>
      <c r="C4491" t="s">
        <v>29365</v>
      </c>
      <c r="E4491" t="s">
        <v>20949</v>
      </c>
      <c r="F4491" t="s">
        <v>29364</v>
      </c>
      <c r="H4491" s="12"/>
    </row>
    <row r="4492" spans="1:8" x14ac:dyDescent="0.3">
      <c r="A4492" s="50">
        <v>97122006000</v>
      </c>
      <c r="B4492" s="14" t="s">
        <v>29384</v>
      </c>
      <c r="C4492" t="s">
        <v>29385</v>
      </c>
      <c r="D4492" s="14">
        <v>3</v>
      </c>
      <c r="E4492" t="s">
        <v>22032</v>
      </c>
      <c r="F4492" t="s">
        <v>27374</v>
      </c>
      <c r="H4492" s="12"/>
    </row>
    <row r="4493" spans="1:8" x14ac:dyDescent="0.3">
      <c r="A4493" s="50">
        <v>97122006000</v>
      </c>
      <c r="B4493" s="14" t="s">
        <v>29384</v>
      </c>
      <c r="C4493" t="s">
        <v>29385</v>
      </c>
      <c r="E4493" t="s">
        <v>22112</v>
      </c>
      <c r="F4493" t="s">
        <v>27374</v>
      </c>
      <c r="H4493" s="12"/>
    </row>
    <row r="4494" spans="1:8" x14ac:dyDescent="0.3">
      <c r="A4494" s="50">
        <v>97122006000</v>
      </c>
      <c r="B4494" s="14" t="s">
        <v>29384</v>
      </c>
      <c r="C4494" t="s">
        <v>29385</v>
      </c>
      <c r="E4494" t="s">
        <v>21151</v>
      </c>
      <c r="F4494" t="s">
        <v>27374</v>
      </c>
      <c r="H4494" s="12"/>
    </row>
    <row r="4495" spans="1:8" x14ac:dyDescent="0.3">
      <c r="A4495" s="50">
        <v>97122007000</v>
      </c>
      <c r="B4495" s="14" t="s">
        <v>29562</v>
      </c>
      <c r="C4495" t="s">
        <v>29563</v>
      </c>
      <c r="D4495" s="14">
        <v>3</v>
      </c>
      <c r="E4495" t="s">
        <v>21358</v>
      </c>
      <c r="F4495" t="s">
        <v>29564</v>
      </c>
      <c r="H4495" s="12"/>
    </row>
    <row r="4496" spans="1:8" x14ac:dyDescent="0.3">
      <c r="A4496" s="50">
        <v>97122007000</v>
      </c>
      <c r="B4496" s="14" t="s">
        <v>29562</v>
      </c>
      <c r="C4496" t="s">
        <v>29563</v>
      </c>
      <c r="E4496" t="s">
        <v>29565</v>
      </c>
      <c r="F4496" t="s">
        <v>29564</v>
      </c>
      <c r="H4496" s="12"/>
    </row>
    <row r="4497" spans="1:8" x14ac:dyDescent="0.3">
      <c r="A4497" s="50">
        <v>97122007000</v>
      </c>
      <c r="B4497" s="14" t="s">
        <v>29562</v>
      </c>
      <c r="C4497" t="s">
        <v>29563</v>
      </c>
      <c r="E4497" t="s">
        <v>21151</v>
      </c>
      <c r="F4497" t="s">
        <v>29564</v>
      </c>
      <c r="H4497" s="12"/>
    </row>
    <row r="4498" spans="1:8" x14ac:dyDescent="0.3">
      <c r="A4498" s="50">
        <v>97122008000</v>
      </c>
      <c r="B4498" s="14" t="s">
        <v>29651</v>
      </c>
      <c r="C4498" t="s">
        <v>29652</v>
      </c>
      <c r="D4498" s="14">
        <v>2</v>
      </c>
      <c r="E4498" t="s">
        <v>28225</v>
      </c>
      <c r="F4498" t="s">
        <v>29653</v>
      </c>
      <c r="H4498" s="12"/>
    </row>
    <row r="4499" spans="1:8" x14ac:dyDescent="0.3">
      <c r="A4499" s="50">
        <v>97122008000</v>
      </c>
      <c r="B4499" s="14" t="s">
        <v>29651</v>
      </c>
      <c r="C4499" t="s">
        <v>29652</v>
      </c>
      <c r="E4499" t="s">
        <v>25204</v>
      </c>
      <c r="F4499" t="s">
        <v>29653</v>
      </c>
      <c r="H4499" s="12"/>
    </row>
    <row r="4500" spans="1:8" x14ac:dyDescent="0.3">
      <c r="A4500" s="50">
        <v>97122009000</v>
      </c>
      <c r="B4500" s="14" t="s">
        <v>40983</v>
      </c>
      <c r="C4500" t="s">
        <v>40984</v>
      </c>
      <c r="D4500" s="14">
        <v>1</v>
      </c>
      <c r="E4500" t="s">
        <v>21051</v>
      </c>
      <c r="F4500" t="s">
        <v>40985</v>
      </c>
      <c r="H4500" s="12"/>
    </row>
    <row r="4501" spans="1:8" x14ac:dyDescent="0.3">
      <c r="A4501" s="50">
        <v>97122010000</v>
      </c>
      <c r="B4501" s="14" t="s">
        <v>29929</v>
      </c>
      <c r="C4501" t="s">
        <v>29930</v>
      </c>
      <c r="D4501" s="14">
        <v>3</v>
      </c>
      <c r="E4501" t="s">
        <v>21051</v>
      </c>
      <c r="F4501" t="s">
        <v>29931</v>
      </c>
      <c r="H4501" s="12"/>
    </row>
    <row r="4502" spans="1:8" x14ac:dyDescent="0.3">
      <c r="A4502" s="50">
        <v>97122010000</v>
      </c>
      <c r="B4502" s="14" t="s">
        <v>29929</v>
      </c>
      <c r="C4502" t="s">
        <v>29932</v>
      </c>
      <c r="E4502" t="s">
        <v>22186</v>
      </c>
      <c r="F4502" t="s">
        <v>29931</v>
      </c>
      <c r="H4502" s="12"/>
    </row>
    <row r="4503" spans="1:8" x14ac:dyDescent="0.3">
      <c r="A4503" s="50">
        <v>97122010000</v>
      </c>
      <c r="B4503" s="14" t="s">
        <v>29929</v>
      </c>
      <c r="C4503" t="s">
        <v>29932</v>
      </c>
      <c r="E4503" t="s">
        <v>25629</v>
      </c>
      <c r="F4503" t="s">
        <v>21399</v>
      </c>
      <c r="H4503" s="12"/>
    </row>
    <row r="4504" spans="1:8" x14ac:dyDescent="0.3">
      <c r="A4504" s="50">
        <v>97122011000</v>
      </c>
      <c r="B4504" s="14" t="s">
        <v>29631</v>
      </c>
      <c r="C4504" t="s">
        <v>29632</v>
      </c>
      <c r="D4504" s="14">
        <v>4</v>
      </c>
      <c r="E4504" t="s">
        <v>21002</v>
      </c>
      <c r="F4504" t="s">
        <v>29633</v>
      </c>
      <c r="H4504" s="12"/>
    </row>
    <row r="4505" spans="1:8" x14ac:dyDescent="0.3">
      <c r="A4505" s="50">
        <v>97122011000</v>
      </c>
      <c r="B4505" s="14" t="s">
        <v>29631</v>
      </c>
      <c r="C4505" t="s">
        <v>29634</v>
      </c>
      <c r="E4505" t="s">
        <v>21844</v>
      </c>
      <c r="F4505" t="s">
        <v>29633</v>
      </c>
      <c r="H4505" s="12"/>
    </row>
    <row r="4506" spans="1:8" x14ac:dyDescent="0.3">
      <c r="A4506" s="50">
        <v>97122011000</v>
      </c>
      <c r="B4506" s="14" t="s">
        <v>29631</v>
      </c>
      <c r="C4506" t="s">
        <v>29634</v>
      </c>
      <c r="E4506" t="s">
        <v>21486</v>
      </c>
      <c r="F4506" t="s">
        <v>29633</v>
      </c>
      <c r="H4506" s="12"/>
    </row>
    <row r="4507" spans="1:8" x14ac:dyDescent="0.3">
      <c r="A4507" s="50">
        <v>97122011000</v>
      </c>
      <c r="B4507" s="14" t="s">
        <v>29631</v>
      </c>
      <c r="C4507" t="s">
        <v>29634</v>
      </c>
      <c r="E4507" t="s">
        <v>21151</v>
      </c>
      <c r="F4507" t="s">
        <v>29633</v>
      </c>
      <c r="H4507" s="12"/>
    </row>
    <row r="4508" spans="1:8" x14ac:dyDescent="0.3">
      <c r="A4508" s="50">
        <v>97122012000</v>
      </c>
      <c r="B4508" s="14" t="s">
        <v>29548</v>
      </c>
      <c r="C4508" t="s">
        <v>29549</v>
      </c>
      <c r="D4508" s="14">
        <v>1</v>
      </c>
      <c r="E4508" t="s">
        <v>21192</v>
      </c>
      <c r="F4508" t="s">
        <v>29550</v>
      </c>
      <c r="H4508" s="12"/>
    </row>
    <row r="4509" spans="1:8" x14ac:dyDescent="0.3">
      <c r="A4509" s="50">
        <v>97122015000</v>
      </c>
      <c r="B4509" s="14" t="s">
        <v>29682</v>
      </c>
      <c r="C4509" t="s">
        <v>29683</v>
      </c>
      <c r="D4509" s="14">
        <v>1</v>
      </c>
      <c r="E4509" t="s">
        <v>21002</v>
      </c>
      <c r="F4509" t="s">
        <v>21643</v>
      </c>
      <c r="H4509" s="12"/>
    </row>
    <row r="4510" spans="1:8" x14ac:dyDescent="0.3">
      <c r="A4510" s="50">
        <v>97122017000</v>
      </c>
      <c r="B4510" s="14" t="s">
        <v>40693</v>
      </c>
      <c r="C4510" t="s">
        <v>40694</v>
      </c>
      <c r="D4510" s="14">
        <v>3</v>
      </c>
      <c r="E4510" t="s">
        <v>21460</v>
      </c>
      <c r="F4510" t="s">
        <v>40695</v>
      </c>
      <c r="H4510" s="12"/>
    </row>
    <row r="4511" spans="1:8" x14ac:dyDescent="0.3">
      <c r="A4511" s="50">
        <v>97122017000</v>
      </c>
      <c r="B4511" s="14" t="s">
        <v>40693</v>
      </c>
      <c r="C4511" t="s">
        <v>40694</v>
      </c>
      <c r="E4511" t="s">
        <v>21105</v>
      </c>
      <c r="F4511" t="s">
        <v>40695</v>
      </c>
      <c r="H4511" s="12"/>
    </row>
    <row r="4512" spans="1:8" x14ac:dyDescent="0.3">
      <c r="A4512" s="50">
        <v>97122017000</v>
      </c>
      <c r="B4512" s="14" t="s">
        <v>40693</v>
      </c>
      <c r="C4512" t="s">
        <v>40694</v>
      </c>
      <c r="E4512" t="s">
        <v>21210</v>
      </c>
      <c r="F4512" t="s">
        <v>40695</v>
      </c>
      <c r="G4512" t="s">
        <v>40696</v>
      </c>
      <c r="H4512" s="12"/>
    </row>
    <row r="4513" spans="1:8" x14ac:dyDescent="0.3">
      <c r="A4513" s="50">
        <v>97122017000</v>
      </c>
      <c r="B4513" s="14" t="s">
        <v>40693</v>
      </c>
      <c r="C4513" t="s">
        <v>40697</v>
      </c>
      <c r="D4513" s="14">
        <v>3</v>
      </c>
      <c r="E4513" t="s">
        <v>22475</v>
      </c>
      <c r="F4513" t="s">
        <v>40695</v>
      </c>
      <c r="H4513" s="12"/>
    </row>
    <row r="4514" spans="1:8" x14ac:dyDescent="0.3">
      <c r="A4514" s="50">
        <v>97122017000</v>
      </c>
      <c r="B4514" s="14" t="s">
        <v>40693</v>
      </c>
      <c r="C4514" t="s">
        <v>40698</v>
      </c>
      <c r="E4514" t="s">
        <v>20945</v>
      </c>
      <c r="F4514" t="s">
        <v>40695</v>
      </c>
      <c r="H4514" s="12"/>
    </row>
    <row r="4515" spans="1:8" x14ac:dyDescent="0.3">
      <c r="A4515" s="50">
        <v>97122017000</v>
      </c>
      <c r="B4515" s="14" t="s">
        <v>40693</v>
      </c>
      <c r="C4515" t="s">
        <v>40697</v>
      </c>
      <c r="E4515" t="s">
        <v>27301</v>
      </c>
      <c r="F4515" t="s">
        <v>40699</v>
      </c>
      <c r="G4515" t="s">
        <v>40700</v>
      </c>
      <c r="H4515" s="12"/>
    </row>
    <row r="4516" spans="1:8" x14ac:dyDescent="0.3">
      <c r="A4516" s="50">
        <v>97122019000</v>
      </c>
      <c r="B4516" s="14" t="s">
        <v>40779</v>
      </c>
      <c r="C4516" t="s">
        <v>40780</v>
      </c>
      <c r="D4516" s="14">
        <v>1</v>
      </c>
      <c r="E4516" t="s">
        <v>21736</v>
      </c>
      <c r="F4516" t="s">
        <v>40781</v>
      </c>
      <c r="H4516" s="12"/>
    </row>
    <row r="4517" spans="1:8" x14ac:dyDescent="0.3">
      <c r="A4517" s="50">
        <v>97122020000</v>
      </c>
      <c r="B4517" s="14" t="s">
        <v>20460</v>
      </c>
      <c r="D4517" s="14">
        <v>0</v>
      </c>
      <c r="H4517" s="12"/>
    </row>
    <row r="4518" spans="1:8" x14ac:dyDescent="0.3">
      <c r="A4518" s="50">
        <v>97123001000</v>
      </c>
      <c r="B4518" s="14" t="s">
        <v>41034</v>
      </c>
      <c r="C4518" t="s">
        <v>41035</v>
      </c>
      <c r="D4518" s="14">
        <v>1</v>
      </c>
      <c r="E4518" t="s">
        <v>20945</v>
      </c>
      <c r="F4518" t="s">
        <v>25991</v>
      </c>
      <c r="H4518" s="12"/>
    </row>
    <row r="4519" spans="1:8" x14ac:dyDescent="0.3">
      <c r="A4519" s="50">
        <v>97123002000</v>
      </c>
      <c r="B4519" s="14" t="s">
        <v>29722</v>
      </c>
      <c r="C4519" t="s">
        <v>29723</v>
      </c>
      <c r="D4519" s="14">
        <v>2</v>
      </c>
      <c r="E4519" t="s">
        <v>20923</v>
      </c>
      <c r="F4519" t="s">
        <v>29724</v>
      </c>
      <c r="H4519" s="12"/>
    </row>
    <row r="4520" spans="1:8" x14ac:dyDescent="0.3">
      <c r="A4520" s="50">
        <v>97123002000</v>
      </c>
      <c r="B4520" s="14" t="s">
        <v>29722</v>
      </c>
      <c r="C4520" t="s">
        <v>29725</v>
      </c>
      <c r="E4520" t="s">
        <v>22562</v>
      </c>
      <c r="F4520" t="s">
        <v>29724</v>
      </c>
      <c r="H4520" s="12"/>
    </row>
    <row r="4521" spans="1:8" x14ac:dyDescent="0.3">
      <c r="A4521" s="50">
        <v>97130003000</v>
      </c>
      <c r="B4521" s="14" t="s">
        <v>27968</v>
      </c>
      <c r="C4521" t="s">
        <v>27969</v>
      </c>
      <c r="D4521" s="14">
        <v>2</v>
      </c>
      <c r="E4521" t="s">
        <v>21654</v>
      </c>
      <c r="F4521" t="s">
        <v>27970</v>
      </c>
      <c r="G4521" t="s">
        <v>27971</v>
      </c>
      <c r="H4521" s="12"/>
    </row>
    <row r="4522" spans="1:8" x14ac:dyDescent="0.3">
      <c r="A4522" s="50">
        <v>97130003000</v>
      </c>
      <c r="B4522" s="14" t="s">
        <v>27968</v>
      </c>
      <c r="C4522" t="s">
        <v>27969</v>
      </c>
      <c r="E4522" t="s">
        <v>21408</v>
      </c>
      <c r="F4522" t="s">
        <v>27970</v>
      </c>
      <c r="H4522" s="12"/>
    </row>
    <row r="4523" spans="1:8" x14ac:dyDescent="0.3">
      <c r="A4523" s="50">
        <v>97130004000</v>
      </c>
      <c r="B4523" s="14" t="s">
        <v>28016</v>
      </c>
      <c r="C4523" t="s">
        <v>28017</v>
      </c>
      <c r="D4523" s="14">
        <v>1</v>
      </c>
      <c r="E4523" t="s">
        <v>21148</v>
      </c>
      <c r="F4523" t="s">
        <v>28018</v>
      </c>
      <c r="G4523" t="s">
        <v>28019</v>
      </c>
      <c r="H4523" s="12"/>
    </row>
    <row r="4524" spans="1:8" x14ac:dyDescent="0.3">
      <c r="A4524" s="50">
        <v>97130005000</v>
      </c>
      <c r="B4524" s="14" t="s">
        <v>28179</v>
      </c>
      <c r="C4524" t="s">
        <v>28180</v>
      </c>
      <c r="D4524" s="14">
        <v>2</v>
      </c>
      <c r="E4524" t="s">
        <v>20945</v>
      </c>
      <c r="F4524" t="s">
        <v>28181</v>
      </c>
      <c r="H4524" s="12"/>
    </row>
    <row r="4525" spans="1:8" x14ac:dyDescent="0.3">
      <c r="A4525" s="50">
        <v>97130005000</v>
      </c>
      <c r="B4525" s="14" t="s">
        <v>28179</v>
      </c>
      <c r="C4525" t="s">
        <v>28180</v>
      </c>
      <c r="E4525" t="s">
        <v>21536</v>
      </c>
      <c r="F4525" t="s">
        <v>28181</v>
      </c>
      <c r="H4525" s="12"/>
    </row>
    <row r="4526" spans="1:8" x14ac:dyDescent="0.3">
      <c r="A4526" s="50">
        <v>97130006000</v>
      </c>
      <c r="B4526" s="14" t="s">
        <v>28160</v>
      </c>
      <c r="C4526" t="s">
        <v>28161</v>
      </c>
      <c r="D4526" s="14">
        <v>2</v>
      </c>
      <c r="E4526" t="s">
        <v>22402</v>
      </c>
      <c r="F4526" t="s">
        <v>22861</v>
      </c>
      <c r="H4526" s="12"/>
    </row>
    <row r="4527" spans="1:8" x14ac:dyDescent="0.3">
      <c r="A4527" s="50">
        <v>97130006000</v>
      </c>
      <c r="B4527" s="14" t="s">
        <v>28160</v>
      </c>
      <c r="C4527" t="s">
        <v>28162</v>
      </c>
      <c r="E4527" t="s">
        <v>21584</v>
      </c>
      <c r="F4527" t="s">
        <v>22861</v>
      </c>
      <c r="H4527" s="12"/>
    </row>
    <row r="4528" spans="1:8" x14ac:dyDescent="0.3">
      <c r="A4528" s="50">
        <v>97140001000</v>
      </c>
      <c r="B4528" s="14" t="s">
        <v>29369</v>
      </c>
      <c r="C4528" t="s">
        <v>29370</v>
      </c>
      <c r="D4528" s="14">
        <v>2</v>
      </c>
      <c r="E4528" t="s">
        <v>23134</v>
      </c>
      <c r="F4528" t="s">
        <v>25138</v>
      </c>
      <c r="H4528" s="12"/>
    </row>
    <row r="4529" spans="1:8" x14ac:dyDescent="0.3">
      <c r="A4529" s="50">
        <v>97140001000</v>
      </c>
      <c r="B4529" s="14" t="s">
        <v>29369</v>
      </c>
      <c r="C4529" t="s">
        <v>29371</v>
      </c>
      <c r="E4529" t="s">
        <v>21335</v>
      </c>
      <c r="F4529" t="s">
        <v>25138</v>
      </c>
      <c r="H4529" s="12"/>
    </row>
    <row r="4530" spans="1:8" x14ac:dyDescent="0.3">
      <c r="A4530" s="50">
        <v>97140002000</v>
      </c>
      <c r="B4530" s="14" t="s">
        <v>29601</v>
      </c>
      <c r="C4530" t="s">
        <v>29602</v>
      </c>
      <c r="D4530" s="14">
        <v>2</v>
      </c>
      <c r="E4530" t="s">
        <v>23966</v>
      </c>
      <c r="F4530" t="s">
        <v>29603</v>
      </c>
      <c r="G4530" t="s">
        <v>29604</v>
      </c>
      <c r="H4530" s="12"/>
    </row>
    <row r="4531" spans="1:8" x14ac:dyDescent="0.3">
      <c r="A4531" s="50">
        <v>97140002000</v>
      </c>
      <c r="B4531" s="14" t="s">
        <v>29601</v>
      </c>
      <c r="C4531" t="s">
        <v>29602</v>
      </c>
      <c r="E4531" t="s">
        <v>21407</v>
      </c>
      <c r="F4531" t="s">
        <v>29603</v>
      </c>
      <c r="G4531" t="s">
        <v>29604</v>
      </c>
      <c r="H4531" s="12"/>
    </row>
    <row r="4532" spans="1:8" x14ac:dyDescent="0.3">
      <c r="A4532" s="50">
        <v>97140003000</v>
      </c>
      <c r="B4532" s="14" t="s">
        <v>29637</v>
      </c>
      <c r="C4532" t="s">
        <v>29638</v>
      </c>
      <c r="D4532" s="14">
        <v>2</v>
      </c>
      <c r="E4532" t="s">
        <v>22671</v>
      </c>
      <c r="F4532" t="s">
        <v>29639</v>
      </c>
      <c r="H4532" s="12"/>
    </row>
    <row r="4533" spans="1:8" x14ac:dyDescent="0.3">
      <c r="A4533" s="50">
        <v>97140003000</v>
      </c>
      <c r="B4533" s="14" t="s">
        <v>29637</v>
      </c>
      <c r="C4533" t="s">
        <v>29638</v>
      </c>
      <c r="E4533" t="s">
        <v>22477</v>
      </c>
      <c r="F4533" t="s">
        <v>29639</v>
      </c>
      <c r="H4533" s="12"/>
    </row>
    <row r="4534" spans="1:8" x14ac:dyDescent="0.3">
      <c r="A4534" s="50">
        <v>97140004000</v>
      </c>
      <c r="B4534" s="14" t="s">
        <v>29688</v>
      </c>
      <c r="C4534" t="s">
        <v>29689</v>
      </c>
      <c r="D4534" s="14">
        <v>2</v>
      </c>
      <c r="E4534" t="s">
        <v>21726</v>
      </c>
      <c r="F4534" t="s">
        <v>29690</v>
      </c>
      <c r="H4534" s="12"/>
    </row>
    <row r="4535" spans="1:8" x14ac:dyDescent="0.3">
      <c r="A4535" s="50">
        <v>97140004000</v>
      </c>
      <c r="B4535" s="14" t="s">
        <v>29688</v>
      </c>
      <c r="C4535" t="s">
        <v>29689</v>
      </c>
      <c r="E4535" t="s">
        <v>21486</v>
      </c>
      <c r="F4535" t="s">
        <v>29691</v>
      </c>
      <c r="H4535" s="12"/>
    </row>
    <row r="4536" spans="1:8" x14ac:dyDescent="0.3">
      <c r="A4536" s="50">
        <v>97140005000</v>
      </c>
      <c r="B4536" s="14" t="s">
        <v>41054</v>
      </c>
      <c r="C4536" t="s">
        <v>41055</v>
      </c>
      <c r="D4536" s="14">
        <v>2</v>
      </c>
      <c r="E4536" t="s">
        <v>22402</v>
      </c>
      <c r="F4536" t="s">
        <v>23605</v>
      </c>
      <c r="H4536" s="12"/>
    </row>
    <row r="4537" spans="1:8" x14ac:dyDescent="0.3">
      <c r="A4537" s="50">
        <v>97140005000</v>
      </c>
      <c r="B4537" s="14" t="s">
        <v>41054</v>
      </c>
      <c r="C4537" t="s">
        <v>41055</v>
      </c>
      <c r="E4537" t="s">
        <v>21115</v>
      </c>
      <c r="F4537" t="s">
        <v>23605</v>
      </c>
      <c r="H4537" s="12"/>
    </row>
    <row r="4538" spans="1:8" x14ac:dyDescent="0.3">
      <c r="A4538" s="50">
        <v>97140006000</v>
      </c>
      <c r="B4538" s="14" t="s">
        <v>41052</v>
      </c>
      <c r="C4538" t="s">
        <v>41053</v>
      </c>
      <c r="D4538" s="14">
        <v>2</v>
      </c>
      <c r="E4538" t="s">
        <v>20923</v>
      </c>
      <c r="F4538" t="s">
        <v>22559</v>
      </c>
      <c r="H4538" s="12"/>
    </row>
    <row r="4539" spans="1:8" x14ac:dyDescent="0.3">
      <c r="A4539" s="50">
        <v>97140006000</v>
      </c>
      <c r="B4539" s="14" t="s">
        <v>41052</v>
      </c>
      <c r="C4539" t="s">
        <v>41053</v>
      </c>
      <c r="E4539" t="s">
        <v>34539</v>
      </c>
      <c r="F4539" t="s">
        <v>22559</v>
      </c>
      <c r="H4539" s="12"/>
    </row>
    <row r="4540" spans="1:8" x14ac:dyDescent="0.3">
      <c r="A4540" s="50">
        <v>97140007000</v>
      </c>
      <c r="B4540" s="14" t="s">
        <v>41036</v>
      </c>
      <c r="C4540" t="s">
        <v>41037</v>
      </c>
      <c r="D4540" s="14">
        <v>2</v>
      </c>
      <c r="E4540" t="s">
        <v>21051</v>
      </c>
      <c r="F4540" t="s">
        <v>31180</v>
      </c>
      <c r="H4540" s="12"/>
    </row>
    <row r="4541" spans="1:8" x14ac:dyDescent="0.3">
      <c r="A4541" s="50">
        <v>97140007000</v>
      </c>
      <c r="B4541" s="14" t="s">
        <v>41036</v>
      </c>
      <c r="C4541" t="s">
        <v>41037</v>
      </c>
      <c r="E4541" t="s">
        <v>41038</v>
      </c>
      <c r="F4541" t="s">
        <v>31180</v>
      </c>
      <c r="H4541" s="12"/>
    </row>
    <row r="4542" spans="1:8" x14ac:dyDescent="0.3">
      <c r="A4542" s="50">
        <v>97140008000</v>
      </c>
      <c r="B4542" s="14" t="s">
        <v>30278</v>
      </c>
      <c r="C4542" t="s">
        <v>30279</v>
      </c>
      <c r="D4542" s="14">
        <v>2</v>
      </c>
      <c r="E4542" t="s">
        <v>21789</v>
      </c>
      <c r="F4542" t="s">
        <v>21989</v>
      </c>
      <c r="H4542" s="12"/>
    </row>
    <row r="4543" spans="1:8" x14ac:dyDescent="0.3">
      <c r="A4543" s="50">
        <v>97140008000</v>
      </c>
      <c r="B4543" s="14" t="s">
        <v>30278</v>
      </c>
      <c r="C4543" t="s">
        <v>30279</v>
      </c>
      <c r="E4543" t="s">
        <v>30280</v>
      </c>
      <c r="F4543" t="s">
        <v>30281</v>
      </c>
      <c r="H4543" s="12"/>
    </row>
    <row r="4544" spans="1:8" x14ac:dyDescent="0.3">
      <c r="A4544" s="50">
        <v>97140009000</v>
      </c>
      <c r="B4544" s="14" t="s">
        <v>30375</v>
      </c>
      <c r="C4544" t="s">
        <v>30376</v>
      </c>
      <c r="D4544" s="14">
        <v>2</v>
      </c>
      <c r="E4544" t="s">
        <v>21354</v>
      </c>
      <c r="F4544" t="s">
        <v>24652</v>
      </c>
      <c r="H4544" s="12"/>
    </row>
    <row r="4545" spans="1:8" x14ac:dyDescent="0.3">
      <c r="A4545" s="50">
        <v>97140009000</v>
      </c>
      <c r="B4545" s="14" t="s">
        <v>30375</v>
      </c>
      <c r="C4545" t="s">
        <v>30376</v>
      </c>
      <c r="E4545" t="s">
        <v>30377</v>
      </c>
      <c r="F4545" t="s">
        <v>24652</v>
      </c>
      <c r="H4545" s="12"/>
    </row>
    <row r="4546" spans="1:8" x14ac:dyDescent="0.3">
      <c r="A4546" s="50">
        <v>97140010000</v>
      </c>
      <c r="B4546" s="14" t="s">
        <v>41079</v>
      </c>
      <c r="C4546" t="s">
        <v>41080</v>
      </c>
      <c r="D4546" s="14">
        <v>1</v>
      </c>
      <c r="E4546" t="s">
        <v>21038</v>
      </c>
      <c r="F4546" t="s">
        <v>41081</v>
      </c>
      <c r="H4546" s="12"/>
    </row>
    <row r="4547" spans="1:8" x14ac:dyDescent="0.3">
      <c r="A4547" s="50">
        <v>97140010000</v>
      </c>
      <c r="B4547" s="14" t="s">
        <v>41079</v>
      </c>
      <c r="C4547" t="s">
        <v>41082</v>
      </c>
      <c r="D4547" s="14">
        <v>1</v>
      </c>
      <c r="E4547" t="s">
        <v>22638</v>
      </c>
      <c r="F4547" t="s">
        <v>41081</v>
      </c>
      <c r="H4547" s="12"/>
    </row>
    <row r="4548" spans="1:8" x14ac:dyDescent="0.3">
      <c r="A4548" s="50">
        <v>97140011000</v>
      </c>
      <c r="B4548" s="14" t="s">
        <v>41072</v>
      </c>
      <c r="C4548" t="s">
        <v>41073</v>
      </c>
      <c r="D4548" s="14">
        <v>1</v>
      </c>
      <c r="E4548" t="s">
        <v>21442</v>
      </c>
      <c r="F4548" t="s">
        <v>41074</v>
      </c>
      <c r="H4548" s="12"/>
    </row>
    <row r="4549" spans="1:8" x14ac:dyDescent="0.3">
      <c r="A4549" s="50">
        <v>97140011000</v>
      </c>
      <c r="B4549" s="14" t="s">
        <v>41072</v>
      </c>
      <c r="C4549" t="s">
        <v>41075</v>
      </c>
      <c r="D4549" s="14">
        <v>1</v>
      </c>
      <c r="E4549" t="s">
        <v>22368</v>
      </c>
      <c r="F4549" t="s">
        <v>23849</v>
      </c>
      <c r="H4549" s="12"/>
    </row>
    <row r="4550" spans="1:8" x14ac:dyDescent="0.3">
      <c r="A4550" s="50">
        <v>97140012000</v>
      </c>
      <c r="B4550" s="14" t="s">
        <v>41056</v>
      </c>
      <c r="C4550" t="s">
        <v>41057</v>
      </c>
      <c r="D4550" s="14">
        <v>2</v>
      </c>
      <c r="E4550" t="s">
        <v>28363</v>
      </c>
      <c r="F4550" t="s">
        <v>40832</v>
      </c>
      <c r="G4550" t="s">
        <v>41058</v>
      </c>
      <c r="H4550" s="12"/>
    </row>
    <row r="4551" spans="1:8" x14ac:dyDescent="0.3">
      <c r="A4551" s="50">
        <v>97140012000</v>
      </c>
      <c r="B4551" s="14" t="s">
        <v>41056</v>
      </c>
      <c r="C4551" t="s">
        <v>41057</v>
      </c>
      <c r="E4551" t="s">
        <v>20959</v>
      </c>
      <c r="F4551" t="s">
        <v>40832</v>
      </c>
      <c r="G4551" t="s">
        <v>41058</v>
      </c>
      <c r="H4551" s="12"/>
    </row>
    <row r="4552" spans="1:8" x14ac:dyDescent="0.3">
      <c r="A4552" s="50">
        <v>97140012000</v>
      </c>
      <c r="B4552" s="14" t="s">
        <v>41056</v>
      </c>
      <c r="C4552" t="s">
        <v>41059</v>
      </c>
      <c r="D4552" s="14">
        <v>1</v>
      </c>
      <c r="E4552" t="s">
        <v>25210</v>
      </c>
      <c r="F4552" t="s">
        <v>27420</v>
      </c>
      <c r="H4552" s="12"/>
    </row>
    <row r="4553" spans="1:8" x14ac:dyDescent="0.3">
      <c r="A4553" s="50">
        <v>97140013000</v>
      </c>
      <c r="B4553" s="14" t="s">
        <v>30020</v>
      </c>
      <c r="C4553" t="s">
        <v>30021</v>
      </c>
      <c r="D4553" s="14">
        <v>3</v>
      </c>
      <c r="E4553" t="s">
        <v>21105</v>
      </c>
      <c r="F4553" t="s">
        <v>30022</v>
      </c>
      <c r="H4553" s="12"/>
    </row>
    <row r="4554" spans="1:8" x14ac:dyDescent="0.3">
      <c r="A4554" s="50">
        <v>97140013000</v>
      </c>
      <c r="B4554" s="14" t="s">
        <v>30020</v>
      </c>
      <c r="C4554" t="s">
        <v>30023</v>
      </c>
      <c r="E4554" t="s">
        <v>30024</v>
      </c>
      <c r="F4554" t="s">
        <v>30022</v>
      </c>
      <c r="H4554" s="12"/>
    </row>
    <row r="4555" spans="1:8" x14ac:dyDescent="0.3">
      <c r="A4555" s="50">
        <v>97140013000</v>
      </c>
      <c r="B4555" s="14" t="s">
        <v>30020</v>
      </c>
      <c r="C4555" t="s">
        <v>30023</v>
      </c>
      <c r="E4555" t="s">
        <v>21569</v>
      </c>
      <c r="F4555" t="s">
        <v>30022</v>
      </c>
      <c r="H4555" s="12"/>
    </row>
    <row r="4556" spans="1:8" x14ac:dyDescent="0.3">
      <c r="A4556" s="50">
        <v>97140014000</v>
      </c>
      <c r="B4556" s="14" t="s">
        <v>29971</v>
      </c>
      <c r="C4556" t="s">
        <v>29972</v>
      </c>
      <c r="D4556" s="14">
        <v>1</v>
      </c>
      <c r="E4556" t="s">
        <v>21212</v>
      </c>
      <c r="F4556" t="s">
        <v>21678</v>
      </c>
      <c r="H4556" s="12"/>
    </row>
    <row r="4557" spans="1:8" x14ac:dyDescent="0.3">
      <c r="A4557" s="50">
        <v>97140017000</v>
      </c>
      <c r="B4557" s="14" t="s">
        <v>29613</v>
      </c>
      <c r="C4557" t="s">
        <v>29614</v>
      </c>
      <c r="D4557" s="14">
        <v>3</v>
      </c>
      <c r="E4557" t="s">
        <v>21012</v>
      </c>
      <c r="F4557" t="s">
        <v>29615</v>
      </c>
      <c r="H4557" s="12"/>
    </row>
    <row r="4558" spans="1:8" x14ac:dyDescent="0.3">
      <c r="A4558" s="50">
        <v>97140017000</v>
      </c>
      <c r="B4558" s="14" t="s">
        <v>29613</v>
      </c>
      <c r="C4558" t="s">
        <v>29614</v>
      </c>
      <c r="E4558" t="s">
        <v>22329</v>
      </c>
      <c r="F4558" t="s">
        <v>29615</v>
      </c>
      <c r="H4558" s="12"/>
    </row>
    <row r="4559" spans="1:8" x14ac:dyDescent="0.3">
      <c r="A4559" s="50">
        <v>97140017000</v>
      </c>
      <c r="B4559" s="14" t="s">
        <v>29613</v>
      </c>
      <c r="C4559" t="s">
        <v>29616</v>
      </c>
      <c r="E4559" t="s">
        <v>29617</v>
      </c>
      <c r="F4559" t="s">
        <v>29615</v>
      </c>
      <c r="H4559" s="12"/>
    </row>
    <row r="4560" spans="1:8" x14ac:dyDescent="0.3">
      <c r="A4560" s="50">
        <v>97140018000</v>
      </c>
      <c r="B4560" s="14" t="s">
        <v>29393</v>
      </c>
      <c r="C4560" t="s">
        <v>29394</v>
      </c>
      <c r="D4560" s="14">
        <v>3</v>
      </c>
      <c r="E4560" t="s">
        <v>21911</v>
      </c>
      <c r="F4560" t="s">
        <v>27475</v>
      </c>
      <c r="H4560" s="12"/>
    </row>
    <row r="4561" spans="1:8" x14ac:dyDescent="0.3">
      <c r="A4561" s="50">
        <v>97140018000</v>
      </c>
      <c r="B4561" s="14" t="s">
        <v>29393</v>
      </c>
      <c r="C4561" t="s">
        <v>29394</v>
      </c>
      <c r="E4561" t="s">
        <v>25629</v>
      </c>
      <c r="F4561" t="s">
        <v>27475</v>
      </c>
      <c r="H4561" s="12"/>
    </row>
    <row r="4562" spans="1:8" x14ac:dyDescent="0.3">
      <c r="A4562" s="50">
        <v>97140018000</v>
      </c>
      <c r="B4562" s="14" t="s">
        <v>29393</v>
      </c>
      <c r="C4562" t="s">
        <v>29394</v>
      </c>
      <c r="E4562" t="s">
        <v>29395</v>
      </c>
      <c r="F4562" t="s">
        <v>27475</v>
      </c>
      <c r="H4562" s="12"/>
    </row>
    <row r="4563" spans="1:8" x14ac:dyDescent="0.3">
      <c r="A4563" s="50">
        <v>97140024000</v>
      </c>
      <c r="B4563" s="14" t="s">
        <v>29731</v>
      </c>
      <c r="C4563" t="s">
        <v>29732</v>
      </c>
      <c r="D4563" s="14">
        <v>2</v>
      </c>
      <c r="E4563" t="s">
        <v>22014</v>
      </c>
      <c r="F4563" t="s">
        <v>21859</v>
      </c>
      <c r="H4563" s="12"/>
    </row>
    <row r="4564" spans="1:8" x14ac:dyDescent="0.3">
      <c r="A4564" s="50">
        <v>97140024000</v>
      </c>
      <c r="B4564" s="14" t="s">
        <v>29731</v>
      </c>
      <c r="C4564" t="s">
        <v>29732</v>
      </c>
      <c r="E4564" t="s">
        <v>21966</v>
      </c>
      <c r="F4564" t="s">
        <v>21859</v>
      </c>
      <c r="H4564" s="12"/>
    </row>
    <row r="4565" spans="1:8" x14ac:dyDescent="0.3">
      <c r="A4565" s="50">
        <v>97150001000</v>
      </c>
      <c r="B4565" s="14" t="s">
        <v>30414</v>
      </c>
      <c r="C4565" t="s">
        <v>30415</v>
      </c>
      <c r="D4565" s="14">
        <v>2</v>
      </c>
      <c r="E4565" t="s">
        <v>30416</v>
      </c>
      <c r="F4565" t="s">
        <v>30417</v>
      </c>
      <c r="H4565" s="12"/>
    </row>
    <row r="4566" spans="1:8" x14ac:dyDescent="0.3">
      <c r="A4566" s="50">
        <v>97150001000</v>
      </c>
      <c r="B4566" s="14" t="s">
        <v>30414</v>
      </c>
      <c r="C4566" t="s">
        <v>30415</v>
      </c>
      <c r="E4566" t="s">
        <v>30418</v>
      </c>
      <c r="F4566" t="s">
        <v>30417</v>
      </c>
      <c r="H4566" s="12"/>
    </row>
    <row r="4567" spans="1:8" x14ac:dyDescent="0.3">
      <c r="A4567" s="50">
        <v>97150002000</v>
      </c>
      <c r="B4567" s="14" t="s">
        <v>30557</v>
      </c>
      <c r="C4567" t="s">
        <v>30558</v>
      </c>
      <c r="D4567" s="14">
        <v>2</v>
      </c>
      <c r="E4567" t="s">
        <v>20996</v>
      </c>
      <c r="F4567" t="s">
        <v>30559</v>
      </c>
      <c r="H4567" s="12"/>
    </row>
    <row r="4568" spans="1:8" x14ac:dyDescent="0.3">
      <c r="A4568" s="50">
        <v>97150002000</v>
      </c>
      <c r="B4568" s="14" t="s">
        <v>30557</v>
      </c>
      <c r="C4568" t="s">
        <v>30558</v>
      </c>
      <c r="E4568" t="s">
        <v>22294</v>
      </c>
      <c r="F4568" t="s">
        <v>30560</v>
      </c>
      <c r="H4568" s="12"/>
    </row>
    <row r="4569" spans="1:8" x14ac:dyDescent="0.3">
      <c r="A4569" s="50">
        <v>97150003000</v>
      </c>
      <c r="B4569" s="14" t="s">
        <v>30694</v>
      </c>
      <c r="C4569" t="s">
        <v>30695</v>
      </c>
      <c r="D4569" s="14">
        <v>2</v>
      </c>
      <c r="E4569" t="s">
        <v>21628</v>
      </c>
      <c r="F4569" t="s">
        <v>23378</v>
      </c>
      <c r="H4569" s="12"/>
    </row>
    <row r="4570" spans="1:8" x14ac:dyDescent="0.3">
      <c r="A4570" s="50">
        <v>97150003000</v>
      </c>
      <c r="B4570" s="14" t="s">
        <v>30694</v>
      </c>
      <c r="C4570" t="s">
        <v>30696</v>
      </c>
      <c r="E4570" t="s">
        <v>21051</v>
      </c>
      <c r="F4570" t="s">
        <v>23378</v>
      </c>
      <c r="H4570" s="12"/>
    </row>
    <row r="4571" spans="1:8" x14ac:dyDescent="0.3">
      <c r="A4571" s="50">
        <v>97150005000</v>
      </c>
      <c r="B4571" s="14" t="s">
        <v>40803</v>
      </c>
      <c r="C4571" t="s">
        <v>40804</v>
      </c>
      <c r="D4571" s="14">
        <v>2</v>
      </c>
      <c r="E4571" t="s">
        <v>21203</v>
      </c>
      <c r="F4571" t="s">
        <v>27374</v>
      </c>
      <c r="H4571" s="12"/>
    </row>
    <row r="4572" spans="1:8" x14ac:dyDescent="0.3">
      <c r="A4572" s="50">
        <v>97150005000</v>
      </c>
      <c r="B4572" s="14" t="s">
        <v>40803</v>
      </c>
      <c r="C4572" t="s">
        <v>40804</v>
      </c>
      <c r="E4572" t="s">
        <v>22116</v>
      </c>
      <c r="F4572" t="s">
        <v>40805</v>
      </c>
      <c r="H4572" s="12"/>
    </row>
    <row r="4573" spans="1:8" x14ac:dyDescent="0.3">
      <c r="A4573" s="50">
        <v>97150006000</v>
      </c>
      <c r="B4573" s="14" t="s">
        <v>40833</v>
      </c>
      <c r="C4573" t="s">
        <v>40834</v>
      </c>
      <c r="D4573" s="14">
        <v>2</v>
      </c>
      <c r="E4573" t="s">
        <v>22611</v>
      </c>
      <c r="F4573" t="s">
        <v>40835</v>
      </c>
      <c r="H4573" s="12"/>
    </row>
    <row r="4574" spans="1:8" x14ac:dyDescent="0.3">
      <c r="A4574" s="50">
        <v>97150006000</v>
      </c>
      <c r="B4574" s="14" t="s">
        <v>40833</v>
      </c>
      <c r="C4574" t="s">
        <v>40834</v>
      </c>
      <c r="E4574" t="s">
        <v>29317</v>
      </c>
      <c r="F4574" t="s">
        <v>40836</v>
      </c>
      <c r="G4574" t="s">
        <v>40837</v>
      </c>
      <c r="H4574" s="12"/>
    </row>
    <row r="4575" spans="1:8" x14ac:dyDescent="0.3">
      <c r="A4575" s="50">
        <v>97150007000</v>
      </c>
      <c r="B4575" s="14" t="s">
        <v>40882</v>
      </c>
      <c r="C4575" t="s">
        <v>40883</v>
      </c>
      <c r="D4575" s="14">
        <v>4</v>
      </c>
      <c r="E4575" t="s">
        <v>21753</v>
      </c>
      <c r="F4575" t="s">
        <v>40565</v>
      </c>
      <c r="H4575" s="12"/>
    </row>
    <row r="4576" spans="1:8" x14ac:dyDescent="0.3">
      <c r="A4576" s="50">
        <v>97150007000</v>
      </c>
      <c r="B4576" s="14" t="s">
        <v>40882</v>
      </c>
      <c r="C4576" t="s">
        <v>40883</v>
      </c>
      <c r="E4576" t="s">
        <v>40884</v>
      </c>
      <c r="F4576" t="s">
        <v>40565</v>
      </c>
      <c r="H4576" s="12"/>
    </row>
    <row r="4577" spans="1:8" x14ac:dyDescent="0.3">
      <c r="A4577" s="50">
        <v>97150007000</v>
      </c>
      <c r="B4577" s="14" t="s">
        <v>40882</v>
      </c>
      <c r="C4577" t="s">
        <v>40885</v>
      </c>
      <c r="E4577" t="s">
        <v>40886</v>
      </c>
      <c r="F4577" t="s">
        <v>40565</v>
      </c>
      <c r="H4577" s="12"/>
    </row>
    <row r="4578" spans="1:8" x14ac:dyDescent="0.3">
      <c r="A4578" s="50">
        <v>97150007000</v>
      </c>
      <c r="B4578" s="14" t="s">
        <v>40882</v>
      </c>
      <c r="C4578" t="s">
        <v>40887</v>
      </c>
      <c r="E4578" t="s">
        <v>40888</v>
      </c>
      <c r="F4578" t="s">
        <v>40565</v>
      </c>
      <c r="H4578" s="12"/>
    </row>
    <row r="4579" spans="1:8" x14ac:dyDescent="0.3">
      <c r="A4579" s="50">
        <v>97150008000</v>
      </c>
      <c r="B4579" s="14" t="s">
        <v>30891</v>
      </c>
      <c r="C4579" t="s">
        <v>30892</v>
      </c>
      <c r="D4579" s="14">
        <v>6</v>
      </c>
      <c r="E4579" t="s">
        <v>21327</v>
      </c>
      <c r="F4579" t="s">
        <v>22453</v>
      </c>
      <c r="G4579" t="s">
        <v>30893</v>
      </c>
      <c r="H4579" s="12"/>
    </row>
    <row r="4580" spans="1:8" x14ac:dyDescent="0.3">
      <c r="A4580" s="50">
        <v>97150008000</v>
      </c>
      <c r="B4580" s="14" t="s">
        <v>30891</v>
      </c>
      <c r="C4580" t="s">
        <v>30892</v>
      </c>
      <c r="E4580" t="s">
        <v>23090</v>
      </c>
      <c r="F4580" t="s">
        <v>22453</v>
      </c>
      <c r="G4580" t="s">
        <v>30893</v>
      </c>
      <c r="H4580" s="12"/>
    </row>
    <row r="4581" spans="1:8" x14ac:dyDescent="0.3">
      <c r="A4581" s="50">
        <v>97150008000</v>
      </c>
      <c r="B4581" s="14" t="s">
        <v>30891</v>
      </c>
      <c r="C4581" t="s">
        <v>30892</v>
      </c>
      <c r="E4581" t="s">
        <v>30894</v>
      </c>
      <c r="F4581" t="s">
        <v>22453</v>
      </c>
      <c r="G4581" t="s">
        <v>30893</v>
      </c>
      <c r="H4581" s="12"/>
    </row>
    <row r="4582" spans="1:8" x14ac:dyDescent="0.3">
      <c r="A4582" s="50">
        <v>97150008000</v>
      </c>
      <c r="B4582" s="14" t="s">
        <v>30891</v>
      </c>
      <c r="C4582" t="s">
        <v>30892</v>
      </c>
      <c r="E4582" t="s">
        <v>21892</v>
      </c>
      <c r="F4582" t="s">
        <v>22453</v>
      </c>
      <c r="G4582" t="s">
        <v>30893</v>
      </c>
      <c r="H4582" s="12"/>
    </row>
    <row r="4583" spans="1:8" x14ac:dyDescent="0.3">
      <c r="A4583" s="50">
        <v>97150008000</v>
      </c>
      <c r="B4583" s="14" t="s">
        <v>30891</v>
      </c>
      <c r="C4583" t="s">
        <v>30892</v>
      </c>
      <c r="E4583" t="s">
        <v>22821</v>
      </c>
      <c r="F4583" t="s">
        <v>21104</v>
      </c>
      <c r="H4583" s="12"/>
    </row>
    <row r="4584" spans="1:8" x14ac:dyDescent="0.3">
      <c r="A4584" s="50">
        <v>97150008000</v>
      </c>
      <c r="B4584" s="14" t="s">
        <v>30891</v>
      </c>
      <c r="C4584" t="s">
        <v>30895</v>
      </c>
      <c r="E4584" t="s">
        <v>21141</v>
      </c>
      <c r="F4584" t="s">
        <v>21104</v>
      </c>
      <c r="H4584" s="12"/>
    </row>
    <row r="4585" spans="1:8" x14ac:dyDescent="0.3">
      <c r="A4585" s="50">
        <v>97150016000</v>
      </c>
      <c r="B4585" s="14" t="s">
        <v>30918</v>
      </c>
      <c r="C4585" t="s">
        <v>30919</v>
      </c>
      <c r="D4585" s="14">
        <v>3</v>
      </c>
      <c r="E4585" t="s">
        <v>28225</v>
      </c>
      <c r="F4585" t="s">
        <v>30920</v>
      </c>
      <c r="H4585" s="12"/>
    </row>
    <row r="4586" spans="1:8" x14ac:dyDescent="0.3">
      <c r="A4586" s="50">
        <v>97150016000</v>
      </c>
      <c r="B4586" s="14" t="s">
        <v>30918</v>
      </c>
      <c r="C4586" t="s">
        <v>30919</v>
      </c>
      <c r="E4586" t="s">
        <v>30921</v>
      </c>
      <c r="F4586" t="s">
        <v>30920</v>
      </c>
      <c r="H4586" s="12"/>
    </row>
    <row r="4587" spans="1:8" x14ac:dyDescent="0.3">
      <c r="A4587" s="50">
        <v>97150016000</v>
      </c>
      <c r="B4587" s="14" t="s">
        <v>30918</v>
      </c>
      <c r="C4587" t="s">
        <v>30919</v>
      </c>
      <c r="E4587" t="s">
        <v>20931</v>
      </c>
      <c r="F4587" t="s">
        <v>30920</v>
      </c>
      <c r="H4587" s="12"/>
    </row>
    <row r="4588" spans="1:8" x14ac:dyDescent="0.3">
      <c r="A4588" s="50">
        <v>97150017000</v>
      </c>
      <c r="B4588" s="14" t="s">
        <v>30763</v>
      </c>
      <c r="C4588" t="s">
        <v>30764</v>
      </c>
      <c r="D4588" s="14">
        <v>2</v>
      </c>
      <c r="E4588" t="s">
        <v>30765</v>
      </c>
      <c r="F4588" t="s">
        <v>30766</v>
      </c>
      <c r="H4588" s="12"/>
    </row>
    <row r="4589" spans="1:8" x14ac:dyDescent="0.3">
      <c r="A4589" s="50">
        <v>97150017000</v>
      </c>
      <c r="B4589" s="14" t="s">
        <v>30763</v>
      </c>
      <c r="C4589" t="s">
        <v>30764</v>
      </c>
      <c r="E4589" t="s">
        <v>30767</v>
      </c>
      <c r="F4589" t="s">
        <v>30766</v>
      </c>
      <c r="H4589" s="12"/>
    </row>
    <row r="4590" spans="1:8" x14ac:dyDescent="0.3">
      <c r="A4590" s="50">
        <v>97150018000</v>
      </c>
      <c r="B4590" s="14" t="s">
        <v>30687</v>
      </c>
      <c r="C4590" t="s">
        <v>30688</v>
      </c>
      <c r="D4590" s="14">
        <v>2</v>
      </c>
      <c r="E4590" t="s">
        <v>21966</v>
      </c>
      <c r="F4590" t="s">
        <v>27475</v>
      </c>
      <c r="H4590" s="12"/>
    </row>
    <row r="4591" spans="1:8" x14ac:dyDescent="0.3">
      <c r="A4591" s="50">
        <v>97150018000</v>
      </c>
      <c r="B4591" s="14" t="s">
        <v>30687</v>
      </c>
      <c r="C4591" t="s">
        <v>30688</v>
      </c>
      <c r="E4591" t="s">
        <v>20949</v>
      </c>
      <c r="F4591" t="s">
        <v>27475</v>
      </c>
      <c r="H4591" s="12"/>
    </row>
    <row r="4592" spans="1:8" x14ac:dyDescent="0.3">
      <c r="A4592" s="50">
        <v>97150019000</v>
      </c>
      <c r="B4592" s="14" t="s">
        <v>30470</v>
      </c>
      <c r="C4592" t="s">
        <v>30471</v>
      </c>
      <c r="D4592" s="14">
        <v>2</v>
      </c>
      <c r="E4592" t="s">
        <v>21192</v>
      </c>
      <c r="F4592" t="s">
        <v>24087</v>
      </c>
      <c r="H4592" s="12"/>
    </row>
    <row r="4593" spans="1:8" x14ac:dyDescent="0.3">
      <c r="A4593" s="50">
        <v>97150019000</v>
      </c>
      <c r="B4593" s="14" t="s">
        <v>30470</v>
      </c>
      <c r="C4593" t="s">
        <v>30472</v>
      </c>
      <c r="E4593" t="s">
        <v>21074</v>
      </c>
      <c r="F4593" t="s">
        <v>24087</v>
      </c>
      <c r="H4593" s="12"/>
    </row>
    <row r="4594" spans="1:8" x14ac:dyDescent="0.3">
      <c r="A4594" s="50">
        <v>97150020000</v>
      </c>
      <c r="B4594" s="14" t="s">
        <v>20960</v>
      </c>
      <c r="C4594" t="s">
        <v>20961</v>
      </c>
      <c r="D4594" s="14">
        <v>1</v>
      </c>
      <c r="E4594" t="s">
        <v>20962</v>
      </c>
      <c r="F4594" t="s">
        <v>20963</v>
      </c>
      <c r="H4594" s="12"/>
    </row>
    <row r="4595" spans="1:8" x14ac:dyDescent="0.3">
      <c r="A4595" s="50">
        <v>97150022000</v>
      </c>
      <c r="B4595" s="14" t="s">
        <v>21207</v>
      </c>
      <c r="C4595" t="s">
        <v>21208</v>
      </c>
      <c r="D4595" s="14">
        <v>2</v>
      </c>
      <c r="E4595" t="s">
        <v>20949</v>
      </c>
      <c r="F4595" t="s">
        <v>21209</v>
      </c>
      <c r="H4595" s="12"/>
    </row>
    <row r="4596" spans="1:8" x14ac:dyDescent="0.3">
      <c r="A4596" s="50">
        <v>97150022000</v>
      </c>
      <c r="B4596" s="14" t="s">
        <v>21207</v>
      </c>
      <c r="C4596" t="s">
        <v>21208</v>
      </c>
      <c r="E4596" t="s">
        <v>21210</v>
      </c>
      <c r="F4596" t="s">
        <v>21209</v>
      </c>
      <c r="H4596" s="12"/>
    </row>
    <row r="4597" spans="1:8" x14ac:dyDescent="0.3">
      <c r="A4597" s="50">
        <v>97150022000</v>
      </c>
      <c r="B4597" s="14" t="s">
        <v>21207</v>
      </c>
      <c r="C4597" t="s">
        <v>21211</v>
      </c>
      <c r="D4597" s="14">
        <v>2</v>
      </c>
      <c r="E4597" t="s">
        <v>20952</v>
      </c>
      <c r="F4597" t="s">
        <v>21209</v>
      </c>
      <c r="H4597" s="12"/>
    </row>
    <row r="4598" spans="1:8" x14ac:dyDescent="0.3">
      <c r="A4598" s="50">
        <v>97150022000</v>
      </c>
      <c r="B4598" s="14" t="s">
        <v>21207</v>
      </c>
      <c r="C4598" t="s">
        <v>21211</v>
      </c>
      <c r="E4598" t="s">
        <v>21212</v>
      </c>
      <c r="F4598" t="s">
        <v>21213</v>
      </c>
      <c r="H4598" s="12"/>
    </row>
    <row r="4599" spans="1:8" x14ac:dyDescent="0.3">
      <c r="A4599" s="50">
        <v>97150023000</v>
      </c>
      <c r="B4599" s="14" t="s">
        <v>21288</v>
      </c>
      <c r="C4599" t="s">
        <v>21289</v>
      </c>
      <c r="D4599" s="14">
        <v>2</v>
      </c>
      <c r="E4599" t="s">
        <v>21034</v>
      </c>
      <c r="F4599" t="s">
        <v>21290</v>
      </c>
      <c r="H4599" s="12"/>
    </row>
    <row r="4600" spans="1:8" x14ac:dyDescent="0.3">
      <c r="A4600" s="50">
        <v>97150023000</v>
      </c>
      <c r="B4600" s="14" t="s">
        <v>21288</v>
      </c>
      <c r="C4600" t="s">
        <v>21289</v>
      </c>
      <c r="E4600" t="s">
        <v>21291</v>
      </c>
      <c r="F4600" t="s">
        <v>21292</v>
      </c>
      <c r="H4600" s="12"/>
    </row>
    <row r="4601" spans="1:8" x14ac:dyDescent="0.3">
      <c r="A4601" s="50">
        <v>97150023000</v>
      </c>
      <c r="B4601" s="14" t="s">
        <v>21288</v>
      </c>
      <c r="C4601" t="s">
        <v>21293</v>
      </c>
      <c r="D4601" s="14">
        <v>2</v>
      </c>
      <c r="E4601" t="s">
        <v>21294</v>
      </c>
      <c r="F4601" t="s">
        <v>21290</v>
      </c>
      <c r="H4601" s="12"/>
    </row>
    <row r="4602" spans="1:8" x14ac:dyDescent="0.3">
      <c r="A4602" s="50">
        <v>97150023000</v>
      </c>
      <c r="B4602" s="14" t="s">
        <v>21288</v>
      </c>
      <c r="C4602" t="s">
        <v>21295</v>
      </c>
      <c r="E4602" t="s">
        <v>21034</v>
      </c>
      <c r="F4602" t="s">
        <v>21290</v>
      </c>
      <c r="H4602" s="12"/>
    </row>
    <row r="4603" spans="1:8" x14ac:dyDescent="0.3">
      <c r="A4603" s="50">
        <v>97150027000</v>
      </c>
      <c r="B4603" s="14" t="s">
        <v>32057</v>
      </c>
      <c r="C4603" t="s">
        <v>32058</v>
      </c>
      <c r="D4603" s="14">
        <v>2</v>
      </c>
      <c r="E4603" t="s">
        <v>22254</v>
      </c>
      <c r="F4603" t="s">
        <v>32059</v>
      </c>
      <c r="H4603" s="12"/>
    </row>
    <row r="4604" spans="1:8" x14ac:dyDescent="0.3">
      <c r="A4604" s="50">
        <v>97150027000</v>
      </c>
      <c r="B4604" s="14" t="s">
        <v>32057</v>
      </c>
      <c r="C4604" t="s">
        <v>32058</v>
      </c>
      <c r="E4604" t="s">
        <v>21258</v>
      </c>
      <c r="F4604" t="s">
        <v>32059</v>
      </c>
      <c r="H4604" s="12"/>
    </row>
    <row r="4605" spans="1:8" x14ac:dyDescent="0.3">
      <c r="A4605" s="50">
        <v>97150028000</v>
      </c>
      <c r="B4605" s="14" t="s">
        <v>32105</v>
      </c>
      <c r="C4605" t="s">
        <v>32106</v>
      </c>
      <c r="D4605" s="14">
        <v>2</v>
      </c>
      <c r="E4605" t="s">
        <v>32066</v>
      </c>
      <c r="F4605" t="s">
        <v>32107</v>
      </c>
      <c r="H4605" s="12"/>
    </row>
    <row r="4606" spans="1:8" x14ac:dyDescent="0.3">
      <c r="A4606" s="50">
        <v>97150028000</v>
      </c>
      <c r="B4606" s="14" t="s">
        <v>32105</v>
      </c>
      <c r="C4606" t="s">
        <v>32108</v>
      </c>
      <c r="E4606" t="s">
        <v>22081</v>
      </c>
      <c r="F4606" t="s">
        <v>32107</v>
      </c>
      <c r="H4606" s="12"/>
    </row>
    <row r="4607" spans="1:8" x14ac:dyDescent="0.3">
      <c r="A4607" s="50">
        <v>97150029000</v>
      </c>
      <c r="B4607" s="14" t="s">
        <v>32163</v>
      </c>
      <c r="C4607" t="s">
        <v>32164</v>
      </c>
      <c r="D4607" s="14">
        <v>2</v>
      </c>
      <c r="E4607" t="s">
        <v>22218</v>
      </c>
      <c r="F4607" t="s">
        <v>32165</v>
      </c>
      <c r="H4607" s="12"/>
    </row>
    <row r="4608" spans="1:8" x14ac:dyDescent="0.3">
      <c r="A4608" s="50">
        <v>97150029000</v>
      </c>
      <c r="B4608" s="14" t="s">
        <v>32163</v>
      </c>
      <c r="C4608" t="s">
        <v>32164</v>
      </c>
      <c r="E4608" t="s">
        <v>32166</v>
      </c>
      <c r="F4608" t="s">
        <v>32165</v>
      </c>
      <c r="H4608" s="12"/>
    </row>
    <row r="4609" spans="1:8" x14ac:dyDescent="0.3">
      <c r="A4609" s="50">
        <v>97150030000</v>
      </c>
      <c r="B4609" s="14" t="s">
        <v>20809</v>
      </c>
      <c r="D4609" s="14">
        <v>0</v>
      </c>
      <c r="H4609" s="12"/>
    </row>
    <row r="4610" spans="1:8" x14ac:dyDescent="0.3">
      <c r="A4610" s="50">
        <v>97150030000</v>
      </c>
      <c r="B4610" s="14" t="s">
        <v>20809</v>
      </c>
      <c r="C4610" t="s">
        <v>32189</v>
      </c>
      <c r="D4610" s="14">
        <v>1</v>
      </c>
      <c r="E4610" t="s">
        <v>22233</v>
      </c>
      <c r="F4610" t="s">
        <v>32190</v>
      </c>
      <c r="G4610" t="s">
        <v>32191</v>
      </c>
      <c r="H4610" s="12"/>
    </row>
    <row r="4611" spans="1:8" x14ac:dyDescent="0.3">
      <c r="A4611" s="50">
        <v>97150031000</v>
      </c>
      <c r="B4611" s="14" t="s">
        <v>32102</v>
      </c>
      <c r="C4611" t="s">
        <v>32103</v>
      </c>
      <c r="D4611" s="14">
        <v>1</v>
      </c>
      <c r="E4611" t="s">
        <v>22611</v>
      </c>
      <c r="F4611" t="s">
        <v>32104</v>
      </c>
      <c r="H4611" s="12"/>
    </row>
    <row r="4612" spans="1:8" x14ac:dyDescent="0.3">
      <c r="A4612" s="50">
        <v>97150043000</v>
      </c>
      <c r="B4612" s="14" t="s">
        <v>30999</v>
      </c>
      <c r="C4612" t="s">
        <v>31000</v>
      </c>
      <c r="D4612" s="14">
        <v>2</v>
      </c>
      <c r="E4612" t="s">
        <v>31001</v>
      </c>
      <c r="F4612" t="s">
        <v>31002</v>
      </c>
      <c r="H4612" s="12"/>
    </row>
    <row r="4613" spans="1:8" x14ac:dyDescent="0.3">
      <c r="A4613" s="50">
        <v>97150043000</v>
      </c>
      <c r="B4613" s="14" t="s">
        <v>30999</v>
      </c>
      <c r="C4613" t="s">
        <v>31003</v>
      </c>
      <c r="E4613" t="s">
        <v>21486</v>
      </c>
      <c r="F4613" t="s">
        <v>31002</v>
      </c>
      <c r="H4613" s="12"/>
    </row>
    <row r="4614" spans="1:8" x14ac:dyDescent="0.3">
      <c r="A4614" s="50">
        <v>97160001000</v>
      </c>
      <c r="B4614" s="14" t="s">
        <v>20282</v>
      </c>
      <c r="D4614" s="14">
        <v>0</v>
      </c>
      <c r="H4614" s="12"/>
    </row>
    <row r="4615" spans="1:8" x14ac:dyDescent="0.3">
      <c r="A4615" s="50">
        <v>97160002000</v>
      </c>
      <c r="B4615" s="14" t="s">
        <v>40436</v>
      </c>
      <c r="C4615" t="s">
        <v>40437</v>
      </c>
      <c r="D4615" s="14">
        <v>2</v>
      </c>
      <c r="E4615" t="s">
        <v>21105</v>
      </c>
      <c r="F4615" t="s">
        <v>27306</v>
      </c>
      <c r="H4615" s="12"/>
    </row>
    <row r="4616" spans="1:8" x14ac:dyDescent="0.3">
      <c r="A4616" s="50">
        <v>97160002000</v>
      </c>
      <c r="B4616" s="14" t="s">
        <v>40436</v>
      </c>
      <c r="C4616" t="s">
        <v>40438</v>
      </c>
      <c r="E4616" t="s">
        <v>31356</v>
      </c>
      <c r="F4616" t="s">
        <v>27306</v>
      </c>
      <c r="H4616" s="12"/>
    </row>
    <row r="4617" spans="1:8" x14ac:dyDescent="0.3">
      <c r="A4617" s="50">
        <v>97160004000</v>
      </c>
      <c r="B4617" s="14" t="s">
        <v>20008</v>
      </c>
      <c r="D4617" s="14">
        <v>0</v>
      </c>
      <c r="H4617" s="12"/>
    </row>
    <row r="4618" spans="1:8" x14ac:dyDescent="0.3">
      <c r="A4618" s="50">
        <v>97160004000</v>
      </c>
      <c r="B4618" s="14" t="s">
        <v>20008</v>
      </c>
      <c r="C4618" t="s">
        <v>40454</v>
      </c>
      <c r="D4618" s="14">
        <v>2</v>
      </c>
      <c r="E4618" t="s">
        <v>28140</v>
      </c>
      <c r="F4618" t="s">
        <v>30531</v>
      </c>
      <c r="H4618" s="12"/>
    </row>
    <row r="4619" spans="1:8" x14ac:dyDescent="0.3">
      <c r="A4619" s="50">
        <v>97160004000</v>
      </c>
      <c r="B4619" s="14" t="s">
        <v>20008</v>
      </c>
      <c r="C4619" t="s">
        <v>40454</v>
      </c>
      <c r="E4619" t="s">
        <v>21520</v>
      </c>
      <c r="F4619" t="s">
        <v>30531</v>
      </c>
      <c r="H4619" s="12"/>
    </row>
    <row r="4620" spans="1:8" x14ac:dyDescent="0.3">
      <c r="A4620" s="50">
        <v>97160005000</v>
      </c>
      <c r="B4620" s="14" t="s">
        <v>40498</v>
      </c>
      <c r="C4620" t="s">
        <v>40499</v>
      </c>
      <c r="D4620" s="14">
        <v>2</v>
      </c>
      <c r="E4620" t="s">
        <v>26686</v>
      </c>
      <c r="F4620" t="s">
        <v>40500</v>
      </c>
      <c r="H4620" s="12"/>
    </row>
    <row r="4621" spans="1:8" x14ac:dyDescent="0.3">
      <c r="A4621" s="50">
        <v>97160005000</v>
      </c>
      <c r="B4621" s="14" t="s">
        <v>40498</v>
      </c>
      <c r="C4621" t="s">
        <v>40499</v>
      </c>
      <c r="E4621" t="s">
        <v>21468</v>
      </c>
      <c r="F4621" t="s">
        <v>36079</v>
      </c>
      <c r="H4621" s="12"/>
    </row>
    <row r="4622" spans="1:8" x14ac:dyDescent="0.3">
      <c r="A4622" s="50">
        <v>97160008000</v>
      </c>
      <c r="B4622" s="14" t="s">
        <v>40546</v>
      </c>
      <c r="C4622" t="s">
        <v>40547</v>
      </c>
      <c r="D4622" s="14">
        <v>2</v>
      </c>
      <c r="E4622" t="s">
        <v>21613</v>
      </c>
      <c r="F4622" t="s">
        <v>22324</v>
      </c>
      <c r="H4622" s="12"/>
    </row>
    <row r="4623" spans="1:8" x14ac:dyDescent="0.3">
      <c r="A4623" s="50">
        <v>97160008000</v>
      </c>
      <c r="B4623" s="14" t="s">
        <v>40546</v>
      </c>
      <c r="C4623" t="s">
        <v>40547</v>
      </c>
      <c r="E4623" t="s">
        <v>30416</v>
      </c>
      <c r="F4623" t="s">
        <v>22324</v>
      </c>
      <c r="H4623" s="12"/>
    </row>
    <row r="4624" spans="1:8" x14ac:dyDescent="0.3">
      <c r="A4624" s="50">
        <v>97160008000</v>
      </c>
      <c r="B4624" s="14" t="s">
        <v>40546</v>
      </c>
      <c r="C4624" t="s">
        <v>40548</v>
      </c>
      <c r="D4624" s="14">
        <v>2</v>
      </c>
      <c r="E4624" t="s">
        <v>21922</v>
      </c>
      <c r="F4624" t="s">
        <v>22324</v>
      </c>
      <c r="H4624" s="12"/>
    </row>
    <row r="4625" spans="1:8" x14ac:dyDescent="0.3">
      <c r="A4625" s="50">
        <v>97160008000</v>
      </c>
      <c r="B4625" s="14" t="s">
        <v>40546</v>
      </c>
      <c r="C4625" t="s">
        <v>40549</v>
      </c>
      <c r="E4625" t="s">
        <v>21301</v>
      </c>
      <c r="F4625" t="s">
        <v>28149</v>
      </c>
      <c r="G4625" t="s">
        <v>40550</v>
      </c>
      <c r="H4625" s="12"/>
    </row>
    <row r="4626" spans="1:8" x14ac:dyDescent="0.3">
      <c r="A4626" s="50">
        <v>97160009000</v>
      </c>
      <c r="B4626" s="14" t="s">
        <v>36322</v>
      </c>
      <c r="C4626" t="s">
        <v>36323</v>
      </c>
      <c r="D4626" s="14">
        <v>1</v>
      </c>
      <c r="E4626" t="s">
        <v>22829</v>
      </c>
      <c r="F4626" t="s">
        <v>36324</v>
      </c>
      <c r="G4626" t="s">
        <v>36325</v>
      </c>
      <c r="H4626" s="12"/>
    </row>
    <row r="4627" spans="1:8" x14ac:dyDescent="0.3">
      <c r="A4627" s="50">
        <v>97160010000</v>
      </c>
      <c r="B4627" s="14" t="s">
        <v>40424</v>
      </c>
      <c r="C4627" t="s">
        <v>40425</v>
      </c>
      <c r="D4627" s="14">
        <v>4</v>
      </c>
      <c r="E4627" t="s">
        <v>32290</v>
      </c>
      <c r="F4627" t="s">
        <v>34317</v>
      </c>
      <c r="G4627" t="s">
        <v>40426</v>
      </c>
      <c r="H4627" s="12"/>
    </row>
    <row r="4628" spans="1:8" x14ac:dyDescent="0.3">
      <c r="A4628" s="50">
        <v>97160010000</v>
      </c>
      <c r="B4628" s="14" t="s">
        <v>40424</v>
      </c>
      <c r="C4628" t="s">
        <v>40425</v>
      </c>
      <c r="E4628" t="s">
        <v>21572</v>
      </c>
      <c r="F4628" t="s">
        <v>34317</v>
      </c>
      <c r="H4628" s="12"/>
    </row>
    <row r="4629" spans="1:8" x14ac:dyDescent="0.3">
      <c r="A4629" s="50">
        <v>97160010000</v>
      </c>
      <c r="B4629" s="14" t="s">
        <v>40424</v>
      </c>
      <c r="C4629" t="s">
        <v>40425</v>
      </c>
      <c r="E4629" t="s">
        <v>22035</v>
      </c>
      <c r="F4629" t="s">
        <v>34317</v>
      </c>
      <c r="H4629" s="12"/>
    </row>
    <row r="4630" spans="1:8" x14ac:dyDescent="0.3">
      <c r="A4630" s="50">
        <v>97160010000</v>
      </c>
      <c r="B4630" s="14" t="s">
        <v>40424</v>
      </c>
      <c r="C4630" t="s">
        <v>40425</v>
      </c>
      <c r="E4630" t="s">
        <v>40427</v>
      </c>
      <c r="F4630" t="s">
        <v>34317</v>
      </c>
      <c r="H4630" s="12"/>
    </row>
    <row r="4631" spans="1:8" x14ac:dyDescent="0.3">
      <c r="A4631" s="50">
        <v>97160011000</v>
      </c>
      <c r="B4631" s="14" t="s">
        <v>40455</v>
      </c>
      <c r="C4631" t="s">
        <v>40456</v>
      </c>
      <c r="D4631" s="14">
        <v>2</v>
      </c>
      <c r="E4631" t="s">
        <v>21167</v>
      </c>
      <c r="F4631" t="s">
        <v>24929</v>
      </c>
      <c r="H4631" s="12"/>
    </row>
    <row r="4632" spans="1:8" x14ac:dyDescent="0.3">
      <c r="A4632" s="50">
        <v>97160011000</v>
      </c>
      <c r="B4632" s="14" t="s">
        <v>40455</v>
      </c>
      <c r="C4632" t="s">
        <v>40456</v>
      </c>
      <c r="E4632" t="s">
        <v>22233</v>
      </c>
      <c r="F4632" t="s">
        <v>39254</v>
      </c>
      <c r="H4632" s="12"/>
    </row>
    <row r="4633" spans="1:8" x14ac:dyDescent="0.3">
      <c r="A4633" s="50">
        <v>97170001000</v>
      </c>
      <c r="B4633" s="14" t="s">
        <v>20964</v>
      </c>
      <c r="C4633" t="s">
        <v>20965</v>
      </c>
      <c r="D4633" s="14">
        <v>2</v>
      </c>
      <c r="E4633" t="s">
        <v>20966</v>
      </c>
      <c r="F4633" t="s">
        <v>20967</v>
      </c>
      <c r="H4633" s="12"/>
    </row>
    <row r="4634" spans="1:8" x14ac:dyDescent="0.3">
      <c r="A4634" s="50">
        <v>97170001000</v>
      </c>
      <c r="B4634" s="14" t="s">
        <v>20964</v>
      </c>
      <c r="C4634" t="s">
        <v>20965</v>
      </c>
      <c r="E4634" t="s">
        <v>20968</v>
      </c>
      <c r="F4634" t="s">
        <v>20969</v>
      </c>
      <c r="H4634" s="12"/>
    </row>
    <row r="4635" spans="1:8" x14ac:dyDescent="0.3">
      <c r="A4635" s="50">
        <v>97170002000</v>
      </c>
      <c r="B4635" s="14" t="s">
        <v>21023</v>
      </c>
      <c r="C4635" t="s">
        <v>21024</v>
      </c>
      <c r="D4635" s="14">
        <v>2</v>
      </c>
      <c r="E4635" t="s">
        <v>21025</v>
      </c>
      <c r="F4635" t="s">
        <v>21026</v>
      </c>
      <c r="H4635" s="12"/>
    </row>
    <row r="4636" spans="1:8" x14ac:dyDescent="0.3">
      <c r="A4636" s="50">
        <v>97170002000</v>
      </c>
      <c r="B4636" s="14" t="s">
        <v>21023</v>
      </c>
      <c r="C4636" t="s">
        <v>21024</v>
      </c>
      <c r="E4636" t="s">
        <v>21027</v>
      </c>
      <c r="F4636" t="s">
        <v>21028</v>
      </c>
      <c r="H4636" s="12"/>
    </row>
    <row r="4637" spans="1:8" x14ac:dyDescent="0.3">
      <c r="A4637" s="50">
        <v>97170003000</v>
      </c>
      <c r="B4637" s="14" t="s">
        <v>21064</v>
      </c>
      <c r="C4637" t="s">
        <v>21065</v>
      </c>
      <c r="D4637" s="14">
        <v>1</v>
      </c>
      <c r="E4637" t="s">
        <v>21066</v>
      </c>
      <c r="F4637" t="s">
        <v>21067</v>
      </c>
      <c r="H4637" s="12"/>
    </row>
    <row r="4638" spans="1:8" x14ac:dyDescent="0.3">
      <c r="A4638" s="50">
        <v>97170004000</v>
      </c>
      <c r="B4638" s="14" t="s">
        <v>21101</v>
      </c>
      <c r="C4638" t="s">
        <v>21102</v>
      </c>
      <c r="D4638" s="14">
        <v>2</v>
      </c>
      <c r="E4638" t="s">
        <v>21103</v>
      </c>
      <c r="F4638" t="s">
        <v>21104</v>
      </c>
      <c r="H4638" s="12"/>
    </row>
    <row r="4639" spans="1:8" x14ac:dyDescent="0.3">
      <c r="A4639" s="50">
        <v>97170004000</v>
      </c>
      <c r="B4639" s="14" t="s">
        <v>21101</v>
      </c>
      <c r="C4639" t="s">
        <v>21102</v>
      </c>
      <c r="E4639" t="s">
        <v>21105</v>
      </c>
      <c r="F4639" t="s">
        <v>21104</v>
      </c>
      <c r="H4639" s="12"/>
    </row>
    <row r="4640" spans="1:8" x14ac:dyDescent="0.3">
      <c r="A4640" s="50">
        <v>97170005000</v>
      </c>
      <c r="B4640" s="14" t="s">
        <v>21127</v>
      </c>
      <c r="C4640" t="s">
        <v>21128</v>
      </c>
      <c r="D4640" s="14">
        <v>2</v>
      </c>
      <c r="E4640" t="s">
        <v>20999</v>
      </c>
      <c r="F4640" t="s">
        <v>21129</v>
      </c>
      <c r="H4640" s="12"/>
    </row>
    <row r="4641" spans="1:8" x14ac:dyDescent="0.3">
      <c r="A4641" s="50">
        <v>97170005000</v>
      </c>
      <c r="B4641" s="14" t="s">
        <v>21127</v>
      </c>
      <c r="C4641" t="s">
        <v>21128</v>
      </c>
      <c r="E4641" t="s">
        <v>21130</v>
      </c>
      <c r="F4641" t="s">
        <v>21129</v>
      </c>
      <c r="H4641" s="12"/>
    </row>
    <row r="4642" spans="1:8" x14ac:dyDescent="0.3">
      <c r="A4642" s="50">
        <v>97170006000</v>
      </c>
      <c r="B4642" s="14" t="s">
        <v>21146</v>
      </c>
      <c r="C4642" t="s">
        <v>21147</v>
      </c>
      <c r="D4642" s="14">
        <v>3</v>
      </c>
      <c r="E4642" t="s">
        <v>21148</v>
      </c>
      <c r="F4642" t="s">
        <v>21149</v>
      </c>
      <c r="H4642" s="12"/>
    </row>
    <row r="4643" spans="1:8" x14ac:dyDescent="0.3">
      <c r="A4643" s="50">
        <v>97170006000</v>
      </c>
      <c r="B4643" s="14" t="s">
        <v>21146</v>
      </c>
      <c r="C4643" t="s">
        <v>21150</v>
      </c>
      <c r="E4643" t="s">
        <v>21051</v>
      </c>
      <c r="F4643" t="s">
        <v>21149</v>
      </c>
      <c r="H4643" s="12"/>
    </row>
    <row r="4644" spans="1:8" x14ac:dyDescent="0.3">
      <c r="A4644" s="50">
        <v>97170006000</v>
      </c>
      <c r="B4644" s="14" t="s">
        <v>21146</v>
      </c>
      <c r="C4644" t="s">
        <v>21147</v>
      </c>
      <c r="E4644" t="s">
        <v>21151</v>
      </c>
      <c r="F4644" t="s">
        <v>21149</v>
      </c>
      <c r="H4644" s="12"/>
    </row>
    <row r="4645" spans="1:8" x14ac:dyDescent="0.3">
      <c r="A4645" s="50">
        <v>97170008000</v>
      </c>
      <c r="B4645" s="14" t="s">
        <v>21198</v>
      </c>
      <c r="C4645" t="s">
        <v>21199</v>
      </c>
      <c r="D4645" s="14">
        <v>2</v>
      </c>
      <c r="E4645" t="s">
        <v>21010</v>
      </c>
      <c r="F4645" t="s">
        <v>21200</v>
      </c>
      <c r="H4645" s="12"/>
    </row>
    <row r="4646" spans="1:8" x14ac:dyDescent="0.3">
      <c r="A4646" s="50">
        <v>97170008000</v>
      </c>
      <c r="B4646" s="14" t="s">
        <v>21198</v>
      </c>
      <c r="C4646" t="s">
        <v>21199</v>
      </c>
      <c r="E4646" t="s">
        <v>21002</v>
      </c>
      <c r="F4646" t="s">
        <v>21200</v>
      </c>
      <c r="H4646" s="12"/>
    </row>
    <row r="4647" spans="1:8" x14ac:dyDescent="0.3">
      <c r="A4647" s="50">
        <v>97170009000</v>
      </c>
      <c r="B4647" s="14" t="s">
        <v>21218</v>
      </c>
      <c r="C4647" t="s">
        <v>21219</v>
      </c>
      <c r="D4647" s="14">
        <v>3</v>
      </c>
      <c r="E4647" t="s">
        <v>20945</v>
      </c>
      <c r="F4647" t="s">
        <v>21220</v>
      </c>
      <c r="H4647" s="12"/>
    </row>
    <row r="4648" spans="1:8" x14ac:dyDescent="0.3">
      <c r="A4648" s="50">
        <v>97170009000</v>
      </c>
      <c r="B4648" s="14" t="s">
        <v>21218</v>
      </c>
      <c r="C4648" t="s">
        <v>21221</v>
      </c>
      <c r="E4648" t="s">
        <v>21222</v>
      </c>
      <c r="F4648" t="s">
        <v>21220</v>
      </c>
      <c r="H4648" s="12"/>
    </row>
    <row r="4649" spans="1:8" x14ac:dyDescent="0.3">
      <c r="A4649" s="50">
        <v>97170009000</v>
      </c>
      <c r="B4649" s="14" t="s">
        <v>21218</v>
      </c>
      <c r="C4649" t="s">
        <v>21221</v>
      </c>
      <c r="E4649" t="s">
        <v>21223</v>
      </c>
      <c r="F4649" t="s">
        <v>21224</v>
      </c>
      <c r="G4649" t="s">
        <v>21225</v>
      </c>
      <c r="H4649" s="12"/>
    </row>
    <row r="4650" spans="1:8" x14ac:dyDescent="0.3">
      <c r="A4650" s="50">
        <v>97170010000</v>
      </c>
      <c r="B4650" s="14" t="s">
        <v>21244</v>
      </c>
      <c r="C4650" t="s">
        <v>21245</v>
      </c>
      <c r="D4650" s="14">
        <v>1</v>
      </c>
      <c r="E4650" t="s">
        <v>21246</v>
      </c>
      <c r="F4650" t="s">
        <v>21247</v>
      </c>
      <c r="G4650" t="s">
        <v>21248</v>
      </c>
      <c r="H4650" s="12"/>
    </row>
    <row r="4651" spans="1:8" x14ac:dyDescent="0.3">
      <c r="A4651" s="50">
        <v>97170011000</v>
      </c>
      <c r="B4651" s="14" t="s">
        <v>21256</v>
      </c>
      <c r="C4651" t="s">
        <v>21257</v>
      </c>
      <c r="D4651" s="14">
        <v>2</v>
      </c>
      <c r="E4651" t="s">
        <v>21258</v>
      </c>
      <c r="F4651" t="s">
        <v>21259</v>
      </c>
      <c r="H4651" s="12"/>
    </row>
    <row r="4652" spans="1:8" x14ac:dyDescent="0.3">
      <c r="A4652" s="50">
        <v>97170011000</v>
      </c>
      <c r="B4652" s="14" t="s">
        <v>21256</v>
      </c>
      <c r="C4652" t="s">
        <v>21257</v>
      </c>
      <c r="E4652" t="s">
        <v>21047</v>
      </c>
      <c r="F4652" t="s">
        <v>21260</v>
      </c>
      <c r="H4652" s="12"/>
    </row>
    <row r="4653" spans="1:8" x14ac:dyDescent="0.3">
      <c r="A4653" s="50">
        <v>97170012000</v>
      </c>
      <c r="B4653" s="14" t="s">
        <v>21265</v>
      </c>
      <c r="C4653" t="s">
        <v>21266</v>
      </c>
      <c r="D4653" s="14">
        <v>3</v>
      </c>
      <c r="E4653" t="s">
        <v>21267</v>
      </c>
      <c r="F4653" t="s">
        <v>21268</v>
      </c>
      <c r="G4653" t="s">
        <v>21269</v>
      </c>
      <c r="H4653" s="12"/>
    </row>
    <row r="4654" spans="1:8" x14ac:dyDescent="0.3">
      <c r="A4654" s="50">
        <v>97170012000</v>
      </c>
      <c r="B4654" s="14" t="s">
        <v>21265</v>
      </c>
      <c r="C4654" t="s">
        <v>21266</v>
      </c>
      <c r="E4654" t="s">
        <v>21270</v>
      </c>
      <c r="F4654" t="s">
        <v>21268</v>
      </c>
      <c r="H4654" s="12"/>
    </row>
    <row r="4655" spans="1:8" x14ac:dyDescent="0.3">
      <c r="A4655" s="50">
        <v>97170012000</v>
      </c>
      <c r="B4655" s="14" t="s">
        <v>21265</v>
      </c>
      <c r="C4655" t="s">
        <v>21266</v>
      </c>
      <c r="E4655" t="s">
        <v>21271</v>
      </c>
      <c r="F4655" t="s">
        <v>21268</v>
      </c>
      <c r="H4655" s="12"/>
    </row>
    <row r="4656" spans="1:8" x14ac:dyDescent="0.3">
      <c r="A4656" s="50">
        <v>97170013000</v>
      </c>
      <c r="B4656" s="14" t="s">
        <v>21261</v>
      </c>
      <c r="C4656" t="s">
        <v>21262</v>
      </c>
      <c r="D4656" s="14">
        <v>2</v>
      </c>
      <c r="E4656" t="s">
        <v>21105</v>
      </c>
      <c r="F4656" t="s">
        <v>21263</v>
      </c>
      <c r="H4656" s="12"/>
    </row>
    <row r="4657" spans="1:8" x14ac:dyDescent="0.3">
      <c r="A4657" s="50">
        <v>97170013000</v>
      </c>
      <c r="B4657" s="14" t="s">
        <v>21261</v>
      </c>
      <c r="C4657" t="s">
        <v>21262</v>
      </c>
      <c r="E4657" t="s">
        <v>21264</v>
      </c>
      <c r="F4657" t="s">
        <v>21263</v>
      </c>
      <c r="H4657" s="12"/>
    </row>
    <row r="4658" spans="1:8" x14ac:dyDescent="0.3">
      <c r="A4658" s="50">
        <v>97170014000</v>
      </c>
      <c r="B4658" s="14" t="s">
        <v>21249</v>
      </c>
      <c r="C4658" t="s">
        <v>21250</v>
      </c>
      <c r="D4658" s="14">
        <v>3</v>
      </c>
      <c r="E4658" t="s">
        <v>20924</v>
      </c>
      <c r="F4658" t="s">
        <v>21251</v>
      </c>
      <c r="H4658" s="12"/>
    </row>
    <row r="4659" spans="1:8" x14ac:dyDescent="0.3">
      <c r="A4659" s="50">
        <v>97170014000</v>
      </c>
      <c r="B4659" s="14" t="s">
        <v>21249</v>
      </c>
      <c r="C4659" t="s">
        <v>21250</v>
      </c>
      <c r="E4659" t="s">
        <v>21252</v>
      </c>
      <c r="F4659" t="s">
        <v>21253</v>
      </c>
      <c r="H4659" s="12"/>
    </row>
    <row r="4660" spans="1:8" x14ac:dyDescent="0.3">
      <c r="A4660" s="50">
        <v>97170014000</v>
      </c>
      <c r="B4660" s="14" t="s">
        <v>21249</v>
      </c>
      <c r="C4660" t="s">
        <v>21250</v>
      </c>
      <c r="E4660" t="s">
        <v>21254</v>
      </c>
      <c r="F4660" t="s">
        <v>21255</v>
      </c>
      <c r="H4660" s="12"/>
    </row>
    <row r="4661" spans="1:8" x14ac:dyDescent="0.3">
      <c r="A4661" s="50">
        <v>97170015000</v>
      </c>
      <c r="B4661" s="14" t="s">
        <v>21226</v>
      </c>
      <c r="C4661" t="s">
        <v>21227</v>
      </c>
      <c r="D4661" s="14">
        <v>2</v>
      </c>
      <c r="E4661" t="s">
        <v>21047</v>
      </c>
      <c r="F4661" t="s">
        <v>21228</v>
      </c>
      <c r="H4661" s="12"/>
    </row>
    <row r="4662" spans="1:8" x14ac:dyDescent="0.3">
      <c r="A4662" s="50">
        <v>97170015000</v>
      </c>
      <c r="B4662" s="14" t="s">
        <v>21226</v>
      </c>
      <c r="C4662" t="s">
        <v>21227</v>
      </c>
      <c r="E4662" t="s">
        <v>21229</v>
      </c>
      <c r="F4662" t="s">
        <v>21230</v>
      </c>
      <c r="H4662" s="12"/>
    </row>
    <row r="4663" spans="1:8" x14ac:dyDescent="0.3">
      <c r="A4663" s="50">
        <v>97170016000</v>
      </c>
      <c r="B4663" s="14" t="s">
        <v>21214</v>
      </c>
      <c r="C4663" t="s">
        <v>21215</v>
      </c>
      <c r="D4663" s="14">
        <v>1</v>
      </c>
      <c r="E4663" t="s">
        <v>21216</v>
      </c>
      <c r="F4663" t="s">
        <v>21217</v>
      </c>
      <c r="H4663" s="12"/>
    </row>
    <row r="4664" spans="1:8" x14ac:dyDescent="0.3">
      <c r="A4664" s="50">
        <v>97170017000</v>
      </c>
      <c r="B4664" s="14" t="s">
        <v>21188</v>
      </c>
      <c r="C4664" t="s">
        <v>21189</v>
      </c>
      <c r="D4664" s="14">
        <v>2</v>
      </c>
      <c r="E4664" t="s">
        <v>21190</v>
      </c>
      <c r="F4664" t="s">
        <v>21191</v>
      </c>
      <c r="H4664" s="12"/>
    </row>
    <row r="4665" spans="1:8" x14ac:dyDescent="0.3">
      <c r="A4665" s="50">
        <v>97170017000</v>
      </c>
      <c r="B4665" s="14" t="s">
        <v>21188</v>
      </c>
      <c r="C4665" t="s">
        <v>21189</v>
      </c>
      <c r="E4665" t="s">
        <v>21192</v>
      </c>
      <c r="F4665" t="s">
        <v>21191</v>
      </c>
      <c r="H4665" s="12"/>
    </row>
    <row r="4666" spans="1:8" x14ac:dyDescent="0.3">
      <c r="A4666" s="50">
        <v>97170018000</v>
      </c>
      <c r="B4666" s="14" t="s">
        <v>21163</v>
      </c>
      <c r="C4666" t="s">
        <v>21164</v>
      </c>
      <c r="D4666" s="14">
        <v>4</v>
      </c>
      <c r="E4666" t="s">
        <v>20945</v>
      </c>
      <c r="F4666" t="s">
        <v>21165</v>
      </c>
      <c r="H4666" s="12"/>
    </row>
    <row r="4667" spans="1:8" x14ac:dyDescent="0.3">
      <c r="A4667" s="50">
        <v>97170018000</v>
      </c>
      <c r="B4667" s="14" t="s">
        <v>21163</v>
      </c>
      <c r="C4667" t="s">
        <v>21166</v>
      </c>
      <c r="E4667" t="s">
        <v>21167</v>
      </c>
      <c r="F4667" t="s">
        <v>21165</v>
      </c>
      <c r="H4667" s="12"/>
    </row>
    <row r="4668" spans="1:8" x14ac:dyDescent="0.3">
      <c r="A4668" s="50">
        <v>97170018000</v>
      </c>
      <c r="B4668" s="14" t="s">
        <v>21163</v>
      </c>
      <c r="C4668" t="s">
        <v>21166</v>
      </c>
      <c r="E4668" t="s">
        <v>21168</v>
      </c>
      <c r="F4668" t="s">
        <v>21165</v>
      </c>
      <c r="H4668" s="12"/>
    </row>
    <row r="4669" spans="1:8" x14ac:dyDescent="0.3">
      <c r="A4669" s="50">
        <v>97170018000</v>
      </c>
      <c r="B4669" s="14" t="s">
        <v>21163</v>
      </c>
      <c r="C4669" t="s">
        <v>21164</v>
      </c>
      <c r="E4669" t="s">
        <v>21169</v>
      </c>
      <c r="F4669" t="s">
        <v>21165</v>
      </c>
      <c r="H4669" s="12"/>
    </row>
    <row r="4670" spans="1:8" x14ac:dyDescent="0.3">
      <c r="A4670" s="50">
        <v>97170019000</v>
      </c>
      <c r="B4670" s="14" t="s">
        <v>21131</v>
      </c>
      <c r="C4670" t="s">
        <v>21132</v>
      </c>
      <c r="D4670" s="14">
        <v>3</v>
      </c>
      <c r="E4670" t="s">
        <v>21133</v>
      </c>
      <c r="F4670" t="s">
        <v>21134</v>
      </c>
      <c r="H4670" s="12"/>
    </row>
    <row r="4671" spans="1:8" x14ac:dyDescent="0.3">
      <c r="A4671" s="50">
        <v>97170019000</v>
      </c>
      <c r="B4671" s="14" t="s">
        <v>21131</v>
      </c>
      <c r="C4671" t="s">
        <v>21132</v>
      </c>
      <c r="E4671" t="s">
        <v>21135</v>
      </c>
      <c r="F4671" t="s">
        <v>21136</v>
      </c>
      <c r="H4671" s="12"/>
    </row>
    <row r="4672" spans="1:8" x14ac:dyDescent="0.3">
      <c r="A4672" s="50">
        <v>97170019000</v>
      </c>
      <c r="B4672" s="14" t="s">
        <v>21131</v>
      </c>
      <c r="C4672" t="s">
        <v>21132</v>
      </c>
      <c r="E4672" t="s">
        <v>21137</v>
      </c>
      <c r="F4672" t="s">
        <v>21136</v>
      </c>
      <c r="H4672" s="12"/>
    </row>
    <row r="4673" spans="1:8" x14ac:dyDescent="0.3">
      <c r="A4673" s="50">
        <v>97170020000</v>
      </c>
      <c r="B4673" s="14" t="s">
        <v>21110</v>
      </c>
      <c r="C4673" t="s">
        <v>21111</v>
      </c>
      <c r="D4673" s="14">
        <v>2</v>
      </c>
      <c r="E4673" t="s">
        <v>21112</v>
      </c>
      <c r="F4673" t="s">
        <v>21113</v>
      </c>
      <c r="H4673" s="12"/>
    </row>
    <row r="4674" spans="1:8" x14ac:dyDescent="0.3">
      <c r="A4674" s="50">
        <v>97170020000</v>
      </c>
      <c r="B4674" s="14" t="s">
        <v>21110</v>
      </c>
      <c r="C4674" t="s">
        <v>21114</v>
      </c>
      <c r="E4674" t="s">
        <v>21115</v>
      </c>
      <c r="F4674" t="s">
        <v>21116</v>
      </c>
      <c r="H4674" s="12"/>
    </row>
    <row r="4675" spans="1:8" x14ac:dyDescent="0.3">
      <c r="A4675" s="50">
        <v>97170021000</v>
      </c>
      <c r="B4675" s="14" t="s">
        <v>21072</v>
      </c>
      <c r="C4675" t="s">
        <v>21073</v>
      </c>
      <c r="D4675" s="14">
        <v>2</v>
      </c>
      <c r="E4675" t="s">
        <v>21074</v>
      </c>
      <c r="F4675" t="s">
        <v>21035</v>
      </c>
      <c r="H4675" s="12"/>
    </row>
    <row r="4676" spans="1:8" x14ac:dyDescent="0.3">
      <c r="A4676" s="50">
        <v>97170021000</v>
      </c>
      <c r="B4676" s="14" t="s">
        <v>21072</v>
      </c>
      <c r="C4676" t="s">
        <v>21073</v>
      </c>
      <c r="E4676" t="s">
        <v>21075</v>
      </c>
      <c r="F4676" t="s">
        <v>21035</v>
      </c>
      <c r="H4676" s="12"/>
    </row>
    <row r="4677" spans="1:8" x14ac:dyDescent="0.3">
      <c r="A4677" s="50">
        <v>97170022000</v>
      </c>
      <c r="B4677" s="14" t="s">
        <v>21036</v>
      </c>
      <c r="C4677" t="s">
        <v>21037</v>
      </c>
      <c r="D4677" s="14">
        <v>1</v>
      </c>
      <c r="E4677" t="s">
        <v>21038</v>
      </c>
      <c r="F4677" t="s">
        <v>21039</v>
      </c>
      <c r="H4677" s="12"/>
    </row>
    <row r="4678" spans="1:8" x14ac:dyDescent="0.3">
      <c r="A4678" s="50">
        <v>97170023000</v>
      </c>
      <c r="B4678" s="14" t="s">
        <v>20970</v>
      </c>
      <c r="C4678" t="s">
        <v>20971</v>
      </c>
      <c r="D4678" s="14">
        <v>1</v>
      </c>
      <c r="E4678" t="s">
        <v>20972</v>
      </c>
      <c r="F4678" t="s">
        <v>20973</v>
      </c>
      <c r="H4678" s="12"/>
    </row>
    <row r="4679" spans="1:8" x14ac:dyDescent="0.3">
      <c r="A4679" s="50">
        <v>97170024000</v>
      </c>
      <c r="B4679" s="14" t="s">
        <v>20927</v>
      </c>
      <c r="C4679" t="s">
        <v>20928</v>
      </c>
      <c r="D4679" s="14">
        <v>3</v>
      </c>
      <c r="E4679" t="s">
        <v>20929</v>
      </c>
      <c r="F4679" t="s">
        <v>20930</v>
      </c>
      <c r="H4679" s="12"/>
    </row>
    <row r="4680" spans="1:8" x14ac:dyDescent="0.3">
      <c r="A4680" s="50">
        <v>97170024000</v>
      </c>
      <c r="B4680" s="14" t="s">
        <v>20927</v>
      </c>
      <c r="C4680" t="s">
        <v>20928</v>
      </c>
      <c r="E4680" t="s">
        <v>20931</v>
      </c>
      <c r="F4680" t="s">
        <v>20930</v>
      </c>
      <c r="H4680" s="12"/>
    </row>
    <row r="4681" spans="1:8" x14ac:dyDescent="0.3">
      <c r="A4681" s="50">
        <v>97170024000</v>
      </c>
      <c r="B4681" s="14" t="s">
        <v>20927</v>
      </c>
      <c r="C4681" t="s">
        <v>20928</v>
      </c>
      <c r="E4681" t="s">
        <v>20932</v>
      </c>
      <c r="F4681" t="s">
        <v>20930</v>
      </c>
      <c r="H4681" s="12"/>
    </row>
    <row r="4682" spans="1:8" x14ac:dyDescent="0.3">
      <c r="A4682" s="50">
        <v>97180005000</v>
      </c>
      <c r="B4682" s="14" t="s">
        <v>21887</v>
      </c>
      <c r="C4682" t="s">
        <v>21888</v>
      </c>
      <c r="D4682" s="14">
        <v>4</v>
      </c>
      <c r="E4682" t="s">
        <v>21889</v>
      </c>
      <c r="F4682" t="s">
        <v>21890</v>
      </c>
      <c r="H4682" s="12"/>
    </row>
    <row r="4683" spans="1:8" x14ac:dyDescent="0.3">
      <c r="A4683" s="50">
        <v>97180005000</v>
      </c>
      <c r="B4683" s="14" t="s">
        <v>21887</v>
      </c>
      <c r="C4683" t="s">
        <v>21891</v>
      </c>
      <c r="E4683" t="s">
        <v>21552</v>
      </c>
      <c r="F4683" t="s">
        <v>21890</v>
      </c>
      <c r="H4683" s="12"/>
    </row>
    <row r="4684" spans="1:8" x14ac:dyDescent="0.3">
      <c r="A4684" s="50">
        <v>97180005000</v>
      </c>
      <c r="B4684" s="14" t="s">
        <v>21887</v>
      </c>
      <c r="C4684" t="s">
        <v>21888</v>
      </c>
      <c r="E4684" t="s">
        <v>21892</v>
      </c>
      <c r="F4684" t="s">
        <v>21890</v>
      </c>
      <c r="H4684" s="12"/>
    </row>
    <row r="4685" spans="1:8" x14ac:dyDescent="0.3">
      <c r="A4685" s="50">
        <v>97180005000</v>
      </c>
      <c r="B4685" s="14" t="s">
        <v>21887</v>
      </c>
      <c r="C4685" t="s">
        <v>21891</v>
      </c>
      <c r="E4685" t="s">
        <v>21893</v>
      </c>
      <c r="F4685" t="s">
        <v>21890</v>
      </c>
      <c r="H4685" s="12"/>
    </row>
    <row r="4686" spans="1:8" x14ac:dyDescent="0.3">
      <c r="A4686" s="50">
        <v>97180005000</v>
      </c>
      <c r="B4686" s="14" t="s">
        <v>21887</v>
      </c>
      <c r="C4686" t="s">
        <v>21900</v>
      </c>
      <c r="D4686" s="14">
        <v>2</v>
      </c>
      <c r="E4686" t="s">
        <v>21051</v>
      </c>
      <c r="F4686" t="s">
        <v>21901</v>
      </c>
      <c r="H4686" s="12"/>
    </row>
    <row r="4687" spans="1:8" x14ac:dyDescent="0.3">
      <c r="A4687" s="50">
        <v>97180005000</v>
      </c>
      <c r="B4687" s="14" t="s">
        <v>21887</v>
      </c>
      <c r="C4687" t="s">
        <v>21900</v>
      </c>
      <c r="E4687" t="s">
        <v>20952</v>
      </c>
      <c r="F4687" t="s">
        <v>21901</v>
      </c>
      <c r="H4687" s="12"/>
    </row>
    <row r="4688" spans="1:8" x14ac:dyDescent="0.3">
      <c r="A4688" s="50">
        <v>97180006000</v>
      </c>
      <c r="B4688" s="14" t="s">
        <v>21954</v>
      </c>
      <c r="C4688" t="s">
        <v>21955</v>
      </c>
      <c r="D4688" s="14">
        <v>2</v>
      </c>
      <c r="E4688" t="s">
        <v>21956</v>
      </c>
      <c r="F4688" t="s">
        <v>21957</v>
      </c>
      <c r="H4688" s="12"/>
    </row>
    <row r="4689" spans="1:8" x14ac:dyDescent="0.3">
      <c r="A4689" s="50">
        <v>97180006000</v>
      </c>
      <c r="B4689" s="14" t="s">
        <v>21954</v>
      </c>
      <c r="C4689" t="s">
        <v>21955</v>
      </c>
      <c r="E4689" t="s">
        <v>21958</v>
      </c>
      <c r="F4689" t="s">
        <v>21957</v>
      </c>
      <c r="H4689" s="12"/>
    </row>
    <row r="4690" spans="1:8" x14ac:dyDescent="0.3">
      <c r="A4690" s="50">
        <v>97180007000</v>
      </c>
      <c r="B4690" s="14" t="s">
        <v>22025</v>
      </c>
      <c r="C4690" t="s">
        <v>22026</v>
      </c>
      <c r="D4690" s="14">
        <v>1</v>
      </c>
      <c r="E4690" t="s">
        <v>22027</v>
      </c>
      <c r="F4690" t="s">
        <v>22028</v>
      </c>
      <c r="G4690" t="s">
        <v>22029</v>
      </c>
      <c r="H4690" s="12"/>
    </row>
    <row r="4691" spans="1:8" x14ac:dyDescent="0.3">
      <c r="A4691" s="50">
        <v>97180008000</v>
      </c>
      <c r="B4691" s="14" t="s">
        <v>22065</v>
      </c>
      <c r="C4691" t="s">
        <v>22066</v>
      </c>
      <c r="D4691" s="14">
        <v>2</v>
      </c>
      <c r="E4691" t="s">
        <v>21144</v>
      </c>
      <c r="F4691" t="s">
        <v>22067</v>
      </c>
      <c r="G4691" t="s">
        <v>22068</v>
      </c>
      <c r="H4691" s="12"/>
    </row>
    <row r="4692" spans="1:8" x14ac:dyDescent="0.3">
      <c r="A4692" s="50">
        <v>97180008000</v>
      </c>
      <c r="B4692" s="14" t="s">
        <v>22065</v>
      </c>
      <c r="C4692" t="s">
        <v>22066</v>
      </c>
      <c r="E4692" t="s">
        <v>21335</v>
      </c>
      <c r="F4692" t="s">
        <v>22067</v>
      </c>
      <c r="G4692" t="s">
        <v>22069</v>
      </c>
      <c r="H4692" s="12"/>
    </row>
    <row r="4693" spans="1:8" x14ac:dyDescent="0.3">
      <c r="A4693" s="49">
        <v>102150001000</v>
      </c>
      <c r="B4693" s="14" t="s">
        <v>22404</v>
      </c>
      <c r="C4693" t="s">
        <v>22405</v>
      </c>
      <c r="D4693" s="14">
        <v>2</v>
      </c>
      <c r="E4693" t="s">
        <v>21802</v>
      </c>
      <c r="F4693" t="s">
        <v>22406</v>
      </c>
      <c r="G4693" t="s">
        <v>22407</v>
      </c>
      <c r="H4693" s="12"/>
    </row>
    <row r="4694" spans="1:8" x14ac:dyDescent="0.3">
      <c r="A4694" s="48">
        <v>102150001000</v>
      </c>
      <c r="B4694" s="14" t="s">
        <v>22404</v>
      </c>
      <c r="C4694" t="s">
        <v>22405</v>
      </c>
      <c r="E4694" t="s">
        <v>22408</v>
      </c>
      <c r="F4694" t="s">
        <v>22406</v>
      </c>
      <c r="G4694" t="s">
        <v>22409</v>
      </c>
      <c r="H4694" s="12"/>
    </row>
    <row r="4695" spans="1:8" x14ac:dyDescent="0.3">
      <c r="A4695" s="49">
        <v>102150002000</v>
      </c>
      <c r="B4695" s="14" t="s">
        <v>22427</v>
      </c>
      <c r="C4695" t="s">
        <v>22428</v>
      </c>
      <c r="D4695" s="14">
        <v>1</v>
      </c>
      <c r="E4695" t="s">
        <v>21802</v>
      </c>
      <c r="F4695" t="s">
        <v>22429</v>
      </c>
      <c r="H4695" s="12"/>
    </row>
    <row r="4696" spans="1:8" x14ac:dyDescent="0.3">
      <c r="A4696" s="49">
        <v>102150003000</v>
      </c>
      <c r="B4696" s="14" t="s">
        <v>26376</v>
      </c>
      <c r="C4696" t="s">
        <v>26377</v>
      </c>
      <c r="D4696" s="14">
        <v>1</v>
      </c>
      <c r="E4696" t="s">
        <v>26378</v>
      </c>
      <c r="F4696" t="s">
        <v>26379</v>
      </c>
      <c r="H4696" s="12"/>
    </row>
    <row r="4697" spans="1:8" x14ac:dyDescent="0.3">
      <c r="A4697" s="48">
        <v>102150005000</v>
      </c>
      <c r="B4697" s="14" t="s">
        <v>22347</v>
      </c>
      <c r="C4697" t="s">
        <v>22348</v>
      </c>
      <c r="D4697" s="14">
        <v>1</v>
      </c>
      <c r="E4697" t="s">
        <v>21151</v>
      </c>
      <c r="F4697" t="s">
        <v>22349</v>
      </c>
      <c r="H4697" s="12"/>
    </row>
    <row r="4698" spans="1:8" x14ac:dyDescent="0.3">
      <c r="A4698" s="48">
        <v>102150006000</v>
      </c>
      <c r="B4698" s="14" t="s">
        <v>20348</v>
      </c>
      <c r="D4698" s="14">
        <v>0</v>
      </c>
      <c r="H4698" s="12"/>
    </row>
    <row r="4699" spans="1:8" x14ac:dyDescent="0.3">
      <c r="A4699" s="49">
        <v>102150014000</v>
      </c>
      <c r="B4699" s="14" t="s">
        <v>20426</v>
      </c>
      <c r="D4699" s="14">
        <v>0</v>
      </c>
      <c r="H4699" s="12"/>
    </row>
    <row r="4700" spans="1:8" x14ac:dyDescent="0.3">
      <c r="A4700" s="48">
        <v>102150014000</v>
      </c>
      <c r="B4700" s="14" t="s">
        <v>20426</v>
      </c>
      <c r="C4700" t="s">
        <v>22270</v>
      </c>
      <c r="D4700" s="14">
        <v>1</v>
      </c>
      <c r="E4700" t="s">
        <v>22271</v>
      </c>
      <c r="F4700" t="s">
        <v>22272</v>
      </c>
      <c r="G4700" t="s">
        <v>22273</v>
      </c>
      <c r="H4700" s="12"/>
    </row>
    <row r="4701" spans="1:8" x14ac:dyDescent="0.3">
      <c r="A4701" s="49">
        <v>102150014000</v>
      </c>
      <c r="B4701" s="14" t="s">
        <v>20426</v>
      </c>
      <c r="C4701" t="s">
        <v>22274</v>
      </c>
      <c r="D4701" s="14">
        <v>5</v>
      </c>
      <c r="E4701" t="s">
        <v>22275</v>
      </c>
      <c r="F4701" t="s">
        <v>22276</v>
      </c>
      <c r="H4701" s="12"/>
    </row>
    <row r="4702" spans="1:8" x14ac:dyDescent="0.3">
      <c r="A4702" s="49">
        <v>102150014000</v>
      </c>
      <c r="B4702" s="14" t="s">
        <v>20426</v>
      </c>
      <c r="C4702" t="s">
        <v>22274</v>
      </c>
      <c r="E4702" t="s">
        <v>21038</v>
      </c>
      <c r="F4702" t="s">
        <v>22276</v>
      </c>
      <c r="H4702" s="12"/>
    </row>
    <row r="4703" spans="1:8" x14ac:dyDescent="0.3">
      <c r="A4703" s="49">
        <v>102150014000</v>
      </c>
      <c r="B4703" s="14" t="s">
        <v>20426</v>
      </c>
      <c r="C4703" t="s">
        <v>22274</v>
      </c>
      <c r="E4703" t="s">
        <v>22277</v>
      </c>
      <c r="F4703" t="s">
        <v>22276</v>
      </c>
      <c r="H4703" s="12"/>
    </row>
    <row r="4704" spans="1:8" x14ac:dyDescent="0.3">
      <c r="A4704" s="49">
        <v>102150014000</v>
      </c>
      <c r="B4704" s="14" t="s">
        <v>20426</v>
      </c>
      <c r="C4704" t="s">
        <v>22274</v>
      </c>
      <c r="E4704" t="s">
        <v>22278</v>
      </c>
      <c r="F4704" t="s">
        <v>22279</v>
      </c>
      <c r="H4704" s="12"/>
    </row>
    <row r="4705" spans="1:8" x14ac:dyDescent="0.3">
      <c r="A4705" s="49">
        <v>102150014000</v>
      </c>
      <c r="B4705" s="14" t="s">
        <v>20426</v>
      </c>
      <c r="C4705" t="s">
        <v>22274</v>
      </c>
      <c r="E4705" t="s">
        <v>20943</v>
      </c>
      <c r="F4705" t="s">
        <v>22279</v>
      </c>
      <c r="H4705" s="12"/>
    </row>
    <row r="4706" spans="1:8" x14ac:dyDescent="0.3">
      <c r="A4706" s="49">
        <v>102150017000</v>
      </c>
      <c r="B4706" s="14" t="s">
        <v>20021</v>
      </c>
      <c r="D4706" s="14">
        <v>0</v>
      </c>
      <c r="H4706" s="12"/>
    </row>
    <row r="4707" spans="1:8" x14ac:dyDescent="0.3">
      <c r="A4707" s="48">
        <v>102150020000</v>
      </c>
      <c r="B4707" s="14" t="s">
        <v>20689</v>
      </c>
      <c r="D4707" s="14">
        <v>0</v>
      </c>
      <c r="H4707" s="12"/>
    </row>
    <row r="4708" spans="1:8" x14ac:dyDescent="0.3">
      <c r="A4708" s="49">
        <v>102150021000</v>
      </c>
      <c r="B4708" s="14" t="s">
        <v>20660</v>
      </c>
      <c r="D4708" s="14">
        <v>0</v>
      </c>
      <c r="H4708" s="12"/>
    </row>
    <row r="4709" spans="1:8" x14ac:dyDescent="0.3">
      <c r="A4709" s="48">
        <v>102150023000</v>
      </c>
      <c r="B4709" s="14" t="s">
        <v>22292</v>
      </c>
      <c r="C4709" t="s">
        <v>22293</v>
      </c>
      <c r="D4709" s="14">
        <v>2</v>
      </c>
      <c r="E4709" t="s">
        <v>22294</v>
      </c>
      <c r="F4709" t="s">
        <v>22295</v>
      </c>
      <c r="H4709" s="12"/>
    </row>
    <row r="4710" spans="1:8" x14ac:dyDescent="0.3">
      <c r="A4710" s="48">
        <v>102150023000</v>
      </c>
      <c r="B4710" s="14" t="s">
        <v>22292</v>
      </c>
      <c r="C4710" t="s">
        <v>22293</v>
      </c>
      <c r="E4710" t="s">
        <v>22296</v>
      </c>
      <c r="F4710" t="s">
        <v>22295</v>
      </c>
      <c r="H4710" s="12"/>
    </row>
    <row r="4711" spans="1:8" x14ac:dyDescent="0.3">
      <c r="A4711" s="49">
        <v>102150023000</v>
      </c>
      <c r="B4711" s="14" t="s">
        <v>22292</v>
      </c>
      <c r="C4711" t="s">
        <v>22325</v>
      </c>
      <c r="D4711" s="14">
        <v>1</v>
      </c>
      <c r="E4711" t="s">
        <v>21404</v>
      </c>
      <c r="F4711" t="s">
        <v>22326</v>
      </c>
      <c r="H4711" s="12"/>
    </row>
    <row r="4712" spans="1:8" x14ac:dyDescent="0.3">
      <c r="A4712" s="49">
        <v>102150028000</v>
      </c>
      <c r="B4712" s="14" t="s">
        <v>33612</v>
      </c>
      <c r="C4712" t="s">
        <v>33613</v>
      </c>
      <c r="D4712" s="14">
        <v>1</v>
      </c>
      <c r="E4712" t="s">
        <v>20945</v>
      </c>
      <c r="F4712" t="s">
        <v>22827</v>
      </c>
      <c r="G4712" t="s">
        <v>33614</v>
      </c>
      <c r="H4712" s="12"/>
    </row>
    <row r="4713" spans="1:8" x14ac:dyDescent="0.3">
      <c r="A4713" s="48">
        <v>102150029000</v>
      </c>
      <c r="B4713" s="14" t="s">
        <v>22126</v>
      </c>
      <c r="C4713" t="s">
        <v>22127</v>
      </c>
      <c r="D4713" s="14">
        <v>4</v>
      </c>
      <c r="E4713" t="s">
        <v>21507</v>
      </c>
      <c r="F4713" t="s">
        <v>22128</v>
      </c>
      <c r="G4713" t="s">
        <v>22129</v>
      </c>
      <c r="H4713" s="12"/>
    </row>
    <row r="4714" spans="1:8" x14ac:dyDescent="0.3">
      <c r="A4714" s="48">
        <v>102150029000</v>
      </c>
      <c r="B4714" s="14" t="s">
        <v>22126</v>
      </c>
      <c r="C4714" t="s">
        <v>22130</v>
      </c>
      <c r="E4714" t="s">
        <v>21763</v>
      </c>
      <c r="F4714" t="s">
        <v>22128</v>
      </c>
      <c r="G4714" t="s">
        <v>22131</v>
      </c>
      <c r="H4714" s="12"/>
    </row>
    <row r="4715" spans="1:8" x14ac:dyDescent="0.3">
      <c r="A4715" s="48">
        <v>102150029000</v>
      </c>
      <c r="B4715" s="14" t="s">
        <v>22126</v>
      </c>
      <c r="C4715" t="s">
        <v>22127</v>
      </c>
      <c r="E4715" t="s">
        <v>22132</v>
      </c>
      <c r="F4715" t="s">
        <v>22128</v>
      </c>
      <c r="H4715" s="12"/>
    </row>
    <row r="4716" spans="1:8" x14ac:dyDescent="0.3">
      <c r="A4716" s="49">
        <v>102150029000</v>
      </c>
      <c r="B4716" s="14" t="s">
        <v>22126</v>
      </c>
      <c r="C4716" t="s">
        <v>22127</v>
      </c>
      <c r="E4716" t="s">
        <v>22133</v>
      </c>
      <c r="F4716" t="s">
        <v>22128</v>
      </c>
      <c r="G4716" t="s">
        <v>22129</v>
      </c>
      <c r="H4716" s="12"/>
    </row>
    <row r="4717" spans="1:8" x14ac:dyDescent="0.3">
      <c r="A4717" s="48">
        <v>102150030000</v>
      </c>
      <c r="B4717" s="14" t="s">
        <v>22175</v>
      </c>
      <c r="C4717" t="s">
        <v>22176</v>
      </c>
      <c r="D4717" s="14">
        <v>2</v>
      </c>
      <c r="E4717" t="s">
        <v>20912</v>
      </c>
      <c r="F4717" t="s">
        <v>22177</v>
      </c>
      <c r="H4717" s="12"/>
    </row>
    <row r="4718" spans="1:8" x14ac:dyDescent="0.3">
      <c r="A4718" s="49">
        <v>102150030000</v>
      </c>
      <c r="B4718" s="14" t="s">
        <v>22175</v>
      </c>
      <c r="C4718" t="s">
        <v>22176</v>
      </c>
      <c r="E4718" t="s">
        <v>22178</v>
      </c>
      <c r="F4718" t="s">
        <v>22179</v>
      </c>
      <c r="H4718" s="12"/>
    </row>
    <row r="4719" spans="1:8" x14ac:dyDescent="0.3">
      <c r="A4719" s="49">
        <v>102160004000</v>
      </c>
      <c r="B4719" s="14" t="s">
        <v>22485</v>
      </c>
      <c r="C4719" t="s">
        <v>22486</v>
      </c>
      <c r="D4719" s="14">
        <v>1</v>
      </c>
      <c r="E4719" t="s">
        <v>22487</v>
      </c>
      <c r="F4719" t="s">
        <v>22488</v>
      </c>
      <c r="H4719" s="12"/>
    </row>
    <row r="4720" spans="1:8" x14ac:dyDescent="0.3">
      <c r="A4720" s="49">
        <v>102160005000</v>
      </c>
      <c r="B4720" s="14" t="s">
        <v>32790</v>
      </c>
      <c r="C4720" t="s">
        <v>32791</v>
      </c>
      <c r="D4720" s="14">
        <v>3</v>
      </c>
      <c r="E4720" t="s">
        <v>22329</v>
      </c>
      <c r="F4720" t="s">
        <v>32792</v>
      </c>
      <c r="H4720" s="12"/>
    </row>
    <row r="4721" spans="1:8" x14ac:dyDescent="0.3">
      <c r="A4721" s="49">
        <v>102160005000</v>
      </c>
      <c r="B4721" s="14" t="s">
        <v>32790</v>
      </c>
      <c r="C4721" t="s">
        <v>32793</v>
      </c>
      <c r="E4721" t="s">
        <v>21051</v>
      </c>
      <c r="F4721" t="s">
        <v>22326</v>
      </c>
      <c r="H4721" s="12"/>
    </row>
    <row r="4722" spans="1:8" x14ac:dyDescent="0.3">
      <c r="A4722" s="49">
        <v>102160005000</v>
      </c>
      <c r="B4722" s="14" t="s">
        <v>32790</v>
      </c>
      <c r="C4722" t="s">
        <v>32793</v>
      </c>
      <c r="E4722" t="s">
        <v>21335</v>
      </c>
      <c r="F4722" t="s">
        <v>22326</v>
      </c>
      <c r="H4722" s="12"/>
    </row>
    <row r="4723" spans="1:8" x14ac:dyDescent="0.3">
      <c r="A4723" s="49">
        <v>102160007000</v>
      </c>
      <c r="B4723" s="14" t="s">
        <v>20128</v>
      </c>
      <c r="D4723" s="14">
        <v>0</v>
      </c>
      <c r="H4723" s="12"/>
    </row>
    <row r="4724" spans="1:8" x14ac:dyDescent="0.3">
      <c r="A4724" s="49">
        <v>102160007000</v>
      </c>
      <c r="B4724" s="14" t="s">
        <v>20128</v>
      </c>
      <c r="C4724" t="s">
        <v>32707</v>
      </c>
      <c r="D4724" s="14">
        <v>2</v>
      </c>
      <c r="E4724" t="s">
        <v>21439</v>
      </c>
      <c r="F4724" t="s">
        <v>32708</v>
      </c>
      <c r="H4724" s="12"/>
    </row>
    <row r="4725" spans="1:8" x14ac:dyDescent="0.3">
      <c r="A4725" s="49">
        <v>102160007000</v>
      </c>
      <c r="B4725" s="14" t="s">
        <v>20128</v>
      </c>
      <c r="C4725" t="s">
        <v>32707</v>
      </c>
      <c r="E4725" t="s">
        <v>21753</v>
      </c>
      <c r="F4725" t="s">
        <v>32708</v>
      </c>
      <c r="H4725" s="12"/>
    </row>
    <row r="4726" spans="1:8" x14ac:dyDescent="0.3">
      <c r="A4726" s="48">
        <v>102160008000</v>
      </c>
      <c r="B4726" s="14" t="s">
        <v>32833</v>
      </c>
      <c r="C4726" t="s">
        <v>32834</v>
      </c>
      <c r="D4726" s="14">
        <v>1</v>
      </c>
      <c r="E4726" t="s">
        <v>20952</v>
      </c>
      <c r="F4726" t="s">
        <v>24929</v>
      </c>
      <c r="H4726" s="12"/>
    </row>
    <row r="4727" spans="1:8" x14ac:dyDescent="0.3">
      <c r="A4727" s="48">
        <v>102160009000</v>
      </c>
      <c r="B4727" s="14" t="s">
        <v>32981</v>
      </c>
      <c r="C4727" t="s">
        <v>32982</v>
      </c>
      <c r="D4727" s="14">
        <v>4</v>
      </c>
      <c r="E4727" t="s">
        <v>22583</v>
      </c>
      <c r="F4727" t="s">
        <v>21400</v>
      </c>
      <c r="H4727" s="12"/>
    </row>
    <row r="4728" spans="1:8" x14ac:dyDescent="0.3">
      <c r="A4728" s="49">
        <v>102160009000</v>
      </c>
      <c r="B4728" s="14" t="s">
        <v>32981</v>
      </c>
      <c r="C4728" t="s">
        <v>32982</v>
      </c>
      <c r="E4728" t="s">
        <v>21047</v>
      </c>
      <c r="F4728" t="s">
        <v>21400</v>
      </c>
      <c r="H4728" s="12"/>
    </row>
    <row r="4729" spans="1:8" x14ac:dyDescent="0.3">
      <c r="A4729" s="49">
        <v>102160009000</v>
      </c>
      <c r="B4729" s="14" t="s">
        <v>32981</v>
      </c>
      <c r="C4729" t="s">
        <v>32983</v>
      </c>
      <c r="E4729" t="s">
        <v>32984</v>
      </c>
      <c r="F4729" t="s">
        <v>21400</v>
      </c>
      <c r="H4729" s="12"/>
    </row>
    <row r="4730" spans="1:8" x14ac:dyDescent="0.3">
      <c r="A4730" s="49">
        <v>102160009000</v>
      </c>
      <c r="B4730" s="14" t="s">
        <v>32981</v>
      </c>
      <c r="C4730" t="s">
        <v>32982</v>
      </c>
      <c r="E4730" t="s">
        <v>23399</v>
      </c>
      <c r="F4730" t="s">
        <v>25556</v>
      </c>
      <c r="H4730" s="12"/>
    </row>
    <row r="4731" spans="1:8" x14ac:dyDescent="0.3">
      <c r="A4731" s="49">
        <v>317030008000</v>
      </c>
      <c r="B4731" s="14" t="s">
        <v>20127</v>
      </c>
      <c r="D4731" s="14">
        <v>0</v>
      </c>
      <c r="H4731" s="12"/>
    </row>
    <row r="4732" spans="1:8" x14ac:dyDescent="0.3">
      <c r="A4732" s="49">
        <v>317160013000</v>
      </c>
      <c r="B4732" s="14" t="s">
        <v>38798</v>
      </c>
      <c r="C4732" t="s">
        <v>38799</v>
      </c>
      <c r="D4732" s="14">
        <v>3</v>
      </c>
      <c r="E4732" t="s">
        <v>22198</v>
      </c>
      <c r="F4732" t="s">
        <v>20986</v>
      </c>
      <c r="H4732" s="12"/>
    </row>
    <row r="4733" spans="1:8" x14ac:dyDescent="0.3">
      <c r="A4733" s="49">
        <v>317160013000</v>
      </c>
      <c r="B4733" s="14" t="s">
        <v>38798</v>
      </c>
      <c r="C4733" t="s">
        <v>38800</v>
      </c>
      <c r="E4733" t="s">
        <v>21419</v>
      </c>
      <c r="F4733" t="s">
        <v>38801</v>
      </c>
      <c r="H4733" s="12"/>
    </row>
    <row r="4734" spans="1:8" x14ac:dyDescent="0.3">
      <c r="A4734" s="49">
        <v>317160013000</v>
      </c>
      <c r="B4734" s="14" t="s">
        <v>38798</v>
      </c>
      <c r="C4734" t="s">
        <v>38799</v>
      </c>
      <c r="E4734" t="s">
        <v>26978</v>
      </c>
      <c r="F4734" t="s">
        <v>38801</v>
      </c>
      <c r="H4734" s="12"/>
    </row>
    <row r="4735" spans="1:8" x14ac:dyDescent="0.3">
      <c r="A4735" s="49">
        <v>317160037000</v>
      </c>
      <c r="B4735" s="14" t="s">
        <v>38728</v>
      </c>
      <c r="C4735" t="s">
        <v>38729</v>
      </c>
      <c r="D4735" s="14">
        <v>4</v>
      </c>
      <c r="E4735" t="s">
        <v>36062</v>
      </c>
      <c r="F4735" t="s">
        <v>22475</v>
      </c>
      <c r="H4735" s="12"/>
    </row>
    <row r="4736" spans="1:8" x14ac:dyDescent="0.3">
      <c r="A4736" s="49">
        <v>317160037000</v>
      </c>
      <c r="B4736" s="14" t="s">
        <v>38728</v>
      </c>
      <c r="C4736" t="s">
        <v>38729</v>
      </c>
      <c r="E4736" t="s">
        <v>38730</v>
      </c>
      <c r="F4736" t="s">
        <v>22475</v>
      </c>
      <c r="H4736" s="12"/>
    </row>
    <row r="4737" spans="1:8" x14ac:dyDescent="0.3">
      <c r="A4737" s="48">
        <v>317160037000</v>
      </c>
      <c r="B4737" s="14" t="s">
        <v>38728</v>
      </c>
      <c r="C4737" t="s">
        <v>38729</v>
      </c>
      <c r="E4737" t="s">
        <v>21243</v>
      </c>
      <c r="F4737" t="s">
        <v>22475</v>
      </c>
      <c r="H4737" s="12"/>
    </row>
    <row r="4738" spans="1:8" x14ac:dyDescent="0.3">
      <c r="A4738" s="48">
        <v>317160037000</v>
      </c>
      <c r="B4738" s="14" t="s">
        <v>38728</v>
      </c>
      <c r="C4738" t="s">
        <v>38731</v>
      </c>
      <c r="E4738" t="s">
        <v>21047</v>
      </c>
      <c r="F4738" t="s">
        <v>22475</v>
      </c>
      <c r="H4738" s="12"/>
    </row>
    <row r="4739" spans="1:8" x14ac:dyDescent="0.3">
      <c r="A4739" s="48">
        <v>317160047000</v>
      </c>
      <c r="B4739" s="14" t="s">
        <v>38553</v>
      </c>
      <c r="C4739" t="s">
        <v>38554</v>
      </c>
      <c r="D4739" s="14">
        <v>5</v>
      </c>
      <c r="E4739" t="s">
        <v>21586</v>
      </c>
      <c r="F4739" t="s">
        <v>27475</v>
      </c>
      <c r="G4739" t="s">
        <v>38555</v>
      </c>
      <c r="H4739" s="12"/>
    </row>
    <row r="4740" spans="1:8" x14ac:dyDescent="0.3">
      <c r="A4740" s="48">
        <v>317160047000</v>
      </c>
      <c r="B4740" s="14" t="s">
        <v>38553</v>
      </c>
      <c r="C4740" t="s">
        <v>38554</v>
      </c>
      <c r="E4740" t="s">
        <v>38556</v>
      </c>
      <c r="F4740" t="s">
        <v>27475</v>
      </c>
      <c r="G4740" t="s">
        <v>38555</v>
      </c>
      <c r="H4740" s="12"/>
    </row>
    <row r="4741" spans="1:8" x14ac:dyDescent="0.3">
      <c r="A4741" s="48">
        <v>317160047000</v>
      </c>
      <c r="B4741" s="14" t="s">
        <v>38553</v>
      </c>
      <c r="C4741" t="s">
        <v>38554</v>
      </c>
      <c r="E4741" t="s">
        <v>25052</v>
      </c>
      <c r="F4741" t="s">
        <v>27475</v>
      </c>
      <c r="G4741" t="s">
        <v>38555</v>
      </c>
      <c r="H4741" s="12"/>
    </row>
    <row r="4742" spans="1:8" x14ac:dyDescent="0.3">
      <c r="A4742" s="48">
        <v>317160047000</v>
      </c>
      <c r="B4742" s="14" t="s">
        <v>38553</v>
      </c>
      <c r="C4742" t="s">
        <v>38554</v>
      </c>
      <c r="E4742" t="s">
        <v>21047</v>
      </c>
      <c r="F4742" t="s">
        <v>38557</v>
      </c>
      <c r="H4742" s="12"/>
    </row>
    <row r="4743" spans="1:8" x14ac:dyDescent="0.3">
      <c r="A4743" s="49">
        <v>317160047000</v>
      </c>
      <c r="B4743" s="14" t="s">
        <v>38553</v>
      </c>
      <c r="C4743" t="s">
        <v>38554</v>
      </c>
      <c r="E4743" t="s">
        <v>26564</v>
      </c>
      <c r="F4743" t="s">
        <v>38558</v>
      </c>
      <c r="H4743" s="12"/>
    </row>
    <row r="4744" spans="1:8" x14ac:dyDescent="0.3">
      <c r="A4744" s="49">
        <v>317160048000</v>
      </c>
      <c r="B4744" s="14" t="s">
        <v>20604</v>
      </c>
      <c r="D4744" s="14">
        <v>0</v>
      </c>
      <c r="H4744" s="12"/>
    </row>
    <row r="4745" spans="1:8" x14ac:dyDescent="0.3">
      <c r="A4745" s="49">
        <v>317160051000</v>
      </c>
      <c r="B4745" s="14" t="s">
        <v>20624</v>
      </c>
      <c r="D4745" s="14">
        <v>0</v>
      </c>
      <c r="H4745" s="12"/>
    </row>
    <row r="4746" spans="1:8" x14ac:dyDescent="0.3">
      <c r="A4746" s="49">
        <v>317160052000</v>
      </c>
      <c r="B4746" s="14" t="s">
        <v>38654</v>
      </c>
      <c r="C4746" t="s">
        <v>38655</v>
      </c>
      <c r="D4746" s="14">
        <v>1</v>
      </c>
      <c r="E4746" t="s">
        <v>21561</v>
      </c>
      <c r="F4746" t="s">
        <v>23952</v>
      </c>
      <c r="H4746" s="12"/>
    </row>
    <row r="4747" spans="1:8" x14ac:dyDescent="0.3">
      <c r="A4747" s="48">
        <v>317160054000</v>
      </c>
      <c r="B4747" s="14" t="s">
        <v>38458</v>
      </c>
      <c r="C4747" t="s">
        <v>38459</v>
      </c>
      <c r="D4747" s="14">
        <v>2</v>
      </c>
      <c r="E4747" t="s">
        <v>21528</v>
      </c>
      <c r="F4747" t="s">
        <v>38460</v>
      </c>
      <c r="H4747" s="12"/>
    </row>
    <row r="4748" spans="1:8" x14ac:dyDescent="0.3">
      <c r="A4748" s="49">
        <v>317160054000</v>
      </c>
      <c r="B4748" s="14" t="s">
        <v>38458</v>
      </c>
      <c r="C4748" t="s">
        <v>38459</v>
      </c>
      <c r="E4748" t="s">
        <v>22233</v>
      </c>
      <c r="F4748" t="s">
        <v>38461</v>
      </c>
      <c r="H4748" s="12"/>
    </row>
    <row r="4749" spans="1:8" x14ac:dyDescent="0.3">
      <c r="A4749" s="49">
        <v>317160056000</v>
      </c>
      <c r="B4749" s="14" t="s">
        <v>38169</v>
      </c>
      <c r="C4749" t="s">
        <v>38170</v>
      </c>
      <c r="D4749" s="14">
        <v>1</v>
      </c>
      <c r="E4749" t="s">
        <v>22014</v>
      </c>
      <c r="F4749" t="s">
        <v>38171</v>
      </c>
      <c r="H4749" s="12"/>
    </row>
    <row r="4750" spans="1:8" x14ac:dyDescent="0.3">
      <c r="A4750" s="49">
        <v>317160056000</v>
      </c>
      <c r="B4750" s="14" t="s">
        <v>38169</v>
      </c>
      <c r="C4750" t="s">
        <v>38172</v>
      </c>
      <c r="D4750" s="14">
        <v>2</v>
      </c>
      <c r="E4750" t="s">
        <v>33398</v>
      </c>
      <c r="F4750" t="s">
        <v>38171</v>
      </c>
      <c r="H4750" s="12"/>
    </row>
    <row r="4751" spans="1:8" x14ac:dyDescent="0.3">
      <c r="A4751" s="49">
        <v>317160056000</v>
      </c>
      <c r="B4751" s="14" t="s">
        <v>38169</v>
      </c>
      <c r="C4751" t="s">
        <v>38172</v>
      </c>
      <c r="E4751" t="s">
        <v>28632</v>
      </c>
      <c r="F4751" t="s">
        <v>38171</v>
      </c>
      <c r="H4751" s="12"/>
    </row>
    <row r="4752" spans="1:8" x14ac:dyDescent="0.3">
      <c r="A4752" s="49">
        <v>317160058000</v>
      </c>
      <c r="B4752" s="14" t="s">
        <v>39105</v>
      </c>
      <c r="C4752" t="s">
        <v>39106</v>
      </c>
      <c r="D4752" s="14">
        <v>4</v>
      </c>
      <c r="E4752" t="s">
        <v>21988</v>
      </c>
      <c r="F4752" t="s">
        <v>23432</v>
      </c>
      <c r="H4752" s="12"/>
    </row>
    <row r="4753" spans="1:8" x14ac:dyDescent="0.3">
      <c r="A4753" s="49">
        <v>317160058000</v>
      </c>
      <c r="B4753" s="14" t="s">
        <v>39105</v>
      </c>
      <c r="C4753" t="s">
        <v>39107</v>
      </c>
      <c r="E4753" t="s">
        <v>21572</v>
      </c>
      <c r="F4753" t="s">
        <v>23432</v>
      </c>
      <c r="H4753" s="12"/>
    </row>
    <row r="4754" spans="1:8" x14ac:dyDescent="0.3">
      <c r="A4754" s="49">
        <v>317160058000</v>
      </c>
      <c r="B4754" s="14" t="s">
        <v>39105</v>
      </c>
      <c r="C4754" t="s">
        <v>39106</v>
      </c>
      <c r="E4754" t="s">
        <v>25290</v>
      </c>
      <c r="F4754" t="s">
        <v>23432</v>
      </c>
      <c r="H4754" s="12"/>
    </row>
    <row r="4755" spans="1:8" x14ac:dyDescent="0.3">
      <c r="A4755" s="49">
        <v>317160058000</v>
      </c>
      <c r="B4755" s="14" t="s">
        <v>39105</v>
      </c>
      <c r="C4755" t="s">
        <v>39106</v>
      </c>
      <c r="E4755" t="s">
        <v>23725</v>
      </c>
      <c r="F4755" t="s">
        <v>23432</v>
      </c>
      <c r="H4755" s="12"/>
    </row>
    <row r="4756" spans="1:8" x14ac:dyDescent="0.3">
      <c r="A4756" s="49">
        <v>317160060000</v>
      </c>
      <c r="B4756" s="14" t="s">
        <v>20059</v>
      </c>
      <c r="D4756" s="14">
        <v>0</v>
      </c>
      <c r="H4756" s="12"/>
    </row>
    <row r="4757" spans="1:8" x14ac:dyDescent="0.3">
      <c r="A4757" s="48">
        <v>317160061000</v>
      </c>
      <c r="B4757" s="14" t="s">
        <v>37881</v>
      </c>
      <c r="C4757" t="s">
        <v>37882</v>
      </c>
      <c r="D4757" s="14">
        <v>1</v>
      </c>
      <c r="E4757" t="s">
        <v>23874</v>
      </c>
      <c r="F4757" t="s">
        <v>37883</v>
      </c>
      <c r="H4757" s="12"/>
    </row>
    <row r="4758" spans="1:8" x14ac:dyDescent="0.3">
      <c r="A4758" s="49">
        <v>317170007000</v>
      </c>
      <c r="B4758" s="14" t="s">
        <v>24414</v>
      </c>
      <c r="C4758" t="s">
        <v>24415</v>
      </c>
      <c r="D4758" s="14">
        <v>1</v>
      </c>
      <c r="E4758" t="s">
        <v>21320</v>
      </c>
      <c r="F4758" t="s">
        <v>24416</v>
      </c>
      <c r="H4758" s="12"/>
    </row>
    <row r="4759" spans="1:8" x14ac:dyDescent="0.3">
      <c r="A4759" s="49">
        <v>317170008000</v>
      </c>
      <c r="B4759" s="14" t="s">
        <v>38428</v>
      </c>
      <c r="C4759" t="s">
        <v>38429</v>
      </c>
      <c r="D4759" s="14">
        <v>2</v>
      </c>
      <c r="E4759" t="s">
        <v>21399</v>
      </c>
      <c r="F4759" t="s">
        <v>25332</v>
      </c>
      <c r="H4759" s="12"/>
    </row>
    <row r="4760" spans="1:8" x14ac:dyDescent="0.3">
      <c r="A4760" s="49">
        <v>317170008000</v>
      </c>
      <c r="B4760" s="14" t="s">
        <v>38428</v>
      </c>
      <c r="C4760" t="s">
        <v>38429</v>
      </c>
      <c r="E4760" t="s">
        <v>20949</v>
      </c>
      <c r="F4760" t="s">
        <v>25332</v>
      </c>
      <c r="H4760" s="12"/>
    </row>
    <row r="4761" spans="1:8" x14ac:dyDescent="0.3">
      <c r="A4761" s="48">
        <v>317170009000</v>
      </c>
      <c r="B4761" s="14" t="s">
        <v>24748</v>
      </c>
      <c r="C4761" t="s">
        <v>24749</v>
      </c>
      <c r="D4761" s="14">
        <v>2</v>
      </c>
      <c r="E4761" t="s">
        <v>22334</v>
      </c>
      <c r="F4761" t="s">
        <v>24750</v>
      </c>
      <c r="H4761" s="12"/>
    </row>
    <row r="4762" spans="1:8" x14ac:dyDescent="0.3">
      <c r="A4762" s="48">
        <v>317170009000</v>
      </c>
      <c r="B4762" s="14" t="s">
        <v>24748</v>
      </c>
      <c r="C4762" t="s">
        <v>24749</v>
      </c>
      <c r="E4762" t="s">
        <v>21408</v>
      </c>
      <c r="F4762" t="s">
        <v>24750</v>
      </c>
      <c r="H4762" s="12"/>
    </row>
    <row r="4763" spans="1:8" x14ac:dyDescent="0.3">
      <c r="A4763" s="48">
        <v>317170010000</v>
      </c>
      <c r="B4763" s="14" t="s">
        <v>38385</v>
      </c>
      <c r="C4763" t="s">
        <v>38386</v>
      </c>
      <c r="D4763" s="14">
        <v>1</v>
      </c>
      <c r="E4763" t="s">
        <v>38387</v>
      </c>
      <c r="F4763" t="s">
        <v>25332</v>
      </c>
      <c r="H4763" s="12"/>
    </row>
    <row r="4764" spans="1:8" x14ac:dyDescent="0.3">
      <c r="A4764" s="49">
        <v>317170011000</v>
      </c>
      <c r="B4764" s="14" t="s">
        <v>24489</v>
      </c>
      <c r="C4764" t="s">
        <v>24490</v>
      </c>
      <c r="D4764" s="14">
        <v>1</v>
      </c>
      <c r="E4764" t="s">
        <v>24491</v>
      </c>
      <c r="F4764" t="s">
        <v>24492</v>
      </c>
      <c r="H4764" s="12"/>
    </row>
    <row r="4765" spans="1:8" x14ac:dyDescent="0.3">
      <c r="A4765" s="49">
        <v>317170012000</v>
      </c>
      <c r="B4765" s="14" t="s">
        <v>20841</v>
      </c>
      <c r="D4765" s="14">
        <v>0</v>
      </c>
      <c r="H4765" s="12"/>
    </row>
    <row r="4766" spans="1:8" x14ac:dyDescent="0.3">
      <c r="A4766" s="48">
        <v>317170012000</v>
      </c>
      <c r="B4766" s="14" t="s">
        <v>20841</v>
      </c>
      <c r="C4766" t="s">
        <v>24395</v>
      </c>
      <c r="D4766" s="14">
        <v>3</v>
      </c>
      <c r="E4766" t="s">
        <v>21196</v>
      </c>
      <c r="F4766" t="s">
        <v>24396</v>
      </c>
      <c r="H4766" s="12"/>
    </row>
    <row r="4767" spans="1:8" x14ac:dyDescent="0.3">
      <c r="A4767" s="48">
        <v>317170012000</v>
      </c>
      <c r="B4767" s="14" t="s">
        <v>20841</v>
      </c>
      <c r="C4767" t="s">
        <v>24395</v>
      </c>
      <c r="E4767" t="s">
        <v>22702</v>
      </c>
      <c r="F4767" t="s">
        <v>24397</v>
      </c>
      <c r="H4767" s="12"/>
    </row>
    <row r="4768" spans="1:8" x14ac:dyDescent="0.3">
      <c r="A4768" s="49">
        <v>317170012000</v>
      </c>
      <c r="B4768" s="14" t="s">
        <v>20841</v>
      </c>
      <c r="C4768" t="s">
        <v>24395</v>
      </c>
      <c r="E4768" t="s">
        <v>21538</v>
      </c>
      <c r="F4768" t="s">
        <v>24397</v>
      </c>
      <c r="H4768" s="12"/>
    </row>
    <row r="4769" spans="1:8" x14ac:dyDescent="0.3">
      <c r="A4769" s="48">
        <v>317170013000</v>
      </c>
      <c r="B4769" s="14" t="s">
        <v>24586</v>
      </c>
      <c r="C4769" t="s">
        <v>24587</v>
      </c>
      <c r="D4769" s="14">
        <v>2</v>
      </c>
      <c r="E4769" t="s">
        <v>24588</v>
      </c>
      <c r="F4769" t="s">
        <v>21275</v>
      </c>
      <c r="H4769" s="12"/>
    </row>
    <row r="4770" spans="1:8" x14ac:dyDescent="0.3">
      <c r="A4770" s="48">
        <v>317170013000</v>
      </c>
      <c r="B4770" s="14" t="s">
        <v>24586</v>
      </c>
      <c r="C4770" t="s">
        <v>24589</v>
      </c>
      <c r="E4770" t="s">
        <v>21051</v>
      </c>
      <c r="F4770" t="s">
        <v>21275</v>
      </c>
      <c r="G4770" t="s">
        <v>24590</v>
      </c>
      <c r="H4770" s="12"/>
    </row>
    <row r="4771" spans="1:8" x14ac:dyDescent="0.3">
      <c r="A4771" s="49">
        <v>317170014000</v>
      </c>
      <c r="B4771" s="14" t="s">
        <v>24632</v>
      </c>
      <c r="C4771" t="s">
        <v>24633</v>
      </c>
      <c r="D4771" s="14">
        <v>3</v>
      </c>
      <c r="E4771" t="s">
        <v>24634</v>
      </c>
      <c r="F4771" t="s">
        <v>23012</v>
      </c>
      <c r="H4771" s="12"/>
    </row>
    <row r="4772" spans="1:8" x14ac:dyDescent="0.3">
      <c r="A4772" s="49">
        <v>317170014000</v>
      </c>
      <c r="B4772" s="14" t="s">
        <v>24632</v>
      </c>
      <c r="C4772" t="s">
        <v>24635</v>
      </c>
      <c r="E4772" t="s">
        <v>24636</v>
      </c>
      <c r="F4772" t="s">
        <v>23012</v>
      </c>
      <c r="H4772" s="12"/>
    </row>
    <row r="4773" spans="1:8" x14ac:dyDescent="0.3">
      <c r="A4773" s="49">
        <v>317170014000</v>
      </c>
      <c r="B4773" s="14" t="s">
        <v>24632</v>
      </c>
      <c r="C4773" t="s">
        <v>24633</v>
      </c>
      <c r="E4773" t="s">
        <v>21243</v>
      </c>
      <c r="F4773" t="s">
        <v>23012</v>
      </c>
      <c r="H4773" s="12"/>
    </row>
    <row r="4774" spans="1:8" x14ac:dyDescent="0.3">
      <c r="A4774" s="48">
        <v>317170015000</v>
      </c>
      <c r="B4774" s="14" t="s">
        <v>24027</v>
      </c>
      <c r="C4774" t="s">
        <v>24028</v>
      </c>
      <c r="D4774" s="14">
        <v>5</v>
      </c>
      <c r="E4774" t="s">
        <v>24029</v>
      </c>
      <c r="F4774" t="s">
        <v>24030</v>
      </c>
      <c r="H4774" s="12"/>
    </row>
    <row r="4775" spans="1:8" x14ac:dyDescent="0.3">
      <c r="A4775" s="49">
        <v>317170015000</v>
      </c>
      <c r="B4775" s="14" t="s">
        <v>24027</v>
      </c>
      <c r="C4775" t="s">
        <v>24028</v>
      </c>
      <c r="E4775" t="s">
        <v>23501</v>
      </c>
      <c r="F4775" t="s">
        <v>23378</v>
      </c>
      <c r="H4775" s="12"/>
    </row>
    <row r="4776" spans="1:8" x14ac:dyDescent="0.3">
      <c r="A4776" s="49">
        <v>317170015000</v>
      </c>
      <c r="B4776" s="14" t="s">
        <v>24027</v>
      </c>
      <c r="C4776" t="s">
        <v>24028</v>
      </c>
      <c r="E4776" t="s">
        <v>21528</v>
      </c>
      <c r="F4776" t="s">
        <v>24031</v>
      </c>
      <c r="H4776" s="12"/>
    </row>
    <row r="4777" spans="1:8" x14ac:dyDescent="0.3">
      <c r="A4777" s="49">
        <v>317170015000</v>
      </c>
      <c r="B4777" s="14" t="s">
        <v>24027</v>
      </c>
      <c r="C4777" t="s">
        <v>24028</v>
      </c>
      <c r="E4777" t="s">
        <v>24032</v>
      </c>
      <c r="F4777" t="s">
        <v>24031</v>
      </c>
      <c r="H4777" s="12"/>
    </row>
    <row r="4778" spans="1:8" x14ac:dyDescent="0.3">
      <c r="A4778" s="49">
        <v>317170015000</v>
      </c>
      <c r="B4778" s="14" t="s">
        <v>24027</v>
      </c>
      <c r="C4778" t="s">
        <v>24028</v>
      </c>
      <c r="E4778" t="s">
        <v>24033</v>
      </c>
      <c r="F4778" t="s">
        <v>24034</v>
      </c>
      <c r="H4778" s="12"/>
    </row>
    <row r="4779" spans="1:8" x14ac:dyDescent="0.3">
      <c r="A4779" s="49">
        <v>317170016000</v>
      </c>
      <c r="B4779" s="14" t="s">
        <v>24102</v>
      </c>
      <c r="C4779" t="s">
        <v>24103</v>
      </c>
      <c r="D4779" s="14">
        <v>1</v>
      </c>
      <c r="E4779" t="s">
        <v>21203</v>
      </c>
      <c r="F4779" t="s">
        <v>24104</v>
      </c>
      <c r="H4779" s="12"/>
    </row>
    <row r="4780" spans="1:8" x14ac:dyDescent="0.3">
      <c r="A4780" s="49">
        <v>317170017000</v>
      </c>
      <c r="B4780" s="14" t="s">
        <v>24016</v>
      </c>
      <c r="C4780" t="s">
        <v>24017</v>
      </c>
      <c r="D4780" s="14">
        <v>4</v>
      </c>
      <c r="E4780" t="s">
        <v>22402</v>
      </c>
      <c r="F4780" t="s">
        <v>24018</v>
      </c>
      <c r="H4780" s="12"/>
    </row>
    <row r="4781" spans="1:8" x14ac:dyDescent="0.3">
      <c r="A4781" s="49">
        <v>317170017000</v>
      </c>
      <c r="B4781" s="14" t="s">
        <v>24016</v>
      </c>
      <c r="C4781" t="s">
        <v>24017</v>
      </c>
      <c r="E4781" t="s">
        <v>24019</v>
      </c>
      <c r="F4781" t="s">
        <v>24018</v>
      </c>
      <c r="H4781" s="12"/>
    </row>
    <row r="4782" spans="1:8" x14ac:dyDescent="0.3">
      <c r="A4782" s="49">
        <v>317170017000</v>
      </c>
      <c r="B4782" s="14" t="s">
        <v>24016</v>
      </c>
      <c r="C4782" t="s">
        <v>24020</v>
      </c>
      <c r="E4782" t="s">
        <v>21444</v>
      </c>
      <c r="F4782" t="s">
        <v>24018</v>
      </c>
      <c r="H4782" s="12"/>
    </row>
    <row r="4783" spans="1:8" x14ac:dyDescent="0.3">
      <c r="A4783" s="49">
        <v>317170017000</v>
      </c>
      <c r="B4783" s="14" t="s">
        <v>24016</v>
      </c>
      <c r="C4783" t="s">
        <v>24017</v>
      </c>
      <c r="E4783" t="s">
        <v>22761</v>
      </c>
      <c r="F4783" t="s">
        <v>24021</v>
      </c>
      <c r="H4783" s="12"/>
    </row>
    <row r="4784" spans="1:8" x14ac:dyDescent="0.3">
      <c r="A4784" s="49">
        <v>317170018000</v>
      </c>
      <c r="B4784" s="14" t="s">
        <v>24081</v>
      </c>
      <c r="C4784" t="s">
        <v>24082</v>
      </c>
      <c r="D4784" s="14">
        <v>2</v>
      </c>
      <c r="E4784" t="s">
        <v>23347</v>
      </c>
      <c r="F4784" t="s">
        <v>24083</v>
      </c>
      <c r="H4784" s="12"/>
    </row>
    <row r="4785" spans="1:8" x14ac:dyDescent="0.3">
      <c r="A4785" s="49">
        <v>317170018000</v>
      </c>
      <c r="B4785" s="14" t="s">
        <v>24081</v>
      </c>
      <c r="C4785" t="s">
        <v>24082</v>
      </c>
      <c r="E4785" t="s">
        <v>21399</v>
      </c>
      <c r="F4785" t="s">
        <v>24084</v>
      </c>
      <c r="H4785" s="12"/>
    </row>
    <row r="4786" spans="1:8" x14ac:dyDescent="0.3">
      <c r="A4786" s="49">
        <v>317170019000</v>
      </c>
      <c r="B4786" s="14" t="s">
        <v>23926</v>
      </c>
      <c r="C4786" t="s">
        <v>23927</v>
      </c>
      <c r="D4786" s="14">
        <v>1</v>
      </c>
      <c r="E4786" t="s">
        <v>21047</v>
      </c>
      <c r="F4786" t="s">
        <v>23928</v>
      </c>
      <c r="H4786" s="12"/>
    </row>
    <row r="4787" spans="1:8" x14ac:dyDescent="0.3">
      <c r="A4787" s="49">
        <v>317170020000</v>
      </c>
      <c r="B4787" s="14" t="s">
        <v>23953</v>
      </c>
      <c r="C4787" t="s">
        <v>23954</v>
      </c>
      <c r="D4787" s="14">
        <v>2</v>
      </c>
      <c r="E4787" t="s">
        <v>21399</v>
      </c>
      <c r="F4787" t="s">
        <v>23955</v>
      </c>
      <c r="H4787" s="12"/>
    </row>
    <row r="4788" spans="1:8" x14ac:dyDescent="0.3">
      <c r="A4788" s="49">
        <v>317170020000</v>
      </c>
      <c r="B4788" s="14" t="s">
        <v>23953</v>
      </c>
      <c r="C4788" t="s">
        <v>23954</v>
      </c>
      <c r="E4788" t="s">
        <v>21047</v>
      </c>
      <c r="F4788" t="s">
        <v>23955</v>
      </c>
      <c r="H4788" s="12"/>
    </row>
    <row r="4789" spans="1:8" x14ac:dyDescent="0.3">
      <c r="A4789" s="49">
        <v>317170021000</v>
      </c>
      <c r="B4789" s="14" t="s">
        <v>23842</v>
      </c>
      <c r="C4789" t="s">
        <v>23843</v>
      </c>
      <c r="D4789" s="14">
        <v>1</v>
      </c>
      <c r="E4789" t="s">
        <v>22334</v>
      </c>
      <c r="F4789" t="s">
        <v>23844</v>
      </c>
      <c r="H4789" s="12"/>
    </row>
    <row r="4790" spans="1:8" x14ac:dyDescent="0.3">
      <c r="A4790" s="49">
        <v>317170022000</v>
      </c>
      <c r="B4790" s="14" t="s">
        <v>20502</v>
      </c>
      <c r="D4790" s="14">
        <v>0</v>
      </c>
      <c r="H4790" s="12"/>
    </row>
    <row r="4791" spans="1:8" x14ac:dyDescent="0.3">
      <c r="A4791" s="49">
        <v>317170022000</v>
      </c>
      <c r="B4791" s="14" t="s">
        <v>20502</v>
      </c>
      <c r="C4791" t="s">
        <v>23903</v>
      </c>
      <c r="D4791" s="14">
        <v>5</v>
      </c>
      <c r="E4791" t="s">
        <v>22443</v>
      </c>
      <c r="F4791" t="s">
        <v>23904</v>
      </c>
      <c r="H4791" s="12"/>
    </row>
    <row r="4792" spans="1:8" x14ac:dyDescent="0.3">
      <c r="A4792" s="49">
        <v>317170022000</v>
      </c>
      <c r="B4792" s="14" t="s">
        <v>20502</v>
      </c>
      <c r="C4792" t="s">
        <v>23903</v>
      </c>
      <c r="E4792" t="s">
        <v>22395</v>
      </c>
      <c r="F4792" t="s">
        <v>20958</v>
      </c>
      <c r="H4792" s="12"/>
    </row>
    <row r="4793" spans="1:8" x14ac:dyDescent="0.3">
      <c r="A4793" s="49">
        <v>317170022000</v>
      </c>
      <c r="B4793" s="14" t="s">
        <v>20502</v>
      </c>
      <c r="C4793" t="s">
        <v>23903</v>
      </c>
      <c r="E4793" t="s">
        <v>21192</v>
      </c>
      <c r="F4793" t="s">
        <v>22704</v>
      </c>
      <c r="G4793" t="s">
        <v>23905</v>
      </c>
      <c r="H4793" s="12"/>
    </row>
    <row r="4794" spans="1:8" x14ac:dyDescent="0.3">
      <c r="A4794" s="49">
        <v>317170022000</v>
      </c>
      <c r="B4794" s="14" t="s">
        <v>20502</v>
      </c>
      <c r="C4794" t="s">
        <v>23906</v>
      </c>
      <c r="E4794" t="s">
        <v>23907</v>
      </c>
      <c r="F4794" t="s">
        <v>23908</v>
      </c>
      <c r="H4794" s="12"/>
    </row>
    <row r="4795" spans="1:8" x14ac:dyDescent="0.3">
      <c r="A4795" s="49">
        <v>317170022000</v>
      </c>
      <c r="B4795" s="14" t="s">
        <v>20502</v>
      </c>
      <c r="C4795" t="s">
        <v>23903</v>
      </c>
      <c r="E4795" t="s">
        <v>22198</v>
      </c>
      <c r="F4795" t="s">
        <v>23909</v>
      </c>
      <c r="H4795" s="12"/>
    </row>
    <row r="4796" spans="1:8" x14ac:dyDescent="0.3">
      <c r="A4796" s="49">
        <v>317180006000</v>
      </c>
      <c r="B4796" s="14" t="s">
        <v>20786</v>
      </c>
      <c r="D4796" s="14">
        <v>0</v>
      </c>
      <c r="H4796" s="12"/>
    </row>
    <row r="4797" spans="1:8" x14ac:dyDescent="0.3">
      <c r="A4797" s="48">
        <v>317180006000</v>
      </c>
      <c r="B4797" s="14" t="s">
        <v>20786</v>
      </c>
      <c r="C4797" t="s">
        <v>35204</v>
      </c>
      <c r="D4797" s="14">
        <v>2</v>
      </c>
      <c r="E4797" t="s">
        <v>22054</v>
      </c>
      <c r="F4797" t="s">
        <v>35205</v>
      </c>
      <c r="H4797" s="12"/>
    </row>
    <row r="4798" spans="1:8" x14ac:dyDescent="0.3">
      <c r="A4798" s="48">
        <v>317180006000</v>
      </c>
      <c r="B4798" s="14" t="s">
        <v>20786</v>
      </c>
      <c r="C4798" t="s">
        <v>35206</v>
      </c>
      <c r="E4798" t="s">
        <v>21399</v>
      </c>
      <c r="F4798" t="s">
        <v>35205</v>
      </c>
      <c r="H4798" s="12"/>
    </row>
    <row r="4799" spans="1:8" x14ac:dyDescent="0.3">
      <c r="A4799" s="49">
        <v>317180007000</v>
      </c>
      <c r="B4799" s="14" t="s">
        <v>20423</v>
      </c>
      <c r="D4799" s="14">
        <v>0</v>
      </c>
      <c r="H4799" s="12"/>
    </row>
    <row r="4800" spans="1:8" x14ac:dyDescent="0.3">
      <c r="A4800" s="49">
        <v>317180008000</v>
      </c>
      <c r="B4800" s="14" t="s">
        <v>35402</v>
      </c>
      <c r="C4800" t="s">
        <v>35403</v>
      </c>
      <c r="D4800" s="14">
        <v>3</v>
      </c>
      <c r="E4800" t="s">
        <v>21541</v>
      </c>
      <c r="F4800" t="s">
        <v>21723</v>
      </c>
      <c r="H4800" s="12"/>
    </row>
    <row r="4801" spans="1:8" x14ac:dyDescent="0.3">
      <c r="A4801" s="49">
        <v>317180008000</v>
      </c>
      <c r="B4801" s="14" t="s">
        <v>35402</v>
      </c>
      <c r="C4801" t="s">
        <v>35403</v>
      </c>
      <c r="E4801" t="s">
        <v>22330</v>
      </c>
      <c r="F4801" t="s">
        <v>21723</v>
      </c>
      <c r="H4801" s="12"/>
    </row>
    <row r="4802" spans="1:8" x14ac:dyDescent="0.3">
      <c r="A4802" s="49">
        <v>317180008000</v>
      </c>
      <c r="B4802" s="14" t="s">
        <v>35402</v>
      </c>
      <c r="C4802" t="s">
        <v>35404</v>
      </c>
      <c r="E4802" t="s">
        <v>23738</v>
      </c>
      <c r="F4802" t="s">
        <v>21723</v>
      </c>
      <c r="H4802" s="12"/>
    </row>
    <row r="4803" spans="1:8" x14ac:dyDescent="0.3">
      <c r="A4803" s="49">
        <v>317180009000</v>
      </c>
      <c r="B4803" s="14" t="s">
        <v>21857</v>
      </c>
      <c r="C4803" t="s">
        <v>21858</v>
      </c>
      <c r="D4803" s="14">
        <v>1</v>
      </c>
      <c r="E4803" t="s">
        <v>21051</v>
      </c>
      <c r="F4803" t="s">
        <v>21859</v>
      </c>
      <c r="H4803" s="12"/>
    </row>
    <row r="4804" spans="1:8" x14ac:dyDescent="0.3">
      <c r="A4804" s="49">
        <v>317180009000</v>
      </c>
      <c r="B4804" s="14" t="s">
        <v>21857</v>
      </c>
      <c r="C4804" t="s">
        <v>35401</v>
      </c>
      <c r="D4804" s="14">
        <v>2</v>
      </c>
      <c r="E4804" t="s">
        <v>22198</v>
      </c>
      <c r="F4804" t="s">
        <v>28121</v>
      </c>
      <c r="H4804" s="12"/>
    </row>
    <row r="4805" spans="1:8" x14ac:dyDescent="0.3">
      <c r="A4805" s="49">
        <v>317180009000</v>
      </c>
      <c r="B4805" s="14" t="s">
        <v>21857</v>
      </c>
      <c r="C4805" t="s">
        <v>35401</v>
      </c>
      <c r="E4805" t="s">
        <v>21639</v>
      </c>
      <c r="F4805" t="s">
        <v>28121</v>
      </c>
      <c r="H4805" s="12"/>
    </row>
    <row r="4806" spans="1:8" x14ac:dyDescent="0.3">
      <c r="A4806" s="49">
        <v>317180019000</v>
      </c>
      <c r="B4806" s="14" t="s">
        <v>20216</v>
      </c>
      <c r="D4806" s="14">
        <v>0</v>
      </c>
      <c r="H4806" s="12"/>
    </row>
    <row r="4807" spans="1:8" x14ac:dyDescent="0.3">
      <c r="A4807" s="49">
        <v>317180021000</v>
      </c>
      <c r="B4807" s="14" t="s">
        <v>35288</v>
      </c>
      <c r="C4807" t="s">
        <v>35289</v>
      </c>
      <c r="D4807" s="14">
        <v>2</v>
      </c>
      <c r="E4807" t="s">
        <v>27230</v>
      </c>
      <c r="F4807" t="s">
        <v>35290</v>
      </c>
      <c r="H4807" s="12"/>
    </row>
    <row r="4808" spans="1:8" x14ac:dyDescent="0.3">
      <c r="A4808" s="49">
        <v>317180021000</v>
      </c>
      <c r="B4808" s="14" t="s">
        <v>35288</v>
      </c>
      <c r="C4808" t="s">
        <v>35291</v>
      </c>
      <c r="E4808" t="s">
        <v>23314</v>
      </c>
      <c r="F4808" t="s">
        <v>35290</v>
      </c>
      <c r="H4808" s="12"/>
    </row>
    <row r="4809" spans="1:8" x14ac:dyDescent="0.3">
      <c r="A4809" s="48">
        <v>317180022000</v>
      </c>
      <c r="B4809" s="14" t="s">
        <v>35210</v>
      </c>
      <c r="C4809" t="s">
        <v>35211</v>
      </c>
      <c r="D4809" s="14">
        <v>2</v>
      </c>
      <c r="E4809" t="s">
        <v>35212</v>
      </c>
      <c r="F4809" t="s">
        <v>28112</v>
      </c>
      <c r="H4809" s="12"/>
    </row>
    <row r="4810" spans="1:8" x14ac:dyDescent="0.3">
      <c r="A4810" s="48">
        <v>317180022000</v>
      </c>
      <c r="B4810" s="14" t="s">
        <v>35210</v>
      </c>
      <c r="C4810" t="s">
        <v>35213</v>
      </c>
      <c r="E4810" t="s">
        <v>22611</v>
      </c>
      <c r="F4810" t="s">
        <v>28112</v>
      </c>
      <c r="H4810" s="12"/>
    </row>
    <row r="4811" spans="1:8" x14ac:dyDescent="0.3">
      <c r="A4811" s="48">
        <v>317190002000</v>
      </c>
      <c r="B4811" s="14" t="s">
        <v>33688</v>
      </c>
      <c r="C4811" t="s">
        <v>33689</v>
      </c>
      <c r="D4811" s="14">
        <v>2</v>
      </c>
      <c r="E4811" t="s">
        <v>27757</v>
      </c>
      <c r="F4811" t="s">
        <v>33690</v>
      </c>
      <c r="H4811" s="12"/>
    </row>
    <row r="4812" spans="1:8" x14ac:dyDescent="0.3">
      <c r="A4812" s="48">
        <v>317190002000</v>
      </c>
      <c r="B4812" s="14" t="s">
        <v>33688</v>
      </c>
      <c r="C4812" t="s">
        <v>33689</v>
      </c>
      <c r="E4812" t="s">
        <v>20955</v>
      </c>
      <c r="F4812" t="s">
        <v>33690</v>
      </c>
      <c r="H4812" s="12"/>
    </row>
    <row r="4813" spans="1:8" x14ac:dyDescent="0.3">
      <c r="A4813" s="49">
        <v>317190002000</v>
      </c>
      <c r="B4813" s="14" t="s">
        <v>33688</v>
      </c>
      <c r="C4813" t="s">
        <v>33694</v>
      </c>
      <c r="D4813" s="14">
        <v>1</v>
      </c>
      <c r="E4813" t="s">
        <v>22702</v>
      </c>
      <c r="F4813" t="s">
        <v>23439</v>
      </c>
      <c r="H4813" s="12"/>
    </row>
    <row r="4814" spans="1:8" x14ac:dyDescent="0.3">
      <c r="A4814" s="48">
        <v>317190006000</v>
      </c>
      <c r="B4814" s="14" t="s">
        <v>33870</v>
      </c>
      <c r="C4814" t="s">
        <v>33871</v>
      </c>
      <c r="D4814" s="14">
        <v>2</v>
      </c>
      <c r="E4814" t="s">
        <v>21012</v>
      </c>
      <c r="F4814" t="s">
        <v>21140</v>
      </c>
      <c r="H4814" s="12"/>
    </row>
    <row r="4815" spans="1:8" x14ac:dyDescent="0.3">
      <c r="A4815" s="49">
        <v>317190006000</v>
      </c>
      <c r="B4815" s="14" t="s">
        <v>33870</v>
      </c>
      <c r="C4815" t="s">
        <v>33871</v>
      </c>
      <c r="E4815" t="s">
        <v>20955</v>
      </c>
      <c r="F4815" t="s">
        <v>21140</v>
      </c>
      <c r="H4815" s="12"/>
    </row>
    <row r="4816" spans="1:8" x14ac:dyDescent="0.3">
      <c r="A4816" s="48">
        <v>317190007000</v>
      </c>
      <c r="B4816" s="14" t="s">
        <v>33907</v>
      </c>
      <c r="C4816" t="s">
        <v>33908</v>
      </c>
      <c r="D4816" s="14">
        <v>3</v>
      </c>
      <c r="E4816" t="s">
        <v>23015</v>
      </c>
      <c r="F4816" t="s">
        <v>26003</v>
      </c>
      <c r="H4816" s="12"/>
    </row>
    <row r="4817" spans="1:8" x14ac:dyDescent="0.3">
      <c r="A4817" s="48">
        <v>317190007000</v>
      </c>
      <c r="B4817" s="14" t="s">
        <v>33907</v>
      </c>
      <c r="C4817" t="s">
        <v>33908</v>
      </c>
      <c r="E4817" t="s">
        <v>22727</v>
      </c>
      <c r="F4817" t="s">
        <v>26003</v>
      </c>
      <c r="H4817" s="12"/>
    </row>
    <row r="4818" spans="1:8" x14ac:dyDescent="0.3">
      <c r="A4818" s="48">
        <v>317190007000</v>
      </c>
      <c r="B4818" s="14" t="s">
        <v>33907</v>
      </c>
      <c r="C4818" t="s">
        <v>33908</v>
      </c>
      <c r="E4818" t="s">
        <v>22039</v>
      </c>
      <c r="F4818" t="s">
        <v>33909</v>
      </c>
      <c r="H4818" s="12"/>
    </row>
    <row r="4819" spans="1:8" x14ac:dyDescent="0.3">
      <c r="A4819" s="48">
        <v>317190008000</v>
      </c>
      <c r="B4819" s="14" t="s">
        <v>33967</v>
      </c>
      <c r="C4819" t="s">
        <v>33968</v>
      </c>
      <c r="D4819" s="14">
        <v>3</v>
      </c>
      <c r="E4819" t="s">
        <v>21291</v>
      </c>
      <c r="F4819" t="s">
        <v>33969</v>
      </c>
      <c r="H4819" s="12"/>
    </row>
    <row r="4820" spans="1:8" x14ac:dyDescent="0.3">
      <c r="A4820" s="48">
        <v>317190008000</v>
      </c>
      <c r="B4820" s="14" t="s">
        <v>33967</v>
      </c>
      <c r="C4820" t="s">
        <v>33968</v>
      </c>
      <c r="E4820" t="s">
        <v>33970</v>
      </c>
      <c r="F4820" t="s">
        <v>33971</v>
      </c>
      <c r="H4820" s="12"/>
    </row>
    <row r="4821" spans="1:8" x14ac:dyDescent="0.3">
      <c r="A4821" s="48">
        <v>317190008000</v>
      </c>
      <c r="B4821" s="14" t="s">
        <v>33967</v>
      </c>
      <c r="C4821" t="s">
        <v>33968</v>
      </c>
      <c r="E4821" t="s">
        <v>24890</v>
      </c>
      <c r="F4821" t="s">
        <v>33972</v>
      </c>
      <c r="H4821" s="12"/>
    </row>
    <row r="4822" spans="1:8" x14ac:dyDescent="0.3">
      <c r="A4822" s="49">
        <v>317190008000</v>
      </c>
      <c r="B4822" s="14" t="s">
        <v>33967</v>
      </c>
      <c r="C4822" t="s">
        <v>33982</v>
      </c>
      <c r="D4822" s="14">
        <v>2</v>
      </c>
      <c r="E4822" t="s">
        <v>21176</v>
      </c>
      <c r="F4822" t="s">
        <v>25476</v>
      </c>
      <c r="G4822" t="s">
        <v>33983</v>
      </c>
      <c r="H4822" s="12"/>
    </row>
    <row r="4823" spans="1:8" x14ac:dyDescent="0.3">
      <c r="A4823" s="49">
        <v>317190008000</v>
      </c>
      <c r="B4823" s="14" t="s">
        <v>33967</v>
      </c>
      <c r="C4823" t="s">
        <v>33984</v>
      </c>
      <c r="E4823" t="s">
        <v>22857</v>
      </c>
      <c r="F4823" t="s">
        <v>33985</v>
      </c>
      <c r="H4823" s="12"/>
    </row>
    <row r="4824" spans="1:8" x14ac:dyDescent="0.3">
      <c r="A4824" s="48">
        <v>317190011000</v>
      </c>
      <c r="B4824" s="14" t="s">
        <v>34065</v>
      </c>
      <c r="C4824" t="s">
        <v>34066</v>
      </c>
      <c r="D4824" s="14">
        <v>3</v>
      </c>
      <c r="E4824" t="s">
        <v>21017</v>
      </c>
      <c r="F4824" t="s">
        <v>24021</v>
      </c>
      <c r="H4824" s="12"/>
    </row>
    <row r="4825" spans="1:8" x14ac:dyDescent="0.3">
      <c r="A4825" s="48">
        <v>317190011000</v>
      </c>
      <c r="B4825" s="14" t="s">
        <v>34065</v>
      </c>
      <c r="C4825" t="s">
        <v>34066</v>
      </c>
      <c r="E4825" t="s">
        <v>21105</v>
      </c>
      <c r="F4825" t="s">
        <v>24021</v>
      </c>
      <c r="H4825" s="12"/>
    </row>
    <row r="4826" spans="1:8" x14ac:dyDescent="0.3">
      <c r="A4826" s="48">
        <v>317190011000</v>
      </c>
      <c r="B4826" s="14" t="s">
        <v>34065</v>
      </c>
      <c r="C4826" t="s">
        <v>34067</v>
      </c>
      <c r="E4826" t="s">
        <v>21976</v>
      </c>
      <c r="F4826" t="s">
        <v>24021</v>
      </c>
      <c r="H4826" s="12"/>
    </row>
    <row r="4827" spans="1:8" x14ac:dyDescent="0.3">
      <c r="A4827" s="48">
        <v>317190013000</v>
      </c>
      <c r="B4827" s="14" t="s">
        <v>20373</v>
      </c>
      <c r="D4827" s="14">
        <v>0</v>
      </c>
      <c r="H4827" s="12"/>
    </row>
    <row r="4828" spans="1:8" x14ac:dyDescent="0.3">
      <c r="A4828" s="48">
        <v>317190013000</v>
      </c>
      <c r="B4828" s="14" t="s">
        <v>20373</v>
      </c>
      <c r="C4828" t="s">
        <v>34201</v>
      </c>
      <c r="D4828" s="14">
        <v>2</v>
      </c>
      <c r="E4828" t="s">
        <v>21002</v>
      </c>
      <c r="F4828" t="s">
        <v>34202</v>
      </c>
      <c r="H4828" s="12"/>
    </row>
    <row r="4829" spans="1:8" x14ac:dyDescent="0.3">
      <c r="A4829" s="49">
        <v>317190013000</v>
      </c>
      <c r="B4829" s="14" t="s">
        <v>20373</v>
      </c>
      <c r="C4829" t="s">
        <v>34203</v>
      </c>
      <c r="E4829" t="s">
        <v>25066</v>
      </c>
      <c r="F4829" t="s">
        <v>34202</v>
      </c>
      <c r="H4829" s="12"/>
    </row>
    <row r="4830" spans="1:8" x14ac:dyDescent="0.3">
      <c r="A4830" s="49">
        <v>317190015000</v>
      </c>
      <c r="B4830" s="14" t="s">
        <v>20512</v>
      </c>
      <c r="D4830" s="14">
        <v>0</v>
      </c>
      <c r="H4830" s="12"/>
    </row>
    <row r="4831" spans="1:8" x14ac:dyDescent="0.3">
      <c r="A4831" s="49">
        <v>317190015000</v>
      </c>
      <c r="B4831" s="14" t="s">
        <v>20512</v>
      </c>
      <c r="C4831" t="s">
        <v>34263</v>
      </c>
      <c r="D4831" s="14">
        <v>1</v>
      </c>
      <c r="E4831" t="s">
        <v>21789</v>
      </c>
      <c r="F4831" t="s">
        <v>34264</v>
      </c>
      <c r="H4831" s="12"/>
    </row>
    <row r="4832" spans="1:8" x14ac:dyDescent="0.3">
      <c r="A4832" s="49">
        <v>317190016000</v>
      </c>
      <c r="B4832" s="14" t="s">
        <v>34333</v>
      </c>
      <c r="C4832" t="s">
        <v>34334</v>
      </c>
      <c r="D4832" s="14">
        <v>4</v>
      </c>
      <c r="E4832" t="s">
        <v>30998</v>
      </c>
      <c r="F4832" t="s">
        <v>34335</v>
      </c>
      <c r="H4832" s="12"/>
    </row>
    <row r="4833" spans="1:8" x14ac:dyDescent="0.3">
      <c r="A4833" s="49">
        <v>317190016000</v>
      </c>
      <c r="B4833" s="14" t="s">
        <v>34333</v>
      </c>
      <c r="C4833" t="s">
        <v>34334</v>
      </c>
      <c r="E4833" t="s">
        <v>27398</v>
      </c>
      <c r="F4833" t="s">
        <v>34336</v>
      </c>
      <c r="H4833" s="12"/>
    </row>
    <row r="4834" spans="1:8" x14ac:dyDescent="0.3">
      <c r="A4834" s="48">
        <v>317190016000</v>
      </c>
      <c r="B4834" s="14" t="s">
        <v>34333</v>
      </c>
      <c r="C4834" t="s">
        <v>34334</v>
      </c>
      <c r="E4834" t="s">
        <v>27064</v>
      </c>
      <c r="F4834" t="s">
        <v>22006</v>
      </c>
      <c r="H4834" s="12"/>
    </row>
    <row r="4835" spans="1:8" x14ac:dyDescent="0.3">
      <c r="A4835" s="48">
        <v>317190016000</v>
      </c>
      <c r="B4835" s="14" t="s">
        <v>34333</v>
      </c>
      <c r="C4835" t="s">
        <v>34334</v>
      </c>
      <c r="E4835" t="s">
        <v>21886</v>
      </c>
      <c r="F4835" t="s">
        <v>34337</v>
      </c>
      <c r="H4835" s="12"/>
    </row>
    <row r="4836" spans="1:8" x14ac:dyDescent="0.3">
      <c r="A4836" s="49">
        <v>317190019000</v>
      </c>
      <c r="B4836" s="14" t="s">
        <v>20639</v>
      </c>
      <c r="D4836" s="14">
        <v>0</v>
      </c>
      <c r="H4836" s="12"/>
    </row>
    <row r="4837" spans="1:8" x14ac:dyDescent="0.3">
      <c r="A4837" s="48">
        <v>317190019000</v>
      </c>
      <c r="B4837" s="14" t="s">
        <v>20639</v>
      </c>
      <c r="C4837" t="s">
        <v>22505</v>
      </c>
      <c r="D4837" s="14">
        <v>3</v>
      </c>
      <c r="E4837" t="s">
        <v>22506</v>
      </c>
      <c r="F4837" t="s">
        <v>22507</v>
      </c>
      <c r="H4837" s="12"/>
    </row>
    <row r="4838" spans="1:8" x14ac:dyDescent="0.3">
      <c r="A4838" s="49">
        <v>317190019000</v>
      </c>
      <c r="B4838" s="14" t="s">
        <v>20639</v>
      </c>
      <c r="C4838" t="s">
        <v>22508</v>
      </c>
      <c r="E4838" t="s">
        <v>21267</v>
      </c>
      <c r="F4838" t="s">
        <v>22509</v>
      </c>
      <c r="H4838" s="12"/>
    </row>
    <row r="4839" spans="1:8" x14ac:dyDescent="0.3">
      <c r="A4839" s="49">
        <v>317190019000</v>
      </c>
      <c r="B4839" s="14" t="s">
        <v>20639</v>
      </c>
      <c r="C4839" t="s">
        <v>22508</v>
      </c>
      <c r="E4839" t="s">
        <v>21757</v>
      </c>
      <c r="F4839" t="s">
        <v>22509</v>
      </c>
      <c r="H4839" s="12"/>
    </row>
    <row r="4840" spans="1:8" x14ac:dyDescent="0.3">
      <c r="A4840" s="48">
        <v>317190020000</v>
      </c>
      <c r="B4840" s="14" t="s">
        <v>22542</v>
      </c>
      <c r="C4840" t="s">
        <v>22543</v>
      </c>
      <c r="D4840" s="14">
        <v>7</v>
      </c>
      <c r="E4840" t="s">
        <v>22544</v>
      </c>
      <c r="F4840" t="s">
        <v>22545</v>
      </c>
      <c r="H4840" s="12"/>
    </row>
    <row r="4841" spans="1:8" x14ac:dyDescent="0.3">
      <c r="A4841" s="48">
        <v>317190020000</v>
      </c>
      <c r="B4841" s="14" t="s">
        <v>22542</v>
      </c>
      <c r="C4841" t="s">
        <v>22543</v>
      </c>
      <c r="E4841" t="s">
        <v>22546</v>
      </c>
      <c r="F4841" t="s">
        <v>22545</v>
      </c>
      <c r="H4841" s="12"/>
    </row>
    <row r="4842" spans="1:8" x14ac:dyDescent="0.3">
      <c r="A4842" s="48">
        <v>317190020000</v>
      </c>
      <c r="B4842" s="14" t="s">
        <v>22542</v>
      </c>
      <c r="C4842" t="s">
        <v>22543</v>
      </c>
      <c r="E4842" t="s">
        <v>22321</v>
      </c>
      <c r="F4842" t="s">
        <v>22545</v>
      </c>
      <c r="H4842" s="12"/>
    </row>
    <row r="4843" spans="1:8" x14ac:dyDescent="0.3">
      <c r="A4843" s="49">
        <v>317190020000</v>
      </c>
      <c r="B4843" s="14" t="s">
        <v>22542</v>
      </c>
      <c r="C4843" t="s">
        <v>22543</v>
      </c>
      <c r="E4843" t="s">
        <v>22547</v>
      </c>
      <c r="F4843" t="s">
        <v>22545</v>
      </c>
      <c r="H4843" s="12"/>
    </row>
    <row r="4844" spans="1:8" x14ac:dyDescent="0.3">
      <c r="A4844" s="49">
        <v>317190020000</v>
      </c>
      <c r="B4844" s="14" t="s">
        <v>22542</v>
      </c>
      <c r="C4844" t="s">
        <v>22543</v>
      </c>
      <c r="E4844" t="s">
        <v>21151</v>
      </c>
      <c r="F4844" t="s">
        <v>22545</v>
      </c>
      <c r="H4844" s="12"/>
    </row>
    <row r="4845" spans="1:8" x14ac:dyDescent="0.3">
      <c r="A4845" s="49">
        <v>317190020000</v>
      </c>
      <c r="B4845" s="14" t="s">
        <v>22542</v>
      </c>
      <c r="C4845" t="s">
        <v>22543</v>
      </c>
      <c r="E4845" t="s">
        <v>21474</v>
      </c>
      <c r="F4845" t="s">
        <v>22548</v>
      </c>
      <c r="H4845" s="12"/>
    </row>
    <row r="4846" spans="1:8" x14ac:dyDescent="0.3">
      <c r="A4846" s="49">
        <v>317190020000</v>
      </c>
      <c r="B4846" s="14" t="s">
        <v>22542</v>
      </c>
      <c r="C4846" t="s">
        <v>22543</v>
      </c>
      <c r="E4846" t="s">
        <v>22549</v>
      </c>
      <c r="F4846" t="s">
        <v>22550</v>
      </c>
      <c r="H4846" s="12"/>
    </row>
    <row r="4847" spans="1:8" x14ac:dyDescent="0.3">
      <c r="A4847" s="49">
        <v>317190022000</v>
      </c>
      <c r="B4847" s="14" t="s">
        <v>22391</v>
      </c>
      <c r="C4847" t="s">
        <v>22392</v>
      </c>
      <c r="D4847" s="14">
        <v>3</v>
      </c>
      <c r="E4847" t="s">
        <v>22393</v>
      </c>
      <c r="F4847" t="s">
        <v>22108</v>
      </c>
      <c r="H4847" s="12"/>
    </row>
    <row r="4848" spans="1:8" x14ac:dyDescent="0.3">
      <c r="A4848" s="49">
        <v>317190022000</v>
      </c>
      <c r="B4848" s="14" t="s">
        <v>22391</v>
      </c>
      <c r="C4848" t="s">
        <v>22392</v>
      </c>
      <c r="E4848" t="s">
        <v>22394</v>
      </c>
      <c r="F4848" t="s">
        <v>22108</v>
      </c>
      <c r="H4848" s="12"/>
    </row>
    <row r="4849" spans="1:8" x14ac:dyDescent="0.3">
      <c r="A4849" s="49">
        <v>317190022000</v>
      </c>
      <c r="B4849" s="14" t="s">
        <v>22391</v>
      </c>
      <c r="C4849" t="s">
        <v>22392</v>
      </c>
      <c r="E4849" t="s">
        <v>22395</v>
      </c>
      <c r="F4849" t="s">
        <v>22108</v>
      </c>
      <c r="H4849" s="12"/>
    </row>
    <row r="4850" spans="1:8" x14ac:dyDescent="0.3">
      <c r="A4850" s="49">
        <v>317190023000</v>
      </c>
      <c r="B4850" s="14" t="s">
        <v>22436</v>
      </c>
      <c r="C4850" t="s">
        <v>22437</v>
      </c>
      <c r="D4850" s="14">
        <v>1</v>
      </c>
      <c r="E4850" t="s">
        <v>22402</v>
      </c>
      <c r="F4850" t="s">
        <v>22438</v>
      </c>
      <c r="H4850" s="12"/>
    </row>
    <row r="4851" spans="1:8" x14ac:dyDescent="0.3">
      <c r="A4851" s="49">
        <v>317190024000</v>
      </c>
      <c r="B4851" s="14" t="s">
        <v>22439</v>
      </c>
      <c r="C4851" t="s">
        <v>22440</v>
      </c>
      <c r="D4851" s="14">
        <v>2</v>
      </c>
      <c r="E4851" t="s">
        <v>21088</v>
      </c>
      <c r="F4851" t="s">
        <v>22441</v>
      </c>
      <c r="H4851" s="12"/>
    </row>
    <row r="4852" spans="1:8" x14ac:dyDescent="0.3">
      <c r="A4852" s="49">
        <v>317190024000</v>
      </c>
      <c r="B4852" s="14" t="s">
        <v>22439</v>
      </c>
      <c r="C4852" t="s">
        <v>22442</v>
      </c>
      <c r="E4852" t="s">
        <v>22443</v>
      </c>
      <c r="F4852" t="s">
        <v>22444</v>
      </c>
      <c r="H4852" s="12"/>
    </row>
    <row r="4853" spans="1:8" x14ac:dyDescent="0.3">
      <c r="A4853" s="49">
        <v>317190025000</v>
      </c>
      <c r="B4853" s="14" t="s">
        <v>22614</v>
      </c>
      <c r="C4853" t="s">
        <v>22615</v>
      </c>
      <c r="D4853" s="14">
        <v>1</v>
      </c>
      <c r="E4853" t="s">
        <v>22616</v>
      </c>
      <c r="F4853" t="s">
        <v>22617</v>
      </c>
      <c r="G4853" t="s">
        <v>22618</v>
      </c>
      <c r="H4853" s="12"/>
    </row>
    <row r="4854" spans="1:8" x14ac:dyDescent="0.3">
      <c r="A4854" s="48">
        <v>317190028000</v>
      </c>
      <c r="B4854" s="14" t="s">
        <v>34832</v>
      </c>
      <c r="C4854" t="s">
        <v>34833</v>
      </c>
      <c r="D4854" s="14">
        <v>3</v>
      </c>
      <c r="E4854" t="s">
        <v>20945</v>
      </c>
      <c r="F4854" t="s">
        <v>21984</v>
      </c>
      <c r="H4854" s="12"/>
    </row>
    <row r="4855" spans="1:8" x14ac:dyDescent="0.3">
      <c r="A4855" s="48">
        <v>317190028000</v>
      </c>
      <c r="B4855" s="14" t="s">
        <v>34832</v>
      </c>
      <c r="C4855" t="s">
        <v>34833</v>
      </c>
      <c r="E4855" t="s">
        <v>26640</v>
      </c>
      <c r="F4855" t="s">
        <v>21984</v>
      </c>
      <c r="H4855" s="12"/>
    </row>
    <row r="4856" spans="1:8" x14ac:dyDescent="0.3">
      <c r="A4856" s="49">
        <v>317190028000</v>
      </c>
      <c r="B4856" s="14" t="s">
        <v>34832</v>
      </c>
      <c r="C4856" t="s">
        <v>34833</v>
      </c>
      <c r="E4856" t="s">
        <v>21335</v>
      </c>
      <c r="F4856" t="s">
        <v>22291</v>
      </c>
      <c r="H4856" s="12"/>
    </row>
    <row r="4857" spans="1:8" x14ac:dyDescent="0.3">
      <c r="A4857" s="49">
        <v>317190028000</v>
      </c>
      <c r="B4857" s="14" t="s">
        <v>34832</v>
      </c>
      <c r="C4857" t="s">
        <v>34843</v>
      </c>
      <c r="D4857" s="14">
        <v>2</v>
      </c>
      <c r="E4857" t="s">
        <v>22002</v>
      </c>
      <c r="F4857" t="s">
        <v>21984</v>
      </c>
      <c r="H4857" s="12"/>
    </row>
    <row r="4858" spans="1:8" x14ac:dyDescent="0.3">
      <c r="A4858" s="49">
        <v>317190028000</v>
      </c>
      <c r="B4858" s="14" t="s">
        <v>34832</v>
      </c>
      <c r="C4858" t="s">
        <v>34843</v>
      </c>
      <c r="E4858" t="s">
        <v>34844</v>
      </c>
      <c r="F4858" t="s">
        <v>34845</v>
      </c>
      <c r="H4858" s="12"/>
    </row>
    <row r="4859" spans="1:8" x14ac:dyDescent="0.3">
      <c r="A4859" s="49">
        <v>317190029000</v>
      </c>
      <c r="B4859" s="14" t="s">
        <v>22622</v>
      </c>
      <c r="C4859" t="s">
        <v>22623</v>
      </c>
      <c r="D4859" s="14">
        <v>2</v>
      </c>
      <c r="E4859" t="s">
        <v>21100</v>
      </c>
      <c r="F4859" t="s">
        <v>21186</v>
      </c>
      <c r="H4859" s="12"/>
    </row>
    <row r="4860" spans="1:8" x14ac:dyDescent="0.3">
      <c r="A4860" s="48">
        <v>317190029000</v>
      </c>
      <c r="B4860" s="14" t="s">
        <v>22622</v>
      </c>
      <c r="C4860" t="s">
        <v>22624</v>
      </c>
      <c r="E4860" t="s">
        <v>22625</v>
      </c>
      <c r="F4860" t="s">
        <v>22626</v>
      </c>
      <c r="G4860" t="s">
        <v>22627</v>
      </c>
      <c r="H4860" s="12"/>
    </row>
    <row r="4861" spans="1:8" x14ac:dyDescent="0.3">
      <c r="A4861" s="49">
        <v>317190030000</v>
      </c>
      <c r="B4861" s="14" t="s">
        <v>35146</v>
      </c>
      <c r="C4861" t="s">
        <v>35147</v>
      </c>
      <c r="D4861" s="14">
        <v>2</v>
      </c>
      <c r="E4861" t="s">
        <v>21442</v>
      </c>
      <c r="F4861" t="s">
        <v>35148</v>
      </c>
      <c r="H4861" s="12"/>
    </row>
    <row r="4862" spans="1:8" x14ac:dyDescent="0.3">
      <c r="A4862" s="49">
        <v>317190030000</v>
      </c>
      <c r="B4862" s="14" t="s">
        <v>35146</v>
      </c>
      <c r="C4862" t="s">
        <v>35147</v>
      </c>
      <c r="E4862" t="s">
        <v>21732</v>
      </c>
      <c r="F4862" t="s">
        <v>35149</v>
      </c>
      <c r="H4862" s="12"/>
    </row>
    <row r="4863" spans="1:8" x14ac:dyDescent="0.3">
      <c r="A4863" s="48">
        <v>317190031000</v>
      </c>
      <c r="B4863" s="14" t="s">
        <v>34943</v>
      </c>
      <c r="C4863" t="s">
        <v>34944</v>
      </c>
      <c r="D4863" s="14">
        <v>3</v>
      </c>
      <c r="E4863" t="s">
        <v>21203</v>
      </c>
      <c r="F4863" t="s">
        <v>34945</v>
      </c>
      <c r="H4863" s="12"/>
    </row>
    <row r="4864" spans="1:8" x14ac:dyDescent="0.3">
      <c r="A4864" s="48">
        <v>317190031000</v>
      </c>
      <c r="B4864" s="14" t="s">
        <v>34943</v>
      </c>
      <c r="C4864" t="s">
        <v>34944</v>
      </c>
      <c r="E4864" t="s">
        <v>21038</v>
      </c>
      <c r="F4864" t="s">
        <v>34945</v>
      </c>
      <c r="H4864" s="12"/>
    </row>
    <row r="4865" spans="1:8" x14ac:dyDescent="0.3">
      <c r="A4865" s="48">
        <v>317190031000</v>
      </c>
      <c r="B4865" s="14" t="s">
        <v>34943</v>
      </c>
      <c r="C4865" t="s">
        <v>34944</v>
      </c>
      <c r="E4865" t="s">
        <v>21941</v>
      </c>
      <c r="F4865" t="s">
        <v>34946</v>
      </c>
      <c r="G4865" t="s">
        <v>34947</v>
      </c>
      <c r="H4865" s="12"/>
    </row>
    <row r="4866" spans="1:8" x14ac:dyDescent="0.3">
      <c r="A4866" s="48">
        <v>317190032000</v>
      </c>
      <c r="B4866" s="14" t="s">
        <v>34852</v>
      </c>
      <c r="C4866" t="s">
        <v>34853</v>
      </c>
      <c r="D4866" s="14">
        <v>2</v>
      </c>
      <c r="E4866" t="s">
        <v>21185</v>
      </c>
      <c r="F4866" t="s">
        <v>34854</v>
      </c>
      <c r="H4866" s="12"/>
    </row>
    <row r="4867" spans="1:8" x14ac:dyDescent="0.3">
      <c r="A4867" s="48">
        <v>317190032000</v>
      </c>
      <c r="B4867" s="14" t="s">
        <v>34852</v>
      </c>
      <c r="C4867" t="s">
        <v>34853</v>
      </c>
      <c r="E4867" t="s">
        <v>22286</v>
      </c>
      <c r="F4867" t="s">
        <v>34855</v>
      </c>
      <c r="H4867" s="12"/>
    </row>
    <row r="4868" spans="1:8" x14ac:dyDescent="0.3">
      <c r="A4868" s="49">
        <v>317190033000</v>
      </c>
      <c r="B4868" s="14" t="s">
        <v>34988</v>
      </c>
      <c r="C4868" t="s">
        <v>34989</v>
      </c>
      <c r="D4868" s="14">
        <v>4</v>
      </c>
      <c r="E4868" t="s">
        <v>21911</v>
      </c>
      <c r="F4868" t="s">
        <v>34990</v>
      </c>
      <c r="H4868" s="12"/>
    </row>
    <row r="4869" spans="1:8" x14ac:dyDescent="0.3">
      <c r="A4869" s="49">
        <v>317190033000</v>
      </c>
      <c r="B4869" s="14" t="s">
        <v>34988</v>
      </c>
      <c r="C4869" t="s">
        <v>34991</v>
      </c>
      <c r="E4869" t="s">
        <v>34992</v>
      </c>
      <c r="F4869" t="s">
        <v>34990</v>
      </c>
      <c r="H4869" s="12"/>
    </row>
    <row r="4870" spans="1:8" x14ac:dyDescent="0.3">
      <c r="A4870" s="49">
        <v>317190033000</v>
      </c>
      <c r="B4870" s="14" t="s">
        <v>34988</v>
      </c>
      <c r="C4870" t="s">
        <v>34989</v>
      </c>
      <c r="E4870" t="s">
        <v>21600</v>
      </c>
      <c r="F4870" t="s">
        <v>34990</v>
      </c>
      <c r="H4870" s="12"/>
    </row>
    <row r="4871" spans="1:8" x14ac:dyDescent="0.3">
      <c r="A4871" s="49">
        <v>317190033000</v>
      </c>
      <c r="B4871" s="14" t="s">
        <v>34988</v>
      </c>
      <c r="C4871" t="s">
        <v>34991</v>
      </c>
      <c r="E4871" t="s">
        <v>21021</v>
      </c>
      <c r="F4871" t="s">
        <v>34990</v>
      </c>
      <c r="H4871" s="12"/>
    </row>
    <row r="4872" spans="1:8" x14ac:dyDescent="0.3">
      <c r="A4872" s="49">
        <v>317190034000</v>
      </c>
      <c r="B4872" s="14" t="s">
        <v>34902</v>
      </c>
      <c r="C4872" t="s">
        <v>34903</v>
      </c>
      <c r="D4872" s="14">
        <v>1</v>
      </c>
      <c r="E4872" t="s">
        <v>21130</v>
      </c>
      <c r="F4872" t="s">
        <v>34904</v>
      </c>
      <c r="H4872" s="12"/>
    </row>
    <row r="4873" spans="1:8" x14ac:dyDescent="0.3">
      <c r="A4873" s="48">
        <v>317190036000</v>
      </c>
      <c r="B4873" s="14" t="s">
        <v>20353</v>
      </c>
      <c r="D4873" s="14">
        <v>0</v>
      </c>
      <c r="H4873" s="12"/>
    </row>
    <row r="4874" spans="1:8" x14ac:dyDescent="0.3">
      <c r="A4874" s="49">
        <v>317190036000</v>
      </c>
      <c r="B4874" s="14" t="s">
        <v>20353</v>
      </c>
      <c r="C4874" t="s">
        <v>22452</v>
      </c>
      <c r="D4874" s="14">
        <v>5</v>
      </c>
      <c r="E4874" t="s">
        <v>22002</v>
      </c>
      <c r="F4874" t="s">
        <v>22453</v>
      </c>
      <c r="H4874" s="12"/>
    </row>
    <row r="4875" spans="1:8" x14ac:dyDescent="0.3">
      <c r="A4875" s="48">
        <v>317190036000</v>
      </c>
      <c r="B4875" s="14" t="s">
        <v>20353</v>
      </c>
      <c r="C4875" t="s">
        <v>22452</v>
      </c>
      <c r="E4875" t="s">
        <v>22454</v>
      </c>
      <c r="F4875" t="s">
        <v>22453</v>
      </c>
      <c r="H4875" s="12"/>
    </row>
    <row r="4876" spans="1:8" x14ac:dyDescent="0.3">
      <c r="A4876" s="48">
        <v>317190036000</v>
      </c>
      <c r="B4876" s="14" t="s">
        <v>20353</v>
      </c>
      <c r="C4876" t="s">
        <v>22452</v>
      </c>
      <c r="E4876" t="s">
        <v>22455</v>
      </c>
      <c r="F4876" t="s">
        <v>21516</v>
      </c>
      <c r="H4876" s="12"/>
    </row>
    <row r="4877" spans="1:8" x14ac:dyDescent="0.3">
      <c r="A4877" s="49">
        <v>317190036000</v>
      </c>
      <c r="B4877" s="14" t="s">
        <v>20353</v>
      </c>
      <c r="C4877" t="s">
        <v>22452</v>
      </c>
      <c r="E4877" t="s">
        <v>22456</v>
      </c>
      <c r="F4877" t="s">
        <v>22457</v>
      </c>
      <c r="H4877" s="12"/>
    </row>
    <row r="4878" spans="1:8" x14ac:dyDescent="0.3">
      <c r="A4878" s="49">
        <v>317190036000</v>
      </c>
      <c r="B4878" s="14" t="s">
        <v>20353</v>
      </c>
      <c r="C4878" t="s">
        <v>22452</v>
      </c>
      <c r="E4878" t="s">
        <v>22458</v>
      </c>
      <c r="F4878" t="s">
        <v>22457</v>
      </c>
      <c r="H4878" s="12"/>
    </row>
    <row r="4879" spans="1:8" x14ac:dyDescent="0.3">
      <c r="A4879" s="49">
        <v>317190037000</v>
      </c>
      <c r="B4879" s="14" t="s">
        <v>22423</v>
      </c>
      <c r="C4879" t="s">
        <v>22424</v>
      </c>
      <c r="D4879" s="14">
        <v>2</v>
      </c>
      <c r="E4879" t="s">
        <v>21012</v>
      </c>
      <c r="F4879" t="s">
        <v>22425</v>
      </c>
      <c r="H4879" s="12"/>
    </row>
    <row r="4880" spans="1:8" x14ac:dyDescent="0.3">
      <c r="A4880" s="49">
        <v>317190037000</v>
      </c>
      <c r="B4880" s="14" t="s">
        <v>22423</v>
      </c>
      <c r="C4880" t="s">
        <v>22424</v>
      </c>
      <c r="E4880" t="s">
        <v>22426</v>
      </c>
      <c r="F4880" t="s">
        <v>22425</v>
      </c>
      <c r="H4880" s="12"/>
    </row>
    <row r="4881" spans="1:8" x14ac:dyDescent="0.3">
      <c r="A4881" s="49">
        <v>317190038000</v>
      </c>
      <c r="B4881" s="14" t="s">
        <v>22410</v>
      </c>
      <c r="C4881" t="s">
        <v>22411</v>
      </c>
      <c r="D4881" s="14">
        <v>3</v>
      </c>
      <c r="E4881" t="s">
        <v>21312</v>
      </c>
      <c r="F4881" t="s">
        <v>22412</v>
      </c>
      <c r="H4881" s="12"/>
    </row>
    <row r="4882" spans="1:8" x14ac:dyDescent="0.3">
      <c r="A4882" s="49">
        <v>317190038000</v>
      </c>
      <c r="B4882" s="14" t="s">
        <v>22410</v>
      </c>
      <c r="C4882" t="s">
        <v>22413</v>
      </c>
      <c r="E4882" t="s">
        <v>22414</v>
      </c>
      <c r="F4882" t="s">
        <v>22412</v>
      </c>
      <c r="H4882" s="12"/>
    </row>
    <row r="4883" spans="1:8" x14ac:dyDescent="0.3">
      <c r="A4883" s="49">
        <v>317190038000</v>
      </c>
      <c r="B4883" s="14" t="s">
        <v>22410</v>
      </c>
      <c r="C4883" t="s">
        <v>22411</v>
      </c>
      <c r="E4883" t="s">
        <v>22415</v>
      </c>
      <c r="F4883" t="s">
        <v>22412</v>
      </c>
      <c r="H4883" s="12"/>
    </row>
    <row r="4884" spans="1:8" x14ac:dyDescent="0.3">
      <c r="A4884" s="49">
        <v>317190039000</v>
      </c>
      <c r="B4884" s="14" t="s">
        <v>22464</v>
      </c>
      <c r="C4884" t="s">
        <v>22465</v>
      </c>
      <c r="D4884" s="14">
        <v>2</v>
      </c>
      <c r="E4884" t="s">
        <v>22466</v>
      </c>
      <c r="F4884" t="s">
        <v>22467</v>
      </c>
      <c r="H4884" s="12"/>
    </row>
    <row r="4885" spans="1:8" x14ac:dyDescent="0.3">
      <c r="A4885" s="48">
        <v>317190039000</v>
      </c>
      <c r="B4885" s="14" t="s">
        <v>22464</v>
      </c>
      <c r="C4885" t="s">
        <v>22465</v>
      </c>
      <c r="E4885" t="s">
        <v>21003</v>
      </c>
      <c r="F4885" t="s">
        <v>22467</v>
      </c>
      <c r="H4885" s="12"/>
    </row>
    <row r="4886" spans="1:8" x14ac:dyDescent="0.3">
      <c r="A4886" s="49">
        <v>317190039000</v>
      </c>
      <c r="B4886" s="14" t="s">
        <v>22464</v>
      </c>
      <c r="C4886" t="s">
        <v>22489</v>
      </c>
      <c r="D4886" s="14">
        <v>2</v>
      </c>
      <c r="E4886" t="s">
        <v>22490</v>
      </c>
      <c r="F4886" t="s">
        <v>22491</v>
      </c>
      <c r="H4886" s="12"/>
    </row>
    <row r="4887" spans="1:8" x14ac:dyDescent="0.3">
      <c r="A4887" s="48">
        <v>317190039000</v>
      </c>
      <c r="B4887" s="14" t="s">
        <v>22464</v>
      </c>
      <c r="C4887" t="s">
        <v>22489</v>
      </c>
      <c r="E4887" t="s">
        <v>22492</v>
      </c>
      <c r="F4887" t="s">
        <v>22493</v>
      </c>
      <c r="H4887" s="12"/>
    </row>
    <row r="4888" spans="1:8" x14ac:dyDescent="0.3">
      <c r="A4888" s="49">
        <v>317190040000</v>
      </c>
      <c r="B4888" s="14" t="s">
        <v>22523</v>
      </c>
      <c r="C4888" t="s">
        <v>22524</v>
      </c>
      <c r="D4888" s="14">
        <v>3</v>
      </c>
      <c r="E4888" t="s">
        <v>22525</v>
      </c>
      <c r="F4888" t="s">
        <v>22526</v>
      </c>
      <c r="H4888" s="12"/>
    </row>
    <row r="4889" spans="1:8" x14ac:dyDescent="0.3">
      <c r="A4889" s="49">
        <v>317190040000</v>
      </c>
      <c r="B4889" s="14" t="s">
        <v>22523</v>
      </c>
      <c r="C4889" t="s">
        <v>22524</v>
      </c>
      <c r="E4889" t="s">
        <v>22527</v>
      </c>
      <c r="F4889" t="s">
        <v>22526</v>
      </c>
      <c r="H4889" s="12"/>
    </row>
    <row r="4890" spans="1:8" x14ac:dyDescent="0.3">
      <c r="A4890" s="49">
        <v>317190040000</v>
      </c>
      <c r="B4890" s="14" t="s">
        <v>22523</v>
      </c>
      <c r="C4890" t="s">
        <v>22524</v>
      </c>
      <c r="E4890" t="s">
        <v>20949</v>
      </c>
      <c r="F4890" t="s">
        <v>22526</v>
      </c>
      <c r="H4890" s="12"/>
    </row>
    <row r="4891" spans="1:8" x14ac:dyDescent="0.3">
      <c r="A4891" s="48">
        <v>317190041000</v>
      </c>
      <c r="B4891" s="14" t="s">
        <v>22581</v>
      </c>
      <c r="C4891" t="s">
        <v>22582</v>
      </c>
      <c r="D4891" s="14">
        <v>2</v>
      </c>
      <c r="E4891" t="s">
        <v>22583</v>
      </c>
      <c r="F4891" t="s">
        <v>22584</v>
      </c>
      <c r="H4891" s="12"/>
    </row>
    <row r="4892" spans="1:8" x14ac:dyDescent="0.3">
      <c r="A4892" s="49">
        <v>317190041000</v>
      </c>
      <c r="B4892" s="14" t="s">
        <v>22581</v>
      </c>
      <c r="C4892" t="s">
        <v>22585</v>
      </c>
      <c r="E4892" t="s">
        <v>22039</v>
      </c>
      <c r="F4892" t="s">
        <v>22584</v>
      </c>
      <c r="H4892" s="12"/>
    </row>
    <row r="4893" spans="1:8" x14ac:dyDescent="0.3">
      <c r="A4893" s="49">
        <v>317190047000</v>
      </c>
      <c r="B4893" s="14" t="s">
        <v>33394</v>
      </c>
      <c r="C4893" t="s">
        <v>33395</v>
      </c>
      <c r="D4893" s="14">
        <v>4</v>
      </c>
      <c r="E4893" t="s">
        <v>21613</v>
      </c>
      <c r="F4893" t="s">
        <v>21017</v>
      </c>
      <c r="H4893" s="12"/>
    </row>
    <row r="4894" spans="1:8" x14ac:dyDescent="0.3">
      <c r="A4894" s="49">
        <v>317190047000</v>
      </c>
      <c r="B4894" s="14" t="s">
        <v>33394</v>
      </c>
      <c r="C4894" t="s">
        <v>33395</v>
      </c>
      <c r="E4894" t="s">
        <v>21312</v>
      </c>
      <c r="F4894" t="s">
        <v>33396</v>
      </c>
      <c r="H4894" s="12"/>
    </row>
    <row r="4895" spans="1:8" x14ac:dyDescent="0.3">
      <c r="A4895" s="49">
        <v>317190047000</v>
      </c>
      <c r="B4895" s="14" t="s">
        <v>33394</v>
      </c>
      <c r="C4895" t="s">
        <v>33395</v>
      </c>
      <c r="E4895" t="s">
        <v>33397</v>
      </c>
      <c r="F4895" t="s">
        <v>33396</v>
      </c>
      <c r="H4895" s="12"/>
    </row>
    <row r="4896" spans="1:8" x14ac:dyDescent="0.3">
      <c r="A4896" s="49">
        <v>317190047000</v>
      </c>
      <c r="B4896" s="14" t="s">
        <v>33394</v>
      </c>
      <c r="C4896" t="s">
        <v>33395</v>
      </c>
      <c r="E4896" t="s">
        <v>33398</v>
      </c>
      <c r="F4896" t="s">
        <v>33396</v>
      </c>
      <c r="H4896" s="12"/>
    </row>
    <row r="4897" spans="1:8" x14ac:dyDescent="0.3">
      <c r="A4897" s="48">
        <v>317190055000</v>
      </c>
      <c r="B4897" s="14" t="s">
        <v>22676</v>
      </c>
      <c r="C4897" t="s">
        <v>22677</v>
      </c>
      <c r="D4897" s="14">
        <v>2</v>
      </c>
      <c r="E4897" t="s">
        <v>22678</v>
      </c>
      <c r="F4897" t="s">
        <v>22679</v>
      </c>
      <c r="H4897" s="12"/>
    </row>
    <row r="4898" spans="1:8" x14ac:dyDescent="0.3">
      <c r="A4898" s="48">
        <v>317190055000</v>
      </c>
      <c r="B4898" s="14" t="s">
        <v>22676</v>
      </c>
      <c r="C4898" t="s">
        <v>22677</v>
      </c>
      <c r="E4898" t="s">
        <v>22680</v>
      </c>
      <c r="F4898" t="s">
        <v>21678</v>
      </c>
      <c r="H4898" s="12"/>
    </row>
    <row r="4899" spans="1:8" x14ac:dyDescent="0.3">
      <c r="A4899" s="49">
        <v>317190055000</v>
      </c>
      <c r="B4899" s="14" t="s">
        <v>22676</v>
      </c>
      <c r="C4899" t="s">
        <v>22685</v>
      </c>
      <c r="D4899" s="14">
        <v>1</v>
      </c>
      <c r="E4899" t="s">
        <v>21080</v>
      </c>
      <c r="F4899" t="s">
        <v>22679</v>
      </c>
      <c r="H4899" s="12"/>
    </row>
    <row r="4900" spans="1:8" x14ac:dyDescent="0.3">
      <c r="A4900" s="48">
        <v>317190056000</v>
      </c>
      <c r="B4900" s="14" t="s">
        <v>22724</v>
      </c>
      <c r="C4900" t="s">
        <v>22725</v>
      </c>
      <c r="D4900" s="14">
        <v>2</v>
      </c>
      <c r="E4900" t="s">
        <v>22726</v>
      </c>
      <c r="F4900" t="s">
        <v>22006</v>
      </c>
      <c r="H4900" s="12"/>
    </row>
    <row r="4901" spans="1:8" x14ac:dyDescent="0.3">
      <c r="A4901" s="49">
        <v>317190056000</v>
      </c>
      <c r="B4901" s="14" t="s">
        <v>22724</v>
      </c>
      <c r="C4901" t="s">
        <v>22725</v>
      </c>
      <c r="E4901" t="s">
        <v>22727</v>
      </c>
      <c r="F4901" t="s">
        <v>22006</v>
      </c>
      <c r="H4901" s="12"/>
    </row>
    <row r="4902" spans="1:8" x14ac:dyDescent="0.3">
      <c r="A4902" s="49">
        <v>317201001000</v>
      </c>
      <c r="B4902" s="14" t="s">
        <v>23939</v>
      </c>
      <c r="C4902" t="s">
        <v>23940</v>
      </c>
      <c r="D4902" s="14">
        <v>1</v>
      </c>
      <c r="E4902" t="s">
        <v>20957</v>
      </c>
      <c r="F4902" t="s">
        <v>22827</v>
      </c>
      <c r="H4902" s="12"/>
    </row>
    <row r="4903" spans="1:8" x14ac:dyDescent="0.3">
      <c r="A4903" s="49">
        <v>317201001000</v>
      </c>
      <c r="B4903" s="14" t="s">
        <v>23939</v>
      </c>
      <c r="C4903" t="s">
        <v>34298</v>
      </c>
      <c r="D4903" s="14">
        <v>2</v>
      </c>
      <c r="E4903" t="s">
        <v>21908</v>
      </c>
      <c r="F4903" t="s">
        <v>34299</v>
      </c>
      <c r="H4903" s="12"/>
    </row>
    <row r="4904" spans="1:8" x14ac:dyDescent="0.3">
      <c r="A4904" s="49">
        <v>317201001000</v>
      </c>
      <c r="B4904" s="14" t="s">
        <v>23939</v>
      </c>
      <c r="C4904" t="s">
        <v>34298</v>
      </c>
      <c r="E4904" t="s">
        <v>22299</v>
      </c>
      <c r="F4904" t="s">
        <v>21300</v>
      </c>
      <c r="H4904" s="12"/>
    </row>
    <row r="4905" spans="1:8" x14ac:dyDescent="0.3">
      <c r="A4905" s="49">
        <v>317201002000</v>
      </c>
      <c r="B4905" s="14" t="s">
        <v>20392</v>
      </c>
      <c r="D4905" s="14">
        <v>0</v>
      </c>
      <c r="H4905" s="12"/>
    </row>
    <row r="4906" spans="1:8" x14ac:dyDescent="0.3">
      <c r="A4906" s="48">
        <v>317201003000</v>
      </c>
      <c r="B4906" s="14" t="s">
        <v>34468</v>
      </c>
      <c r="C4906" t="s">
        <v>34469</v>
      </c>
      <c r="D4906" s="14">
        <v>3</v>
      </c>
      <c r="E4906" t="s">
        <v>22032</v>
      </c>
      <c r="F4906" t="s">
        <v>34470</v>
      </c>
      <c r="H4906" s="12"/>
    </row>
    <row r="4907" spans="1:8" x14ac:dyDescent="0.3">
      <c r="A4907" s="48">
        <v>317201003000</v>
      </c>
      <c r="B4907" s="14" t="s">
        <v>34468</v>
      </c>
      <c r="C4907" t="s">
        <v>34469</v>
      </c>
      <c r="E4907" t="s">
        <v>34471</v>
      </c>
      <c r="F4907" t="s">
        <v>34470</v>
      </c>
      <c r="H4907" s="12"/>
    </row>
    <row r="4908" spans="1:8" x14ac:dyDescent="0.3">
      <c r="A4908" s="49">
        <v>317201003000</v>
      </c>
      <c r="B4908" s="14" t="s">
        <v>34468</v>
      </c>
      <c r="C4908" t="s">
        <v>34469</v>
      </c>
      <c r="E4908" t="s">
        <v>34472</v>
      </c>
      <c r="F4908" t="s">
        <v>34470</v>
      </c>
      <c r="H4908" s="12"/>
    </row>
    <row r="4909" spans="1:8" x14ac:dyDescent="0.3">
      <c r="A4909" s="49">
        <v>317201004000</v>
      </c>
      <c r="B4909" s="14" t="s">
        <v>34489</v>
      </c>
      <c r="C4909" t="s">
        <v>34490</v>
      </c>
      <c r="D4909" s="14">
        <v>3</v>
      </c>
      <c r="E4909" t="s">
        <v>20999</v>
      </c>
      <c r="F4909" t="s">
        <v>21011</v>
      </c>
      <c r="H4909" s="12"/>
    </row>
    <row r="4910" spans="1:8" x14ac:dyDescent="0.3">
      <c r="A4910" s="49">
        <v>317201004000</v>
      </c>
      <c r="B4910" s="14" t="s">
        <v>34489</v>
      </c>
      <c r="C4910" t="s">
        <v>34490</v>
      </c>
      <c r="E4910" t="s">
        <v>34491</v>
      </c>
      <c r="F4910" t="s">
        <v>21011</v>
      </c>
      <c r="H4910" s="12"/>
    </row>
    <row r="4911" spans="1:8" x14ac:dyDescent="0.3">
      <c r="A4911" s="49">
        <v>317201004000</v>
      </c>
      <c r="B4911" s="14" t="s">
        <v>34489</v>
      </c>
      <c r="C4911" t="s">
        <v>34492</v>
      </c>
      <c r="E4911" t="s">
        <v>23542</v>
      </c>
      <c r="F4911" t="s">
        <v>21011</v>
      </c>
      <c r="H4911" s="12"/>
    </row>
    <row r="4912" spans="1:8" x14ac:dyDescent="0.3">
      <c r="A4912" s="49">
        <v>317201005000</v>
      </c>
      <c r="B4912" s="14" t="s">
        <v>34553</v>
      </c>
      <c r="C4912" t="s">
        <v>34554</v>
      </c>
      <c r="D4912" s="14">
        <v>2</v>
      </c>
      <c r="E4912" t="s">
        <v>21074</v>
      </c>
      <c r="F4912" t="s">
        <v>34555</v>
      </c>
      <c r="H4912" s="12"/>
    </row>
    <row r="4913" spans="1:8" x14ac:dyDescent="0.3">
      <c r="A4913" s="49">
        <v>317201005000</v>
      </c>
      <c r="B4913" s="14" t="s">
        <v>34553</v>
      </c>
      <c r="C4913" t="s">
        <v>34554</v>
      </c>
      <c r="E4913" t="s">
        <v>34556</v>
      </c>
      <c r="F4913" t="s">
        <v>32624</v>
      </c>
      <c r="H4913" s="12"/>
    </row>
    <row r="4914" spans="1:8" x14ac:dyDescent="0.3">
      <c r="A4914" s="49">
        <v>317201006000</v>
      </c>
      <c r="B4914" s="14" t="s">
        <v>34651</v>
      </c>
      <c r="C4914" t="s">
        <v>34652</v>
      </c>
      <c r="D4914" s="14">
        <v>1</v>
      </c>
      <c r="E4914" t="s">
        <v>21726</v>
      </c>
      <c r="F4914" t="s">
        <v>34653</v>
      </c>
      <c r="H4914" s="12"/>
    </row>
    <row r="4915" spans="1:8" x14ac:dyDescent="0.3">
      <c r="A4915" s="49">
        <v>317201009000</v>
      </c>
      <c r="B4915" s="14" t="s">
        <v>22700</v>
      </c>
      <c r="C4915" t="s">
        <v>22701</v>
      </c>
      <c r="D4915" s="14">
        <v>2</v>
      </c>
      <c r="E4915" t="s">
        <v>22702</v>
      </c>
      <c r="F4915" t="s">
        <v>22703</v>
      </c>
      <c r="H4915" s="12"/>
    </row>
    <row r="4916" spans="1:8" x14ac:dyDescent="0.3">
      <c r="A4916" s="49">
        <v>317201009000</v>
      </c>
      <c r="B4916" s="14" t="s">
        <v>22700</v>
      </c>
      <c r="C4916" t="s">
        <v>22701</v>
      </c>
      <c r="E4916" t="s">
        <v>22704</v>
      </c>
      <c r="F4916" t="s">
        <v>22703</v>
      </c>
      <c r="H4916" s="12"/>
    </row>
    <row r="4917" spans="1:8" x14ac:dyDescent="0.3">
      <c r="A4917" s="49">
        <v>317202006000</v>
      </c>
      <c r="B4917" s="14" t="s">
        <v>34730</v>
      </c>
      <c r="C4917" t="s">
        <v>34731</v>
      </c>
      <c r="D4917" s="14">
        <v>2</v>
      </c>
      <c r="E4917" t="s">
        <v>22758</v>
      </c>
      <c r="F4917" t="s">
        <v>34732</v>
      </c>
      <c r="H4917" s="12"/>
    </row>
    <row r="4918" spans="1:8" x14ac:dyDescent="0.3">
      <c r="A4918" s="49">
        <v>317202006000</v>
      </c>
      <c r="B4918" s="14" t="s">
        <v>34730</v>
      </c>
      <c r="C4918" t="s">
        <v>34731</v>
      </c>
      <c r="E4918" t="s">
        <v>21185</v>
      </c>
      <c r="F4918" t="s">
        <v>34732</v>
      </c>
      <c r="H4918" s="12"/>
    </row>
    <row r="4919" spans="1:8" x14ac:dyDescent="0.3">
      <c r="A4919" s="49">
        <v>317203003000</v>
      </c>
      <c r="B4919" s="14" t="s">
        <v>34790</v>
      </c>
      <c r="C4919" t="s">
        <v>34791</v>
      </c>
      <c r="D4919" s="14">
        <v>3</v>
      </c>
      <c r="E4919" t="s">
        <v>29520</v>
      </c>
      <c r="F4919" t="s">
        <v>34792</v>
      </c>
      <c r="H4919" s="12"/>
    </row>
    <row r="4920" spans="1:8" x14ac:dyDescent="0.3">
      <c r="A4920" s="49">
        <v>317203003000</v>
      </c>
      <c r="B4920" s="14" t="s">
        <v>34790</v>
      </c>
      <c r="C4920" t="s">
        <v>34791</v>
      </c>
      <c r="E4920" t="s">
        <v>21584</v>
      </c>
      <c r="F4920" t="s">
        <v>34792</v>
      </c>
      <c r="H4920" s="12"/>
    </row>
    <row r="4921" spans="1:8" x14ac:dyDescent="0.3">
      <c r="A4921" s="49">
        <v>317203003000</v>
      </c>
      <c r="B4921" s="14" t="s">
        <v>34790</v>
      </c>
      <c r="C4921" t="s">
        <v>34791</v>
      </c>
      <c r="E4921" t="s">
        <v>34793</v>
      </c>
      <c r="F4921" t="s">
        <v>34792</v>
      </c>
      <c r="H4921" s="12"/>
    </row>
    <row r="4922" spans="1:8" x14ac:dyDescent="0.3">
      <c r="A4922" s="49">
        <v>317203003000</v>
      </c>
      <c r="B4922" s="14" t="s">
        <v>34790</v>
      </c>
      <c r="C4922" t="s">
        <v>35056</v>
      </c>
      <c r="D4922" s="14">
        <v>2</v>
      </c>
      <c r="E4922" t="s">
        <v>20945</v>
      </c>
      <c r="F4922" t="s">
        <v>35057</v>
      </c>
      <c r="H4922" s="12"/>
    </row>
    <row r="4923" spans="1:8" x14ac:dyDescent="0.3">
      <c r="A4923" s="49">
        <v>317203003000</v>
      </c>
      <c r="B4923" s="14" t="s">
        <v>34790</v>
      </c>
      <c r="C4923" t="s">
        <v>35056</v>
      </c>
      <c r="E4923" t="s">
        <v>21335</v>
      </c>
      <c r="F4923" t="s">
        <v>35057</v>
      </c>
      <c r="H4923" s="12"/>
    </row>
    <row r="4924" spans="1:8" x14ac:dyDescent="0.3">
      <c r="A4924" s="48">
        <v>317203004000</v>
      </c>
      <c r="B4924" s="14" t="s">
        <v>35176</v>
      </c>
      <c r="C4924" t="s">
        <v>35177</v>
      </c>
      <c r="D4924" s="14">
        <v>2</v>
      </c>
      <c r="E4924" t="s">
        <v>23090</v>
      </c>
      <c r="F4924" t="s">
        <v>25759</v>
      </c>
      <c r="H4924" s="12"/>
    </row>
    <row r="4925" spans="1:8" x14ac:dyDescent="0.3">
      <c r="A4925" s="48">
        <v>317203004000</v>
      </c>
      <c r="B4925" s="14" t="s">
        <v>35176</v>
      </c>
      <c r="C4925" t="s">
        <v>35177</v>
      </c>
      <c r="E4925" t="s">
        <v>29137</v>
      </c>
      <c r="F4925" t="s">
        <v>25759</v>
      </c>
      <c r="H4925" s="12"/>
    </row>
    <row r="4926" spans="1:8" x14ac:dyDescent="0.3">
      <c r="A4926" s="48">
        <v>317203005000</v>
      </c>
      <c r="B4926" s="14" t="s">
        <v>22686</v>
      </c>
      <c r="C4926" t="s">
        <v>22687</v>
      </c>
      <c r="D4926" s="14">
        <v>1</v>
      </c>
      <c r="E4926" t="s">
        <v>22688</v>
      </c>
      <c r="F4926" t="s">
        <v>22689</v>
      </c>
      <c r="H4926" s="12"/>
    </row>
    <row r="4927" spans="1:8" x14ac:dyDescent="0.3">
      <c r="A4927" s="49">
        <v>317203005000</v>
      </c>
      <c r="B4927" s="14" t="s">
        <v>22686</v>
      </c>
      <c r="C4927" t="s">
        <v>22694</v>
      </c>
      <c r="D4927" s="14">
        <v>6</v>
      </c>
      <c r="E4927" t="s">
        <v>22695</v>
      </c>
      <c r="F4927" t="s">
        <v>22696</v>
      </c>
      <c r="H4927" s="12"/>
    </row>
    <row r="4928" spans="1:8" x14ac:dyDescent="0.3">
      <c r="A4928" s="49">
        <v>317203005000</v>
      </c>
      <c r="B4928" s="14" t="s">
        <v>22686</v>
      </c>
      <c r="C4928" t="s">
        <v>22697</v>
      </c>
      <c r="E4928" t="s">
        <v>20980</v>
      </c>
      <c r="F4928" t="s">
        <v>22698</v>
      </c>
      <c r="H4928" s="12"/>
    </row>
    <row r="4929" spans="1:8" x14ac:dyDescent="0.3">
      <c r="A4929" s="49">
        <v>317203005000</v>
      </c>
      <c r="B4929" s="14" t="s">
        <v>22686</v>
      </c>
      <c r="C4929" t="s">
        <v>22694</v>
      </c>
      <c r="E4929" t="s">
        <v>20952</v>
      </c>
      <c r="F4929" t="s">
        <v>22699</v>
      </c>
      <c r="H4929" s="12"/>
    </row>
    <row r="4930" spans="1:8" x14ac:dyDescent="0.3">
      <c r="A4930" s="49">
        <v>317203005000</v>
      </c>
      <c r="B4930" s="14" t="s">
        <v>22686</v>
      </c>
      <c r="C4930" t="s">
        <v>22694</v>
      </c>
      <c r="E4930" t="s">
        <v>21736</v>
      </c>
      <c r="F4930" t="s">
        <v>22689</v>
      </c>
      <c r="H4930" s="12"/>
    </row>
    <row r="4931" spans="1:8" x14ac:dyDescent="0.3">
      <c r="A4931" s="49">
        <v>317203005000</v>
      </c>
      <c r="B4931" s="14" t="s">
        <v>22686</v>
      </c>
      <c r="C4931" t="s">
        <v>22697</v>
      </c>
      <c r="E4931" t="s">
        <v>21002</v>
      </c>
      <c r="F4931" t="s">
        <v>22689</v>
      </c>
      <c r="H4931" s="12"/>
    </row>
    <row r="4932" spans="1:8" x14ac:dyDescent="0.3">
      <c r="A4932" s="49">
        <v>317203005000</v>
      </c>
      <c r="B4932" s="14" t="s">
        <v>22686</v>
      </c>
      <c r="C4932" t="s">
        <v>22694</v>
      </c>
      <c r="E4932" t="s">
        <v>20931</v>
      </c>
      <c r="F4932" t="s">
        <v>22689</v>
      </c>
      <c r="H4932" s="12"/>
    </row>
    <row r="4933" spans="1:8" x14ac:dyDescent="0.3">
      <c r="A4933" s="48">
        <v>317211001</v>
      </c>
      <c r="B4933" s="52" t="s">
        <v>34772</v>
      </c>
      <c r="D4933" s="14">
        <v>0</v>
      </c>
      <c r="H4933" s="12"/>
    </row>
    <row r="4934" spans="1:8" x14ac:dyDescent="0.3">
      <c r="A4934" s="48">
        <v>317211001000</v>
      </c>
      <c r="B4934" s="14" t="s">
        <v>34772</v>
      </c>
      <c r="C4934" t="s">
        <v>34773</v>
      </c>
      <c r="D4934" s="14">
        <v>3</v>
      </c>
      <c r="E4934" t="s">
        <v>21074</v>
      </c>
      <c r="F4934" t="s">
        <v>34774</v>
      </c>
      <c r="H4934" s="12"/>
    </row>
    <row r="4935" spans="1:8" x14ac:dyDescent="0.3">
      <c r="A4935" s="48">
        <v>317211001000</v>
      </c>
      <c r="B4935" s="14" t="s">
        <v>34772</v>
      </c>
      <c r="C4935" t="s">
        <v>34775</v>
      </c>
      <c r="E4935" t="s">
        <v>34776</v>
      </c>
      <c r="F4935" t="s">
        <v>34777</v>
      </c>
      <c r="H4935" s="12"/>
    </row>
    <row r="4936" spans="1:8" x14ac:dyDescent="0.3">
      <c r="A4936" s="49">
        <v>317211001000</v>
      </c>
      <c r="B4936" s="14" t="s">
        <v>34772</v>
      </c>
      <c r="C4936" t="s">
        <v>34775</v>
      </c>
      <c r="E4936" t="s">
        <v>22395</v>
      </c>
      <c r="F4936" t="s">
        <v>34778</v>
      </c>
      <c r="H4936" s="12"/>
    </row>
    <row r="4937" spans="1:8" x14ac:dyDescent="0.3">
      <c r="A4937" s="49">
        <v>317211005000</v>
      </c>
      <c r="B4937" s="14" t="s">
        <v>34908</v>
      </c>
      <c r="C4937" t="s">
        <v>34909</v>
      </c>
      <c r="D4937" s="14">
        <v>2</v>
      </c>
      <c r="E4937" t="s">
        <v>21002</v>
      </c>
      <c r="F4937" t="s">
        <v>23272</v>
      </c>
      <c r="H4937" s="12"/>
    </row>
    <row r="4938" spans="1:8" x14ac:dyDescent="0.3">
      <c r="A4938" s="49">
        <v>317211005000</v>
      </c>
      <c r="B4938" s="14" t="s">
        <v>34908</v>
      </c>
      <c r="C4938" t="s">
        <v>34910</v>
      </c>
      <c r="E4938" t="s">
        <v>26315</v>
      </c>
      <c r="F4938" t="s">
        <v>34911</v>
      </c>
      <c r="H4938" s="12"/>
    </row>
    <row r="4939" spans="1:8" x14ac:dyDescent="0.3">
      <c r="A4939" s="48">
        <v>317211006000</v>
      </c>
      <c r="B4939" s="14" t="s">
        <v>22949</v>
      </c>
      <c r="C4939" t="s">
        <v>22950</v>
      </c>
      <c r="D4939" s="14">
        <v>2</v>
      </c>
      <c r="E4939" t="s">
        <v>21192</v>
      </c>
      <c r="F4939" t="s">
        <v>22951</v>
      </c>
      <c r="H4939" s="12"/>
    </row>
    <row r="4940" spans="1:8" x14ac:dyDescent="0.3">
      <c r="A4940" s="48">
        <v>317211006000</v>
      </c>
      <c r="B4940" s="14" t="s">
        <v>22949</v>
      </c>
      <c r="C4940" t="s">
        <v>22952</v>
      </c>
      <c r="E4940" t="s">
        <v>21046</v>
      </c>
      <c r="F4940" t="s">
        <v>21275</v>
      </c>
      <c r="H4940" s="12"/>
    </row>
    <row r="4941" spans="1:8" x14ac:dyDescent="0.3">
      <c r="A4941" s="48">
        <v>317211007000</v>
      </c>
      <c r="B4941" s="14" t="s">
        <v>23010</v>
      </c>
      <c r="C4941" t="s">
        <v>23011</v>
      </c>
      <c r="D4941" s="14">
        <v>1</v>
      </c>
      <c r="E4941" t="s">
        <v>21844</v>
      </c>
      <c r="F4941" t="s">
        <v>23012</v>
      </c>
      <c r="H4941" s="12"/>
    </row>
    <row r="4942" spans="1:8" x14ac:dyDescent="0.3">
      <c r="A4942" s="48">
        <v>317211008000</v>
      </c>
      <c r="B4942" s="14" t="s">
        <v>23044</v>
      </c>
      <c r="C4942" t="s">
        <v>23045</v>
      </c>
      <c r="D4942" s="14">
        <v>2</v>
      </c>
      <c r="E4942" t="s">
        <v>23046</v>
      </c>
      <c r="F4942" t="s">
        <v>21713</v>
      </c>
      <c r="H4942" s="12"/>
    </row>
    <row r="4943" spans="1:8" x14ac:dyDescent="0.3">
      <c r="A4943" s="48">
        <v>317211008000</v>
      </c>
      <c r="B4943" s="14" t="s">
        <v>23044</v>
      </c>
      <c r="C4943" t="s">
        <v>23047</v>
      </c>
      <c r="E4943" t="s">
        <v>21802</v>
      </c>
      <c r="F4943" t="s">
        <v>21713</v>
      </c>
      <c r="H4943" s="12"/>
    </row>
    <row r="4944" spans="1:8" x14ac:dyDescent="0.3">
      <c r="A4944" s="48">
        <v>317211010000</v>
      </c>
      <c r="B4944" s="14" t="s">
        <v>34936</v>
      </c>
      <c r="C4944" t="s">
        <v>34937</v>
      </c>
      <c r="D4944" s="14">
        <v>1</v>
      </c>
      <c r="E4944" t="s">
        <v>21325</v>
      </c>
      <c r="F4944" t="s">
        <v>34938</v>
      </c>
      <c r="H4944" s="12"/>
    </row>
    <row r="4945" spans="1:8" x14ac:dyDescent="0.3">
      <c r="A4945" s="49">
        <v>317211011000</v>
      </c>
      <c r="B4945" s="14" t="s">
        <v>20619</v>
      </c>
      <c r="D4945" s="14">
        <v>0</v>
      </c>
      <c r="H4945" s="12"/>
    </row>
    <row r="4946" spans="1:8" x14ac:dyDescent="0.3">
      <c r="A4946" s="49">
        <v>317211011000</v>
      </c>
      <c r="B4946" s="14" t="s">
        <v>20619</v>
      </c>
      <c r="C4946" t="s">
        <v>34993</v>
      </c>
      <c r="D4946" s="14">
        <v>2</v>
      </c>
      <c r="E4946" t="s">
        <v>21002</v>
      </c>
      <c r="F4946" t="s">
        <v>34994</v>
      </c>
      <c r="G4946" t="s">
        <v>34995</v>
      </c>
      <c r="H4946" s="12"/>
    </row>
    <row r="4947" spans="1:8" x14ac:dyDescent="0.3">
      <c r="A4947" s="49">
        <v>317211011000</v>
      </c>
      <c r="B4947" s="14" t="s">
        <v>20619</v>
      </c>
      <c r="C4947" t="s">
        <v>34993</v>
      </c>
      <c r="E4947" t="s">
        <v>34996</v>
      </c>
      <c r="F4947" t="s">
        <v>34994</v>
      </c>
      <c r="G4947" t="s">
        <v>34995</v>
      </c>
      <c r="H4947" s="12"/>
    </row>
    <row r="4948" spans="1:8" x14ac:dyDescent="0.3">
      <c r="A4948" s="49">
        <v>317211012000</v>
      </c>
      <c r="B4948" s="14" t="s">
        <v>35048</v>
      </c>
      <c r="C4948" t="s">
        <v>35049</v>
      </c>
      <c r="D4948" s="14">
        <v>3</v>
      </c>
      <c r="E4948" t="s">
        <v>21572</v>
      </c>
      <c r="F4948" t="s">
        <v>35050</v>
      </c>
      <c r="G4948" t="s">
        <v>35051</v>
      </c>
      <c r="H4948" s="12"/>
    </row>
    <row r="4949" spans="1:8" x14ac:dyDescent="0.3">
      <c r="A4949" s="49">
        <v>317211012000</v>
      </c>
      <c r="B4949" s="14" t="s">
        <v>35048</v>
      </c>
      <c r="C4949" t="s">
        <v>35049</v>
      </c>
      <c r="E4949" t="s">
        <v>26771</v>
      </c>
      <c r="F4949" t="s">
        <v>35050</v>
      </c>
      <c r="G4949" t="s">
        <v>35052</v>
      </c>
      <c r="H4949" s="12"/>
    </row>
    <row r="4950" spans="1:8" x14ac:dyDescent="0.3">
      <c r="A4950" s="49">
        <v>317211012000</v>
      </c>
      <c r="B4950" s="14" t="s">
        <v>35048</v>
      </c>
      <c r="C4950" t="s">
        <v>35049</v>
      </c>
      <c r="E4950" t="s">
        <v>22984</v>
      </c>
      <c r="F4950" t="s">
        <v>35050</v>
      </c>
      <c r="G4950" t="s">
        <v>35051</v>
      </c>
      <c r="H4950" s="12"/>
    </row>
    <row r="4951" spans="1:8" x14ac:dyDescent="0.3">
      <c r="A4951" s="49">
        <v>317211013000</v>
      </c>
      <c r="B4951" s="14" t="s">
        <v>35088</v>
      </c>
      <c r="C4951" t="s">
        <v>35089</v>
      </c>
      <c r="D4951" s="14">
        <v>2</v>
      </c>
      <c r="E4951" t="s">
        <v>21034</v>
      </c>
      <c r="F4951" t="s">
        <v>35090</v>
      </c>
      <c r="H4951" s="12"/>
    </row>
    <row r="4952" spans="1:8" x14ac:dyDescent="0.3">
      <c r="A4952" s="48">
        <v>317211013000</v>
      </c>
      <c r="B4952" s="14" t="s">
        <v>35088</v>
      </c>
      <c r="C4952" t="s">
        <v>35089</v>
      </c>
      <c r="E4952" t="s">
        <v>22562</v>
      </c>
      <c r="F4952" t="s">
        <v>35090</v>
      </c>
      <c r="H4952" s="12"/>
    </row>
    <row r="4953" spans="1:8" x14ac:dyDescent="0.3">
      <c r="A4953" s="49">
        <v>317211014000</v>
      </c>
      <c r="B4953" s="14" t="s">
        <v>22733</v>
      </c>
      <c r="C4953" t="s">
        <v>22734</v>
      </c>
      <c r="D4953" s="14">
        <v>2</v>
      </c>
      <c r="E4953" t="s">
        <v>21294</v>
      </c>
      <c r="F4953" t="s">
        <v>22735</v>
      </c>
      <c r="H4953" s="12"/>
    </row>
    <row r="4954" spans="1:8" x14ac:dyDescent="0.3">
      <c r="A4954" s="49">
        <v>317211014000</v>
      </c>
      <c r="B4954" s="14" t="s">
        <v>22733</v>
      </c>
      <c r="C4954" t="s">
        <v>22734</v>
      </c>
      <c r="E4954" t="s">
        <v>21151</v>
      </c>
      <c r="F4954" t="s">
        <v>22735</v>
      </c>
      <c r="H4954" s="12"/>
    </row>
    <row r="4955" spans="1:8" x14ac:dyDescent="0.3">
      <c r="A4955" s="49">
        <v>317211016000</v>
      </c>
      <c r="B4955" s="14" t="s">
        <v>22874</v>
      </c>
      <c r="C4955" t="s">
        <v>22875</v>
      </c>
      <c r="D4955" s="14">
        <v>6</v>
      </c>
      <c r="E4955" t="s">
        <v>21584</v>
      </c>
      <c r="F4955" t="s">
        <v>22876</v>
      </c>
      <c r="H4955" s="12"/>
    </row>
    <row r="4956" spans="1:8" x14ac:dyDescent="0.3">
      <c r="A4956" s="49">
        <v>317211016000</v>
      </c>
      <c r="B4956" s="14" t="s">
        <v>22874</v>
      </c>
      <c r="C4956" t="s">
        <v>22877</v>
      </c>
      <c r="E4956" t="s">
        <v>22878</v>
      </c>
      <c r="F4956" t="s">
        <v>22876</v>
      </c>
      <c r="H4956" s="12"/>
    </row>
    <row r="4957" spans="1:8" x14ac:dyDescent="0.3">
      <c r="A4957" s="48">
        <v>317211016000</v>
      </c>
      <c r="B4957" s="14" t="s">
        <v>22874</v>
      </c>
      <c r="C4957" t="s">
        <v>22875</v>
      </c>
      <c r="E4957" t="s">
        <v>22879</v>
      </c>
      <c r="F4957" t="s">
        <v>20913</v>
      </c>
      <c r="H4957" s="12"/>
    </row>
    <row r="4958" spans="1:8" x14ac:dyDescent="0.3">
      <c r="A4958" s="49">
        <v>317211016000</v>
      </c>
      <c r="B4958" s="14" t="s">
        <v>22874</v>
      </c>
      <c r="C4958" t="s">
        <v>22875</v>
      </c>
      <c r="E4958" t="s">
        <v>22880</v>
      </c>
      <c r="F4958" t="s">
        <v>20913</v>
      </c>
      <c r="H4958" s="12"/>
    </row>
    <row r="4959" spans="1:8" x14ac:dyDescent="0.3">
      <c r="A4959" s="49">
        <v>317211016000</v>
      </c>
      <c r="B4959" s="14" t="s">
        <v>22874</v>
      </c>
      <c r="C4959" t="s">
        <v>22875</v>
      </c>
      <c r="E4959" t="s">
        <v>21436</v>
      </c>
      <c r="F4959" t="s">
        <v>20913</v>
      </c>
      <c r="H4959" s="12"/>
    </row>
    <row r="4960" spans="1:8" x14ac:dyDescent="0.3">
      <c r="A4960" s="49">
        <v>317211016000</v>
      </c>
      <c r="B4960" s="14" t="s">
        <v>22874</v>
      </c>
      <c r="C4960" t="s">
        <v>22875</v>
      </c>
      <c r="E4960" t="s">
        <v>22881</v>
      </c>
      <c r="F4960" t="s">
        <v>22269</v>
      </c>
      <c r="G4960" t="s">
        <v>22882</v>
      </c>
      <c r="H4960" s="12"/>
    </row>
    <row r="4961" spans="1:8" x14ac:dyDescent="0.3">
      <c r="A4961" s="49">
        <v>317211017000</v>
      </c>
      <c r="B4961" s="14" t="s">
        <v>22985</v>
      </c>
      <c r="C4961" t="s">
        <v>22986</v>
      </c>
      <c r="D4961" s="14">
        <v>2</v>
      </c>
      <c r="E4961" t="s">
        <v>21736</v>
      </c>
      <c r="F4961" t="s">
        <v>22987</v>
      </c>
      <c r="H4961" s="12"/>
    </row>
    <row r="4962" spans="1:8" x14ac:dyDescent="0.3">
      <c r="A4962" s="48">
        <v>317211017000</v>
      </c>
      <c r="B4962" s="14" t="s">
        <v>22985</v>
      </c>
      <c r="C4962" t="s">
        <v>22986</v>
      </c>
      <c r="E4962" t="s">
        <v>22988</v>
      </c>
      <c r="F4962" t="s">
        <v>22989</v>
      </c>
      <c r="H4962" s="12"/>
    </row>
    <row r="4963" spans="1:8" x14ac:dyDescent="0.3">
      <c r="A4963" s="49">
        <v>317211018000</v>
      </c>
      <c r="B4963" s="14" t="s">
        <v>22840</v>
      </c>
      <c r="C4963" t="s">
        <v>22841</v>
      </c>
      <c r="D4963" s="14">
        <v>2</v>
      </c>
      <c r="E4963" t="s">
        <v>22233</v>
      </c>
      <c r="F4963" t="s">
        <v>22842</v>
      </c>
      <c r="H4963" s="12"/>
    </row>
    <row r="4964" spans="1:8" x14ac:dyDescent="0.3">
      <c r="A4964" s="48">
        <v>317211018000</v>
      </c>
      <c r="B4964" s="14" t="s">
        <v>22840</v>
      </c>
      <c r="C4964" t="s">
        <v>22841</v>
      </c>
      <c r="E4964" t="s">
        <v>22843</v>
      </c>
      <c r="F4964" t="s">
        <v>22842</v>
      </c>
      <c r="H4964" s="12"/>
    </row>
    <row r="4965" spans="1:8" x14ac:dyDescent="0.3">
      <c r="A4965" s="48">
        <v>317221001000</v>
      </c>
      <c r="B4965" s="14" t="s">
        <v>22793</v>
      </c>
      <c r="C4965" t="s">
        <v>22794</v>
      </c>
      <c r="D4965" s="14">
        <v>2</v>
      </c>
      <c r="E4965" t="s">
        <v>22795</v>
      </c>
      <c r="F4965" t="s">
        <v>22796</v>
      </c>
      <c r="H4965" s="12"/>
    </row>
    <row r="4966" spans="1:8" x14ac:dyDescent="0.3">
      <c r="A4966" s="49">
        <v>317221001000</v>
      </c>
      <c r="B4966" s="14" t="s">
        <v>22793</v>
      </c>
      <c r="C4966" t="s">
        <v>22797</v>
      </c>
      <c r="E4966" t="s">
        <v>22798</v>
      </c>
      <c r="F4966" t="s">
        <v>22796</v>
      </c>
      <c r="H4966" s="12"/>
    </row>
    <row r="4967" spans="1:8" x14ac:dyDescent="0.3">
      <c r="A4967" s="49">
        <v>317221002000</v>
      </c>
      <c r="B4967" s="14" t="s">
        <v>35294</v>
      </c>
      <c r="C4967" t="s">
        <v>35295</v>
      </c>
      <c r="D4967" s="14">
        <v>3</v>
      </c>
      <c r="E4967" t="s">
        <v>35230</v>
      </c>
      <c r="F4967" t="s">
        <v>35296</v>
      </c>
      <c r="H4967" s="12"/>
    </row>
    <row r="4968" spans="1:8" x14ac:dyDescent="0.3">
      <c r="A4968" s="49">
        <v>317221002000</v>
      </c>
      <c r="B4968" s="14" t="s">
        <v>35294</v>
      </c>
      <c r="C4968" t="s">
        <v>35297</v>
      </c>
      <c r="E4968" t="s">
        <v>21552</v>
      </c>
      <c r="F4968" t="s">
        <v>25626</v>
      </c>
      <c r="H4968" s="12"/>
    </row>
    <row r="4969" spans="1:8" x14ac:dyDescent="0.3">
      <c r="A4969" s="49">
        <v>317221002000</v>
      </c>
      <c r="B4969" s="14" t="s">
        <v>35294</v>
      </c>
      <c r="C4969" t="s">
        <v>35295</v>
      </c>
      <c r="E4969" t="s">
        <v>21100</v>
      </c>
      <c r="F4969" t="s">
        <v>25626</v>
      </c>
      <c r="H4969" s="12"/>
    </row>
    <row r="4970" spans="1:8" x14ac:dyDescent="0.3">
      <c r="A4970" s="48">
        <v>317221004000</v>
      </c>
      <c r="B4970" s="14" t="s">
        <v>35361</v>
      </c>
      <c r="C4970" t="s">
        <v>35362</v>
      </c>
      <c r="D4970" s="14">
        <v>3</v>
      </c>
      <c r="E4970" t="s">
        <v>21046</v>
      </c>
      <c r="F4970" t="s">
        <v>35363</v>
      </c>
      <c r="H4970" s="12"/>
    </row>
    <row r="4971" spans="1:8" x14ac:dyDescent="0.3">
      <c r="A4971" s="48">
        <v>317221004000</v>
      </c>
      <c r="B4971" s="14" t="s">
        <v>35361</v>
      </c>
      <c r="C4971" t="s">
        <v>35364</v>
      </c>
      <c r="E4971" t="s">
        <v>21371</v>
      </c>
      <c r="F4971" t="s">
        <v>30074</v>
      </c>
      <c r="H4971" s="12"/>
    </row>
    <row r="4972" spans="1:8" x14ac:dyDescent="0.3">
      <c r="A4972" s="49">
        <v>317221004000</v>
      </c>
      <c r="B4972" s="14" t="s">
        <v>35361</v>
      </c>
      <c r="C4972" t="s">
        <v>35362</v>
      </c>
      <c r="E4972" t="s">
        <v>21486</v>
      </c>
      <c r="F4972" t="s">
        <v>30074</v>
      </c>
      <c r="H4972" s="12"/>
    </row>
    <row r="4973" spans="1:8" x14ac:dyDescent="0.3">
      <c r="A4973" s="49">
        <v>317221006000</v>
      </c>
      <c r="B4973" s="14" t="s">
        <v>35311</v>
      </c>
      <c r="C4973" t="s">
        <v>35312</v>
      </c>
      <c r="D4973" s="14">
        <v>2</v>
      </c>
      <c r="E4973" t="s">
        <v>21835</v>
      </c>
      <c r="F4973" t="s">
        <v>35313</v>
      </c>
      <c r="H4973" s="12"/>
    </row>
    <row r="4974" spans="1:8" x14ac:dyDescent="0.3">
      <c r="A4974" s="49">
        <v>317221006000</v>
      </c>
      <c r="B4974" s="14" t="s">
        <v>35311</v>
      </c>
      <c r="C4974" t="s">
        <v>35314</v>
      </c>
      <c r="E4974" t="s">
        <v>21168</v>
      </c>
      <c r="F4974" t="s">
        <v>35313</v>
      </c>
      <c r="H4974" s="12"/>
    </row>
    <row r="4975" spans="1:8" x14ac:dyDescent="0.3">
      <c r="A4975" s="48">
        <v>317221008000</v>
      </c>
      <c r="B4975" s="14" t="s">
        <v>23013</v>
      </c>
      <c r="C4975" t="s">
        <v>23014</v>
      </c>
      <c r="D4975" s="14">
        <v>1</v>
      </c>
      <c r="E4975" t="s">
        <v>23015</v>
      </c>
      <c r="F4975" t="s">
        <v>23016</v>
      </c>
      <c r="H4975" s="12"/>
    </row>
    <row r="4976" spans="1:8" x14ac:dyDescent="0.3">
      <c r="A4976" s="49">
        <v>317221011000</v>
      </c>
      <c r="B4976" s="14" t="s">
        <v>35387</v>
      </c>
      <c r="C4976" t="s">
        <v>35388</v>
      </c>
      <c r="D4976" s="14">
        <v>2</v>
      </c>
      <c r="E4976" t="s">
        <v>21038</v>
      </c>
      <c r="F4976" t="s">
        <v>35389</v>
      </c>
      <c r="H4976" s="12"/>
    </row>
    <row r="4977" spans="1:8" x14ac:dyDescent="0.3">
      <c r="A4977" s="48">
        <v>317221011000</v>
      </c>
      <c r="B4977" s="14" t="s">
        <v>35387</v>
      </c>
      <c r="C4977" t="s">
        <v>35388</v>
      </c>
      <c r="E4977" t="s">
        <v>21300</v>
      </c>
      <c r="F4977" t="s">
        <v>35389</v>
      </c>
      <c r="H4977" s="12"/>
    </row>
    <row r="4978" spans="1:8" x14ac:dyDescent="0.3">
      <c r="A4978" s="49">
        <v>317230013000</v>
      </c>
      <c r="B4978" s="14" t="s">
        <v>35341</v>
      </c>
      <c r="C4978" t="s">
        <v>35342</v>
      </c>
      <c r="D4978" s="14">
        <v>2</v>
      </c>
      <c r="E4978" t="s">
        <v>22393</v>
      </c>
      <c r="F4978" t="s">
        <v>21292</v>
      </c>
      <c r="H4978" s="12"/>
    </row>
    <row r="4979" spans="1:8" x14ac:dyDescent="0.3">
      <c r="A4979" s="48">
        <v>317230013000</v>
      </c>
      <c r="B4979" s="14" t="s">
        <v>35341</v>
      </c>
      <c r="C4979" t="s">
        <v>35342</v>
      </c>
      <c r="E4979" t="s">
        <v>21635</v>
      </c>
      <c r="F4979" t="s">
        <v>21292</v>
      </c>
      <c r="H4979" s="12"/>
    </row>
    <row r="4980" spans="1:8" x14ac:dyDescent="0.3">
      <c r="A4980" s="49">
        <v>317230019000</v>
      </c>
      <c r="B4980" s="14" t="s">
        <v>35243</v>
      </c>
      <c r="C4980" t="s">
        <v>35244</v>
      </c>
      <c r="D4980" s="14">
        <v>2</v>
      </c>
      <c r="E4980" t="s">
        <v>22198</v>
      </c>
      <c r="F4980" t="s">
        <v>35245</v>
      </c>
      <c r="H4980" s="12"/>
    </row>
    <row r="4981" spans="1:8" x14ac:dyDescent="0.3">
      <c r="A4981" s="49">
        <v>317230019000</v>
      </c>
      <c r="B4981" s="14" t="s">
        <v>35243</v>
      </c>
      <c r="C4981" t="s">
        <v>35246</v>
      </c>
      <c r="E4981" t="s">
        <v>21051</v>
      </c>
      <c r="F4981" t="s">
        <v>35247</v>
      </c>
      <c r="H4981" s="12"/>
    </row>
    <row r="4982" spans="1:8" x14ac:dyDescent="0.3">
      <c r="A4982" s="48">
        <v>317230020000</v>
      </c>
      <c r="B4982" s="14" t="s">
        <v>20255</v>
      </c>
      <c r="D4982" s="14">
        <v>0</v>
      </c>
      <c r="H4982" s="12"/>
    </row>
    <row r="4983" spans="1:8" x14ac:dyDescent="0.3">
      <c r="A4983" s="48">
        <v>317230021000</v>
      </c>
      <c r="B4983" s="14" t="s">
        <v>22502</v>
      </c>
      <c r="C4983" t="s">
        <v>22503</v>
      </c>
      <c r="D4983" s="14">
        <v>2</v>
      </c>
      <c r="E4983" t="s">
        <v>21528</v>
      </c>
      <c r="F4983" t="s">
        <v>22504</v>
      </c>
      <c r="H4983" s="12"/>
    </row>
    <row r="4984" spans="1:8" x14ac:dyDescent="0.3">
      <c r="A4984" s="48">
        <v>317230021000</v>
      </c>
      <c r="B4984" s="14" t="s">
        <v>22502</v>
      </c>
      <c r="C4984" t="s">
        <v>22503</v>
      </c>
      <c r="E4984" t="s">
        <v>22093</v>
      </c>
      <c r="F4984" t="s">
        <v>22504</v>
      </c>
      <c r="H4984" s="12"/>
    </row>
    <row r="4985" spans="1:8" x14ac:dyDescent="0.3">
      <c r="A4985" s="48">
        <v>317230023000</v>
      </c>
      <c r="B4985" s="14" t="s">
        <v>22319</v>
      </c>
      <c r="C4985" t="s">
        <v>22320</v>
      </c>
      <c r="D4985" s="14">
        <v>2</v>
      </c>
      <c r="E4985" t="s">
        <v>22321</v>
      </c>
      <c r="F4985" t="s">
        <v>22322</v>
      </c>
      <c r="H4985" s="12"/>
    </row>
    <row r="4986" spans="1:8" x14ac:dyDescent="0.3">
      <c r="A4986" s="49">
        <v>317230023000</v>
      </c>
      <c r="B4986" s="14" t="s">
        <v>22319</v>
      </c>
      <c r="C4986" t="s">
        <v>22320</v>
      </c>
      <c r="E4986" t="s">
        <v>22323</v>
      </c>
      <c r="F4986" t="s">
        <v>22324</v>
      </c>
      <c r="H4986" s="12"/>
    </row>
    <row r="4987" spans="1:8" x14ac:dyDescent="0.3">
      <c r="A4987" s="49">
        <v>317230025000</v>
      </c>
      <c r="B4987" s="14" t="s">
        <v>22378</v>
      </c>
      <c r="C4987" t="s">
        <v>22379</v>
      </c>
      <c r="D4987" s="14">
        <v>2</v>
      </c>
      <c r="E4987" t="s">
        <v>21536</v>
      </c>
      <c r="F4987" t="s">
        <v>22380</v>
      </c>
      <c r="H4987" s="12"/>
    </row>
    <row r="4988" spans="1:8" x14ac:dyDescent="0.3">
      <c r="A4988" s="49">
        <v>317230025000</v>
      </c>
      <c r="B4988" s="14" t="s">
        <v>22378</v>
      </c>
      <c r="C4988" t="s">
        <v>22379</v>
      </c>
      <c r="E4988" t="s">
        <v>20949</v>
      </c>
      <c r="F4988" t="s">
        <v>22381</v>
      </c>
      <c r="H4988" s="12"/>
    </row>
    <row r="4989" spans="1:8" x14ac:dyDescent="0.3">
      <c r="A4989" s="49">
        <v>317230026000</v>
      </c>
      <c r="B4989" s="14" t="s">
        <v>22416</v>
      </c>
      <c r="C4989" t="s">
        <v>22417</v>
      </c>
      <c r="D4989" s="14">
        <v>4</v>
      </c>
      <c r="E4989" t="s">
        <v>22418</v>
      </c>
      <c r="F4989" t="s">
        <v>22419</v>
      </c>
      <c r="H4989" s="12"/>
    </row>
    <row r="4990" spans="1:8" x14ac:dyDescent="0.3">
      <c r="A4990" s="49">
        <v>317230026000</v>
      </c>
      <c r="B4990" s="14" t="s">
        <v>22416</v>
      </c>
      <c r="C4990" t="s">
        <v>22417</v>
      </c>
      <c r="E4990" t="s">
        <v>22420</v>
      </c>
      <c r="F4990" t="s">
        <v>22419</v>
      </c>
      <c r="H4990" s="12"/>
    </row>
    <row r="4991" spans="1:8" x14ac:dyDescent="0.3">
      <c r="A4991" s="49">
        <v>317230026000</v>
      </c>
      <c r="B4991" s="14" t="s">
        <v>22416</v>
      </c>
      <c r="C4991" t="s">
        <v>22417</v>
      </c>
      <c r="E4991" t="s">
        <v>22421</v>
      </c>
      <c r="F4991" t="s">
        <v>22419</v>
      </c>
      <c r="G4991" t="s">
        <v>22422</v>
      </c>
      <c r="H4991" s="12"/>
    </row>
    <row r="4992" spans="1:8" x14ac:dyDescent="0.3">
      <c r="A4992" s="49">
        <v>317230026000</v>
      </c>
      <c r="B4992" s="14" t="s">
        <v>22416</v>
      </c>
      <c r="C4992" t="s">
        <v>22417</v>
      </c>
      <c r="E4992" t="s">
        <v>22005</v>
      </c>
      <c r="F4992" t="s">
        <v>22419</v>
      </c>
      <c r="H4992" s="12"/>
    </row>
    <row r="4993" spans="1:8" x14ac:dyDescent="0.3">
      <c r="A4993" s="49">
        <v>317230027000</v>
      </c>
      <c r="B4993" s="14" t="s">
        <v>22170</v>
      </c>
      <c r="C4993" t="s">
        <v>22171</v>
      </c>
      <c r="D4993" s="14">
        <v>2</v>
      </c>
      <c r="E4993" t="s">
        <v>22172</v>
      </c>
      <c r="F4993" t="s">
        <v>22173</v>
      </c>
      <c r="H4993" s="12"/>
    </row>
    <row r="4994" spans="1:8" x14ac:dyDescent="0.3">
      <c r="A4994" s="48">
        <v>317230027000</v>
      </c>
      <c r="B4994" s="14" t="s">
        <v>22170</v>
      </c>
      <c r="C4994" t="s">
        <v>22174</v>
      </c>
      <c r="E4994" t="s">
        <v>21538</v>
      </c>
      <c r="F4994" t="s">
        <v>22173</v>
      </c>
      <c r="H4994" s="12"/>
    </row>
    <row r="4995" spans="1:8" x14ac:dyDescent="0.3">
      <c r="A4995" s="48">
        <v>317230028000</v>
      </c>
      <c r="B4995" s="14" t="s">
        <v>22244</v>
      </c>
      <c r="C4995" t="s">
        <v>22245</v>
      </c>
      <c r="D4995" s="14">
        <v>2</v>
      </c>
      <c r="E4995" t="s">
        <v>21080</v>
      </c>
      <c r="F4995" t="s">
        <v>22246</v>
      </c>
      <c r="H4995" s="12"/>
    </row>
    <row r="4996" spans="1:8" x14ac:dyDescent="0.3">
      <c r="A4996" s="48">
        <v>317230028000</v>
      </c>
      <c r="B4996" s="14" t="s">
        <v>22244</v>
      </c>
      <c r="C4996" t="s">
        <v>22247</v>
      </c>
      <c r="E4996" t="s">
        <v>20912</v>
      </c>
      <c r="F4996" t="s">
        <v>22246</v>
      </c>
      <c r="H4996" s="12"/>
    </row>
    <row r="4997" spans="1:8" x14ac:dyDescent="0.3">
      <c r="A4997" s="48">
        <v>317230030000</v>
      </c>
      <c r="B4997" s="14" t="s">
        <v>22248</v>
      </c>
      <c r="C4997" t="s">
        <v>22249</v>
      </c>
      <c r="D4997" s="14">
        <v>1</v>
      </c>
      <c r="E4997" t="s">
        <v>22250</v>
      </c>
      <c r="F4997" t="s">
        <v>22251</v>
      </c>
      <c r="H4997" s="12"/>
    </row>
    <row r="4998" spans="1:8" x14ac:dyDescent="0.3">
      <c r="A4998" s="49">
        <v>317230032000</v>
      </c>
      <c r="B4998" s="14" t="s">
        <v>35270</v>
      </c>
      <c r="C4998" t="s">
        <v>35271</v>
      </c>
      <c r="D4998" s="14">
        <v>2</v>
      </c>
      <c r="E4998" t="s">
        <v>35272</v>
      </c>
      <c r="F4998" t="s">
        <v>35273</v>
      </c>
      <c r="H4998" s="12"/>
    </row>
    <row r="4999" spans="1:8" x14ac:dyDescent="0.3">
      <c r="A4999" s="49">
        <v>317230032000</v>
      </c>
      <c r="B4999" s="14" t="s">
        <v>35270</v>
      </c>
      <c r="C4999" t="s">
        <v>35274</v>
      </c>
      <c r="E4999" t="s">
        <v>21240</v>
      </c>
      <c r="F4999" t="s">
        <v>35275</v>
      </c>
      <c r="H4999" s="12"/>
    </row>
    <row r="5000" spans="1:8" x14ac:dyDescent="0.3">
      <c r="A5000" s="48">
        <v>317230033000</v>
      </c>
      <c r="B5000" s="14" t="s">
        <v>35440</v>
      </c>
      <c r="C5000" t="s">
        <v>35441</v>
      </c>
      <c r="D5000" s="14">
        <v>1</v>
      </c>
      <c r="E5000" t="s">
        <v>21003</v>
      </c>
      <c r="F5000" t="s">
        <v>35442</v>
      </c>
      <c r="H5000" s="12"/>
    </row>
    <row r="5001" spans="1:8" x14ac:dyDescent="0.3">
      <c r="A5001" s="48">
        <v>317230034000</v>
      </c>
      <c r="B5001" s="14" t="s">
        <v>22099</v>
      </c>
      <c r="C5001" t="s">
        <v>22100</v>
      </c>
      <c r="D5001" s="14">
        <v>1</v>
      </c>
      <c r="E5001" t="s">
        <v>22101</v>
      </c>
      <c r="F5001" t="s">
        <v>21028</v>
      </c>
      <c r="H5001" s="12"/>
    </row>
    <row r="5002" spans="1:8" x14ac:dyDescent="0.3">
      <c r="A5002" s="49">
        <v>317230045000</v>
      </c>
      <c r="B5002" s="14" t="s">
        <v>35122</v>
      </c>
      <c r="C5002" t="s">
        <v>35123</v>
      </c>
      <c r="D5002" s="14">
        <v>1</v>
      </c>
      <c r="E5002" t="s">
        <v>28097</v>
      </c>
      <c r="F5002" t="s">
        <v>21989</v>
      </c>
      <c r="H5002" s="12"/>
    </row>
    <row r="5003" spans="1:8" x14ac:dyDescent="0.3">
      <c r="A5003" s="48">
        <v>317230046000</v>
      </c>
      <c r="B5003" s="14" t="s">
        <v>22343</v>
      </c>
      <c r="C5003" t="s">
        <v>22344</v>
      </c>
      <c r="D5003" s="14">
        <v>2</v>
      </c>
      <c r="E5003" t="s">
        <v>21835</v>
      </c>
      <c r="F5003" t="s">
        <v>22345</v>
      </c>
      <c r="H5003" s="12"/>
    </row>
    <row r="5004" spans="1:8" x14ac:dyDescent="0.3">
      <c r="A5004" s="48">
        <v>317230046000</v>
      </c>
      <c r="B5004" s="14" t="s">
        <v>22343</v>
      </c>
      <c r="C5004" t="s">
        <v>22346</v>
      </c>
      <c r="E5004" t="s">
        <v>20949</v>
      </c>
      <c r="F5004" t="s">
        <v>22345</v>
      </c>
      <c r="H5004" s="12"/>
    </row>
    <row r="5005" spans="1:8" x14ac:dyDescent="0.3">
      <c r="A5005" s="49">
        <v>317230046000</v>
      </c>
      <c r="B5005" s="14" t="s">
        <v>22343</v>
      </c>
      <c r="C5005" t="s">
        <v>22350</v>
      </c>
      <c r="D5005" s="14">
        <v>2</v>
      </c>
      <c r="E5005" t="s">
        <v>20957</v>
      </c>
      <c r="F5005" t="s">
        <v>22351</v>
      </c>
      <c r="H5005" s="12"/>
    </row>
    <row r="5006" spans="1:8" x14ac:dyDescent="0.3">
      <c r="A5006" s="49">
        <v>317230046000</v>
      </c>
      <c r="B5006" s="14" t="s">
        <v>22343</v>
      </c>
      <c r="C5006" t="s">
        <v>22350</v>
      </c>
      <c r="E5006" t="s">
        <v>22352</v>
      </c>
      <c r="F5006" t="s">
        <v>22351</v>
      </c>
      <c r="H5006" s="12"/>
    </row>
    <row r="5007" spans="1:8" x14ac:dyDescent="0.3">
      <c r="A5007" s="49">
        <v>317230047000</v>
      </c>
      <c r="B5007" s="14" t="s">
        <v>20591</v>
      </c>
      <c r="D5007" s="14">
        <v>0</v>
      </c>
      <c r="H5007" s="12"/>
    </row>
    <row r="5008" spans="1:8" x14ac:dyDescent="0.3">
      <c r="A5008" s="49">
        <v>317230047000</v>
      </c>
      <c r="B5008" s="14" t="s">
        <v>20591</v>
      </c>
      <c r="C5008" t="s">
        <v>22140</v>
      </c>
      <c r="D5008" s="14">
        <v>3</v>
      </c>
      <c r="E5008" t="s">
        <v>21486</v>
      </c>
      <c r="F5008" t="s">
        <v>22141</v>
      </c>
      <c r="H5008" s="12"/>
    </row>
    <row r="5009" spans="1:8" x14ac:dyDescent="0.3">
      <c r="A5009" s="49">
        <v>317230047000</v>
      </c>
      <c r="B5009" s="14" t="s">
        <v>20591</v>
      </c>
      <c r="C5009" t="s">
        <v>22140</v>
      </c>
      <c r="E5009" t="s">
        <v>22142</v>
      </c>
      <c r="F5009" t="s">
        <v>22143</v>
      </c>
      <c r="H5009" s="12"/>
    </row>
    <row r="5010" spans="1:8" x14ac:dyDescent="0.3">
      <c r="A5010" s="49">
        <v>317230047000</v>
      </c>
      <c r="B5010" s="14" t="s">
        <v>20591</v>
      </c>
      <c r="C5010" t="s">
        <v>22140</v>
      </c>
      <c r="E5010" t="s">
        <v>22144</v>
      </c>
      <c r="F5010" t="s">
        <v>22143</v>
      </c>
      <c r="H5010" s="12"/>
    </row>
    <row r="5011" spans="1:8" x14ac:dyDescent="0.3">
      <c r="A5011" s="49">
        <v>317230048000</v>
      </c>
      <c r="B5011" s="14" t="s">
        <v>22259</v>
      </c>
      <c r="C5011" t="s">
        <v>22260</v>
      </c>
      <c r="D5011" s="14">
        <v>2</v>
      </c>
      <c r="E5011" t="s">
        <v>22261</v>
      </c>
      <c r="F5011" t="s">
        <v>21732</v>
      </c>
      <c r="H5011" s="12"/>
    </row>
    <row r="5012" spans="1:8" x14ac:dyDescent="0.3">
      <c r="A5012" s="49">
        <v>317230048000</v>
      </c>
      <c r="B5012" s="14" t="s">
        <v>22259</v>
      </c>
      <c r="C5012" t="s">
        <v>22262</v>
      </c>
      <c r="E5012" t="s">
        <v>21300</v>
      </c>
      <c r="F5012" t="s">
        <v>21732</v>
      </c>
      <c r="H5012" s="12"/>
    </row>
    <row r="5013" spans="1:8" x14ac:dyDescent="0.3">
      <c r="A5013" s="49">
        <v>317230061000</v>
      </c>
      <c r="B5013" s="14" t="s">
        <v>22400</v>
      </c>
      <c r="C5013" t="s">
        <v>22401</v>
      </c>
      <c r="D5013" s="14">
        <v>1</v>
      </c>
      <c r="E5013" t="s">
        <v>22402</v>
      </c>
      <c r="F5013" t="s">
        <v>22403</v>
      </c>
      <c r="H5013" s="12"/>
    </row>
    <row r="5014" spans="1:8" x14ac:dyDescent="0.3">
      <c r="A5014" s="49">
        <v>317230062000</v>
      </c>
      <c r="B5014" s="14" t="s">
        <v>22145</v>
      </c>
      <c r="C5014" t="s">
        <v>22146</v>
      </c>
      <c r="D5014" s="14">
        <v>3</v>
      </c>
      <c r="E5014" t="s">
        <v>20945</v>
      </c>
      <c r="F5014" t="s">
        <v>22147</v>
      </c>
      <c r="H5014" s="12"/>
    </row>
    <row r="5015" spans="1:8" x14ac:dyDescent="0.3">
      <c r="A5015" s="49">
        <v>317230062000</v>
      </c>
      <c r="B5015" s="14" t="s">
        <v>22145</v>
      </c>
      <c r="C5015" t="s">
        <v>22146</v>
      </c>
      <c r="E5015" t="s">
        <v>22148</v>
      </c>
      <c r="F5015" t="s">
        <v>22147</v>
      </c>
      <c r="H5015" s="12"/>
    </row>
    <row r="5016" spans="1:8" x14ac:dyDescent="0.3">
      <c r="A5016" s="49">
        <v>317230062000</v>
      </c>
      <c r="B5016" s="14" t="s">
        <v>22145</v>
      </c>
      <c r="C5016" t="s">
        <v>22146</v>
      </c>
      <c r="E5016" t="s">
        <v>22098</v>
      </c>
      <c r="F5016" t="s">
        <v>22149</v>
      </c>
      <c r="H5016" s="12"/>
    </row>
    <row r="5017" spans="1:8" x14ac:dyDescent="0.3">
      <c r="A5017" s="49">
        <v>317230063000</v>
      </c>
      <c r="B5017" s="14" t="s">
        <v>22327</v>
      </c>
      <c r="C5017" t="s">
        <v>22328</v>
      </c>
      <c r="D5017" s="14">
        <v>2</v>
      </c>
      <c r="E5017" t="s">
        <v>22329</v>
      </c>
      <c r="F5017" t="s">
        <v>22330</v>
      </c>
      <c r="H5017" s="12"/>
    </row>
    <row r="5018" spans="1:8" x14ac:dyDescent="0.3">
      <c r="A5018" s="49">
        <v>317230063000</v>
      </c>
      <c r="B5018" s="14" t="s">
        <v>22327</v>
      </c>
      <c r="C5018" t="s">
        <v>22328</v>
      </c>
      <c r="E5018" t="s">
        <v>22331</v>
      </c>
      <c r="F5018" t="s">
        <v>22330</v>
      </c>
      <c r="H5018" s="12"/>
    </row>
    <row r="5019" spans="1:8" x14ac:dyDescent="0.3">
      <c r="A5019" s="49">
        <v>317240019000</v>
      </c>
      <c r="B5019" s="14" t="s">
        <v>35963</v>
      </c>
      <c r="C5019" t="s">
        <v>35964</v>
      </c>
      <c r="D5019" s="14">
        <v>1</v>
      </c>
      <c r="E5019" t="s">
        <v>35789</v>
      </c>
      <c r="F5019" t="s">
        <v>35965</v>
      </c>
      <c r="H5019" s="12"/>
    </row>
    <row r="5020" spans="1:8" x14ac:dyDescent="0.3">
      <c r="A5020" s="49">
        <v>317240020000</v>
      </c>
      <c r="B5020" s="14" t="s">
        <v>35914</v>
      </c>
      <c r="C5020" t="s">
        <v>35915</v>
      </c>
      <c r="D5020" s="14">
        <v>2</v>
      </c>
      <c r="E5020" t="s">
        <v>21763</v>
      </c>
      <c r="F5020" t="s">
        <v>35916</v>
      </c>
      <c r="H5020" s="12"/>
    </row>
    <row r="5021" spans="1:8" x14ac:dyDescent="0.3">
      <c r="A5021" s="49">
        <v>317240020000</v>
      </c>
      <c r="B5021" s="14" t="s">
        <v>35914</v>
      </c>
      <c r="C5021" t="s">
        <v>35915</v>
      </c>
      <c r="E5021" t="s">
        <v>21408</v>
      </c>
      <c r="F5021" t="s">
        <v>35916</v>
      </c>
      <c r="H5021" s="12"/>
    </row>
    <row r="5022" spans="1:8" x14ac:dyDescent="0.3">
      <c r="A5022" s="48">
        <v>317240021000</v>
      </c>
      <c r="B5022" s="14" t="s">
        <v>35840</v>
      </c>
      <c r="C5022" t="s">
        <v>35841</v>
      </c>
      <c r="D5022" s="14">
        <v>2</v>
      </c>
      <c r="E5022" t="s">
        <v>22395</v>
      </c>
      <c r="F5022" t="s">
        <v>35842</v>
      </c>
      <c r="H5022" s="12"/>
    </row>
    <row r="5023" spans="1:8" x14ac:dyDescent="0.3">
      <c r="A5023" s="49">
        <v>317240021000</v>
      </c>
      <c r="B5023" s="14" t="s">
        <v>35840</v>
      </c>
      <c r="C5023" t="s">
        <v>35843</v>
      </c>
      <c r="E5023" t="s">
        <v>35844</v>
      </c>
      <c r="F5023" t="s">
        <v>35842</v>
      </c>
      <c r="H5023" s="12"/>
    </row>
    <row r="5024" spans="1:8" x14ac:dyDescent="0.3">
      <c r="A5024" s="49">
        <v>317240022000</v>
      </c>
      <c r="B5024" s="14" t="s">
        <v>35856</v>
      </c>
      <c r="C5024" t="s">
        <v>35857</v>
      </c>
      <c r="D5024" s="14">
        <v>2</v>
      </c>
      <c r="E5024" t="s">
        <v>31398</v>
      </c>
      <c r="F5024" t="s">
        <v>35858</v>
      </c>
      <c r="H5024" s="12"/>
    </row>
    <row r="5025" spans="1:8" x14ac:dyDescent="0.3">
      <c r="A5025" s="49">
        <v>317240022000</v>
      </c>
      <c r="B5025" s="14" t="s">
        <v>35856</v>
      </c>
      <c r="C5025" t="s">
        <v>35857</v>
      </c>
      <c r="E5025" t="s">
        <v>24768</v>
      </c>
      <c r="F5025" t="s">
        <v>35859</v>
      </c>
      <c r="H5025" s="12"/>
    </row>
    <row r="5026" spans="1:8" x14ac:dyDescent="0.3">
      <c r="A5026" s="49">
        <v>317240022000</v>
      </c>
      <c r="B5026" s="14" t="s">
        <v>35856</v>
      </c>
      <c r="C5026" t="s">
        <v>35886</v>
      </c>
      <c r="D5026" s="14">
        <v>1</v>
      </c>
      <c r="E5026" t="s">
        <v>21911</v>
      </c>
      <c r="F5026" t="s">
        <v>35887</v>
      </c>
      <c r="H5026" s="12"/>
    </row>
    <row r="5027" spans="1:8" x14ac:dyDescent="0.3">
      <c r="A5027" s="49">
        <v>317240023000</v>
      </c>
      <c r="B5027" s="14" t="s">
        <v>25206</v>
      </c>
      <c r="C5027" t="s">
        <v>25207</v>
      </c>
      <c r="D5027" s="14">
        <v>2</v>
      </c>
      <c r="E5027" t="s">
        <v>20957</v>
      </c>
      <c r="F5027" t="s">
        <v>25208</v>
      </c>
      <c r="G5027" t="s">
        <v>25209</v>
      </c>
      <c r="H5027" s="12"/>
    </row>
    <row r="5028" spans="1:8" x14ac:dyDescent="0.3">
      <c r="A5028" s="49">
        <v>317240023000</v>
      </c>
      <c r="B5028" s="14" t="s">
        <v>25206</v>
      </c>
      <c r="C5028" t="s">
        <v>25207</v>
      </c>
      <c r="E5028" t="s">
        <v>25210</v>
      </c>
      <c r="F5028" t="s">
        <v>25208</v>
      </c>
      <c r="G5028" t="s">
        <v>25209</v>
      </c>
      <c r="H5028" s="12"/>
    </row>
    <row r="5029" spans="1:8" x14ac:dyDescent="0.3">
      <c r="A5029" s="48">
        <v>317240026000</v>
      </c>
      <c r="B5029" s="14" t="s">
        <v>35667</v>
      </c>
      <c r="C5029" t="s">
        <v>35668</v>
      </c>
      <c r="D5029" s="14">
        <v>3</v>
      </c>
      <c r="E5029" t="s">
        <v>22533</v>
      </c>
      <c r="F5029" t="s">
        <v>27490</v>
      </c>
      <c r="H5029" s="12"/>
    </row>
    <row r="5030" spans="1:8" x14ac:dyDescent="0.3">
      <c r="A5030" s="49">
        <v>317240026000</v>
      </c>
      <c r="B5030" s="14" t="s">
        <v>35667</v>
      </c>
      <c r="C5030" t="s">
        <v>35668</v>
      </c>
      <c r="E5030" t="s">
        <v>21047</v>
      </c>
      <c r="F5030" t="s">
        <v>35669</v>
      </c>
      <c r="H5030" s="12"/>
    </row>
    <row r="5031" spans="1:8" x14ac:dyDescent="0.3">
      <c r="A5031" s="48">
        <v>317240026000</v>
      </c>
      <c r="B5031" s="14" t="s">
        <v>35667</v>
      </c>
      <c r="C5031" t="s">
        <v>35668</v>
      </c>
      <c r="E5031" t="s">
        <v>21156</v>
      </c>
      <c r="F5031" t="s">
        <v>35669</v>
      </c>
      <c r="H5031" s="12"/>
    </row>
    <row r="5032" spans="1:8" x14ac:dyDescent="0.3">
      <c r="A5032" s="48">
        <v>317240027000</v>
      </c>
      <c r="B5032" s="14" t="s">
        <v>20853</v>
      </c>
      <c r="D5032" s="14">
        <v>0</v>
      </c>
      <c r="H5032" s="12"/>
    </row>
    <row r="5033" spans="1:8" x14ac:dyDescent="0.3">
      <c r="A5033" s="48">
        <v>317240028000</v>
      </c>
      <c r="B5033" s="14" t="s">
        <v>35622</v>
      </c>
      <c r="C5033" t="s">
        <v>35623</v>
      </c>
      <c r="D5033" s="14">
        <v>2</v>
      </c>
      <c r="E5033" t="s">
        <v>22421</v>
      </c>
      <c r="F5033" t="s">
        <v>35011</v>
      </c>
      <c r="H5033" s="12"/>
    </row>
    <row r="5034" spans="1:8" x14ac:dyDescent="0.3">
      <c r="A5034" s="48">
        <v>317240028000</v>
      </c>
      <c r="B5034" s="14" t="s">
        <v>35622</v>
      </c>
      <c r="C5034" t="s">
        <v>35623</v>
      </c>
      <c r="E5034" t="s">
        <v>20949</v>
      </c>
      <c r="F5034" t="s">
        <v>35011</v>
      </c>
      <c r="H5034" s="12"/>
    </row>
    <row r="5035" spans="1:8" x14ac:dyDescent="0.3">
      <c r="A5035" s="49">
        <v>317240029000</v>
      </c>
      <c r="B5035" s="14" t="s">
        <v>35710</v>
      </c>
      <c r="C5035" t="s">
        <v>35711</v>
      </c>
      <c r="D5035" s="14">
        <v>2</v>
      </c>
      <c r="E5035" t="s">
        <v>21908</v>
      </c>
      <c r="F5035" t="s">
        <v>30522</v>
      </c>
      <c r="H5035" s="12"/>
    </row>
    <row r="5036" spans="1:8" x14ac:dyDescent="0.3">
      <c r="A5036" s="48">
        <v>317240029000</v>
      </c>
      <c r="B5036" s="14" t="s">
        <v>35710</v>
      </c>
      <c r="C5036" t="s">
        <v>35711</v>
      </c>
      <c r="E5036" t="s">
        <v>25052</v>
      </c>
      <c r="F5036" t="s">
        <v>30522</v>
      </c>
      <c r="H5036" s="12"/>
    </row>
    <row r="5037" spans="1:8" x14ac:dyDescent="0.3">
      <c r="A5037" s="49">
        <v>317240032000</v>
      </c>
      <c r="B5037" s="14" t="s">
        <v>24702</v>
      </c>
      <c r="C5037" t="s">
        <v>24703</v>
      </c>
      <c r="D5037" s="14">
        <v>1</v>
      </c>
      <c r="E5037" t="s">
        <v>20952</v>
      </c>
      <c r="F5037" t="s">
        <v>24704</v>
      </c>
      <c r="H5037" s="12"/>
    </row>
    <row r="5038" spans="1:8" x14ac:dyDescent="0.3">
      <c r="A5038" s="49">
        <v>317240032000</v>
      </c>
      <c r="B5038" s="14" t="s">
        <v>24702</v>
      </c>
      <c r="C5038" t="s">
        <v>24789</v>
      </c>
      <c r="D5038" s="14">
        <v>2</v>
      </c>
      <c r="E5038" t="s">
        <v>22829</v>
      </c>
      <c r="F5038" t="s">
        <v>24790</v>
      </c>
      <c r="G5038" t="s">
        <v>24791</v>
      </c>
      <c r="H5038" s="12"/>
    </row>
    <row r="5039" spans="1:8" x14ac:dyDescent="0.3">
      <c r="A5039" s="49">
        <v>317240032000</v>
      </c>
      <c r="B5039" s="14" t="s">
        <v>24702</v>
      </c>
      <c r="C5039" t="s">
        <v>24792</v>
      </c>
      <c r="E5039" t="s">
        <v>21002</v>
      </c>
      <c r="F5039" t="s">
        <v>24704</v>
      </c>
      <c r="G5039" t="s">
        <v>24793</v>
      </c>
      <c r="H5039" s="12"/>
    </row>
    <row r="5040" spans="1:8" x14ac:dyDescent="0.3">
      <c r="A5040" s="49">
        <v>317240035000</v>
      </c>
      <c r="B5040" s="14" t="s">
        <v>20304</v>
      </c>
      <c r="D5040" s="14">
        <v>0</v>
      </c>
      <c r="H5040" s="12"/>
    </row>
    <row r="5041" spans="1:8" x14ac:dyDescent="0.3">
      <c r="A5041" s="49">
        <v>317240038000</v>
      </c>
      <c r="B5041" s="14" t="s">
        <v>25346</v>
      </c>
      <c r="C5041" t="s">
        <v>25347</v>
      </c>
      <c r="D5041" s="14">
        <v>1</v>
      </c>
      <c r="E5041" t="s">
        <v>21216</v>
      </c>
      <c r="F5041" t="s">
        <v>25348</v>
      </c>
      <c r="H5041" s="12"/>
    </row>
    <row r="5042" spans="1:8" x14ac:dyDescent="0.3">
      <c r="A5042" s="49">
        <v>317250009000</v>
      </c>
      <c r="B5042" s="14" t="s">
        <v>25326</v>
      </c>
      <c r="C5042" t="s">
        <v>25327</v>
      </c>
      <c r="D5042" s="14">
        <v>1</v>
      </c>
      <c r="E5042" t="s">
        <v>24837</v>
      </c>
      <c r="F5042" t="s">
        <v>25328</v>
      </c>
      <c r="H5042" s="12"/>
    </row>
    <row r="5043" spans="1:8" x14ac:dyDescent="0.3">
      <c r="A5043" s="49">
        <v>317250009000</v>
      </c>
      <c r="B5043" s="14" t="s">
        <v>25326</v>
      </c>
      <c r="C5043" t="s">
        <v>25329</v>
      </c>
      <c r="D5043" s="14">
        <v>3</v>
      </c>
      <c r="E5043" t="s">
        <v>20955</v>
      </c>
      <c r="F5043" t="s">
        <v>25328</v>
      </c>
      <c r="H5043" s="12"/>
    </row>
    <row r="5044" spans="1:8" x14ac:dyDescent="0.3">
      <c r="A5044" s="49">
        <v>317250009000</v>
      </c>
      <c r="B5044" s="14" t="s">
        <v>25326</v>
      </c>
      <c r="C5044" t="s">
        <v>25329</v>
      </c>
      <c r="E5044" t="s">
        <v>21586</v>
      </c>
      <c r="F5044" t="s">
        <v>25330</v>
      </c>
      <c r="H5044" s="12"/>
    </row>
    <row r="5045" spans="1:8" x14ac:dyDescent="0.3">
      <c r="A5045" s="49">
        <v>317250009000</v>
      </c>
      <c r="B5045" s="14" t="s">
        <v>25326</v>
      </c>
      <c r="C5045" t="s">
        <v>25329</v>
      </c>
      <c r="E5045" t="s">
        <v>23852</v>
      </c>
      <c r="F5045" t="s">
        <v>25330</v>
      </c>
      <c r="H5045" s="12"/>
    </row>
    <row r="5046" spans="1:8" x14ac:dyDescent="0.3">
      <c r="A5046" s="49">
        <v>317250009000</v>
      </c>
      <c r="B5046" s="14" t="s">
        <v>25326</v>
      </c>
      <c r="C5046" t="s">
        <v>25331</v>
      </c>
      <c r="D5046" s="14">
        <v>1</v>
      </c>
      <c r="E5046" t="s">
        <v>22250</v>
      </c>
      <c r="F5046" t="s">
        <v>25332</v>
      </c>
      <c r="H5046" s="12"/>
    </row>
    <row r="5047" spans="1:8" x14ac:dyDescent="0.3">
      <c r="A5047" s="49">
        <v>317250009000</v>
      </c>
      <c r="B5047" s="14" t="s">
        <v>25326</v>
      </c>
      <c r="C5047" t="s">
        <v>25333</v>
      </c>
      <c r="D5047" s="14">
        <v>4</v>
      </c>
      <c r="E5047" t="s">
        <v>21192</v>
      </c>
      <c r="F5047" t="s">
        <v>25332</v>
      </c>
      <c r="H5047" s="12"/>
    </row>
    <row r="5048" spans="1:8" x14ac:dyDescent="0.3">
      <c r="A5048" s="49">
        <v>317250009000</v>
      </c>
      <c r="B5048" s="14" t="s">
        <v>25326</v>
      </c>
      <c r="C5048" t="s">
        <v>25333</v>
      </c>
      <c r="E5048" t="s">
        <v>21212</v>
      </c>
      <c r="F5048" t="s">
        <v>25328</v>
      </c>
      <c r="H5048" s="12"/>
    </row>
    <row r="5049" spans="1:8" x14ac:dyDescent="0.3">
      <c r="A5049" s="49">
        <v>317250009000</v>
      </c>
      <c r="B5049" s="14" t="s">
        <v>25326</v>
      </c>
      <c r="C5049" t="s">
        <v>25334</v>
      </c>
      <c r="E5049" t="s">
        <v>24837</v>
      </c>
      <c r="F5049" t="s">
        <v>25328</v>
      </c>
      <c r="H5049" s="12"/>
    </row>
    <row r="5050" spans="1:8" x14ac:dyDescent="0.3">
      <c r="A5050" s="49">
        <v>317250009000</v>
      </c>
      <c r="B5050" s="14" t="s">
        <v>25326</v>
      </c>
      <c r="C5050" t="s">
        <v>25333</v>
      </c>
      <c r="E5050" t="s">
        <v>20912</v>
      </c>
      <c r="F5050" t="s">
        <v>25335</v>
      </c>
      <c r="H5050" s="12"/>
    </row>
    <row r="5051" spans="1:8" x14ac:dyDescent="0.3">
      <c r="A5051" s="49">
        <v>317250012000</v>
      </c>
      <c r="B5051" s="14" t="s">
        <v>23283</v>
      </c>
      <c r="C5051" t="s">
        <v>23284</v>
      </c>
      <c r="D5051" s="14">
        <v>3</v>
      </c>
      <c r="E5051" t="s">
        <v>22823</v>
      </c>
      <c r="F5051" t="s">
        <v>23285</v>
      </c>
      <c r="H5051" s="12"/>
    </row>
    <row r="5052" spans="1:8" x14ac:dyDescent="0.3">
      <c r="A5052" s="49">
        <v>317250012000</v>
      </c>
      <c r="B5052" s="14" t="s">
        <v>23283</v>
      </c>
      <c r="C5052" t="s">
        <v>23286</v>
      </c>
      <c r="E5052" t="s">
        <v>23287</v>
      </c>
      <c r="F5052" t="s">
        <v>23285</v>
      </c>
      <c r="H5052" s="12"/>
    </row>
    <row r="5053" spans="1:8" x14ac:dyDescent="0.3">
      <c r="A5053" s="49">
        <v>317250012000</v>
      </c>
      <c r="B5053" s="14" t="s">
        <v>23283</v>
      </c>
      <c r="C5053" t="s">
        <v>23284</v>
      </c>
      <c r="E5053" t="s">
        <v>20949</v>
      </c>
      <c r="F5053" t="s">
        <v>23285</v>
      </c>
      <c r="H5053" s="12"/>
    </row>
    <row r="5054" spans="1:8" x14ac:dyDescent="0.3">
      <c r="A5054" s="49">
        <v>317250013000</v>
      </c>
      <c r="B5054" s="14" t="s">
        <v>24769</v>
      </c>
      <c r="C5054" t="s">
        <v>24770</v>
      </c>
      <c r="D5054" s="14">
        <v>1</v>
      </c>
      <c r="E5054" t="s">
        <v>22014</v>
      </c>
      <c r="F5054" t="s">
        <v>21408</v>
      </c>
      <c r="H5054" s="12"/>
    </row>
    <row r="5055" spans="1:8" x14ac:dyDescent="0.3">
      <c r="A5055" s="49">
        <v>317250014000</v>
      </c>
      <c r="B5055" s="14" t="s">
        <v>24896</v>
      </c>
      <c r="C5055" t="s">
        <v>24897</v>
      </c>
      <c r="D5055" s="14">
        <v>2</v>
      </c>
      <c r="E5055" t="s">
        <v>22063</v>
      </c>
      <c r="F5055" t="s">
        <v>24898</v>
      </c>
      <c r="H5055" s="12"/>
    </row>
    <row r="5056" spans="1:8" x14ac:dyDescent="0.3">
      <c r="A5056" s="49">
        <v>317250014000</v>
      </c>
      <c r="B5056" s="14" t="s">
        <v>24896</v>
      </c>
      <c r="C5056" t="s">
        <v>24897</v>
      </c>
      <c r="E5056" t="s">
        <v>21538</v>
      </c>
      <c r="F5056" t="s">
        <v>24898</v>
      </c>
      <c r="H5056" s="12"/>
    </row>
    <row r="5057" spans="1:8" x14ac:dyDescent="0.3">
      <c r="A5057" s="49">
        <v>317250018000</v>
      </c>
      <c r="B5057" s="14" t="s">
        <v>24914</v>
      </c>
      <c r="C5057" t="s">
        <v>24915</v>
      </c>
      <c r="D5057" s="14">
        <v>2</v>
      </c>
      <c r="E5057" t="s">
        <v>21192</v>
      </c>
      <c r="F5057" t="s">
        <v>24916</v>
      </c>
      <c r="H5057" s="12"/>
    </row>
    <row r="5058" spans="1:8" x14ac:dyDescent="0.3">
      <c r="A5058" s="48">
        <v>317250018000</v>
      </c>
      <c r="B5058" s="14" t="s">
        <v>24914</v>
      </c>
      <c r="C5058" t="s">
        <v>24915</v>
      </c>
      <c r="E5058" t="s">
        <v>21038</v>
      </c>
      <c r="F5058" t="s">
        <v>24917</v>
      </c>
      <c r="H5058" s="12"/>
    </row>
    <row r="5059" spans="1:8" x14ac:dyDescent="0.3">
      <c r="A5059" s="49">
        <v>317250019000</v>
      </c>
      <c r="B5059" s="14" t="s">
        <v>24994</v>
      </c>
      <c r="C5059" t="s">
        <v>24995</v>
      </c>
      <c r="D5059" s="14">
        <v>1</v>
      </c>
      <c r="E5059" t="s">
        <v>24996</v>
      </c>
      <c r="F5059" t="s">
        <v>23808</v>
      </c>
      <c r="G5059" t="s">
        <v>24997</v>
      </c>
      <c r="H5059" s="12"/>
    </row>
    <row r="5060" spans="1:8" x14ac:dyDescent="0.3">
      <c r="A5060" s="49">
        <v>317250020000</v>
      </c>
      <c r="B5060" s="14" t="s">
        <v>24887</v>
      </c>
      <c r="C5060" t="s">
        <v>24888</v>
      </c>
      <c r="D5060" s="14">
        <v>4</v>
      </c>
      <c r="E5060" t="s">
        <v>21490</v>
      </c>
      <c r="F5060" t="s">
        <v>24266</v>
      </c>
      <c r="H5060" s="12"/>
    </row>
    <row r="5061" spans="1:8" x14ac:dyDescent="0.3">
      <c r="A5061" s="49">
        <v>317250020000</v>
      </c>
      <c r="B5061" s="14" t="s">
        <v>24887</v>
      </c>
      <c r="C5061" t="s">
        <v>24888</v>
      </c>
      <c r="E5061" t="s">
        <v>24889</v>
      </c>
      <c r="F5061" t="s">
        <v>24266</v>
      </c>
      <c r="H5061" s="12"/>
    </row>
    <row r="5062" spans="1:8" x14ac:dyDescent="0.3">
      <c r="A5062" s="48">
        <v>317250020000</v>
      </c>
      <c r="B5062" s="14" t="s">
        <v>24887</v>
      </c>
      <c r="C5062" t="s">
        <v>24888</v>
      </c>
      <c r="E5062" t="s">
        <v>24890</v>
      </c>
      <c r="F5062" t="s">
        <v>24266</v>
      </c>
      <c r="H5062" s="12"/>
    </row>
    <row r="5063" spans="1:8" x14ac:dyDescent="0.3">
      <c r="A5063" s="48">
        <v>317250020000</v>
      </c>
      <c r="B5063" s="14" t="s">
        <v>24887</v>
      </c>
      <c r="C5063" t="s">
        <v>24891</v>
      </c>
      <c r="E5063" t="s">
        <v>21300</v>
      </c>
      <c r="F5063" t="s">
        <v>24266</v>
      </c>
      <c r="H5063" s="12"/>
    </row>
    <row r="5064" spans="1:8" x14ac:dyDescent="0.3">
      <c r="A5064" s="49">
        <v>317250021000</v>
      </c>
      <c r="B5064" s="14" t="s">
        <v>24637</v>
      </c>
      <c r="C5064" t="s">
        <v>24638</v>
      </c>
      <c r="D5064" s="14">
        <v>2</v>
      </c>
      <c r="E5064" t="s">
        <v>22198</v>
      </c>
      <c r="F5064" t="s">
        <v>24639</v>
      </c>
      <c r="H5064" s="12"/>
    </row>
    <row r="5065" spans="1:8" x14ac:dyDescent="0.3">
      <c r="A5065" s="49">
        <v>317250021000</v>
      </c>
      <c r="B5065" s="14" t="s">
        <v>24637</v>
      </c>
      <c r="C5065" t="s">
        <v>24638</v>
      </c>
      <c r="E5065" t="s">
        <v>24640</v>
      </c>
      <c r="F5065" t="s">
        <v>24639</v>
      </c>
      <c r="H5065" s="12"/>
    </row>
    <row r="5066" spans="1:8" x14ac:dyDescent="0.3">
      <c r="A5066" s="49">
        <v>317250022000</v>
      </c>
      <c r="B5066" s="14" t="s">
        <v>23540</v>
      </c>
      <c r="C5066" t="s">
        <v>23541</v>
      </c>
      <c r="D5066" s="14">
        <v>1</v>
      </c>
      <c r="E5066" t="s">
        <v>23542</v>
      </c>
      <c r="F5066" t="s">
        <v>23543</v>
      </c>
      <c r="H5066" s="12"/>
    </row>
    <row r="5067" spans="1:8" x14ac:dyDescent="0.3">
      <c r="A5067" s="48">
        <v>317250024000</v>
      </c>
      <c r="B5067" s="14" t="s">
        <v>23498</v>
      </c>
      <c r="C5067" t="s">
        <v>23499</v>
      </c>
      <c r="D5067" s="14">
        <v>2</v>
      </c>
      <c r="E5067" t="s">
        <v>21358</v>
      </c>
      <c r="F5067" t="s">
        <v>23500</v>
      </c>
      <c r="H5067" s="12"/>
    </row>
    <row r="5068" spans="1:8" x14ac:dyDescent="0.3">
      <c r="A5068" s="49">
        <v>317250024000</v>
      </c>
      <c r="B5068" s="14" t="s">
        <v>23498</v>
      </c>
      <c r="C5068" t="s">
        <v>23499</v>
      </c>
      <c r="E5068" t="s">
        <v>23501</v>
      </c>
      <c r="F5068" t="s">
        <v>23500</v>
      </c>
      <c r="H5068" s="12"/>
    </row>
    <row r="5069" spans="1:8" x14ac:dyDescent="0.3">
      <c r="A5069" s="49">
        <v>317250028000</v>
      </c>
      <c r="B5069" s="14" t="s">
        <v>20055</v>
      </c>
      <c r="D5069" s="14">
        <v>0</v>
      </c>
      <c r="H5069" s="12"/>
    </row>
    <row r="5070" spans="1:8" x14ac:dyDescent="0.3">
      <c r="A5070" s="48">
        <v>317250028000</v>
      </c>
      <c r="B5070" s="14" t="s">
        <v>20055</v>
      </c>
      <c r="C5070" t="s">
        <v>25176</v>
      </c>
      <c r="D5070" s="14">
        <v>4</v>
      </c>
      <c r="E5070" t="s">
        <v>21566</v>
      </c>
      <c r="F5070" t="s">
        <v>25177</v>
      </c>
      <c r="H5070" s="12"/>
    </row>
    <row r="5071" spans="1:8" x14ac:dyDescent="0.3">
      <c r="A5071" s="49">
        <v>317250028000</v>
      </c>
      <c r="B5071" s="14" t="s">
        <v>20055</v>
      </c>
      <c r="C5071" t="s">
        <v>25176</v>
      </c>
      <c r="E5071" t="s">
        <v>20912</v>
      </c>
      <c r="F5071" t="s">
        <v>25177</v>
      </c>
      <c r="H5071" s="12"/>
    </row>
    <row r="5072" spans="1:8" x14ac:dyDescent="0.3">
      <c r="A5072" s="49">
        <v>317250028000</v>
      </c>
      <c r="B5072" s="14" t="s">
        <v>20055</v>
      </c>
      <c r="C5072" t="s">
        <v>25176</v>
      </c>
      <c r="E5072" t="s">
        <v>22152</v>
      </c>
      <c r="F5072" t="s">
        <v>20924</v>
      </c>
      <c r="H5072" s="12"/>
    </row>
    <row r="5073" spans="1:8" x14ac:dyDescent="0.3">
      <c r="A5073" s="49">
        <v>317250028000</v>
      </c>
      <c r="B5073" s="14" t="s">
        <v>20055</v>
      </c>
      <c r="C5073" t="s">
        <v>25176</v>
      </c>
      <c r="E5073" t="s">
        <v>23402</v>
      </c>
      <c r="F5073" t="s">
        <v>20924</v>
      </c>
      <c r="H5073" s="12"/>
    </row>
    <row r="5074" spans="1:8" x14ac:dyDescent="0.3">
      <c r="A5074" s="49">
        <v>317250029000</v>
      </c>
      <c r="B5074" s="14" t="s">
        <v>25216</v>
      </c>
      <c r="C5074" t="s">
        <v>25217</v>
      </c>
      <c r="D5074" s="14">
        <v>5</v>
      </c>
      <c r="E5074" t="s">
        <v>20955</v>
      </c>
      <c r="F5074" t="s">
        <v>25218</v>
      </c>
      <c r="H5074" s="12"/>
    </row>
    <row r="5075" spans="1:8" x14ac:dyDescent="0.3">
      <c r="A5075" s="49">
        <v>317250029000</v>
      </c>
      <c r="B5075" s="14" t="s">
        <v>25216</v>
      </c>
      <c r="C5075" t="s">
        <v>25217</v>
      </c>
      <c r="E5075" t="s">
        <v>21628</v>
      </c>
      <c r="F5075" t="s">
        <v>25219</v>
      </c>
      <c r="H5075" s="12"/>
    </row>
    <row r="5076" spans="1:8" x14ac:dyDescent="0.3">
      <c r="A5076" s="49">
        <v>317250029000</v>
      </c>
      <c r="B5076" s="14" t="s">
        <v>25216</v>
      </c>
      <c r="C5076" t="s">
        <v>25220</v>
      </c>
      <c r="E5076" t="s">
        <v>22317</v>
      </c>
      <c r="F5076" t="s">
        <v>25219</v>
      </c>
      <c r="H5076" s="12"/>
    </row>
    <row r="5077" spans="1:8" x14ac:dyDescent="0.3">
      <c r="A5077" s="49">
        <v>317250029000</v>
      </c>
      <c r="B5077" s="14" t="s">
        <v>25216</v>
      </c>
      <c r="C5077" t="s">
        <v>25217</v>
      </c>
      <c r="E5077" t="s">
        <v>23402</v>
      </c>
      <c r="F5077" t="s">
        <v>25219</v>
      </c>
      <c r="H5077" s="12"/>
    </row>
    <row r="5078" spans="1:8" x14ac:dyDescent="0.3">
      <c r="A5078" s="49">
        <v>317250029000</v>
      </c>
      <c r="B5078" s="14" t="s">
        <v>25216</v>
      </c>
      <c r="C5078" t="s">
        <v>25217</v>
      </c>
      <c r="E5078" t="s">
        <v>20949</v>
      </c>
      <c r="F5078" t="s">
        <v>25221</v>
      </c>
      <c r="H5078" s="12"/>
    </row>
    <row r="5079" spans="1:8" x14ac:dyDescent="0.3">
      <c r="A5079" s="49">
        <v>317250031000</v>
      </c>
      <c r="B5079" s="14" t="s">
        <v>38462</v>
      </c>
      <c r="C5079" t="s">
        <v>38463</v>
      </c>
      <c r="D5079" s="14">
        <v>2</v>
      </c>
      <c r="E5079" t="s">
        <v>21566</v>
      </c>
      <c r="F5079" t="s">
        <v>35749</v>
      </c>
      <c r="H5079" s="12"/>
    </row>
    <row r="5080" spans="1:8" x14ac:dyDescent="0.3">
      <c r="A5080" s="49">
        <v>317250031000</v>
      </c>
      <c r="B5080" s="14" t="s">
        <v>38462</v>
      </c>
      <c r="C5080" t="s">
        <v>38463</v>
      </c>
      <c r="E5080" t="s">
        <v>23046</v>
      </c>
      <c r="F5080" t="s">
        <v>35749</v>
      </c>
      <c r="H5080" s="12"/>
    </row>
    <row r="5081" spans="1:8" x14ac:dyDescent="0.3">
      <c r="A5081" s="49">
        <v>317250032000</v>
      </c>
      <c r="B5081" s="14" t="s">
        <v>38665</v>
      </c>
      <c r="C5081" t="s">
        <v>38666</v>
      </c>
      <c r="D5081" s="14">
        <v>4</v>
      </c>
      <c r="E5081" t="s">
        <v>21038</v>
      </c>
      <c r="F5081" t="s">
        <v>23085</v>
      </c>
      <c r="H5081" s="12"/>
    </row>
    <row r="5082" spans="1:8" x14ac:dyDescent="0.3">
      <c r="A5082" s="49">
        <v>317250032000</v>
      </c>
      <c r="B5082" s="14" t="s">
        <v>38665</v>
      </c>
      <c r="C5082" t="s">
        <v>38666</v>
      </c>
      <c r="E5082" t="s">
        <v>21363</v>
      </c>
      <c r="F5082" t="s">
        <v>26774</v>
      </c>
      <c r="H5082" s="12"/>
    </row>
    <row r="5083" spans="1:8" x14ac:dyDescent="0.3">
      <c r="A5083" s="49">
        <v>317250032000</v>
      </c>
      <c r="B5083" s="14" t="s">
        <v>38665</v>
      </c>
      <c r="C5083" t="s">
        <v>38666</v>
      </c>
      <c r="E5083" t="s">
        <v>21320</v>
      </c>
      <c r="F5083" t="s">
        <v>26774</v>
      </c>
      <c r="H5083" s="12"/>
    </row>
    <row r="5084" spans="1:8" x14ac:dyDescent="0.3">
      <c r="A5084" s="49">
        <v>317250032000</v>
      </c>
      <c r="B5084" s="14" t="s">
        <v>38665</v>
      </c>
      <c r="C5084" t="s">
        <v>38666</v>
      </c>
      <c r="E5084" t="s">
        <v>21047</v>
      </c>
      <c r="F5084" t="s">
        <v>26774</v>
      </c>
      <c r="H5084" s="12"/>
    </row>
    <row r="5085" spans="1:8" x14ac:dyDescent="0.3">
      <c r="A5085" s="48">
        <v>317250033000</v>
      </c>
      <c r="B5085" s="14" t="s">
        <v>38807</v>
      </c>
      <c r="C5085" t="s">
        <v>38808</v>
      </c>
      <c r="D5085" s="14">
        <v>2</v>
      </c>
      <c r="E5085" t="s">
        <v>22475</v>
      </c>
      <c r="F5085" t="s">
        <v>38809</v>
      </c>
      <c r="H5085" s="12"/>
    </row>
    <row r="5086" spans="1:8" x14ac:dyDescent="0.3">
      <c r="A5086" s="48">
        <v>317250033000</v>
      </c>
      <c r="B5086" s="14" t="s">
        <v>38807</v>
      </c>
      <c r="C5086" t="s">
        <v>38808</v>
      </c>
      <c r="E5086" t="s">
        <v>20912</v>
      </c>
      <c r="F5086" t="s">
        <v>38809</v>
      </c>
      <c r="H5086" s="12"/>
    </row>
    <row r="5087" spans="1:8" x14ac:dyDescent="0.3">
      <c r="A5087" s="49">
        <v>317250034000</v>
      </c>
      <c r="B5087" s="14" t="s">
        <v>23544</v>
      </c>
      <c r="C5087" t="s">
        <v>23545</v>
      </c>
      <c r="D5087" s="14">
        <v>1</v>
      </c>
      <c r="E5087" t="s">
        <v>21047</v>
      </c>
      <c r="F5087" t="s">
        <v>22372</v>
      </c>
      <c r="H5087" s="12"/>
    </row>
    <row r="5088" spans="1:8" x14ac:dyDescent="0.3">
      <c r="A5088" s="49">
        <v>317250036000</v>
      </c>
      <c r="B5088" s="14" t="s">
        <v>23429</v>
      </c>
      <c r="C5088" t="s">
        <v>23430</v>
      </c>
      <c r="D5088" s="14">
        <v>3</v>
      </c>
      <c r="E5088" t="s">
        <v>23431</v>
      </c>
      <c r="F5088" t="s">
        <v>23432</v>
      </c>
      <c r="H5088" s="12"/>
    </row>
    <row r="5089" spans="1:8" x14ac:dyDescent="0.3">
      <c r="A5089" s="49">
        <v>317250036000</v>
      </c>
      <c r="B5089" s="14" t="s">
        <v>23429</v>
      </c>
      <c r="C5089" t="s">
        <v>23433</v>
      </c>
      <c r="E5089" t="s">
        <v>23052</v>
      </c>
      <c r="F5089" t="s">
        <v>23432</v>
      </c>
      <c r="H5089" s="12"/>
    </row>
    <row r="5090" spans="1:8" x14ac:dyDescent="0.3">
      <c r="A5090" s="49">
        <v>317250036000</v>
      </c>
      <c r="B5090" s="14" t="s">
        <v>23429</v>
      </c>
      <c r="C5090" t="s">
        <v>23433</v>
      </c>
      <c r="E5090" t="s">
        <v>21151</v>
      </c>
      <c r="F5090" t="s">
        <v>23432</v>
      </c>
      <c r="H5090" s="12"/>
    </row>
    <row r="5091" spans="1:8" x14ac:dyDescent="0.3">
      <c r="A5091" s="49">
        <v>317250040000</v>
      </c>
      <c r="B5091" s="14" t="s">
        <v>20901</v>
      </c>
      <c r="D5091" s="14">
        <v>0</v>
      </c>
      <c r="H5091" s="12"/>
    </row>
    <row r="5092" spans="1:8" x14ac:dyDescent="0.3">
      <c r="A5092" s="48">
        <v>317250042000</v>
      </c>
      <c r="B5092" s="14" t="s">
        <v>25233</v>
      </c>
      <c r="C5092" t="s">
        <v>25234</v>
      </c>
      <c r="D5092" s="14">
        <v>3</v>
      </c>
      <c r="E5092" t="s">
        <v>25235</v>
      </c>
      <c r="F5092" t="s">
        <v>25236</v>
      </c>
      <c r="H5092" s="12"/>
    </row>
    <row r="5093" spans="1:8" x14ac:dyDescent="0.3">
      <c r="A5093" s="48">
        <v>317250042000</v>
      </c>
      <c r="B5093" s="14" t="s">
        <v>25233</v>
      </c>
      <c r="C5093" t="s">
        <v>25237</v>
      </c>
      <c r="E5093" t="s">
        <v>25238</v>
      </c>
      <c r="F5093" t="s">
        <v>25236</v>
      </c>
      <c r="H5093" s="12"/>
    </row>
    <row r="5094" spans="1:8" x14ac:dyDescent="0.3">
      <c r="A5094" s="48">
        <v>317250042000</v>
      </c>
      <c r="B5094" s="14" t="s">
        <v>25233</v>
      </c>
      <c r="C5094" t="s">
        <v>25234</v>
      </c>
      <c r="E5094" t="s">
        <v>25239</v>
      </c>
      <c r="F5094" t="s">
        <v>25236</v>
      </c>
      <c r="H5094" s="12"/>
    </row>
    <row r="5095" spans="1:8" x14ac:dyDescent="0.3">
      <c r="A5095" s="49">
        <v>317250043000</v>
      </c>
      <c r="B5095" s="14" t="s">
        <v>25310</v>
      </c>
      <c r="C5095" t="s">
        <v>25311</v>
      </c>
      <c r="D5095" s="14">
        <v>2</v>
      </c>
      <c r="E5095" t="s">
        <v>22395</v>
      </c>
      <c r="F5095" t="s">
        <v>25312</v>
      </c>
      <c r="H5095" s="12"/>
    </row>
    <row r="5096" spans="1:8" x14ac:dyDescent="0.3">
      <c r="A5096" s="48">
        <v>317250043000</v>
      </c>
      <c r="B5096" s="14" t="s">
        <v>25310</v>
      </c>
      <c r="C5096" t="s">
        <v>25313</v>
      </c>
      <c r="E5096" t="s">
        <v>20945</v>
      </c>
      <c r="F5096" t="s">
        <v>25314</v>
      </c>
      <c r="H5096" s="12"/>
    </row>
    <row r="5097" spans="1:8" x14ac:dyDescent="0.3">
      <c r="A5097" s="49">
        <v>317250044000</v>
      </c>
      <c r="B5097" s="14" t="s">
        <v>25366</v>
      </c>
      <c r="C5097" t="s">
        <v>25367</v>
      </c>
      <c r="D5097" s="14">
        <v>2</v>
      </c>
      <c r="E5097" t="s">
        <v>23966</v>
      </c>
      <c r="F5097" t="s">
        <v>21264</v>
      </c>
      <c r="H5097" s="12"/>
    </row>
    <row r="5098" spans="1:8" x14ac:dyDescent="0.3">
      <c r="A5098" s="49">
        <v>317250044000</v>
      </c>
      <c r="B5098" s="14" t="s">
        <v>25366</v>
      </c>
      <c r="C5098" t="s">
        <v>25367</v>
      </c>
      <c r="E5098" t="s">
        <v>20949</v>
      </c>
      <c r="F5098" t="s">
        <v>21264</v>
      </c>
      <c r="H5098" s="12"/>
    </row>
    <row r="5099" spans="1:8" x14ac:dyDescent="0.3">
      <c r="A5099" s="49">
        <v>317250053000</v>
      </c>
      <c r="B5099" s="14" t="s">
        <v>25371</v>
      </c>
      <c r="C5099" t="s">
        <v>25372</v>
      </c>
      <c r="D5099" s="14">
        <v>2</v>
      </c>
      <c r="E5099" t="s">
        <v>21190</v>
      </c>
      <c r="F5099" t="s">
        <v>24228</v>
      </c>
      <c r="H5099" s="12"/>
    </row>
    <row r="5100" spans="1:8" x14ac:dyDescent="0.3">
      <c r="A5100" s="49">
        <v>317250053000</v>
      </c>
      <c r="B5100" s="14" t="s">
        <v>25371</v>
      </c>
      <c r="C5100" t="s">
        <v>25372</v>
      </c>
      <c r="E5100" t="s">
        <v>21782</v>
      </c>
      <c r="F5100" t="s">
        <v>24228</v>
      </c>
      <c r="H5100" s="12"/>
    </row>
    <row r="5101" spans="1:8" x14ac:dyDescent="0.3">
      <c r="A5101" s="49">
        <v>317250054000</v>
      </c>
      <c r="B5101" s="14" t="s">
        <v>25373</v>
      </c>
      <c r="C5101" t="s">
        <v>25374</v>
      </c>
      <c r="D5101" s="14">
        <v>3</v>
      </c>
      <c r="E5101" t="s">
        <v>21282</v>
      </c>
      <c r="F5101" t="s">
        <v>22545</v>
      </c>
      <c r="H5101" s="12"/>
    </row>
    <row r="5102" spans="1:8" x14ac:dyDescent="0.3">
      <c r="A5102" s="49">
        <v>317250054000</v>
      </c>
      <c r="B5102" s="14" t="s">
        <v>25373</v>
      </c>
      <c r="C5102" t="s">
        <v>25374</v>
      </c>
      <c r="E5102" t="s">
        <v>25201</v>
      </c>
      <c r="F5102" t="s">
        <v>22545</v>
      </c>
      <c r="H5102" s="12"/>
    </row>
    <row r="5103" spans="1:8" x14ac:dyDescent="0.3">
      <c r="A5103" s="49">
        <v>317250054000</v>
      </c>
      <c r="B5103" s="14" t="s">
        <v>25373</v>
      </c>
      <c r="C5103" t="s">
        <v>25374</v>
      </c>
      <c r="E5103" t="s">
        <v>25375</v>
      </c>
      <c r="F5103" t="s">
        <v>22545</v>
      </c>
      <c r="H5103" s="12"/>
    </row>
    <row r="5104" spans="1:8" x14ac:dyDescent="0.3">
      <c r="A5104" s="49">
        <v>317250055000</v>
      </c>
      <c r="B5104" s="14" t="s">
        <v>20758</v>
      </c>
      <c r="D5104" s="14">
        <v>0</v>
      </c>
      <c r="H5104" s="12"/>
    </row>
    <row r="5105" spans="1:8" x14ac:dyDescent="0.3">
      <c r="A5105" s="49">
        <v>317250056000</v>
      </c>
      <c r="B5105" s="14" t="s">
        <v>38562</v>
      </c>
      <c r="C5105" t="s">
        <v>38563</v>
      </c>
      <c r="D5105" s="14">
        <v>1</v>
      </c>
      <c r="E5105" t="s">
        <v>20950</v>
      </c>
      <c r="F5105" t="s">
        <v>21275</v>
      </c>
      <c r="H5105" s="12"/>
    </row>
    <row r="5106" spans="1:8" x14ac:dyDescent="0.3">
      <c r="A5106" s="48">
        <v>317260003000</v>
      </c>
      <c r="B5106" s="14" t="s">
        <v>37931</v>
      </c>
      <c r="C5106" t="s">
        <v>37932</v>
      </c>
      <c r="D5106" s="14">
        <v>3</v>
      </c>
      <c r="E5106" t="s">
        <v>21185</v>
      </c>
      <c r="F5106" t="s">
        <v>37933</v>
      </c>
      <c r="H5106" s="12"/>
    </row>
    <row r="5107" spans="1:8" x14ac:dyDescent="0.3">
      <c r="A5107" s="49">
        <v>317260003000</v>
      </c>
      <c r="B5107" s="14" t="s">
        <v>37931</v>
      </c>
      <c r="C5107" t="s">
        <v>37932</v>
      </c>
      <c r="E5107" t="s">
        <v>21051</v>
      </c>
      <c r="F5107" t="s">
        <v>37934</v>
      </c>
      <c r="H5107" s="12"/>
    </row>
    <row r="5108" spans="1:8" x14ac:dyDescent="0.3">
      <c r="A5108" s="49">
        <v>317260003000</v>
      </c>
      <c r="B5108" s="14" t="s">
        <v>37931</v>
      </c>
      <c r="C5108" t="s">
        <v>37932</v>
      </c>
      <c r="E5108" t="s">
        <v>20996</v>
      </c>
      <c r="F5108" t="s">
        <v>37934</v>
      </c>
      <c r="H5108" s="12"/>
    </row>
    <row r="5109" spans="1:8" x14ac:dyDescent="0.3">
      <c r="A5109" s="49">
        <v>317260004000</v>
      </c>
      <c r="B5109" s="14" t="s">
        <v>20276</v>
      </c>
      <c r="D5109" s="14">
        <v>0</v>
      </c>
      <c r="H5109" s="12"/>
    </row>
    <row r="5110" spans="1:8" x14ac:dyDescent="0.3">
      <c r="A5110" s="48">
        <v>317260007000</v>
      </c>
      <c r="B5110" s="14" t="s">
        <v>20231</v>
      </c>
      <c r="D5110" s="14">
        <v>0</v>
      </c>
      <c r="H5110" s="12"/>
    </row>
    <row r="5111" spans="1:8" x14ac:dyDescent="0.3">
      <c r="A5111" s="49">
        <v>317260008000</v>
      </c>
      <c r="B5111" s="14" t="s">
        <v>25595</v>
      </c>
      <c r="C5111" t="s">
        <v>25596</v>
      </c>
      <c r="D5111" s="14">
        <v>2</v>
      </c>
      <c r="E5111" t="s">
        <v>25597</v>
      </c>
      <c r="F5111" t="s">
        <v>25598</v>
      </c>
      <c r="H5111" s="12"/>
    </row>
    <row r="5112" spans="1:8" x14ac:dyDescent="0.3">
      <c r="A5112" s="49">
        <v>317260008000</v>
      </c>
      <c r="B5112" s="14" t="s">
        <v>25595</v>
      </c>
      <c r="C5112" t="s">
        <v>25596</v>
      </c>
      <c r="E5112" t="s">
        <v>20957</v>
      </c>
      <c r="F5112" t="s">
        <v>25598</v>
      </c>
      <c r="H5112" s="12"/>
    </row>
    <row r="5113" spans="1:8" x14ac:dyDescent="0.3">
      <c r="A5113" s="49">
        <v>317260009000</v>
      </c>
      <c r="B5113" s="14" t="s">
        <v>25485</v>
      </c>
      <c r="C5113" t="s">
        <v>25486</v>
      </c>
      <c r="D5113" s="14">
        <v>1</v>
      </c>
      <c r="E5113" t="s">
        <v>22402</v>
      </c>
      <c r="F5113" t="s">
        <v>25487</v>
      </c>
      <c r="H5113" s="12"/>
    </row>
    <row r="5114" spans="1:8" x14ac:dyDescent="0.3">
      <c r="A5114" s="49">
        <v>317260010000</v>
      </c>
      <c r="B5114" s="14" t="s">
        <v>25615</v>
      </c>
      <c r="C5114" t="s">
        <v>25616</v>
      </c>
      <c r="D5114" s="14">
        <v>2</v>
      </c>
      <c r="E5114" t="s">
        <v>22516</v>
      </c>
      <c r="F5114" t="s">
        <v>25617</v>
      </c>
      <c r="H5114" s="12"/>
    </row>
    <row r="5115" spans="1:8" x14ac:dyDescent="0.3">
      <c r="A5115" s="49">
        <v>317260010000</v>
      </c>
      <c r="B5115" s="14" t="s">
        <v>25615</v>
      </c>
      <c r="C5115" t="s">
        <v>25616</v>
      </c>
      <c r="E5115" t="s">
        <v>22935</v>
      </c>
      <c r="F5115" t="s">
        <v>25617</v>
      </c>
      <c r="H5115" s="12"/>
    </row>
    <row r="5116" spans="1:8" x14ac:dyDescent="0.3">
      <c r="A5116" s="49">
        <v>317260010000</v>
      </c>
      <c r="B5116" s="14" t="s">
        <v>25615</v>
      </c>
      <c r="C5116" t="s">
        <v>25627</v>
      </c>
      <c r="D5116" s="14">
        <v>4</v>
      </c>
      <c r="E5116" t="s">
        <v>23294</v>
      </c>
      <c r="F5116" t="s">
        <v>25617</v>
      </c>
      <c r="H5116" s="12"/>
    </row>
    <row r="5117" spans="1:8" x14ac:dyDescent="0.3">
      <c r="A5117" s="49">
        <v>317260010000</v>
      </c>
      <c r="B5117" s="14" t="s">
        <v>25615</v>
      </c>
      <c r="C5117" t="s">
        <v>25627</v>
      </c>
      <c r="E5117" t="s">
        <v>23294</v>
      </c>
      <c r="F5117" t="s">
        <v>25617</v>
      </c>
      <c r="H5117" s="12"/>
    </row>
    <row r="5118" spans="1:8" x14ac:dyDescent="0.3">
      <c r="A5118" s="49">
        <v>317260010000</v>
      </c>
      <c r="B5118" s="14" t="s">
        <v>25615</v>
      </c>
      <c r="C5118" t="s">
        <v>25628</v>
      </c>
      <c r="E5118" t="s">
        <v>22112</v>
      </c>
      <c r="F5118" t="s">
        <v>25617</v>
      </c>
      <c r="H5118" s="12"/>
    </row>
    <row r="5119" spans="1:8" x14ac:dyDescent="0.3">
      <c r="A5119" s="49">
        <v>317260010000</v>
      </c>
      <c r="B5119" s="14" t="s">
        <v>25615</v>
      </c>
      <c r="C5119" t="s">
        <v>25627</v>
      </c>
      <c r="E5119" t="s">
        <v>25629</v>
      </c>
      <c r="F5119" t="s">
        <v>25617</v>
      </c>
      <c r="H5119" s="12"/>
    </row>
    <row r="5120" spans="1:8" x14ac:dyDescent="0.3">
      <c r="A5120" s="48">
        <v>317260011000</v>
      </c>
      <c r="B5120" s="14" t="s">
        <v>38405</v>
      </c>
      <c r="C5120" t="s">
        <v>38406</v>
      </c>
      <c r="D5120" s="14">
        <v>2</v>
      </c>
      <c r="E5120" t="s">
        <v>38407</v>
      </c>
      <c r="F5120" t="s">
        <v>25080</v>
      </c>
      <c r="H5120" s="12"/>
    </row>
    <row r="5121" spans="1:8" x14ac:dyDescent="0.3">
      <c r="A5121" s="48">
        <v>317260011000</v>
      </c>
      <c r="B5121" s="14" t="s">
        <v>38405</v>
      </c>
      <c r="C5121" t="s">
        <v>38406</v>
      </c>
      <c r="E5121" t="s">
        <v>21100</v>
      </c>
      <c r="F5121" t="s">
        <v>25080</v>
      </c>
      <c r="H5121" s="12"/>
    </row>
    <row r="5122" spans="1:8" x14ac:dyDescent="0.3">
      <c r="A5122" s="49">
        <v>317260012000</v>
      </c>
      <c r="B5122" s="14" t="s">
        <v>26593</v>
      </c>
      <c r="C5122" t="s">
        <v>26594</v>
      </c>
      <c r="D5122" s="14">
        <v>2</v>
      </c>
      <c r="E5122" t="s">
        <v>22702</v>
      </c>
      <c r="F5122" t="s">
        <v>26595</v>
      </c>
      <c r="H5122" s="12"/>
    </row>
    <row r="5123" spans="1:8" x14ac:dyDescent="0.3">
      <c r="A5123" s="49">
        <v>317260012000</v>
      </c>
      <c r="B5123" s="14" t="s">
        <v>26593</v>
      </c>
      <c r="C5123" t="s">
        <v>26594</v>
      </c>
      <c r="E5123" t="s">
        <v>23090</v>
      </c>
      <c r="F5123" t="s">
        <v>26595</v>
      </c>
      <c r="H5123" s="12"/>
    </row>
    <row r="5124" spans="1:8" x14ac:dyDescent="0.3">
      <c r="A5124" s="49">
        <v>317260013000</v>
      </c>
      <c r="B5124" s="14" t="s">
        <v>26694</v>
      </c>
      <c r="C5124" t="s">
        <v>26695</v>
      </c>
      <c r="D5124" s="14">
        <v>2</v>
      </c>
      <c r="E5124" t="s">
        <v>21789</v>
      </c>
      <c r="F5124" t="s">
        <v>26696</v>
      </c>
      <c r="H5124" s="12"/>
    </row>
    <row r="5125" spans="1:8" x14ac:dyDescent="0.3">
      <c r="A5125" s="49">
        <v>317260013000</v>
      </c>
      <c r="B5125" s="14" t="s">
        <v>26694</v>
      </c>
      <c r="C5125" t="s">
        <v>26695</v>
      </c>
      <c r="E5125" t="s">
        <v>21552</v>
      </c>
      <c r="F5125" t="s">
        <v>21104</v>
      </c>
      <c r="H5125" s="12"/>
    </row>
    <row r="5126" spans="1:8" x14ac:dyDescent="0.3">
      <c r="A5126" s="49">
        <v>317260014000</v>
      </c>
      <c r="B5126" s="14" t="s">
        <v>25696</v>
      </c>
      <c r="C5126" t="s">
        <v>25697</v>
      </c>
      <c r="D5126" s="14">
        <v>2</v>
      </c>
      <c r="E5126" t="s">
        <v>25698</v>
      </c>
      <c r="F5126" t="s">
        <v>25699</v>
      </c>
      <c r="H5126" s="12"/>
    </row>
    <row r="5127" spans="1:8" x14ac:dyDescent="0.3">
      <c r="A5127" s="49">
        <v>317260014000</v>
      </c>
      <c r="B5127" s="14" t="s">
        <v>25696</v>
      </c>
      <c r="C5127" t="s">
        <v>25700</v>
      </c>
      <c r="E5127" t="s">
        <v>25701</v>
      </c>
      <c r="F5127" t="s">
        <v>25699</v>
      </c>
      <c r="H5127" s="12"/>
    </row>
    <row r="5128" spans="1:8" x14ac:dyDescent="0.3">
      <c r="A5128" s="49">
        <v>317260015000</v>
      </c>
      <c r="B5128" s="14" t="s">
        <v>25757</v>
      </c>
      <c r="C5128" t="s">
        <v>25758</v>
      </c>
      <c r="D5128" s="14">
        <v>2</v>
      </c>
      <c r="E5128" t="s">
        <v>21047</v>
      </c>
      <c r="F5128" t="s">
        <v>25759</v>
      </c>
      <c r="H5128" s="12"/>
    </row>
    <row r="5129" spans="1:8" x14ac:dyDescent="0.3">
      <c r="A5129" s="49">
        <v>317260015000</v>
      </c>
      <c r="B5129" s="14" t="s">
        <v>25757</v>
      </c>
      <c r="C5129" t="s">
        <v>25758</v>
      </c>
      <c r="E5129" t="s">
        <v>21335</v>
      </c>
      <c r="F5129" t="s">
        <v>25759</v>
      </c>
      <c r="H5129" s="12"/>
    </row>
    <row r="5130" spans="1:8" x14ac:dyDescent="0.3">
      <c r="A5130" s="49">
        <v>317260016000</v>
      </c>
      <c r="B5130" s="14" t="s">
        <v>25909</v>
      </c>
      <c r="C5130" t="s">
        <v>25910</v>
      </c>
      <c r="D5130" s="14">
        <v>2</v>
      </c>
      <c r="E5130" t="s">
        <v>23221</v>
      </c>
      <c r="F5130" t="s">
        <v>25911</v>
      </c>
      <c r="H5130" s="12"/>
    </row>
    <row r="5131" spans="1:8" x14ac:dyDescent="0.3">
      <c r="A5131" s="49">
        <v>317260016000</v>
      </c>
      <c r="B5131" s="14" t="s">
        <v>25909</v>
      </c>
      <c r="C5131" t="s">
        <v>25912</v>
      </c>
      <c r="E5131" t="s">
        <v>22443</v>
      </c>
      <c r="F5131" t="s">
        <v>25911</v>
      </c>
      <c r="H5131" s="12"/>
    </row>
    <row r="5132" spans="1:8" x14ac:dyDescent="0.3">
      <c r="A5132" s="49">
        <v>317260017000</v>
      </c>
      <c r="B5132" s="14" t="s">
        <v>25754</v>
      </c>
      <c r="C5132" t="s">
        <v>25755</v>
      </c>
      <c r="D5132" s="14">
        <v>1</v>
      </c>
      <c r="E5132" t="s">
        <v>25756</v>
      </c>
      <c r="F5132" t="s">
        <v>21300</v>
      </c>
      <c r="H5132" s="12"/>
    </row>
    <row r="5133" spans="1:8" x14ac:dyDescent="0.3">
      <c r="A5133" s="49">
        <v>317260019000</v>
      </c>
      <c r="B5133" s="14" t="s">
        <v>25930</v>
      </c>
      <c r="C5133" t="s">
        <v>25931</v>
      </c>
      <c r="D5133" s="14">
        <v>2</v>
      </c>
      <c r="E5133" t="s">
        <v>25932</v>
      </c>
      <c r="F5133" t="s">
        <v>25933</v>
      </c>
      <c r="H5133" s="12"/>
    </row>
    <row r="5134" spans="1:8" x14ac:dyDescent="0.3">
      <c r="A5134" s="49">
        <v>317260019000</v>
      </c>
      <c r="B5134" s="14" t="s">
        <v>25930</v>
      </c>
      <c r="C5134" t="s">
        <v>25931</v>
      </c>
      <c r="E5134" t="s">
        <v>21385</v>
      </c>
      <c r="F5134" t="s">
        <v>25933</v>
      </c>
      <c r="H5134" s="12"/>
    </row>
    <row r="5135" spans="1:8" x14ac:dyDescent="0.3">
      <c r="A5135" s="49">
        <v>317260020000</v>
      </c>
      <c r="B5135" s="14" t="s">
        <v>35867</v>
      </c>
      <c r="C5135" t="s">
        <v>35868</v>
      </c>
      <c r="D5135" s="14">
        <v>3</v>
      </c>
      <c r="E5135" t="s">
        <v>21892</v>
      </c>
      <c r="F5135" t="s">
        <v>35869</v>
      </c>
      <c r="H5135" s="12"/>
    </row>
    <row r="5136" spans="1:8" x14ac:dyDescent="0.3">
      <c r="A5136" s="48">
        <v>317260020000</v>
      </c>
      <c r="B5136" s="14" t="s">
        <v>35867</v>
      </c>
      <c r="C5136" t="s">
        <v>35868</v>
      </c>
      <c r="E5136" t="s">
        <v>29249</v>
      </c>
      <c r="F5136" t="s">
        <v>20944</v>
      </c>
      <c r="H5136" s="12"/>
    </row>
    <row r="5137" spans="1:8" x14ac:dyDescent="0.3">
      <c r="A5137" s="48">
        <v>317260020000</v>
      </c>
      <c r="B5137" s="14" t="s">
        <v>35867</v>
      </c>
      <c r="C5137" t="s">
        <v>35868</v>
      </c>
      <c r="E5137" t="s">
        <v>21046</v>
      </c>
      <c r="F5137" t="s">
        <v>20944</v>
      </c>
      <c r="H5137" s="12"/>
    </row>
    <row r="5138" spans="1:8" x14ac:dyDescent="0.3">
      <c r="A5138" s="48">
        <v>317260022000</v>
      </c>
      <c r="B5138" s="14" t="s">
        <v>26410</v>
      </c>
      <c r="C5138" t="s">
        <v>26411</v>
      </c>
      <c r="D5138" s="14">
        <v>3</v>
      </c>
      <c r="E5138" t="s">
        <v>21591</v>
      </c>
      <c r="F5138" t="s">
        <v>26412</v>
      </c>
      <c r="H5138" s="12"/>
    </row>
    <row r="5139" spans="1:8" x14ac:dyDescent="0.3">
      <c r="A5139" s="49">
        <v>317260022000</v>
      </c>
      <c r="B5139" s="14" t="s">
        <v>26410</v>
      </c>
      <c r="C5139" t="s">
        <v>26411</v>
      </c>
      <c r="E5139" t="s">
        <v>21047</v>
      </c>
      <c r="F5139" t="s">
        <v>26412</v>
      </c>
      <c r="H5139" s="12"/>
    </row>
    <row r="5140" spans="1:8" x14ac:dyDescent="0.3">
      <c r="A5140" s="49">
        <v>317260022000</v>
      </c>
      <c r="B5140" s="14" t="s">
        <v>26410</v>
      </c>
      <c r="C5140" t="s">
        <v>26411</v>
      </c>
      <c r="E5140" t="s">
        <v>21467</v>
      </c>
      <c r="F5140" t="s">
        <v>26412</v>
      </c>
      <c r="H5140" s="12"/>
    </row>
    <row r="5141" spans="1:8" x14ac:dyDescent="0.3">
      <c r="A5141" s="49">
        <v>317260023000</v>
      </c>
      <c r="B5141" s="14" t="s">
        <v>26451</v>
      </c>
      <c r="C5141" t="s">
        <v>26452</v>
      </c>
      <c r="D5141" s="14">
        <v>2</v>
      </c>
      <c r="E5141" t="s">
        <v>22466</v>
      </c>
      <c r="F5141" t="s">
        <v>24600</v>
      </c>
      <c r="H5141" s="12"/>
    </row>
    <row r="5142" spans="1:8" x14ac:dyDescent="0.3">
      <c r="A5142" s="49">
        <v>317260023000</v>
      </c>
      <c r="B5142" s="14" t="s">
        <v>26451</v>
      </c>
      <c r="C5142" t="s">
        <v>26452</v>
      </c>
      <c r="E5142" t="s">
        <v>21196</v>
      </c>
      <c r="F5142" t="s">
        <v>24600</v>
      </c>
      <c r="H5142" s="12"/>
    </row>
    <row r="5143" spans="1:8" x14ac:dyDescent="0.3">
      <c r="A5143" s="49">
        <v>317260024000</v>
      </c>
      <c r="B5143" s="14" t="s">
        <v>26547</v>
      </c>
      <c r="C5143" t="s">
        <v>26548</v>
      </c>
      <c r="D5143" s="14">
        <v>6</v>
      </c>
      <c r="E5143" t="s">
        <v>26549</v>
      </c>
      <c r="F5143" t="s">
        <v>20930</v>
      </c>
      <c r="H5143" s="12"/>
    </row>
    <row r="5144" spans="1:8" x14ac:dyDescent="0.3">
      <c r="A5144" s="49">
        <v>317260024000</v>
      </c>
      <c r="B5144" s="14" t="s">
        <v>26547</v>
      </c>
      <c r="C5144" t="s">
        <v>26550</v>
      </c>
      <c r="E5144" t="s">
        <v>22376</v>
      </c>
      <c r="F5144" t="s">
        <v>26551</v>
      </c>
      <c r="H5144" s="12"/>
    </row>
    <row r="5145" spans="1:8" x14ac:dyDescent="0.3">
      <c r="A5145" s="49">
        <v>317260024000</v>
      </c>
      <c r="B5145" s="14" t="s">
        <v>26547</v>
      </c>
      <c r="C5145" t="s">
        <v>26550</v>
      </c>
      <c r="E5145" t="s">
        <v>26552</v>
      </c>
      <c r="F5145" t="s">
        <v>26551</v>
      </c>
      <c r="H5145" s="12"/>
    </row>
    <row r="5146" spans="1:8" x14ac:dyDescent="0.3">
      <c r="A5146" s="49">
        <v>317260024000</v>
      </c>
      <c r="B5146" s="14" t="s">
        <v>26547</v>
      </c>
      <c r="C5146" t="s">
        <v>26550</v>
      </c>
      <c r="E5146" t="s">
        <v>21439</v>
      </c>
      <c r="F5146" t="s">
        <v>26551</v>
      </c>
      <c r="H5146" s="12"/>
    </row>
    <row r="5147" spans="1:8" x14ac:dyDescent="0.3">
      <c r="A5147" s="49">
        <v>317260024000</v>
      </c>
      <c r="B5147" s="14" t="s">
        <v>26547</v>
      </c>
      <c r="C5147" t="s">
        <v>26550</v>
      </c>
      <c r="E5147" t="s">
        <v>21307</v>
      </c>
      <c r="F5147" t="s">
        <v>26551</v>
      </c>
      <c r="H5147" s="12"/>
    </row>
    <row r="5148" spans="1:8" x14ac:dyDescent="0.3">
      <c r="A5148" s="49">
        <v>317260024000</v>
      </c>
      <c r="B5148" s="14" t="s">
        <v>26547</v>
      </c>
      <c r="C5148" t="s">
        <v>26550</v>
      </c>
      <c r="E5148" t="s">
        <v>21763</v>
      </c>
      <c r="F5148" t="s">
        <v>26551</v>
      </c>
      <c r="H5148" s="12"/>
    </row>
    <row r="5149" spans="1:8" x14ac:dyDescent="0.3">
      <c r="A5149" s="48">
        <v>317260025000</v>
      </c>
      <c r="B5149" s="14" t="s">
        <v>25401</v>
      </c>
      <c r="C5149" t="s">
        <v>25402</v>
      </c>
      <c r="D5149" s="14">
        <v>2</v>
      </c>
      <c r="E5149" t="s">
        <v>25403</v>
      </c>
      <c r="F5149" t="s">
        <v>24600</v>
      </c>
      <c r="H5149" s="12"/>
    </row>
    <row r="5150" spans="1:8" x14ac:dyDescent="0.3">
      <c r="A5150" s="48">
        <v>317260025000</v>
      </c>
      <c r="B5150" s="14" t="s">
        <v>25401</v>
      </c>
      <c r="C5150" t="s">
        <v>25402</v>
      </c>
      <c r="E5150" t="s">
        <v>21628</v>
      </c>
      <c r="F5150" t="s">
        <v>25404</v>
      </c>
      <c r="H5150" s="12"/>
    </row>
    <row r="5151" spans="1:8" x14ac:dyDescent="0.3">
      <c r="A5151" s="48">
        <v>317260026000</v>
      </c>
      <c r="B5151" s="14" t="s">
        <v>26373</v>
      </c>
      <c r="C5151" t="s">
        <v>26374</v>
      </c>
      <c r="D5151" s="14">
        <v>2</v>
      </c>
      <c r="E5151" t="s">
        <v>21584</v>
      </c>
      <c r="F5151" t="s">
        <v>26375</v>
      </c>
      <c r="H5151" s="12"/>
    </row>
    <row r="5152" spans="1:8" x14ac:dyDescent="0.3">
      <c r="A5152" s="48">
        <v>317260026000</v>
      </c>
      <c r="B5152" s="14" t="s">
        <v>26373</v>
      </c>
      <c r="C5152" t="s">
        <v>26374</v>
      </c>
      <c r="E5152" t="s">
        <v>21580</v>
      </c>
      <c r="F5152" t="s">
        <v>26375</v>
      </c>
      <c r="H5152" s="12"/>
    </row>
    <row r="5153" spans="1:8" x14ac:dyDescent="0.3">
      <c r="A5153" s="49">
        <v>317260027000</v>
      </c>
      <c r="B5153" s="14" t="s">
        <v>20493</v>
      </c>
      <c r="D5153" s="14">
        <v>0</v>
      </c>
      <c r="H5153" s="12"/>
    </row>
    <row r="5154" spans="1:8" x14ac:dyDescent="0.3">
      <c r="A5154" s="49">
        <v>317260027000</v>
      </c>
      <c r="B5154" s="14" t="s">
        <v>20493</v>
      </c>
      <c r="C5154" t="s">
        <v>26528</v>
      </c>
      <c r="D5154" s="14">
        <v>2</v>
      </c>
      <c r="E5154" t="s">
        <v>24461</v>
      </c>
      <c r="F5154" t="s">
        <v>26529</v>
      </c>
      <c r="H5154" s="12"/>
    </row>
    <row r="5155" spans="1:8" x14ac:dyDescent="0.3">
      <c r="A5155" s="49">
        <v>317260027000</v>
      </c>
      <c r="B5155" s="14" t="s">
        <v>20493</v>
      </c>
      <c r="C5155" t="s">
        <v>26528</v>
      </c>
      <c r="E5155" t="s">
        <v>21271</v>
      </c>
      <c r="F5155" t="s">
        <v>26530</v>
      </c>
      <c r="H5155" s="12"/>
    </row>
    <row r="5156" spans="1:8" x14ac:dyDescent="0.3">
      <c r="A5156" s="49">
        <v>317271001000</v>
      </c>
      <c r="B5156" s="14" t="s">
        <v>34763</v>
      </c>
      <c r="C5156" t="s">
        <v>34764</v>
      </c>
      <c r="D5156" s="14">
        <v>2</v>
      </c>
      <c r="E5156" t="s">
        <v>22218</v>
      </c>
      <c r="F5156" t="s">
        <v>24228</v>
      </c>
      <c r="H5156" s="12"/>
    </row>
    <row r="5157" spans="1:8" x14ac:dyDescent="0.3">
      <c r="A5157" s="49">
        <v>317271001000</v>
      </c>
      <c r="B5157" s="14" t="s">
        <v>34763</v>
      </c>
      <c r="C5157" t="s">
        <v>34764</v>
      </c>
      <c r="E5157" t="s">
        <v>26198</v>
      </c>
      <c r="F5157" t="s">
        <v>24228</v>
      </c>
      <c r="H5157" s="12"/>
    </row>
    <row r="5158" spans="1:8" x14ac:dyDescent="0.3">
      <c r="A5158" s="49">
        <v>317271002000</v>
      </c>
      <c r="B5158" s="14" t="s">
        <v>22445</v>
      </c>
      <c r="C5158" t="s">
        <v>22446</v>
      </c>
      <c r="D5158" s="14">
        <v>2</v>
      </c>
      <c r="E5158" t="s">
        <v>22321</v>
      </c>
      <c r="F5158" t="s">
        <v>22447</v>
      </c>
      <c r="H5158" s="12"/>
    </row>
    <row r="5159" spans="1:8" x14ac:dyDescent="0.3">
      <c r="A5159" s="49">
        <v>317271002000</v>
      </c>
      <c r="B5159" s="14" t="s">
        <v>22445</v>
      </c>
      <c r="C5159" t="s">
        <v>22446</v>
      </c>
      <c r="E5159" t="s">
        <v>22448</v>
      </c>
      <c r="F5159" t="s">
        <v>22447</v>
      </c>
      <c r="H5159" s="12"/>
    </row>
    <row r="5160" spans="1:8" x14ac:dyDescent="0.3">
      <c r="A5160" s="48">
        <v>317271002000</v>
      </c>
      <c r="B5160" s="14" t="s">
        <v>22445</v>
      </c>
      <c r="C5160" t="s">
        <v>22479</v>
      </c>
      <c r="D5160" s="14">
        <v>2</v>
      </c>
      <c r="E5160" t="s">
        <v>22480</v>
      </c>
      <c r="F5160" t="s">
        <v>22481</v>
      </c>
      <c r="H5160" s="12"/>
    </row>
    <row r="5161" spans="1:8" x14ac:dyDescent="0.3">
      <c r="A5161" s="49">
        <v>317271002000</v>
      </c>
      <c r="B5161" s="14" t="s">
        <v>22445</v>
      </c>
      <c r="C5161" t="s">
        <v>22479</v>
      </c>
      <c r="E5161" t="s">
        <v>21151</v>
      </c>
      <c r="F5161" t="s">
        <v>22481</v>
      </c>
      <c r="H5161" s="12"/>
    </row>
    <row r="5162" spans="1:8" x14ac:dyDescent="0.3">
      <c r="A5162" s="48">
        <v>317271003000</v>
      </c>
      <c r="B5162" s="14" t="s">
        <v>20326</v>
      </c>
      <c r="D5162" s="14">
        <v>0</v>
      </c>
      <c r="H5162" s="12"/>
    </row>
    <row r="5163" spans="1:8" x14ac:dyDescent="0.3">
      <c r="A5163" s="49">
        <v>317271003000</v>
      </c>
      <c r="B5163" s="14" t="s">
        <v>20326</v>
      </c>
      <c r="C5163" t="s">
        <v>34733</v>
      </c>
      <c r="D5163" s="14">
        <v>2</v>
      </c>
      <c r="E5163" t="s">
        <v>21735</v>
      </c>
      <c r="F5163" t="s">
        <v>34734</v>
      </c>
      <c r="H5163" s="12"/>
    </row>
    <row r="5164" spans="1:8" x14ac:dyDescent="0.3">
      <c r="A5164" s="49">
        <v>317271003000</v>
      </c>
      <c r="B5164" s="14" t="s">
        <v>20326</v>
      </c>
      <c r="C5164" t="s">
        <v>34733</v>
      </c>
      <c r="E5164" t="s">
        <v>20949</v>
      </c>
      <c r="F5164" t="s">
        <v>34734</v>
      </c>
      <c r="H5164" s="12"/>
    </row>
    <row r="5165" spans="1:8" x14ac:dyDescent="0.3">
      <c r="A5165" s="49">
        <v>317271004000</v>
      </c>
      <c r="B5165" s="14" t="s">
        <v>22528</v>
      </c>
      <c r="C5165" t="s">
        <v>22529</v>
      </c>
      <c r="D5165" s="14">
        <v>6</v>
      </c>
      <c r="E5165" t="s">
        <v>22530</v>
      </c>
      <c r="F5165" t="s">
        <v>22531</v>
      </c>
      <c r="H5165" s="12"/>
    </row>
    <row r="5166" spans="1:8" x14ac:dyDescent="0.3">
      <c r="A5166" s="49">
        <v>317271004000</v>
      </c>
      <c r="B5166" s="14" t="s">
        <v>22528</v>
      </c>
      <c r="C5166" t="s">
        <v>22529</v>
      </c>
      <c r="E5166" t="s">
        <v>22532</v>
      </c>
      <c r="F5166" t="s">
        <v>22531</v>
      </c>
      <c r="H5166" s="12"/>
    </row>
    <row r="5167" spans="1:8" x14ac:dyDescent="0.3">
      <c r="A5167" s="49">
        <v>317271004000</v>
      </c>
      <c r="B5167" s="14" t="s">
        <v>22528</v>
      </c>
      <c r="C5167" t="s">
        <v>22529</v>
      </c>
      <c r="E5167" t="s">
        <v>22532</v>
      </c>
      <c r="F5167" t="s">
        <v>22531</v>
      </c>
      <c r="H5167" s="12"/>
    </row>
    <row r="5168" spans="1:8" x14ac:dyDescent="0.3">
      <c r="A5168" s="49">
        <v>317271004000</v>
      </c>
      <c r="B5168" s="14" t="s">
        <v>22528</v>
      </c>
      <c r="C5168" t="s">
        <v>22529</v>
      </c>
      <c r="E5168" t="s">
        <v>22533</v>
      </c>
      <c r="F5168" t="s">
        <v>22531</v>
      </c>
      <c r="H5168" s="12"/>
    </row>
    <row r="5169" spans="1:8" x14ac:dyDescent="0.3">
      <c r="A5169" s="49">
        <v>317271004000</v>
      </c>
      <c r="B5169" s="14" t="s">
        <v>22528</v>
      </c>
      <c r="C5169" t="s">
        <v>22529</v>
      </c>
      <c r="E5169" t="s">
        <v>22534</v>
      </c>
      <c r="F5169" t="s">
        <v>22531</v>
      </c>
      <c r="H5169" s="12"/>
    </row>
    <row r="5170" spans="1:8" x14ac:dyDescent="0.3">
      <c r="A5170" s="49">
        <v>317271004000</v>
      </c>
      <c r="B5170" s="14" t="s">
        <v>22528</v>
      </c>
      <c r="C5170" t="s">
        <v>22529</v>
      </c>
      <c r="E5170" t="s">
        <v>21562</v>
      </c>
      <c r="F5170" t="s">
        <v>22535</v>
      </c>
      <c r="H5170" s="12"/>
    </row>
    <row r="5171" spans="1:8" x14ac:dyDescent="0.3">
      <c r="A5171" s="49">
        <v>317272001000</v>
      </c>
      <c r="B5171" s="14" t="s">
        <v>20884</v>
      </c>
      <c r="D5171" s="14">
        <v>0</v>
      </c>
      <c r="H5171" s="12"/>
    </row>
    <row r="5172" spans="1:8" x14ac:dyDescent="0.3">
      <c r="A5172" s="49">
        <v>317272002000</v>
      </c>
      <c r="B5172" s="14" t="s">
        <v>34978</v>
      </c>
      <c r="C5172" t="s">
        <v>34979</v>
      </c>
      <c r="D5172" s="14">
        <v>2</v>
      </c>
      <c r="E5172" t="s">
        <v>20962</v>
      </c>
      <c r="F5172" t="s">
        <v>34980</v>
      </c>
      <c r="H5172" s="12"/>
    </row>
    <row r="5173" spans="1:8" x14ac:dyDescent="0.3">
      <c r="A5173" s="49">
        <v>317272002000</v>
      </c>
      <c r="B5173" s="14" t="s">
        <v>34978</v>
      </c>
      <c r="C5173" t="s">
        <v>34979</v>
      </c>
      <c r="E5173" t="s">
        <v>21258</v>
      </c>
      <c r="F5173" t="s">
        <v>34980</v>
      </c>
      <c r="H5173" s="12"/>
    </row>
    <row r="5174" spans="1:8" x14ac:dyDescent="0.3">
      <c r="A5174" s="49">
        <v>317273001000</v>
      </c>
      <c r="B5174" s="14" t="s">
        <v>22510</v>
      </c>
      <c r="C5174" t="s">
        <v>22511</v>
      </c>
      <c r="D5174" s="14">
        <v>1</v>
      </c>
      <c r="E5174" t="s">
        <v>22395</v>
      </c>
      <c r="F5174" t="s">
        <v>22512</v>
      </c>
      <c r="H5174" s="12"/>
    </row>
    <row r="5175" spans="1:8" x14ac:dyDescent="0.3">
      <c r="A5175" s="49">
        <v>317273002000</v>
      </c>
      <c r="B5175" s="14" t="s">
        <v>35131</v>
      </c>
      <c r="C5175" t="s">
        <v>35132</v>
      </c>
      <c r="D5175" s="14">
        <v>2</v>
      </c>
      <c r="E5175" t="s">
        <v>35133</v>
      </c>
      <c r="F5175" t="s">
        <v>35134</v>
      </c>
      <c r="H5175" s="12"/>
    </row>
    <row r="5176" spans="1:8" x14ac:dyDescent="0.3">
      <c r="A5176" s="49">
        <v>317273002000</v>
      </c>
      <c r="B5176" s="14" t="s">
        <v>35131</v>
      </c>
      <c r="C5176" t="s">
        <v>35132</v>
      </c>
      <c r="E5176" t="s">
        <v>23714</v>
      </c>
      <c r="F5176" t="s">
        <v>35134</v>
      </c>
      <c r="H5176" s="12"/>
    </row>
    <row r="5177" spans="1:8" x14ac:dyDescent="0.3">
      <c r="A5177" s="49">
        <v>317273003000</v>
      </c>
      <c r="B5177" s="14" t="s">
        <v>35107</v>
      </c>
      <c r="C5177" t="s">
        <v>35108</v>
      </c>
      <c r="D5177" s="14">
        <v>2</v>
      </c>
      <c r="E5177" t="s">
        <v>21002</v>
      </c>
      <c r="F5177" t="s">
        <v>25626</v>
      </c>
      <c r="G5177" t="s">
        <v>35109</v>
      </c>
      <c r="H5177" s="12"/>
    </row>
    <row r="5178" spans="1:8" x14ac:dyDescent="0.3">
      <c r="A5178" s="49">
        <v>317273003000</v>
      </c>
      <c r="B5178" s="14" t="s">
        <v>35107</v>
      </c>
      <c r="C5178" t="s">
        <v>35108</v>
      </c>
      <c r="E5178" t="s">
        <v>27008</v>
      </c>
      <c r="F5178" t="s">
        <v>25626</v>
      </c>
      <c r="G5178" t="s">
        <v>35109</v>
      </c>
      <c r="H5178" s="12"/>
    </row>
    <row r="5179" spans="1:8" x14ac:dyDescent="0.3">
      <c r="A5179" s="48">
        <v>317273004000</v>
      </c>
      <c r="B5179" s="14" t="s">
        <v>22577</v>
      </c>
      <c r="C5179" t="s">
        <v>22578</v>
      </c>
      <c r="D5179" s="14">
        <v>2</v>
      </c>
      <c r="E5179" t="s">
        <v>22579</v>
      </c>
      <c r="F5179" t="s">
        <v>22580</v>
      </c>
      <c r="H5179" s="12"/>
    </row>
    <row r="5180" spans="1:8" x14ac:dyDescent="0.3">
      <c r="A5180" s="48">
        <v>317273004000</v>
      </c>
      <c r="B5180" s="14" t="s">
        <v>22577</v>
      </c>
      <c r="C5180" t="s">
        <v>22578</v>
      </c>
      <c r="E5180" t="s">
        <v>20949</v>
      </c>
      <c r="F5180" t="s">
        <v>22580</v>
      </c>
      <c r="H5180" s="12"/>
    </row>
    <row r="5181" spans="1:8" x14ac:dyDescent="0.3">
      <c r="A5181" s="48">
        <v>317273005000</v>
      </c>
      <c r="B5181" s="14" t="s">
        <v>22628</v>
      </c>
      <c r="C5181" t="s">
        <v>22629</v>
      </c>
      <c r="D5181" s="14">
        <v>1</v>
      </c>
      <c r="E5181" t="s">
        <v>20945</v>
      </c>
      <c r="F5181" t="s">
        <v>22630</v>
      </c>
      <c r="H5181" s="12"/>
    </row>
    <row r="5182" spans="1:8" x14ac:dyDescent="0.3">
      <c r="A5182" s="49">
        <v>317273006000</v>
      </c>
      <c r="B5182" s="14" t="s">
        <v>22645</v>
      </c>
      <c r="C5182" t="s">
        <v>22646</v>
      </c>
      <c r="D5182" s="14">
        <v>2</v>
      </c>
      <c r="E5182" t="s">
        <v>22533</v>
      </c>
      <c r="F5182" t="s">
        <v>22647</v>
      </c>
      <c r="H5182" s="12"/>
    </row>
    <row r="5183" spans="1:8" x14ac:dyDescent="0.3">
      <c r="A5183" s="48">
        <v>317273006000</v>
      </c>
      <c r="B5183" s="14" t="s">
        <v>22645</v>
      </c>
      <c r="C5183" t="s">
        <v>22646</v>
      </c>
      <c r="E5183" t="s">
        <v>22648</v>
      </c>
      <c r="F5183" t="s">
        <v>22647</v>
      </c>
      <c r="H5183" s="12"/>
    </row>
    <row r="5184" spans="1:8" x14ac:dyDescent="0.3">
      <c r="A5184" s="48">
        <v>317281001000</v>
      </c>
      <c r="B5184" s="14" t="s">
        <v>37357</v>
      </c>
      <c r="C5184" t="s">
        <v>37358</v>
      </c>
      <c r="D5184" s="14">
        <v>1</v>
      </c>
      <c r="E5184" t="s">
        <v>29169</v>
      </c>
      <c r="F5184" t="s">
        <v>37359</v>
      </c>
      <c r="H5184" s="12"/>
    </row>
    <row r="5185" spans="1:8" x14ac:dyDescent="0.3">
      <c r="A5185" s="49">
        <v>317281002000</v>
      </c>
      <c r="B5185" s="14" t="s">
        <v>37294</v>
      </c>
      <c r="C5185" t="s">
        <v>37295</v>
      </c>
      <c r="D5185" s="14">
        <v>2</v>
      </c>
      <c r="E5185" t="s">
        <v>21944</v>
      </c>
      <c r="F5185" t="s">
        <v>37296</v>
      </c>
      <c r="H5185" s="12"/>
    </row>
    <row r="5186" spans="1:8" x14ac:dyDescent="0.3">
      <c r="A5186" s="49">
        <v>317281002000</v>
      </c>
      <c r="B5186" s="14" t="s">
        <v>37294</v>
      </c>
      <c r="C5186" t="s">
        <v>37295</v>
      </c>
      <c r="E5186" t="s">
        <v>20931</v>
      </c>
      <c r="F5186" t="s">
        <v>37296</v>
      </c>
      <c r="H5186" s="12"/>
    </row>
    <row r="5187" spans="1:8" x14ac:dyDescent="0.3">
      <c r="A5187" s="49">
        <v>317282001000</v>
      </c>
      <c r="B5187" s="14" t="s">
        <v>24425</v>
      </c>
      <c r="C5187" t="s">
        <v>24426</v>
      </c>
      <c r="D5187" s="14">
        <v>2</v>
      </c>
      <c r="E5187" t="s">
        <v>24427</v>
      </c>
      <c r="F5187" t="s">
        <v>24428</v>
      </c>
      <c r="H5187" s="12"/>
    </row>
    <row r="5188" spans="1:8" x14ac:dyDescent="0.3">
      <c r="A5188" s="49">
        <v>317282001000</v>
      </c>
      <c r="B5188" s="14" t="s">
        <v>24425</v>
      </c>
      <c r="C5188" t="s">
        <v>24426</v>
      </c>
      <c r="E5188" t="s">
        <v>22492</v>
      </c>
      <c r="F5188" t="s">
        <v>24428</v>
      </c>
      <c r="H5188" s="12"/>
    </row>
    <row r="5189" spans="1:8" x14ac:dyDescent="0.3">
      <c r="A5189" s="49">
        <v>317282001000</v>
      </c>
      <c r="B5189" s="14" t="s">
        <v>24425</v>
      </c>
      <c r="C5189" t="s">
        <v>24432</v>
      </c>
      <c r="D5189" s="14">
        <v>2</v>
      </c>
      <c r="E5189" t="s">
        <v>24433</v>
      </c>
      <c r="F5189" t="s">
        <v>24434</v>
      </c>
      <c r="H5189" s="12"/>
    </row>
    <row r="5190" spans="1:8" x14ac:dyDescent="0.3">
      <c r="A5190" s="49">
        <v>317282001000</v>
      </c>
      <c r="B5190" s="14" t="s">
        <v>24425</v>
      </c>
      <c r="C5190" t="s">
        <v>24432</v>
      </c>
      <c r="E5190" t="s">
        <v>21051</v>
      </c>
      <c r="F5190" t="s">
        <v>24434</v>
      </c>
      <c r="H5190" s="12"/>
    </row>
    <row r="5191" spans="1:8" x14ac:dyDescent="0.3">
      <c r="A5191" s="49">
        <v>317282002000</v>
      </c>
      <c r="B5191" s="14" t="s">
        <v>24625</v>
      </c>
      <c r="C5191" t="s">
        <v>24626</v>
      </c>
      <c r="D5191" s="14">
        <v>1</v>
      </c>
      <c r="E5191" t="s">
        <v>21844</v>
      </c>
      <c r="F5191" t="s">
        <v>24627</v>
      </c>
      <c r="H5191" s="12"/>
    </row>
    <row r="5192" spans="1:8" x14ac:dyDescent="0.3">
      <c r="A5192" s="49">
        <v>317283001000</v>
      </c>
      <c r="B5192" s="14" t="s">
        <v>24705</v>
      </c>
      <c r="C5192" t="s">
        <v>24706</v>
      </c>
      <c r="D5192" s="14">
        <v>1</v>
      </c>
      <c r="E5192" t="s">
        <v>21406</v>
      </c>
      <c r="F5192" t="s">
        <v>24707</v>
      </c>
      <c r="H5192" s="12"/>
    </row>
    <row r="5193" spans="1:8" x14ac:dyDescent="0.3">
      <c r="A5193" s="49">
        <v>317283002000</v>
      </c>
      <c r="B5193" s="14" t="s">
        <v>24760</v>
      </c>
      <c r="C5193" t="s">
        <v>24761</v>
      </c>
      <c r="D5193" s="14">
        <v>3</v>
      </c>
      <c r="E5193" t="s">
        <v>22233</v>
      </c>
      <c r="F5193" t="s">
        <v>21597</v>
      </c>
      <c r="H5193" s="12"/>
    </row>
    <row r="5194" spans="1:8" x14ac:dyDescent="0.3">
      <c r="A5194" s="48">
        <v>317283002000</v>
      </c>
      <c r="B5194" s="14" t="s">
        <v>24760</v>
      </c>
      <c r="C5194" t="s">
        <v>24762</v>
      </c>
      <c r="E5194" t="s">
        <v>22393</v>
      </c>
      <c r="F5194" t="s">
        <v>21838</v>
      </c>
      <c r="H5194" s="12"/>
    </row>
    <row r="5195" spans="1:8" x14ac:dyDescent="0.3">
      <c r="A5195" s="48">
        <v>317283002000</v>
      </c>
      <c r="B5195" s="14" t="s">
        <v>24760</v>
      </c>
      <c r="C5195" t="s">
        <v>24762</v>
      </c>
      <c r="E5195" t="s">
        <v>21722</v>
      </c>
      <c r="F5195" t="s">
        <v>21838</v>
      </c>
      <c r="H5195" s="12"/>
    </row>
    <row r="5196" spans="1:8" x14ac:dyDescent="0.3">
      <c r="A5196" s="49">
        <v>317283003000</v>
      </c>
      <c r="B5196" s="14" t="s">
        <v>24815</v>
      </c>
      <c r="C5196" t="s">
        <v>24816</v>
      </c>
      <c r="D5196" s="14">
        <v>2</v>
      </c>
      <c r="E5196" t="s">
        <v>23513</v>
      </c>
      <c r="F5196" t="s">
        <v>23274</v>
      </c>
      <c r="H5196" s="12"/>
    </row>
    <row r="5197" spans="1:8" x14ac:dyDescent="0.3">
      <c r="A5197" s="49">
        <v>317283003000</v>
      </c>
      <c r="B5197" s="14" t="s">
        <v>24815</v>
      </c>
      <c r="C5197" t="s">
        <v>24817</v>
      </c>
      <c r="E5197" t="s">
        <v>21271</v>
      </c>
      <c r="F5197" t="s">
        <v>23706</v>
      </c>
      <c r="H5197" s="12"/>
    </row>
    <row r="5198" spans="1:8" x14ac:dyDescent="0.3">
      <c r="A5198" s="49">
        <v>317283004000</v>
      </c>
      <c r="B5198" s="14" t="s">
        <v>24892</v>
      </c>
      <c r="C5198" t="s">
        <v>24893</v>
      </c>
      <c r="D5198" s="14">
        <v>2</v>
      </c>
      <c r="E5198" t="s">
        <v>24894</v>
      </c>
      <c r="F5198" t="s">
        <v>24895</v>
      </c>
      <c r="H5198" s="12"/>
    </row>
    <row r="5199" spans="1:8" x14ac:dyDescent="0.3">
      <c r="A5199" s="49">
        <v>317283004000</v>
      </c>
      <c r="B5199" s="14" t="s">
        <v>24892</v>
      </c>
      <c r="C5199" t="s">
        <v>24893</v>
      </c>
      <c r="E5199" t="s">
        <v>21444</v>
      </c>
      <c r="F5199" t="s">
        <v>24895</v>
      </c>
      <c r="H5199" s="12"/>
    </row>
    <row r="5200" spans="1:8" x14ac:dyDescent="0.3">
      <c r="A5200" s="49">
        <v>317283005000</v>
      </c>
      <c r="B5200" s="14" t="s">
        <v>20846</v>
      </c>
      <c r="D5200" s="14">
        <v>0</v>
      </c>
      <c r="H5200" s="12"/>
    </row>
    <row r="5201" spans="1:8" x14ac:dyDescent="0.3">
      <c r="A5201" s="49">
        <v>317283006000</v>
      </c>
      <c r="B5201" s="14" t="s">
        <v>25163</v>
      </c>
      <c r="C5201" t="s">
        <v>25164</v>
      </c>
      <c r="D5201" s="14">
        <v>2</v>
      </c>
      <c r="E5201" t="s">
        <v>25165</v>
      </c>
      <c r="F5201" t="s">
        <v>25166</v>
      </c>
      <c r="H5201" s="12"/>
    </row>
    <row r="5202" spans="1:8" x14ac:dyDescent="0.3">
      <c r="A5202" s="49">
        <v>317283006000</v>
      </c>
      <c r="B5202" s="14" t="s">
        <v>25163</v>
      </c>
      <c r="C5202" t="s">
        <v>25164</v>
      </c>
      <c r="E5202" t="s">
        <v>21038</v>
      </c>
      <c r="F5202" t="s">
        <v>25166</v>
      </c>
      <c r="H5202" s="12"/>
    </row>
    <row r="5203" spans="1:8" x14ac:dyDescent="0.3">
      <c r="A5203" s="49">
        <v>317283007000</v>
      </c>
      <c r="B5203" s="14" t="s">
        <v>25222</v>
      </c>
      <c r="C5203" t="s">
        <v>25223</v>
      </c>
      <c r="D5203" s="14">
        <v>2</v>
      </c>
      <c r="E5203" t="s">
        <v>22477</v>
      </c>
      <c r="F5203" t="s">
        <v>25224</v>
      </c>
      <c r="H5203" s="12"/>
    </row>
    <row r="5204" spans="1:8" x14ac:dyDescent="0.3">
      <c r="A5204" s="49">
        <v>317283007000</v>
      </c>
      <c r="B5204" s="14" t="s">
        <v>25222</v>
      </c>
      <c r="C5204" t="s">
        <v>25223</v>
      </c>
      <c r="E5204" t="s">
        <v>21049</v>
      </c>
      <c r="F5204" t="s">
        <v>25224</v>
      </c>
      <c r="H5204" s="12"/>
    </row>
    <row r="5205" spans="1:8" x14ac:dyDescent="0.3">
      <c r="A5205" s="49">
        <v>317283008000</v>
      </c>
      <c r="B5205" s="14" t="s">
        <v>25339</v>
      </c>
      <c r="C5205" t="s">
        <v>25340</v>
      </c>
      <c r="D5205" s="14">
        <v>3</v>
      </c>
      <c r="E5205" t="s">
        <v>22014</v>
      </c>
      <c r="F5205" t="s">
        <v>25341</v>
      </c>
      <c r="H5205" s="12"/>
    </row>
    <row r="5206" spans="1:8" x14ac:dyDescent="0.3">
      <c r="A5206" s="49">
        <v>317283008000</v>
      </c>
      <c r="B5206" s="14" t="s">
        <v>25339</v>
      </c>
      <c r="C5206" t="s">
        <v>25340</v>
      </c>
      <c r="E5206" t="s">
        <v>21038</v>
      </c>
      <c r="F5206" t="s">
        <v>25341</v>
      </c>
      <c r="H5206" s="12"/>
    </row>
    <row r="5207" spans="1:8" x14ac:dyDescent="0.3">
      <c r="A5207" s="49">
        <v>317283008000</v>
      </c>
      <c r="B5207" s="14" t="s">
        <v>25339</v>
      </c>
      <c r="C5207" t="s">
        <v>25340</v>
      </c>
      <c r="E5207" t="s">
        <v>21358</v>
      </c>
      <c r="F5207" t="s">
        <v>25341</v>
      </c>
      <c r="H5207" s="12"/>
    </row>
    <row r="5208" spans="1:8" x14ac:dyDescent="0.3">
      <c r="A5208" s="49">
        <v>317283009000</v>
      </c>
      <c r="B5208" s="14" t="s">
        <v>25358</v>
      </c>
      <c r="C5208" t="s">
        <v>25359</v>
      </c>
      <c r="D5208" s="14">
        <v>3</v>
      </c>
      <c r="E5208" t="s">
        <v>20945</v>
      </c>
      <c r="F5208" t="s">
        <v>25360</v>
      </c>
      <c r="H5208" s="12"/>
    </row>
    <row r="5209" spans="1:8" x14ac:dyDescent="0.3">
      <c r="A5209" s="49">
        <v>317283009000</v>
      </c>
      <c r="B5209" s="14" t="s">
        <v>25358</v>
      </c>
      <c r="C5209" t="s">
        <v>25359</v>
      </c>
      <c r="E5209" t="s">
        <v>21121</v>
      </c>
      <c r="F5209" t="s">
        <v>25360</v>
      </c>
      <c r="H5209" s="12"/>
    </row>
    <row r="5210" spans="1:8" x14ac:dyDescent="0.3">
      <c r="A5210" s="48">
        <v>317283009000</v>
      </c>
      <c r="B5210" s="14" t="s">
        <v>25358</v>
      </c>
      <c r="C5210" t="s">
        <v>25359</v>
      </c>
      <c r="E5210" t="s">
        <v>21168</v>
      </c>
      <c r="F5210" t="s">
        <v>25360</v>
      </c>
      <c r="H5210" s="12"/>
    </row>
    <row r="5211" spans="1:8" x14ac:dyDescent="0.3">
      <c r="A5211" s="49">
        <v>317283011000</v>
      </c>
      <c r="B5211" s="14" t="s">
        <v>25457</v>
      </c>
      <c r="C5211" t="s">
        <v>25458</v>
      </c>
      <c r="D5211" s="14">
        <v>2</v>
      </c>
      <c r="E5211" t="s">
        <v>23738</v>
      </c>
      <c r="F5211" t="s">
        <v>25459</v>
      </c>
      <c r="H5211" s="12"/>
    </row>
    <row r="5212" spans="1:8" x14ac:dyDescent="0.3">
      <c r="A5212" s="49">
        <v>317283011000</v>
      </c>
      <c r="B5212" s="14" t="s">
        <v>25457</v>
      </c>
      <c r="C5212" t="s">
        <v>25458</v>
      </c>
      <c r="E5212" t="s">
        <v>20949</v>
      </c>
      <c r="F5212" t="s">
        <v>25459</v>
      </c>
      <c r="H5212" s="12"/>
    </row>
    <row r="5213" spans="1:8" x14ac:dyDescent="0.3">
      <c r="A5213" s="48">
        <v>317283013000</v>
      </c>
      <c r="B5213" s="14" t="s">
        <v>37221</v>
      </c>
      <c r="C5213" t="s">
        <v>37222</v>
      </c>
      <c r="D5213" s="14">
        <v>2</v>
      </c>
      <c r="E5213" t="s">
        <v>30047</v>
      </c>
      <c r="F5213" t="s">
        <v>23253</v>
      </c>
      <c r="H5213" s="12"/>
    </row>
    <row r="5214" spans="1:8" x14ac:dyDescent="0.3">
      <c r="A5214" s="48">
        <v>317283013000</v>
      </c>
      <c r="B5214" s="14" t="s">
        <v>37221</v>
      </c>
      <c r="C5214" t="s">
        <v>37223</v>
      </c>
      <c r="E5214" t="s">
        <v>21243</v>
      </c>
      <c r="F5214" t="s">
        <v>23253</v>
      </c>
      <c r="H5214" s="12"/>
    </row>
    <row r="5215" spans="1:8" x14ac:dyDescent="0.3">
      <c r="A5215" s="48">
        <v>317283014000</v>
      </c>
      <c r="B5215" s="14" t="s">
        <v>37360</v>
      </c>
      <c r="C5215" t="s">
        <v>37361</v>
      </c>
      <c r="D5215" s="14">
        <v>2</v>
      </c>
      <c r="E5215" t="s">
        <v>20952</v>
      </c>
      <c r="F5215" t="s">
        <v>26022</v>
      </c>
      <c r="H5215" s="12"/>
    </row>
    <row r="5216" spans="1:8" x14ac:dyDescent="0.3">
      <c r="A5216" s="48">
        <v>317283014000</v>
      </c>
      <c r="B5216" s="14" t="s">
        <v>37360</v>
      </c>
      <c r="C5216" t="s">
        <v>37361</v>
      </c>
      <c r="E5216" t="s">
        <v>24837</v>
      </c>
      <c r="F5216" t="s">
        <v>26022</v>
      </c>
      <c r="H5216" s="12"/>
    </row>
    <row r="5217" spans="1:8" x14ac:dyDescent="0.3">
      <c r="A5217" s="49">
        <v>317283015000</v>
      </c>
      <c r="B5217" s="14" t="s">
        <v>37420</v>
      </c>
      <c r="C5217" t="s">
        <v>37421</v>
      </c>
      <c r="D5217" s="14">
        <v>2</v>
      </c>
      <c r="E5217" t="s">
        <v>23043</v>
      </c>
      <c r="F5217" t="s">
        <v>22313</v>
      </c>
      <c r="H5217" s="12"/>
    </row>
    <row r="5218" spans="1:8" x14ac:dyDescent="0.3">
      <c r="A5218" s="49">
        <v>317283015000</v>
      </c>
      <c r="B5218" s="14" t="s">
        <v>37420</v>
      </c>
      <c r="C5218" t="s">
        <v>37421</v>
      </c>
      <c r="E5218" t="s">
        <v>21012</v>
      </c>
      <c r="F5218" t="s">
        <v>22313</v>
      </c>
      <c r="H5218" s="12"/>
    </row>
    <row r="5219" spans="1:8" x14ac:dyDescent="0.3">
      <c r="A5219" s="49">
        <v>317283016000</v>
      </c>
      <c r="B5219" s="14" t="s">
        <v>37469</v>
      </c>
      <c r="C5219" t="s">
        <v>37470</v>
      </c>
      <c r="D5219" s="14">
        <v>2</v>
      </c>
      <c r="E5219" t="s">
        <v>21192</v>
      </c>
      <c r="F5219" t="s">
        <v>37471</v>
      </c>
      <c r="H5219" s="12"/>
    </row>
    <row r="5220" spans="1:8" x14ac:dyDescent="0.3">
      <c r="A5220" s="49">
        <v>317283016000</v>
      </c>
      <c r="B5220" s="14" t="s">
        <v>37469</v>
      </c>
      <c r="C5220" t="s">
        <v>37470</v>
      </c>
      <c r="E5220" t="s">
        <v>21399</v>
      </c>
      <c r="F5220" t="s">
        <v>37471</v>
      </c>
      <c r="H5220" s="12"/>
    </row>
    <row r="5221" spans="1:8" x14ac:dyDescent="0.3">
      <c r="A5221" s="49">
        <v>317284001000</v>
      </c>
      <c r="B5221" s="14" t="s">
        <v>37732</v>
      </c>
      <c r="C5221" t="s">
        <v>37733</v>
      </c>
      <c r="D5221" s="14">
        <v>2</v>
      </c>
      <c r="E5221" t="s">
        <v>21051</v>
      </c>
      <c r="F5221" t="s">
        <v>23312</v>
      </c>
      <c r="H5221" s="12"/>
    </row>
    <row r="5222" spans="1:8" x14ac:dyDescent="0.3">
      <c r="A5222" s="49">
        <v>317284001000</v>
      </c>
      <c r="B5222" s="14" t="s">
        <v>37732</v>
      </c>
      <c r="C5222" t="s">
        <v>37733</v>
      </c>
      <c r="E5222" t="s">
        <v>21049</v>
      </c>
      <c r="F5222" t="s">
        <v>23312</v>
      </c>
      <c r="H5222" s="12"/>
    </row>
    <row r="5223" spans="1:8" x14ac:dyDescent="0.3">
      <c r="A5223" s="49">
        <v>317284002000</v>
      </c>
      <c r="B5223" s="14" t="s">
        <v>20754</v>
      </c>
      <c r="D5223" s="14">
        <v>0</v>
      </c>
      <c r="H5223" s="12"/>
    </row>
    <row r="5224" spans="1:8" x14ac:dyDescent="0.3">
      <c r="A5224" s="49">
        <v>317284004000</v>
      </c>
      <c r="B5224" s="14" t="s">
        <v>38322</v>
      </c>
      <c r="C5224" t="s">
        <v>38323</v>
      </c>
      <c r="D5224" s="14">
        <v>2</v>
      </c>
      <c r="E5224" t="s">
        <v>21051</v>
      </c>
      <c r="F5224" t="s">
        <v>38324</v>
      </c>
      <c r="H5224" s="12"/>
    </row>
    <row r="5225" spans="1:8" x14ac:dyDescent="0.3">
      <c r="A5225" s="49">
        <v>317284004000</v>
      </c>
      <c r="B5225" s="14" t="s">
        <v>38322</v>
      </c>
      <c r="C5225" t="s">
        <v>38323</v>
      </c>
      <c r="E5225" t="s">
        <v>20952</v>
      </c>
      <c r="F5225" t="s">
        <v>38324</v>
      </c>
      <c r="H5225" s="12"/>
    </row>
    <row r="5226" spans="1:8" x14ac:dyDescent="0.3">
      <c r="A5226" s="49">
        <v>317284005000</v>
      </c>
      <c r="B5226" s="14" t="s">
        <v>38502</v>
      </c>
      <c r="C5226" t="s">
        <v>38503</v>
      </c>
      <c r="D5226" s="14">
        <v>2</v>
      </c>
      <c r="E5226" t="s">
        <v>21561</v>
      </c>
      <c r="F5226" t="s">
        <v>38504</v>
      </c>
      <c r="H5226" s="12"/>
    </row>
    <row r="5227" spans="1:8" x14ac:dyDescent="0.3">
      <c r="A5227" s="49">
        <v>317284005000</v>
      </c>
      <c r="B5227" s="14" t="s">
        <v>38502</v>
      </c>
      <c r="C5227" t="s">
        <v>38503</v>
      </c>
      <c r="E5227" t="s">
        <v>22829</v>
      </c>
      <c r="F5227" t="s">
        <v>29125</v>
      </c>
      <c r="H5227" s="12"/>
    </row>
    <row r="5228" spans="1:8" x14ac:dyDescent="0.3">
      <c r="A5228" s="49">
        <v>317285001000</v>
      </c>
      <c r="B5228" s="14" t="s">
        <v>37913</v>
      </c>
      <c r="C5228" t="s">
        <v>37914</v>
      </c>
      <c r="D5228" s="14">
        <v>1</v>
      </c>
      <c r="E5228" t="s">
        <v>31538</v>
      </c>
      <c r="F5228" t="s">
        <v>37915</v>
      </c>
      <c r="H5228" s="12"/>
    </row>
    <row r="5229" spans="1:8" x14ac:dyDescent="0.3">
      <c r="A5229" s="49">
        <v>317285002000</v>
      </c>
      <c r="B5229" s="14" t="s">
        <v>38187</v>
      </c>
      <c r="C5229" t="s">
        <v>38188</v>
      </c>
      <c r="D5229" s="14">
        <v>2</v>
      </c>
      <c r="E5229" t="s">
        <v>20957</v>
      </c>
      <c r="F5229" t="s">
        <v>38189</v>
      </c>
      <c r="H5229" s="12"/>
    </row>
    <row r="5230" spans="1:8" x14ac:dyDescent="0.3">
      <c r="A5230" s="48">
        <v>317285002000</v>
      </c>
      <c r="B5230" s="14" t="s">
        <v>38187</v>
      </c>
      <c r="C5230" t="s">
        <v>38190</v>
      </c>
      <c r="E5230" t="s">
        <v>38191</v>
      </c>
      <c r="F5230" t="s">
        <v>38189</v>
      </c>
      <c r="H5230" s="12"/>
    </row>
    <row r="5231" spans="1:8" x14ac:dyDescent="0.3">
      <c r="A5231" s="49">
        <v>317285003000</v>
      </c>
      <c r="B5231" s="14" t="s">
        <v>37904</v>
      </c>
      <c r="C5231" t="s">
        <v>37905</v>
      </c>
      <c r="D5231" s="14">
        <v>2</v>
      </c>
      <c r="E5231" t="s">
        <v>21046</v>
      </c>
      <c r="F5231" t="s">
        <v>37906</v>
      </c>
      <c r="H5231" s="12"/>
    </row>
    <row r="5232" spans="1:8" x14ac:dyDescent="0.3">
      <c r="A5232" s="49">
        <v>317285003000</v>
      </c>
      <c r="B5232" s="14" t="s">
        <v>37904</v>
      </c>
      <c r="C5232" t="s">
        <v>37905</v>
      </c>
      <c r="E5232" t="s">
        <v>21258</v>
      </c>
      <c r="F5232" t="s">
        <v>37906</v>
      </c>
      <c r="H5232" s="12"/>
    </row>
    <row r="5233" spans="1:8" x14ac:dyDescent="0.3">
      <c r="A5233" s="49">
        <v>317285004000</v>
      </c>
      <c r="B5233" s="14" t="s">
        <v>38211</v>
      </c>
      <c r="C5233" t="s">
        <v>38212</v>
      </c>
      <c r="D5233" s="14">
        <v>2</v>
      </c>
      <c r="E5233" t="s">
        <v>20945</v>
      </c>
      <c r="F5233" t="s">
        <v>30342</v>
      </c>
      <c r="H5233" s="12"/>
    </row>
    <row r="5234" spans="1:8" x14ac:dyDescent="0.3">
      <c r="A5234" s="49">
        <v>317285004000</v>
      </c>
      <c r="B5234" s="14" t="s">
        <v>38211</v>
      </c>
      <c r="C5234" t="s">
        <v>38212</v>
      </c>
      <c r="E5234" t="s">
        <v>38213</v>
      </c>
      <c r="F5234" t="s">
        <v>30342</v>
      </c>
      <c r="H5234" s="12"/>
    </row>
    <row r="5235" spans="1:8" x14ac:dyDescent="0.3">
      <c r="A5235" s="48">
        <v>317285005000</v>
      </c>
      <c r="B5235" s="14" t="s">
        <v>38238</v>
      </c>
      <c r="C5235" t="s">
        <v>38239</v>
      </c>
      <c r="D5235" s="14">
        <v>2</v>
      </c>
      <c r="E5235" t="s">
        <v>21973</v>
      </c>
      <c r="F5235" t="s">
        <v>29885</v>
      </c>
      <c r="H5235" s="12"/>
    </row>
    <row r="5236" spans="1:8" x14ac:dyDescent="0.3">
      <c r="A5236" s="48">
        <v>317285005000</v>
      </c>
      <c r="B5236" s="14" t="s">
        <v>38238</v>
      </c>
      <c r="C5236" t="s">
        <v>38239</v>
      </c>
      <c r="E5236" t="s">
        <v>21287</v>
      </c>
      <c r="F5236" t="s">
        <v>29885</v>
      </c>
      <c r="H5236" s="12"/>
    </row>
    <row r="5237" spans="1:8" x14ac:dyDescent="0.3">
      <c r="A5237" s="48">
        <v>317285006000</v>
      </c>
      <c r="B5237" s="14" t="s">
        <v>38286</v>
      </c>
      <c r="C5237" t="s">
        <v>38287</v>
      </c>
      <c r="D5237" s="14">
        <v>1</v>
      </c>
      <c r="E5237" t="s">
        <v>21923</v>
      </c>
      <c r="F5237" t="s">
        <v>38288</v>
      </c>
      <c r="H5237" s="12"/>
    </row>
    <row r="5238" spans="1:8" x14ac:dyDescent="0.3">
      <c r="A5238" s="49">
        <v>317285007000</v>
      </c>
      <c r="B5238" s="14" t="s">
        <v>38343</v>
      </c>
      <c r="C5238" t="s">
        <v>38344</v>
      </c>
      <c r="D5238" s="14">
        <v>2</v>
      </c>
      <c r="E5238" t="s">
        <v>20912</v>
      </c>
      <c r="F5238" t="s">
        <v>32098</v>
      </c>
      <c r="H5238" s="12"/>
    </row>
    <row r="5239" spans="1:8" x14ac:dyDescent="0.3">
      <c r="A5239" s="48">
        <v>317285007000</v>
      </c>
      <c r="B5239" s="14" t="s">
        <v>38343</v>
      </c>
      <c r="C5239" t="s">
        <v>38344</v>
      </c>
      <c r="E5239" t="s">
        <v>20945</v>
      </c>
      <c r="F5239" t="s">
        <v>38345</v>
      </c>
      <c r="H5239" s="12"/>
    </row>
    <row r="5240" spans="1:8" x14ac:dyDescent="0.3">
      <c r="A5240" s="49">
        <v>317285008000</v>
      </c>
      <c r="B5240" s="14" t="s">
        <v>38382</v>
      </c>
      <c r="C5240" t="s">
        <v>38383</v>
      </c>
      <c r="D5240" s="14">
        <v>2</v>
      </c>
      <c r="E5240" t="s">
        <v>27076</v>
      </c>
      <c r="F5240" t="s">
        <v>38384</v>
      </c>
      <c r="H5240" s="12"/>
    </row>
    <row r="5241" spans="1:8" x14ac:dyDescent="0.3">
      <c r="A5241" s="49">
        <v>317285008000</v>
      </c>
      <c r="B5241" s="14" t="s">
        <v>38382</v>
      </c>
      <c r="C5241" t="s">
        <v>38383</v>
      </c>
      <c r="E5241" t="s">
        <v>22152</v>
      </c>
      <c r="F5241" t="s">
        <v>28045</v>
      </c>
      <c r="H5241" s="12"/>
    </row>
    <row r="5242" spans="1:8" x14ac:dyDescent="0.3">
      <c r="A5242" s="48">
        <v>317285009000</v>
      </c>
      <c r="B5242" s="14" t="s">
        <v>38416</v>
      </c>
      <c r="C5242" t="s">
        <v>38417</v>
      </c>
      <c r="D5242" s="14">
        <v>2</v>
      </c>
      <c r="E5242" t="s">
        <v>23966</v>
      </c>
      <c r="F5242" t="s">
        <v>23355</v>
      </c>
      <c r="H5242" s="12"/>
    </row>
    <row r="5243" spans="1:8" x14ac:dyDescent="0.3">
      <c r="A5243" s="48">
        <v>317285009000</v>
      </c>
      <c r="B5243" s="14" t="s">
        <v>38416</v>
      </c>
      <c r="C5243" t="s">
        <v>38418</v>
      </c>
      <c r="E5243" t="s">
        <v>21966</v>
      </c>
      <c r="F5243" t="s">
        <v>23355</v>
      </c>
      <c r="H5243" s="12"/>
    </row>
    <row r="5244" spans="1:8" x14ac:dyDescent="0.3">
      <c r="A5244" s="49">
        <v>317285010000</v>
      </c>
      <c r="B5244" s="14" t="s">
        <v>38440</v>
      </c>
      <c r="C5244" t="s">
        <v>38441</v>
      </c>
      <c r="D5244" s="14">
        <v>4</v>
      </c>
      <c r="E5244" t="s">
        <v>24159</v>
      </c>
      <c r="F5244" t="s">
        <v>38442</v>
      </c>
      <c r="H5244" s="12"/>
    </row>
    <row r="5245" spans="1:8" x14ac:dyDescent="0.3">
      <c r="A5245" s="48">
        <v>317285010000</v>
      </c>
      <c r="B5245" s="14" t="s">
        <v>38440</v>
      </c>
      <c r="C5245" t="s">
        <v>38441</v>
      </c>
      <c r="E5245" t="s">
        <v>21572</v>
      </c>
      <c r="F5245" t="s">
        <v>38442</v>
      </c>
      <c r="H5245" s="12"/>
    </row>
    <row r="5246" spans="1:8" x14ac:dyDescent="0.3">
      <c r="A5246" s="48">
        <v>317285010000</v>
      </c>
      <c r="B5246" s="14" t="s">
        <v>38440</v>
      </c>
      <c r="C5246" t="s">
        <v>38441</v>
      </c>
      <c r="E5246" t="s">
        <v>22648</v>
      </c>
      <c r="F5246" t="s">
        <v>38442</v>
      </c>
      <c r="H5246" s="12"/>
    </row>
    <row r="5247" spans="1:8" x14ac:dyDescent="0.3">
      <c r="A5247" s="49">
        <v>317285010000</v>
      </c>
      <c r="B5247" s="14" t="s">
        <v>38440</v>
      </c>
      <c r="C5247" t="s">
        <v>38441</v>
      </c>
      <c r="E5247" t="s">
        <v>38443</v>
      </c>
      <c r="F5247" t="s">
        <v>38442</v>
      </c>
      <c r="H5247" s="12"/>
    </row>
    <row r="5248" spans="1:8" x14ac:dyDescent="0.3">
      <c r="A5248" s="49">
        <v>317285011000</v>
      </c>
      <c r="B5248" s="14" t="s">
        <v>38477</v>
      </c>
      <c r="C5248" t="s">
        <v>38478</v>
      </c>
      <c r="D5248" s="14">
        <v>4</v>
      </c>
      <c r="E5248" t="s">
        <v>38479</v>
      </c>
      <c r="F5248" t="s">
        <v>38480</v>
      </c>
      <c r="H5248" s="12"/>
    </row>
    <row r="5249" spans="1:8" x14ac:dyDescent="0.3">
      <c r="A5249" s="49">
        <v>317285011000</v>
      </c>
      <c r="B5249" s="14" t="s">
        <v>38477</v>
      </c>
      <c r="C5249" t="s">
        <v>38478</v>
      </c>
      <c r="E5249" t="s">
        <v>38481</v>
      </c>
      <c r="F5249" t="s">
        <v>38480</v>
      </c>
      <c r="H5249" s="12"/>
    </row>
    <row r="5250" spans="1:8" x14ac:dyDescent="0.3">
      <c r="A5250" s="48">
        <v>317285011000</v>
      </c>
      <c r="B5250" s="14" t="s">
        <v>38477</v>
      </c>
      <c r="C5250" t="s">
        <v>38478</v>
      </c>
      <c r="E5250" t="s">
        <v>38482</v>
      </c>
      <c r="F5250" t="s">
        <v>38480</v>
      </c>
      <c r="H5250" s="12"/>
    </row>
    <row r="5251" spans="1:8" x14ac:dyDescent="0.3">
      <c r="A5251" s="48">
        <v>317285011000</v>
      </c>
      <c r="B5251" s="14" t="s">
        <v>38477</v>
      </c>
      <c r="C5251" t="s">
        <v>38478</v>
      </c>
      <c r="E5251" t="s">
        <v>30759</v>
      </c>
      <c r="F5251" t="s">
        <v>38480</v>
      </c>
      <c r="H5251" s="12"/>
    </row>
    <row r="5252" spans="1:8" x14ac:dyDescent="0.3">
      <c r="A5252" s="49">
        <v>317285012000</v>
      </c>
      <c r="B5252" s="14" t="s">
        <v>38544</v>
      </c>
      <c r="C5252" t="s">
        <v>38545</v>
      </c>
      <c r="D5252" s="14">
        <v>4</v>
      </c>
      <c r="E5252" t="s">
        <v>26808</v>
      </c>
      <c r="F5252" t="s">
        <v>38546</v>
      </c>
      <c r="H5252" s="12"/>
    </row>
    <row r="5253" spans="1:8" x14ac:dyDescent="0.3">
      <c r="A5253" s="49">
        <v>317285012000</v>
      </c>
      <c r="B5253" s="14" t="s">
        <v>38544</v>
      </c>
      <c r="C5253" t="s">
        <v>38545</v>
      </c>
      <c r="E5253" t="s">
        <v>38547</v>
      </c>
      <c r="F5253" t="s">
        <v>38548</v>
      </c>
      <c r="H5253" s="12"/>
    </row>
    <row r="5254" spans="1:8" x14ac:dyDescent="0.3">
      <c r="A5254" s="49">
        <v>317285012000</v>
      </c>
      <c r="B5254" s="14" t="s">
        <v>38544</v>
      </c>
      <c r="C5254" t="s">
        <v>38545</v>
      </c>
      <c r="E5254" t="s">
        <v>38549</v>
      </c>
      <c r="F5254" t="s">
        <v>38550</v>
      </c>
      <c r="H5254" s="12"/>
    </row>
    <row r="5255" spans="1:8" x14ac:dyDescent="0.3">
      <c r="A5255" s="49">
        <v>317285012000</v>
      </c>
      <c r="B5255" s="14" t="s">
        <v>38544</v>
      </c>
      <c r="C5255" t="s">
        <v>38551</v>
      </c>
      <c r="E5255" t="s">
        <v>21528</v>
      </c>
      <c r="F5255" t="s">
        <v>38552</v>
      </c>
      <c r="H5255" s="12"/>
    </row>
    <row r="5256" spans="1:8" x14ac:dyDescent="0.3">
      <c r="A5256" s="49">
        <v>317285013000</v>
      </c>
      <c r="B5256" s="14" t="s">
        <v>25018</v>
      </c>
      <c r="C5256" t="s">
        <v>25019</v>
      </c>
      <c r="D5256" s="14">
        <v>1</v>
      </c>
      <c r="E5256" t="s">
        <v>25020</v>
      </c>
      <c r="F5256" t="s">
        <v>21011</v>
      </c>
      <c r="H5256" s="12"/>
    </row>
    <row r="5257" spans="1:8" x14ac:dyDescent="0.3">
      <c r="A5257" s="49">
        <v>317285014000</v>
      </c>
      <c r="B5257" s="14" t="s">
        <v>20661</v>
      </c>
      <c r="D5257" s="14">
        <v>0</v>
      </c>
      <c r="H5257" s="12"/>
    </row>
    <row r="5258" spans="1:8" x14ac:dyDescent="0.3">
      <c r="A5258" s="49">
        <v>317285014000</v>
      </c>
      <c r="B5258" s="14" t="s">
        <v>20661</v>
      </c>
      <c r="C5258" t="s">
        <v>24962</v>
      </c>
      <c r="D5258" s="14">
        <v>2</v>
      </c>
      <c r="E5258" t="s">
        <v>23144</v>
      </c>
      <c r="F5258" t="s">
        <v>24291</v>
      </c>
      <c r="H5258" s="12"/>
    </row>
    <row r="5259" spans="1:8" x14ac:dyDescent="0.3">
      <c r="A5259" s="49">
        <v>317285014000</v>
      </c>
      <c r="B5259" s="14" t="s">
        <v>20661</v>
      </c>
      <c r="C5259" t="s">
        <v>24962</v>
      </c>
      <c r="E5259" t="s">
        <v>21046</v>
      </c>
      <c r="F5259" t="s">
        <v>24291</v>
      </c>
      <c r="H5259" s="12"/>
    </row>
    <row r="5260" spans="1:8" x14ac:dyDescent="0.3">
      <c r="A5260" s="49">
        <v>317285015000</v>
      </c>
      <c r="B5260" s="14" t="s">
        <v>24839</v>
      </c>
      <c r="C5260" t="s">
        <v>24840</v>
      </c>
      <c r="D5260" s="14">
        <v>2</v>
      </c>
      <c r="E5260" t="s">
        <v>24841</v>
      </c>
      <c r="F5260" t="s">
        <v>24842</v>
      </c>
      <c r="H5260" s="12"/>
    </row>
    <row r="5261" spans="1:8" x14ac:dyDescent="0.3">
      <c r="A5261" s="49">
        <v>317285015000</v>
      </c>
      <c r="B5261" s="14" t="s">
        <v>24839</v>
      </c>
      <c r="C5261" t="s">
        <v>24840</v>
      </c>
      <c r="E5261" t="s">
        <v>24843</v>
      </c>
      <c r="F5261" t="s">
        <v>24844</v>
      </c>
      <c r="H5261" s="12"/>
    </row>
    <row r="5262" spans="1:8" x14ac:dyDescent="0.3">
      <c r="A5262" s="49">
        <v>317285016000</v>
      </c>
      <c r="B5262" s="14" t="s">
        <v>24666</v>
      </c>
      <c r="C5262" t="s">
        <v>24667</v>
      </c>
      <c r="D5262" s="14">
        <v>2</v>
      </c>
      <c r="E5262" t="s">
        <v>24668</v>
      </c>
      <c r="F5262" t="s">
        <v>24669</v>
      </c>
      <c r="H5262" s="12"/>
    </row>
    <row r="5263" spans="1:8" x14ac:dyDescent="0.3">
      <c r="A5263" s="48">
        <v>317285016000</v>
      </c>
      <c r="B5263" s="14" t="s">
        <v>24666</v>
      </c>
      <c r="C5263" t="s">
        <v>24667</v>
      </c>
      <c r="E5263" t="s">
        <v>24670</v>
      </c>
      <c r="F5263" t="s">
        <v>24671</v>
      </c>
      <c r="H5263" s="12"/>
    </row>
    <row r="5264" spans="1:8" x14ac:dyDescent="0.3">
      <c r="A5264" s="49">
        <v>317285017000</v>
      </c>
      <c r="B5264" s="14" t="s">
        <v>24598</v>
      </c>
      <c r="C5264" t="s">
        <v>24599</v>
      </c>
      <c r="D5264" s="14">
        <v>1</v>
      </c>
      <c r="E5264" t="s">
        <v>21168</v>
      </c>
      <c r="F5264" t="s">
        <v>24600</v>
      </c>
      <c r="H5264" s="12"/>
    </row>
    <row r="5265" spans="1:8" x14ac:dyDescent="0.3">
      <c r="A5265" s="48">
        <v>317285018000</v>
      </c>
      <c r="B5265" s="14" t="s">
        <v>37288</v>
      </c>
      <c r="C5265" t="s">
        <v>37289</v>
      </c>
      <c r="D5265" s="14">
        <v>1</v>
      </c>
      <c r="E5265" t="s">
        <v>21271</v>
      </c>
      <c r="F5265" t="s">
        <v>37290</v>
      </c>
      <c r="H5265" s="12"/>
    </row>
    <row r="5266" spans="1:8" x14ac:dyDescent="0.3">
      <c r="A5266" s="49">
        <v>317285019000</v>
      </c>
      <c r="B5266" s="14" t="s">
        <v>20285</v>
      </c>
      <c r="D5266" s="14">
        <v>0</v>
      </c>
      <c r="H5266" s="12"/>
    </row>
    <row r="5267" spans="1:8" x14ac:dyDescent="0.3">
      <c r="A5267" s="49">
        <v>317286001000</v>
      </c>
      <c r="B5267" s="14" t="s">
        <v>20382</v>
      </c>
      <c r="D5267" s="14">
        <v>0</v>
      </c>
      <c r="H5267" s="12"/>
    </row>
    <row r="5268" spans="1:8" x14ac:dyDescent="0.3">
      <c r="A5268" s="48">
        <v>317286001000</v>
      </c>
      <c r="B5268" s="14" t="s">
        <v>20382</v>
      </c>
      <c r="C5268" t="s">
        <v>37113</v>
      </c>
      <c r="D5268" s="14">
        <v>2</v>
      </c>
      <c r="E5268" t="s">
        <v>22402</v>
      </c>
      <c r="F5268" t="s">
        <v>37114</v>
      </c>
      <c r="H5268" s="12"/>
    </row>
    <row r="5269" spans="1:8" x14ac:dyDescent="0.3">
      <c r="A5269" s="48">
        <v>317286001000</v>
      </c>
      <c r="B5269" s="14" t="s">
        <v>20382</v>
      </c>
      <c r="C5269" t="s">
        <v>37115</v>
      </c>
      <c r="E5269" t="s">
        <v>21051</v>
      </c>
      <c r="F5269" t="s">
        <v>37114</v>
      </c>
      <c r="H5269" s="12"/>
    </row>
    <row r="5270" spans="1:8" x14ac:dyDescent="0.3">
      <c r="A5270" s="49">
        <v>317286002000</v>
      </c>
      <c r="B5270" s="14" t="s">
        <v>37391</v>
      </c>
      <c r="C5270" t="s">
        <v>37392</v>
      </c>
      <c r="D5270" s="14">
        <v>2</v>
      </c>
      <c r="E5270" t="s">
        <v>21528</v>
      </c>
      <c r="F5270" t="s">
        <v>24087</v>
      </c>
      <c r="H5270" s="12"/>
    </row>
    <row r="5271" spans="1:8" x14ac:dyDescent="0.3">
      <c r="A5271" s="49">
        <v>317286002000</v>
      </c>
      <c r="B5271" s="14" t="s">
        <v>37391</v>
      </c>
      <c r="C5271" t="s">
        <v>37392</v>
      </c>
      <c r="E5271" t="s">
        <v>20945</v>
      </c>
      <c r="F5271" t="s">
        <v>24087</v>
      </c>
      <c r="H5271" s="12"/>
    </row>
    <row r="5272" spans="1:8" x14ac:dyDescent="0.3">
      <c r="A5272" s="49">
        <v>317286003000</v>
      </c>
      <c r="B5272" s="14" t="s">
        <v>37449</v>
      </c>
      <c r="C5272" t="s">
        <v>37450</v>
      </c>
      <c r="D5272" s="14">
        <v>1</v>
      </c>
      <c r="E5272" t="s">
        <v>22054</v>
      </c>
      <c r="F5272" t="s">
        <v>37451</v>
      </c>
      <c r="H5272" s="12"/>
    </row>
    <row r="5273" spans="1:8" x14ac:dyDescent="0.3">
      <c r="A5273" s="48">
        <v>317286004000</v>
      </c>
      <c r="B5273" s="14" t="s">
        <v>37181</v>
      </c>
      <c r="C5273" t="s">
        <v>37182</v>
      </c>
      <c r="D5273" s="14">
        <v>2</v>
      </c>
      <c r="E5273" t="s">
        <v>21047</v>
      </c>
      <c r="F5273" t="s">
        <v>25821</v>
      </c>
      <c r="G5273" t="s">
        <v>37183</v>
      </c>
      <c r="H5273" s="12"/>
    </row>
    <row r="5274" spans="1:8" x14ac:dyDescent="0.3">
      <c r="A5274" s="48">
        <v>317286004000</v>
      </c>
      <c r="B5274" s="14" t="s">
        <v>37181</v>
      </c>
      <c r="C5274" t="s">
        <v>37184</v>
      </c>
      <c r="E5274" t="s">
        <v>21325</v>
      </c>
      <c r="F5274" t="s">
        <v>37185</v>
      </c>
      <c r="G5274" t="s">
        <v>37186</v>
      </c>
      <c r="H5274" s="12"/>
    </row>
    <row r="5275" spans="1:8" x14ac:dyDescent="0.3">
      <c r="A5275" s="49">
        <v>317287001000</v>
      </c>
      <c r="B5275" s="14" t="s">
        <v>37516</v>
      </c>
      <c r="C5275" t="s">
        <v>37517</v>
      </c>
      <c r="D5275" s="14">
        <v>2</v>
      </c>
      <c r="E5275" t="s">
        <v>21613</v>
      </c>
      <c r="F5275" t="s">
        <v>37518</v>
      </c>
      <c r="H5275" s="12"/>
    </row>
    <row r="5276" spans="1:8" x14ac:dyDescent="0.3">
      <c r="A5276" s="49">
        <v>317287001000</v>
      </c>
      <c r="B5276" s="14" t="s">
        <v>37516</v>
      </c>
      <c r="C5276" t="s">
        <v>37517</v>
      </c>
      <c r="E5276" t="s">
        <v>37519</v>
      </c>
      <c r="F5276" t="s">
        <v>37518</v>
      </c>
      <c r="H5276" s="12"/>
    </row>
    <row r="5277" spans="1:8" x14ac:dyDescent="0.3">
      <c r="A5277" s="48">
        <v>317287002000</v>
      </c>
      <c r="B5277" s="14" t="s">
        <v>37377</v>
      </c>
      <c r="C5277" t="s">
        <v>37378</v>
      </c>
      <c r="D5277" s="14">
        <v>2</v>
      </c>
      <c r="E5277" t="s">
        <v>22477</v>
      </c>
      <c r="F5277" t="s">
        <v>37274</v>
      </c>
      <c r="H5277" s="12"/>
    </row>
    <row r="5278" spans="1:8" x14ac:dyDescent="0.3">
      <c r="A5278" s="48">
        <v>317287002000</v>
      </c>
      <c r="B5278" s="14" t="s">
        <v>37377</v>
      </c>
      <c r="C5278" t="s">
        <v>37378</v>
      </c>
      <c r="E5278" t="s">
        <v>21240</v>
      </c>
      <c r="F5278" t="s">
        <v>37379</v>
      </c>
      <c r="H5278" s="12"/>
    </row>
    <row r="5279" spans="1:8" x14ac:dyDescent="0.3">
      <c r="A5279" s="48">
        <v>317287003000</v>
      </c>
      <c r="B5279" s="14" t="s">
        <v>37187</v>
      </c>
      <c r="C5279" t="s">
        <v>37188</v>
      </c>
      <c r="D5279" s="14">
        <v>2</v>
      </c>
      <c r="E5279" t="s">
        <v>23966</v>
      </c>
      <c r="F5279" t="s">
        <v>37189</v>
      </c>
      <c r="H5279" s="12"/>
    </row>
    <row r="5280" spans="1:8" x14ac:dyDescent="0.3">
      <c r="A5280" s="48">
        <v>317287003000</v>
      </c>
      <c r="B5280" s="14" t="s">
        <v>37187</v>
      </c>
      <c r="C5280" t="s">
        <v>37190</v>
      </c>
      <c r="E5280" t="s">
        <v>31538</v>
      </c>
      <c r="F5280" t="s">
        <v>37189</v>
      </c>
      <c r="H5280" s="12"/>
    </row>
    <row r="5281" spans="1:8" x14ac:dyDescent="0.3">
      <c r="A5281" s="49">
        <v>317287004000</v>
      </c>
      <c r="B5281" s="14" t="s">
        <v>37097</v>
      </c>
      <c r="C5281" t="s">
        <v>37098</v>
      </c>
      <c r="D5281" s="14">
        <v>2</v>
      </c>
      <c r="E5281" t="s">
        <v>22477</v>
      </c>
      <c r="F5281" t="s">
        <v>23122</v>
      </c>
      <c r="H5281" s="12"/>
    </row>
    <row r="5282" spans="1:8" x14ac:dyDescent="0.3">
      <c r="A5282" s="49">
        <v>317287004000</v>
      </c>
      <c r="B5282" s="14" t="s">
        <v>37097</v>
      </c>
      <c r="C5282" t="s">
        <v>37098</v>
      </c>
      <c r="E5282" t="s">
        <v>22254</v>
      </c>
      <c r="F5282" t="s">
        <v>23122</v>
      </c>
      <c r="H5282" s="12"/>
    </row>
    <row r="5283" spans="1:8" x14ac:dyDescent="0.3">
      <c r="A5283" s="49">
        <v>317287005000</v>
      </c>
      <c r="B5283" s="14" t="s">
        <v>37068</v>
      </c>
      <c r="C5283" t="s">
        <v>37069</v>
      </c>
      <c r="D5283" s="14">
        <v>3</v>
      </c>
      <c r="E5283" t="s">
        <v>37070</v>
      </c>
      <c r="F5283" t="s">
        <v>21104</v>
      </c>
      <c r="H5283" s="12"/>
    </row>
    <row r="5284" spans="1:8" x14ac:dyDescent="0.3">
      <c r="A5284" s="49">
        <v>317287005000</v>
      </c>
      <c r="B5284" s="14" t="s">
        <v>37068</v>
      </c>
      <c r="C5284" t="s">
        <v>37069</v>
      </c>
      <c r="E5284" t="s">
        <v>21038</v>
      </c>
      <c r="F5284" t="s">
        <v>21104</v>
      </c>
      <c r="H5284" s="12"/>
    </row>
    <row r="5285" spans="1:8" x14ac:dyDescent="0.3">
      <c r="A5285" s="49">
        <v>317287005000</v>
      </c>
      <c r="B5285" s="14" t="s">
        <v>37068</v>
      </c>
      <c r="C5285" t="s">
        <v>37071</v>
      </c>
      <c r="E5285" t="s">
        <v>24776</v>
      </c>
      <c r="F5285" t="s">
        <v>31907</v>
      </c>
      <c r="H5285" s="12"/>
    </row>
    <row r="5286" spans="1:8" x14ac:dyDescent="0.3">
      <c r="A5286" s="49">
        <v>317287006000</v>
      </c>
      <c r="B5286" s="14" t="s">
        <v>20115</v>
      </c>
      <c r="D5286" s="14">
        <v>0</v>
      </c>
      <c r="H5286" s="12"/>
    </row>
    <row r="5287" spans="1:8" x14ac:dyDescent="0.3">
      <c r="A5287" s="48">
        <v>317287006000</v>
      </c>
      <c r="B5287" s="14" t="s">
        <v>20115</v>
      </c>
      <c r="C5287" t="s">
        <v>37028</v>
      </c>
      <c r="D5287" s="14">
        <v>2</v>
      </c>
      <c r="E5287" t="s">
        <v>20949</v>
      </c>
      <c r="F5287" t="s">
        <v>37029</v>
      </c>
      <c r="H5287" s="12"/>
    </row>
    <row r="5288" spans="1:8" x14ac:dyDescent="0.3">
      <c r="A5288" s="48">
        <v>317287006000</v>
      </c>
      <c r="B5288" s="14" t="s">
        <v>20115</v>
      </c>
      <c r="C5288" t="s">
        <v>37028</v>
      </c>
      <c r="E5288" t="s">
        <v>22395</v>
      </c>
      <c r="F5288" t="s">
        <v>37029</v>
      </c>
      <c r="H5288" s="12"/>
    </row>
    <row r="5289" spans="1:8" x14ac:dyDescent="0.3">
      <c r="A5289" s="48">
        <v>317287007000</v>
      </c>
      <c r="B5289" s="14" t="s">
        <v>36972</v>
      </c>
      <c r="C5289" t="s">
        <v>36973</v>
      </c>
      <c r="D5289" s="14">
        <v>4</v>
      </c>
      <c r="E5289" t="s">
        <v>36974</v>
      </c>
      <c r="F5289" t="s">
        <v>36975</v>
      </c>
      <c r="H5289" s="12"/>
    </row>
    <row r="5290" spans="1:8" x14ac:dyDescent="0.3">
      <c r="A5290" s="48">
        <v>317287007000</v>
      </c>
      <c r="B5290" s="14" t="s">
        <v>36972</v>
      </c>
      <c r="C5290" t="s">
        <v>36973</v>
      </c>
      <c r="E5290" t="s">
        <v>21358</v>
      </c>
      <c r="F5290" t="s">
        <v>36975</v>
      </c>
      <c r="G5290" t="s">
        <v>36976</v>
      </c>
      <c r="H5290" s="12"/>
    </row>
    <row r="5291" spans="1:8" x14ac:dyDescent="0.3">
      <c r="A5291" s="48">
        <v>317287007000</v>
      </c>
      <c r="B5291" s="14" t="s">
        <v>36972</v>
      </c>
      <c r="C5291" t="s">
        <v>36973</v>
      </c>
      <c r="E5291" t="s">
        <v>21002</v>
      </c>
      <c r="F5291" t="s">
        <v>36975</v>
      </c>
      <c r="G5291" t="s">
        <v>36977</v>
      </c>
      <c r="H5291" s="12"/>
    </row>
    <row r="5292" spans="1:8" x14ac:dyDescent="0.3">
      <c r="A5292" s="48">
        <v>317287007000</v>
      </c>
      <c r="B5292" s="14" t="s">
        <v>36972</v>
      </c>
      <c r="C5292" t="s">
        <v>36973</v>
      </c>
      <c r="E5292" t="s">
        <v>36978</v>
      </c>
      <c r="F5292" t="s">
        <v>36975</v>
      </c>
      <c r="H5292" s="12"/>
    </row>
    <row r="5293" spans="1:8" x14ac:dyDescent="0.3">
      <c r="A5293" s="49">
        <v>317287008000</v>
      </c>
      <c r="B5293" s="14" t="s">
        <v>20690</v>
      </c>
      <c r="D5293" s="14">
        <v>0</v>
      </c>
      <c r="H5293" s="12"/>
    </row>
    <row r="5294" spans="1:8" x14ac:dyDescent="0.3">
      <c r="A5294" s="49">
        <v>317290002000</v>
      </c>
      <c r="B5294" s="14" t="s">
        <v>24583</v>
      </c>
      <c r="C5294" t="s">
        <v>24584</v>
      </c>
      <c r="D5294" s="14">
        <v>2</v>
      </c>
      <c r="E5294" t="s">
        <v>24585</v>
      </c>
      <c r="F5294" t="s">
        <v>23706</v>
      </c>
      <c r="H5294" s="12"/>
    </row>
    <row r="5295" spans="1:8" x14ac:dyDescent="0.3">
      <c r="A5295" s="49">
        <v>317290002000</v>
      </c>
      <c r="B5295" s="14" t="s">
        <v>24583</v>
      </c>
      <c r="C5295" t="s">
        <v>24584</v>
      </c>
      <c r="E5295" t="s">
        <v>20949</v>
      </c>
      <c r="F5295" t="s">
        <v>23706</v>
      </c>
      <c r="H5295" s="12"/>
    </row>
    <row r="5296" spans="1:8" x14ac:dyDescent="0.3">
      <c r="A5296" s="49">
        <v>317290003000</v>
      </c>
      <c r="B5296" s="14" t="s">
        <v>24429</v>
      </c>
      <c r="C5296" t="s">
        <v>24430</v>
      </c>
      <c r="D5296" s="14">
        <v>1</v>
      </c>
      <c r="E5296" t="s">
        <v>20924</v>
      </c>
      <c r="F5296" t="s">
        <v>24431</v>
      </c>
      <c r="H5296" s="12"/>
    </row>
    <row r="5297" spans="1:8" x14ac:dyDescent="0.3">
      <c r="A5297" s="48">
        <v>317290006000</v>
      </c>
      <c r="B5297" s="14" t="s">
        <v>24139</v>
      </c>
      <c r="C5297" t="s">
        <v>24140</v>
      </c>
      <c r="D5297" s="14">
        <v>2</v>
      </c>
      <c r="E5297" t="s">
        <v>21320</v>
      </c>
      <c r="F5297" t="s">
        <v>24141</v>
      </c>
      <c r="H5297" s="12"/>
    </row>
    <row r="5298" spans="1:8" x14ac:dyDescent="0.3">
      <c r="A5298" s="48">
        <v>317290006000</v>
      </c>
      <c r="B5298" s="14" t="s">
        <v>24139</v>
      </c>
      <c r="C5298" t="s">
        <v>24140</v>
      </c>
      <c r="E5298" t="s">
        <v>21100</v>
      </c>
      <c r="F5298" t="s">
        <v>21328</v>
      </c>
      <c r="H5298" s="12"/>
    </row>
    <row r="5299" spans="1:8" x14ac:dyDescent="0.3">
      <c r="A5299" s="49">
        <v>317290007000</v>
      </c>
      <c r="B5299" s="14" t="s">
        <v>24096</v>
      </c>
      <c r="C5299" t="s">
        <v>24097</v>
      </c>
      <c r="D5299" s="14">
        <v>2</v>
      </c>
      <c r="E5299" t="s">
        <v>23808</v>
      </c>
      <c r="F5299" t="s">
        <v>24098</v>
      </c>
      <c r="H5299" s="12"/>
    </row>
    <row r="5300" spans="1:8" x14ac:dyDescent="0.3">
      <c r="A5300" s="49">
        <v>317290007000</v>
      </c>
      <c r="B5300" s="14" t="s">
        <v>24096</v>
      </c>
      <c r="C5300" t="s">
        <v>24097</v>
      </c>
      <c r="E5300" t="s">
        <v>24099</v>
      </c>
      <c r="F5300" t="s">
        <v>24098</v>
      </c>
      <c r="H5300" s="12"/>
    </row>
    <row r="5301" spans="1:8" x14ac:dyDescent="0.3">
      <c r="A5301" s="49">
        <v>317290008000</v>
      </c>
      <c r="B5301" s="14" t="s">
        <v>20817</v>
      </c>
      <c r="D5301" s="14">
        <v>0</v>
      </c>
      <c r="H5301" s="12"/>
    </row>
    <row r="5302" spans="1:8" x14ac:dyDescent="0.3">
      <c r="A5302" s="48">
        <v>317290010000</v>
      </c>
      <c r="B5302" s="14" t="s">
        <v>34825</v>
      </c>
      <c r="C5302" t="s">
        <v>34826</v>
      </c>
      <c r="D5302" s="14">
        <v>2</v>
      </c>
      <c r="E5302" t="s">
        <v>21789</v>
      </c>
      <c r="F5302" t="s">
        <v>34827</v>
      </c>
      <c r="H5302" s="12"/>
    </row>
    <row r="5303" spans="1:8" x14ac:dyDescent="0.3">
      <c r="A5303" s="49">
        <v>317290010000</v>
      </c>
      <c r="B5303" s="14" t="s">
        <v>34825</v>
      </c>
      <c r="C5303" t="s">
        <v>34826</v>
      </c>
      <c r="E5303" t="s">
        <v>21406</v>
      </c>
      <c r="F5303" t="s">
        <v>34827</v>
      </c>
      <c r="H5303" s="12"/>
    </row>
    <row r="5304" spans="1:8" x14ac:dyDescent="0.3">
      <c r="A5304" s="49">
        <v>317290011000</v>
      </c>
      <c r="B5304" s="14" t="s">
        <v>34765</v>
      </c>
      <c r="C5304" t="s">
        <v>34766</v>
      </c>
      <c r="D5304" s="14">
        <v>2</v>
      </c>
      <c r="E5304" t="s">
        <v>20945</v>
      </c>
      <c r="F5304" t="s">
        <v>23432</v>
      </c>
      <c r="H5304" s="12"/>
    </row>
    <row r="5305" spans="1:8" x14ac:dyDescent="0.3">
      <c r="A5305" s="49">
        <v>317290011000</v>
      </c>
      <c r="B5305" s="14" t="s">
        <v>34765</v>
      </c>
      <c r="C5305" t="s">
        <v>34766</v>
      </c>
      <c r="E5305" t="s">
        <v>29300</v>
      </c>
      <c r="F5305" t="s">
        <v>23432</v>
      </c>
      <c r="H5305" s="12"/>
    </row>
    <row r="5306" spans="1:8" x14ac:dyDescent="0.3">
      <c r="A5306" s="49">
        <v>317290012000</v>
      </c>
      <c r="B5306" s="14" t="s">
        <v>34737</v>
      </c>
      <c r="C5306" t="s">
        <v>34738</v>
      </c>
      <c r="D5306" s="14">
        <v>2</v>
      </c>
      <c r="E5306" t="s">
        <v>24609</v>
      </c>
      <c r="F5306" t="s">
        <v>21910</v>
      </c>
      <c r="H5306" s="12"/>
    </row>
    <row r="5307" spans="1:8" x14ac:dyDescent="0.3">
      <c r="A5307" s="49">
        <v>317290012000</v>
      </c>
      <c r="B5307" s="14" t="s">
        <v>34737</v>
      </c>
      <c r="C5307" t="s">
        <v>34739</v>
      </c>
      <c r="E5307" t="s">
        <v>21203</v>
      </c>
      <c r="F5307" t="s">
        <v>34740</v>
      </c>
      <c r="H5307" s="12"/>
    </row>
    <row r="5308" spans="1:8" x14ac:dyDescent="0.3">
      <c r="A5308" s="48">
        <v>317290013000</v>
      </c>
      <c r="B5308" s="14" t="s">
        <v>34718</v>
      </c>
      <c r="C5308" t="s">
        <v>34719</v>
      </c>
      <c r="D5308" s="14">
        <v>1</v>
      </c>
      <c r="E5308" t="s">
        <v>22218</v>
      </c>
      <c r="F5308" t="s">
        <v>34720</v>
      </c>
      <c r="H5308" s="12"/>
    </row>
    <row r="5309" spans="1:8" x14ac:dyDescent="0.3">
      <c r="A5309" s="49">
        <v>317290014000</v>
      </c>
      <c r="B5309" s="14" t="s">
        <v>34678</v>
      </c>
      <c r="C5309" t="s">
        <v>34679</v>
      </c>
      <c r="D5309" s="14">
        <v>4</v>
      </c>
      <c r="E5309" t="s">
        <v>21047</v>
      </c>
      <c r="F5309" t="s">
        <v>32396</v>
      </c>
      <c r="H5309" s="12"/>
    </row>
    <row r="5310" spans="1:8" x14ac:dyDescent="0.3">
      <c r="A5310" s="49">
        <v>317290014000</v>
      </c>
      <c r="B5310" s="14" t="s">
        <v>34678</v>
      </c>
      <c r="C5310" t="s">
        <v>34680</v>
      </c>
      <c r="E5310" t="s">
        <v>24886</v>
      </c>
      <c r="F5310" t="s">
        <v>34681</v>
      </c>
      <c r="H5310" s="12"/>
    </row>
    <row r="5311" spans="1:8" x14ac:dyDescent="0.3">
      <c r="A5311" s="49">
        <v>317290014000</v>
      </c>
      <c r="B5311" s="14" t="s">
        <v>34678</v>
      </c>
      <c r="C5311" t="s">
        <v>34680</v>
      </c>
      <c r="E5311" t="s">
        <v>21038</v>
      </c>
      <c r="F5311" t="s">
        <v>34681</v>
      </c>
      <c r="H5311" s="12"/>
    </row>
    <row r="5312" spans="1:8" x14ac:dyDescent="0.3">
      <c r="A5312" s="49">
        <v>317290014000</v>
      </c>
      <c r="B5312" s="14" t="s">
        <v>34678</v>
      </c>
      <c r="C5312" t="s">
        <v>34680</v>
      </c>
      <c r="E5312" t="s">
        <v>20955</v>
      </c>
      <c r="F5312" t="s">
        <v>34681</v>
      </c>
      <c r="H5312" s="12"/>
    </row>
    <row r="5313" spans="1:8" x14ac:dyDescent="0.3">
      <c r="A5313" s="49">
        <v>317290015000</v>
      </c>
      <c r="B5313" s="14" t="s">
        <v>34616</v>
      </c>
      <c r="C5313" t="s">
        <v>34617</v>
      </c>
      <c r="D5313" s="14">
        <v>3</v>
      </c>
      <c r="E5313" t="s">
        <v>34618</v>
      </c>
      <c r="F5313" t="s">
        <v>34619</v>
      </c>
      <c r="H5313" s="12"/>
    </row>
    <row r="5314" spans="1:8" x14ac:dyDescent="0.3">
      <c r="A5314" s="49">
        <v>317290015000</v>
      </c>
      <c r="B5314" s="14" t="s">
        <v>34616</v>
      </c>
      <c r="C5314" t="s">
        <v>34617</v>
      </c>
      <c r="E5314" t="s">
        <v>27076</v>
      </c>
      <c r="F5314" t="s">
        <v>34619</v>
      </c>
      <c r="H5314" s="12"/>
    </row>
    <row r="5315" spans="1:8" x14ac:dyDescent="0.3">
      <c r="A5315" s="49">
        <v>317290015000</v>
      </c>
      <c r="B5315" s="14" t="s">
        <v>34616</v>
      </c>
      <c r="C5315" t="s">
        <v>34617</v>
      </c>
      <c r="E5315" t="s">
        <v>20962</v>
      </c>
      <c r="F5315" t="s">
        <v>34619</v>
      </c>
      <c r="H5315" s="12"/>
    </row>
    <row r="5316" spans="1:8" x14ac:dyDescent="0.3">
      <c r="A5316" s="49">
        <v>317290017000</v>
      </c>
      <c r="B5316" s="14" t="s">
        <v>34473</v>
      </c>
      <c r="C5316" t="s">
        <v>34474</v>
      </c>
      <c r="D5316" s="14">
        <v>3</v>
      </c>
      <c r="E5316" t="s">
        <v>34475</v>
      </c>
      <c r="F5316" t="s">
        <v>34476</v>
      </c>
      <c r="H5316" s="12"/>
    </row>
    <row r="5317" spans="1:8" x14ac:dyDescent="0.3">
      <c r="A5317" s="49">
        <v>317290017000</v>
      </c>
      <c r="B5317" s="14" t="s">
        <v>34473</v>
      </c>
      <c r="C5317" t="s">
        <v>34474</v>
      </c>
      <c r="E5317" t="s">
        <v>20957</v>
      </c>
      <c r="F5317" t="s">
        <v>34476</v>
      </c>
      <c r="H5317" s="12"/>
    </row>
    <row r="5318" spans="1:8" x14ac:dyDescent="0.3">
      <c r="A5318" s="49">
        <v>317290017000</v>
      </c>
      <c r="B5318" s="14" t="s">
        <v>34473</v>
      </c>
      <c r="C5318" t="s">
        <v>34474</v>
      </c>
      <c r="E5318" t="s">
        <v>21419</v>
      </c>
      <c r="F5318" t="s">
        <v>34476</v>
      </c>
      <c r="H5318" s="12"/>
    </row>
    <row r="5319" spans="1:8" x14ac:dyDescent="0.3">
      <c r="A5319" s="48">
        <v>317290018000</v>
      </c>
      <c r="B5319" s="14" t="s">
        <v>34392</v>
      </c>
      <c r="C5319" t="s">
        <v>34393</v>
      </c>
      <c r="D5319" s="14">
        <v>3</v>
      </c>
      <c r="E5319" t="s">
        <v>22420</v>
      </c>
      <c r="F5319" t="s">
        <v>34394</v>
      </c>
      <c r="H5319" s="12"/>
    </row>
    <row r="5320" spans="1:8" x14ac:dyDescent="0.3">
      <c r="A5320" s="49">
        <v>317290018000</v>
      </c>
      <c r="B5320" s="14" t="s">
        <v>34392</v>
      </c>
      <c r="C5320" t="s">
        <v>34393</v>
      </c>
      <c r="E5320" t="s">
        <v>22091</v>
      </c>
      <c r="F5320" t="s">
        <v>34394</v>
      </c>
      <c r="H5320" s="12"/>
    </row>
    <row r="5321" spans="1:8" x14ac:dyDescent="0.3">
      <c r="A5321" s="48">
        <v>317290018000</v>
      </c>
      <c r="B5321" s="14" t="s">
        <v>34392</v>
      </c>
      <c r="C5321" t="s">
        <v>34393</v>
      </c>
      <c r="E5321" t="s">
        <v>21151</v>
      </c>
      <c r="F5321" t="s">
        <v>34394</v>
      </c>
      <c r="H5321" s="12"/>
    </row>
    <row r="5322" spans="1:8" x14ac:dyDescent="0.3">
      <c r="A5322" s="49">
        <v>317290019000</v>
      </c>
      <c r="B5322" s="14" t="s">
        <v>34305</v>
      </c>
      <c r="C5322" t="s">
        <v>34306</v>
      </c>
      <c r="D5322" s="14">
        <v>2</v>
      </c>
      <c r="E5322" t="s">
        <v>21203</v>
      </c>
      <c r="F5322" t="s">
        <v>21807</v>
      </c>
      <c r="H5322" s="12"/>
    </row>
    <row r="5323" spans="1:8" x14ac:dyDescent="0.3">
      <c r="A5323" s="48">
        <v>317290019000</v>
      </c>
      <c r="B5323" s="14" t="s">
        <v>34305</v>
      </c>
      <c r="C5323" t="s">
        <v>34306</v>
      </c>
      <c r="E5323" t="s">
        <v>23738</v>
      </c>
      <c r="F5323" t="s">
        <v>21807</v>
      </c>
      <c r="H5323" s="12"/>
    </row>
    <row r="5324" spans="1:8" x14ac:dyDescent="0.3">
      <c r="A5324" s="49">
        <v>317290020000</v>
      </c>
      <c r="B5324" s="14" t="s">
        <v>23596</v>
      </c>
      <c r="C5324" t="s">
        <v>23597</v>
      </c>
      <c r="D5324" s="14">
        <v>1</v>
      </c>
      <c r="E5324" t="s">
        <v>23598</v>
      </c>
      <c r="F5324" t="s">
        <v>23599</v>
      </c>
      <c r="H5324" s="12"/>
    </row>
    <row r="5325" spans="1:8" x14ac:dyDescent="0.3">
      <c r="A5325" s="49">
        <v>317290021000</v>
      </c>
      <c r="B5325" s="14" t="s">
        <v>23522</v>
      </c>
      <c r="C5325" t="s">
        <v>23523</v>
      </c>
      <c r="D5325" s="14">
        <v>4</v>
      </c>
      <c r="E5325" t="s">
        <v>21628</v>
      </c>
      <c r="F5325" t="s">
        <v>23524</v>
      </c>
      <c r="H5325" s="12"/>
    </row>
    <row r="5326" spans="1:8" x14ac:dyDescent="0.3">
      <c r="A5326" s="49">
        <v>317290021000</v>
      </c>
      <c r="B5326" s="14" t="s">
        <v>23522</v>
      </c>
      <c r="C5326" t="s">
        <v>23525</v>
      </c>
      <c r="E5326" t="s">
        <v>21911</v>
      </c>
      <c r="F5326" t="s">
        <v>23524</v>
      </c>
      <c r="H5326" s="12"/>
    </row>
    <row r="5327" spans="1:8" x14ac:dyDescent="0.3">
      <c r="A5327" s="48">
        <v>317290021000</v>
      </c>
      <c r="B5327" s="14" t="s">
        <v>23522</v>
      </c>
      <c r="C5327" t="s">
        <v>23523</v>
      </c>
      <c r="E5327" t="s">
        <v>21240</v>
      </c>
      <c r="F5327" t="s">
        <v>23524</v>
      </c>
      <c r="H5327" s="12"/>
    </row>
    <row r="5328" spans="1:8" x14ac:dyDescent="0.3">
      <c r="A5328" s="49">
        <v>317290021000</v>
      </c>
      <c r="B5328" s="14" t="s">
        <v>23522</v>
      </c>
      <c r="C5328" t="s">
        <v>23523</v>
      </c>
      <c r="E5328" t="s">
        <v>23526</v>
      </c>
      <c r="F5328" t="s">
        <v>23524</v>
      </c>
      <c r="H5328" s="12"/>
    </row>
    <row r="5329" spans="1:8" x14ac:dyDescent="0.3">
      <c r="A5329" s="49">
        <v>317290022000</v>
      </c>
      <c r="B5329" s="14" t="s">
        <v>23690</v>
      </c>
      <c r="C5329" t="s">
        <v>23691</v>
      </c>
      <c r="D5329" s="14">
        <v>2</v>
      </c>
      <c r="E5329" t="s">
        <v>20957</v>
      </c>
      <c r="F5329" t="s">
        <v>23692</v>
      </c>
      <c r="H5329" s="12"/>
    </row>
    <row r="5330" spans="1:8" x14ac:dyDescent="0.3">
      <c r="A5330" s="49">
        <v>317290022000</v>
      </c>
      <c r="B5330" s="14" t="s">
        <v>23690</v>
      </c>
      <c r="C5330" t="s">
        <v>23691</v>
      </c>
      <c r="E5330" t="s">
        <v>21973</v>
      </c>
      <c r="F5330" t="s">
        <v>23692</v>
      </c>
      <c r="H5330" s="12"/>
    </row>
    <row r="5331" spans="1:8" x14ac:dyDescent="0.3">
      <c r="A5331" s="49">
        <v>317290023000</v>
      </c>
      <c r="B5331" s="14" t="s">
        <v>34267</v>
      </c>
      <c r="C5331" t="s">
        <v>34268</v>
      </c>
      <c r="D5331" s="14">
        <v>1</v>
      </c>
      <c r="E5331" t="s">
        <v>24501</v>
      </c>
      <c r="F5331" t="s">
        <v>34269</v>
      </c>
      <c r="H5331" s="12"/>
    </row>
    <row r="5332" spans="1:8" x14ac:dyDescent="0.3">
      <c r="A5332" s="49">
        <v>317290024000</v>
      </c>
      <c r="B5332" s="14" t="s">
        <v>34331</v>
      </c>
      <c r="C5332" t="s">
        <v>34332</v>
      </c>
      <c r="D5332" s="14">
        <v>2</v>
      </c>
      <c r="E5332" t="s">
        <v>22755</v>
      </c>
      <c r="F5332" t="s">
        <v>23166</v>
      </c>
      <c r="H5332" s="12"/>
    </row>
    <row r="5333" spans="1:8" x14ac:dyDescent="0.3">
      <c r="A5333" s="49">
        <v>317290024000</v>
      </c>
      <c r="B5333" s="14" t="s">
        <v>34331</v>
      </c>
      <c r="C5333" t="s">
        <v>34332</v>
      </c>
      <c r="E5333" t="s">
        <v>21196</v>
      </c>
      <c r="F5333" t="s">
        <v>23166</v>
      </c>
      <c r="H5333" s="12"/>
    </row>
    <row r="5334" spans="1:8" x14ac:dyDescent="0.3">
      <c r="A5334" s="49">
        <v>317290025000</v>
      </c>
      <c r="B5334" s="14" t="s">
        <v>34430</v>
      </c>
      <c r="C5334" t="s">
        <v>34431</v>
      </c>
      <c r="D5334" s="14">
        <v>2</v>
      </c>
      <c r="E5334" t="s">
        <v>21141</v>
      </c>
      <c r="F5334" t="s">
        <v>20924</v>
      </c>
      <c r="H5334" s="12"/>
    </row>
    <row r="5335" spans="1:8" x14ac:dyDescent="0.3">
      <c r="A5335" s="49">
        <v>317290025000</v>
      </c>
      <c r="B5335" s="14" t="s">
        <v>34430</v>
      </c>
      <c r="C5335" t="s">
        <v>34431</v>
      </c>
      <c r="E5335" t="s">
        <v>24189</v>
      </c>
      <c r="F5335" t="s">
        <v>20924</v>
      </c>
      <c r="H5335" s="12"/>
    </row>
    <row r="5336" spans="1:8" x14ac:dyDescent="0.3">
      <c r="A5336" s="49">
        <v>317290026000</v>
      </c>
      <c r="B5336" s="14" t="s">
        <v>34558</v>
      </c>
      <c r="C5336" t="s">
        <v>34559</v>
      </c>
      <c r="D5336" s="14">
        <v>1</v>
      </c>
      <c r="E5336" t="s">
        <v>23135</v>
      </c>
      <c r="F5336" t="s">
        <v>34560</v>
      </c>
      <c r="H5336" s="12"/>
    </row>
    <row r="5337" spans="1:8" x14ac:dyDescent="0.3">
      <c r="A5337" s="49">
        <v>317290027000</v>
      </c>
      <c r="B5337" s="14" t="s">
        <v>34670</v>
      </c>
      <c r="C5337" t="s">
        <v>34671</v>
      </c>
      <c r="D5337" s="14">
        <v>1</v>
      </c>
      <c r="E5337" t="s">
        <v>21844</v>
      </c>
      <c r="F5337" t="s">
        <v>20984</v>
      </c>
      <c r="H5337" s="12"/>
    </row>
    <row r="5338" spans="1:8" x14ac:dyDescent="0.3">
      <c r="A5338" s="48">
        <v>317290028000</v>
      </c>
      <c r="B5338" s="14" t="s">
        <v>34749</v>
      </c>
      <c r="C5338" t="s">
        <v>34750</v>
      </c>
      <c r="D5338" s="14">
        <v>3</v>
      </c>
      <c r="E5338" t="s">
        <v>22771</v>
      </c>
      <c r="F5338" t="s">
        <v>34751</v>
      </c>
      <c r="H5338" s="12"/>
    </row>
    <row r="5339" spans="1:8" x14ac:dyDescent="0.3">
      <c r="A5339" s="48">
        <v>317290028000</v>
      </c>
      <c r="B5339" s="14" t="s">
        <v>34749</v>
      </c>
      <c r="C5339" t="s">
        <v>34750</v>
      </c>
      <c r="E5339" t="s">
        <v>21656</v>
      </c>
      <c r="F5339" t="s">
        <v>34751</v>
      </c>
      <c r="H5339" s="12"/>
    </row>
    <row r="5340" spans="1:8" x14ac:dyDescent="0.3">
      <c r="A5340" s="49">
        <v>317290028000</v>
      </c>
      <c r="B5340" s="14" t="s">
        <v>34749</v>
      </c>
      <c r="C5340" t="s">
        <v>34750</v>
      </c>
      <c r="E5340" t="s">
        <v>21471</v>
      </c>
      <c r="F5340" t="s">
        <v>34751</v>
      </c>
      <c r="H5340" s="12"/>
    </row>
    <row r="5341" spans="1:8" x14ac:dyDescent="0.3">
      <c r="A5341" s="49">
        <v>317290029000</v>
      </c>
      <c r="B5341" s="14" t="s">
        <v>34800</v>
      </c>
      <c r="C5341" t="s">
        <v>34801</v>
      </c>
      <c r="D5341" s="14">
        <v>2</v>
      </c>
      <c r="E5341" t="s">
        <v>20957</v>
      </c>
      <c r="F5341" t="s">
        <v>34802</v>
      </c>
      <c r="H5341" s="12"/>
    </row>
    <row r="5342" spans="1:8" x14ac:dyDescent="0.3">
      <c r="A5342" s="49">
        <v>317290029000</v>
      </c>
      <c r="B5342" s="14" t="s">
        <v>34800</v>
      </c>
      <c r="C5342" t="s">
        <v>34801</v>
      </c>
      <c r="E5342" t="s">
        <v>21196</v>
      </c>
      <c r="F5342" t="s">
        <v>34802</v>
      </c>
      <c r="H5342" s="12"/>
    </row>
    <row r="5343" spans="1:8" x14ac:dyDescent="0.3">
      <c r="A5343" s="49">
        <v>317290030000</v>
      </c>
      <c r="B5343" s="14" t="s">
        <v>34858</v>
      </c>
      <c r="C5343" t="s">
        <v>34859</v>
      </c>
      <c r="D5343" s="14">
        <v>1</v>
      </c>
      <c r="E5343" t="s">
        <v>22823</v>
      </c>
      <c r="F5343" t="s">
        <v>34860</v>
      </c>
      <c r="H5343" s="12"/>
    </row>
    <row r="5344" spans="1:8" x14ac:dyDescent="0.3">
      <c r="A5344" s="49">
        <v>317290031000</v>
      </c>
      <c r="B5344" s="14" t="s">
        <v>23970</v>
      </c>
      <c r="C5344" t="s">
        <v>23971</v>
      </c>
      <c r="D5344" s="14">
        <v>4</v>
      </c>
      <c r="E5344" t="s">
        <v>21192</v>
      </c>
      <c r="F5344" t="s">
        <v>23972</v>
      </c>
      <c r="H5344" s="12"/>
    </row>
    <row r="5345" spans="1:8" x14ac:dyDescent="0.3">
      <c r="A5345" s="49">
        <v>317290031000</v>
      </c>
      <c r="B5345" s="14" t="s">
        <v>23970</v>
      </c>
      <c r="C5345" t="s">
        <v>23971</v>
      </c>
      <c r="E5345" t="s">
        <v>21038</v>
      </c>
      <c r="F5345" t="s">
        <v>23972</v>
      </c>
      <c r="H5345" s="12"/>
    </row>
    <row r="5346" spans="1:8" x14ac:dyDescent="0.3">
      <c r="A5346" s="49">
        <v>317290031000</v>
      </c>
      <c r="B5346" s="14" t="s">
        <v>23970</v>
      </c>
      <c r="C5346" t="s">
        <v>23971</v>
      </c>
      <c r="E5346" t="s">
        <v>21569</v>
      </c>
      <c r="F5346" t="s">
        <v>23972</v>
      </c>
      <c r="H5346" s="12"/>
    </row>
    <row r="5347" spans="1:8" x14ac:dyDescent="0.3">
      <c r="A5347" s="49">
        <v>317290031000</v>
      </c>
      <c r="B5347" s="14" t="s">
        <v>23970</v>
      </c>
      <c r="C5347" t="s">
        <v>23971</v>
      </c>
      <c r="E5347" t="s">
        <v>20931</v>
      </c>
      <c r="F5347" t="s">
        <v>23972</v>
      </c>
      <c r="H5347" s="12"/>
    </row>
    <row r="5348" spans="1:8" x14ac:dyDescent="0.3">
      <c r="A5348" s="48">
        <v>317290032000</v>
      </c>
      <c r="B5348" s="14" t="s">
        <v>35186</v>
      </c>
      <c r="C5348" t="s">
        <v>35187</v>
      </c>
      <c r="D5348" s="14">
        <v>2</v>
      </c>
      <c r="E5348" t="s">
        <v>21192</v>
      </c>
      <c r="F5348" t="s">
        <v>35188</v>
      </c>
      <c r="H5348" s="12"/>
    </row>
    <row r="5349" spans="1:8" x14ac:dyDescent="0.3">
      <c r="A5349" s="49">
        <v>317290032000</v>
      </c>
      <c r="B5349" s="14" t="s">
        <v>35186</v>
      </c>
      <c r="C5349" t="s">
        <v>35189</v>
      </c>
      <c r="E5349" t="s">
        <v>24937</v>
      </c>
      <c r="F5349" t="s">
        <v>35188</v>
      </c>
      <c r="H5349" s="12"/>
    </row>
    <row r="5350" spans="1:8" x14ac:dyDescent="0.3">
      <c r="A5350" s="49">
        <v>317290033000</v>
      </c>
      <c r="B5350" s="14" t="s">
        <v>35257</v>
      </c>
      <c r="C5350" t="s">
        <v>35258</v>
      </c>
      <c r="D5350" s="14">
        <v>1</v>
      </c>
      <c r="E5350" t="s">
        <v>20949</v>
      </c>
      <c r="F5350" t="s">
        <v>23336</v>
      </c>
      <c r="H5350" s="12"/>
    </row>
    <row r="5351" spans="1:8" x14ac:dyDescent="0.3">
      <c r="A5351" s="49">
        <v>317290034000</v>
      </c>
      <c r="B5351" s="14" t="s">
        <v>23977</v>
      </c>
      <c r="C5351" t="s">
        <v>23978</v>
      </c>
      <c r="D5351" s="14">
        <v>3</v>
      </c>
      <c r="E5351" t="s">
        <v>23979</v>
      </c>
      <c r="F5351" t="s">
        <v>23432</v>
      </c>
      <c r="H5351" s="12"/>
    </row>
    <row r="5352" spans="1:8" x14ac:dyDescent="0.3">
      <c r="A5352" s="49">
        <v>317290034000</v>
      </c>
      <c r="B5352" s="14" t="s">
        <v>23977</v>
      </c>
      <c r="C5352" t="s">
        <v>23978</v>
      </c>
      <c r="E5352" t="s">
        <v>22795</v>
      </c>
      <c r="F5352" t="s">
        <v>23432</v>
      </c>
      <c r="H5352" s="12"/>
    </row>
    <row r="5353" spans="1:8" x14ac:dyDescent="0.3">
      <c r="A5353" s="49">
        <v>317290034000</v>
      </c>
      <c r="B5353" s="14" t="s">
        <v>23977</v>
      </c>
      <c r="C5353" t="s">
        <v>23978</v>
      </c>
      <c r="E5353" t="s">
        <v>21763</v>
      </c>
      <c r="F5353" t="s">
        <v>23432</v>
      </c>
      <c r="H5353" s="12"/>
    </row>
    <row r="5354" spans="1:8" x14ac:dyDescent="0.3">
      <c r="A5354" s="49">
        <v>317290035000</v>
      </c>
      <c r="B5354" s="14" t="s">
        <v>23947</v>
      </c>
      <c r="C5354" t="s">
        <v>23948</v>
      </c>
      <c r="D5354" s="14">
        <v>1</v>
      </c>
      <c r="E5354" t="s">
        <v>20962</v>
      </c>
      <c r="F5354" t="s">
        <v>23949</v>
      </c>
      <c r="H5354" s="12"/>
    </row>
    <row r="5355" spans="1:8" x14ac:dyDescent="0.3">
      <c r="A5355" s="49">
        <v>317290035000</v>
      </c>
      <c r="B5355" s="14" t="s">
        <v>23947</v>
      </c>
      <c r="C5355" t="s">
        <v>23959</v>
      </c>
      <c r="D5355" s="14">
        <v>1</v>
      </c>
      <c r="E5355" t="s">
        <v>21229</v>
      </c>
      <c r="F5355" t="s">
        <v>23949</v>
      </c>
      <c r="H5355" s="12"/>
    </row>
    <row r="5356" spans="1:8" x14ac:dyDescent="0.3">
      <c r="A5356" s="49">
        <v>317290036000</v>
      </c>
      <c r="B5356" s="14" t="s">
        <v>23892</v>
      </c>
      <c r="C5356" t="s">
        <v>23893</v>
      </c>
      <c r="D5356" s="14">
        <v>2</v>
      </c>
      <c r="E5356" t="s">
        <v>23894</v>
      </c>
      <c r="F5356" t="s">
        <v>22829</v>
      </c>
      <c r="H5356" s="12"/>
    </row>
    <row r="5357" spans="1:8" x14ac:dyDescent="0.3">
      <c r="A5357" s="49">
        <v>317290036000</v>
      </c>
      <c r="B5357" s="14" t="s">
        <v>23892</v>
      </c>
      <c r="C5357" t="s">
        <v>23893</v>
      </c>
      <c r="E5357" t="s">
        <v>22148</v>
      </c>
      <c r="F5357" t="s">
        <v>22829</v>
      </c>
      <c r="H5357" s="12"/>
    </row>
    <row r="5358" spans="1:8" x14ac:dyDescent="0.3">
      <c r="A5358" s="49">
        <v>317290037000</v>
      </c>
      <c r="B5358" s="14" t="s">
        <v>23866</v>
      </c>
      <c r="C5358" t="s">
        <v>23867</v>
      </c>
      <c r="D5358" s="14">
        <v>3</v>
      </c>
      <c r="E5358" t="s">
        <v>23868</v>
      </c>
      <c r="F5358" t="s">
        <v>23869</v>
      </c>
      <c r="H5358" s="12"/>
    </row>
    <row r="5359" spans="1:8" x14ac:dyDescent="0.3">
      <c r="A5359" s="49">
        <v>317290037000</v>
      </c>
      <c r="B5359" s="14" t="s">
        <v>23866</v>
      </c>
      <c r="C5359" t="s">
        <v>23867</v>
      </c>
      <c r="E5359" t="s">
        <v>21047</v>
      </c>
      <c r="F5359" t="s">
        <v>23869</v>
      </c>
      <c r="H5359" s="12"/>
    </row>
    <row r="5360" spans="1:8" x14ac:dyDescent="0.3">
      <c r="A5360" s="49">
        <v>317290037000</v>
      </c>
      <c r="B5360" s="14" t="s">
        <v>23866</v>
      </c>
      <c r="C5360" t="s">
        <v>23870</v>
      </c>
      <c r="E5360" t="s">
        <v>21264</v>
      </c>
      <c r="F5360" t="s">
        <v>23869</v>
      </c>
      <c r="H5360" s="12"/>
    </row>
    <row r="5361" spans="1:8" x14ac:dyDescent="0.3">
      <c r="A5361" s="48">
        <v>317290038000</v>
      </c>
      <c r="B5361" s="14" t="s">
        <v>23831</v>
      </c>
      <c r="C5361" t="s">
        <v>23832</v>
      </c>
      <c r="D5361" s="14">
        <v>2</v>
      </c>
      <c r="E5361" t="s">
        <v>22475</v>
      </c>
      <c r="F5361" t="s">
        <v>23833</v>
      </c>
      <c r="H5361" s="12"/>
    </row>
    <row r="5362" spans="1:8" x14ac:dyDescent="0.3">
      <c r="A5362" s="49">
        <v>317290038000</v>
      </c>
      <c r="B5362" s="14" t="s">
        <v>23831</v>
      </c>
      <c r="C5362" t="s">
        <v>23832</v>
      </c>
      <c r="E5362" t="s">
        <v>23834</v>
      </c>
      <c r="F5362" t="s">
        <v>23833</v>
      </c>
      <c r="H5362" s="12"/>
    </row>
    <row r="5363" spans="1:8" x14ac:dyDescent="0.3">
      <c r="A5363" s="49">
        <v>317290039000</v>
      </c>
      <c r="B5363" s="14" t="s">
        <v>34219</v>
      </c>
      <c r="C5363" t="s">
        <v>34220</v>
      </c>
      <c r="D5363" s="14">
        <v>2</v>
      </c>
      <c r="E5363" t="s">
        <v>34221</v>
      </c>
      <c r="F5363" t="s">
        <v>27672</v>
      </c>
      <c r="H5363" s="12"/>
    </row>
    <row r="5364" spans="1:8" x14ac:dyDescent="0.3">
      <c r="A5364" s="49">
        <v>317290039000</v>
      </c>
      <c r="B5364" s="14" t="s">
        <v>34219</v>
      </c>
      <c r="C5364" t="s">
        <v>34222</v>
      </c>
      <c r="E5364" t="s">
        <v>21789</v>
      </c>
      <c r="F5364" t="s">
        <v>27672</v>
      </c>
      <c r="H5364" s="12"/>
    </row>
    <row r="5365" spans="1:8" x14ac:dyDescent="0.3">
      <c r="A5365" s="49">
        <v>317290040000</v>
      </c>
      <c r="B5365" s="14" t="s">
        <v>34214</v>
      </c>
      <c r="C5365" t="s">
        <v>34215</v>
      </c>
      <c r="D5365" s="14">
        <v>1</v>
      </c>
      <c r="E5365" t="s">
        <v>21100</v>
      </c>
      <c r="F5365" t="s">
        <v>34216</v>
      </c>
      <c r="H5365" s="12"/>
    </row>
    <row r="5366" spans="1:8" x14ac:dyDescent="0.3">
      <c r="A5366" s="48">
        <v>317290041000</v>
      </c>
      <c r="B5366" s="14" t="s">
        <v>34178</v>
      </c>
      <c r="C5366" t="s">
        <v>34179</v>
      </c>
      <c r="D5366" s="14">
        <v>1</v>
      </c>
      <c r="E5366" t="s">
        <v>24937</v>
      </c>
      <c r="F5366" t="s">
        <v>32098</v>
      </c>
      <c r="H5366" s="12"/>
    </row>
    <row r="5367" spans="1:8" x14ac:dyDescent="0.3">
      <c r="A5367" s="48">
        <v>317290042000</v>
      </c>
      <c r="B5367" s="14" t="s">
        <v>23767</v>
      </c>
      <c r="C5367" t="s">
        <v>23768</v>
      </c>
      <c r="D5367" s="14">
        <v>5</v>
      </c>
      <c r="E5367" t="s">
        <v>22032</v>
      </c>
      <c r="F5367" t="s">
        <v>23769</v>
      </c>
      <c r="H5367" s="12"/>
    </row>
    <row r="5368" spans="1:8" x14ac:dyDescent="0.3">
      <c r="A5368" s="48">
        <v>317290042000</v>
      </c>
      <c r="B5368" s="14" t="s">
        <v>23767</v>
      </c>
      <c r="C5368" t="s">
        <v>23768</v>
      </c>
      <c r="E5368" t="s">
        <v>23770</v>
      </c>
      <c r="F5368" t="s">
        <v>23769</v>
      </c>
      <c r="H5368" s="12"/>
    </row>
    <row r="5369" spans="1:8" x14ac:dyDescent="0.3">
      <c r="A5369" s="48">
        <v>317290042000</v>
      </c>
      <c r="B5369" s="14" t="s">
        <v>23767</v>
      </c>
      <c r="C5369" t="s">
        <v>23768</v>
      </c>
      <c r="E5369" t="s">
        <v>21034</v>
      </c>
      <c r="F5369" t="s">
        <v>23769</v>
      </c>
      <c r="H5369" s="12"/>
    </row>
    <row r="5370" spans="1:8" x14ac:dyDescent="0.3">
      <c r="A5370" s="49">
        <v>317290042000</v>
      </c>
      <c r="B5370" s="14" t="s">
        <v>23767</v>
      </c>
      <c r="C5370" t="s">
        <v>23768</v>
      </c>
      <c r="E5370" t="s">
        <v>22054</v>
      </c>
      <c r="F5370" t="s">
        <v>23769</v>
      </c>
      <c r="H5370" s="12"/>
    </row>
    <row r="5371" spans="1:8" x14ac:dyDescent="0.3">
      <c r="A5371" s="49">
        <v>317290042000</v>
      </c>
      <c r="B5371" s="14" t="s">
        <v>23767</v>
      </c>
      <c r="C5371" t="s">
        <v>23768</v>
      </c>
      <c r="E5371" t="s">
        <v>21047</v>
      </c>
      <c r="F5371" t="s">
        <v>23769</v>
      </c>
      <c r="H5371" s="12"/>
    </row>
    <row r="5372" spans="1:8" x14ac:dyDescent="0.3">
      <c r="A5372" s="49">
        <v>317290043000</v>
      </c>
      <c r="B5372" s="14" t="s">
        <v>23923</v>
      </c>
      <c r="C5372" t="s">
        <v>23924</v>
      </c>
      <c r="D5372" s="14">
        <v>2</v>
      </c>
      <c r="E5372" t="s">
        <v>21911</v>
      </c>
      <c r="F5372" t="s">
        <v>23925</v>
      </c>
      <c r="H5372" s="12"/>
    </row>
    <row r="5373" spans="1:8" x14ac:dyDescent="0.3">
      <c r="A5373" s="49">
        <v>317290043000</v>
      </c>
      <c r="B5373" s="14" t="s">
        <v>23923</v>
      </c>
      <c r="C5373" t="s">
        <v>23924</v>
      </c>
      <c r="E5373" t="s">
        <v>21889</v>
      </c>
      <c r="F5373" t="s">
        <v>23925</v>
      </c>
      <c r="H5373" s="12"/>
    </row>
    <row r="5374" spans="1:8" x14ac:dyDescent="0.3">
      <c r="A5374" s="49">
        <v>317290044000</v>
      </c>
      <c r="B5374" s="14" t="s">
        <v>24649</v>
      </c>
      <c r="C5374" t="s">
        <v>24650</v>
      </c>
      <c r="D5374" s="14">
        <v>2</v>
      </c>
      <c r="E5374" t="s">
        <v>24651</v>
      </c>
      <c r="F5374" t="s">
        <v>24652</v>
      </c>
      <c r="H5374" s="12"/>
    </row>
    <row r="5375" spans="1:8" x14ac:dyDescent="0.3">
      <c r="A5375" s="49">
        <v>317290044000</v>
      </c>
      <c r="B5375" s="14" t="s">
        <v>24649</v>
      </c>
      <c r="C5375" t="s">
        <v>24650</v>
      </c>
      <c r="E5375" t="s">
        <v>21049</v>
      </c>
      <c r="F5375" t="s">
        <v>24652</v>
      </c>
      <c r="H5375" s="12"/>
    </row>
    <row r="5376" spans="1:8" x14ac:dyDescent="0.3">
      <c r="A5376" s="49">
        <v>317290045000</v>
      </c>
      <c r="B5376" s="14" t="s">
        <v>23964</v>
      </c>
      <c r="C5376" t="s">
        <v>23965</v>
      </c>
      <c r="D5376" s="14">
        <v>4</v>
      </c>
      <c r="E5376" t="s">
        <v>23966</v>
      </c>
      <c r="F5376" t="s">
        <v>23967</v>
      </c>
      <c r="H5376" s="12"/>
    </row>
    <row r="5377" spans="1:8" x14ac:dyDescent="0.3">
      <c r="A5377" s="48">
        <v>317290045000</v>
      </c>
      <c r="B5377" s="14" t="s">
        <v>23964</v>
      </c>
      <c r="C5377" t="s">
        <v>23965</v>
      </c>
      <c r="E5377" t="s">
        <v>21584</v>
      </c>
      <c r="F5377" t="s">
        <v>23967</v>
      </c>
      <c r="H5377" s="12"/>
    </row>
    <row r="5378" spans="1:8" x14ac:dyDescent="0.3">
      <c r="A5378" s="48">
        <v>317290045000</v>
      </c>
      <c r="B5378" s="14" t="s">
        <v>23964</v>
      </c>
      <c r="C5378" t="s">
        <v>23968</v>
      </c>
      <c r="E5378" t="s">
        <v>21586</v>
      </c>
      <c r="F5378" t="s">
        <v>23967</v>
      </c>
      <c r="H5378" s="12"/>
    </row>
    <row r="5379" spans="1:8" x14ac:dyDescent="0.3">
      <c r="A5379" s="49">
        <v>317290045000</v>
      </c>
      <c r="B5379" s="14" t="s">
        <v>23964</v>
      </c>
      <c r="C5379" t="s">
        <v>23965</v>
      </c>
      <c r="E5379" t="s">
        <v>23969</v>
      </c>
      <c r="F5379" t="s">
        <v>23967</v>
      </c>
      <c r="H5379" s="12"/>
    </row>
    <row r="5380" spans="1:8" x14ac:dyDescent="0.3">
      <c r="A5380" s="49">
        <v>317290046000</v>
      </c>
      <c r="B5380" s="14" t="s">
        <v>23983</v>
      </c>
      <c r="C5380" t="s">
        <v>23984</v>
      </c>
      <c r="D5380" s="14">
        <v>2</v>
      </c>
      <c r="E5380" t="s">
        <v>21474</v>
      </c>
      <c r="F5380" t="s">
        <v>23985</v>
      </c>
      <c r="H5380" s="12"/>
    </row>
    <row r="5381" spans="1:8" x14ac:dyDescent="0.3">
      <c r="A5381" s="49">
        <v>317290046000</v>
      </c>
      <c r="B5381" s="14" t="s">
        <v>23983</v>
      </c>
      <c r="C5381" t="s">
        <v>23984</v>
      </c>
      <c r="E5381" t="s">
        <v>20984</v>
      </c>
      <c r="F5381" t="s">
        <v>23985</v>
      </c>
      <c r="H5381" s="12"/>
    </row>
    <row r="5382" spans="1:8" x14ac:dyDescent="0.3">
      <c r="A5382" s="49">
        <v>317290047000</v>
      </c>
      <c r="B5382" s="14" t="s">
        <v>24070</v>
      </c>
      <c r="C5382" t="s">
        <v>24071</v>
      </c>
      <c r="D5382" s="14">
        <v>2</v>
      </c>
      <c r="E5382" t="s">
        <v>24072</v>
      </c>
      <c r="F5382" t="s">
        <v>24073</v>
      </c>
      <c r="H5382" s="12"/>
    </row>
    <row r="5383" spans="1:8" x14ac:dyDescent="0.3">
      <c r="A5383" s="49">
        <v>317290047000</v>
      </c>
      <c r="B5383" s="14" t="s">
        <v>24070</v>
      </c>
      <c r="C5383" t="s">
        <v>24074</v>
      </c>
      <c r="E5383" t="s">
        <v>21240</v>
      </c>
      <c r="F5383" t="s">
        <v>24075</v>
      </c>
      <c r="H5383" s="12"/>
    </row>
    <row r="5384" spans="1:8" x14ac:dyDescent="0.3">
      <c r="A5384" s="49">
        <v>317290048000</v>
      </c>
      <c r="B5384" s="14" t="s">
        <v>24136</v>
      </c>
      <c r="C5384" t="s">
        <v>24137</v>
      </c>
      <c r="D5384" s="14">
        <v>1</v>
      </c>
      <c r="E5384" t="s">
        <v>21094</v>
      </c>
      <c r="F5384" t="s">
        <v>24138</v>
      </c>
      <c r="H5384" s="12"/>
    </row>
    <row r="5385" spans="1:8" x14ac:dyDescent="0.3">
      <c r="A5385" s="49">
        <v>317290049000</v>
      </c>
      <c r="B5385" s="14" t="s">
        <v>24256</v>
      </c>
      <c r="C5385" t="s">
        <v>24257</v>
      </c>
      <c r="D5385" s="14">
        <v>2</v>
      </c>
      <c r="E5385" t="s">
        <v>22633</v>
      </c>
      <c r="F5385" t="s">
        <v>24258</v>
      </c>
      <c r="H5385" s="12"/>
    </row>
    <row r="5386" spans="1:8" x14ac:dyDescent="0.3">
      <c r="A5386" s="49">
        <v>317290049000</v>
      </c>
      <c r="B5386" s="14" t="s">
        <v>24256</v>
      </c>
      <c r="C5386" t="s">
        <v>24257</v>
      </c>
      <c r="E5386" t="s">
        <v>21844</v>
      </c>
      <c r="F5386" t="s">
        <v>24259</v>
      </c>
      <c r="G5386" t="s">
        <v>24260</v>
      </c>
      <c r="H5386" s="12"/>
    </row>
    <row r="5387" spans="1:8" x14ac:dyDescent="0.3">
      <c r="A5387" s="49">
        <v>317290050000</v>
      </c>
      <c r="B5387" s="14" t="s">
        <v>24146</v>
      </c>
      <c r="C5387" t="s">
        <v>24147</v>
      </c>
      <c r="D5387" s="14">
        <v>2</v>
      </c>
      <c r="E5387" t="s">
        <v>23803</v>
      </c>
      <c r="F5387" t="s">
        <v>24148</v>
      </c>
      <c r="H5387" s="12"/>
    </row>
    <row r="5388" spans="1:8" x14ac:dyDescent="0.3">
      <c r="A5388" s="48">
        <v>317290050000</v>
      </c>
      <c r="B5388" s="14" t="s">
        <v>24146</v>
      </c>
      <c r="C5388" t="s">
        <v>24147</v>
      </c>
      <c r="E5388" t="s">
        <v>21471</v>
      </c>
      <c r="F5388" t="s">
        <v>24148</v>
      </c>
      <c r="H5388" s="12"/>
    </row>
    <row r="5389" spans="1:8" x14ac:dyDescent="0.3">
      <c r="A5389" s="49">
        <v>317290051000</v>
      </c>
      <c r="B5389" s="14" t="s">
        <v>24129</v>
      </c>
      <c r="C5389" t="s">
        <v>24130</v>
      </c>
      <c r="D5389" s="14">
        <v>2</v>
      </c>
      <c r="E5389" t="s">
        <v>22329</v>
      </c>
      <c r="F5389" t="s">
        <v>24131</v>
      </c>
      <c r="H5389" s="12"/>
    </row>
    <row r="5390" spans="1:8" x14ac:dyDescent="0.3">
      <c r="A5390" s="49">
        <v>317290051000</v>
      </c>
      <c r="B5390" s="14" t="s">
        <v>24129</v>
      </c>
      <c r="C5390" t="s">
        <v>24130</v>
      </c>
      <c r="E5390" t="s">
        <v>22142</v>
      </c>
      <c r="F5390" t="s">
        <v>24131</v>
      </c>
      <c r="H5390" s="12"/>
    </row>
    <row r="5391" spans="1:8" x14ac:dyDescent="0.3">
      <c r="A5391" s="49">
        <v>317290052000</v>
      </c>
      <c r="B5391" s="14" t="s">
        <v>24092</v>
      </c>
      <c r="C5391" t="s">
        <v>24093</v>
      </c>
      <c r="D5391" s="14">
        <v>3</v>
      </c>
      <c r="E5391" t="s">
        <v>21930</v>
      </c>
      <c r="F5391" t="s">
        <v>24094</v>
      </c>
      <c r="H5391" s="12"/>
    </row>
    <row r="5392" spans="1:8" x14ac:dyDescent="0.3">
      <c r="A5392" s="49">
        <v>317290052000</v>
      </c>
      <c r="B5392" s="14" t="s">
        <v>24092</v>
      </c>
      <c r="C5392" t="s">
        <v>24093</v>
      </c>
      <c r="E5392" t="s">
        <v>24095</v>
      </c>
      <c r="F5392" t="s">
        <v>23692</v>
      </c>
      <c r="H5392" s="12"/>
    </row>
    <row r="5393" spans="1:8" x14ac:dyDescent="0.3">
      <c r="A5393" s="49">
        <v>317290052000</v>
      </c>
      <c r="B5393" s="14" t="s">
        <v>24092</v>
      </c>
      <c r="C5393" t="s">
        <v>24093</v>
      </c>
      <c r="E5393" t="s">
        <v>22014</v>
      </c>
      <c r="F5393" t="s">
        <v>23692</v>
      </c>
      <c r="H5393" s="12"/>
    </row>
    <row r="5394" spans="1:8" x14ac:dyDescent="0.3">
      <c r="A5394" s="49">
        <v>317290053000</v>
      </c>
      <c r="B5394" s="14" t="s">
        <v>24060</v>
      </c>
      <c r="C5394" t="s">
        <v>24061</v>
      </c>
      <c r="D5394" s="14">
        <v>3</v>
      </c>
      <c r="E5394" t="s">
        <v>24062</v>
      </c>
      <c r="F5394" t="s">
        <v>24063</v>
      </c>
      <c r="H5394" s="12"/>
    </row>
    <row r="5395" spans="1:8" x14ac:dyDescent="0.3">
      <c r="A5395" s="49">
        <v>317290053000</v>
      </c>
      <c r="B5395" s="14" t="s">
        <v>24060</v>
      </c>
      <c r="C5395" t="s">
        <v>24061</v>
      </c>
      <c r="E5395" t="s">
        <v>21300</v>
      </c>
      <c r="F5395" t="s">
        <v>24063</v>
      </c>
      <c r="H5395" s="12"/>
    </row>
    <row r="5396" spans="1:8" x14ac:dyDescent="0.3">
      <c r="A5396" s="49">
        <v>317290053000</v>
      </c>
      <c r="B5396" s="14" t="s">
        <v>24060</v>
      </c>
      <c r="C5396" t="s">
        <v>24064</v>
      </c>
      <c r="E5396" t="s">
        <v>21480</v>
      </c>
      <c r="F5396" t="s">
        <v>24065</v>
      </c>
      <c r="H5396" s="12"/>
    </row>
    <row r="5397" spans="1:8" x14ac:dyDescent="0.3">
      <c r="A5397" s="49">
        <v>317290054000</v>
      </c>
      <c r="B5397" s="14" t="s">
        <v>24013</v>
      </c>
      <c r="C5397" t="s">
        <v>24014</v>
      </c>
      <c r="D5397" s="14">
        <v>1</v>
      </c>
      <c r="E5397" t="s">
        <v>21002</v>
      </c>
      <c r="F5397" t="s">
        <v>24015</v>
      </c>
      <c r="H5397" s="12"/>
    </row>
    <row r="5398" spans="1:8" x14ac:dyDescent="0.3">
      <c r="A5398" s="49">
        <v>317290055000</v>
      </c>
      <c r="B5398" s="14" t="s">
        <v>24057</v>
      </c>
      <c r="C5398" t="s">
        <v>24058</v>
      </c>
      <c r="D5398" s="14">
        <v>1</v>
      </c>
      <c r="E5398" t="s">
        <v>22329</v>
      </c>
      <c r="F5398" t="s">
        <v>24059</v>
      </c>
      <c r="H5398" s="12"/>
    </row>
    <row r="5399" spans="1:8" x14ac:dyDescent="0.3">
      <c r="A5399" s="49">
        <v>317290055000</v>
      </c>
      <c r="B5399" s="14" t="s">
        <v>24057</v>
      </c>
      <c r="C5399" t="s">
        <v>24066</v>
      </c>
      <c r="D5399" s="14">
        <v>5</v>
      </c>
      <c r="E5399" t="s">
        <v>24067</v>
      </c>
      <c r="F5399" t="s">
        <v>24059</v>
      </c>
      <c r="H5399" s="12"/>
    </row>
    <row r="5400" spans="1:8" x14ac:dyDescent="0.3">
      <c r="A5400" s="49">
        <v>317290055000</v>
      </c>
      <c r="B5400" s="14" t="s">
        <v>24057</v>
      </c>
      <c r="C5400" t="s">
        <v>24066</v>
      </c>
      <c r="E5400" t="s">
        <v>22902</v>
      </c>
      <c r="F5400" t="s">
        <v>24059</v>
      </c>
      <c r="H5400" s="12"/>
    </row>
    <row r="5401" spans="1:8" x14ac:dyDescent="0.3">
      <c r="A5401" s="49">
        <v>317290055000</v>
      </c>
      <c r="B5401" s="14" t="s">
        <v>24057</v>
      </c>
      <c r="C5401" t="s">
        <v>24066</v>
      </c>
      <c r="E5401" t="s">
        <v>21961</v>
      </c>
      <c r="F5401" t="s">
        <v>24059</v>
      </c>
      <c r="H5401" s="12"/>
    </row>
    <row r="5402" spans="1:8" x14ac:dyDescent="0.3">
      <c r="A5402" s="49">
        <v>317290055000</v>
      </c>
      <c r="B5402" s="14" t="s">
        <v>24057</v>
      </c>
      <c r="C5402" t="s">
        <v>24066</v>
      </c>
      <c r="E5402" t="s">
        <v>21467</v>
      </c>
      <c r="F5402" t="s">
        <v>24059</v>
      </c>
      <c r="H5402" s="12"/>
    </row>
    <row r="5403" spans="1:8" x14ac:dyDescent="0.3">
      <c r="A5403" s="49">
        <v>317290055000</v>
      </c>
      <c r="B5403" s="14" t="s">
        <v>24057</v>
      </c>
      <c r="C5403" t="s">
        <v>24068</v>
      </c>
      <c r="E5403" t="s">
        <v>24069</v>
      </c>
      <c r="F5403" t="s">
        <v>24059</v>
      </c>
      <c r="H5403" s="12"/>
    </row>
    <row r="5404" spans="1:8" x14ac:dyDescent="0.3">
      <c r="A5404" s="48">
        <v>317290057000</v>
      </c>
      <c r="B5404" s="14" t="s">
        <v>24211</v>
      </c>
      <c r="C5404" t="s">
        <v>24212</v>
      </c>
      <c r="D5404" s="14">
        <v>3</v>
      </c>
      <c r="E5404" t="s">
        <v>21407</v>
      </c>
      <c r="F5404" t="s">
        <v>24213</v>
      </c>
      <c r="H5404" s="12"/>
    </row>
    <row r="5405" spans="1:8" x14ac:dyDescent="0.3">
      <c r="A5405" s="48">
        <v>317290057000</v>
      </c>
      <c r="B5405" s="14" t="s">
        <v>24211</v>
      </c>
      <c r="C5405" t="s">
        <v>24214</v>
      </c>
      <c r="E5405" t="s">
        <v>22063</v>
      </c>
      <c r="F5405" t="s">
        <v>24213</v>
      </c>
      <c r="H5405" s="12"/>
    </row>
    <row r="5406" spans="1:8" x14ac:dyDescent="0.3">
      <c r="A5406" s="48">
        <v>317290057000</v>
      </c>
      <c r="B5406" s="14" t="s">
        <v>24211</v>
      </c>
      <c r="C5406" t="s">
        <v>24214</v>
      </c>
      <c r="E5406" t="s">
        <v>21966</v>
      </c>
      <c r="F5406" t="s">
        <v>23606</v>
      </c>
      <c r="H5406" s="12"/>
    </row>
    <row r="5407" spans="1:8" x14ac:dyDescent="0.3">
      <c r="A5407" s="49">
        <v>317290058000</v>
      </c>
      <c r="B5407" s="14" t="s">
        <v>20371</v>
      </c>
      <c r="D5407" s="14">
        <v>0</v>
      </c>
      <c r="H5407" s="12"/>
    </row>
    <row r="5408" spans="1:8" x14ac:dyDescent="0.3">
      <c r="A5408" s="49">
        <v>317290059000</v>
      </c>
      <c r="B5408" s="14" t="s">
        <v>24616</v>
      </c>
      <c r="C5408" t="s">
        <v>24617</v>
      </c>
      <c r="D5408" s="14">
        <v>2</v>
      </c>
      <c r="E5408" t="s">
        <v>21002</v>
      </c>
      <c r="F5408" t="s">
        <v>24618</v>
      </c>
      <c r="H5408" s="12"/>
    </row>
    <row r="5409" spans="1:8" x14ac:dyDescent="0.3">
      <c r="A5409" s="49">
        <v>317290059000</v>
      </c>
      <c r="B5409" s="14" t="s">
        <v>24616</v>
      </c>
      <c r="C5409" t="s">
        <v>24619</v>
      </c>
      <c r="E5409" t="s">
        <v>21486</v>
      </c>
      <c r="F5409" t="s">
        <v>24618</v>
      </c>
      <c r="H5409" s="12"/>
    </row>
    <row r="5410" spans="1:8" x14ac:dyDescent="0.3">
      <c r="A5410" s="49">
        <v>317290061000</v>
      </c>
      <c r="B5410" s="14" t="s">
        <v>23910</v>
      </c>
      <c r="C5410" t="s">
        <v>23911</v>
      </c>
      <c r="D5410" s="14">
        <v>2</v>
      </c>
      <c r="E5410" t="s">
        <v>23912</v>
      </c>
      <c r="F5410" t="s">
        <v>23913</v>
      </c>
      <c r="H5410" s="12"/>
    </row>
    <row r="5411" spans="1:8" x14ac:dyDescent="0.3">
      <c r="A5411" s="49">
        <v>317290061000</v>
      </c>
      <c r="B5411" s="14" t="s">
        <v>23910</v>
      </c>
      <c r="C5411" t="s">
        <v>23911</v>
      </c>
      <c r="E5411" t="s">
        <v>23914</v>
      </c>
      <c r="F5411" t="s">
        <v>23913</v>
      </c>
      <c r="H5411" s="12"/>
    </row>
    <row r="5412" spans="1:8" x14ac:dyDescent="0.3">
      <c r="A5412" s="49">
        <v>317300002000</v>
      </c>
      <c r="B5412" s="14" t="s">
        <v>33433</v>
      </c>
      <c r="C5412" t="s">
        <v>33434</v>
      </c>
      <c r="D5412" s="14">
        <v>2</v>
      </c>
      <c r="E5412" t="s">
        <v>21528</v>
      </c>
      <c r="F5412" t="s">
        <v>33435</v>
      </c>
      <c r="H5412" s="12"/>
    </row>
    <row r="5413" spans="1:8" x14ac:dyDescent="0.3">
      <c r="A5413" s="49">
        <v>317300002000</v>
      </c>
      <c r="B5413" s="14" t="s">
        <v>33433</v>
      </c>
      <c r="C5413" t="s">
        <v>33436</v>
      </c>
      <c r="E5413" t="s">
        <v>22218</v>
      </c>
      <c r="F5413" t="s">
        <v>33435</v>
      </c>
      <c r="H5413" s="12"/>
    </row>
    <row r="5414" spans="1:8" x14ac:dyDescent="0.3">
      <c r="A5414" s="48">
        <v>317300003000</v>
      </c>
      <c r="B5414" s="14" t="s">
        <v>23711</v>
      </c>
      <c r="C5414" t="s">
        <v>23712</v>
      </c>
      <c r="D5414" s="14">
        <v>2</v>
      </c>
      <c r="E5414" t="s">
        <v>20959</v>
      </c>
      <c r="F5414" t="s">
        <v>23713</v>
      </c>
      <c r="H5414" s="12"/>
    </row>
    <row r="5415" spans="1:8" x14ac:dyDescent="0.3">
      <c r="A5415" s="48">
        <v>317300003000</v>
      </c>
      <c r="B5415" s="14" t="s">
        <v>23711</v>
      </c>
      <c r="C5415" t="s">
        <v>23712</v>
      </c>
      <c r="E5415" t="s">
        <v>23714</v>
      </c>
      <c r="F5415" t="s">
        <v>23713</v>
      </c>
      <c r="H5415" s="12"/>
    </row>
    <row r="5416" spans="1:8" x14ac:dyDescent="0.3">
      <c r="A5416" s="48">
        <v>317300004000</v>
      </c>
      <c r="B5416" s="14" t="s">
        <v>33831</v>
      </c>
      <c r="C5416" t="s">
        <v>33832</v>
      </c>
      <c r="D5416" s="14">
        <v>2</v>
      </c>
      <c r="E5416" t="s">
        <v>33833</v>
      </c>
      <c r="F5416" t="s">
        <v>22906</v>
      </c>
      <c r="H5416" s="12"/>
    </row>
    <row r="5417" spans="1:8" x14ac:dyDescent="0.3">
      <c r="A5417" s="49">
        <v>317300004000</v>
      </c>
      <c r="B5417" s="14" t="s">
        <v>33831</v>
      </c>
      <c r="C5417" t="s">
        <v>33832</v>
      </c>
      <c r="E5417" t="s">
        <v>23314</v>
      </c>
      <c r="F5417" t="s">
        <v>22906</v>
      </c>
      <c r="H5417" s="12"/>
    </row>
    <row r="5418" spans="1:8" x14ac:dyDescent="0.3">
      <c r="A5418" s="49">
        <v>317300005000</v>
      </c>
      <c r="B5418" s="14" t="s">
        <v>33758</v>
      </c>
      <c r="C5418" t="s">
        <v>33759</v>
      </c>
      <c r="D5418" s="14">
        <v>3</v>
      </c>
      <c r="E5418" t="s">
        <v>21817</v>
      </c>
      <c r="F5418" t="s">
        <v>25061</v>
      </c>
      <c r="H5418" s="12"/>
    </row>
    <row r="5419" spans="1:8" x14ac:dyDescent="0.3">
      <c r="A5419" s="48">
        <v>317300005000</v>
      </c>
      <c r="B5419" s="14" t="s">
        <v>33758</v>
      </c>
      <c r="C5419" t="s">
        <v>33760</v>
      </c>
      <c r="E5419" t="s">
        <v>24545</v>
      </c>
      <c r="F5419" t="s">
        <v>25061</v>
      </c>
      <c r="H5419" s="12"/>
    </row>
    <row r="5420" spans="1:8" x14ac:dyDescent="0.3">
      <c r="A5420" s="48">
        <v>317300005000</v>
      </c>
      <c r="B5420" s="14" t="s">
        <v>33758</v>
      </c>
      <c r="C5420" t="s">
        <v>33760</v>
      </c>
      <c r="E5420" t="s">
        <v>24825</v>
      </c>
      <c r="F5420" t="s">
        <v>25061</v>
      </c>
      <c r="H5420" s="12"/>
    </row>
    <row r="5421" spans="1:8" x14ac:dyDescent="0.3">
      <c r="A5421" s="49">
        <v>317300006000</v>
      </c>
      <c r="B5421" s="14" t="s">
        <v>33820</v>
      </c>
      <c r="C5421" t="s">
        <v>33821</v>
      </c>
      <c r="D5421" s="14">
        <v>2</v>
      </c>
      <c r="E5421" t="s">
        <v>22329</v>
      </c>
      <c r="F5421" t="s">
        <v>33822</v>
      </c>
      <c r="H5421" s="12"/>
    </row>
    <row r="5422" spans="1:8" x14ac:dyDescent="0.3">
      <c r="A5422" s="49">
        <v>317300006000</v>
      </c>
      <c r="B5422" s="14" t="s">
        <v>33820</v>
      </c>
      <c r="C5422" t="s">
        <v>33821</v>
      </c>
      <c r="E5422" t="s">
        <v>20949</v>
      </c>
      <c r="F5422" t="s">
        <v>33822</v>
      </c>
      <c r="H5422" s="12"/>
    </row>
    <row r="5423" spans="1:8" x14ac:dyDescent="0.3">
      <c r="A5423" s="49">
        <v>317300007000</v>
      </c>
      <c r="B5423" s="14" t="s">
        <v>33849</v>
      </c>
      <c r="C5423" t="s">
        <v>33850</v>
      </c>
      <c r="D5423" s="14">
        <v>1</v>
      </c>
      <c r="E5423" t="s">
        <v>22903</v>
      </c>
      <c r="F5423" t="s">
        <v>33851</v>
      </c>
      <c r="H5423" s="12"/>
    </row>
    <row r="5424" spans="1:8" x14ac:dyDescent="0.3">
      <c r="A5424" s="49">
        <v>317300008000</v>
      </c>
      <c r="B5424" s="14" t="s">
        <v>23794</v>
      </c>
      <c r="C5424" t="s">
        <v>23795</v>
      </c>
      <c r="D5424" s="14">
        <v>3</v>
      </c>
      <c r="E5424" t="s">
        <v>23796</v>
      </c>
      <c r="F5424" t="s">
        <v>22492</v>
      </c>
      <c r="H5424" s="12"/>
    </row>
    <row r="5425" spans="1:8" x14ac:dyDescent="0.3">
      <c r="A5425" s="49">
        <v>317300008000</v>
      </c>
      <c r="B5425" s="14" t="s">
        <v>23794</v>
      </c>
      <c r="C5425" t="s">
        <v>23795</v>
      </c>
      <c r="E5425" t="s">
        <v>23797</v>
      </c>
      <c r="F5425" t="s">
        <v>22492</v>
      </c>
      <c r="H5425" s="12"/>
    </row>
    <row r="5426" spans="1:8" x14ac:dyDescent="0.3">
      <c r="A5426" s="49">
        <v>317300008000</v>
      </c>
      <c r="B5426" s="14" t="s">
        <v>23794</v>
      </c>
      <c r="C5426" t="s">
        <v>23795</v>
      </c>
      <c r="E5426" t="s">
        <v>22093</v>
      </c>
      <c r="F5426" t="s">
        <v>22492</v>
      </c>
      <c r="H5426" s="12"/>
    </row>
    <row r="5427" spans="1:8" x14ac:dyDescent="0.3">
      <c r="A5427" s="49">
        <v>317300010000</v>
      </c>
      <c r="B5427" s="14" t="s">
        <v>23875</v>
      </c>
      <c r="C5427" t="s">
        <v>23876</v>
      </c>
      <c r="D5427" s="14">
        <v>2</v>
      </c>
      <c r="E5427" t="s">
        <v>21264</v>
      </c>
      <c r="F5427" t="s">
        <v>22699</v>
      </c>
      <c r="H5427" s="12"/>
    </row>
    <row r="5428" spans="1:8" x14ac:dyDescent="0.3">
      <c r="A5428" s="49">
        <v>317300010000</v>
      </c>
      <c r="B5428" s="14" t="s">
        <v>23875</v>
      </c>
      <c r="C5428" t="s">
        <v>23877</v>
      </c>
      <c r="E5428" t="s">
        <v>23878</v>
      </c>
      <c r="F5428" t="s">
        <v>22699</v>
      </c>
      <c r="H5428" s="12"/>
    </row>
    <row r="5429" spans="1:8" x14ac:dyDescent="0.3">
      <c r="A5429" s="49">
        <v>317300011000</v>
      </c>
      <c r="B5429" s="14" t="s">
        <v>23900</v>
      </c>
      <c r="C5429" t="s">
        <v>23901</v>
      </c>
      <c r="D5429" s="14">
        <v>2</v>
      </c>
      <c r="E5429" t="s">
        <v>21442</v>
      </c>
      <c r="F5429" t="s">
        <v>23902</v>
      </c>
      <c r="H5429" s="12"/>
    </row>
    <row r="5430" spans="1:8" x14ac:dyDescent="0.3">
      <c r="A5430" s="49">
        <v>317300011000</v>
      </c>
      <c r="B5430" s="14" t="s">
        <v>23900</v>
      </c>
      <c r="C5430" t="s">
        <v>23901</v>
      </c>
      <c r="E5430" t="s">
        <v>21408</v>
      </c>
      <c r="F5430" t="s">
        <v>23902</v>
      </c>
      <c r="H5430" s="12"/>
    </row>
    <row r="5431" spans="1:8" x14ac:dyDescent="0.3">
      <c r="A5431" s="49">
        <v>317300014000</v>
      </c>
      <c r="B5431" s="14" t="s">
        <v>33378</v>
      </c>
      <c r="C5431" t="s">
        <v>33379</v>
      </c>
      <c r="D5431" s="14">
        <v>5</v>
      </c>
      <c r="E5431" t="s">
        <v>22475</v>
      </c>
      <c r="F5431" t="s">
        <v>33380</v>
      </c>
      <c r="H5431" s="12"/>
    </row>
    <row r="5432" spans="1:8" x14ac:dyDescent="0.3">
      <c r="A5432" s="49">
        <v>317300014000</v>
      </c>
      <c r="B5432" s="14" t="s">
        <v>33378</v>
      </c>
      <c r="C5432" t="s">
        <v>33379</v>
      </c>
      <c r="E5432" t="s">
        <v>20957</v>
      </c>
      <c r="F5432" t="s">
        <v>33380</v>
      </c>
      <c r="G5432" t="s">
        <v>33381</v>
      </c>
      <c r="H5432" s="12"/>
    </row>
    <row r="5433" spans="1:8" x14ac:dyDescent="0.3">
      <c r="A5433" s="49">
        <v>317300014000</v>
      </c>
      <c r="B5433" s="14" t="s">
        <v>33378</v>
      </c>
      <c r="C5433" t="s">
        <v>33379</v>
      </c>
      <c r="E5433" t="s">
        <v>26421</v>
      </c>
      <c r="F5433" t="s">
        <v>33380</v>
      </c>
      <c r="H5433" s="12"/>
    </row>
    <row r="5434" spans="1:8" x14ac:dyDescent="0.3">
      <c r="A5434" s="49">
        <v>317300014000</v>
      </c>
      <c r="B5434" s="14" t="s">
        <v>33378</v>
      </c>
      <c r="C5434" t="s">
        <v>33379</v>
      </c>
      <c r="E5434" t="s">
        <v>33382</v>
      </c>
      <c r="F5434" t="s">
        <v>33380</v>
      </c>
      <c r="H5434" s="12"/>
    </row>
    <row r="5435" spans="1:8" x14ac:dyDescent="0.3">
      <c r="A5435" s="48">
        <v>317300014000</v>
      </c>
      <c r="B5435" s="14" t="s">
        <v>33378</v>
      </c>
      <c r="C5435" t="s">
        <v>33379</v>
      </c>
      <c r="E5435" t="s">
        <v>21735</v>
      </c>
      <c r="F5435" t="s">
        <v>33383</v>
      </c>
      <c r="H5435" s="12"/>
    </row>
    <row r="5436" spans="1:8" x14ac:dyDescent="0.3">
      <c r="A5436" s="49">
        <v>317311001000</v>
      </c>
      <c r="B5436" s="14" t="s">
        <v>22012</v>
      </c>
      <c r="C5436" t="s">
        <v>22013</v>
      </c>
      <c r="D5436" s="14">
        <v>2</v>
      </c>
      <c r="E5436" t="s">
        <v>22014</v>
      </c>
      <c r="F5436" t="s">
        <v>22015</v>
      </c>
      <c r="H5436" s="12"/>
    </row>
    <row r="5437" spans="1:8" x14ac:dyDescent="0.3">
      <c r="A5437" s="49">
        <v>317311001000</v>
      </c>
      <c r="B5437" s="14" t="s">
        <v>22012</v>
      </c>
      <c r="C5437" t="s">
        <v>22013</v>
      </c>
      <c r="E5437" t="s">
        <v>22016</v>
      </c>
      <c r="F5437" t="s">
        <v>22015</v>
      </c>
      <c r="H5437" s="12"/>
    </row>
    <row r="5438" spans="1:8" x14ac:dyDescent="0.3">
      <c r="A5438" s="49">
        <v>317311002000</v>
      </c>
      <c r="B5438" s="14" t="s">
        <v>22137</v>
      </c>
      <c r="C5438" t="s">
        <v>22138</v>
      </c>
      <c r="D5438" s="14">
        <v>1</v>
      </c>
      <c r="E5438" t="s">
        <v>22139</v>
      </c>
      <c r="F5438" t="s">
        <v>21304</v>
      </c>
      <c r="H5438" s="12"/>
    </row>
    <row r="5439" spans="1:8" x14ac:dyDescent="0.3">
      <c r="A5439" s="48">
        <v>317311003000</v>
      </c>
      <c r="B5439" s="14" t="s">
        <v>22190</v>
      </c>
      <c r="C5439" t="s">
        <v>22191</v>
      </c>
      <c r="D5439" s="14">
        <v>1</v>
      </c>
      <c r="E5439" t="s">
        <v>21047</v>
      </c>
      <c r="F5439" t="s">
        <v>21618</v>
      </c>
      <c r="H5439" s="12"/>
    </row>
    <row r="5440" spans="1:8" x14ac:dyDescent="0.3">
      <c r="A5440" s="48">
        <v>317311003000</v>
      </c>
      <c r="B5440" s="14" t="s">
        <v>22190</v>
      </c>
      <c r="C5440" t="s">
        <v>22192</v>
      </c>
      <c r="D5440" s="14">
        <v>1</v>
      </c>
      <c r="E5440" t="s">
        <v>21196</v>
      </c>
      <c r="F5440" t="s">
        <v>22193</v>
      </c>
      <c r="H5440" s="12"/>
    </row>
    <row r="5441" spans="1:8" x14ac:dyDescent="0.3">
      <c r="A5441" s="49">
        <v>317311004000</v>
      </c>
      <c r="B5441" s="14" t="s">
        <v>22228</v>
      </c>
      <c r="C5441" t="s">
        <v>22229</v>
      </c>
      <c r="D5441" s="14">
        <v>1</v>
      </c>
      <c r="E5441" t="s">
        <v>21121</v>
      </c>
      <c r="F5441" t="s">
        <v>22230</v>
      </c>
      <c r="H5441" s="12"/>
    </row>
    <row r="5442" spans="1:8" x14ac:dyDescent="0.3">
      <c r="A5442" s="49">
        <v>317311005000</v>
      </c>
      <c r="B5442" s="14" t="s">
        <v>22200</v>
      </c>
      <c r="C5442" t="s">
        <v>22201</v>
      </c>
      <c r="D5442" s="14">
        <v>2</v>
      </c>
      <c r="E5442" t="s">
        <v>20945</v>
      </c>
      <c r="F5442" t="s">
        <v>22202</v>
      </c>
      <c r="H5442" s="12"/>
    </row>
    <row r="5443" spans="1:8" x14ac:dyDescent="0.3">
      <c r="A5443" s="48">
        <v>317311005000</v>
      </c>
      <c r="B5443" s="14" t="s">
        <v>22200</v>
      </c>
      <c r="C5443" t="s">
        <v>22201</v>
      </c>
      <c r="E5443" t="s">
        <v>21258</v>
      </c>
      <c r="F5443" t="s">
        <v>22202</v>
      </c>
      <c r="H5443" s="12"/>
    </row>
    <row r="5444" spans="1:8" x14ac:dyDescent="0.3">
      <c r="A5444" s="49">
        <v>317311006000</v>
      </c>
      <c r="B5444" s="14" t="s">
        <v>22049</v>
      </c>
      <c r="C5444" t="s">
        <v>22050</v>
      </c>
      <c r="D5444" s="14">
        <v>4</v>
      </c>
      <c r="E5444" t="s">
        <v>22051</v>
      </c>
      <c r="F5444" t="s">
        <v>22052</v>
      </c>
      <c r="H5444" s="12"/>
    </row>
    <row r="5445" spans="1:8" x14ac:dyDescent="0.3">
      <c r="A5445" s="49">
        <v>317311006000</v>
      </c>
      <c r="B5445" s="14" t="s">
        <v>22049</v>
      </c>
      <c r="C5445" t="s">
        <v>22053</v>
      </c>
      <c r="E5445" t="s">
        <v>22054</v>
      </c>
      <c r="F5445" t="s">
        <v>22052</v>
      </c>
      <c r="H5445" s="12"/>
    </row>
    <row r="5446" spans="1:8" x14ac:dyDescent="0.3">
      <c r="A5446" s="49">
        <v>317311006000</v>
      </c>
      <c r="B5446" s="14" t="s">
        <v>22049</v>
      </c>
      <c r="C5446" t="s">
        <v>22053</v>
      </c>
      <c r="E5446" t="s">
        <v>22055</v>
      </c>
      <c r="F5446" t="s">
        <v>22052</v>
      </c>
      <c r="H5446" s="12"/>
    </row>
    <row r="5447" spans="1:8" x14ac:dyDescent="0.3">
      <c r="A5447" s="49">
        <v>317311006000</v>
      </c>
      <c r="B5447" s="14" t="s">
        <v>22049</v>
      </c>
      <c r="C5447" t="s">
        <v>22053</v>
      </c>
      <c r="E5447" t="s">
        <v>22056</v>
      </c>
      <c r="F5447" t="s">
        <v>22052</v>
      </c>
      <c r="H5447" s="12"/>
    </row>
    <row r="5448" spans="1:8" x14ac:dyDescent="0.3">
      <c r="A5448" s="48">
        <v>317311007000</v>
      </c>
      <c r="B5448" s="14" t="s">
        <v>21894</v>
      </c>
      <c r="C5448" t="s">
        <v>21895</v>
      </c>
      <c r="D5448" s="14">
        <v>2</v>
      </c>
      <c r="E5448" t="s">
        <v>21896</v>
      </c>
      <c r="F5448" t="s">
        <v>21897</v>
      </c>
      <c r="H5448" s="12"/>
    </row>
    <row r="5449" spans="1:8" x14ac:dyDescent="0.3">
      <c r="A5449" s="48">
        <v>317311007000</v>
      </c>
      <c r="B5449" s="14" t="s">
        <v>21894</v>
      </c>
      <c r="C5449" t="s">
        <v>21898</v>
      </c>
      <c r="E5449" t="s">
        <v>21899</v>
      </c>
      <c r="F5449" t="s">
        <v>21897</v>
      </c>
      <c r="H5449" s="12"/>
    </row>
    <row r="5450" spans="1:8" x14ac:dyDescent="0.3">
      <c r="A5450" s="49">
        <v>317311008000</v>
      </c>
      <c r="B5450" s="14" t="s">
        <v>21860</v>
      </c>
      <c r="C5450" t="s">
        <v>21861</v>
      </c>
      <c r="D5450" s="14">
        <v>1</v>
      </c>
      <c r="E5450" t="s">
        <v>21862</v>
      </c>
      <c r="F5450" t="s">
        <v>21863</v>
      </c>
      <c r="H5450" s="12"/>
    </row>
    <row r="5451" spans="1:8" x14ac:dyDescent="0.3">
      <c r="A5451" s="49">
        <v>317311009000</v>
      </c>
      <c r="B5451" s="14" t="s">
        <v>21850</v>
      </c>
      <c r="C5451" t="s">
        <v>21851</v>
      </c>
      <c r="D5451" s="14">
        <v>3</v>
      </c>
      <c r="E5451" t="s">
        <v>21852</v>
      </c>
      <c r="F5451" t="s">
        <v>21853</v>
      </c>
      <c r="H5451" s="12"/>
    </row>
    <row r="5452" spans="1:8" x14ac:dyDescent="0.3">
      <c r="A5452" s="49">
        <v>317311009000</v>
      </c>
      <c r="B5452" s="14" t="s">
        <v>21850</v>
      </c>
      <c r="C5452" t="s">
        <v>21851</v>
      </c>
      <c r="E5452" t="s">
        <v>21854</v>
      </c>
      <c r="F5452" t="s">
        <v>21853</v>
      </c>
      <c r="H5452" s="12"/>
    </row>
    <row r="5453" spans="1:8" x14ac:dyDescent="0.3">
      <c r="A5453" s="48">
        <v>317311009000</v>
      </c>
      <c r="B5453" s="14" t="s">
        <v>21850</v>
      </c>
      <c r="C5453" t="s">
        <v>21851</v>
      </c>
      <c r="E5453" t="s">
        <v>21855</v>
      </c>
      <c r="F5453" t="s">
        <v>21856</v>
      </c>
      <c r="H5453" s="12"/>
    </row>
    <row r="5454" spans="1:8" x14ac:dyDescent="0.3">
      <c r="A5454" s="49">
        <v>317311010000</v>
      </c>
      <c r="B5454" s="14" t="s">
        <v>21864</v>
      </c>
      <c r="C5454" t="s">
        <v>21865</v>
      </c>
      <c r="D5454" s="14">
        <v>2</v>
      </c>
      <c r="E5454" t="s">
        <v>21141</v>
      </c>
      <c r="F5454" t="s">
        <v>21866</v>
      </c>
      <c r="H5454" s="12"/>
    </row>
    <row r="5455" spans="1:8" x14ac:dyDescent="0.3">
      <c r="A5455" s="49">
        <v>317311010000</v>
      </c>
      <c r="B5455" s="14" t="s">
        <v>21864</v>
      </c>
      <c r="C5455" t="s">
        <v>21865</v>
      </c>
      <c r="E5455" t="s">
        <v>21750</v>
      </c>
      <c r="F5455" t="s">
        <v>21866</v>
      </c>
      <c r="H5455" s="12"/>
    </row>
    <row r="5456" spans="1:8" x14ac:dyDescent="0.3">
      <c r="A5456" s="48">
        <v>317311012000</v>
      </c>
      <c r="B5456" s="14" t="s">
        <v>33002</v>
      </c>
      <c r="C5456" t="s">
        <v>33003</v>
      </c>
      <c r="D5456" s="14">
        <v>2</v>
      </c>
      <c r="E5456" t="s">
        <v>26360</v>
      </c>
      <c r="F5456" t="s">
        <v>33004</v>
      </c>
      <c r="H5456" s="12"/>
    </row>
    <row r="5457" spans="1:8" x14ac:dyDescent="0.3">
      <c r="A5457" s="48">
        <v>317311012000</v>
      </c>
      <c r="B5457" s="14" t="s">
        <v>33002</v>
      </c>
      <c r="C5457" t="s">
        <v>33003</v>
      </c>
      <c r="E5457" t="s">
        <v>23338</v>
      </c>
      <c r="F5457" t="s">
        <v>33004</v>
      </c>
      <c r="H5457" s="12"/>
    </row>
    <row r="5458" spans="1:8" x14ac:dyDescent="0.3">
      <c r="A5458" s="49">
        <v>317311013000</v>
      </c>
      <c r="B5458" s="14" t="s">
        <v>32936</v>
      </c>
      <c r="C5458" t="s">
        <v>32937</v>
      </c>
      <c r="D5458" s="14">
        <v>2</v>
      </c>
      <c r="E5458" t="s">
        <v>21121</v>
      </c>
      <c r="F5458" t="s">
        <v>23008</v>
      </c>
      <c r="H5458" s="12"/>
    </row>
    <row r="5459" spans="1:8" x14ac:dyDescent="0.3">
      <c r="A5459" s="49">
        <v>317311013000</v>
      </c>
      <c r="B5459" s="14" t="s">
        <v>32936</v>
      </c>
      <c r="C5459" t="s">
        <v>32937</v>
      </c>
      <c r="E5459" t="s">
        <v>23134</v>
      </c>
      <c r="F5459" t="s">
        <v>29322</v>
      </c>
      <c r="H5459" s="12"/>
    </row>
    <row r="5460" spans="1:8" x14ac:dyDescent="0.3">
      <c r="A5460" s="48">
        <v>317311014000</v>
      </c>
      <c r="B5460" s="14" t="s">
        <v>32885</v>
      </c>
      <c r="C5460" t="s">
        <v>32886</v>
      </c>
      <c r="D5460" s="14">
        <v>2</v>
      </c>
      <c r="E5460" t="s">
        <v>27183</v>
      </c>
      <c r="F5460" t="s">
        <v>21807</v>
      </c>
      <c r="H5460" s="12"/>
    </row>
    <row r="5461" spans="1:8" x14ac:dyDescent="0.3">
      <c r="A5461" s="48">
        <v>317311014000</v>
      </c>
      <c r="B5461" s="14" t="s">
        <v>32885</v>
      </c>
      <c r="C5461" t="s">
        <v>32886</v>
      </c>
      <c r="E5461" t="s">
        <v>32887</v>
      </c>
      <c r="F5461" t="s">
        <v>21807</v>
      </c>
      <c r="H5461" s="12"/>
    </row>
    <row r="5462" spans="1:8" x14ac:dyDescent="0.3">
      <c r="A5462" s="49">
        <v>317311015000</v>
      </c>
      <c r="B5462" s="14" t="s">
        <v>32811</v>
      </c>
      <c r="C5462" t="s">
        <v>32812</v>
      </c>
      <c r="D5462" s="14">
        <v>2</v>
      </c>
      <c r="E5462" t="s">
        <v>22471</v>
      </c>
      <c r="F5462" t="s">
        <v>32813</v>
      </c>
      <c r="H5462" s="12"/>
    </row>
    <row r="5463" spans="1:8" x14ac:dyDescent="0.3">
      <c r="A5463" s="49">
        <v>317311015000</v>
      </c>
      <c r="B5463" s="14" t="s">
        <v>32811</v>
      </c>
      <c r="C5463" t="s">
        <v>32814</v>
      </c>
      <c r="E5463" t="s">
        <v>21566</v>
      </c>
      <c r="F5463" t="s">
        <v>23415</v>
      </c>
      <c r="H5463" s="12"/>
    </row>
    <row r="5464" spans="1:8" x14ac:dyDescent="0.3">
      <c r="A5464" s="49">
        <v>317311017000</v>
      </c>
      <c r="B5464" s="14" t="s">
        <v>32735</v>
      </c>
      <c r="C5464" t="s">
        <v>32736</v>
      </c>
      <c r="D5464" s="14">
        <v>5</v>
      </c>
      <c r="E5464" t="s">
        <v>20957</v>
      </c>
      <c r="F5464" t="s">
        <v>32737</v>
      </c>
      <c r="H5464" s="12"/>
    </row>
    <row r="5465" spans="1:8" x14ac:dyDescent="0.3">
      <c r="A5465" s="49">
        <v>317311017000</v>
      </c>
      <c r="B5465" s="14" t="s">
        <v>32735</v>
      </c>
      <c r="C5465" t="s">
        <v>32736</v>
      </c>
      <c r="E5465" t="s">
        <v>21051</v>
      </c>
      <c r="F5465" t="s">
        <v>32737</v>
      </c>
      <c r="H5465" s="12"/>
    </row>
    <row r="5466" spans="1:8" x14ac:dyDescent="0.3">
      <c r="A5466" s="49">
        <v>317311017000</v>
      </c>
      <c r="B5466" s="14" t="s">
        <v>32735</v>
      </c>
      <c r="C5466" t="s">
        <v>32736</v>
      </c>
      <c r="E5466" t="s">
        <v>32738</v>
      </c>
      <c r="F5466" t="s">
        <v>32737</v>
      </c>
      <c r="H5466" s="12"/>
    </row>
    <row r="5467" spans="1:8" x14ac:dyDescent="0.3">
      <c r="A5467" s="49">
        <v>317311017000</v>
      </c>
      <c r="B5467" s="14" t="s">
        <v>32735</v>
      </c>
      <c r="C5467" t="s">
        <v>32736</v>
      </c>
      <c r="E5467" t="s">
        <v>21287</v>
      </c>
      <c r="F5467" t="s">
        <v>32737</v>
      </c>
      <c r="H5467" s="12"/>
    </row>
    <row r="5468" spans="1:8" x14ac:dyDescent="0.3">
      <c r="A5468" s="49">
        <v>317311017000</v>
      </c>
      <c r="B5468" s="14" t="s">
        <v>32735</v>
      </c>
      <c r="C5468" t="s">
        <v>32736</v>
      </c>
      <c r="E5468" t="s">
        <v>25189</v>
      </c>
      <c r="F5468" t="s">
        <v>32737</v>
      </c>
      <c r="H5468" s="12"/>
    </row>
    <row r="5469" spans="1:8" x14ac:dyDescent="0.3">
      <c r="A5469" s="48">
        <v>317311018000</v>
      </c>
      <c r="B5469" s="14" t="s">
        <v>32634</v>
      </c>
      <c r="C5469" t="s">
        <v>32635</v>
      </c>
      <c r="D5469" s="14">
        <v>2</v>
      </c>
      <c r="E5469" t="s">
        <v>30518</v>
      </c>
      <c r="F5469" t="s">
        <v>31907</v>
      </c>
      <c r="H5469" s="12"/>
    </row>
    <row r="5470" spans="1:8" x14ac:dyDescent="0.3">
      <c r="A5470" s="48">
        <v>317311018000</v>
      </c>
      <c r="B5470" s="14" t="s">
        <v>32634</v>
      </c>
      <c r="C5470" t="s">
        <v>32636</v>
      </c>
      <c r="E5470" t="s">
        <v>21047</v>
      </c>
      <c r="F5470" t="s">
        <v>31907</v>
      </c>
      <c r="H5470" s="12"/>
    </row>
    <row r="5471" spans="1:8" x14ac:dyDescent="0.3">
      <c r="A5471" s="49">
        <v>317311019000</v>
      </c>
      <c r="B5471" s="14" t="s">
        <v>32467</v>
      </c>
      <c r="C5471" t="s">
        <v>32468</v>
      </c>
      <c r="D5471" s="14">
        <v>2</v>
      </c>
      <c r="E5471" t="s">
        <v>32469</v>
      </c>
      <c r="F5471" t="s">
        <v>21017</v>
      </c>
      <c r="H5471" s="12"/>
    </row>
    <row r="5472" spans="1:8" x14ac:dyDescent="0.3">
      <c r="A5472" s="49">
        <v>317311019000</v>
      </c>
      <c r="B5472" s="14" t="s">
        <v>32467</v>
      </c>
      <c r="C5472" t="s">
        <v>32468</v>
      </c>
      <c r="E5472" t="s">
        <v>21287</v>
      </c>
      <c r="F5472" t="s">
        <v>23578</v>
      </c>
      <c r="H5472" s="12"/>
    </row>
    <row r="5473" spans="1:8" x14ac:dyDescent="0.3">
      <c r="A5473" s="49">
        <v>317311020000</v>
      </c>
      <c r="B5473" s="14" t="s">
        <v>32301</v>
      </c>
      <c r="C5473" t="s">
        <v>32302</v>
      </c>
      <c r="D5473" s="14">
        <v>3</v>
      </c>
      <c r="E5473" t="s">
        <v>21074</v>
      </c>
      <c r="F5473" t="s">
        <v>26763</v>
      </c>
      <c r="H5473" s="12"/>
    </row>
    <row r="5474" spans="1:8" x14ac:dyDescent="0.3">
      <c r="A5474" s="49">
        <v>317311020000</v>
      </c>
      <c r="B5474" s="14" t="s">
        <v>32301</v>
      </c>
      <c r="C5474" t="s">
        <v>32302</v>
      </c>
      <c r="E5474" t="s">
        <v>21628</v>
      </c>
      <c r="F5474" t="s">
        <v>21682</v>
      </c>
      <c r="H5474" s="12"/>
    </row>
    <row r="5475" spans="1:8" x14ac:dyDescent="0.3">
      <c r="A5475" s="49">
        <v>317311020000</v>
      </c>
      <c r="B5475" s="14" t="s">
        <v>32301</v>
      </c>
      <c r="C5475" t="s">
        <v>32302</v>
      </c>
      <c r="E5475" t="s">
        <v>29374</v>
      </c>
      <c r="F5475" t="s">
        <v>21682</v>
      </c>
      <c r="H5475" s="12"/>
    </row>
    <row r="5476" spans="1:8" x14ac:dyDescent="0.3">
      <c r="A5476" s="49">
        <v>317311021000</v>
      </c>
      <c r="B5476" s="14" t="s">
        <v>21800</v>
      </c>
      <c r="C5476" t="s">
        <v>21801</v>
      </c>
      <c r="D5476" s="14">
        <v>2</v>
      </c>
      <c r="E5476" t="s">
        <v>21802</v>
      </c>
      <c r="F5476" t="s">
        <v>21803</v>
      </c>
      <c r="H5476" s="12"/>
    </row>
    <row r="5477" spans="1:8" x14ac:dyDescent="0.3">
      <c r="A5477" s="49">
        <v>317311021000</v>
      </c>
      <c r="B5477" s="14" t="s">
        <v>21800</v>
      </c>
      <c r="C5477" t="s">
        <v>21801</v>
      </c>
      <c r="E5477" t="s">
        <v>21003</v>
      </c>
      <c r="F5477" t="s">
        <v>21803</v>
      </c>
      <c r="H5477" s="12"/>
    </row>
    <row r="5478" spans="1:8" x14ac:dyDescent="0.3">
      <c r="A5478" s="49">
        <v>317311022000</v>
      </c>
      <c r="B5478" s="14" t="s">
        <v>21776</v>
      </c>
      <c r="C5478" t="s">
        <v>21777</v>
      </c>
      <c r="D5478" s="14">
        <v>3</v>
      </c>
      <c r="E5478" t="s">
        <v>21778</v>
      </c>
      <c r="F5478" t="s">
        <v>21779</v>
      </c>
      <c r="H5478" s="12"/>
    </row>
    <row r="5479" spans="1:8" x14ac:dyDescent="0.3">
      <c r="A5479" s="49">
        <v>317311022000</v>
      </c>
      <c r="B5479" s="14" t="s">
        <v>21776</v>
      </c>
      <c r="C5479" t="s">
        <v>21780</v>
      </c>
      <c r="E5479" t="s">
        <v>21781</v>
      </c>
      <c r="F5479" t="s">
        <v>21779</v>
      </c>
      <c r="H5479" s="12"/>
    </row>
    <row r="5480" spans="1:8" x14ac:dyDescent="0.3">
      <c r="A5480" s="49">
        <v>317311022000</v>
      </c>
      <c r="B5480" s="14" t="s">
        <v>21776</v>
      </c>
      <c r="C5480" t="s">
        <v>21780</v>
      </c>
      <c r="E5480" t="s">
        <v>21782</v>
      </c>
      <c r="F5480" t="s">
        <v>21783</v>
      </c>
      <c r="G5480" t="s">
        <v>21784</v>
      </c>
      <c r="H5480" s="12"/>
    </row>
    <row r="5481" spans="1:8" x14ac:dyDescent="0.3">
      <c r="A5481" s="49">
        <v>317311023000</v>
      </c>
      <c r="B5481" s="14" t="s">
        <v>20870</v>
      </c>
      <c r="D5481" s="14">
        <v>0</v>
      </c>
      <c r="H5481" s="12"/>
    </row>
    <row r="5482" spans="1:8" x14ac:dyDescent="0.3">
      <c r="A5482" s="49">
        <v>317311023000</v>
      </c>
      <c r="B5482" s="14" t="s">
        <v>20870</v>
      </c>
      <c r="C5482" t="s">
        <v>21737</v>
      </c>
      <c r="D5482" s="14">
        <v>4</v>
      </c>
      <c r="E5482" t="s">
        <v>21105</v>
      </c>
      <c r="F5482" t="s">
        <v>21738</v>
      </c>
      <c r="H5482" s="12"/>
    </row>
    <row r="5483" spans="1:8" x14ac:dyDescent="0.3">
      <c r="A5483" s="49">
        <v>317311023000</v>
      </c>
      <c r="B5483" s="14" t="s">
        <v>20870</v>
      </c>
      <c r="C5483" t="s">
        <v>21737</v>
      </c>
      <c r="E5483" t="s">
        <v>21739</v>
      </c>
      <c r="F5483" t="s">
        <v>21738</v>
      </c>
      <c r="H5483" s="12"/>
    </row>
    <row r="5484" spans="1:8" x14ac:dyDescent="0.3">
      <c r="A5484" s="49">
        <v>317311023000</v>
      </c>
      <c r="B5484" s="14" t="s">
        <v>20870</v>
      </c>
      <c r="C5484" t="s">
        <v>21737</v>
      </c>
      <c r="E5484" t="s">
        <v>21740</v>
      </c>
      <c r="F5484" t="s">
        <v>21738</v>
      </c>
      <c r="H5484" s="12"/>
    </row>
    <row r="5485" spans="1:8" x14ac:dyDescent="0.3">
      <c r="A5485" s="49">
        <v>317311023000</v>
      </c>
      <c r="B5485" s="14" t="s">
        <v>20870</v>
      </c>
      <c r="C5485" t="s">
        <v>21737</v>
      </c>
      <c r="E5485" t="s">
        <v>21741</v>
      </c>
      <c r="F5485" t="s">
        <v>21738</v>
      </c>
      <c r="H5485" s="12"/>
    </row>
    <row r="5486" spans="1:8" x14ac:dyDescent="0.3">
      <c r="A5486" s="48">
        <v>317311024000</v>
      </c>
      <c r="B5486" s="14" t="s">
        <v>21730</v>
      </c>
      <c r="C5486" t="s">
        <v>21731</v>
      </c>
      <c r="D5486" s="14">
        <v>5</v>
      </c>
      <c r="E5486" t="s">
        <v>21732</v>
      </c>
      <c r="F5486" t="s">
        <v>21733</v>
      </c>
      <c r="H5486" s="12"/>
    </row>
    <row r="5487" spans="1:8" x14ac:dyDescent="0.3">
      <c r="A5487" s="48">
        <v>317311024000</v>
      </c>
      <c r="B5487" s="14" t="s">
        <v>21730</v>
      </c>
      <c r="C5487" t="s">
        <v>21731</v>
      </c>
      <c r="E5487" t="s">
        <v>21600</v>
      </c>
      <c r="F5487" t="s">
        <v>21733</v>
      </c>
      <c r="G5487" t="s">
        <v>21734</v>
      </c>
      <c r="H5487" s="12"/>
    </row>
    <row r="5488" spans="1:8" x14ac:dyDescent="0.3">
      <c r="A5488" s="48">
        <v>317311024000</v>
      </c>
      <c r="B5488" s="14" t="s">
        <v>21730</v>
      </c>
      <c r="C5488" t="s">
        <v>21731</v>
      </c>
      <c r="E5488" t="s">
        <v>21735</v>
      </c>
      <c r="F5488" t="s">
        <v>21733</v>
      </c>
      <c r="H5488" s="12"/>
    </row>
    <row r="5489" spans="1:8" x14ac:dyDescent="0.3">
      <c r="A5489" s="49">
        <v>317311024000</v>
      </c>
      <c r="B5489" s="14" t="s">
        <v>21730</v>
      </c>
      <c r="C5489" t="s">
        <v>21731</v>
      </c>
      <c r="E5489" t="s">
        <v>21736</v>
      </c>
      <c r="F5489" t="s">
        <v>21408</v>
      </c>
      <c r="H5489" s="12"/>
    </row>
    <row r="5490" spans="1:8" x14ac:dyDescent="0.3">
      <c r="A5490" s="49">
        <v>317311024000</v>
      </c>
      <c r="B5490" s="14" t="s">
        <v>21730</v>
      </c>
      <c r="C5490" t="s">
        <v>21731</v>
      </c>
      <c r="E5490" t="s">
        <v>21002</v>
      </c>
      <c r="F5490" t="s">
        <v>21408</v>
      </c>
      <c r="H5490" s="12"/>
    </row>
    <row r="5491" spans="1:8" x14ac:dyDescent="0.3">
      <c r="A5491" s="49">
        <v>317311025000</v>
      </c>
      <c r="B5491" s="14" t="s">
        <v>21790</v>
      </c>
      <c r="C5491" t="s">
        <v>21791</v>
      </c>
      <c r="D5491" s="14">
        <v>2</v>
      </c>
      <c r="E5491" t="s">
        <v>21327</v>
      </c>
      <c r="F5491" t="s">
        <v>21792</v>
      </c>
      <c r="H5491" s="12"/>
    </row>
    <row r="5492" spans="1:8" x14ac:dyDescent="0.3">
      <c r="A5492" s="49">
        <v>317311025000</v>
      </c>
      <c r="B5492" s="14" t="s">
        <v>21790</v>
      </c>
      <c r="C5492" t="s">
        <v>21793</v>
      </c>
      <c r="E5492" t="s">
        <v>21794</v>
      </c>
      <c r="F5492" t="s">
        <v>21795</v>
      </c>
      <c r="H5492" s="12"/>
    </row>
    <row r="5493" spans="1:8" x14ac:dyDescent="0.3">
      <c r="A5493" s="49">
        <v>317311026000</v>
      </c>
      <c r="B5493" s="14" t="s">
        <v>31951</v>
      </c>
      <c r="C5493" t="s">
        <v>31952</v>
      </c>
      <c r="D5493" s="14">
        <v>3</v>
      </c>
      <c r="E5493" t="s">
        <v>22821</v>
      </c>
      <c r="F5493" t="s">
        <v>31953</v>
      </c>
      <c r="H5493" s="12"/>
    </row>
    <row r="5494" spans="1:8" x14ac:dyDescent="0.3">
      <c r="A5494" s="48">
        <v>317311026000</v>
      </c>
      <c r="B5494" s="14" t="s">
        <v>31951</v>
      </c>
      <c r="C5494" t="s">
        <v>31954</v>
      </c>
      <c r="E5494" t="s">
        <v>21047</v>
      </c>
      <c r="F5494" t="s">
        <v>31953</v>
      </c>
      <c r="H5494" s="12"/>
    </row>
    <row r="5495" spans="1:8" x14ac:dyDescent="0.3">
      <c r="A5495" s="48">
        <v>317311026000</v>
      </c>
      <c r="B5495" s="14" t="s">
        <v>31951</v>
      </c>
      <c r="C5495" t="s">
        <v>31952</v>
      </c>
      <c r="E5495" t="s">
        <v>23210</v>
      </c>
      <c r="F5495" t="s">
        <v>31953</v>
      </c>
      <c r="H5495" s="12"/>
    </row>
    <row r="5496" spans="1:8" x14ac:dyDescent="0.3">
      <c r="A5496" s="49">
        <v>317311027000</v>
      </c>
      <c r="B5496" s="14" t="s">
        <v>31837</v>
      </c>
      <c r="C5496" t="s">
        <v>31838</v>
      </c>
      <c r="D5496" s="14">
        <v>2</v>
      </c>
      <c r="E5496" t="s">
        <v>24768</v>
      </c>
      <c r="F5496" t="s">
        <v>31839</v>
      </c>
      <c r="H5496" s="12"/>
    </row>
    <row r="5497" spans="1:8" x14ac:dyDescent="0.3">
      <c r="A5497" s="48">
        <v>317311027000</v>
      </c>
      <c r="B5497" s="14" t="s">
        <v>31837</v>
      </c>
      <c r="C5497" t="s">
        <v>31838</v>
      </c>
      <c r="E5497" t="s">
        <v>21169</v>
      </c>
      <c r="F5497" t="s">
        <v>31840</v>
      </c>
      <c r="H5497" s="12"/>
    </row>
    <row r="5498" spans="1:8" x14ac:dyDescent="0.3">
      <c r="A5498" s="49">
        <v>317312001000</v>
      </c>
      <c r="B5498" s="14" t="s">
        <v>31477</v>
      </c>
      <c r="C5498" t="s">
        <v>31478</v>
      </c>
      <c r="D5498" s="14">
        <v>2</v>
      </c>
      <c r="E5498" t="s">
        <v>21051</v>
      </c>
      <c r="F5498" t="s">
        <v>31479</v>
      </c>
      <c r="H5498" s="12"/>
    </row>
    <row r="5499" spans="1:8" x14ac:dyDescent="0.3">
      <c r="A5499" s="49">
        <v>317312001000</v>
      </c>
      <c r="B5499" s="14" t="s">
        <v>31477</v>
      </c>
      <c r="C5499" t="s">
        <v>31480</v>
      </c>
      <c r="E5499" t="s">
        <v>26245</v>
      </c>
      <c r="F5499" t="s">
        <v>31479</v>
      </c>
      <c r="H5499" s="12"/>
    </row>
    <row r="5500" spans="1:8" x14ac:dyDescent="0.3">
      <c r="A5500" s="49">
        <v>317312002000</v>
      </c>
      <c r="B5500" s="14" t="s">
        <v>23146</v>
      </c>
      <c r="C5500" t="s">
        <v>23147</v>
      </c>
      <c r="D5500" s="14">
        <v>2</v>
      </c>
      <c r="E5500" t="s">
        <v>22254</v>
      </c>
      <c r="F5500" t="s">
        <v>21972</v>
      </c>
      <c r="H5500" s="12"/>
    </row>
    <row r="5501" spans="1:8" x14ac:dyDescent="0.3">
      <c r="A5501" s="49">
        <v>317312002000</v>
      </c>
      <c r="B5501" s="14" t="s">
        <v>23146</v>
      </c>
      <c r="C5501" t="s">
        <v>23148</v>
      </c>
      <c r="E5501" t="s">
        <v>22477</v>
      </c>
      <c r="F5501" t="s">
        <v>21011</v>
      </c>
      <c r="H5501" s="12"/>
    </row>
    <row r="5502" spans="1:8" x14ac:dyDescent="0.3">
      <c r="A5502" s="49">
        <v>317313001000</v>
      </c>
      <c r="B5502" s="14" t="s">
        <v>23103</v>
      </c>
      <c r="C5502" t="s">
        <v>23104</v>
      </c>
      <c r="D5502" s="14">
        <v>2</v>
      </c>
      <c r="E5502" t="s">
        <v>23105</v>
      </c>
      <c r="F5502" t="s">
        <v>23106</v>
      </c>
      <c r="H5502" s="12"/>
    </row>
    <row r="5503" spans="1:8" x14ac:dyDescent="0.3">
      <c r="A5503" s="49">
        <v>317313001000</v>
      </c>
      <c r="B5503" s="14" t="s">
        <v>23103</v>
      </c>
      <c r="C5503" t="s">
        <v>23107</v>
      </c>
      <c r="E5503" t="s">
        <v>21100</v>
      </c>
      <c r="F5503" t="s">
        <v>23106</v>
      </c>
      <c r="H5503" s="12"/>
    </row>
    <row r="5504" spans="1:8" x14ac:dyDescent="0.3">
      <c r="A5504" s="48">
        <v>317314001000</v>
      </c>
      <c r="B5504" s="14" t="s">
        <v>23280</v>
      </c>
      <c r="C5504" t="s">
        <v>23281</v>
      </c>
      <c r="D5504" s="14">
        <v>3</v>
      </c>
      <c r="E5504" t="s">
        <v>23282</v>
      </c>
      <c r="F5504" t="s">
        <v>21011</v>
      </c>
      <c r="H5504" s="12"/>
    </row>
    <row r="5505" spans="1:8" x14ac:dyDescent="0.3">
      <c r="A5505" s="48">
        <v>317314001000</v>
      </c>
      <c r="B5505" s="14" t="s">
        <v>23280</v>
      </c>
      <c r="C5505" t="s">
        <v>23281</v>
      </c>
      <c r="E5505" t="s">
        <v>21363</v>
      </c>
      <c r="F5505" t="s">
        <v>21011</v>
      </c>
      <c r="H5505" s="12"/>
    </row>
    <row r="5506" spans="1:8" x14ac:dyDescent="0.3">
      <c r="A5506" s="48">
        <v>317314001000</v>
      </c>
      <c r="B5506" s="14" t="s">
        <v>23280</v>
      </c>
      <c r="C5506" t="s">
        <v>23281</v>
      </c>
      <c r="E5506" t="s">
        <v>22054</v>
      </c>
      <c r="F5506" t="s">
        <v>21011</v>
      </c>
      <c r="H5506" s="12"/>
    </row>
    <row r="5507" spans="1:8" x14ac:dyDescent="0.3">
      <c r="A5507" s="49">
        <v>317314003000</v>
      </c>
      <c r="B5507" s="14" t="s">
        <v>34528</v>
      </c>
      <c r="C5507" t="s">
        <v>34529</v>
      </c>
      <c r="D5507" s="14">
        <v>2</v>
      </c>
      <c r="E5507" t="s">
        <v>23135</v>
      </c>
      <c r="F5507" t="s">
        <v>34530</v>
      </c>
      <c r="H5507" s="12"/>
    </row>
    <row r="5508" spans="1:8" x14ac:dyDescent="0.3">
      <c r="A5508" s="49">
        <v>317314003000</v>
      </c>
      <c r="B5508" s="14" t="s">
        <v>34528</v>
      </c>
      <c r="C5508" t="s">
        <v>34531</v>
      </c>
      <c r="E5508" t="s">
        <v>21471</v>
      </c>
      <c r="F5508" t="s">
        <v>34530</v>
      </c>
      <c r="H5508" s="12"/>
    </row>
    <row r="5509" spans="1:8" x14ac:dyDescent="0.3">
      <c r="A5509" s="49">
        <v>317314004000</v>
      </c>
      <c r="B5509" s="14" t="s">
        <v>34594</v>
      </c>
      <c r="C5509" t="s">
        <v>34595</v>
      </c>
      <c r="D5509" s="14">
        <v>5</v>
      </c>
      <c r="E5509" t="s">
        <v>28867</v>
      </c>
      <c r="F5509" t="s">
        <v>34596</v>
      </c>
      <c r="H5509" s="12"/>
    </row>
    <row r="5510" spans="1:8" x14ac:dyDescent="0.3">
      <c r="A5510" s="49">
        <v>317314004000</v>
      </c>
      <c r="B5510" s="14" t="s">
        <v>34594</v>
      </c>
      <c r="C5510" t="s">
        <v>34597</v>
      </c>
      <c r="E5510" t="s">
        <v>24501</v>
      </c>
      <c r="F5510" t="s">
        <v>34596</v>
      </c>
      <c r="H5510" s="12"/>
    </row>
    <row r="5511" spans="1:8" x14ac:dyDescent="0.3">
      <c r="A5511" s="49">
        <v>317314004000</v>
      </c>
      <c r="B5511" s="14" t="s">
        <v>34594</v>
      </c>
      <c r="C5511" t="s">
        <v>34595</v>
      </c>
      <c r="E5511" t="s">
        <v>21167</v>
      </c>
      <c r="F5511" t="s">
        <v>34596</v>
      </c>
      <c r="H5511" s="12"/>
    </row>
    <row r="5512" spans="1:8" x14ac:dyDescent="0.3">
      <c r="A5512" s="49">
        <v>317314004000</v>
      </c>
      <c r="B5512" s="14" t="s">
        <v>34594</v>
      </c>
      <c r="C5512" t="s">
        <v>34595</v>
      </c>
      <c r="E5512" t="s">
        <v>24768</v>
      </c>
      <c r="F5512" t="s">
        <v>34596</v>
      </c>
      <c r="H5512" s="12"/>
    </row>
    <row r="5513" spans="1:8" x14ac:dyDescent="0.3">
      <c r="A5513" s="49">
        <v>317314004000</v>
      </c>
      <c r="B5513" s="14" t="s">
        <v>34594</v>
      </c>
      <c r="C5513" t="s">
        <v>34595</v>
      </c>
      <c r="E5513" t="s">
        <v>34598</v>
      </c>
      <c r="F5513" t="s">
        <v>34599</v>
      </c>
      <c r="H5513" s="12"/>
    </row>
    <row r="5514" spans="1:8" x14ac:dyDescent="0.3">
      <c r="A5514" s="49">
        <v>317314005000</v>
      </c>
      <c r="B5514" s="14" t="s">
        <v>34604</v>
      </c>
      <c r="C5514" t="s">
        <v>34605</v>
      </c>
      <c r="D5514" s="14">
        <v>3</v>
      </c>
      <c r="E5514" t="s">
        <v>34606</v>
      </c>
      <c r="F5514" t="s">
        <v>34607</v>
      </c>
      <c r="H5514" s="12"/>
    </row>
    <row r="5515" spans="1:8" x14ac:dyDescent="0.3">
      <c r="A5515" s="49">
        <v>317314005000</v>
      </c>
      <c r="B5515" s="14" t="s">
        <v>34604</v>
      </c>
      <c r="C5515" t="s">
        <v>34605</v>
      </c>
      <c r="E5515" t="s">
        <v>21789</v>
      </c>
      <c r="F5515" t="s">
        <v>34607</v>
      </c>
      <c r="H5515" s="12"/>
    </row>
    <row r="5516" spans="1:8" x14ac:dyDescent="0.3">
      <c r="A5516" s="49">
        <v>317314005000</v>
      </c>
      <c r="B5516" s="14" t="s">
        <v>34604</v>
      </c>
      <c r="C5516" t="s">
        <v>34605</v>
      </c>
      <c r="E5516" t="s">
        <v>26085</v>
      </c>
      <c r="F5516" t="s">
        <v>34608</v>
      </c>
      <c r="H5516" s="12"/>
    </row>
    <row r="5517" spans="1:8" x14ac:dyDescent="0.3">
      <c r="A5517" s="49">
        <v>317314006000</v>
      </c>
      <c r="B5517" s="14" t="s">
        <v>20579</v>
      </c>
      <c r="D5517" s="14">
        <v>0</v>
      </c>
      <c r="H5517" s="12"/>
    </row>
    <row r="5518" spans="1:8" x14ac:dyDescent="0.3">
      <c r="A5518" s="48">
        <v>317314007000</v>
      </c>
      <c r="B5518" s="14" t="s">
        <v>34546</v>
      </c>
      <c r="C5518" t="s">
        <v>34547</v>
      </c>
      <c r="D5518" s="14">
        <v>2</v>
      </c>
      <c r="E5518" t="s">
        <v>21320</v>
      </c>
      <c r="F5518" t="s">
        <v>34548</v>
      </c>
      <c r="H5518" s="12"/>
    </row>
    <row r="5519" spans="1:8" x14ac:dyDescent="0.3">
      <c r="A5519" s="48">
        <v>317314007000</v>
      </c>
      <c r="B5519" s="14" t="s">
        <v>34546</v>
      </c>
      <c r="C5519" t="s">
        <v>34549</v>
      </c>
      <c r="E5519" t="s">
        <v>22611</v>
      </c>
      <c r="F5519" t="s">
        <v>34548</v>
      </c>
      <c r="H5519" s="12"/>
    </row>
    <row r="5520" spans="1:8" x14ac:dyDescent="0.3">
      <c r="A5520" s="49">
        <v>317315001000</v>
      </c>
      <c r="B5520" s="14" t="s">
        <v>23515</v>
      </c>
      <c r="C5520" t="s">
        <v>23516</v>
      </c>
      <c r="D5520" s="14">
        <v>2</v>
      </c>
      <c r="E5520" t="s">
        <v>23130</v>
      </c>
      <c r="F5520" t="s">
        <v>23517</v>
      </c>
      <c r="H5520" s="12"/>
    </row>
    <row r="5521" spans="1:8" x14ac:dyDescent="0.3">
      <c r="A5521" s="49">
        <v>317315001000</v>
      </c>
      <c r="B5521" s="14" t="s">
        <v>23515</v>
      </c>
      <c r="C5521" t="s">
        <v>23518</v>
      </c>
      <c r="E5521" t="s">
        <v>21240</v>
      </c>
      <c r="F5521" t="s">
        <v>23517</v>
      </c>
      <c r="H5521" s="12"/>
    </row>
    <row r="5522" spans="1:8" x14ac:dyDescent="0.3">
      <c r="A5522" s="48">
        <v>317315002000</v>
      </c>
      <c r="B5522" s="14" t="s">
        <v>23478</v>
      </c>
      <c r="C5522" t="s">
        <v>23479</v>
      </c>
      <c r="D5522" s="14">
        <v>2</v>
      </c>
      <c r="E5522" t="s">
        <v>23480</v>
      </c>
      <c r="F5522" t="s">
        <v>23481</v>
      </c>
      <c r="H5522" s="12"/>
    </row>
    <row r="5523" spans="1:8" x14ac:dyDescent="0.3">
      <c r="A5523" s="48">
        <v>317315002000</v>
      </c>
      <c r="B5523" s="14" t="s">
        <v>23478</v>
      </c>
      <c r="C5523" t="s">
        <v>23479</v>
      </c>
      <c r="E5523" t="s">
        <v>21819</v>
      </c>
      <c r="F5523" t="s">
        <v>23481</v>
      </c>
      <c r="H5523" s="12"/>
    </row>
    <row r="5524" spans="1:8" x14ac:dyDescent="0.3">
      <c r="A5524" s="49">
        <v>317315003000</v>
      </c>
      <c r="B5524" s="14" t="s">
        <v>23425</v>
      </c>
      <c r="C5524" t="s">
        <v>23426</v>
      </c>
      <c r="D5524" s="14">
        <v>2</v>
      </c>
      <c r="E5524" t="s">
        <v>20957</v>
      </c>
      <c r="F5524" t="s">
        <v>21552</v>
      </c>
      <c r="H5524" s="12"/>
    </row>
    <row r="5525" spans="1:8" x14ac:dyDescent="0.3">
      <c r="A5525" s="49">
        <v>317315003000</v>
      </c>
      <c r="B5525" s="14" t="s">
        <v>23425</v>
      </c>
      <c r="C5525" t="s">
        <v>23427</v>
      </c>
      <c r="E5525" t="s">
        <v>23428</v>
      </c>
      <c r="F5525" t="s">
        <v>21552</v>
      </c>
      <c r="H5525" s="12"/>
    </row>
    <row r="5526" spans="1:8" x14ac:dyDescent="0.3">
      <c r="A5526" s="48">
        <v>317315004000</v>
      </c>
      <c r="B5526" s="14" t="s">
        <v>23388</v>
      </c>
      <c r="C5526" t="s">
        <v>23389</v>
      </c>
      <c r="D5526" s="14">
        <v>2</v>
      </c>
      <c r="E5526" t="s">
        <v>23390</v>
      </c>
      <c r="F5526" t="s">
        <v>21912</v>
      </c>
      <c r="H5526" s="12"/>
    </row>
    <row r="5527" spans="1:8" x14ac:dyDescent="0.3">
      <c r="A5527" s="49">
        <v>317315004000</v>
      </c>
      <c r="B5527" s="14" t="s">
        <v>23388</v>
      </c>
      <c r="C5527" t="s">
        <v>23391</v>
      </c>
      <c r="E5527" t="s">
        <v>20949</v>
      </c>
      <c r="F5527" t="s">
        <v>21912</v>
      </c>
      <c r="H5527" s="12"/>
    </row>
    <row r="5528" spans="1:8" x14ac:dyDescent="0.3">
      <c r="A5528" s="49">
        <v>317315007000</v>
      </c>
      <c r="B5528" s="14" t="s">
        <v>23288</v>
      </c>
      <c r="C5528" t="s">
        <v>23289</v>
      </c>
      <c r="D5528" s="14">
        <v>1</v>
      </c>
      <c r="E5528" t="s">
        <v>21059</v>
      </c>
      <c r="F5528" t="s">
        <v>23290</v>
      </c>
      <c r="H5528" s="12"/>
    </row>
    <row r="5529" spans="1:8" x14ac:dyDescent="0.3">
      <c r="A5529" s="49">
        <v>317315008000</v>
      </c>
      <c r="B5529" s="14" t="s">
        <v>31422</v>
      </c>
      <c r="C5529" t="s">
        <v>31423</v>
      </c>
      <c r="D5529" s="14">
        <v>2</v>
      </c>
      <c r="E5529" t="s">
        <v>21961</v>
      </c>
      <c r="F5529" t="s">
        <v>22842</v>
      </c>
      <c r="H5529" s="12"/>
    </row>
    <row r="5530" spans="1:8" x14ac:dyDescent="0.3">
      <c r="A5530" s="49">
        <v>317315008000</v>
      </c>
      <c r="B5530" s="14" t="s">
        <v>31422</v>
      </c>
      <c r="C5530" t="s">
        <v>31423</v>
      </c>
      <c r="E5530" t="s">
        <v>31424</v>
      </c>
      <c r="F5530" t="s">
        <v>22842</v>
      </c>
      <c r="H5530" s="12"/>
    </row>
    <row r="5531" spans="1:8" x14ac:dyDescent="0.3">
      <c r="A5531" s="49">
        <v>317315009000</v>
      </c>
      <c r="B5531" s="14" t="s">
        <v>31503</v>
      </c>
      <c r="C5531" t="s">
        <v>31504</v>
      </c>
      <c r="D5531" s="14">
        <v>2</v>
      </c>
      <c r="E5531" t="s">
        <v>21103</v>
      </c>
      <c r="F5531" t="s">
        <v>21348</v>
      </c>
      <c r="H5531" s="12"/>
    </row>
    <row r="5532" spans="1:8" x14ac:dyDescent="0.3">
      <c r="A5532" s="48">
        <v>317315009000</v>
      </c>
      <c r="B5532" s="14" t="s">
        <v>31503</v>
      </c>
      <c r="C5532" t="s">
        <v>31504</v>
      </c>
      <c r="E5532" t="s">
        <v>22334</v>
      </c>
      <c r="F5532" t="s">
        <v>21348</v>
      </c>
      <c r="H5532" s="12"/>
    </row>
    <row r="5533" spans="1:8" x14ac:dyDescent="0.3">
      <c r="A5533" s="49">
        <v>317315010000</v>
      </c>
      <c r="B5533" s="14" t="s">
        <v>32266</v>
      </c>
      <c r="C5533" t="s">
        <v>32267</v>
      </c>
      <c r="D5533" s="14">
        <v>4</v>
      </c>
      <c r="E5533" t="s">
        <v>23134</v>
      </c>
      <c r="F5533" t="s">
        <v>32268</v>
      </c>
      <c r="H5533" s="12"/>
    </row>
    <row r="5534" spans="1:8" x14ac:dyDescent="0.3">
      <c r="A5534" s="49">
        <v>317315010000</v>
      </c>
      <c r="B5534" s="14" t="s">
        <v>32266</v>
      </c>
      <c r="C5534" t="s">
        <v>32267</v>
      </c>
      <c r="E5534" t="s">
        <v>32269</v>
      </c>
      <c r="F5534" t="s">
        <v>32268</v>
      </c>
      <c r="H5534" s="12"/>
    </row>
    <row r="5535" spans="1:8" x14ac:dyDescent="0.3">
      <c r="A5535" s="49">
        <v>317315010000</v>
      </c>
      <c r="B5535" s="14" t="s">
        <v>32266</v>
      </c>
      <c r="C5535" t="s">
        <v>32270</v>
      </c>
      <c r="E5535" t="s">
        <v>32271</v>
      </c>
      <c r="F5535" t="s">
        <v>32268</v>
      </c>
      <c r="H5535" s="12"/>
    </row>
    <row r="5536" spans="1:8" x14ac:dyDescent="0.3">
      <c r="A5536" s="49">
        <v>317315010000</v>
      </c>
      <c r="B5536" s="14" t="s">
        <v>32266</v>
      </c>
      <c r="C5536" t="s">
        <v>32270</v>
      </c>
      <c r="E5536" t="s">
        <v>20931</v>
      </c>
      <c r="F5536" t="s">
        <v>32268</v>
      </c>
      <c r="H5536" s="12"/>
    </row>
    <row r="5537" spans="1:8" x14ac:dyDescent="0.3">
      <c r="A5537" s="49">
        <v>317315011000</v>
      </c>
      <c r="B5537" s="14" t="s">
        <v>32325</v>
      </c>
      <c r="C5537" t="s">
        <v>32326</v>
      </c>
      <c r="D5537" s="14">
        <v>2</v>
      </c>
      <c r="E5537" t="s">
        <v>20945</v>
      </c>
      <c r="F5537" t="s">
        <v>23139</v>
      </c>
      <c r="H5537" s="12"/>
    </row>
    <row r="5538" spans="1:8" x14ac:dyDescent="0.3">
      <c r="A5538" s="48">
        <v>317315011000</v>
      </c>
      <c r="B5538" s="14" t="s">
        <v>32325</v>
      </c>
      <c r="C5538" t="s">
        <v>32327</v>
      </c>
      <c r="E5538" t="s">
        <v>21258</v>
      </c>
      <c r="F5538" t="s">
        <v>23139</v>
      </c>
      <c r="H5538" s="12"/>
    </row>
    <row r="5539" spans="1:8" x14ac:dyDescent="0.3">
      <c r="A5539" s="49">
        <v>317315012000</v>
      </c>
      <c r="B5539" s="14" t="s">
        <v>32505</v>
      </c>
      <c r="C5539" t="s">
        <v>32506</v>
      </c>
      <c r="D5539" s="14">
        <v>2</v>
      </c>
      <c r="E5539" t="s">
        <v>20952</v>
      </c>
      <c r="F5539" t="s">
        <v>22015</v>
      </c>
      <c r="H5539" s="12"/>
    </row>
    <row r="5540" spans="1:8" x14ac:dyDescent="0.3">
      <c r="A5540" s="49">
        <v>317315012000</v>
      </c>
      <c r="B5540" s="14" t="s">
        <v>32505</v>
      </c>
      <c r="C5540" t="s">
        <v>32507</v>
      </c>
      <c r="E5540" t="s">
        <v>21047</v>
      </c>
      <c r="F5540" t="s">
        <v>22015</v>
      </c>
      <c r="H5540" s="12"/>
    </row>
    <row r="5541" spans="1:8" x14ac:dyDescent="0.3">
      <c r="A5541" s="49">
        <v>317315013000</v>
      </c>
      <c r="B5541" s="14" t="s">
        <v>32613</v>
      </c>
      <c r="C5541" t="s">
        <v>32614</v>
      </c>
      <c r="D5541" s="14">
        <v>3</v>
      </c>
      <c r="E5541" t="s">
        <v>20962</v>
      </c>
      <c r="F5541" t="s">
        <v>32615</v>
      </c>
      <c r="H5541" s="12"/>
    </row>
    <row r="5542" spans="1:8" x14ac:dyDescent="0.3">
      <c r="A5542" s="49">
        <v>317315013000</v>
      </c>
      <c r="B5542" s="14" t="s">
        <v>32613</v>
      </c>
      <c r="C5542" t="s">
        <v>32616</v>
      </c>
      <c r="E5542" t="s">
        <v>20978</v>
      </c>
      <c r="F5542" t="s">
        <v>32615</v>
      </c>
      <c r="H5542" s="12"/>
    </row>
    <row r="5543" spans="1:8" x14ac:dyDescent="0.3">
      <c r="A5543" s="48">
        <v>317315013000</v>
      </c>
      <c r="B5543" s="14" t="s">
        <v>32613</v>
      </c>
      <c r="C5543" t="s">
        <v>32616</v>
      </c>
      <c r="E5543" t="s">
        <v>20996</v>
      </c>
      <c r="F5543" t="s">
        <v>25061</v>
      </c>
      <c r="H5543" s="12"/>
    </row>
    <row r="5544" spans="1:8" x14ac:dyDescent="0.3">
      <c r="A5544" s="48">
        <v>317315014000</v>
      </c>
      <c r="B5544" s="14" t="s">
        <v>32703</v>
      </c>
      <c r="C5544" t="s">
        <v>32704</v>
      </c>
      <c r="D5544" s="14">
        <v>2</v>
      </c>
      <c r="E5544" t="s">
        <v>32705</v>
      </c>
      <c r="F5544" t="s">
        <v>32706</v>
      </c>
      <c r="H5544" s="12"/>
    </row>
    <row r="5545" spans="1:8" x14ac:dyDescent="0.3">
      <c r="A5545" s="48">
        <v>317315014000</v>
      </c>
      <c r="B5545" s="14" t="s">
        <v>32703</v>
      </c>
      <c r="C5545" t="s">
        <v>32704</v>
      </c>
      <c r="E5545" t="s">
        <v>21471</v>
      </c>
      <c r="F5545" t="s">
        <v>22493</v>
      </c>
      <c r="H5545" s="12"/>
    </row>
    <row r="5546" spans="1:8" x14ac:dyDescent="0.3">
      <c r="A5546" s="49">
        <v>317315016000</v>
      </c>
      <c r="B5546" s="14" t="s">
        <v>32794</v>
      </c>
      <c r="C5546" t="s">
        <v>32795</v>
      </c>
      <c r="D5546" s="14">
        <v>4</v>
      </c>
      <c r="E5546" t="s">
        <v>22823</v>
      </c>
      <c r="F5546" t="s">
        <v>32796</v>
      </c>
      <c r="H5546" s="12"/>
    </row>
    <row r="5547" spans="1:8" x14ac:dyDescent="0.3">
      <c r="A5547" s="49">
        <v>317315016000</v>
      </c>
      <c r="B5547" s="14" t="s">
        <v>32794</v>
      </c>
      <c r="C5547" t="s">
        <v>32797</v>
      </c>
      <c r="E5547" t="s">
        <v>21407</v>
      </c>
      <c r="F5547" t="s">
        <v>32796</v>
      </c>
      <c r="H5547" s="12"/>
    </row>
    <row r="5548" spans="1:8" x14ac:dyDescent="0.3">
      <c r="A5548" s="49">
        <v>317315016000</v>
      </c>
      <c r="B5548" s="14" t="s">
        <v>32794</v>
      </c>
      <c r="C5548" t="s">
        <v>32795</v>
      </c>
      <c r="E5548" t="s">
        <v>21300</v>
      </c>
      <c r="F5548" t="s">
        <v>32796</v>
      </c>
      <c r="G5548" t="s">
        <v>32798</v>
      </c>
      <c r="H5548" s="12"/>
    </row>
    <row r="5549" spans="1:8" x14ac:dyDescent="0.3">
      <c r="A5549" s="48">
        <v>317315016000</v>
      </c>
      <c r="B5549" s="14" t="s">
        <v>32794</v>
      </c>
      <c r="C5549" t="s">
        <v>32795</v>
      </c>
      <c r="E5549" t="s">
        <v>32799</v>
      </c>
      <c r="F5549" t="s">
        <v>32800</v>
      </c>
      <c r="H5549" s="12"/>
    </row>
    <row r="5550" spans="1:8" x14ac:dyDescent="0.3">
      <c r="A5550" s="49">
        <v>317315017000</v>
      </c>
      <c r="B5550" s="14" t="s">
        <v>32866</v>
      </c>
      <c r="C5550" t="s">
        <v>32867</v>
      </c>
      <c r="D5550" s="14">
        <v>2</v>
      </c>
      <c r="E5550" t="s">
        <v>25030</v>
      </c>
      <c r="F5550" t="s">
        <v>32868</v>
      </c>
      <c r="H5550" s="12"/>
    </row>
    <row r="5551" spans="1:8" x14ac:dyDescent="0.3">
      <c r="A5551" s="49">
        <v>317315017000</v>
      </c>
      <c r="B5551" s="14" t="s">
        <v>32866</v>
      </c>
      <c r="C5551" t="s">
        <v>32867</v>
      </c>
      <c r="E5551" t="s">
        <v>21229</v>
      </c>
      <c r="F5551" t="s">
        <v>32868</v>
      </c>
      <c r="H5551" s="12"/>
    </row>
    <row r="5552" spans="1:8" x14ac:dyDescent="0.3">
      <c r="A5552" s="49">
        <v>317315018000</v>
      </c>
      <c r="B5552" s="14" t="s">
        <v>33014</v>
      </c>
      <c r="C5552" t="s">
        <v>33015</v>
      </c>
      <c r="D5552" s="14">
        <v>5</v>
      </c>
      <c r="E5552" t="s">
        <v>20952</v>
      </c>
      <c r="F5552" t="s">
        <v>23415</v>
      </c>
      <c r="H5552" s="12"/>
    </row>
    <row r="5553" spans="1:8" x14ac:dyDescent="0.3">
      <c r="A5553" s="49">
        <v>317315018000</v>
      </c>
      <c r="B5553" s="14" t="s">
        <v>33014</v>
      </c>
      <c r="C5553" t="s">
        <v>33016</v>
      </c>
      <c r="E5553" t="s">
        <v>21047</v>
      </c>
      <c r="F5553" t="s">
        <v>23415</v>
      </c>
      <c r="H5553" s="12"/>
    </row>
    <row r="5554" spans="1:8" x14ac:dyDescent="0.3">
      <c r="A5554" s="49">
        <v>317315018000</v>
      </c>
      <c r="B5554" s="14" t="s">
        <v>33014</v>
      </c>
      <c r="C5554" t="s">
        <v>33016</v>
      </c>
      <c r="E5554" t="s">
        <v>21722</v>
      </c>
      <c r="F5554" t="s">
        <v>23415</v>
      </c>
      <c r="H5554" s="12"/>
    </row>
    <row r="5555" spans="1:8" x14ac:dyDescent="0.3">
      <c r="A5555" s="49">
        <v>317315018000</v>
      </c>
      <c r="B5555" s="14" t="s">
        <v>33014</v>
      </c>
      <c r="C5555" t="s">
        <v>33016</v>
      </c>
      <c r="E5555" t="s">
        <v>21789</v>
      </c>
      <c r="F5555" t="s">
        <v>23415</v>
      </c>
      <c r="H5555" s="12"/>
    </row>
    <row r="5556" spans="1:8" x14ac:dyDescent="0.3">
      <c r="A5556" s="49">
        <v>317315018000</v>
      </c>
      <c r="B5556" s="14" t="s">
        <v>33014</v>
      </c>
      <c r="C5556" t="s">
        <v>33015</v>
      </c>
      <c r="E5556" t="s">
        <v>22761</v>
      </c>
      <c r="F5556" t="s">
        <v>23415</v>
      </c>
      <c r="H5556" s="12"/>
    </row>
    <row r="5557" spans="1:8" x14ac:dyDescent="0.3">
      <c r="A5557" s="49">
        <v>317315020000</v>
      </c>
      <c r="B5557" s="14" t="s">
        <v>33290</v>
      </c>
      <c r="C5557" t="s">
        <v>33291</v>
      </c>
      <c r="D5557" s="14">
        <v>3</v>
      </c>
      <c r="E5557" t="s">
        <v>24734</v>
      </c>
      <c r="F5557" t="s">
        <v>33292</v>
      </c>
      <c r="H5557" s="12"/>
    </row>
    <row r="5558" spans="1:8" x14ac:dyDescent="0.3">
      <c r="A5558" s="49">
        <v>317315020000</v>
      </c>
      <c r="B5558" s="14" t="s">
        <v>33290</v>
      </c>
      <c r="C5558" t="s">
        <v>33291</v>
      </c>
      <c r="E5558" t="s">
        <v>22823</v>
      </c>
      <c r="F5558" t="s">
        <v>33292</v>
      </c>
      <c r="H5558" s="12"/>
    </row>
    <row r="5559" spans="1:8" x14ac:dyDescent="0.3">
      <c r="A5559" s="48">
        <v>317315020000</v>
      </c>
      <c r="B5559" s="14" t="s">
        <v>33290</v>
      </c>
      <c r="C5559" t="s">
        <v>33291</v>
      </c>
      <c r="E5559" t="s">
        <v>21916</v>
      </c>
      <c r="F5559" t="s">
        <v>33292</v>
      </c>
      <c r="H5559" s="12"/>
    </row>
    <row r="5560" spans="1:8" x14ac:dyDescent="0.3">
      <c r="A5560" s="48">
        <v>317315021000</v>
      </c>
      <c r="B5560" s="14" t="s">
        <v>23330</v>
      </c>
      <c r="C5560" t="s">
        <v>23331</v>
      </c>
      <c r="D5560" s="14">
        <v>2</v>
      </c>
      <c r="E5560" t="s">
        <v>21486</v>
      </c>
      <c r="F5560" t="s">
        <v>23332</v>
      </c>
      <c r="H5560" s="12"/>
    </row>
    <row r="5561" spans="1:8" x14ac:dyDescent="0.3">
      <c r="A5561" s="48">
        <v>317315021000</v>
      </c>
      <c r="B5561" s="14" t="s">
        <v>23330</v>
      </c>
      <c r="C5561" t="s">
        <v>23331</v>
      </c>
      <c r="E5561" t="s">
        <v>21474</v>
      </c>
      <c r="F5561" t="s">
        <v>23333</v>
      </c>
      <c r="H5561" s="12"/>
    </row>
    <row r="5562" spans="1:8" x14ac:dyDescent="0.3">
      <c r="A5562" s="49">
        <v>317321001000</v>
      </c>
      <c r="B5562" s="14" t="s">
        <v>37452</v>
      </c>
      <c r="C5562" t="s">
        <v>37453</v>
      </c>
      <c r="D5562" s="14">
        <v>4</v>
      </c>
      <c r="E5562" t="s">
        <v>21650</v>
      </c>
      <c r="F5562" t="s">
        <v>37454</v>
      </c>
      <c r="H5562" s="12"/>
    </row>
    <row r="5563" spans="1:8" x14ac:dyDescent="0.3">
      <c r="A5563" s="48">
        <v>317321001000</v>
      </c>
      <c r="B5563" s="14" t="s">
        <v>37452</v>
      </c>
      <c r="C5563" t="s">
        <v>37453</v>
      </c>
      <c r="E5563" t="s">
        <v>25568</v>
      </c>
      <c r="F5563" t="s">
        <v>37454</v>
      </c>
      <c r="H5563" s="12"/>
    </row>
    <row r="5564" spans="1:8" x14ac:dyDescent="0.3">
      <c r="A5564" s="49">
        <v>317321001000</v>
      </c>
      <c r="B5564" s="14" t="s">
        <v>37452</v>
      </c>
      <c r="C5564" t="s">
        <v>37453</v>
      </c>
      <c r="E5564" t="s">
        <v>26811</v>
      </c>
      <c r="F5564" t="s">
        <v>37454</v>
      </c>
      <c r="H5564" s="12"/>
    </row>
    <row r="5565" spans="1:8" x14ac:dyDescent="0.3">
      <c r="A5565" s="48">
        <v>317321001000</v>
      </c>
      <c r="B5565" s="14" t="s">
        <v>37452</v>
      </c>
      <c r="C5565" t="s">
        <v>37453</v>
      </c>
      <c r="E5565" t="s">
        <v>20931</v>
      </c>
      <c r="F5565" t="s">
        <v>37454</v>
      </c>
      <c r="H5565" s="12"/>
    </row>
    <row r="5566" spans="1:8" x14ac:dyDescent="0.3">
      <c r="A5566" s="48">
        <v>317321002000</v>
      </c>
      <c r="B5566" s="14" t="s">
        <v>37553</v>
      </c>
      <c r="C5566" t="s">
        <v>37554</v>
      </c>
      <c r="D5566" s="14">
        <v>2</v>
      </c>
      <c r="E5566" t="s">
        <v>21528</v>
      </c>
      <c r="F5566" t="s">
        <v>21017</v>
      </c>
      <c r="H5566" s="12"/>
    </row>
    <row r="5567" spans="1:8" x14ac:dyDescent="0.3">
      <c r="A5567" s="49">
        <v>317321002000</v>
      </c>
      <c r="B5567" s="14" t="s">
        <v>37553</v>
      </c>
      <c r="C5567" t="s">
        <v>37555</v>
      </c>
      <c r="E5567" t="s">
        <v>21802</v>
      </c>
      <c r="F5567" t="s">
        <v>21017</v>
      </c>
      <c r="H5567" s="12"/>
    </row>
    <row r="5568" spans="1:8" x14ac:dyDescent="0.3">
      <c r="A5568" s="49">
        <v>317321003000</v>
      </c>
      <c r="B5568" s="14" t="s">
        <v>37578</v>
      </c>
      <c r="C5568" t="s">
        <v>37579</v>
      </c>
      <c r="D5568" s="14">
        <v>5</v>
      </c>
      <c r="E5568" t="s">
        <v>22376</v>
      </c>
      <c r="F5568" t="s">
        <v>37580</v>
      </c>
      <c r="H5568" s="12"/>
    </row>
    <row r="5569" spans="1:8" x14ac:dyDescent="0.3">
      <c r="A5569" s="49">
        <v>317321003000</v>
      </c>
      <c r="B5569" s="14" t="s">
        <v>37578</v>
      </c>
      <c r="C5569" t="s">
        <v>37579</v>
      </c>
      <c r="E5569" t="s">
        <v>37581</v>
      </c>
      <c r="F5569" t="s">
        <v>37580</v>
      </c>
      <c r="H5569" s="12"/>
    </row>
    <row r="5570" spans="1:8" x14ac:dyDescent="0.3">
      <c r="A5570" s="49">
        <v>317321003000</v>
      </c>
      <c r="B5570" s="14" t="s">
        <v>37578</v>
      </c>
      <c r="C5570" t="s">
        <v>37579</v>
      </c>
      <c r="E5570" t="s">
        <v>27769</v>
      </c>
      <c r="F5570" t="s">
        <v>37580</v>
      </c>
      <c r="H5570" s="12"/>
    </row>
    <row r="5571" spans="1:8" x14ac:dyDescent="0.3">
      <c r="A5571" s="48">
        <v>317321003000</v>
      </c>
      <c r="B5571" s="14" t="s">
        <v>37578</v>
      </c>
      <c r="C5571" t="s">
        <v>37579</v>
      </c>
      <c r="E5571" t="s">
        <v>21002</v>
      </c>
      <c r="F5571" t="s">
        <v>37580</v>
      </c>
      <c r="H5571" s="12"/>
    </row>
    <row r="5572" spans="1:8" x14ac:dyDescent="0.3">
      <c r="A5572" s="48">
        <v>317321003000</v>
      </c>
      <c r="B5572" s="14" t="s">
        <v>37578</v>
      </c>
      <c r="C5572" t="s">
        <v>37579</v>
      </c>
      <c r="E5572" t="s">
        <v>21763</v>
      </c>
      <c r="F5572" t="s">
        <v>37580</v>
      </c>
      <c r="H5572" s="12"/>
    </row>
    <row r="5573" spans="1:8" x14ac:dyDescent="0.3">
      <c r="A5573" s="49">
        <v>317321003000</v>
      </c>
      <c r="B5573" s="14" t="s">
        <v>37578</v>
      </c>
      <c r="C5573" t="s">
        <v>37582</v>
      </c>
      <c r="D5573" s="14">
        <v>1</v>
      </c>
      <c r="E5573" t="s">
        <v>26876</v>
      </c>
      <c r="F5573" t="s">
        <v>37583</v>
      </c>
      <c r="H5573" s="12"/>
    </row>
    <row r="5574" spans="1:8" x14ac:dyDescent="0.3">
      <c r="A5574" s="49">
        <v>317321004000</v>
      </c>
      <c r="B5574" s="14" t="s">
        <v>37612</v>
      </c>
      <c r="C5574" t="s">
        <v>37613</v>
      </c>
      <c r="D5574" s="14">
        <v>2</v>
      </c>
      <c r="E5574" t="s">
        <v>22198</v>
      </c>
      <c r="F5574" t="s">
        <v>37614</v>
      </c>
      <c r="H5574" s="12"/>
    </row>
    <row r="5575" spans="1:8" x14ac:dyDescent="0.3">
      <c r="A5575" s="49">
        <v>317321004000</v>
      </c>
      <c r="B5575" s="14" t="s">
        <v>37612</v>
      </c>
      <c r="C5575" t="s">
        <v>37613</v>
      </c>
      <c r="E5575" t="s">
        <v>21021</v>
      </c>
      <c r="F5575" t="s">
        <v>37614</v>
      </c>
      <c r="H5575" s="12"/>
    </row>
    <row r="5576" spans="1:8" x14ac:dyDescent="0.3">
      <c r="A5576" s="48">
        <v>317321005000</v>
      </c>
      <c r="B5576" s="14" t="s">
        <v>37658</v>
      </c>
      <c r="C5576" t="s">
        <v>37659</v>
      </c>
      <c r="D5576" s="14">
        <v>2</v>
      </c>
      <c r="E5576" t="s">
        <v>21002</v>
      </c>
      <c r="F5576" t="s">
        <v>37660</v>
      </c>
      <c r="H5576" s="12"/>
    </row>
    <row r="5577" spans="1:8" x14ac:dyDescent="0.3">
      <c r="A5577" s="49">
        <v>317321005000</v>
      </c>
      <c r="B5577" s="14" t="s">
        <v>37658</v>
      </c>
      <c r="C5577" t="s">
        <v>37659</v>
      </c>
      <c r="E5577" t="s">
        <v>28981</v>
      </c>
      <c r="F5577" t="s">
        <v>37660</v>
      </c>
      <c r="H5577" s="12"/>
    </row>
    <row r="5578" spans="1:8" x14ac:dyDescent="0.3">
      <c r="A5578" s="49">
        <v>317321006000</v>
      </c>
      <c r="B5578" s="14" t="s">
        <v>37692</v>
      </c>
      <c r="C5578" t="s">
        <v>37693</v>
      </c>
      <c r="D5578" s="14">
        <v>2</v>
      </c>
      <c r="E5578" t="s">
        <v>21051</v>
      </c>
      <c r="F5578" t="s">
        <v>21011</v>
      </c>
      <c r="H5578" s="12"/>
    </row>
    <row r="5579" spans="1:8" x14ac:dyDescent="0.3">
      <c r="A5579" s="49">
        <v>317321006000</v>
      </c>
      <c r="B5579" s="14" t="s">
        <v>37692</v>
      </c>
      <c r="C5579" t="s">
        <v>37693</v>
      </c>
      <c r="E5579" t="s">
        <v>22744</v>
      </c>
      <c r="F5579" t="s">
        <v>37694</v>
      </c>
      <c r="G5579" t="s">
        <v>37695</v>
      </c>
      <c r="H5579" s="12"/>
    </row>
    <row r="5580" spans="1:8" x14ac:dyDescent="0.3">
      <c r="A5580" s="49">
        <v>317321007000</v>
      </c>
      <c r="B5580" s="14" t="s">
        <v>37795</v>
      </c>
      <c r="C5580" t="s">
        <v>37796</v>
      </c>
      <c r="D5580" s="14">
        <v>2</v>
      </c>
      <c r="E5580" t="s">
        <v>21908</v>
      </c>
      <c r="F5580" t="s">
        <v>23415</v>
      </c>
      <c r="H5580" s="12"/>
    </row>
    <row r="5581" spans="1:8" x14ac:dyDescent="0.3">
      <c r="A5581" s="49">
        <v>317321007000</v>
      </c>
      <c r="B5581" s="14" t="s">
        <v>37795</v>
      </c>
      <c r="C5581" t="s">
        <v>37797</v>
      </c>
      <c r="E5581" t="s">
        <v>23969</v>
      </c>
      <c r="F5581" t="s">
        <v>23415</v>
      </c>
      <c r="H5581" s="12"/>
    </row>
    <row r="5582" spans="1:8" x14ac:dyDescent="0.3">
      <c r="A5582" s="49">
        <v>317321009000</v>
      </c>
      <c r="B5582" s="14" t="s">
        <v>38358</v>
      </c>
      <c r="C5582" t="s">
        <v>38359</v>
      </c>
      <c r="D5582" s="14">
        <v>3</v>
      </c>
      <c r="E5582" t="s">
        <v>23566</v>
      </c>
      <c r="F5582" t="s">
        <v>21682</v>
      </c>
      <c r="H5582" s="12"/>
    </row>
    <row r="5583" spans="1:8" x14ac:dyDescent="0.3">
      <c r="A5583" s="49">
        <v>317321009000</v>
      </c>
      <c r="B5583" s="14" t="s">
        <v>38358</v>
      </c>
      <c r="C5583" t="s">
        <v>38359</v>
      </c>
      <c r="E5583" t="s">
        <v>20952</v>
      </c>
      <c r="F5583" t="s">
        <v>21682</v>
      </c>
      <c r="H5583" s="12"/>
    </row>
    <row r="5584" spans="1:8" x14ac:dyDescent="0.3">
      <c r="A5584" s="49">
        <v>317321009000</v>
      </c>
      <c r="B5584" s="14" t="s">
        <v>38358</v>
      </c>
      <c r="C5584" t="s">
        <v>38359</v>
      </c>
      <c r="E5584" t="s">
        <v>22044</v>
      </c>
      <c r="F5584" t="s">
        <v>21682</v>
      </c>
      <c r="H5584" s="12"/>
    </row>
    <row r="5585" spans="1:8" x14ac:dyDescent="0.3">
      <c r="A5585" s="48">
        <v>317321010000</v>
      </c>
      <c r="B5585" s="14" t="s">
        <v>38534</v>
      </c>
      <c r="C5585" t="s">
        <v>38535</v>
      </c>
      <c r="D5585" s="14">
        <v>1</v>
      </c>
      <c r="E5585" t="s">
        <v>21580</v>
      </c>
      <c r="F5585" t="s">
        <v>38536</v>
      </c>
      <c r="G5585" t="s">
        <v>38537</v>
      </c>
      <c r="H5585" s="12"/>
    </row>
    <row r="5586" spans="1:8" x14ac:dyDescent="0.3">
      <c r="A5586" s="49">
        <v>317321011000</v>
      </c>
      <c r="B5586" s="14" t="s">
        <v>38672</v>
      </c>
      <c r="C5586" t="s">
        <v>38673</v>
      </c>
      <c r="D5586" s="14">
        <v>3</v>
      </c>
      <c r="E5586" t="s">
        <v>25365</v>
      </c>
      <c r="F5586" t="s">
        <v>38674</v>
      </c>
      <c r="H5586" s="12"/>
    </row>
    <row r="5587" spans="1:8" x14ac:dyDescent="0.3">
      <c r="A5587" s="49">
        <v>317321011000</v>
      </c>
      <c r="B5587" s="14" t="s">
        <v>38672</v>
      </c>
      <c r="C5587" t="s">
        <v>38673</v>
      </c>
      <c r="E5587" t="s">
        <v>38675</v>
      </c>
      <c r="F5587" t="s">
        <v>38674</v>
      </c>
      <c r="H5587" s="12"/>
    </row>
    <row r="5588" spans="1:8" x14ac:dyDescent="0.3">
      <c r="A5588" s="49">
        <v>317321011000</v>
      </c>
      <c r="B5588" s="14" t="s">
        <v>38672</v>
      </c>
      <c r="C5588" t="s">
        <v>38673</v>
      </c>
      <c r="E5588" t="s">
        <v>26621</v>
      </c>
      <c r="F5588" t="s">
        <v>38674</v>
      </c>
      <c r="H5588" s="12"/>
    </row>
    <row r="5589" spans="1:8" x14ac:dyDescent="0.3">
      <c r="A5589" s="49">
        <v>317321012000</v>
      </c>
      <c r="B5589" s="14" t="s">
        <v>39005</v>
      </c>
      <c r="C5589" t="s">
        <v>39006</v>
      </c>
      <c r="D5589" s="14">
        <v>3</v>
      </c>
      <c r="E5589" t="s">
        <v>22761</v>
      </c>
      <c r="F5589" t="s">
        <v>39007</v>
      </c>
      <c r="G5589" t="s">
        <v>39008</v>
      </c>
      <c r="H5589" s="12"/>
    </row>
    <row r="5590" spans="1:8" x14ac:dyDescent="0.3">
      <c r="A5590" s="49">
        <v>317321012000</v>
      </c>
      <c r="B5590" s="14" t="s">
        <v>39005</v>
      </c>
      <c r="C5590" t="s">
        <v>39006</v>
      </c>
      <c r="E5590" t="s">
        <v>22935</v>
      </c>
      <c r="F5590" t="s">
        <v>39007</v>
      </c>
      <c r="H5590" s="12"/>
    </row>
    <row r="5591" spans="1:8" x14ac:dyDescent="0.3">
      <c r="A5591" s="49">
        <v>317321012000</v>
      </c>
      <c r="B5591" s="14" t="s">
        <v>39005</v>
      </c>
      <c r="C5591" t="s">
        <v>39006</v>
      </c>
      <c r="E5591" t="s">
        <v>21444</v>
      </c>
      <c r="F5591" t="s">
        <v>39007</v>
      </c>
      <c r="H5591" s="12"/>
    </row>
    <row r="5592" spans="1:8" x14ac:dyDescent="0.3">
      <c r="A5592" s="49">
        <v>317321014000</v>
      </c>
      <c r="B5592" s="14" t="s">
        <v>20073</v>
      </c>
      <c r="D5592" s="14">
        <v>0</v>
      </c>
      <c r="H5592" s="12"/>
    </row>
    <row r="5593" spans="1:8" x14ac:dyDescent="0.3">
      <c r="A5593" s="48">
        <v>317322003000</v>
      </c>
      <c r="B5593" s="14" t="s">
        <v>39217</v>
      </c>
      <c r="C5593" t="s">
        <v>39218</v>
      </c>
      <c r="D5593" s="14">
        <v>3</v>
      </c>
      <c r="E5593" t="s">
        <v>21108</v>
      </c>
      <c r="F5593" t="s">
        <v>23272</v>
      </c>
      <c r="H5593" s="12"/>
    </row>
    <row r="5594" spans="1:8" x14ac:dyDescent="0.3">
      <c r="A5594" s="48">
        <v>317322003000</v>
      </c>
      <c r="B5594" s="14" t="s">
        <v>39217</v>
      </c>
      <c r="C5594" t="s">
        <v>39219</v>
      </c>
      <c r="E5594" t="s">
        <v>25768</v>
      </c>
      <c r="F5594" t="s">
        <v>39220</v>
      </c>
      <c r="H5594" s="12"/>
    </row>
    <row r="5595" spans="1:8" x14ac:dyDescent="0.3">
      <c r="A5595" s="48">
        <v>317322003000</v>
      </c>
      <c r="B5595" s="14" t="s">
        <v>39217</v>
      </c>
      <c r="C5595" t="s">
        <v>39219</v>
      </c>
      <c r="E5595" t="s">
        <v>21210</v>
      </c>
      <c r="F5595" t="s">
        <v>39220</v>
      </c>
      <c r="H5595" s="12"/>
    </row>
    <row r="5596" spans="1:8" x14ac:dyDescent="0.3">
      <c r="A5596" s="49">
        <v>317322004000</v>
      </c>
      <c r="B5596" s="14" t="s">
        <v>38981</v>
      </c>
      <c r="C5596" t="s">
        <v>38982</v>
      </c>
      <c r="D5596" s="14">
        <v>2</v>
      </c>
      <c r="E5596" t="s">
        <v>29437</v>
      </c>
      <c r="F5596" t="s">
        <v>38983</v>
      </c>
      <c r="H5596" s="12"/>
    </row>
    <row r="5597" spans="1:8" x14ac:dyDescent="0.3">
      <c r="A5597" s="48">
        <v>317322004000</v>
      </c>
      <c r="B5597" s="14" t="s">
        <v>38981</v>
      </c>
      <c r="C5597" t="s">
        <v>38984</v>
      </c>
      <c r="E5597" t="s">
        <v>22093</v>
      </c>
      <c r="F5597" t="s">
        <v>38983</v>
      </c>
      <c r="H5597" s="12"/>
    </row>
    <row r="5598" spans="1:8" x14ac:dyDescent="0.3">
      <c r="A5598" s="49">
        <v>317322005000</v>
      </c>
      <c r="B5598" s="14" t="s">
        <v>38940</v>
      </c>
      <c r="C5598" t="s">
        <v>38941</v>
      </c>
      <c r="D5598" s="14">
        <v>1</v>
      </c>
      <c r="E5598" t="s">
        <v>22081</v>
      </c>
      <c r="F5598" t="s">
        <v>22657</v>
      </c>
      <c r="H5598" s="12"/>
    </row>
    <row r="5599" spans="1:8" x14ac:dyDescent="0.3">
      <c r="A5599" s="49">
        <v>317322006000</v>
      </c>
      <c r="B5599" s="14" t="s">
        <v>38780</v>
      </c>
      <c r="C5599" t="s">
        <v>38781</v>
      </c>
      <c r="D5599" s="14">
        <v>2</v>
      </c>
      <c r="E5599" t="s">
        <v>21552</v>
      </c>
      <c r="F5599" t="s">
        <v>38782</v>
      </c>
      <c r="G5599" t="s">
        <v>38783</v>
      </c>
      <c r="H5599" s="12"/>
    </row>
    <row r="5600" spans="1:8" x14ac:dyDescent="0.3">
      <c r="A5600" s="48">
        <v>317322006000</v>
      </c>
      <c r="B5600" s="14" t="s">
        <v>38780</v>
      </c>
      <c r="C5600" t="s">
        <v>38781</v>
      </c>
      <c r="E5600" t="s">
        <v>21258</v>
      </c>
      <c r="F5600" t="s">
        <v>38782</v>
      </c>
      <c r="H5600" s="12"/>
    </row>
    <row r="5601" spans="1:8" x14ac:dyDescent="0.3">
      <c r="A5601" s="49">
        <v>317322007000</v>
      </c>
      <c r="B5601" s="14" t="s">
        <v>38743</v>
      </c>
      <c r="C5601" t="s">
        <v>38744</v>
      </c>
      <c r="D5601" s="14">
        <v>2</v>
      </c>
      <c r="E5601" t="s">
        <v>22093</v>
      </c>
      <c r="F5601" t="s">
        <v>38745</v>
      </c>
      <c r="H5601" s="12"/>
    </row>
    <row r="5602" spans="1:8" x14ac:dyDescent="0.3">
      <c r="A5602" s="49">
        <v>317322007000</v>
      </c>
      <c r="B5602" s="14" t="s">
        <v>38743</v>
      </c>
      <c r="C5602" t="s">
        <v>38744</v>
      </c>
      <c r="E5602" t="s">
        <v>38746</v>
      </c>
      <c r="F5602" t="s">
        <v>38745</v>
      </c>
      <c r="H5602" s="12"/>
    </row>
    <row r="5603" spans="1:8" x14ac:dyDescent="0.3">
      <c r="A5603" s="49">
        <v>317322008000</v>
      </c>
      <c r="B5603" s="14" t="s">
        <v>38706</v>
      </c>
      <c r="C5603" t="s">
        <v>38707</v>
      </c>
      <c r="D5603" s="14">
        <v>2</v>
      </c>
      <c r="E5603" t="s">
        <v>38708</v>
      </c>
      <c r="F5603" t="s">
        <v>23904</v>
      </c>
      <c r="H5603" s="12"/>
    </row>
    <row r="5604" spans="1:8" x14ac:dyDescent="0.3">
      <c r="A5604" s="48">
        <v>317322008000</v>
      </c>
      <c r="B5604" s="14" t="s">
        <v>38706</v>
      </c>
      <c r="C5604" t="s">
        <v>38707</v>
      </c>
      <c r="E5604" t="s">
        <v>22829</v>
      </c>
      <c r="F5604" t="s">
        <v>38709</v>
      </c>
      <c r="H5604" s="12"/>
    </row>
    <row r="5605" spans="1:8" x14ac:dyDescent="0.3">
      <c r="A5605" s="49">
        <v>317322009000</v>
      </c>
      <c r="B5605" s="14" t="s">
        <v>38656</v>
      </c>
      <c r="C5605" t="s">
        <v>38657</v>
      </c>
      <c r="D5605" s="14">
        <v>3</v>
      </c>
      <c r="E5605" t="s">
        <v>21192</v>
      </c>
      <c r="F5605" t="s">
        <v>38658</v>
      </c>
      <c r="H5605" s="12"/>
    </row>
    <row r="5606" spans="1:8" x14ac:dyDescent="0.3">
      <c r="A5606" s="49">
        <v>317322009000</v>
      </c>
      <c r="B5606" s="14" t="s">
        <v>38656</v>
      </c>
      <c r="C5606" t="s">
        <v>38659</v>
      </c>
      <c r="E5606" t="s">
        <v>21002</v>
      </c>
      <c r="F5606" t="s">
        <v>38658</v>
      </c>
      <c r="H5606" s="12"/>
    </row>
    <row r="5607" spans="1:8" x14ac:dyDescent="0.3">
      <c r="A5607" s="49">
        <v>317322009000</v>
      </c>
      <c r="B5607" s="14" t="s">
        <v>38656</v>
      </c>
      <c r="C5607" t="s">
        <v>38657</v>
      </c>
      <c r="E5607" t="s">
        <v>21229</v>
      </c>
      <c r="F5607" t="s">
        <v>38658</v>
      </c>
      <c r="H5607" s="12"/>
    </row>
    <row r="5608" spans="1:8" x14ac:dyDescent="0.3">
      <c r="A5608" s="48">
        <v>317322010000</v>
      </c>
      <c r="B5608" s="14" t="s">
        <v>38606</v>
      </c>
      <c r="C5608" t="s">
        <v>38607</v>
      </c>
      <c r="D5608" s="14">
        <v>2</v>
      </c>
      <c r="E5608" t="s">
        <v>22329</v>
      </c>
      <c r="F5608" t="s">
        <v>21597</v>
      </c>
      <c r="H5608" s="12"/>
    </row>
    <row r="5609" spans="1:8" x14ac:dyDescent="0.3">
      <c r="A5609" s="48">
        <v>317322010000</v>
      </c>
      <c r="B5609" s="14" t="s">
        <v>38606</v>
      </c>
      <c r="C5609" t="s">
        <v>38607</v>
      </c>
      <c r="E5609" t="s">
        <v>22093</v>
      </c>
      <c r="F5609" t="s">
        <v>21597</v>
      </c>
      <c r="H5609" s="12"/>
    </row>
    <row r="5610" spans="1:8" x14ac:dyDescent="0.3">
      <c r="A5610" s="48">
        <v>317322011000</v>
      </c>
      <c r="B5610" s="14" t="s">
        <v>38483</v>
      </c>
      <c r="C5610" t="s">
        <v>38484</v>
      </c>
      <c r="D5610" s="14">
        <v>2</v>
      </c>
      <c r="E5610" t="s">
        <v>30807</v>
      </c>
      <c r="F5610" t="s">
        <v>22313</v>
      </c>
      <c r="H5610" s="12"/>
    </row>
    <row r="5611" spans="1:8" x14ac:dyDescent="0.3">
      <c r="A5611" s="48">
        <v>317322011000</v>
      </c>
      <c r="B5611" s="14" t="s">
        <v>38483</v>
      </c>
      <c r="C5611" t="s">
        <v>38484</v>
      </c>
      <c r="E5611" t="s">
        <v>21287</v>
      </c>
      <c r="F5611" t="s">
        <v>22313</v>
      </c>
      <c r="H5611" s="12"/>
    </row>
    <row r="5612" spans="1:8" x14ac:dyDescent="0.3">
      <c r="A5612" s="48">
        <v>317323001000</v>
      </c>
      <c r="B5612" s="14" t="s">
        <v>24729</v>
      </c>
      <c r="C5612" t="s">
        <v>24730</v>
      </c>
      <c r="D5612" s="14">
        <v>2</v>
      </c>
      <c r="E5612" t="s">
        <v>24731</v>
      </c>
      <c r="F5612" t="s">
        <v>23162</v>
      </c>
      <c r="H5612" s="12"/>
    </row>
    <row r="5613" spans="1:8" x14ac:dyDescent="0.3">
      <c r="A5613" s="48">
        <v>317323001000</v>
      </c>
      <c r="B5613" s="14" t="s">
        <v>24729</v>
      </c>
      <c r="C5613" t="s">
        <v>24730</v>
      </c>
      <c r="E5613" t="s">
        <v>20949</v>
      </c>
      <c r="F5613" t="s">
        <v>23162</v>
      </c>
      <c r="H5613" s="12"/>
    </row>
    <row r="5614" spans="1:8" x14ac:dyDescent="0.3">
      <c r="A5614" s="49">
        <v>317323002000</v>
      </c>
      <c r="B5614" s="14" t="s">
        <v>38360</v>
      </c>
      <c r="C5614" t="s">
        <v>38361</v>
      </c>
      <c r="D5614" s="14">
        <v>3</v>
      </c>
      <c r="E5614" t="s">
        <v>30631</v>
      </c>
      <c r="F5614" t="s">
        <v>38362</v>
      </c>
      <c r="H5614" s="12"/>
    </row>
    <row r="5615" spans="1:8" x14ac:dyDescent="0.3">
      <c r="A5615" s="49">
        <v>317323002000</v>
      </c>
      <c r="B5615" s="14" t="s">
        <v>38360</v>
      </c>
      <c r="C5615" t="s">
        <v>38361</v>
      </c>
      <c r="E5615" t="s">
        <v>22007</v>
      </c>
      <c r="F5615" t="s">
        <v>38362</v>
      </c>
      <c r="H5615" s="12"/>
    </row>
    <row r="5616" spans="1:8" x14ac:dyDescent="0.3">
      <c r="A5616" s="49">
        <v>317323002000</v>
      </c>
      <c r="B5616" s="14" t="s">
        <v>38360</v>
      </c>
      <c r="C5616" t="s">
        <v>38361</v>
      </c>
      <c r="E5616" t="s">
        <v>21047</v>
      </c>
      <c r="F5616" t="s">
        <v>38362</v>
      </c>
      <c r="H5616" s="12"/>
    </row>
    <row r="5617" spans="1:8" x14ac:dyDescent="0.3">
      <c r="A5617" s="48">
        <v>317323003000</v>
      </c>
      <c r="B5617" s="14" t="s">
        <v>38244</v>
      </c>
      <c r="C5617" t="s">
        <v>38245</v>
      </c>
      <c r="D5617" s="14">
        <v>2</v>
      </c>
      <c r="E5617" t="s">
        <v>23355</v>
      </c>
      <c r="F5617" t="s">
        <v>38246</v>
      </c>
      <c r="H5617" s="12"/>
    </row>
    <row r="5618" spans="1:8" x14ac:dyDescent="0.3">
      <c r="A5618" s="48">
        <v>317323003000</v>
      </c>
      <c r="B5618" s="14" t="s">
        <v>38244</v>
      </c>
      <c r="C5618" t="s">
        <v>38245</v>
      </c>
      <c r="E5618" t="s">
        <v>22118</v>
      </c>
      <c r="F5618" t="s">
        <v>38246</v>
      </c>
      <c r="H5618" s="12"/>
    </row>
    <row r="5619" spans="1:8" x14ac:dyDescent="0.3">
      <c r="A5619" s="48">
        <v>317323004000</v>
      </c>
      <c r="B5619" s="14" t="s">
        <v>38199</v>
      </c>
      <c r="C5619" t="s">
        <v>38200</v>
      </c>
      <c r="D5619" s="14">
        <v>2</v>
      </c>
      <c r="E5619" t="s">
        <v>20949</v>
      </c>
      <c r="F5619" t="s">
        <v>22699</v>
      </c>
      <c r="H5619" s="12"/>
    </row>
    <row r="5620" spans="1:8" x14ac:dyDescent="0.3">
      <c r="A5620" s="48">
        <v>317323004000</v>
      </c>
      <c r="B5620" s="14" t="s">
        <v>38199</v>
      </c>
      <c r="C5620" t="s">
        <v>38200</v>
      </c>
      <c r="E5620" t="s">
        <v>22534</v>
      </c>
      <c r="F5620" t="s">
        <v>22699</v>
      </c>
      <c r="H5620" s="12"/>
    </row>
    <row r="5621" spans="1:8" x14ac:dyDescent="0.3">
      <c r="A5621" s="49">
        <v>317323005000</v>
      </c>
      <c r="B5621" s="14" t="s">
        <v>38148</v>
      </c>
      <c r="C5621" t="s">
        <v>38149</v>
      </c>
      <c r="D5621" s="14">
        <v>3</v>
      </c>
      <c r="E5621" t="s">
        <v>34758</v>
      </c>
      <c r="F5621" t="s">
        <v>38150</v>
      </c>
      <c r="H5621" s="12"/>
    </row>
    <row r="5622" spans="1:8" x14ac:dyDescent="0.3">
      <c r="A5622" s="49">
        <v>317323005000</v>
      </c>
      <c r="B5622" s="14" t="s">
        <v>38148</v>
      </c>
      <c r="C5622" t="s">
        <v>38149</v>
      </c>
      <c r="E5622" t="s">
        <v>21287</v>
      </c>
      <c r="F5622" t="s">
        <v>24347</v>
      </c>
      <c r="H5622" s="12"/>
    </row>
    <row r="5623" spans="1:8" x14ac:dyDescent="0.3">
      <c r="A5623" s="49">
        <v>317323005000</v>
      </c>
      <c r="B5623" s="14" t="s">
        <v>38148</v>
      </c>
      <c r="C5623" t="s">
        <v>38149</v>
      </c>
      <c r="E5623" t="s">
        <v>23732</v>
      </c>
      <c r="F5623" t="s">
        <v>38151</v>
      </c>
      <c r="H5623" s="12"/>
    </row>
    <row r="5624" spans="1:8" x14ac:dyDescent="0.3">
      <c r="A5624" s="49">
        <v>317324001000</v>
      </c>
      <c r="B5624" s="14" t="s">
        <v>37818</v>
      </c>
      <c r="C5624" t="s">
        <v>37819</v>
      </c>
      <c r="D5624" s="14">
        <v>1</v>
      </c>
      <c r="E5624" t="s">
        <v>24026</v>
      </c>
      <c r="F5624" t="s">
        <v>37820</v>
      </c>
      <c r="H5624" s="12"/>
    </row>
    <row r="5625" spans="1:8" x14ac:dyDescent="0.3">
      <c r="A5625" s="49">
        <v>317324002000</v>
      </c>
      <c r="B5625" s="14" t="s">
        <v>20627</v>
      </c>
      <c r="D5625" s="14">
        <v>0</v>
      </c>
      <c r="H5625" s="12"/>
    </row>
    <row r="5626" spans="1:8" x14ac:dyDescent="0.3">
      <c r="A5626" s="48">
        <v>317331001000</v>
      </c>
      <c r="B5626" s="14" t="s">
        <v>23740</v>
      </c>
      <c r="C5626" t="s">
        <v>23741</v>
      </c>
      <c r="D5626" s="14">
        <v>2</v>
      </c>
      <c r="E5626" t="s">
        <v>21844</v>
      </c>
      <c r="F5626" t="s">
        <v>23742</v>
      </c>
      <c r="H5626" s="12"/>
    </row>
    <row r="5627" spans="1:8" x14ac:dyDescent="0.3">
      <c r="A5627" s="48">
        <v>317331001000</v>
      </c>
      <c r="B5627" s="14" t="s">
        <v>23740</v>
      </c>
      <c r="C5627" t="s">
        <v>23741</v>
      </c>
      <c r="E5627" t="s">
        <v>23314</v>
      </c>
      <c r="F5627" t="s">
        <v>23742</v>
      </c>
      <c r="H5627" s="12"/>
    </row>
    <row r="5628" spans="1:8" x14ac:dyDescent="0.3">
      <c r="A5628" s="49">
        <v>317331002000</v>
      </c>
      <c r="B5628" s="14" t="s">
        <v>24035</v>
      </c>
      <c r="C5628" t="s">
        <v>24036</v>
      </c>
      <c r="D5628" s="14">
        <v>2</v>
      </c>
      <c r="E5628" t="s">
        <v>22798</v>
      </c>
      <c r="F5628" t="s">
        <v>24037</v>
      </c>
      <c r="H5628" s="12"/>
    </row>
    <row r="5629" spans="1:8" x14ac:dyDescent="0.3">
      <c r="A5629" s="49">
        <v>317331002000</v>
      </c>
      <c r="B5629" s="14" t="s">
        <v>24035</v>
      </c>
      <c r="C5629" t="s">
        <v>24038</v>
      </c>
      <c r="E5629" t="s">
        <v>24039</v>
      </c>
      <c r="F5629" t="s">
        <v>24037</v>
      </c>
      <c r="H5629" s="12"/>
    </row>
    <row r="5630" spans="1:8" x14ac:dyDescent="0.3">
      <c r="A5630" s="49">
        <v>317331003000</v>
      </c>
      <c r="B5630" s="14" t="s">
        <v>20847</v>
      </c>
      <c r="D5630" s="14">
        <v>0</v>
      </c>
      <c r="H5630" s="12"/>
    </row>
    <row r="5631" spans="1:8" x14ac:dyDescent="0.3">
      <c r="A5631" s="49">
        <v>317331003000</v>
      </c>
      <c r="B5631" s="14" t="s">
        <v>20847</v>
      </c>
      <c r="C5631" t="s">
        <v>24025</v>
      </c>
      <c r="D5631" s="14">
        <v>2</v>
      </c>
      <c r="E5631" t="s">
        <v>21320</v>
      </c>
      <c r="F5631" t="s">
        <v>23432</v>
      </c>
      <c r="H5631" s="12"/>
    </row>
    <row r="5632" spans="1:8" x14ac:dyDescent="0.3">
      <c r="A5632" s="48">
        <v>317331003000</v>
      </c>
      <c r="B5632" s="14" t="s">
        <v>20847</v>
      </c>
      <c r="C5632" t="s">
        <v>24025</v>
      </c>
      <c r="E5632" t="s">
        <v>24026</v>
      </c>
      <c r="F5632" t="s">
        <v>23432</v>
      </c>
      <c r="H5632" s="12"/>
    </row>
    <row r="5633" spans="1:8" x14ac:dyDescent="0.3">
      <c r="A5633" s="49">
        <v>317331004000</v>
      </c>
      <c r="B5633" s="14" t="s">
        <v>20154</v>
      </c>
      <c r="D5633" s="14">
        <v>0</v>
      </c>
      <c r="H5633" s="12"/>
    </row>
    <row r="5634" spans="1:8" x14ac:dyDescent="0.3">
      <c r="A5634" s="49">
        <v>317331004000</v>
      </c>
      <c r="B5634" s="14" t="s">
        <v>20154</v>
      </c>
      <c r="C5634" t="s">
        <v>24076</v>
      </c>
      <c r="D5634" s="14">
        <v>3</v>
      </c>
      <c r="E5634" t="s">
        <v>24077</v>
      </c>
      <c r="F5634" t="s">
        <v>24078</v>
      </c>
      <c r="H5634" s="12"/>
    </row>
    <row r="5635" spans="1:8" x14ac:dyDescent="0.3">
      <c r="A5635" s="49">
        <v>317331004000</v>
      </c>
      <c r="B5635" s="14" t="s">
        <v>20154</v>
      </c>
      <c r="C5635" t="s">
        <v>24076</v>
      </c>
      <c r="E5635" t="s">
        <v>24079</v>
      </c>
      <c r="F5635" t="s">
        <v>24078</v>
      </c>
      <c r="H5635" s="12"/>
    </row>
    <row r="5636" spans="1:8" x14ac:dyDescent="0.3">
      <c r="A5636" s="49">
        <v>317331004000</v>
      </c>
      <c r="B5636" s="14" t="s">
        <v>20154</v>
      </c>
      <c r="C5636" t="s">
        <v>24080</v>
      </c>
      <c r="E5636" t="s">
        <v>21047</v>
      </c>
      <c r="F5636" t="s">
        <v>24078</v>
      </c>
      <c r="H5636" s="12"/>
    </row>
    <row r="5637" spans="1:8" x14ac:dyDescent="0.3">
      <c r="A5637" s="48">
        <v>317331005000</v>
      </c>
      <c r="B5637" s="14" t="s">
        <v>23651</v>
      </c>
      <c r="C5637" t="s">
        <v>23652</v>
      </c>
      <c r="D5637" s="14">
        <v>4</v>
      </c>
      <c r="E5637" t="s">
        <v>23653</v>
      </c>
      <c r="F5637" t="s">
        <v>23654</v>
      </c>
      <c r="H5637" s="12"/>
    </row>
    <row r="5638" spans="1:8" x14ac:dyDescent="0.3">
      <c r="A5638" s="48">
        <v>317331005000</v>
      </c>
      <c r="B5638" s="14" t="s">
        <v>23651</v>
      </c>
      <c r="C5638" t="s">
        <v>23652</v>
      </c>
      <c r="E5638" t="s">
        <v>23655</v>
      </c>
      <c r="F5638" t="s">
        <v>23654</v>
      </c>
      <c r="H5638" s="12"/>
    </row>
    <row r="5639" spans="1:8" x14ac:dyDescent="0.3">
      <c r="A5639" s="49">
        <v>317331005000</v>
      </c>
      <c r="B5639" s="14" t="s">
        <v>23651</v>
      </c>
      <c r="C5639" t="s">
        <v>23652</v>
      </c>
      <c r="E5639" t="s">
        <v>23656</v>
      </c>
      <c r="F5639" t="s">
        <v>23654</v>
      </c>
      <c r="H5639" s="12"/>
    </row>
    <row r="5640" spans="1:8" x14ac:dyDescent="0.3">
      <c r="A5640" s="49">
        <v>317331005000</v>
      </c>
      <c r="B5640" s="14" t="s">
        <v>23651</v>
      </c>
      <c r="C5640" t="s">
        <v>23652</v>
      </c>
      <c r="E5640" t="s">
        <v>23501</v>
      </c>
      <c r="F5640" t="s">
        <v>23654</v>
      </c>
      <c r="H5640" s="12"/>
    </row>
    <row r="5641" spans="1:8" x14ac:dyDescent="0.3">
      <c r="A5641" s="49">
        <v>317331006000</v>
      </c>
      <c r="B5641" s="14" t="s">
        <v>23568</v>
      </c>
      <c r="C5641" t="s">
        <v>23569</v>
      </c>
      <c r="D5641" s="14">
        <v>1</v>
      </c>
      <c r="E5641" t="s">
        <v>22152</v>
      </c>
      <c r="F5641" t="s">
        <v>23570</v>
      </c>
      <c r="H5641" s="12"/>
    </row>
    <row r="5642" spans="1:8" x14ac:dyDescent="0.3">
      <c r="A5642" s="48">
        <v>317331007000</v>
      </c>
      <c r="B5642" s="14" t="s">
        <v>23502</v>
      </c>
      <c r="C5642" t="s">
        <v>23503</v>
      </c>
      <c r="D5642" s="14">
        <v>2</v>
      </c>
      <c r="E5642" t="s">
        <v>20957</v>
      </c>
      <c r="F5642" t="s">
        <v>23504</v>
      </c>
      <c r="H5642" s="12"/>
    </row>
    <row r="5643" spans="1:8" x14ac:dyDescent="0.3">
      <c r="A5643" s="49">
        <v>317331007000</v>
      </c>
      <c r="B5643" s="14" t="s">
        <v>23502</v>
      </c>
      <c r="C5643" t="s">
        <v>23503</v>
      </c>
      <c r="E5643" t="s">
        <v>23505</v>
      </c>
      <c r="F5643" t="s">
        <v>23504</v>
      </c>
      <c r="H5643" s="12"/>
    </row>
    <row r="5644" spans="1:8" x14ac:dyDescent="0.3">
      <c r="A5644" s="49">
        <v>317331007000</v>
      </c>
      <c r="B5644" s="14" t="s">
        <v>23502</v>
      </c>
      <c r="C5644" t="s">
        <v>23509</v>
      </c>
      <c r="D5644" s="14">
        <v>4</v>
      </c>
      <c r="E5644" t="s">
        <v>23510</v>
      </c>
      <c r="F5644" t="s">
        <v>23511</v>
      </c>
      <c r="H5644" s="12"/>
    </row>
    <row r="5645" spans="1:8" x14ac:dyDescent="0.3">
      <c r="A5645" s="48">
        <v>317331007000</v>
      </c>
      <c r="B5645" s="14" t="s">
        <v>23502</v>
      </c>
      <c r="C5645" t="s">
        <v>23509</v>
      </c>
      <c r="E5645" t="s">
        <v>21802</v>
      </c>
      <c r="F5645" t="s">
        <v>23511</v>
      </c>
      <c r="H5645" s="12"/>
    </row>
    <row r="5646" spans="1:8" x14ac:dyDescent="0.3">
      <c r="A5646" s="48">
        <v>317331007000</v>
      </c>
      <c r="B5646" s="14" t="s">
        <v>23502</v>
      </c>
      <c r="C5646" t="s">
        <v>23509</v>
      </c>
      <c r="E5646" t="s">
        <v>23512</v>
      </c>
      <c r="F5646" t="s">
        <v>23511</v>
      </c>
      <c r="H5646" s="12"/>
    </row>
    <row r="5647" spans="1:8" x14ac:dyDescent="0.3">
      <c r="A5647" s="49">
        <v>317331007000</v>
      </c>
      <c r="B5647" s="14" t="s">
        <v>23502</v>
      </c>
      <c r="C5647" t="s">
        <v>23509</v>
      </c>
      <c r="E5647" t="s">
        <v>23513</v>
      </c>
      <c r="F5647" t="s">
        <v>23514</v>
      </c>
      <c r="H5647" s="12"/>
    </row>
    <row r="5648" spans="1:8" x14ac:dyDescent="0.3">
      <c r="A5648" s="48">
        <v>317331008000</v>
      </c>
      <c r="B5648" s="14" t="s">
        <v>23448</v>
      </c>
      <c r="C5648" t="s">
        <v>23449</v>
      </c>
      <c r="D5648" s="14">
        <v>5</v>
      </c>
      <c r="E5648" t="s">
        <v>23450</v>
      </c>
      <c r="F5648" t="s">
        <v>23451</v>
      </c>
      <c r="H5648" s="12"/>
    </row>
    <row r="5649" spans="1:8" x14ac:dyDescent="0.3">
      <c r="A5649" s="49">
        <v>317331008000</v>
      </c>
      <c r="B5649" s="14" t="s">
        <v>23448</v>
      </c>
      <c r="C5649" t="s">
        <v>23449</v>
      </c>
      <c r="E5649" t="s">
        <v>22283</v>
      </c>
      <c r="F5649" t="s">
        <v>23451</v>
      </c>
      <c r="H5649" s="12"/>
    </row>
    <row r="5650" spans="1:8" x14ac:dyDescent="0.3">
      <c r="A5650" s="49">
        <v>317331008000</v>
      </c>
      <c r="B5650" s="14" t="s">
        <v>23448</v>
      </c>
      <c r="C5650" t="s">
        <v>23449</v>
      </c>
      <c r="E5650" t="s">
        <v>22880</v>
      </c>
      <c r="F5650" t="s">
        <v>23451</v>
      </c>
      <c r="H5650" s="12"/>
    </row>
    <row r="5651" spans="1:8" x14ac:dyDescent="0.3">
      <c r="A5651" s="49">
        <v>317331008000</v>
      </c>
      <c r="B5651" s="14" t="s">
        <v>23448</v>
      </c>
      <c r="C5651" t="s">
        <v>23449</v>
      </c>
      <c r="E5651" t="s">
        <v>20962</v>
      </c>
      <c r="F5651" t="s">
        <v>23451</v>
      </c>
      <c r="H5651" s="12"/>
    </row>
    <row r="5652" spans="1:8" x14ac:dyDescent="0.3">
      <c r="A5652" s="49">
        <v>317331008000</v>
      </c>
      <c r="B5652" s="14" t="s">
        <v>23448</v>
      </c>
      <c r="C5652" t="s">
        <v>23452</v>
      </c>
      <c r="E5652" t="s">
        <v>22648</v>
      </c>
      <c r="F5652" t="s">
        <v>23451</v>
      </c>
      <c r="H5652" s="12"/>
    </row>
    <row r="5653" spans="1:8" x14ac:dyDescent="0.3">
      <c r="A5653" s="49">
        <v>317331009000</v>
      </c>
      <c r="B5653" s="14" t="s">
        <v>20706</v>
      </c>
      <c r="D5653" s="14">
        <v>0</v>
      </c>
      <c r="H5653" s="12"/>
    </row>
    <row r="5654" spans="1:8" x14ac:dyDescent="0.3">
      <c r="A5654" s="48">
        <v>317331010000</v>
      </c>
      <c r="B5654" s="14" t="s">
        <v>23303</v>
      </c>
      <c r="C5654" t="s">
        <v>23304</v>
      </c>
      <c r="D5654" s="14">
        <v>2</v>
      </c>
      <c r="E5654" t="s">
        <v>20962</v>
      </c>
      <c r="F5654" t="s">
        <v>23305</v>
      </c>
      <c r="H5654" s="12"/>
    </row>
    <row r="5655" spans="1:8" x14ac:dyDescent="0.3">
      <c r="A5655" s="49">
        <v>317331010000</v>
      </c>
      <c r="B5655" s="14" t="s">
        <v>23303</v>
      </c>
      <c r="C5655" t="s">
        <v>23304</v>
      </c>
      <c r="E5655" t="s">
        <v>22534</v>
      </c>
      <c r="F5655" t="s">
        <v>23305</v>
      </c>
      <c r="H5655" s="12"/>
    </row>
    <row r="5656" spans="1:8" x14ac:dyDescent="0.3">
      <c r="A5656" s="49">
        <v>317331011000</v>
      </c>
      <c r="B5656" s="14" t="s">
        <v>23239</v>
      </c>
      <c r="C5656" t="s">
        <v>23240</v>
      </c>
      <c r="D5656" s="14">
        <v>2</v>
      </c>
      <c r="E5656" t="s">
        <v>22549</v>
      </c>
      <c r="F5656" t="s">
        <v>23241</v>
      </c>
      <c r="H5656" s="12"/>
    </row>
    <row r="5657" spans="1:8" x14ac:dyDescent="0.3">
      <c r="A5657" s="49">
        <v>317331011000</v>
      </c>
      <c r="B5657" s="14" t="s">
        <v>23239</v>
      </c>
      <c r="C5657" t="s">
        <v>23242</v>
      </c>
      <c r="E5657" t="s">
        <v>21789</v>
      </c>
      <c r="F5657" t="s">
        <v>23241</v>
      </c>
      <c r="H5657" s="12"/>
    </row>
    <row r="5658" spans="1:8" x14ac:dyDescent="0.3">
      <c r="A5658" s="49">
        <v>317331012000</v>
      </c>
      <c r="B5658" s="14" t="s">
        <v>22745</v>
      </c>
      <c r="C5658" t="s">
        <v>22746</v>
      </c>
      <c r="D5658" s="14">
        <v>1</v>
      </c>
      <c r="E5658" t="s">
        <v>22747</v>
      </c>
      <c r="F5658" t="s">
        <v>22748</v>
      </c>
      <c r="H5658" s="12"/>
    </row>
    <row r="5659" spans="1:8" x14ac:dyDescent="0.3">
      <c r="A5659" s="48">
        <v>317331013000</v>
      </c>
      <c r="B5659" s="14" t="s">
        <v>22649</v>
      </c>
      <c r="C5659" t="s">
        <v>22650</v>
      </c>
      <c r="D5659" s="14">
        <v>2</v>
      </c>
      <c r="E5659" t="s">
        <v>21105</v>
      </c>
      <c r="F5659" t="s">
        <v>22651</v>
      </c>
      <c r="H5659" s="12"/>
    </row>
    <row r="5660" spans="1:8" x14ac:dyDescent="0.3">
      <c r="A5660" s="49">
        <v>317331013000</v>
      </c>
      <c r="B5660" s="14" t="s">
        <v>22649</v>
      </c>
      <c r="C5660" t="s">
        <v>22650</v>
      </c>
      <c r="E5660" t="s">
        <v>21635</v>
      </c>
      <c r="F5660" t="s">
        <v>22651</v>
      </c>
      <c r="H5660" s="12"/>
    </row>
    <row r="5661" spans="1:8" x14ac:dyDescent="0.3">
      <c r="A5661" s="49">
        <v>317332001000</v>
      </c>
      <c r="B5661" s="14" t="s">
        <v>22494</v>
      </c>
      <c r="C5661" t="s">
        <v>22495</v>
      </c>
      <c r="D5661" s="14">
        <v>1</v>
      </c>
      <c r="E5661" t="s">
        <v>21002</v>
      </c>
      <c r="F5661" t="s">
        <v>22496</v>
      </c>
      <c r="H5661" s="12"/>
    </row>
    <row r="5662" spans="1:8" x14ac:dyDescent="0.3">
      <c r="A5662" s="48">
        <v>317332002000</v>
      </c>
      <c r="B5662" s="14" t="s">
        <v>22555</v>
      </c>
      <c r="C5662" t="s">
        <v>22556</v>
      </c>
      <c r="D5662" s="14">
        <v>3</v>
      </c>
      <c r="E5662" t="s">
        <v>22557</v>
      </c>
      <c r="F5662" t="s">
        <v>22558</v>
      </c>
      <c r="H5662" s="12"/>
    </row>
    <row r="5663" spans="1:8" x14ac:dyDescent="0.3">
      <c r="A5663" s="48">
        <v>317332002000</v>
      </c>
      <c r="B5663" s="14" t="s">
        <v>22555</v>
      </c>
      <c r="C5663" t="s">
        <v>22556</v>
      </c>
      <c r="E5663" t="s">
        <v>21105</v>
      </c>
      <c r="F5663" t="s">
        <v>22559</v>
      </c>
      <c r="H5663" s="12"/>
    </row>
    <row r="5664" spans="1:8" x14ac:dyDescent="0.3">
      <c r="A5664" s="48">
        <v>317332002000</v>
      </c>
      <c r="B5664" s="14" t="s">
        <v>22555</v>
      </c>
      <c r="C5664" t="s">
        <v>22556</v>
      </c>
      <c r="E5664" t="s">
        <v>22294</v>
      </c>
      <c r="F5664" t="s">
        <v>22559</v>
      </c>
      <c r="H5664" s="12"/>
    </row>
    <row r="5665" spans="1:8" x14ac:dyDescent="0.3">
      <c r="A5665" s="49">
        <v>317332003000</v>
      </c>
      <c r="B5665" s="14" t="s">
        <v>22591</v>
      </c>
      <c r="C5665" t="s">
        <v>22592</v>
      </c>
      <c r="D5665" s="14">
        <v>2</v>
      </c>
      <c r="E5665" t="s">
        <v>21003</v>
      </c>
      <c r="F5665" t="s">
        <v>21764</v>
      </c>
      <c r="H5665" s="12"/>
    </row>
    <row r="5666" spans="1:8" x14ac:dyDescent="0.3">
      <c r="A5666" s="48">
        <v>317332003000</v>
      </c>
      <c r="B5666" s="14" t="s">
        <v>22591</v>
      </c>
      <c r="C5666" t="s">
        <v>22592</v>
      </c>
      <c r="E5666" t="s">
        <v>21789</v>
      </c>
      <c r="F5666" t="s">
        <v>21764</v>
      </c>
      <c r="H5666" s="12"/>
    </row>
    <row r="5667" spans="1:8" x14ac:dyDescent="0.3">
      <c r="A5667" s="49">
        <v>317332004000</v>
      </c>
      <c r="B5667" s="14" t="s">
        <v>22635</v>
      </c>
      <c r="C5667" t="s">
        <v>22636</v>
      </c>
      <c r="D5667" s="14">
        <v>3</v>
      </c>
      <c r="E5667" t="s">
        <v>21144</v>
      </c>
      <c r="F5667" t="s">
        <v>21733</v>
      </c>
      <c r="H5667" s="12"/>
    </row>
    <row r="5668" spans="1:8" x14ac:dyDescent="0.3">
      <c r="A5668" s="49">
        <v>317332004000</v>
      </c>
      <c r="B5668" s="14" t="s">
        <v>22635</v>
      </c>
      <c r="C5668" t="s">
        <v>22637</v>
      </c>
      <c r="E5668" t="s">
        <v>22408</v>
      </c>
      <c r="F5668" t="s">
        <v>21733</v>
      </c>
      <c r="H5668" s="12"/>
    </row>
    <row r="5669" spans="1:8" x14ac:dyDescent="0.3">
      <c r="A5669" s="48">
        <v>317332004000</v>
      </c>
      <c r="B5669" s="14" t="s">
        <v>22635</v>
      </c>
      <c r="C5669" t="s">
        <v>22637</v>
      </c>
      <c r="E5669" t="s">
        <v>22638</v>
      </c>
      <c r="F5669" t="s">
        <v>21733</v>
      </c>
      <c r="H5669" s="12"/>
    </row>
    <row r="5670" spans="1:8" x14ac:dyDescent="0.3">
      <c r="A5670" s="48">
        <v>317333001000</v>
      </c>
      <c r="B5670" s="14" t="s">
        <v>22762</v>
      </c>
      <c r="C5670" t="s">
        <v>22763</v>
      </c>
      <c r="D5670" s="14">
        <v>1</v>
      </c>
      <c r="E5670" t="s">
        <v>22764</v>
      </c>
      <c r="F5670" t="s">
        <v>22765</v>
      </c>
      <c r="H5670" s="12"/>
    </row>
    <row r="5671" spans="1:8" x14ac:dyDescent="0.3">
      <c r="A5671" s="49">
        <v>317333002000</v>
      </c>
      <c r="B5671" s="14" t="s">
        <v>20875</v>
      </c>
      <c r="D5671" s="14">
        <v>0</v>
      </c>
      <c r="H5671" s="12"/>
    </row>
    <row r="5672" spans="1:8" x14ac:dyDescent="0.3">
      <c r="A5672" s="48">
        <v>317333003000</v>
      </c>
      <c r="B5672" s="14" t="s">
        <v>23077</v>
      </c>
      <c r="C5672" t="s">
        <v>23078</v>
      </c>
      <c r="D5672" s="14">
        <v>4</v>
      </c>
      <c r="E5672" t="s">
        <v>22233</v>
      </c>
      <c r="F5672" t="s">
        <v>23079</v>
      </c>
      <c r="H5672" s="12"/>
    </row>
    <row r="5673" spans="1:8" x14ac:dyDescent="0.3">
      <c r="A5673" s="48">
        <v>317333003000</v>
      </c>
      <c r="B5673" s="14" t="s">
        <v>23077</v>
      </c>
      <c r="C5673" t="s">
        <v>23080</v>
      </c>
      <c r="E5673" t="s">
        <v>21121</v>
      </c>
      <c r="F5673" t="s">
        <v>23079</v>
      </c>
      <c r="H5673" s="12"/>
    </row>
    <row r="5674" spans="1:8" x14ac:dyDescent="0.3">
      <c r="A5674" s="49">
        <v>317333003000</v>
      </c>
      <c r="B5674" s="14" t="s">
        <v>23077</v>
      </c>
      <c r="C5674" t="s">
        <v>23078</v>
      </c>
      <c r="E5674" t="s">
        <v>23081</v>
      </c>
      <c r="F5674" t="s">
        <v>23079</v>
      </c>
      <c r="H5674" s="12"/>
    </row>
    <row r="5675" spans="1:8" x14ac:dyDescent="0.3">
      <c r="A5675" s="49">
        <v>317333003000</v>
      </c>
      <c r="B5675" s="14" t="s">
        <v>23077</v>
      </c>
      <c r="C5675" t="s">
        <v>23078</v>
      </c>
      <c r="E5675" t="s">
        <v>21892</v>
      </c>
      <c r="F5675" t="s">
        <v>23079</v>
      </c>
      <c r="H5675" s="12"/>
    </row>
    <row r="5676" spans="1:8" x14ac:dyDescent="0.3">
      <c r="A5676" s="48">
        <v>317334001000</v>
      </c>
      <c r="B5676" s="14" t="s">
        <v>23251</v>
      </c>
      <c r="C5676" t="s">
        <v>23252</v>
      </c>
      <c r="D5676" s="14">
        <v>3</v>
      </c>
      <c r="E5676" t="s">
        <v>21192</v>
      </c>
      <c r="F5676" t="s">
        <v>23253</v>
      </c>
      <c r="H5676" s="12"/>
    </row>
    <row r="5677" spans="1:8" x14ac:dyDescent="0.3">
      <c r="A5677" s="49">
        <v>317334001000</v>
      </c>
      <c r="B5677" s="14" t="s">
        <v>23251</v>
      </c>
      <c r="C5677" t="s">
        <v>23252</v>
      </c>
      <c r="E5677" t="s">
        <v>21639</v>
      </c>
      <c r="F5677" t="s">
        <v>23253</v>
      </c>
      <c r="H5677" s="12"/>
    </row>
    <row r="5678" spans="1:8" x14ac:dyDescent="0.3">
      <c r="A5678" s="49">
        <v>317334001000</v>
      </c>
      <c r="B5678" s="14" t="s">
        <v>23251</v>
      </c>
      <c r="C5678" t="s">
        <v>23252</v>
      </c>
      <c r="E5678" t="s">
        <v>21091</v>
      </c>
      <c r="F5678" t="s">
        <v>23254</v>
      </c>
      <c r="H5678" s="12"/>
    </row>
    <row r="5679" spans="1:8" x14ac:dyDescent="0.3">
      <c r="A5679" s="49">
        <v>317334002000</v>
      </c>
      <c r="B5679" s="14" t="s">
        <v>23342</v>
      </c>
      <c r="C5679" t="s">
        <v>23343</v>
      </c>
      <c r="D5679" s="14">
        <v>1</v>
      </c>
      <c r="E5679" t="s">
        <v>23344</v>
      </c>
      <c r="F5679" t="s">
        <v>21807</v>
      </c>
      <c r="H5679" s="12"/>
    </row>
    <row r="5680" spans="1:8" x14ac:dyDescent="0.3">
      <c r="A5680" s="49">
        <v>317334003000</v>
      </c>
      <c r="B5680" s="14" t="s">
        <v>23467</v>
      </c>
      <c r="C5680" t="s">
        <v>23468</v>
      </c>
      <c r="D5680" s="14">
        <v>2</v>
      </c>
      <c r="E5680" t="s">
        <v>20938</v>
      </c>
      <c r="F5680" t="s">
        <v>23469</v>
      </c>
      <c r="H5680" s="12"/>
    </row>
    <row r="5681" spans="1:8" x14ac:dyDescent="0.3">
      <c r="A5681" s="48">
        <v>317334003000</v>
      </c>
      <c r="B5681" s="14" t="s">
        <v>23467</v>
      </c>
      <c r="C5681" t="s">
        <v>23468</v>
      </c>
      <c r="E5681" t="s">
        <v>22935</v>
      </c>
      <c r="F5681" t="s">
        <v>23469</v>
      </c>
      <c r="H5681" s="12"/>
    </row>
    <row r="5682" spans="1:8" x14ac:dyDescent="0.3">
      <c r="A5682" s="49">
        <v>317334004000</v>
      </c>
      <c r="B5682" s="14" t="s">
        <v>23580</v>
      </c>
      <c r="C5682" t="s">
        <v>23581</v>
      </c>
      <c r="D5682" s="14">
        <v>2</v>
      </c>
      <c r="E5682" t="s">
        <v>21002</v>
      </c>
      <c r="F5682" t="s">
        <v>23582</v>
      </c>
      <c r="H5682" s="12"/>
    </row>
    <row r="5683" spans="1:8" x14ac:dyDescent="0.3">
      <c r="A5683" s="49">
        <v>317334004000</v>
      </c>
      <c r="B5683" s="14" t="s">
        <v>23580</v>
      </c>
      <c r="C5683" t="s">
        <v>23581</v>
      </c>
      <c r="E5683" t="s">
        <v>22402</v>
      </c>
      <c r="F5683" t="s">
        <v>23583</v>
      </c>
      <c r="H5683" s="12"/>
    </row>
    <row r="5684" spans="1:8" x14ac:dyDescent="0.3">
      <c r="A5684" s="49">
        <v>317334005000</v>
      </c>
      <c r="B5684" s="14" t="s">
        <v>23719</v>
      </c>
      <c r="C5684" t="s">
        <v>23720</v>
      </c>
      <c r="D5684" s="14">
        <v>2</v>
      </c>
      <c r="E5684" t="s">
        <v>23721</v>
      </c>
      <c r="F5684" t="s">
        <v>23722</v>
      </c>
      <c r="H5684" s="12"/>
    </row>
    <row r="5685" spans="1:8" x14ac:dyDescent="0.3">
      <c r="A5685" s="48">
        <v>317334005000</v>
      </c>
      <c r="B5685" s="14" t="s">
        <v>23719</v>
      </c>
      <c r="C5685" t="s">
        <v>23720</v>
      </c>
      <c r="E5685" t="s">
        <v>20931</v>
      </c>
      <c r="F5685" t="s">
        <v>23722</v>
      </c>
      <c r="H5685" s="12"/>
    </row>
    <row r="5686" spans="1:8" x14ac:dyDescent="0.3">
      <c r="A5686" s="49">
        <v>317341002000</v>
      </c>
      <c r="B5686" s="14" t="s">
        <v>21825</v>
      </c>
      <c r="C5686" t="s">
        <v>21826</v>
      </c>
      <c r="D5686" s="14">
        <v>1</v>
      </c>
      <c r="E5686" t="s">
        <v>21827</v>
      </c>
      <c r="F5686" t="s">
        <v>21828</v>
      </c>
      <c r="H5686" s="12"/>
    </row>
    <row r="5687" spans="1:8" x14ac:dyDescent="0.3">
      <c r="A5687" s="49">
        <v>317341003000</v>
      </c>
      <c r="B5687" s="14" t="s">
        <v>20381</v>
      </c>
      <c r="D5687" s="14">
        <v>0</v>
      </c>
      <c r="H5687" s="12"/>
    </row>
    <row r="5688" spans="1:8" x14ac:dyDescent="0.3">
      <c r="A5688" s="48">
        <v>317341003000</v>
      </c>
      <c r="B5688" s="14" t="s">
        <v>20381</v>
      </c>
      <c r="C5688" t="s">
        <v>21843</v>
      </c>
      <c r="D5688" s="14">
        <v>1</v>
      </c>
      <c r="E5688" t="s">
        <v>21844</v>
      </c>
      <c r="F5688" t="s">
        <v>21845</v>
      </c>
      <c r="H5688" s="12"/>
    </row>
    <row r="5689" spans="1:8" x14ac:dyDescent="0.3">
      <c r="A5689" s="49">
        <v>317341004000</v>
      </c>
      <c r="B5689" s="14" t="s">
        <v>21874</v>
      </c>
      <c r="C5689" t="s">
        <v>21875</v>
      </c>
      <c r="D5689" s="14">
        <v>2</v>
      </c>
      <c r="E5689" t="s">
        <v>21115</v>
      </c>
      <c r="F5689" t="s">
        <v>21876</v>
      </c>
      <c r="H5689" s="12"/>
    </row>
    <row r="5690" spans="1:8" x14ac:dyDescent="0.3">
      <c r="A5690" s="49">
        <v>317341004000</v>
      </c>
      <c r="B5690" s="14" t="s">
        <v>21874</v>
      </c>
      <c r="C5690" t="s">
        <v>21875</v>
      </c>
      <c r="E5690" t="s">
        <v>21486</v>
      </c>
      <c r="F5690" t="s">
        <v>21876</v>
      </c>
      <c r="H5690" s="12"/>
    </row>
    <row r="5691" spans="1:8" x14ac:dyDescent="0.3">
      <c r="A5691" s="49">
        <v>317341005000</v>
      </c>
      <c r="B5691" s="14" t="s">
        <v>21902</v>
      </c>
      <c r="C5691" t="s">
        <v>21903</v>
      </c>
      <c r="D5691" s="14">
        <v>2</v>
      </c>
      <c r="E5691" t="s">
        <v>21320</v>
      </c>
      <c r="F5691" t="s">
        <v>21904</v>
      </c>
      <c r="H5691" s="12"/>
    </row>
    <row r="5692" spans="1:8" x14ac:dyDescent="0.3">
      <c r="A5692" s="48">
        <v>317341005000</v>
      </c>
      <c r="B5692" s="14" t="s">
        <v>21902</v>
      </c>
      <c r="C5692" t="s">
        <v>21903</v>
      </c>
      <c r="E5692" t="s">
        <v>21002</v>
      </c>
      <c r="F5692" t="s">
        <v>21905</v>
      </c>
      <c r="H5692" s="12"/>
    </row>
    <row r="5693" spans="1:8" x14ac:dyDescent="0.3">
      <c r="A5693" s="49">
        <v>317341006000</v>
      </c>
      <c r="B5693" s="14" t="s">
        <v>21939</v>
      </c>
      <c r="C5693" t="s">
        <v>21940</v>
      </c>
      <c r="D5693" s="14">
        <v>3</v>
      </c>
      <c r="E5693" t="s">
        <v>21941</v>
      </c>
      <c r="F5693" t="s">
        <v>21942</v>
      </c>
      <c r="H5693" s="12"/>
    </row>
    <row r="5694" spans="1:8" x14ac:dyDescent="0.3">
      <c r="A5694" s="48">
        <v>317341006000</v>
      </c>
      <c r="B5694" s="14" t="s">
        <v>21939</v>
      </c>
      <c r="C5694" t="s">
        <v>21943</v>
      </c>
      <c r="E5694" t="s">
        <v>21944</v>
      </c>
      <c r="F5694" t="s">
        <v>21942</v>
      </c>
      <c r="H5694" s="12"/>
    </row>
    <row r="5695" spans="1:8" x14ac:dyDescent="0.3">
      <c r="A5695" s="48">
        <v>317341006000</v>
      </c>
      <c r="B5695" s="14" t="s">
        <v>21939</v>
      </c>
      <c r="C5695" t="s">
        <v>21940</v>
      </c>
      <c r="E5695" t="s">
        <v>21300</v>
      </c>
      <c r="F5695" t="s">
        <v>21942</v>
      </c>
      <c r="H5695" s="12"/>
    </row>
    <row r="5696" spans="1:8" x14ac:dyDescent="0.3">
      <c r="A5696" s="48">
        <v>317341007000</v>
      </c>
      <c r="B5696" s="14" t="s">
        <v>21974</v>
      </c>
      <c r="C5696" t="s">
        <v>21975</v>
      </c>
      <c r="D5696" s="14">
        <v>3</v>
      </c>
      <c r="E5696" t="s">
        <v>21976</v>
      </c>
      <c r="F5696" t="s">
        <v>21977</v>
      </c>
      <c r="H5696" s="12"/>
    </row>
    <row r="5697" spans="1:8" x14ac:dyDescent="0.3">
      <c r="A5697" s="49">
        <v>317341007000</v>
      </c>
      <c r="B5697" s="14" t="s">
        <v>21974</v>
      </c>
      <c r="C5697" t="s">
        <v>21975</v>
      </c>
      <c r="E5697" t="s">
        <v>21978</v>
      </c>
      <c r="F5697" t="s">
        <v>21977</v>
      </c>
      <c r="H5697" s="12"/>
    </row>
    <row r="5698" spans="1:8" x14ac:dyDescent="0.3">
      <c r="A5698" s="49">
        <v>317341007000</v>
      </c>
      <c r="B5698" s="14" t="s">
        <v>21974</v>
      </c>
      <c r="C5698" t="s">
        <v>21979</v>
      </c>
      <c r="E5698" t="s">
        <v>21980</v>
      </c>
      <c r="F5698" t="s">
        <v>21981</v>
      </c>
      <c r="H5698" s="12"/>
    </row>
    <row r="5699" spans="1:8" x14ac:dyDescent="0.3">
      <c r="A5699" s="48">
        <v>317341008000</v>
      </c>
      <c r="B5699" s="14" t="s">
        <v>23164</v>
      </c>
      <c r="C5699" t="s">
        <v>23165</v>
      </c>
      <c r="D5699" s="14">
        <v>2</v>
      </c>
      <c r="E5699" t="s">
        <v>23090</v>
      </c>
      <c r="F5699" t="s">
        <v>23166</v>
      </c>
      <c r="H5699" s="12"/>
    </row>
    <row r="5700" spans="1:8" x14ac:dyDescent="0.3">
      <c r="A5700" s="48">
        <v>317341008000</v>
      </c>
      <c r="B5700" s="14" t="s">
        <v>23164</v>
      </c>
      <c r="C5700" t="s">
        <v>23167</v>
      </c>
      <c r="E5700" t="s">
        <v>21944</v>
      </c>
      <c r="F5700" t="s">
        <v>23166</v>
      </c>
      <c r="H5700" s="12"/>
    </row>
    <row r="5701" spans="1:8" x14ac:dyDescent="0.3">
      <c r="A5701" s="49">
        <v>317341009000</v>
      </c>
      <c r="B5701" s="14" t="s">
        <v>23108</v>
      </c>
      <c r="C5701" t="s">
        <v>23109</v>
      </c>
      <c r="D5701" s="14">
        <v>1</v>
      </c>
      <c r="E5701" t="s">
        <v>21185</v>
      </c>
      <c r="F5701" t="s">
        <v>23110</v>
      </c>
      <c r="H5701" s="12"/>
    </row>
    <row r="5702" spans="1:8" x14ac:dyDescent="0.3">
      <c r="A5702" s="49">
        <v>317341010000</v>
      </c>
      <c r="B5702" s="14" t="s">
        <v>23114</v>
      </c>
      <c r="C5702" t="s">
        <v>23115</v>
      </c>
      <c r="D5702" s="14">
        <v>2</v>
      </c>
      <c r="E5702" t="s">
        <v>23116</v>
      </c>
      <c r="F5702" t="s">
        <v>23117</v>
      </c>
      <c r="H5702" s="12"/>
    </row>
    <row r="5703" spans="1:8" x14ac:dyDescent="0.3">
      <c r="A5703" s="49">
        <v>317341010000</v>
      </c>
      <c r="B5703" s="14" t="s">
        <v>23114</v>
      </c>
      <c r="C5703" t="s">
        <v>23118</v>
      </c>
      <c r="E5703" t="s">
        <v>20962</v>
      </c>
      <c r="F5703" t="s">
        <v>23117</v>
      </c>
      <c r="H5703" s="12"/>
    </row>
    <row r="5704" spans="1:8" x14ac:dyDescent="0.3">
      <c r="A5704" s="49">
        <v>317341011000</v>
      </c>
      <c r="B5704" s="14" t="s">
        <v>23458</v>
      </c>
      <c r="C5704" t="s">
        <v>23459</v>
      </c>
      <c r="D5704" s="14">
        <v>2</v>
      </c>
      <c r="E5704" t="s">
        <v>21528</v>
      </c>
      <c r="F5704" t="s">
        <v>23460</v>
      </c>
      <c r="H5704" s="12"/>
    </row>
    <row r="5705" spans="1:8" x14ac:dyDescent="0.3">
      <c r="A5705" s="49">
        <v>317341011000</v>
      </c>
      <c r="B5705" s="14" t="s">
        <v>23458</v>
      </c>
      <c r="C5705" t="s">
        <v>23459</v>
      </c>
      <c r="E5705" t="s">
        <v>21047</v>
      </c>
      <c r="F5705" t="s">
        <v>23460</v>
      </c>
      <c r="H5705" s="12"/>
    </row>
    <row r="5706" spans="1:8" x14ac:dyDescent="0.3">
      <c r="A5706" s="49">
        <v>317341012000</v>
      </c>
      <c r="B5706" s="14" t="s">
        <v>23409</v>
      </c>
      <c r="C5706" t="s">
        <v>23410</v>
      </c>
      <c r="D5706" s="14">
        <v>4</v>
      </c>
      <c r="E5706" t="s">
        <v>23411</v>
      </c>
      <c r="F5706" t="s">
        <v>23412</v>
      </c>
      <c r="H5706" s="12"/>
    </row>
    <row r="5707" spans="1:8" x14ac:dyDescent="0.3">
      <c r="A5707" s="49">
        <v>317341012000</v>
      </c>
      <c r="B5707" s="14" t="s">
        <v>23409</v>
      </c>
      <c r="C5707" t="s">
        <v>23410</v>
      </c>
      <c r="E5707" t="s">
        <v>21831</v>
      </c>
      <c r="F5707" t="s">
        <v>23413</v>
      </c>
      <c r="H5707" s="12"/>
    </row>
    <row r="5708" spans="1:8" x14ac:dyDescent="0.3">
      <c r="A5708" s="49">
        <v>317341012000</v>
      </c>
      <c r="B5708" s="14" t="s">
        <v>23409</v>
      </c>
      <c r="C5708" t="s">
        <v>23410</v>
      </c>
      <c r="E5708" t="s">
        <v>23414</v>
      </c>
      <c r="F5708" t="s">
        <v>23415</v>
      </c>
      <c r="H5708" s="12"/>
    </row>
    <row r="5709" spans="1:8" x14ac:dyDescent="0.3">
      <c r="A5709" s="49">
        <v>317341012000</v>
      </c>
      <c r="B5709" s="14" t="s">
        <v>23409</v>
      </c>
      <c r="C5709" t="s">
        <v>23410</v>
      </c>
      <c r="E5709" t="s">
        <v>23414</v>
      </c>
      <c r="F5709" t="s">
        <v>23415</v>
      </c>
      <c r="H5709" s="12"/>
    </row>
    <row r="5710" spans="1:8" x14ac:dyDescent="0.3">
      <c r="A5710" s="49">
        <v>317341013000</v>
      </c>
      <c r="B5710" s="14" t="s">
        <v>20548</v>
      </c>
      <c r="D5710" s="14">
        <v>0</v>
      </c>
      <c r="H5710" s="12"/>
    </row>
    <row r="5711" spans="1:8" x14ac:dyDescent="0.3">
      <c r="A5711" s="48">
        <v>317341013000</v>
      </c>
      <c r="B5711" s="14" t="s">
        <v>20548</v>
      </c>
      <c r="C5711" t="s">
        <v>22519</v>
      </c>
      <c r="D5711" s="14">
        <v>3</v>
      </c>
      <c r="E5711" t="s">
        <v>21115</v>
      </c>
      <c r="F5711" t="s">
        <v>22520</v>
      </c>
      <c r="H5711" s="12"/>
    </row>
    <row r="5712" spans="1:8" x14ac:dyDescent="0.3">
      <c r="A5712" s="48">
        <v>317341013000</v>
      </c>
      <c r="B5712" s="14" t="s">
        <v>20548</v>
      </c>
      <c r="C5712" t="s">
        <v>22519</v>
      </c>
      <c r="E5712" t="s">
        <v>22521</v>
      </c>
      <c r="F5712" t="s">
        <v>22520</v>
      </c>
      <c r="H5712" s="12"/>
    </row>
    <row r="5713" spans="1:8" x14ac:dyDescent="0.3">
      <c r="A5713" s="49">
        <v>317341013000</v>
      </c>
      <c r="B5713" s="14" t="s">
        <v>20548</v>
      </c>
      <c r="C5713" t="s">
        <v>22519</v>
      </c>
      <c r="E5713" t="s">
        <v>22522</v>
      </c>
      <c r="F5713" t="s">
        <v>22520</v>
      </c>
      <c r="H5713" s="12"/>
    </row>
    <row r="5714" spans="1:8" x14ac:dyDescent="0.3">
      <c r="A5714" s="48">
        <v>317342001000</v>
      </c>
      <c r="B5714" s="14" t="s">
        <v>23127</v>
      </c>
      <c r="C5714" t="s">
        <v>23128</v>
      </c>
      <c r="D5714" s="14">
        <v>3</v>
      </c>
      <c r="E5714" t="s">
        <v>22823</v>
      </c>
      <c r="F5714" t="s">
        <v>23129</v>
      </c>
      <c r="H5714" s="12"/>
    </row>
    <row r="5715" spans="1:8" x14ac:dyDescent="0.3">
      <c r="A5715" s="48">
        <v>317342001000</v>
      </c>
      <c r="B5715" s="14" t="s">
        <v>23127</v>
      </c>
      <c r="C5715" t="s">
        <v>23128</v>
      </c>
      <c r="E5715" t="s">
        <v>21168</v>
      </c>
      <c r="F5715" t="s">
        <v>23129</v>
      </c>
      <c r="H5715" s="12"/>
    </row>
    <row r="5716" spans="1:8" x14ac:dyDescent="0.3">
      <c r="A5716" s="49">
        <v>317342001000</v>
      </c>
      <c r="B5716" s="14" t="s">
        <v>23127</v>
      </c>
      <c r="C5716" t="s">
        <v>23128</v>
      </c>
      <c r="E5716" t="s">
        <v>23130</v>
      </c>
      <c r="F5716" t="s">
        <v>23131</v>
      </c>
      <c r="H5716" s="12"/>
    </row>
    <row r="5717" spans="1:8" x14ac:dyDescent="0.3">
      <c r="A5717" s="48">
        <v>317342002000</v>
      </c>
      <c r="B5717" s="14" t="s">
        <v>23222</v>
      </c>
      <c r="C5717" t="s">
        <v>23223</v>
      </c>
      <c r="D5717" s="14">
        <v>2</v>
      </c>
      <c r="E5717" t="s">
        <v>23224</v>
      </c>
      <c r="F5717" t="s">
        <v>22660</v>
      </c>
      <c r="H5717" s="12"/>
    </row>
    <row r="5718" spans="1:8" x14ac:dyDescent="0.3">
      <c r="A5718" s="48">
        <v>317342002000</v>
      </c>
      <c r="B5718" s="14" t="s">
        <v>23222</v>
      </c>
      <c r="C5718" t="s">
        <v>23223</v>
      </c>
      <c r="E5718" t="s">
        <v>20949</v>
      </c>
      <c r="F5718" t="s">
        <v>22660</v>
      </c>
      <c r="H5718" s="12"/>
    </row>
    <row r="5719" spans="1:8" x14ac:dyDescent="0.3">
      <c r="A5719" s="49">
        <v>317342003000</v>
      </c>
      <c r="B5719" s="14" t="s">
        <v>20312</v>
      </c>
      <c r="D5719" s="14">
        <v>0</v>
      </c>
      <c r="H5719" s="12"/>
    </row>
    <row r="5720" spans="1:8" x14ac:dyDescent="0.3">
      <c r="A5720" s="49">
        <v>317342004000</v>
      </c>
      <c r="B5720" s="14" t="s">
        <v>20201</v>
      </c>
      <c r="D5720" s="14">
        <v>0</v>
      </c>
      <c r="H5720" s="12"/>
    </row>
    <row r="5721" spans="1:8" x14ac:dyDescent="0.3">
      <c r="A5721" s="49">
        <v>317342005000</v>
      </c>
      <c r="B5721" s="14" t="s">
        <v>22563</v>
      </c>
      <c r="C5721" t="s">
        <v>22564</v>
      </c>
      <c r="D5721" s="14">
        <v>2</v>
      </c>
      <c r="E5721" t="s">
        <v>21074</v>
      </c>
      <c r="F5721" t="s">
        <v>22565</v>
      </c>
      <c r="H5721" s="12"/>
    </row>
    <row r="5722" spans="1:8" x14ac:dyDescent="0.3">
      <c r="A5722" s="48">
        <v>317342005000</v>
      </c>
      <c r="B5722" s="14" t="s">
        <v>22563</v>
      </c>
      <c r="C5722" t="s">
        <v>22564</v>
      </c>
      <c r="E5722" t="s">
        <v>21002</v>
      </c>
      <c r="F5722" t="s">
        <v>22565</v>
      </c>
      <c r="H5722" s="12"/>
    </row>
    <row r="5723" spans="1:8" x14ac:dyDescent="0.3">
      <c r="A5723" s="49">
        <v>317342006000</v>
      </c>
      <c r="B5723" s="14" t="s">
        <v>22517</v>
      </c>
      <c r="C5723" t="s">
        <v>22518</v>
      </c>
      <c r="D5723" s="14">
        <v>1</v>
      </c>
      <c r="E5723" t="s">
        <v>21246</v>
      </c>
      <c r="F5723" t="s">
        <v>20958</v>
      </c>
      <c r="H5723" s="12"/>
    </row>
    <row r="5724" spans="1:8" x14ac:dyDescent="0.3">
      <c r="A5724" s="49">
        <v>317342007000</v>
      </c>
      <c r="B5724" s="14" t="s">
        <v>22472</v>
      </c>
      <c r="C5724" t="s">
        <v>22473</v>
      </c>
      <c r="D5724" s="14">
        <v>2</v>
      </c>
      <c r="E5724" t="s">
        <v>22474</v>
      </c>
      <c r="F5724" t="s">
        <v>22475</v>
      </c>
      <c r="H5724" s="12"/>
    </row>
    <row r="5725" spans="1:8" x14ac:dyDescent="0.3">
      <c r="A5725" s="48">
        <v>317342007000</v>
      </c>
      <c r="B5725" s="14" t="s">
        <v>22472</v>
      </c>
      <c r="C5725" t="s">
        <v>22476</v>
      </c>
      <c r="E5725" t="s">
        <v>22477</v>
      </c>
      <c r="F5725" t="s">
        <v>22478</v>
      </c>
      <c r="H5725" s="12"/>
    </row>
    <row r="5726" spans="1:8" x14ac:dyDescent="0.3">
      <c r="A5726" s="49">
        <v>317343001000</v>
      </c>
      <c r="B5726" s="14" t="s">
        <v>22305</v>
      </c>
      <c r="C5726" t="s">
        <v>22306</v>
      </c>
      <c r="D5726" s="14">
        <v>1</v>
      </c>
      <c r="E5726" t="s">
        <v>22307</v>
      </c>
      <c r="F5726" t="s">
        <v>22308</v>
      </c>
      <c r="H5726" s="12"/>
    </row>
    <row r="5727" spans="1:8" x14ac:dyDescent="0.3">
      <c r="A5727" s="49">
        <v>317343001000</v>
      </c>
      <c r="B5727" s="14" t="s">
        <v>22305</v>
      </c>
      <c r="C5727" t="s">
        <v>22309</v>
      </c>
      <c r="D5727" s="14">
        <v>2</v>
      </c>
      <c r="E5727" t="s">
        <v>21130</v>
      </c>
      <c r="F5727" t="s">
        <v>22310</v>
      </c>
      <c r="H5727" s="12"/>
    </row>
    <row r="5728" spans="1:8" x14ac:dyDescent="0.3">
      <c r="A5728" s="49">
        <v>317343001000</v>
      </c>
      <c r="B5728" s="14" t="s">
        <v>22305</v>
      </c>
      <c r="C5728" t="s">
        <v>22309</v>
      </c>
      <c r="E5728" t="s">
        <v>21335</v>
      </c>
      <c r="F5728" t="s">
        <v>22310</v>
      </c>
      <c r="H5728" s="12"/>
    </row>
    <row r="5729" spans="1:8" x14ac:dyDescent="0.3">
      <c r="A5729" s="49">
        <v>317343002000</v>
      </c>
      <c r="B5729" s="14" t="s">
        <v>35228</v>
      </c>
      <c r="C5729" t="s">
        <v>35229</v>
      </c>
      <c r="D5729" s="14">
        <v>2</v>
      </c>
      <c r="E5729" t="s">
        <v>35230</v>
      </c>
      <c r="F5729" t="s">
        <v>35231</v>
      </c>
      <c r="H5729" s="12"/>
    </row>
    <row r="5730" spans="1:8" x14ac:dyDescent="0.3">
      <c r="A5730" s="49">
        <v>317343002000</v>
      </c>
      <c r="B5730" s="14" t="s">
        <v>35228</v>
      </c>
      <c r="C5730" t="s">
        <v>35232</v>
      </c>
      <c r="E5730" t="s">
        <v>22935</v>
      </c>
      <c r="F5730" t="s">
        <v>35231</v>
      </c>
      <c r="H5730" s="12"/>
    </row>
    <row r="5731" spans="1:8" x14ac:dyDescent="0.3">
      <c r="A5731" s="49">
        <v>317343003000</v>
      </c>
      <c r="B5731" s="14" t="s">
        <v>23558</v>
      </c>
      <c r="C5731" t="s">
        <v>23559</v>
      </c>
      <c r="D5731" s="14">
        <v>2</v>
      </c>
      <c r="E5731" t="s">
        <v>20945</v>
      </c>
      <c r="F5731" t="s">
        <v>23560</v>
      </c>
      <c r="H5731" s="12"/>
    </row>
    <row r="5732" spans="1:8" x14ac:dyDescent="0.3">
      <c r="A5732" s="49">
        <v>317343003000</v>
      </c>
      <c r="B5732" s="14" t="s">
        <v>23558</v>
      </c>
      <c r="C5732" t="s">
        <v>23561</v>
      </c>
      <c r="E5732" t="s">
        <v>20912</v>
      </c>
      <c r="F5732" t="s">
        <v>23560</v>
      </c>
      <c r="H5732" s="12"/>
    </row>
    <row r="5733" spans="1:8" x14ac:dyDescent="0.3">
      <c r="A5733" s="49">
        <v>317343004000</v>
      </c>
      <c r="B5733" s="14" t="s">
        <v>23571</v>
      </c>
      <c r="C5733" t="s">
        <v>23572</v>
      </c>
      <c r="D5733" s="14">
        <v>3</v>
      </c>
      <c r="E5733" t="s">
        <v>21038</v>
      </c>
      <c r="F5733" t="s">
        <v>23573</v>
      </c>
      <c r="H5733" s="12"/>
    </row>
    <row r="5734" spans="1:8" x14ac:dyDescent="0.3">
      <c r="A5734" s="49">
        <v>317343004000</v>
      </c>
      <c r="B5734" s="14" t="s">
        <v>23571</v>
      </c>
      <c r="C5734" t="s">
        <v>23572</v>
      </c>
      <c r="E5734" t="s">
        <v>21287</v>
      </c>
      <c r="F5734" t="s">
        <v>23573</v>
      </c>
      <c r="H5734" s="12"/>
    </row>
    <row r="5735" spans="1:8" x14ac:dyDescent="0.3">
      <c r="A5735" s="49">
        <v>317343004000</v>
      </c>
      <c r="B5735" s="14" t="s">
        <v>23571</v>
      </c>
      <c r="C5735" t="s">
        <v>23574</v>
      </c>
      <c r="E5735" t="s">
        <v>23575</v>
      </c>
      <c r="F5735" t="s">
        <v>23573</v>
      </c>
      <c r="H5735" s="12"/>
    </row>
    <row r="5736" spans="1:8" x14ac:dyDescent="0.3">
      <c r="A5736" s="49">
        <v>317343005000</v>
      </c>
      <c r="B5736" s="14" t="s">
        <v>23623</v>
      </c>
      <c r="C5736" t="s">
        <v>23624</v>
      </c>
      <c r="D5736" s="14">
        <v>2</v>
      </c>
      <c r="E5736" t="s">
        <v>22368</v>
      </c>
      <c r="F5736" t="s">
        <v>23625</v>
      </c>
      <c r="H5736" s="12"/>
    </row>
    <row r="5737" spans="1:8" x14ac:dyDescent="0.3">
      <c r="A5737" s="49">
        <v>317343005000</v>
      </c>
      <c r="B5737" s="14" t="s">
        <v>23623</v>
      </c>
      <c r="C5737" t="s">
        <v>23624</v>
      </c>
      <c r="E5737" t="s">
        <v>23626</v>
      </c>
      <c r="F5737" t="s">
        <v>23625</v>
      </c>
      <c r="H5737" s="12"/>
    </row>
    <row r="5738" spans="1:8" x14ac:dyDescent="0.3">
      <c r="A5738" s="48">
        <v>317343006000</v>
      </c>
      <c r="B5738" s="14" t="s">
        <v>23607</v>
      </c>
      <c r="C5738" t="s">
        <v>23608</v>
      </c>
      <c r="D5738" s="14">
        <v>4</v>
      </c>
      <c r="E5738" t="s">
        <v>23609</v>
      </c>
      <c r="F5738" t="s">
        <v>23610</v>
      </c>
      <c r="H5738" s="12"/>
    </row>
    <row r="5739" spans="1:8" x14ac:dyDescent="0.3">
      <c r="A5739" s="48">
        <v>317343006000</v>
      </c>
      <c r="B5739" s="14" t="s">
        <v>23607</v>
      </c>
      <c r="C5739" t="s">
        <v>23611</v>
      </c>
      <c r="E5739" t="s">
        <v>23612</v>
      </c>
      <c r="F5739" t="s">
        <v>23610</v>
      </c>
      <c r="H5739" s="12"/>
    </row>
    <row r="5740" spans="1:8" x14ac:dyDescent="0.3">
      <c r="A5740" s="48">
        <v>317343006000</v>
      </c>
      <c r="B5740" s="14" t="s">
        <v>23607</v>
      </c>
      <c r="C5740" t="s">
        <v>23608</v>
      </c>
      <c r="E5740" t="s">
        <v>23613</v>
      </c>
      <c r="F5740" t="s">
        <v>23610</v>
      </c>
      <c r="H5740" s="12"/>
    </row>
    <row r="5741" spans="1:8" x14ac:dyDescent="0.3">
      <c r="A5741" s="49">
        <v>317343006000</v>
      </c>
      <c r="B5741" s="14" t="s">
        <v>23607</v>
      </c>
      <c r="C5741" t="s">
        <v>23611</v>
      </c>
      <c r="E5741" t="s">
        <v>23614</v>
      </c>
      <c r="F5741" t="s">
        <v>23615</v>
      </c>
      <c r="H5741" s="12"/>
    </row>
    <row r="5742" spans="1:8" x14ac:dyDescent="0.3">
      <c r="A5742" s="49">
        <v>317343007000</v>
      </c>
      <c r="B5742" s="14" t="s">
        <v>20413</v>
      </c>
      <c r="D5742" s="14">
        <v>0</v>
      </c>
      <c r="H5742" s="12"/>
    </row>
    <row r="5743" spans="1:8" x14ac:dyDescent="0.3">
      <c r="A5743" s="48">
        <v>317344001000</v>
      </c>
      <c r="B5743" s="14" t="s">
        <v>21970</v>
      </c>
      <c r="C5743" t="s">
        <v>21971</v>
      </c>
      <c r="D5743" s="14">
        <v>2</v>
      </c>
      <c r="E5743" t="s">
        <v>21652</v>
      </c>
      <c r="F5743" t="s">
        <v>21972</v>
      </c>
      <c r="H5743" s="12"/>
    </row>
    <row r="5744" spans="1:8" x14ac:dyDescent="0.3">
      <c r="A5744" s="48">
        <v>317344001000</v>
      </c>
      <c r="B5744" s="14" t="s">
        <v>21970</v>
      </c>
      <c r="C5744" t="s">
        <v>21971</v>
      </c>
      <c r="E5744" t="s">
        <v>21973</v>
      </c>
      <c r="F5744" t="s">
        <v>21972</v>
      </c>
      <c r="H5744" s="12"/>
    </row>
    <row r="5745" spans="1:8" x14ac:dyDescent="0.3">
      <c r="A5745" s="49">
        <v>317344002000</v>
      </c>
      <c r="B5745" s="14" t="s">
        <v>20772</v>
      </c>
      <c r="D5745" s="14">
        <v>0</v>
      </c>
      <c r="H5745" s="12"/>
    </row>
    <row r="5746" spans="1:8" x14ac:dyDescent="0.3">
      <c r="A5746" s="49">
        <v>317344002000</v>
      </c>
      <c r="B5746" s="14" t="s">
        <v>20772</v>
      </c>
      <c r="C5746" t="s">
        <v>21918</v>
      </c>
      <c r="D5746" s="14">
        <v>5</v>
      </c>
      <c r="E5746" t="s">
        <v>21528</v>
      </c>
      <c r="F5746" t="s">
        <v>21919</v>
      </c>
      <c r="H5746" s="12"/>
    </row>
    <row r="5747" spans="1:8" x14ac:dyDescent="0.3">
      <c r="A5747" s="48">
        <v>317344002000</v>
      </c>
      <c r="B5747" s="14" t="s">
        <v>20772</v>
      </c>
      <c r="C5747" t="s">
        <v>21918</v>
      </c>
      <c r="E5747" t="s">
        <v>21920</v>
      </c>
      <c r="F5747" t="s">
        <v>21921</v>
      </c>
      <c r="H5747" s="12"/>
    </row>
    <row r="5748" spans="1:8" x14ac:dyDescent="0.3">
      <c r="A5748" s="48">
        <v>317344002000</v>
      </c>
      <c r="B5748" s="14" t="s">
        <v>20772</v>
      </c>
      <c r="C5748" t="s">
        <v>21918</v>
      </c>
      <c r="E5748" t="s">
        <v>21922</v>
      </c>
      <c r="F5748" t="s">
        <v>21921</v>
      </c>
      <c r="H5748" s="12"/>
    </row>
    <row r="5749" spans="1:8" x14ac:dyDescent="0.3">
      <c r="A5749" s="49">
        <v>317344002000</v>
      </c>
      <c r="B5749" s="14" t="s">
        <v>20772</v>
      </c>
      <c r="C5749" t="s">
        <v>21918</v>
      </c>
      <c r="E5749" t="s">
        <v>21923</v>
      </c>
      <c r="F5749" t="s">
        <v>21924</v>
      </c>
      <c r="H5749" s="12"/>
    </row>
    <row r="5750" spans="1:8" x14ac:dyDescent="0.3">
      <c r="A5750" s="49">
        <v>317344002000</v>
      </c>
      <c r="B5750" s="14" t="s">
        <v>20772</v>
      </c>
      <c r="C5750" t="s">
        <v>21918</v>
      </c>
      <c r="E5750" t="s">
        <v>21925</v>
      </c>
      <c r="F5750" t="s">
        <v>21682</v>
      </c>
      <c r="H5750" s="12"/>
    </row>
    <row r="5751" spans="1:8" x14ac:dyDescent="0.3">
      <c r="A5751" s="49">
        <v>317344003000</v>
      </c>
      <c r="B5751" s="14" t="s">
        <v>21871</v>
      </c>
      <c r="C5751" t="s">
        <v>21872</v>
      </c>
      <c r="D5751" s="14">
        <v>1</v>
      </c>
      <c r="E5751" t="s">
        <v>21002</v>
      </c>
      <c r="F5751" t="s">
        <v>21873</v>
      </c>
      <c r="H5751" s="12"/>
    </row>
    <row r="5752" spans="1:8" x14ac:dyDescent="0.3">
      <c r="A5752" s="49">
        <v>317351001000</v>
      </c>
      <c r="B5752" s="14" t="s">
        <v>33879</v>
      </c>
      <c r="C5752" t="s">
        <v>33880</v>
      </c>
      <c r="D5752" s="14">
        <v>2</v>
      </c>
      <c r="E5752" t="s">
        <v>21059</v>
      </c>
      <c r="F5752" t="s">
        <v>33881</v>
      </c>
      <c r="H5752" s="12"/>
    </row>
    <row r="5753" spans="1:8" x14ac:dyDescent="0.3">
      <c r="A5753" s="49">
        <v>317351001000</v>
      </c>
      <c r="B5753" s="14" t="s">
        <v>33879</v>
      </c>
      <c r="C5753" t="s">
        <v>33880</v>
      </c>
      <c r="E5753" t="s">
        <v>22477</v>
      </c>
      <c r="F5753" t="s">
        <v>33882</v>
      </c>
      <c r="H5753" s="12"/>
    </row>
    <row r="5754" spans="1:8" x14ac:dyDescent="0.3">
      <c r="A5754" s="48">
        <v>317351002000</v>
      </c>
      <c r="B5754" s="14" t="s">
        <v>24324</v>
      </c>
      <c r="C5754" t="s">
        <v>24325</v>
      </c>
      <c r="D5754" s="14">
        <v>2</v>
      </c>
      <c r="E5754" t="s">
        <v>21192</v>
      </c>
      <c r="F5754" t="s">
        <v>24326</v>
      </c>
      <c r="H5754" s="12"/>
    </row>
    <row r="5755" spans="1:8" x14ac:dyDescent="0.3">
      <c r="A5755" s="48">
        <v>317351002000</v>
      </c>
      <c r="B5755" s="14" t="s">
        <v>24324</v>
      </c>
      <c r="C5755" t="s">
        <v>24327</v>
      </c>
      <c r="E5755" t="s">
        <v>24328</v>
      </c>
      <c r="F5755" t="s">
        <v>24326</v>
      </c>
      <c r="H5755" s="12"/>
    </row>
    <row r="5756" spans="1:8" x14ac:dyDescent="0.3">
      <c r="A5756" s="48">
        <v>317351003000</v>
      </c>
      <c r="B5756" s="14" t="s">
        <v>24422</v>
      </c>
      <c r="C5756" t="s">
        <v>24423</v>
      </c>
      <c r="D5756" s="14">
        <v>3</v>
      </c>
      <c r="E5756" t="s">
        <v>20945</v>
      </c>
      <c r="F5756" t="s">
        <v>24424</v>
      </c>
      <c r="H5756" s="12"/>
    </row>
    <row r="5757" spans="1:8" x14ac:dyDescent="0.3">
      <c r="A5757" s="48">
        <v>317351003000</v>
      </c>
      <c r="B5757" s="14" t="s">
        <v>24422</v>
      </c>
      <c r="C5757" t="s">
        <v>24423</v>
      </c>
      <c r="E5757" t="s">
        <v>21569</v>
      </c>
      <c r="F5757" t="s">
        <v>24424</v>
      </c>
      <c r="H5757" s="12"/>
    </row>
    <row r="5758" spans="1:8" x14ac:dyDescent="0.3">
      <c r="A5758" s="48">
        <v>317351003000</v>
      </c>
      <c r="B5758" s="14" t="s">
        <v>24422</v>
      </c>
      <c r="C5758" t="s">
        <v>24423</v>
      </c>
      <c r="E5758" t="s">
        <v>22063</v>
      </c>
      <c r="F5758" t="s">
        <v>24424</v>
      </c>
      <c r="H5758" s="12"/>
    </row>
    <row r="5759" spans="1:8" x14ac:dyDescent="0.3">
      <c r="A5759" s="48">
        <v>317351004000</v>
      </c>
      <c r="B5759" s="14" t="s">
        <v>24543</v>
      </c>
      <c r="C5759" t="s">
        <v>24544</v>
      </c>
      <c r="D5759" s="14">
        <v>4</v>
      </c>
      <c r="E5759" t="s">
        <v>24545</v>
      </c>
      <c r="F5759" t="s">
        <v>24546</v>
      </c>
      <c r="H5759" s="12"/>
    </row>
    <row r="5760" spans="1:8" x14ac:dyDescent="0.3">
      <c r="A5760" s="48">
        <v>317351004000</v>
      </c>
      <c r="B5760" s="14" t="s">
        <v>24543</v>
      </c>
      <c r="C5760" t="s">
        <v>24544</v>
      </c>
      <c r="E5760" t="s">
        <v>24547</v>
      </c>
      <c r="F5760" t="s">
        <v>24546</v>
      </c>
      <c r="H5760" s="12"/>
    </row>
    <row r="5761" spans="1:8" x14ac:dyDescent="0.3">
      <c r="A5761" s="48">
        <v>317351004000</v>
      </c>
      <c r="B5761" s="14" t="s">
        <v>24543</v>
      </c>
      <c r="C5761" t="s">
        <v>24544</v>
      </c>
      <c r="E5761" t="s">
        <v>21966</v>
      </c>
      <c r="F5761" t="s">
        <v>24546</v>
      </c>
      <c r="H5761" s="12"/>
    </row>
    <row r="5762" spans="1:8" x14ac:dyDescent="0.3">
      <c r="A5762" s="48">
        <v>317351004000</v>
      </c>
      <c r="B5762" s="14" t="s">
        <v>24543</v>
      </c>
      <c r="C5762" t="s">
        <v>24544</v>
      </c>
      <c r="E5762" t="s">
        <v>24548</v>
      </c>
      <c r="F5762" t="s">
        <v>24546</v>
      </c>
      <c r="H5762" s="12"/>
    </row>
    <row r="5763" spans="1:8" x14ac:dyDescent="0.3">
      <c r="A5763" s="48">
        <v>317351005000</v>
      </c>
      <c r="B5763" s="14" t="s">
        <v>24604</v>
      </c>
      <c r="C5763" t="s">
        <v>24605</v>
      </c>
      <c r="D5763" s="14">
        <v>2</v>
      </c>
      <c r="E5763" t="s">
        <v>24606</v>
      </c>
      <c r="F5763" t="s">
        <v>21011</v>
      </c>
      <c r="H5763" s="12"/>
    </row>
    <row r="5764" spans="1:8" x14ac:dyDescent="0.3">
      <c r="A5764" s="48">
        <v>317351005000</v>
      </c>
      <c r="B5764" s="14" t="s">
        <v>24604</v>
      </c>
      <c r="C5764" t="s">
        <v>24605</v>
      </c>
      <c r="E5764" t="s">
        <v>20945</v>
      </c>
      <c r="F5764" t="s">
        <v>21011</v>
      </c>
      <c r="H5764" s="12"/>
    </row>
    <row r="5765" spans="1:8" x14ac:dyDescent="0.3">
      <c r="A5765" s="49">
        <v>317351006000</v>
      </c>
      <c r="B5765" s="14" t="s">
        <v>24684</v>
      </c>
      <c r="C5765" t="s">
        <v>24685</v>
      </c>
      <c r="D5765" s="14">
        <v>2</v>
      </c>
      <c r="E5765" t="s">
        <v>21566</v>
      </c>
      <c r="F5765" t="s">
        <v>22516</v>
      </c>
      <c r="H5765" s="12"/>
    </row>
    <row r="5766" spans="1:8" x14ac:dyDescent="0.3">
      <c r="A5766" s="49">
        <v>317351006000</v>
      </c>
      <c r="B5766" s="14" t="s">
        <v>24684</v>
      </c>
      <c r="C5766" t="s">
        <v>24686</v>
      </c>
      <c r="E5766" t="s">
        <v>24687</v>
      </c>
      <c r="F5766" t="s">
        <v>22516</v>
      </c>
      <c r="H5766" s="12"/>
    </row>
    <row r="5767" spans="1:8" x14ac:dyDescent="0.3">
      <c r="A5767" s="49">
        <v>317351007000</v>
      </c>
      <c r="B5767" s="14" t="s">
        <v>24690</v>
      </c>
      <c r="C5767" t="s">
        <v>24691</v>
      </c>
      <c r="D5767" s="14">
        <v>1</v>
      </c>
      <c r="E5767" t="s">
        <v>21151</v>
      </c>
      <c r="F5767" t="s">
        <v>23117</v>
      </c>
      <c r="H5767" s="12"/>
    </row>
    <row r="5768" spans="1:8" x14ac:dyDescent="0.3">
      <c r="A5768" s="49">
        <v>317351008000</v>
      </c>
      <c r="B5768" s="14" t="s">
        <v>24688</v>
      </c>
      <c r="C5768" t="s">
        <v>24689</v>
      </c>
      <c r="D5768" s="14">
        <v>1</v>
      </c>
      <c r="E5768" t="s">
        <v>21335</v>
      </c>
      <c r="F5768" t="s">
        <v>22788</v>
      </c>
      <c r="H5768" s="12"/>
    </row>
    <row r="5769" spans="1:8" x14ac:dyDescent="0.3">
      <c r="A5769" s="49">
        <v>317351009000</v>
      </c>
      <c r="B5769" s="14" t="s">
        <v>24607</v>
      </c>
      <c r="C5769" t="s">
        <v>24608</v>
      </c>
      <c r="D5769" s="14">
        <v>2</v>
      </c>
      <c r="E5769" t="s">
        <v>24609</v>
      </c>
      <c r="F5769" t="s">
        <v>24610</v>
      </c>
      <c r="H5769" s="12"/>
    </row>
    <row r="5770" spans="1:8" x14ac:dyDescent="0.3">
      <c r="A5770" s="49">
        <v>317351009000</v>
      </c>
      <c r="B5770" s="14" t="s">
        <v>24607</v>
      </c>
      <c r="C5770" t="s">
        <v>24608</v>
      </c>
      <c r="E5770" t="s">
        <v>22198</v>
      </c>
      <c r="F5770" t="s">
        <v>24611</v>
      </c>
      <c r="H5770" s="12"/>
    </row>
    <row r="5771" spans="1:8" x14ac:dyDescent="0.3">
      <c r="A5771" s="49">
        <v>317351010000</v>
      </c>
      <c r="B5771" s="14" t="s">
        <v>24445</v>
      </c>
      <c r="C5771" t="s">
        <v>24446</v>
      </c>
      <c r="D5771" s="14">
        <v>4</v>
      </c>
      <c r="E5771" t="s">
        <v>20996</v>
      </c>
      <c r="F5771" t="s">
        <v>24447</v>
      </c>
      <c r="H5771" s="12"/>
    </row>
    <row r="5772" spans="1:8" x14ac:dyDescent="0.3">
      <c r="A5772" s="49">
        <v>317351010000</v>
      </c>
      <c r="B5772" s="14" t="s">
        <v>24445</v>
      </c>
      <c r="C5772" t="s">
        <v>24446</v>
      </c>
      <c r="E5772" t="s">
        <v>21051</v>
      </c>
      <c r="F5772" t="s">
        <v>24448</v>
      </c>
      <c r="H5772" s="12"/>
    </row>
    <row r="5773" spans="1:8" x14ac:dyDescent="0.3">
      <c r="A5773" s="49">
        <v>317351010000</v>
      </c>
      <c r="B5773" s="14" t="s">
        <v>24445</v>
      </c>
      <c r="C5773" t="s">
        <v>24449</v>
      </c>
      <c r="E5773" t="s">
        <v>21051</v>
      </c>
      <c r="F5773" t="s">
        <v>24448</v>
      </c>
      <c r="H5773" s="12"/>
    </row>
    <row r="5774" spans="1:8" x14ac:dyDescent="0.3">
      <c r="A5774" s="49">
        <v>317351010000</v>
      </c>
      <c r="B5774" s="14" t="s">
        <v>24445</v>
      </c>
      <c r="C5774" t="s">
        <v>24449</v>
      </c>
      <c r="E5774" t="s">
        <v>21258</v>
      </c>
      <c r="F5774" t="s">
        <v>24448</v>
      </c>
      <c r="H5774" s="12"/>
    </row>
    <row r="5775" spans="1:8" x14ac:dyDescent="0.3">
      <c r="A5775" s="49">
        <v>317351011000</v>
      </c>
      <c r="B5775" s="14" t="s">
        <v>19996</v>
      </c>
      <c r="D5775" s="14">
        <v>0</v>
      </c>
      <c r="H5775" s="12"/>
    </row>
    <row r="5776" spans="1:8" x14ac:dyDescent="0.3">
      <c r="A5776" s="48">
        <v>317351011000</v>
      </c>
      <c r="B5776" s="14" t="s">
        <v>19996</v>
      </c>
      <c r="C5776" t="s">
        <v>24251</v>
      </c>
      <c r="D5776" s="14">
        <v>4</v>
      </c>
      <c r="E5776" t="s">
        <v>20957</v>
      </c>
      <c r="F5776" t="s">
        <v>24252</v>
      </c>
      <c r="H5776" s="12"/>
    </row>
    <row r="5777" spans="1:8" x14ac:dyDescent="0.3">
      <c r="A5777" s="48">
        <v>317351011000</v>
      </c>
      <c r="B5777" s="14" t="s">
        <v>19996</v>
      </c>
      <c r="C5777" t="s">
        <v>24253</v>
      </c>
      <c r="E5777" t="s">
        <v>20962</v>
      </c>
      <c r="F5777" t="s">
        <v>24252</v>
      </c>
      <c r="H5777" s="12"/>
    </row>
    <row r="5778" spans="1:8" x14ac:dyDescent="0.3">
      <c r="A5778" s="48">
        <v>317351011000</v>
      </c>
      <c r="B5778" s="14" t="s">
        <v>19996</v>
      </c>
      <c r="C5778" t="s">
        <v>24251</v>
      </c>
      <c r="E5778" t="s">
        <v>21243</v>
      </c>
      <c r="F5778" t="s">
        <v>24254</v>
      </c>
      <c r="H5778" s="12"/>
    </row>
    <row r="5779" spans="1:8" x14ac:dyDescent="0.3">
      <c r="A5779" s="49">
        <v>317351011000</v>
      </c>
      <c r="B5779" s="14" t="s">
        <v>19996</v>
      </c>
      <c r="C5779" t="s">
        <v>24253</v>
      </c>
      <c r="E5779" t="s">
        <v>21978</v>
      </c>
      <c r="F5779" t="s">
        <v>24255</v>
      </c>
      <c r="H5779" s="12"/>
    </row>
    <row r="5780" spans="1:8" x14ac:dyDescent="0.3">
      <c r="A5780" s="49">
        <v>317351012000</v>
      </c>
      <c r="B5780" s="14" t="s">
        <v>34116</v>
      </c>
      <c r="C5780" t="s">
        <v>34117</v>
      </c>
      <c r="D5780" s="14">
        <v>3</v>
      </c>
      <c r="E5780" t="s">
        <v>22032</v>
      </c>
      <c r="F5780" t="s">
        <v>34118</v>
      </c>
      <c r="H5780" s="12"/>
    </row>
    <row r="5781" spans="1:8" x14ac:dyDescent="0.3">
      <c r="A5781" s="49">
        <v>317351012000</v>
      </c>
      <c r="B5781" s="14" t="s">
        <v>34116</v>
      </c>
      <c r="C5781" t="s">
        <v>34119</v>
      </c>
      <c r="E5781" t="s">
        <v>21047</v>
      </c>
      <c r="F5781" t="s">
        <v>34118</v>
      </c>
      <c r="H5781" s="12"/>
    </row>
    <row r="5782" spans="1:8" x14ac:dyDescent="0.3">
      <c r="A5782" s="49">
        <v>317351012000</v>
      </c>
      <c r="B5782" s="14" t="s">
        <v>34116</v>
      </c>
      <c r="C5782" t="s">
        <v>34117</v>
      </c>
      <c r="E5782" t="s">
        <v>34120</v>
      </c>
      <c r="F5782" t="s">
        <v>34118</v>
      </c>
      <c r="H5782" s="12"/>
    </row>
    <row r="5783" spans="1:8" x14ac:dyDescent="0.3">
      <c r="A5783" s="49">
        <v>317351013000</v>
      </c>
      <c r="B5783" s="14" t="s">
        <v>34270</v>
      </c>
      <c r="C5783" t="s">
        <v>34271</v>
      </c>
      <c r="D5783" s="14">
        <v>2</v>
      </c>
      <c r="E5783" t="s">
        <v>21736</v>
      </c>
      <c r="F5783" t="s">
        <v>34272</v>
      </c>
      <c r="H5783" s="12"/>
    </row>
    <row r="5784" spans="1:8" x14ac:dyDescent="0.3">
      <c r="A5784" s="48">
        <v>317351013000</v>
      </c>
      <c r="B5784" s="14" t="s">
        <v>34270</v>
      </c>
      <c r="C5784" t="s">
        <v>34271</v>
      </c>
      <c r="E5784" t="s">
        <v>23946</v>
      </c>
      <c r="F5784" t="s">
        <v>34272</v>
      </c>
      <c r="H5784" s="12"/>
    </row>
    <row r="5785" spans="1:8" x14ac:dyDescent="0.3">
      <c r="A5785" s="49">
        <v>317351014000</v>
      </c>
      <c r="B5785" s="14" t="s">
        <v>34395</v>
      </c>
      <c r="C5785" t="s">
        <v>34396</v>
      </c>
      <c r="D5785" s="14">
        <v>1</v>
      </c>
      <c r="E5785" t="s">
        <v>23005</v>
      </c>
      <c r="F5785" t="s">
        <v>34272</v>
      </c>
      <c r="H5785" s="12"/>
    </row>
    <row r="5786" spans="1:8" x14ac:dyDescent="0.3">
      <c r="A5786" s="49">
        <v>317351015000</v>
      </c>
      <c r="B5786" s="14" t="s">
        <v>20642</v>
      </c>
      <c r="D5786" s="14">
        <v>0</v>
      </c>
      <c r="H5786" s="12"/>
    </row>
    <row r="5787" spans="1:8" x14ac:dyDescent="0.3">
      <c r="A5787" s="48">
        <v>317351016000</v>
      </c>
      <c r="B5787" s="14" t="s">
        <v>34643</v>
      </c>
      <c r="C5787" t="s">
        <v>34644</v>
      </c>
      <c r="D5787" s="14">
        <v>2</v>
      </c>
      <c r="E5787" t="s">
        <v>22761</v>
      </c>
      <c r="F5787" t="s">
        <v>34645</v>
      </c>
      <c r="H5787" s="12"/>
    </row>
    <row r="5788" spans="1:8" x14ac:dyDescent="0.3">
      <c r="A5788" s="48">
        <v>317351016000</v>
      </c>
      <c r="B5788" s="14" t="s">
        <v>34643</v>
      </c>
      <c r="C5788" t="s">
        <v>34644</v>
      </c>
      <c r="E5788" t="s">
        <v>22063</v>
      </c>
      <c r="F5788" t="s">
        <v>34645</v>
      </c>
      <c r="H5788" s="12"/>
    </row>
    <row r="5789" spans="1:8" x14ac:dyDescent="0.3">
      <c r="A5789" s="48">
        <v>317351017000</v>
      </c>
      <c r="B5789" s="14" t="s">
        <v>34721</v>
      </c>
      <c r="C5789" t="s">
        <v>34722</v>
      </c>
      <c r="D5789" s="14">
        <v>3</v>
      </c>
      <c r="E5789" t="s">
        <v>21141</v>
      </c>
      <c r="F5789" t="s">
        <v>29398</v>
      </c>
      <c r="H5789" s="12"/>
    </row>
    <row r="5790" spans="1:8" x14ac:dyDescent="0.3">
      <c r="A5790" s="48">
        <v>317351017000</v>
      </c>
      <c r="B5790" s="14" t="s">
        <v>34721</v>
      </c>
      <c r="C5790" t="s">
        <v>34722</v>
      </c>
      <c r="E5790" t="s">
        <v>34723</v>
      </c>
      <c r="F5790" t="s">
        <v>29398</v>
      </c>
      <c r="H5790" s="12"/>
    </row>
    <row r="5791" spans="1:8" x14ac:dyDescent="0.3">
      <c r="A5791" s="48">
        <v>317351017000</v>
      </c>
      <c r="B5791" s="14" t="s">
        <v>34721</v>
      </c>
      <c r="C5791" t="s">
        <v>34722</v>
      </c>
      <c r="E5791" t="s">
        <v>34724</v>
      </c>
      <c r="F5791" t="s">
        <v>20944</v>
      </c>
      <c r="H5791" s="12"/>
    </row>
    <row r="5792" spans="1:8" x14ac:dyDescent="0.3">
      <c r="A5792" s="49">
        <v>317351018000</v>
      </c>
      <c r="B5792" s="14" t="s">
        <v>34798</v>
      </c>
      <c r="C5792" t="s">
        <v>34799</v>
      </c>
      <c r="D5792" s="14">
        <v>2</v>
      </c>
      <c r="E5792" t="s">
        <v>21105</v>
      </c>
      <c r="F5792" t="s">
        <v>26849</v>
      </c>
      <c r="H5792" s="12"/>
    </row>
    <row r="5793" spans="1:8" x14ac:dyDescent="0.3">
      <c r="A5793" s="49">
        <v>317351018000</v>
      </c>
      <c r="B5793" s="14" t="s">
        <v>34798</v>
      </c>
      <c r="C5793" t="s">
        <v>34799</v>
      </c>
      <c r="E5793" t="s">
        <v>21408</v>
      </c>
      <c r="F5793" t="s">
        <v>26849</v>
      </c>
      <c r="H5793" s="12"/>
    </row>
    <row r="5794" spans="1:8" x14ac:dyDescent="0.3">
      <c r="A5794" s="49">
        <v>317351018510</v>
      </c>
      <c r="B5794" s="14" t="s">
        <v>34779</v>
      </c>
      <c r="C5794" t="s">
        <v>34780</v>
      </c>
      <c r="D5794" s="14">
        <v>1</v>
      </c>
      <c r="E5794" t="s">
        <v>34781</v>
      </c>
      <c r="F5794" t="s">
        <v>34782</v>
      </c>
      <c r="H5794" s="12"/>
    </row>
    <row r="5795" spans="1:8" x14ac:dyDescent="0.3">
      <c r="A5795" s="49">
        <v>317351020000</v>
      </c>
      <c r="B5795" s="14" t="s">
        <v>34960</v>
      </c>
      <c r="C5795" t="s">
        <v>34961</v>
      </c>
      <c r="D5795" s="14">
        <v>2</v>
      </c>
      <c r="E5795" t="s">
        <v>21203</v>
      </c>
      <c r="F5795" t="s">
        <v>34962</v>
      </c>
      <c r="H5795" s="12"/>
    </row>
    <row r="5796" spans="1:8" x14ac:dyDescent="0.3">
      <c r="A5796" s="49">
        <v>317351020000</v>
      </c>
      <c r="B5796" s="14" t="s">
        <v>34960</v>
      </c>
      <c r="C5796" t="s">
        <v>34961</v>
      </c>
      <c r="E5796" t="s">
        <v>34963</v>
      </c>
      <c r="F5796" t="s">
        <v>34962</v>
      </c>
      <c r="H5796" s="12"/>
    </row>
    <row r="5797" spans="1:8" x14ac:dyDescent="0.3">
      <c r="A5797" s="49">
        <v>317351021000</v>
      </c>
      <c r="B5797" s="14" t="s">
        <v>27635</v>
      </c>
      <c r="C5797" t="s">
        <v>27636</v>
      </c>
      <c r="D5797" s="14">
        <v>2</v>
      </c>
      <c r="E5797" t="s">
        <v>21961</v>
      </c>
      <c r="F5797" t="s">
        <v>27637</v>
      </c>
      <c r="H5797" s="12"/>
    </row>
    <row r="5798" spans="1:8" x14ac:dyDescent="0.3">
      <c r="A5798" s="49">
        <v>317351021000</v>
      </c>
      <c r="B5798" s="14" t="s">
        <v>27635</v>
      </c>
      <c r="C5798" t="s">
        <v>27636</v>
      </c>
      <c r="E5798" t="s">
        <v>25795</v>
      </c>
      <c r="F5798" t="s">
        <v>27637</v>
      </c>
      <c r="H5798" s="12"/>
    </row>
    <row r="5799" spans="1:8" x14ac:dyDescent="0.3">
      <c r="A5799" s="49">
        <v>317351022000</v>
      </c>
      <c r="B5799" s="14" t="s">
        <v>35062</v>
      </c>
      <c r="C5799" t="s">
        <v>35063</v>
      </c>
      <c r="D5799" s="14">
        <v>5</v>
      </c>
      <c r="E5799" t="s">
        <v>30926</v>
      </c>
      <c r="F5799" t="s">
        <v>32174</v>
      </c>
      <c r="H5799" s="12"/>
    </row>
    <row r="5800" spans="1:8" x14ac:dyDescent="0.3">
      <c r="A5800" s="49">
        <v>317351022000</v>
      </c>
      <c r="B5800" s="14" t="s">
        <v>35062</v>
      </c>
      <c r="C5800" t="s">
        <v>35063</v>
      </c>
      <c r="E5800" t="s">
        <v>20957</v>
      </c>
      <c r="F5800" t="s">
        <v>32925</v>
      </c>
      <c r="H5800" s="12"/>
    </row>
    <row r="5801" spans="1:8" x14ac:dyDescent="0.3">
      <c r="A5801" s="49">
        <v>317351022000</v>
      </c>
      <c r="B5801" s="14" t="s">
        <v>35062</v>
      </c>
      <c r="C5801" t="s">
        <v>35063</v>
      </c>
      <c r="E5801" t="s">
        <v>32855</v>
      </c>
      <c r="F5801" t="s">
        <v>32925</v>
      </c>
      <c r="H5801" s="12"/>
    </row>
    <row r="5802" spans="1:8" x14ac:dyDescent="0.3">
      <c r="A5802" s="49">
        <v>317351022000</v>
      </c>
      <c r="B5802" s="14" t="s">
        <v>35062</v>
      </c>
      <c r="C5802" t="s">
        <v>35063</v>
      </c>
      <c r="E5802" t="s">
        <v>28175</v>
      </c>
      <c r="F5802" t="s">
        <v>32925</v>
      </c>
      <c r="H5802" s="12"/>
    </row>
    <row r="5803" spans="1:8" x14ac:dyDescent="0.3">
      <c r="A5803" s="49">
        <v>317351022000</v>
      </c>
      <c r="B5803" s="14" t="s">
        <v>35062</v>
      </c>
      <c r="C5803" t="s">
        <v>35063</v>
      </c>
      <c r="E5803" t="s">
        <v>35064</v>
      </c>
      <c r="F5803" t="s">
        <v>32925</v>
      </c>
      <c r="H5803" s="12"/>
    </row>
    <row r="5804" spans="1:8" x14ac:dyDescent="0.3">
      <c r="A5804" s="48">
        <v>317352001000</v>
      </c>
      <c r="B5804" s="14" t="s">
        <v>35241</v>
      </c>
      <c r="C5804" t="s">
        <v>35242</v>
      </c>
      <c r="D5804" s="14">
        <v>2</v>
      </c>
      <c r="E5804" t="s">
        <v>21528</v>
      </c>
      <c r="F5804" t="s">
        <v>21136</v>
      </c>
      <c r="H5804" s="12"/>
    </row>
    <row r="5805" spans="1:8" x14ac:dyDescent="0.3">
      <c r="A5805" s="49">
        <v>317352001000</v>
      </c>
      <c r="B5805" s="14" t="s">
        <v>35241</v>
      </c>
      <c r="C5805" t="s">
        <v>35242</v>
      </c>
      <c r="E5805" t="s">
        <v>21047</v>
      </c>
      <c r="F5805" t="s">
        <v>21136</v>
      </c>
      <c r="H5805" s="12"/>
    </row>
    <row r="5806" spans="1:8" x14ac:dyDescent="0.3">
      <c r="A5806" s="49">
        <v>317352002000</v>
      </c>
      <c r="B5806" s="14" t="s">
        <v>35217</v>
      </c>
      <c r="C5806" t="s">
        <v>35218</v>
      </c>
      <c r="D5806" s="14">
        <v>2</v>
      </c>
      <c r="E5806" t="s">
        <v>21835</v>
      </c>
      <c r="F5806" t="s">
        <v>35219</v>
      </c>
      <c r="H5806" s="12"/>
    </row>
    <row r="5807" spans="1:8" x14ac:dyDescent="0.3">
      <c r="A5807" s="49">
        <v>317352002000</v>
      </c>
      <c r="B5807" s="14" t="s">
        <v>35217</v>
      </c>
      <c r="C5807" t="s">
        <v>35218</v>
      </c>
      <c r="E5807" t="s">
        <v>22331</v>
      </c>
      <c r="F5807" t="s">
        <v>35219</v>
      </c>
      <c r="H5807" s="12"/>
    </row>
    <row r="5808" spans="1:8" x14ac:dyDescent="0.3">
      <c r="A5808" s="49">
        <v>317352003000</v>
      </c>
      <c r="B5808" s="14" t="s">
        <v>35027</v>
      </c>
      <c r="C5808" t="s">
        <v>35028</v>
      </c>
      <c r="D5808" s="14">
        <v>1</v>
      </c>
      <c r="E5808" t="s">
        <v>22218</v>
      </c>
      <c r="F5808" t="s">
        <v>35029</v>
      </c>
      <c r="H5808" s="12"/>
    </row>
    <row r="5809" spans="1:8" x14ac:dyDescent="0.3">
      <c r="A5809" s="49">
        <v>317352004000</v>
      </c>
      <c r="B5809" s="14" t="s">
        <v>34752</v>
      </c>
      <c r="C5809" t="s">
        <v>34753</v>
      </c>
      <c r="D5809" s="14">
        <v>2</v>
      </c>
      <c r="E5809" t="s">
        <v>23554</v>
      </c>
      <c r="F5809" t="s">
        <v>34754</v>
      </c>
      <c r="H5809" s="12"/>
    </row>
    <row r="5810" spans="1:8" x14ac:dyDescent="0.3">
      <c r="A5810" s="49">
        <v>317352004000</v>
      </c>
      <c r="B5810" s="14" t="s">
        <v>34752</v>
      </c>
      <c r="C5810" t="s">
        <v>34753</v>
      </c>
      <c r="E5810" t="s">
        <v>34755</v>
      </c>
      <c r="F5810" t="s">
        <v>34754</v>
      </c>
      <c r="H5810" s="12"/>
    </row>
    <row r="5811" spans="1:8" x14ac:dyDescent="0.3">
      <c r="A5811" s="48">
        <v>317352005000</v>
      </c>
      <c r="B5811" s="14" t="s">
        <v>34601</v>
      </c>
      <c r="C5811" t="s">
        <v>34602</v>
      </c>
      <c r="D5811" s="14">
        <v>3</v>
      </c>
      <c r="E5811" t="s">
        <v>20945</v>
      </c>
      <c r="F5811" t="s">
        <v>34603</v>
      </c>
      <c r="H5811" s="12"/>
    </row>
    <row r="5812" spans="1:8" x14ac:dyDescent="0.3">
      <c r="A5812" s="49">
        <v>317352005000</v>
      </c>
      <c r="B5812" s="14" t="s">
        <v>34601</v>
      </c>
      <c r="C5812" t="s">
        <v>34602</v>
      </c>
      <c r="E5812" t="s">
        <v>31668</v>
      </c>
      <c r="F5812" t="s">
        <v>34603</v>
      </c>
      <c r="H5812" s="12"/>
    </row>
    <row r="5813" spans="1:8" x14ac:dyDescent="0.3">
      <c r="A5813" s="49">
        <v>317352005000</v>
      </c>
      <c r="B5813" s="14" t="s">
        <v>34601</v>
      </c>
      <c r="C5813" t="s">
        <v>34602</v>
      </c>
      <c r="E5813" t="s">
        <v>22133</v>
      </c>
      <c r="F5813" t="s">
        <v>34603</v>
      </c>
      <c r="H5813" s="12"/>
    </row>
    <row r="5814" spans="1:8" x14ac:dyDescent="0.3">
      <c r="A5814" s="49">
        <v>317352006000</v>
      </c>
      <c r="B5814" s="14" t="s">
        <v>34416</v>
      </c>
      <c r="C5814" t="s">
        <v>34417</v>
      </c>
      <c r="D5814" s="14">
        <v>1</v>
      </c>
      <c r="E5814" t="s">
        <v>21600</v>
      </c>
      <c r="F5814" t="s">
        <v>34418</v>
      </c>
      <c r="H5814" s="12"/>
    </row>
    <row r="5815" spans="1:8" x14ac:dyDescent="0.3">
      <c r="A5815" s="49">
        <v>317352007000</v>
      </c>
      <c r="B5815" s="14" t="s">
        <v>20462</v>
      </c>
      <c r="D5815" s="14">
        <v>0</v>
      </c>
      <c r="H5815" s="12"/>
    </row>
    <row r="5816" spans="1:8" x14ac:dyDescent="0.3">
      <c r="A5816" s="48">
        <v>317352008000</v>
      </c>
      <c r="B5816" s="14" t="s">
        <v>34229</v>
      </c>
      <c r="C5816" t="s">
        <v>34230</v>
      </c>
      <c r="D5816" s="14">
        <v>3</v>
      </c>
      <c r="E5816" t="s">
        <v>24937</v>
      </c>
      <c r="F5816" t="s">
        <v>34231</v>
      </c>
      <c r="H5816" s="12"/>
    </row>
    <row r="5817" spans="1:8" x14ac:dyDescent="0.3">
      <c r="A5817" s="49">
        <v>317352008000</v>
      </c>
      <c r="B5817" s="14" t="s">
        <v>34229</v>
      </c>
      <c r="C5817" t="s">
        <v>34230</v>
      </c>
      <c r="E5817" t="s">
        <v>21802</v>
      </c>
      <c r="F5817" t="s">
        <v>34232</v>
      </c>
      <c r="H5817" s="12"/>
    </row>
    <row r="5818" spans="1:8" x14ac:dyDescent="0.3">
      <c r="A5818" s="49">
        <v>317352008000</v>
      </c>
      <c r="B5818" s="14" t="s">
        <v>34229</v>
      </c>
      <c r="C5818" t="s">
        <v>34230</v>
      </c>
      <c r="E5818" t="s">
        <v>34233</v>
      </c>
      <c r="F5818" t="s">
        <v>34232</v>
      </c>
      <c r="H5818" s="12"/>
    </row>
    <row r="5819" spans="1:8" x14ac:dyDescent="0.3">
      <c r="A5819" s="48">
        <v>317352009000</v>
      </c>
      <c r="B5819" s="14" t="s">
        <v>34180</v>
      </c>
      <c r="C5819" t="s">
        <v>34181</v>
      </c>
      <c r="D5819" s="14">
        <v>2</v>
      </c>
      <c r="E5819" t="s">
        <v>21325</v>
      </c>
      <c r="F5819" t="s">
        <v>34182</v>
      </c>
      <c r="H5819" s="12"/>
    </row>
    <row r="5820" spans="1:8" x14ac:dyDescent="0.3">
      <c r="A5820" s="48">
        <v>317352009000</v>
      </c>
      <c r="B5820" s="14" t="s">
        <v>34180</v>
      </c>
      <c r="C5820" t="s">
        <v>34181</v>
      </c>
      <c r="E5820" t="s">
        <v>21002</v>
      </c>
      <c r="F5820" t="s">
        <v>34182</v>
      </c>
      <c r="H5820" s="12"/>
    </row>
    <row r="5821" spans="1:8" x14ac:dyDescent="0.3">
      <c r="A5821" s="49">
        <v>317352011000</v>
      </c>
      <c r="B5821" s="14" t="s">
        <v>34000</v>
      </c>
      <c r="C5821" t="s">
        <v>34001</v>
      </c>
      <c r="D5821" s="14">
        <v>2</v>
      </c>
      <c r="E5821" t="s">
        <v>23682</v>
      </c>
      <c r="F5821" t="s">
        <v>34002</v>
      </c>
      <c r="H5821" s="12"/>
    </row>
    <row r="5822" spans="1:8" x14ac:dyDescent="0.3">
      <c r="A5822" s="49">
        <v>317352011000</v>
      </c>
      <c r="B5822" s="14" t="s">
        <v>34000</v>
      </c>
      <c r="C5822" t="s">
        <v>34001</v>
      </c>
      <c r="E5822" t="s">
        <v>26137</v>
      </c>
      <c r="F5822" t="s">
        <v>34002</v>
      </c>
      <c r="H5822" s="12"/>
    </row>
    <row r="5823" spans="1:8" x14ac:dyDescent="0.3">
      <c r="A5823" s="49">
        <v>317361001000</v>
      </c>
      <c r="B5823" s="14" t="s">
        <v>22709</v>
      </c>
      <c r="C5823" t="s">
        <v>22710</v>
      </c>
      <c r="D5823" s="14">
        <v>2</v>
      </c>
      <c r="E5823" t="s">
        <v>22711</v>
      </c>
      <c r="F5823" t="s">
        <v>22712</v>
      </c>
      <c r="H5823" s="12"/>
    </row>
    <row r="5824" spans="1:8" x14ac:dyDescent="0.3">
      <c r="A5824" s="48">
        <v>317361001000</v>
      </c>
      <c r="B5824" s="14" t="s">
        <v>22709</v>
      </c>
      <c r="C5824" t="s">
        <v>22710</v>
      </c>
      <c r="E5824" t="s">
        <v>20949</v>
      </c>
      <c r="F5824" t="s">
        <v>22712</v>
      </c>
      <c r="H5824" s="12"/>
    </row>
    <row r="5825" spans="1:8" x14ac:dyDescent="0.3">
      <c r="A5825" s="48">
        <v>317361002000</v>
      </c>
      <c r="B5825" s="14" t="s">
        <v>22812</v>
      </c>
      <c r="C5825" t="s">
        <v>22813</v>
      </c>
      <c r="D5825" s="14">
        <v>2</v>
      </c>
      <c r="E5825" t="s">
        <v>22814</v>
      </c>
      <c r="F5825" t="s">
        <v>22815</v>
      </c>
      <c r="H5825" s="12"/>
    </row>
    <row r="5826" spans="1:8" x14ac:dyDescent="0.3">
      <c r="A5826" s="48">
        <v>317361002000</v>
      </c>
      <c r="B5826" s="14" t="s">
        <v>22812</v>
      </c>
      <c r="C5826" t="s">
        <v>22813</v>
      </c>
      <c r="E5826" t="s">
        <v>21399</v>
      </c>
      <c r="F5826" t="s">
        <v>22815</v>
      </c>
      <c r="H5826" s="12"/>
    </row>
    <row r="5827" spans="1:8" x14ac:dyDescent="0.3">
      <c r="A5827" s="48">
        <v>317362001000</v>
      </c>
      <c r="B5827" s="14" t="s">
        <v>27214</v>
      </c>
      <c r="C5827" t="s">
        <v>27215</v>
      </c>
      <c r="D5827" s="14">
        <v>3</v>
      </c>
      <c r="E5827" t="s">
        <v>20945</v>
      </c>
      <c r="F5827" t="s">
        <v>27216</v>
      </c>
      <c r="H5827" s="12"/>
    </row>
    <row r="5828" spans="1:8" x14ac:dyDescent="0.3">
      <c r="A5828" s="49">
        <v>317362001000</v>
      </c>
      <c r="B5828" s="14" t="s">
        <v>27214</v>
      </c>
      <c r="C5828" t="s">
        <v>27215</v>
      </c>
      <c r="E5828" t="s">
        <v>27217</v>
      </c>
      <c r="F5828" t="s">
        <v>27216</v>
      </c>
      <c r="H5828" s="12"/>
    </row>
    <row r="5829" spans="1:8" x14ac:dyDescent="0.3">
      <c r="A5829" s="49">
        <v>317362001000</v>
      </c>
      <c r="B5829" s="14" t="s">
        <v>27214</v>
      </c>
      <c r="C5829" t="s">
        <v>27215</v>
      </c>
      <c r="E5829" t="s">
        <v>23598</v>
      </c>
      <c r="F5829" t="s">
        <v>27216</v>
      </c>
      <c r="H5829" s="12"/>
    </row>
    <row r="5830" spans="1:8" x14ac:dyDescent="0.3">
      <c r="A5830" s="49">
        <v>317362004000</v>
      </c>
      <c r="B5830" s="14" t="s">
        <v>23564</v>
      </c>
      <c r="C5830" t="s">
        <v>23565</v>
      </c>
      <c r="D5830" s="14">
        <v>4</v>
      </c>
      <c r="E5830" t="s">
        <v>21494</v>
      </c>
      <c r="F5830" t="s">
        <v>22699</v>
      </c>
      <c r="H5830" s="12"/>
    </row>
    <row r="5831" spans="1:8" x14ac:dyDescent="0.3">
      <c r="A5831" s="49">
        <v>317362004000</v>
      </c>
      <c r="B5831" s="14" t="s">
        <v>23564</v>
      </c>
      <c r="C5831" t="s">
        <v>23565</v>
      </c>
      <c r="E5831" t="s">
        <v>23566</v>
      </c>
      <c r="F5831" t="s">
        <v>22699</v>
      </c>
      <c r="H5831" s="12"/>
    </row>
    <row r="5832" spans="1:8" x14ac:dyDescent="0.3">
      <c r="A5832" s="48">
        <v>317362004000</v>
      </c>
      <c r="B5832" s="14" t="s">
        <v>23564</v>
      </c>
      <c r="C5832" t="s">
        <v>23565</v>
      </c>
      <c r="E5832" t="s">
        <v>23567</v>
      </c>
      <c r="F5832" t="s">
        <v>23402</v>
      </c>
      <c r="H5832" s="12"/>
    </row>
    <row r="5833" spans="1:8" x14ac:dyDescent="0.3">
      <c r="A5833" s="49">
        <v>317362004000</v>
      </c>
      <c r="B5833" s="14" t="s">
        <v>23564</v>
      </c>
      <c r="C5833" t="s">
        <v>23565</v>
      </c>
      <c r="E5833" t="s">
        <v>21892</v>
      </c>
      <c r="F5833" t="s">
        <v>23402</v>
      </c>
      <c r="H5833" s="12"/>
    </row>
    <row r="5834" spans="1:8" x14ac:dyDescent="0.3">
      <c r="A5834" s="49">
        <v>317362005000</v>
      </c>
      <c r="B5834" s="14" t="s">
        <v>23576</v>
      </c>
      <c r="C5834" t="s">
        <v>23577</v>
      </c>
      <c r="D5834" s="14">
        <v>3</v>
      </c>
      <c r="E5834" t="s">
        <v>21121</v>
      </c>
      <c r="F5834" t="s">
        <v>23578</v>
      </c>
      <c r="H5834" s="12"/>
    </row>
    <row r="5835" spans="1:8" x14ac:dyDescent="0.3">
      <c r="A5835" s="49">
        <v>317362005000</v>
      </c>
      <c r="B5835" s="14" t="s">
        <v>23576</v>
      </c>
      <c r="C5835" t="s">
        <v>23579</v>
      </c>
      <c r="E5835" t="s">
        <v>22007</v>
      </c>
      <c r="F5835" t="s">
        <v>23578</v>
      </c>
      <c r="H5835" s="12"/>
    </row>
    <row r="5836" spans="1:8" x14ac:dyDescent="0.3">
      <c r="A5836" s="49">
        <v>317362005000</v>
      </c>
      <c r="B5836" s="14" t="s">
        <v>23576</v>
      </c>
      <c r="C5836" t="s">
        <v>23577</v>
      </c>
      <c r="E5836" t="s">
        <v>21789</v>
      </c>
      <c r="F5836" t="s">
        <v>23578</v>
      </c>
      <c r="H5836" s="12"/>
    </row>
    <row r="5837" spans="1:8" x14ac:dyDescent="0.3">
      <c r="A5837" s="49">
        <v>317362010000</v>
      </c>
      <c r="B5837" s="14" t="s">
        <v>27058</v>
      </c>
      <c r="C5837" t="s">
        <v>27059</v>
      </c>
      <c r="D5837" s="14">
        <v>3</v>
      </c>
      <c r="E5837" t="s">
        <v>21966</v>
      </c>
      <c r="F5837" t="s">
        <v>23526</v>
      </c>
      <c r="H5837" s="12"/>
    </row>
    <row r="5838" spans="1:8" x14ac:dyDescent="0.3">
      <c r="A5838" s="49">
        <v>317362010000</v>
      </c>
      <c r="B5838" s="14" t="s">
        <v>27058</v>
      </c>
      <c r="C5838" t="s">
        <v>27059</v>
      </c>
      <c r="E5838" t="s">
        <v>27060</v>
      </c>
      <c r="F5838" t="s">
        <v>23526</v>
      </c>
      <c r="H5838" s="12"/>
    </row>
    <row r="5839" spans="1:8" x14ac:dyDescent="0.3">
      <c r="A5839" s="49">
        <v>317362010000</v>
      </c>
      <c r="B5839" s="14" t="s">
        <v>27058</v>
      </c>
      <c r="C5839" t="s">
        <v>27059</v>
      </c>
      <c r="E5839" t="s">
        <v>27061</v>
      </c>
      <c r="F5839" t="s">
        <v>23526</v>
      </c>
      <c r="H5839" s="12"/>
    </row>
    <row r="5840" spans="1:8" x14ac:dyDescent="0.3">
      <c r="A5840" s="49">
        <v>317362013000</v>
      </c>
      <c r="B5840" s="14" t="s">
        <v>26677</v>
      </c>
      <c r="C5840" t="s">
        <v>26678</v>
      </c>
      <c r="D5840" s="14">
        <v>3</v>
      </c>
      <c r="E5840" t="s">
        <v>22032</v>
      </c>
      <c r="F5840" t="s">
        <v>21859</v>
      </c>
      <c r="H5840" s="12"/>
    </row>
    <row r="5841" spans="1:8" x14ac:dyDescent="0.3">
      <c r="A5841" s="49">
        <v>317362013000</v>
      </c>
      <c r="B5841" s="14" t="s">
        <v>26677</v>
      </c>
      <c r="C5841" t="s">
        <v>26678</v>
      </c>
      <c r="E5841" t="s">
        <v>26679</v>
      </c>
      <c r="F5841" t="s">
        <v>21859</v>
      </c>
      <c r="H5841" s="12"/>
    </row>
    <row r="5842" spans="1:8" x14ac:dyDescent="0.3">
      <c r="A5842" s="49">
        <v>317362013000</v>
      </c>
      <c r="B5842" s="14" t="s">
        <v>26677</v>
      </c>
      <c r="C5842" t="s">
        <v>26678</v>
      </c>
      <c r="E5842" t="s">
        <v>21051</v>
      </c>
      <c r="F5842" t="s">
        <v>21859</v>
      </c>
      <c r="H5842" s="12"/>
    </row>
    <row r="5843" spans="1:8" x14ac:dyDescent="0.3">
      <c r="A5843" s="48">
        <v>317362014000</v>
      </c>
      <c r="B5843" s="14" t="s">
        <v>26351</v>
      </c>
      <c r="C5843" t="s">
        <v>26352</v>
      </c>
      <c r="D5843" s="14">
        <v>1</v>
      </c>
      <c r="E5843" t="s">
        <v>21148</v>
      </c>
      <c r="F5843" t="s">
        <v>26353</v>
      </c>
      <c r="H5843" s="12"/>
    </row>
    <row r="5844" spans="1:8" x14ac:dyDescent="0.3">
      <c r="A5844" s="49">
        <v>317362015000</v>
      </c>
      <c r="B5844" s="14" t="s">
        <v>26422</v>
      </c>
      <c r="C5844" t="s">
        <v>26423</v>
      </c>
      <c r="D5844" s="14">
        <v>2</v>
      </c>
      <c r="E5844" t="s">
        <v>20962</v>
      </c>
      <c r="F5844" t="s">
        <v>26117</v>
      </c>
      <c r="H5844" s="12"/>
    </row>
    <row r="5845" spans="1:8" x14ac:dyDescent="0.3">
      <c r="A5845" s="49">
        <v>317362015000</v>
      </c>
      <c r="B5845" s="14" t="s">
        <v>26422</v>
      </c>
      <c r="C5845" t="s">
        <v>26423</v>
      </c>
      <c r="E5845" t="s">
        <v>22395</v>
      </c>
      <c r="F5845" t="s">
        <v>26117</v>
      </c>
      <c r="H5845" s="12"/>
    </row>
    <row r="5846" spans="1:8" x14ac:dyDescent="0.3">
      <c r="A5846" s="48">
        <v>317362016000</v>
      </c>
      <c r="B5846" s="14" t="s">
        <v>20308</v>
      </c>
      <c r="D5846" s="14">
        <v>0</v>
      </c>
      <c r="H5846" s="12"/>
    </row>
    <row r="5847" spans="1:8" x14ac:dyDescent="0.3">
      <c r="A5847" s="49">
        <v>317362017000</v>
      </c>
      <c r="B5847" s="14" t="s">
        <v>20605</v>
      </c>
      <c r="D5847" s="14">
        <v>0</v>
      </c>
      <c r="H5847" s="12"/>
    </row>
    <row r="5848" spans="1:8" x14ac:dyDescent="0.3">
      <c r="A5848" s="49">
        <v>317362018000</v>
      </c>
      <c r="B5848" s="14" t="s">
        <v>26794</v>
      </c>
      <c r="C5848" t="s">
        <v>26795</v>
      </c>
      <c r="D5848" s="14">
        <v>5</v>
      </c>
      <c r="E5848" t="s">
        <v>21922</v>
      </c>
      <c r="F5848" t="s">
        <v>26796</v>
      </c>
      <c r="H5848" s="12"/>
    </row>
    <row r="5849" spans="1:8" x14ac:dyDescent="0.3">
      <c r="A5849" s="49">
        <v>317362018000</v>
      </c>
      <c r="B5849" s="14" t="s">
        <v>26794</v>
      </c>
      <c r="C5849" t="s">
        <v>26795</v>
      </c>
      <c r="E5849" t="s">
        <v>21121</v>
      </c>
      <c r="F5849" t="s">
        <v>26797</v>
      </c>
      <c r="H5849" s="12"/>
    </row>
    <row r="5850" spans="1:8" x14ac:dyDescent="0.3">
      <c r="A5850" s="49">
        <v>317362018000</v>
      </c>
      <c r="B5850" s="14" t="s">
        <v>26794</v>
      </c>
      <c r="C5850" t="s">
        <v>26795</v>
      </c>
      <c r="E5850" t="s">
        <v>21003</v>
      </c>
      <c r="F5850" t="s">
        <v>26797</v>
      </c>
      <c r="H5850" s="12"/>
    </row>
    <row r="5851" spans="1:8" x14ac:dyDescent="0.3">
      <c r="A5851" s="49">
        <v>317362018000</v>
      </c>
      <c r="B5851" s="14" t="s">
        <v>26794</v>
      </c>
      <c r="C5851" t="s">
        <v>26795</v>
      </c>
      <c r="E5851" t="s">
        <v>20949</v>
      </c>
      <c r="F5851" t="s">
        <v>26797</v>
      </c>
      <c r="H5851" s="12"/>
    </row>
    <row r="5852" spans="1:8" x14ac:dyDescent="0.3">
      <c r="A5852" s="49">
        <v>317362018000</v>
      </c>
      <c r="B5852" s="14" t="s">
        <v>26794</v>
      </c>
      <c r="C5852" t="s">
        <v>26795</v>
      </c>
      <c r="E5852" t="s">
        <v>20949</v>
      </c>
      <c r="F5852" t="s">
        <v>26797</v>
      </c>
      <c r="H5852" s="12"/>
    </row>
    <row r="5853" spans="1:8" x14ac:dyDescent="0.3">
      <c r="A5853" s="49">
        <v>317362019000</v>
      </c>
      <c r="B5853" s="14" t="s">
        <v>23616</v>
      </c>
      <c r="C5853" t="s">
        <v>23617</v>
      </c>
      <c r="D5853" s="14">
        <v>3</v>
      </c>
      <c r="E5853" t="s">
        <v>21088</v>
      </c>
      <c r="F5853" t="s">
        <v>21922</v>
      </c>
      <c r="H5853" s="12"/>
    </row>
    <row r="5854" spans="1:8" x14ac:dyDescent="0.3">
      <c r="A5854" s="49">
        <v>317362019000</v>
      </c>
      <c r="B5854" s="14" t="s">
        <v>23616</v>
      </c>
      <c r="C5854" t="s">
        <v>23617</v>
      </c>
      <c r="E5854" t="s">
        <v>21115</v>
      </c>
      <c r="F5854" t="s">
        <v>21922</v>
      </c>
      <c r="H5854" s="12"/>
    </row>
    <row r="5855" spans="1:8" x14ac:dyDescent="0.3">
      <c r="A5855" s="49">
        <v>317362019000</v>
      </c>
      <c r="B5855" s="14" t="s">
        <v>23616</v>
      </c>
      <c r="C5855" t="s">
        <v>23617</v>
      </c>
      <c r="E5855" t="s">
        <v>21536</v>
      </c>
      <c r="F5855" t="s">
        <v>21922</v>
      </c>
      <c r="H5855" s="12"/>
    </row>
    <row r="5856" spans="1:8" x14ac:dyDescent="0.3">
      <c r="A5856" s="49">
        <v>317362020000</v>
      </c>
      <c r="B5856" s="14" t="s">
        <v>23627</v>
      </c>
      <c r="C5856" t="s">
        <v>23628</v>
      </c>
      <c r="D5856" s="14">
        <v>2</v>
      </c>
      <c r="E5856" t="s">
        <v>21047</v>
      </c>
      <c r="F5856" t="s">
        <v>23629</v>
      </c>
      <c r="H5856" s="12"/>
    </row>
    <row r="5857" spans="1:8" x14ac:dyDescent="0.3">
      <c r="A5857" s="49">
        <v>317362020000</v>
      </c>
      <c r="B5857" s="14" t="s">
        <v>23627</v>
      </c>
      <c r="C5857" t="s">
        <v>23628</v>
      </c>
      <c r="E5857" t="s">
        <v>21003</v>
      </c>
      <c r="F5857" t="s">
        <v>21552</v>
      </c>
      <c r="H5857" s="12"/>
    </row>
    <row r="5858" spans="1:8" x14ac:dyDescent="0.3">
      <c r="A5858" s="48">
        <v>317363003000</v>
      </c>
      <c r="B5858" s="14" t="s">
        <v>33051</v>
      </c>
      <c r="C5858" t="s">
        <v>33052</v>
      </c>
      <c r="D5858" s="14">
        <v>1</v>
      </c>
      <c r="E5858" t="s">
        <v>33053</v>
      </c>
      <c r="F5858" t="s">
        <v>33054</v>
      </c>
      <c r="H5858" s="12"/>
    </row>
    <row r="5859" spans="1:8" x14ac:dyDescent="0.3">
      <c r="A5859" s="49">
        <v>317363004000</v>
      </c>
      <c r="B5859" s="14" t="s">
        <v>33025</v>
      </c>
      <c r="C5859" t="s">
        <v>33026</v>
      </c>
      <c r="D5859" s="14">
        <v>1</v>
      </c>
      <c r="E5859" t="s">
        <v>21047</v>
      </c>
      <c r="F5859" t="s">
        <v>33027</v>
      </c>
      <c r="H5859" s="12"/>
    </row>
    <row r="5860" spans="1:8" x14ac:dyDescent="0.3">
      <c r="A5860" s="48">
        <v>317363005000</v>
      </c>
      <c r="B5860" s="14" t="s">
        <v>20344</v>
      </c>
      <c r="D5860" s="14">
        <v>0</v>
      </c>
      <c r="H5860" s="12"/>
    </row>
    <row r="5861" spans="1:8" x14ac:dyDescent="0.3">
      <c r="A5861" s="49">
        <v>317363006000</v>
      </c>
      <c r="B5861" s="14" t="s">
        <v>32950</v>
      </c>
      <c r="C5861" t="s">
        <v>32951</v>
      </c>
      <c r="D5861" s="14">
        <v>2</v>
      </c>
      <c r="E5861" t="s">
        <v>21229</v>
      </c>
      <c r="F5861" t="s">
        <v>32952</v>
      </c>
      <c r="H5861" s="12"/>
    </row>
    <row r="5862" spans="1:8" x14ac:dyDescent="0.3">
      <c r="A5862" s="49">
        <v>317363006000</v>
      </c>
      <c r="B5862" s="14" t="s">
        <v>32950</v>
      </c>
      <c r="C5862" t="s">
        <v>32951</v>
      </c>
      <c r="E5862" t="s">
        <v>21408</v>
      </c>
      <c r="F5862" t="s">
        <v>32952</v>
      </c>
      <c r="H5862" s="12"/>
    </row>
    <row r="5863" spans="1:8" x14ac:dyDescent="0.3">
      <c r="A5863" s="48">
        <v>317363008000</v>
      </c>
      <c r="B5863" s="14" t="s">
        <v>33061</v>
      </c>
      <c r="C5863" t="s">
        <v>33062</v>
      </c>
      <c r="D5863" s="14">
        <v>3</v>
      </c>
      <c r="E5863" t="s">
        <v>23586</v>
      </c>
      <c r="F5863" t="s">
        <v>33063</v>
      </c>
      <c r="H5863" s="12"/>
    </row>
    <row r="5864" spans="1:8" x14ac:dyDescent="0.3">
      <c r="A5864" s="48">
        <v>317363008000</v>
      </c>
      <c r="B5864" s="14" t="s">
        <v>33061</v>
      </c>
      <c r="C5864" t="s">
        <v>33062</v>
      </c>
      <c r="E5864" t="s">
        <v>22935</v>
      </c>
      <c r="F5864" t="s">
        <v>33063</v>
      </c>
      <c r="H5864" s="12"/>
    </row>
    <row r="5865" spans="1:8" x14ac:dyDescent="0.3">
      <c r="A5865" s="48">
        <v>317363008000</v>
      </c>
      <c r="B5865" s="14" t="s">
        <v>33061</v>
      </c>
      <c r="C5865" t="s">
        <v>33062</v>
      </c>
      <c r="E5865" t="s">
        <v>33064</v>
      </c>
      <c r="F5865" t="s">
        <v>33065</v>
      </c>
      <c r="H5865" s="12"/>
    </row>
    <row r="5866" spans="1:8" x14ac:dyDescent="0.3">
      <c r="A5866" s="48">
        <v>317363010000</v>
      </c>
      <c r="B5866" s="14" t="s">
        <v>23062</v>
      </c>
      <c r="C5866" t="s">
        <v>23063</v>
      </c>
      <c r="D5866" s="14">
        <v>2</v>
      </c>
      <c r="E5866" t="s">
        <v>21460</v>
      </c>
      <c r="F5866" t="s">
        <v>21002</v>
      </c>
      <c r="H5866" s="12"/>
    </row>
    <row r="5867" spans="1:8" x14ac:dyDescent="0.3">
      <c r="A5867" s="48">
        <v>317363010000</v>
      </c>
      <c r="B5867" s="14" t="s">
        <v>23062</v>
      </c>
      <c r="C5867" t="s">
        <v>23063</v>
      </c>
      <c r="E5867" t="s">
        <v>23064</v>
      </c>
      <c r="F5867" t="s">
        <v>23065</v>
      </c>
      <c r="H5867" s="12"/>
    </row>
    <row r="5868" spans="1:8" x14ac:dyDescent="0.3">
      <c r="A5868" s="48">
        <v>317363011000</v>
      </c>
      <c r="B5868" s="14" t="s">
        <v>23036</v>
      </c>
      <c r="C5868" t="s">
        <v>23037</v>
      </c>
      <c r="D5868" s="14">
        <v>3</v>
      </c>
      <c r="E5868" t="s">
        <v>23038</v>
      </c>
      <c r="F5868" t="s">
        <v>23039</v>
      </c>
      <c r="H5868" s="12"/>
    </row>
    <row r="5869" spans="1:8" x14ac:dyDescent="0.3">
      <c r="A5869" s="48">
        <v>317363011000</v>
      </c>
      <c r="B5869" s="14" t="s">
        <v>23036</v>
      </c>
      <c r="C5869" t="s">
        <v>23037</v>
      </c>
      <c r="E5869" t="s">
        <v>20949</v>
      </c>
      <c r="F5869" t="s">
        <v>23039</v>
      </c>
      <c r="H5869" s="12"/>
    </row>
    <row r="5870" spans="1:8" x14ac:dyDescent="0.3">
      <c r="A5870" s="49">
        <v>317363011000</v>
      </c>
      <c r="B5870" s="14" t="s">
        <v>23036</v>
      </c>
      <c r="C5870" t="s">
        <v>23037</v>
      </c>
      <c r="E5870" t="s">
        <v>23040</v>
      </c>
      <c r="F5870" t="s">
        <v>23039</v>
      </c>
      <c r="H5870" s="12"/>
    </row>
    <row r="5871" spans="1:8" x14ac:dyDescent="0.3">
      <c r="A5871" s="49">
        <v>317363017000</v>
      </c>
      <c r="B5871" s="14" t="s">
        <v>23771</v>
      </c>
      <c r="C5871" t="s">
        <v>23772</v>
      </c>
      <c r="D5871" s="14">
        <v>2</v>
      </c>
      <c r="E5871" t="s">
        <v>21002</v>
      </c>
      <c r="F5871" t="s">
        <v>23773</v>
      </c>
      <c r="H5871" s="12"/>
    </row>
    <row r="5872" spans="1:8" x14ac:dyDescent="0.3">
      <c r="A5872" s="49">
        <v>317363017000</v>
      </c>
      <c r="B5872" s="14" t="s">
        <v>23771</v>
      </c>
      <c r="C5872" t="s">
        <v>23772</v>
      </c>
      <c r="E5872" t="s">
        <v>21400</v>
      </c>
      <c r="F5872" t="s">
        <v>23773</v>
      </c>
      <c r="H5872" s="12"/>
    </row>
    <row r="5873" spans="1:8" x14ac:dyDescent="0.3">
      <c r="A5873" s="49">
        <v>317363019000</v>
      </c>
      <c r="B5873" s="14" t="s">
        <v>23774</v>
      </c>
      <c r="C5873" t="s">
        <v>23775</v>
      </c>
      <c r="D5873" s="14">
        <v>1</v>
      </c>
      <c r="E5873" t="s">
        <v>20949</v>
      </c>
      <c r="F5873" t="s">
        <v>23776</v>
      </c>
      <c r="H5873" s="12"/>
    </row>
    <row r="5874" spans="1:8" x14ac:dyDescent="0.3">
      <c r="A5874" s="49">
        <v>317363022000</v>
      </c>
      <c r="B5874" s="14" t="s">
        <v>27146</v>
      </c>
      <c r="C5874" t="s">
        <v>27147</v>
      </c>
      <c r="D5874" s="14">
        <v>2</v>
      </c>
      <c r="E5874" t="s">
        <v>27148</v>
      </c>
      <c r="F5874" t="s">
        <v>27149</v>
      </c>
      <c r="H5874" s="12"/>
    </row>
    <row r="5875" spans="1:8" x14ac:dyDescent="0.3">
      <c r="A5875" s="49">
        <v>317363022000</v>
      </c>
      <c r="B5875" s="14" t="s">
        <v>27146</v>
      </c>
      <c r="C5875" t="s">
        <v>27147</v>
      </c>
      <c r="E5875" t="s">
        <v>22074</v>
      </c>
      <c r="F5875" t="s">
        <v>27149</v>
      </c>
      <c r="H5875" s="12"/>
    </row>
    <row r="5876" spans="1:8" x14ac:dyDescent="0.3">
      <c r="A5876" s="48">
        <v>317363025000</v>
      </c>
      <c r="B5876" s="14" t="s">
        <v>22786</v>
      </c>
      <c r="C5876" t="s">
        <v>22787</v>
      </c>
      <c r="D5876" s="14">
        <v>1</v>
      </c>
      <c r="E5876" t="s">
        <v>21130</v>
      </c>
      <c r="F5876" t="s">
        <v>22788</v>
      </c>
      <c r="H5876" s="12"/>
    </row>
    <row r="5877" spans="1:8" x14ac:dyDescent="0.3">
      <c r="A5877" s="48">
        <v>317363027000</v>
      </c>
      <c r="B5877" s="14" t="s">
        <v>33801</v>
      </c>
      <c r="C5877" t="s">
        <v>33802</v>
      </c>
      <c r="D5877" s="14">
        <v>2</v>
      </c>
      <c r="E5877" t="s">
        <v>20952</v>
      </c>
      <c r="F5877" t="s">
        <v>22014</v>
      </c>
      <c r="H5877" s="12"/>
    </row>
    <row r="5878" spans="1:8" x14ac:dyDescent="0.3">
      <c r="A5878" s="48">
        <v>317363027000</v>
      </c>
      <c r="B5878" s="14" t="s">
        <v>33801</v>
      </c>
      <c r="C5878" t="s">
        <v>33802</v>
      </c>
      <c r="E5878" t="s">
        <v>20959</v>
      </c>
      <c r="F5878" t="s">
        <v>22014</v>
      </c>
      <c r="H5878" s="12"/>
    </row>
    <row r="5879" spans="1:8" x14ac:dyDescent="0.3">
      <c r="A5879" s="48">
        <v>317363028000</v>
      </c>
      <c r="B5879" s="14" t="s">
        <v>26572</v>
      </c>
      <c r="C5879" t="s">
        <v>26573</v>
      </c>
      <c r="D5879" s="14">
        <v>2</v>
      </c>
      <c r="E5879" t="s">
        <v>21051</v>
      </c>
      <c r="F5879" t="s">
        <v>26574</v>
      </c>
      <c r="H5879" s="12"/>
    </row>
    <row r="5880" spans="1:8" x14ac:dyDescent="0.3">
      <c r="A5880" s="48">
        <v>317363028000</v>
      </c>
      <c r="B5880" s="14" t="s">
        <v>26572</v>
      </c>
      <c r="C5880" t="s">
        <v>26573</v>
      </c>
      <c r="E5880" t="s">
        <v>21973</v>
      </c>
      <c r="F5880" t="s">
        <v>26574</v>
      </c>
      <c r="H5880" s="12"/>
    </row>
    <row r="5881" spans="1:8" x14ac:dyDescent="0.3">
      <c r="A5881" s="49">
        <v>317363029000</v>
      </c>
      <c r="B5881" s="14" t="s">
        <v>27040</v>
      </c>
      <c r="C5881" t="s">
        <v>27041</v>
      </c>
      <c r="D5881" s="14">
        <v>1</v>
      </c>
      <c r="E5881" t="s">
        <v>27042</v>
      </c>
      <c r="F5881" t="s">
        <v>22651</v>
      </c>
      <c r="H5881" s="12"/>
    </row>
    <row r="5882" spans="1:8" x14ac:dyDescent="0.3">
      <c r="A5882" s="48">
        <v>317363030000</v>
      </c>
      <c r="B5882" s="14" t="s">
        <v>27205</v>
      </c>
      <c r="C5882" t="s">
        <v>27206</v>
      </c>
      <c r="D5882" s="14">
        <v>2</v>
      </c>
      <c r="E5882" t="s">
        <v>23808</v>
      </c>
      <c r="F5882" t="s">
        <v>27207</v>
      </c>
      <c r="H5882" s="12"/>
    </row>
    <row r="5883" spans="1:8" x14ac:dyDescent="0.3">
      <c r="A5883" s="48">
        <v>317363030000</v>
      </c>
      <c r="B5883" s="14" t="s">
        <v>27205</v>
      </c>
      <c r="C5883" t="s">
        <v>27206</v>
      </c>
      <c r="E5883" t="s">
        <v>21320</v>
      </c>
      <c r="F5883" t="s">
        <v>27207</v>
      </c>
      <c r="H5883" s="12"/>
    </row>
    <row r="5884" spans="1:8" x14ac:dyDescent="0.3">
      <c r="A5884" s="49">
        <v>317363031000</v>
      </c>
      <c r="B5884" s="14" t="s">
        <v>26735</v>
      </c>
      <c r="C5884" t="s">
        <v>26736</v>
      </c>
      <c r="D5884" s="14">
        <v>2</v>
      </c>
      <c r="E5884" t="s">
        <v>20945</v>
      </c>
      <c r="F5884" t="s">
        <v>26318</v>
      </c>
      <c r="H5884" s="12"/>
    </row>
    <row r="5885" spans="1:8" x14ac:dyDescent="0.3">
      <c r="A5885" s="49">
        <v>317363031000</v>
      </c>
      <c r="B5885" s="14" t="s">
        <v>26735</v>
      </c>
      <c r="C5885" t="s">
        <v>26736</v>
      </c>
      <c r="E5885" t="s">
        <v>21580</v>
      </c>
      <c r="F5885" t="s">
        <v>26318</v>
      </c>
      <c r="H5885" s="12"/>
    </row>
    <row r="5886" spans="1:8" x14ac:dyDescent="0.3">
      <c r="A5886" s="48">
        <v>317363033000</v>
      </c>
      <c r="B5886" s="14" t="s">
        <v>23790</v>
      </c>
      <c r="C5886" t="s">
        <v>23791</v>
      </c>
      <c r="D5886" s="14">
        <v>4</v>
      </c>
      <c r="E5886" t="s">
        <v>21192</v>
      </c>
      <c r="F5886" t="s">
        <v>23792</v>
      </c>
      <c r="H5886" s="12"/>
    </row>
    <row r="5887" spans="1:8" x14ac:dyDescent="0.3">
      <c r="A5887" s="48">
        <v>317363033000</v>
      </c>
      <c r="B5887" s="14" t="s">
        <v>23790</v>
      </c>
      <c r="C5887" t="s">
        <v>23793</v>
      </c>
      <c r="E5887" t="s">
        <v>20957</v>
      </c>
      <c r="F5887" t="s">
        <v>23792</v>
      </c>
      <c r="H5887" s="12"/>
    </row>
    <row r="5888" spans="1:8" x14ac:dyDescent="0.3">
      <c r="A5888" s="48">
        <v>317363033000</v>
      </c>
      <c r="B5888" s="14" t="s">
        <v>23790</v>
      </c>
      <c r="C5888" t="s">
        <v>23791</v>
      </c>
      <c r="E5888" t="s">
        <v>22007</v>
      </c>
      <c r="F5888" t="s">
        <v>23792</v>
      </c>
      <c r="H5888" s="12"/>
    </row>
    <row r="5889" spans="1:8" x14ac:dyDescent="0.3">
      <c r="A5889" s="49">
        <v>317363033000</v>
      </c>
      <c r="B5889" s="14" t="s">
        <v>23790</v>
      </c>
      <c r="C5889" t="s">
        <v>23793</v>
      </c>
      <c r="E5889" t="s">
        <v>22611</v>
      </c>
      <c r="F5889" t="s">
        <v>23792</v>
      </c>
      <c r="H5889" s="12"/>
    </row>
    <row r="5890" spans="1:8" x14ac:dyDescent="0.3">
      <c r="A5890" s="48">
        <v>317363034000</v>
      </c>
      <c r="B5890" s="14" t="s">
        <v>22907</v>
      </c>
      <c r="C5890" t="s">
        <v>22908</v>
      </c>
      <c r="D5890" s="14">
        <v>2</v>
      </c>
      <c r="E5890" t="s">
        <v>21320</v>
      </c>
      <c r="F5890" t="s">
        <v>22909</v>
      </c>
      <c r="H5890" s="12"/>
    </row>
    <row r="5891" spans="1:8" x14ac:dyDescent="0.3">
      <c r="A5891" s="48">
        <v>317363034000</v>
      </c>
      <c r="B5891" s="14" t="s">
        <v>22907</v>
      </c>
      <c r="C5891" t="s">
        <v>22908</v>
      </c>
      <c r="E5891" t="s">
        <v>21002</v>
      </c>
      <c r="F5891" t="s">
        <v>21321</v>
      </c>
      <c r="H5891" s="12"/>
    </row>
    <row r="5892" spans="1:8" x14ac:dyDescent="0.3">
      <c r="A5892" s="48">
        <v>317371006000</v>
      </c>
      <c r="B5892" s="14" t="s">
        <v>23400</v>
      </c>
      <c r="C5892" t="s">
        <v>23401</v>
      </c>
      <c r="D5892" s="14">
        <v>1</v>
      </c>
      <c r="E5892" t="s">
        <v>22471</v>
      </c>
      <c r="F5892" t="s">
        <v>23402</v>
      </c>
      <c r="H5892" s="12"/>
    </row>
    <row r="5893" spans="1:8" x14ac:dyDescent="0.3">
      <c r="A5893" s="48">
        <v>317371007000</v>
      </c>
      <c r="B5893" s="14" t="s">
        <v>23446</v>
      </c>
      <c r="C5893" t="s">
        <v>23447</v>
      </c>
      <c r="D5893" s="14">
        <v>2</v>
      </c>
      <c r="E5893" t="s">
        <v>21430</v>
      </c>
      <c r="F5893" t="s">
        <v>21807</v>
      </c>
      <c r="H5893" s="12"/>
    </row>
    <row r="5894" spans="1:8" x14ac:dyDescent="0.3">
      <c r="A5894" s="48">
        <v>317371007000</v>
      </c>
      <c r="B5894" s="14" t="s">
        <v>23446</v>
      </c>
      <c r="C5894" t="s">
        <v>23447</v>
      </c>
      <c r="E5894" t="s">
        <v>22443</v>
      </c>
      <c r="F5894" t="s">
        <v>21807</v>
      </c>
      <c r="H5894" s="12"/>
    </row>
    <row r="5895" spans="1:8" x14ac:dyDescent="0.3">
      <c r="A5895" s="48">
        <v>317371009000</v>
      </c>
      <c r="B5895" s="14" t="s">
        <v>23492</v>
      </c>
      <c r="C5895" t="s">
        <v>23493</v>
      </c>
      <c r="D5895" s="14">
        <v>1</v>
      </c>
      <c r="E5895" t="s">
        <v>23494</v>
      </c>
      <c r="F5895" t="s">
        <v>21028</v>
      </c>
      <c r="H5895" s="12"/>
    </row>
    <row r="5896" spans="1:8" x14ac:dyDescent="0.3">
      <c r="A5896" s="49">
        <v>317371010000</v>
      </c>
      <c r="B5896" s="14" t="s">
        <v>23259</v>
      </c>
      <c r="C5896" t="s">
        <v>23260</v>
      </c>
      <c r="D5896" s="14">
        <v>2</v>
      </c>
      <c r="E5896" t="s">
        <v>23261</v>
      </c>
      <c r="F5896" t="s">
        <v>23262</v>
      </c>
      <c r="H5896" s="12"/>
    </row>
    <row r="5897" spans="1:8" x14ac:dyDescent="0.3">
      <c r="A5897" s="48">
        <v>317371010000</v>
      </c>
      <c r="B5897" s="14" t="s">
        <v>23259</v>
      </c>
      <c r="C5897" t="s">
        <v>23260</v>
      </c>
      <c r="E5897" t="s">
        <v>21047</v>
      </c>
      <c r="F5897" t="s">
        <v>23262</v>
      </c>
      <c r="H5897" s="12"/>
    </row>
    <row r="5898" spans="1:8" x14ac:dyDescent="0.3">
      <c r="A5898" s="49">
        <v>317372005000</v>
      </c>
      <c r="B5898" s="14" t="s">
        <v>26689</v>
      </c>
      <c r="C5898" t="s">
        <v>26690</v>
      </c>
      <c r="D5898" s="14">
        <v>3</v>
      </c>
      <c r="E5898" t="s">
        <v>26691</v>
      </c>
      <c r="F5898" t="s">
        <v>26692</v>
      </c>
      <c r="H5898" s="12"/>
    </row>
    <row r="5899" spans="1:8" x14ac:dyDescent="0.3">
      <c r="A5899" s="49">
        <v>317372005000</v>
      </c>
      <c r="B5899" s="14" t="s">
        <v>26689</v>
      </c>
      <c r="C5899" t="s">
        <v>26690</v>
      </c>
      <c r="E5899" t="s">
        <v>21038</v>
      </c>
      <c r="F5899" t="s">
        <v>26692</v>
      </c>
      <c r="H5899" s="12"/>
    </row>
    <row r="5900" spans="1:8" x14ac:dyDescent="0.3">
      <c r="A5900" s="49">
        <v>317372005000</v>
      </c>
      <c r="B5900" s="14" t="s">
        <v>26689</v>
      </c>
      <c r="C5900" t="s">
        <v>26693</v>
      </c>
      <c r="E5900" t="s">
        <v>21130</v>
      </c>
      <c r="F5900" t="s">
        <v>26692</v>
      </c>
      <c r="H5900" s="12"/>
    </row>
    <row r="5901" spans="1:8" x14ac:dyDescent="0.3">
      <c r="A5901" s="49">
        <v>317372006000</v>
      </c>
      <c r="B5901" s="14" t="s">
        <v>26638</v>
      </c>
      <c r="C5901" t="s">
        <v>26639</v>
      </c>
      <c r="D5901" s="14">
        <v>2</v>
      </c>
      <c r="E5901" t="s">
        <v>26640</v>
      </c>
      <c r="F5901" t="s">
        <v>24087</v>
      </c>
      <c r="H5901" s="12"/>
    </row>
    <row r="5902" spans="1:8" x14ac:dyDescent="0.3">
      <c r="A5902" s="49">
        <v>317372006000</v>
      </c>
      <c r="B5902" s="14" t="s">
        <v>26638</v>
      </c>
      <c r="C5902" t="s">
        <v>26639</v>
      </c>
      <c r="E5902" t="s">
        <v>26641</v>
      </c>
      <c r="F5902" t="s">
        <v>24087</v>
      </c>
      <c r="H5902" s="12"/>
    </row>
    <row r="5903" spans="1:8" x14ac:dyDescent="0.3">
      <c r="A5903" s="49">
        <v>317372007000</v>
      </c>
      <c r="B5903" s="14" t="s">
        <v>26567</v>
      </c>
      <c r="C5903" t="s">
        <v>26568</v>
      </c>
      <c r="D5903" s="14">
        <v>1</v>
      </c>
      <c r="E5903" t="s">
        <v>21192</v>
      </c>
      <c r="F5903" t="s">
        <v>26569</v>
      </c>
      <c r="H5903" s="12"/>
    </row>
    <row r="5904" spans="1:8" x14ac:dyDescent="0.3">
      <c r="A5904" s="49">
        <v>317372008000</v>
      </c>
      <c r="B5904" s="14" t="s">
        <v>26437</v>
      </c>
      <c r="C5904" t="s">
        <v>26438</v>
      </c>
      <c r="D5904" s="14">
        <v>1</v>
      </c>
      <c r="E5904" t="s">
        <v>21763</v>
      </c>
      <c r="F5904" t="s">
        <v>26439</v>
      </c>
      <c r="H5904" s="12"/>
    </row>
    <row r="5905" spans="1:8" x14ac:dyDescent="0.3">
      <c r="A5905" s="48">
        <v>317372010000</v>
      </c>
      <c r="B5905" s="14" t="s">
        <v>26775</v>
      </c>
      <c r="C5905" t="s">
        <v>26776</v>
      </c>
      <c r="D5905" s="14">
        <v>2</v>
      </c>
      <c r="E5905" t="s">
        <v>21722</v>
      </c>
      <c r="F5905" t="s">
        <v>26777</v>
      </c>
      <c r="H5905" s="12"/>
    </row>
    <row r="5906" spans="1:8" x14ac:dyDescent="0.3">
      <c r="A5906" s="48">
        <v>317372010000</v>
      </c>
      <c r="B5906" s="14" t="s">
        <v>26775</v>
      </c>
      <c r="C5906" t="s">
        <v>26776</v>
      </c>
      <c r="E5906" t="s">
        <v>22074</v>
      </c>
      <c r="F5906" t="s">
        <v>26777</v>
      </c>
      <c r="H5906" s="12"/>
    </row>
    <row r="5907" spans="1:8" x14ac:dyDescent="0.3">
      <c r="A5907" s="49">
        <v>317372011000</v>
      </c>
      <c r="B5907" s="14" t="s">
        <v>20871</v>
      </c>
      <c r="D5907" s="14">
        <v>0</v>
      </c>
      <c r="H5907" s="12"/>
    </row>
    <row r="5908" spans="1:8" x14ac:dyDescent="0.3">
      <c r="A5908" s="49">
        <v>317372013000</v>
      </c>
      <c r="B5908" s="14" t="s">
        <v>20501</v>
      </c>
      <c r="D5908" s="14">
        <v>0</v>
      </c>
      <c r="H5908" s="12"/>
    </row>
    <row r="5909" spans="1:8" x14ac:dyDescent="0.3">
      <c r="A5909" s="48">
        <v>317381009000</v>
      </c>
      <c r="B5909" s="14" t="s">
        <v>23863</v>
      </c>
      <c r="C5909" t="s">
        <v>23864</v>
      </c>
      <c r="D5909" s="14">
        <v>3</v>
      </c>
      <c r="E5909" t="s">
        <v>22702</v>
      </c>
      <c r="F5909" t="s">
        <v>23640</v>
      </c>
      <c r="H5909" s="12"/>
    </row>
    <row r="5910" spans="1:8" x14ac:dyDescent="0.3">
      <c r="A5910" s="48">
        <v>317381009000</v>
      </c>
      <c r="B5910" s="14" t="s">
        <v>23863</v>
      </c>
      <c r="C5910" t="s">
        <v>23864</v>
      </c>
      <c r="E5910" t="s">
        <v>23865</v>
      </c>
      <c r="F5910" t="s">
        <v>23640</v>
      </c>
      <c r="H5910" s="12"/>
    </row>
    <row r="5911" spans="1:8" x14ac:dyDescent="0.3">
      <c r="A5911" s="49">
        <v>317381009000</v>
      </c>
      <c r="B5911" s="14" t="s">
        <v>23863</v>
      </c>
      <c r="C5911" t="s">
        <v>23864</v>
      </c>
      <c r="E5911" t="s">
        <v>21789</v>
      </c>
      <c r="F5911" t="s">
        <v>23640</v>
      </c>
      <c r="H5911" s="12"/>
    </row>
    <row r="5912" spans="1:8" x14ac:dyDescent="0.3">
      <c r="A5912" s="48">
        <v>317381014000</v>
      </c>
      <c r="B5912" s="14" t="s">
        <v>23533</v>
      </c>
      <c r="C5912" t="s">
        <v>23534</v>
      </c>
      <c r="D5912" s="14">
        <v>4</v>
      </c>
      <c r="E5912" t="s">
        <v>23535</v>
      </c>
      <c r="F5912" t="s">
        <v>23536</v>
      </c>
      <c r="H5912" s="12"/>
    </row>
    <row r="5913" spans="1:8" x14ac:dyDescent="0.3">
      <c r="A5913" s="48">
        <v>317381014000</v>
      </c>
      <c r="B5913" s="14" t="s">
        <v>23533</v>
      </c>
      <c r="C5913" t="s">
        <v>23534</v>
      </c>
      <c r="E5913" t="s">
        <v>23537</v>
      </c>
      <c r="F5913" t="s">
        <v>23536</v>
      </c>
      <c r="H5913" s="12"/>
    </row>
    <row r="5914" spans="1:8" x14ac:dyDescent="0.3">
      <c r="A5914" s="48">
        <v>317381014000</v>
      </c>
      <c r="B5914" s="14" t="s">
        <v>23533</v>
      </c>
      <c r="C5914" t="s">
        <v>23538</v>
      </c>
      <c r="E5914" t="s">
        <v>23539</v>
      </c>
      <c r="F5914" t="s">
        <v>23536</v>
      </c>
      <c r="H5914" s="12"/>
    </row>
    <row r="5915" spans="1:8" x14ac:dyDescent="0.3">
      <c r="A5915" s="49">
        <v>317381014000</v>
      </c>
      <c r="B5915" s="14" t="s">
        <v>23533</v>
      </c>
      <c r="C5915" t="s">
        <v>23534</v>
      </c>
      <c r="E5915" t="s">
        <v>22081</v>
      </c>
      <c r="F5915" t="s">
        <v>23536</v>
      </c>
      <c r="H5915" s="12"/>
    </row>
    <row r="5916" spans="1:8" x14ac:dyDescent="0.3">
      <c r="A5916" s="49">
        <v>317381017000</v>
      </c>
      <c r="B5916" s="14" t="s">
        <v>23546</v>
      </c>
      <c r="C5916" t="s">
        <v>23547</v>
      </c>
      <c r="D5916" s="14">
        <v>2</v>
      </c>
      <c r="E5916" t="s">
        <v>21596</v>
      </c>
      <c r="F5916" t="s">
        <v>23548</v>
      </c>
      <c r="H5916" s="12"/>
    </row>
    <row r="5917" spans="1:8" x14ac:dyDescent="0.3">
      <c r="A5917" s="49">
        <v>317381017000</v>
      </c>
      <c r="B5917" s="14" t="s">
        <v>23546</v>
      </c>
      <c r="C5917" t="s">
        <v>23549</v>
      </c>
      <c r="E5917" t="s">
        <v>22093</v>
      </c>
      <c r="F5917" t="s">
        <v>23548</v>
      </c>
      <c r="H5917" s="12"/>
    </row>
    <row r="5918" spans="1:8" x14ac:dyDescent="0.3">
      <c r="A5918" s="49">
        <v>317381018000</v>
      </c>
      <c r="B5918" s="14" t="s">
        <v>23638</v>
      </c>
      <c r="C5918" t="s">
        <v>23639</v>
      </c>
      <c r="D5918" s="14">
        <v>5</v>
      </c>
      <c r="E5918" t="s">
        <v>22829</v>
      </c>
      <c r="F5918" t="s">
        <v>23640</v>
      </c>
      <c r="H5918" s="12"/>
    </row>
    <row r="5919" spans="1:8" x14ac:dyDescent="0.3">
      <c r="A5919" s="48">
        <v>317381018000</v>
      </c>
      <c r="B5919" s="14" t="s">
        <v>23638</v>
      </c>
      <c r="C5919" t="s">
        <v>23639</v>
      </c>
      <c r="E5919" t="s">
        <v>21074</v>
      </c>
      <c r="F5919" t="s">
        <v>23640</v>
      </c>
      <c r="H5919" s="12"/>
    </row>
    <row r="5920" spans="1:8" x14ac:dyDescent="0.3">
      <c r="A5920" s="48">
        <v>317381018000</v>
      </c>
      <c r="B5920" s="14" t="s">
        <v>23638</v>
      </c>
      <c r="C5920" t="s">
        <v>23639</v>
      </c>
      <c r="E5920" t="s">
        <v>22278</v>
      </c>
      <c r="F5920" t="s">
        <v>23640</v>
      </c>
      <c r="H5920" s="12"/>
    </row>
    <row r="5921" spans="1:8" x14ac:dyDescent="0.3">
      <c r="A5921" s="49">
        <v>317381018000</v>
      </c>
      <c r="B5921" s="14" t="s">
        <v>23638</v>
      </c>
      <c r="C5921" t="s">
        <v>23641</v>
      </c>
      <c r="E5921" t="s">
        <v>23134</v>
      </c>
      <c r="F5921" t="s">
        <v>23642</v>
      </c>
      <c r="H5921" s="12"/>
    </row>
    <row r="5922" spans="1:8" x14ac:dyDescent="0.3">
      <c r="A5922" s="49">
        <v>317381018000</v>
      </c>
      <c r="B5922" s="14" t="s">
        <v>23638</v>
      </c>
      <c r="C5922" t="s">
        <v>23639</v>
      </c>
      <c r="E5922" t="s">
        <v>21141</v>
      </c>
      <c r="F5922" t="s">
        <v>23642</v>
      </c>
      <c r="H5922" s="12"/>
    </row>
    <row r="5923" spans="1:8" x14ac:dyDescent="0.3">
      <c r="A5923" s="48">
        <v>317382001000</v>
      </c>
      <c r="B5923" s="14" t="s">
        <v>23847</v>
      </c>
      <c r="C5923" t="s">
        <v>23848</v>
      </c>
      <c r="D5923" s="14">
        <v>3</v>
      </c>
      <c r="E5923" t="s">
        <v>23849</v>
      </c>
      <c r="F5923" t="s">
        <v>23850</v>
      </c>
      <c r="H5923" s="12"/>
    </row>
    <row r="5924" spans="1:8" x14ac:dyDescent="0.3">
      <c r="A5924" s="49">
        <v>317382001000</v>
      </c>
      <c r="B5924" s="14" t="s">
        <v>23847</v>
      </c>
      <c r="C5924" t="s">
        <v>23851</v>
      </c>
      <c r="E5924" t="s">
        <v>23852</v>
      </c>
      <c r="F5924" t="s">
        <v>23850</v>
      </c>
      <c r="H5924" s="12"/>
    </row>
    <row r="5925" spans="1:8" x14ac:dyDescent="0.3">
      <c r="A5925" s="49">
        <v>317382001000</v>
      </c>
      <c r="B5925" s="14" t="s">
        <v>23847</v>
      </c>
      <c r="C5925" t="s">
        <v>23851</v>
      </c>
      <c r="E5925" t="s">
        <v>21047</v>
      </c>
      <c r="F5925" t="s">
        <v>23850</v>
      </c>
      <c r="H5925" s="12"/>
    </row>
    <row r="5926" spans="1:8" x14ac:dyDescent="0.3">
      <c r="A5926" s="49">
        <v>317382002000</v>
      </c>
      <c r="B5926" s="14" t="s">
        <v>23777</v>
      </c>
      <c r="C5926" t="s">
        <v>23778</v>
      </c>
      <c r="D5926" s="14">
        <v>4</v>
      </c>
      <c r="E5926" t="s">
        <v>21148</v>
      </c>
      <c r="F5926" t="s">
        <v>23779</v>
      </c>
      <c r="H5926" s="12"/>
    </row>
    <row r="5927" spans="1:8" x14ac:dyDescent="0.3">
      <c r="A5927" s="49">
        <v>317382002000</v>
      </c>
      <c r="B5927" s="14" t="s">
        <v>23777</v>
      </c>
      <c r="C5927" t="s">
        <v>23778</v>
      </c>
      <c r="E5927" t="s">
        <v>23780</v>
      </c>
      <c r="F5927" t="s">
        <v>23779</v>
      </c>
      <c r="H5927" s="12"/>
    </row>
    <row r="5928" spans="1:8" x14ac:dyDescent="0.3">
      <c r="A5928" s="49">
        <v>317382002000</v>
      </c>
      <c r="B5928" s="14" t="s">
        <v>23777</v>
      </c>
      <c r="C5928" t="s">
        <v>23781</v>
      </c>
      <c r="E5928" t="s">
        <v>20931</v>
      </c>
      <c r="F5928" t="s">
        <v>23779</v>
      </c>
      <c r="H5928" s="12"/>
    </row>
    <row r="5929" spans="1:8" x14ac:dyDescent="0.3">
      <c r="A5929" s="49">
        <v>317382002000</v>
      </c>
      <c r="B5929" s="14" t="s">
        <v>23777</v>
      </c>
      <c r="C5929" t="s">
        <v>23778</v>
      </c>
      <c r="E5929" t="s">
        <v>20949</v>
      </c>
      <c r="F5929" t="s">
        <v>23779</v>
      </c>
      <c r="H5929" s="12"/>
    </row>
    <row r="5930" spans="1:8" x14ac:dyDescent="0.3">
      <c r="A5930" s="48">
        <v>317382008000</v>
      </c>
      <c r="B5930" s="14" t="s">
        <v>21815</v>
      </c>
      <c r="C5930" t="s">
        <v>21816</v>
      </c>
      <c r="D5930" s="14">
        <v>2</v>
      </c>
      <c r="E5930" t="s">
        <v>21817</v>
      </c>
      <c r="F5930" t="s">
        <v>21818</v>
      </c>
      <c r="H5930" s="12"/>
    </row>
    <row r="5931" spans="1:8" x14ac:dyDescent="0.3">
      <c r="A5931" s="48">
        <v>317382008000</v>
      </c>
      <c r="B5931" s="14" t="s">
        <v>21815</v>
      </c>
      <c r="C5931" t="s">
        <v>21816</v>
      </c>
      <c r="E5931" t="s">
        <v>21819</v>
      </c>
      <c r="F5931" t="s">
        <v>21818</v>
      </c>
      <c r="H5931" s="12"/>
    </row>
    <row r="5932" spans="1:8" x14ac:dyDescent="0.3">
      <c r="A5932" s="48">
        <v>317382024000</v>
      </c>
      <c r="B5932" s="14" t="s">
        <v>24195</v>
      </c>
      <c r="C5932" t="s">
        <v>24196</v>
      </c>
      <c r="D5932" s="14">
        <v>2</v>
      </c>
      <c r="E5932" t="s">
        <v>24197</v>
      </c>
      <c r="F5932" t="s">
        <v>24198</v>
      </c>
      <c r="H5932" s="12"/>
    </row>
    <row r="5933" spans="1:8" x14ac:dyDescent="0.3">
      <c r="A5933" s="48">
        <v>317382024000</v>
      </c>
      <c r="B5933" s="14" t="s">
        <v>24195</v>
      </c>
      <c r="C5933" t="s">
        <v>24199</v>
      </c>
      <c r="E5933" t="s">
        <v>21444</v>
      </c>
      <c r="F5933" t="s">
        <v>24198</v>
      </c>
      <c r="H5933" s="12"/>
    </row>
    <row r="5934" spans="1:8" x14ac:dyDescent="0.3">
      <c r="A5934" s="49">
        <v>317382027000</v>
      </c>
      <c r="B5934" s="14" t="s">
        <v>20892</v>
      </c>
      <c r="D5934" s="14">
        <v>0</v>
      </c>
      <c r="H5934" s="12"/>
    </row>
    <row r="5935" spans="1:8" x14ac:dyDescent="0.3">
      <c r="A5935" s="49">
        <v>317382029</v>
      </c>
      <c r="B5935" s="53" t="s">
        <v>41136</v>
      </c>
      <c r="C5935" t="s">
        <v>23527</v>
      </c>
      <c r="D5935" s="14">
        <v>3</v>
      </c>
      <c r="E5935" t="s">
        <v>21528</v>
      </c>
      <c r="F5935" t="s">
        <v>22006</v>
      </c>
      <c r="H5935" s="12"/>
    </row>
    <row r="5936" spans="1:8" x14ac:dyDescent="0.3">
      <c r="A5936" s="49">
        <v>317382029</v>
      </c>
      <c r="B5936" s="53" t="s">
        <v>41136</v>
      </c>
      <c r="C5936" t="s">
        <v>23527</v>
      </c>
      <c r="E5936" t="s">
        <v>21002</v>
      </c>
      <c r="F5936" t="s">
        <v>22006</v>
      </c>
      <c r="H5936" s="12"/>
    </row>
    <row r="5937" spans="1:8" x14ac:dyDescent="0.3">
      <c r="A5937" s="49">
        <v>317382029</v>
      </c>
      <c r="B5937" s="53" t="s">
        <v>41136</v>
      </c>
      <c r="C5937" t="s">
        <v>23527</v>
      </c>
      <c r="E5937" t="s">
        <v>22758</v>
      </c>
      <c r="F5937" t="s">
        <v>23528</v>
      </c>
      <c r="H5937" s="12"/>
    </row>
    <row r="5938" spans="1:8" x14ac:dyDescent="0.3">
      <c r="A5938" s="49">
        <v>317382031</v>
      </c>
      <c r="B5938" s="53" t="s">
        <v>41137</v>
      </c>
      <c r="C5938" t="s">
        <v>21811</v>
      </c>
      <c r="D5938" s="14">
        <v>4</v>
      </c>
      <c r="E5938" t="s">
        <v>21528</v>
      </c>
      <c r="F5938" t="s">
        <v>21812</v>
      </c>
      <c r="H5938" s="12"/>
    </row>
    <row r="5939" spans="1:8" x14ac:dyDescent="0.3">
      <c r="A5939" s="49">
        <v>317382031</v>
      </c>
      <c r="B5939" s="53" t="s">
        <v>41137</v>
      </c>
      <c r="C5939" t="s">
        <v>21811</v>
      </c>
      <c r="E5939" t="s">
        <v>21813</v>
      </c>
      <c r="F5939" t="s">
        <v>21812</v>
      </c>
      <c r="H5939" s="12"/>
    </row>
    <row r="5940" spans="1:8" x14ac:dyDescent="0.3">
      <c r="A5940" s="49">
        <v>317382031</v>
      </c>
      <c r="B5940" s="53" t="s">
        <v>41137</v>
      </c>
      <c r="C5940" t="s">
        <v>21811</v>
      </c>
      <c r="E5940" t="s">
        <v>21196</v>
      </c>
      <c r="F5940" t="s">
        <v>21812</v>
      </c>
      <c r="H5940" s="12"/>
    </row>
    <row r="5941" spans="1:8" x14ac:dyDescent="0.3">
      <c r="A5941" s="48">
        <v>317382031</v>
      </c>
      <c r="B5941" s="52" t="s">
        <v>41137</v>
      </c>
      <c r="C5941" t="s">
        <v>21811</v>
      </c>
      <c r="E5941" t="s">
        <v>21814</v>
      </c>
      <c r="F5941" t="s">
        <v>21812</v>
      </c>
      <c r="H5941" s="12"/>
    </row>
    <row r="5942" spans="1:8" x14ac:dyDescent="0.3">
      <c r="A5942" s="49">
        <v>319020015000</v>
      </c>
      <c r="B5942" s="14" t="s">
        <v>34728</v>
      </c>
      <c r="C5942" t="s">
        <v>34729</v>
      </c>
      <c r="D5942" s="14">
        <v>1</v>
      </c>
      <c r="E5942" t="s">
        <v>24012</v>
      </c>
      <c r="F5942" t="s">
        <v>25578</v>
      </c>
      <c r="H5942" s="12"/>
    </row>
    <row r="5943" spans="1:8" x14ac:dyDescent="0.3">
      <c r="A5943" s="49">
        <v>319020016000</v>
      </c>
      <c r="B5943" s="14" t="s">
        <v>34767</v>
      </c>
      <c r="C5943" t="s">
        <v>34768</v>
      </c>
      <c r="D5943" s="14">
        <v>2</v>
      </c>
      <c r="E5943" t="s">
        <v>22365</v>
      </c>
      <c r="F5943" t="s">
        <v>34769</v>
      </c>
      <c r="G5943" t="s">
        <v>34770</v>
      </c>
      <c r="H5943" s="12"/>
    </row>
    <row r="5944" spans="1:8" x14ac:dyDescent="0.3">
      <c r="A5944" s="48">
        <v>319020016000</v>
      </c>
      <c r="B5944" s="14" t="s">
        <v>34767</v>
      </c>
      <c r="C5944" t="s">
        <v>34768</v>
      </c>
      <c r="E5944" t="s">
        <v>21047</v>
      </c>
      <c r="F5944" t="s">
        <v>34771</v>
      </c>
      <c r="G5944" t="s">
        <v>34770</v>
      </c>
      <c r="H5944" s="12"/>
    </row>
    <row r="5945" spans="1:8" x14ac:dyDescent="0.3">
      <c r="A5945" s="48">
        <v>319020019000</v>
      </c>
      <c r="B5945" s="14" t="s">
        <v>22858</v>
      </c>
      <c r="C5945" t="s">
        <v>22859</v>
      </c>
      <c r="D5945" s="14">
        <v>1</v>
      </c>
      <c r="E5945" t="s">
        <v>22860</v>
      </c>
      <c r="F5945" t="s">
        <v>22861</v>
      </c>
      <c r="G5945" t="s">
        <v>22862</v>
      </c>
      <c r="H5945" s="12"/>
    </row>
    <row r="5946" spans="1:8" x14ac:dyDescent="0.3">
      <c r="A5946" s="48">
        <v>319020019000</v>
      </c>
      <c r="B5946" s="14" t="s">
        <v>22858</v>
      </c>
      <c r="C5946" t="s">
        <v>22863</v>
      </c>
      <c r="D5946" s="14">
        <v>1</v>
      </c>
      <c r="E5946" t="s">
        <v>22864</v>
      </c>
      <c r="F5946" t="s">
        <v>22861</v>
      </c>
      <c r="G5946" t="s">
        <v>22862</v>
      </c>
      <c r="H5946" s="12"/>
    </row>
    <row r="5947" spans="1:8" x14ac:dyDescent="0.3">
      <c r="A5947" s="48">
        <v>319020021000</v>
      </c>
      <c r="B5947" s="14" t="s">
        <v>23003</v>
      </c>
      <c r="C5947" t="s">
        <v>23004</v>
      </c>
      <c r="D5947" s="14">
        <v>2</v>
      </c>
      <c r="E5947" t="s">
        <v>23005</v>
      </c>
      <c r="F5947" t="s">
        <v>23006</v>
      </c>
      <c r="H5947" s="12"/>
    </row>
    <row r="5948" spans="1:8" x14ac:dyDescent="0.3">
      <c r="A5948" s="48">
        <v>319020021000</v>
      </c>
      <c r="B5948" s="14" t="s">
        <v>23003</v>
      </c>
      <c r="C5948" t="s">
        <v>23004</v>
      </c>
      <c r="E5948" t="s">
        <v>21325</v>
      </c>
      <c r="F5948" t="s">
        <v>23006</v>
      </c>
      <c r="H5948" s="12"/>
    </row>
    <row r="5949" spans="1:8" x14ac:dyDescent="0.3">
      <c r="A5949" s="48">
        <v>319020021000</v>
      </c>
      <c r="B5949" s="14" t="s">
        <v>23003</v>
      </c>
      <c r="C5949" t="s">
        <v>23023</v>
      </c>
      <c r="D5949" s="14">
        <v>1</v>
      </c>
      <c r="E5949" t="s">
        <v>22925</v>
      </c>
      <c r="F5949" t="s">
        <v>23024</v>
      </c>
      <c r="H5949" s="12"/>
    </row>
    <row r="5950" spans="1:8" x14ac:dyDescent="0.3">
      <c r="A5950" s="49">
        <v>319020022000</v>
      </c>
      <c r="B5950" s="14" t="s">
        <v>23111</v>
      </c>
      <c r="C5950" t="s">
        <v>23112</v>
      </c>
      <c r="D5950" s="14">
        <v>1</v>
      </c>
      <c r="E5950" t="s">
        <v>21047</v>
      </c>
      <c r="F5950" t="s">
        <v>23113</v>
      </c>
      <c r="H5950" s="12"/>
    </row>
    <row r="5951" spans="1:8" x14ac:dyDescent="0.3">
      <c r="A5951" s="49">
        <v>319020030000</v>
      </c>
      <c r="B5951" s="14" t="s">
        <v>34540</v>
      </c>
      <c r="C5951" t="s">
        <v>34541</v>
      </c>
      <c r="D5951" s="14">
        <v>2</v>
      </c>
      <c r="E5951" t="s">
        <v>21736</v>
      </c>
      <c r="F5951" t="s">
        <v>21400</v>
      </c>
      <c r="H5951" s="12"/>
    </row>
    <row r="5952" spans="1:8" x14ac:dyDescent="0.3">
      <c r="A5952" s="48">
        <v>319020030000</v>
      </c>
      <c r="B5952" s="14" t="s">
        <v>34540</v>
      </c>
      <c r="C5952" t="s">
        <v>34541</v>
      </c>
      <c r="E5952" t="s">
        <v>34542</v>
      </c>
      <c r="F5952" t="s">
        <v>21400</v>
      </c>
      <c r="H5952" s="12"/>
    </row>
    <row r="5953" spans="1:8" x14ac:dyDescent="0.3">
      <c r="A5953" s="49">
        <v>319020030000</v>
      </c>
      <c r="B5953" s="14" t="s">
        <v>34540</v>
      </c>
      <c r="C5953" t="s">
        <v>34557</v>
      </c>
      <c r="D5953" s="14">
        <v>1</v>
      </c>
      <c r="E5953" t="s">
        <v>21467</v>
      </c>
      <c r="F5953" t="s">
        <v>21400</v>
      </c>
      <c r="H5953" s="12"/>
    </row>
    <row r="5954" spans="1:8" x14ac:dyDescent="0.3">
      <c r="A5954" s="49">
        <v>319020031000</v>
      </c>
      <c r="B5954" s="14" t="s">
        <v>34291</v>
      </c>
      <c r="C5954" t="s">
        <v>34292</v>
      </c>
      <c r="D5954" s="14">
        <v>1</v>
      </c>
      <c r="E5954" t="s">
        <v>21654</v>
      </c>
      <c r="F5954" t="s">
        <v>32494</v>
      </c>
      <c r="H5954" s="12"/>
    </row>
    <row r="5955" spans="1:8" x14ac:dyDescent="0.3">
      <c r="A5955" s="48">
        <v>319020033000</v>
      </c>
      <c r="B5955" s="14" t="s">
        <v>33803</v>
      </c>
      <c r="C5955" t="s">
        <v>33804</v>
      </c>
      <c r="D5955" s="14">
        <v>1</v>
      </c>
      <c r="E5955" t="s">
        <v>21835</v>
      </c>
      <c r="F5955" t="s">
        <v>33805</v>
      </c>
      <c r="H5955" s="12"/>
    </row>
    <row r="5956" spans="1:8" x14ac:dyDescent="0.3">
      <c r="A5956" s="49">
        <v>319020034000</v>
      </c>
      <c r="B5956" s="14" t="s">
        <v>33368</v>
      </c>
      <c r="C5956" t="s">
        <v>33369</v>
      </c>
      <c r="D5956" s="14">
        <v>2</v>
      </c>
      <c r="E5956" t="s">
        <v>22758</v>
      </c>
      <c r="F5956" t="s">
        <v>23606</v>
      </c>
      <c r="H5956" s="12"/>
    </row>
    <row r="5957" spans="1:8" x14ac:dyDescent="0.3">
      <c r="A5957" s="49">
        <v>319020034000</v>
      </c>
      <c r="B5957" s="14" t="s">
        <v>33368</v>
      </c>
      <c r="C5957" t="s">
        <v>33369</v>
      </c>
      <c r="E5957" t="s">
        <v>21892</v>
      </c>
      <c r="F5957" t="s">
        <v>23606</v>
      </c>
      <c r="H5957" s="12"/>
    </row>
    <row r="5958" spans="1:8" x14ac:dyDescent="0.3">
      <c r="A5958" s="49">
        <v>319020035000</v>
      </c>
      <c r="B5958" s="14" t="s">
        <v>20074</v>
      </c>
      <c r="D5958" s="14">
        <v>0</v>
      </c>
      <c r="H5958" s="12"/>
    </row>
    <row r="5959" spans="1:8" x14ac:dyDescent="0.3">
      <c r="A5959" s="49">
        <v>319020035000</v>
      </c>
      <c r="B5959" s="14" t="s">
        <v>20074</v>
      </c>
      <c r="D5959" s="14">
        <v>0</v>
      </c>
      <c r="H5959" s="12"/>
    </row>
    <row r="5960" spans="1:8" x14ac:dyDescent="0.3">
      <c r="A5960" s="49">
        <v>319020037000</v>
      </c>
      <c r="B5960" s="14" t="s">
        <v>33989</v>
      </c>
      <c r="C5960" t="s">
        <v>33990</v>
      </c>
      <c r="D5960" s="14">
        <v>2</v>
      </c>
      <c r="E5960" t="s">
        <v>22282</v>
      </c>
      <c r="F5960" t="s">
        <v>33991</v>
      </c>
      <c r="H5960" s="12"/>
    </row>
    <row r="5961" spans="1:8" x14ac:dyDescent="0.3">
      <c r="A5961" s="48">
        <v>319020037000</v>
      </c>
      <c r="B5961" s="14" t="s">
        <v>33989</v>
      </c>
      <c r="C5961" t="s">
        <v>33990</v>
      </c>
      <c r="E5961" t="s">
        <v>24699</v>
      </c>
      <c r="F5961" t="s">
        <v>25352</v>
      </c>
      <c r="H5961" s="12"/>
    </row>
    <row r="5962" spans="1:8" x14ac:dyDescent="0.3">
      <c r="A5962" s="48">
        <v>319030002000</v>
      </c>
      <c r="B5962" s="14" t="s">
        <v>23422</v>
      </c>
      <c r="C5962" t="s">
        <v>23423</v>
      </c>
      <c r="D5962" s="14">
        <v>4</v>
      </c>
      <c r="E5962" t="s">
        <v>22321</v>
      </c>
      <c r="F5962" t="s">
        <v>22335</v>
      </c>
      <c r="H5962" s="12"/>
    </row>
    <row r="5963" spans="1:8" x14ac:dyDescent="0.3">
      <c r="A5963" s="48">
        <v>319030002000</v>
      </c>
      <c r="B5963" s="14" t="s">
        <v>23422</v>
      </c>
      <c r="C5963" t="s">
        <v>23423</v>
      </c>
      <c r="E5963" t="s">
        <v>22091</v>
      </c>
      <c r="F5963" t="s">
        <v>21682</v>
      </c>
      <c r="H5963" s="12"/>
    </row>
    <row r="5964" spans="1:8" x14ac:dyDescent="0.3">
      <c r="A5964" s="48">
        <v>319030002000</v>
      </c>
      <c r="B5964" s="14" t="s">
        <v>23422</v>
      </c>
      <c r="C5964" t="s">
        <v>23424</v>
      </c>
      <c r="E5964" t="s">
        <v>22198</v>
      </c>
      <c r="F5964" t="s">
        <v>21682</v>
      </c>
      <c r="H5964" s="12"/>
    </row>
    <row r="5965" spans="1:8" x14ac:dyDescent="0.3">
      <c r="A5965" s="49">
        <v>319030002000</v>
      </c>
      <c r="B5965" s="14" t="s">
        <v>23422</v>
      </c>
      <c r="C5965" t="s">
        <v>23423</v>
      </c>
      <c r="E5965" t="s">
        <v>22172</v>
      </c>
      <c r="F5965" t="s">
        <v>21682</v>
      </c>
      <c r="H5965" s="12"/>
    </row>
    <row r="5966" spans="1:8" x14ac:dyDescent="0.3">
      <c r="A5966" s="49">
        <v>319030009000</v>
      </c>
      <c r="B5966" s="14" t="s">
        <v>23693</v>
      </c>
      <c r="C5966" t="s">
        <v>23694</v>
      </c>
      <c r="D5966" s="14">
        <v>1</v>
      </c>
      <c r="E5966" t="s">
        <v>21196</v>
      </c>
      <c r="F5966" t="s">
        <v>20923</v>
      </c>
      <c r="H5966" s="12"/>
    </row>
    <row r="5967" spans="1:8" x14ac:dyDescent="0.3">
      <c r="A5967" s="48">
        <v>319030019000</v>
      </c>
      <c r="B5967" s="14" t="s">
        <v>20235</v>
      </c>
      <c r="D5967" s="14">
        <v>0</v>
      </c>
      <c r="H5967" s="12"/>
    </row>
    <row r="5968" spans="1:8" x14ac:dyDescent="0.3">
      <c r="A5968" s="49">
        <v>319030020000</v>
      </c>
      <c r="B5968" s="14" t="s">
        <v>20756</v>
      </c>
      <c r="D5968" s="14">
        <v>0</v>
      </c>
      <c r="H5968" s="12"/>
    </row>
    <row r="5969" spans="1:8" x14ac:dyDescent="0.3">
      <c r="A5969" s="48">
        <v>319030021000</v>
      </c>
      <c r="B5969" s="14" t="s">
        <v>23470</v>
      </c>
      <c r="C5969" t="s">
        <v>23471</v>
      </c>
      <c r="D5969" s="14">
        <v>1</v>
      </c>
      <c r="E5969" t="s">
        <v>23472</v>
      </c>
      <c r="F5969" t="s">
        <v>21762</v>
      </c>
      <c r="H5969" s="12"/>
    </row>
    <row r="5970" spans="1:8" x14ac:dyDescent="0.3">
      <c r="A5970" s="49">
        <v>319030025000</v>
      </c>
      <c r="B5970" s="14" t="s">
        <v>23695</v>
      </c>
      <c r="C5970" t="s">
        <v>23696</v>
      </c>
      <c r="D5970" s="14">
        <v>2</v>
      </c>
      <c r="E5970" t="s">
        <v>23697</v>
      </c>
      <c r="F5970" t="s">
        <v>20986</v>
      </c>
      <c r="H5970" s="12"/>
    </row>
    <row r="5971" spans="1:8" x14ac:dyDescent="0.3">
      <c r="A5971" s="49">
        <v>319030025000</v>
      </c>
      <c r="B5971" s="14" t="s">
        <v>23695</v>
      </c>
      <c r="C5971" t="s">
        <v>23696</v>
      </c>
      <c r="E5971" t="s">
        <v>23698</v>
      </c>
      <c r="F5971" t="s">
        <v>20986</v>
      </c>
      <c r="H5971" s="12"/>
    </row>
    <row r="5972" spans="1:8" x14ac:dyDescent="0.3">
      <c r="A5972" s="48">
        <v>319030029000</v>
      </c>
      <c r="B5972" s="14" t="s">
        <v>23827</v>
      </c>
      <c r="C5972" t="s">
        <v>23828</v>
      </c>
      <c r="D5972" s="14">
        <v>2</v>
      </c>
      <c r="E5972" t="s">
        <v>23829</v>
      </c>
      <c r="F5972" t="s">
        <v>23830</v>
      </c>
      <c r="H5972" s="12"/>
    </row>
    <row r="5973" spans="1:8" x14ac:dyDescent="0.3">
      <c r="A5973" s="48">
        <v>319030029000</v>
      </c>
      <c r="B5973" s="14" t="s">
        <v>23827</v>
      </c>
      <c r="C5973" t="s">
        <v>23828</v>
      </c>
      <c r="E5973" t="s">
        <v>21471</v>
      </c>
      <c r="F5973" t="s">
        <v>23830</v>
      </c>
      <c r="H5973" s="12"/>
    </row>
    <row r="5974" spans="1:8" x14ac:dyDescent="0.3">
      <c r="A5974" s="48">
        <v>319030030000</v>
      </c>
      <c r="B5974" s="14" t="s">
        <v>23859</v>
      </c>
      <c r="C5974" t="s">
        <v>23860</v>
      </c>
      <c r="D5974" s="14">
        <v>1</v>
      </c>
      <c r="E5974" t="s">
        <v>23861</v>
      </c>
      <c r="F5974" t="s">
        <v>23862</v>
      </c>
      <c r="H5974" s="12"/>
    </row>
    <row r="5975" spans="1:8" x14ac:dyDescent="0.3">
      <c r="A5975" s="49">
        <v>319030048000</v>
      </c>
      <c r="B5975" s="14" t="s">
        <v>20163</v>
      </c>
      <c r="D5975" s="14">
        <v>0</v>
      </c>
      <c r="H5975" s="12"/>
    </row>
    <row r="5976" spans="1:8" x14ac:dyDescent="0.3">
      <c r="A5976" s="49">
        <v>319030049000</v>
      </c>
      <c r="B5976" s="14" t="s">
        <v>20543</v>
      </c>
      <c r="D5976" s="14">
        <v>0</v>
      </c>
      <c r="H5976" s="12"/>
    </row>
    <row r="5977" spans="1:8" x14ac:dyDescent="0.3">
      <c r="A5977" s="48">
        <v>319030053000</v>
      </c>
      <c r="B5977" s="14" t="s">
        <v>23649</v>
      </c>
      <c r="C5977" t="s">
        <v>23650</v>
      </c>
      <c r="D5977" s="14">
        <v>1</v>
      </c>
      <c r="E5977" t="s">
        <v>21130</v>
      </c>
      <c r="F5977" t="s">
        <v>22559</v>
      </c>
      <c r="H5977" s="12"/>
    </row>
    <row r="5978" spans="1:8" x14ac:dyDescent="0.3">
      <c r="A5978" s="48">
        <v>319030055000</v>
      </c>
      <c r="B5978" s="14" t="s">
        <v>23730</v>
      </c>
      <c r="C5978" t="s">
        <v>23731</v>
      </c>
      <c r="D5978" s="14">
        <v>2</v>
      </c>
      <c r="E5978" t="s">
        <v>23732</v>
      </c>
      <c r="F5978" t="s">
        <v>23733</v>
      </c>
      <c r="H5978" s="12"/>
    </row>
    <row r="5979" spans="1:8" x14ac:dyDescent="0.3">
      <c r="A5979" s="48">
        <v>319030055000</v>
      </c>
      <c r="B5979" s="14" t="s">
        <v>23730</v>
      </c>
      <c r="C5979" t="s">
        <v>23734</v>
      </c>
      <c r="E5979" t="s">
        <v>22988</v>
      </c>
      <c r="F5979" t="s">
        <v>23733</v>
      </c>
      <c r="H5979" s="12"/>
    </row>
    <row r="5980" spans="1:8" x14ac:dyDescent="0.3">
      <c r="A5980" s="48">
        <v>319030056000</v>
      </c>
      <c r="B5980" s="14" t="s">
        <v>23752</v>
      </c>
      <c r="C5980" t="s">
        <v>23753</v>
      </c>
      <c r="D5980" s="14">
        <v>2</v>
      </c>
      <c r="E5980" t="s">
        <v>23754</v>
      </c>
      <c r="F5980" t="s">
        <v>23755</v>
      </c>
      <c r="H5980" s="12"/>
    </row>
    <row r="5981" spans="1:8" x14ac:dyDescent="0.3">
      <c r="A5981" s="48">
        <v>319030056000</v>
      </c>
      <c r="B5981" s="14" t="s">
        <v>23752</v>
      </c>
      <c r="C5981" t="s">
        <v>23753</v>
      </c>
      <c r="E5981" t="s">
        <v>23756</v>
      </c>
      <c r="F5981" t="s">
        <v>23755</v>
      </c>
      <c r="H5981" s="12"/>
    </row>
    <row r="5982" spans="1:8" x14ac:dyDescent="0.3">
      <c r="A5982" s="49">
        <v>319030057000</v>
      </c>
      <c r="B5982" s="14" t="s">
        <v>20491</v>
      </c>
      <c r="D5982" s="14">
        <v>0</v>
      </c>
      <c r="H5982" s="12"/>
    </row>
    <row r="5983" spans="1:8" x14ac:dyDescent="0.3">
      <c r="A5983" s="49">
        <v>319030057000</v>
      </c>
      <c r="B5983" s="14" t="s">
        <v>20491</v>
      </c>
      <c r="D5983" s="14">
        <v>0</v>
      </c>
      <c r="H5983" s="12"/>
    </row>
    <row r="5984" spans="1:8" x14ac:dyDescent="0.3">
      <c r="A5984" s="49">
        <v>319040002000</v>
      </c>
      <c r="B5984" s="14" t="s">
        <v>34986</v>
      </c>
      <c r="C5984" t="s">
        <v>34987</v>
      </c>
      <c r="D5984" s="14">
        <v>2</v>
      </c>
      <c r="E5984" t="s">
        <v>21074</v>
      </c>
      <c r="F5984" t="s">
        <v>23366</v>
      </c>
      <c r="H5984" s="12"/>
    </row>
    <row r="5985" spans="1:8" x14ac:dyDescent="0.3">
      <c r="A5985" s="49">
        <v>319040002000</v>
      </c>
      <c r="B5985" s="14" t="s">
        <v>34986</v>
      </c>
      <c r="C5985" t="s">
        <v>34987</v>
      </c>
      <c r="E5985" t="s">
        <v>21151</v>
      </c>
      <c r="F5985" t="s">
        <v>23366</v>
      </c>
      <c r="H5985" s="12"/>
    </row>
    <row r="5986" spans="1:8" x14ac:dyDescent="0.3">
      <c r="A5986" s="48">
        <v>319040003000</v>
      </c>
      <c r="B5986" s="14" t="s">
        <v>35172</v>
      </c>
      <c r="C5986" t="s">
        <v>35173</v>
      </c>
      <c r="D5986" s="14">
        <v>3</v>
      </c>
      <c r="E5986" t="s">
        <v>22235</v>
      </c>
      <c r="F5986" t="s">
        <v>35174</v>
      </c>
      <c r="G5986" t="s">
        <v>35175</v>
      </c>
      <c r="H5986" s="12"/>
    </row>
    <row r="5987" spans="1:8" x14ac:dyDescent="0.3">
      <c r="A5987" s="48">
        <v>319040003000</v>
      </c>
      <c r="B5987" s="14" t="s">
        <v>35172</v>
      </c>
      <c r="C5987" t="s">
        <v>35173</v>
      </c>
      <c r="E5987" t="s">
        <v>22254</v>
      </c>
      <c r="F5987" t="s">
        <v>35174</v>
      </c>
      <c r="H5987" s="12"/>
    </row>
    <row r="5988" spans="1:8" x14ac:dyDescent="0.3">
      <c r="A5988" s="48">
        <v>319040003000</v>
      </c>
      <c r="B5988" s="14" t="s">
        <v>35172</v>
      </c>
      <c r="C5988" t="s">
        <v>35173</v>
      </c>
      <c r="E5988" t="s">
        <v>23739</v>
      </c>
      <c r="F5988" t="s">
        <v>35174</v>
      </c>
      <c r="H5988" s="12"/>
    </row>
    <row r="5989" spans="1:8" x14ac:dyDescent="0.3">
      <c r="A5989" s="49">
        <v>319040005000</v>
      </c>
      <c r="B5989" s="14" t="s">
        <v>35264</v>
      </c>
      <c r="C5989" t="s">
        <v>35265</v>
      </c>
      <c r="D5989" s="14">
        <v>1</v>
      </c>
      <c r="E5989" t="s">
        <v>21133</v>
      </c>
      <c r="F5989" t="s">
        <v>21052</v>
      </c>
      <c r="H5989" s="12"/>
    </row>
    <row r="5990" spans="1:8" x14ac:dyDescent="0.3">
      <c r="A5990" s="48">
        <v>319040006000</v>
      </c>
      <c r="B5990" s="14" t="s">
        <v>35343</v>
      </c>
      <c r="C5990" t="s">
        <v>35344</v>
      </c>
      <c r="D5990" s="14">
        <v>2</v>
      </c>
      <c r="E5990" t="s">
        <v>22477</v>
      </c>
      <c r="F5990" t="s">
        <v>34472</v>
      </c>
      <c r="H5990" s="12"/>
    </row>
    <row r="5991" spans="1:8" x14ac:dyDescent="0.3">
      <c r="A5991" s="48">
        <v>319040006000</v>
      </c>
      <c r="B5991" s="14" t="s">
        <v>35343</v>
      </c>
      <c r="C5991" t="s">
        <v>35345</v>
      </c>
      <c r="E5991" t="s">
        <v>20952</v>
      </c>
      <c r="F5991" t="s">
        <v>34472</v>
      </c>
      <c r="H5991" s="12"/>
    </row>
    <row r="5992" spans="1:8" x14ac:dyDescent="0.3">
      <c r="A5992" s="48">
        <v>319040007000</v>
      </c>
      <c r="B5992" s="14" t="s">
        <v>35353</v>
      </c>
      <c r="C5992" t="s">
        <v>35354</v>
      </c>
      <c r="D5992" s="14">
        <v>2</v>
      </c>
      <c r="E5992" t="s">
        <v>21802</v>
      </c>
      <c r="F5992" t="s">
        <v>21055</v>
      </c>
      <c r="H5992" s="12"/>
    </row>
    <row r="5993" spans="1:8" x14ac:dyDescent="0.3">
      <c r="A5993" s="49">
        <v>319040007000</v>
      </c>
      <c r="B5993" s="14" t="s">
        <v>35353</v>
      </c>
      <c r="C5993" t="s">
        <v>35355</v>
      </c>
      <c r="E5993" t="s">
        <v>21141</v>
      </c>
      <c r="F5993" t="s">
        <v>21055</v>
      </c>
      <c r="H5993" s="12"/>
    </row>
    <row r="5994" spans="1:8" x14ac:dyDescent="0.3">
      <c r="A5994" s="49">
        <v>319040008000</v>
      </c>
      <c r="B5994" s="14" t="s">
        <v>35365</v>
      </c>
      <c r="C5994" t="s">
        <v>35366</v>
      </c>
      <c r="D5994" s="14">
        <v>2</v>
      </c>
      <c r="E5994" t="s">
        <v>21802</v>
      </c>
      <c r="F5994" t="s">
        <v>35367</v>
      </c>
      <c r="H5994" s="12"/>
    </row>
    <row r="5995" spans="1:8" x14ac:dyDescent="0.3">
      <c r="A5995" s="49">
        <v>319040008000</v>
      </c>
      <c r="B5995" s="14" t="s">
        <v>35365</v>
      </c>
      <c r="C5995" t="s">
        <v>35366</v>
      </c>
      <c r="E5995" t="s">
        <v>21047</v>
      </c>
      <c r="F5995" t="s">
        <v>35367</v>
      </c>
      <c r="H5995" s="12"/>
    </row>
    <row r="5996" spans="1:8" x14ac:dyDescent="0.3">
      <c r="A5996" s="49">
        <v>319040009000</v>
      </c>
      <c r="B5996" s="14" t="s">
        <v>35415</v>
      </c>
      <c r="C5996" t="s">
        <v>35416</v>
      </c>
      <c r="D5996" s="14">
        <v>3</v>
      </c>
      <c r="E5996" t="s">
        <v>24890</v>
      </c>
      <c r="F5996" t="s">
        <v>22699</v>
      </c>
      <c r="H5996" s="12"/>
    </row>
    <row r="5997" spans="1:8" x14ac:dyDescent="0.3">
      <c r="A5997" s="49">
        <v>319040009000</v>
      </c>
      <c r="B5997" s="14" t="s">
        <v>35415</v>
      </c>
      <c r="C5997" t="s">
        <v>35417</v>
      </c>
      <c r="E5997" t="s">
        <v>25821</v>
      </c>
      <c r="F5997" t="s">
        <v>22699</v>
      </c>
      <c r="H5997" s="12"/>
    </row>
    <row r="5998" spans="1:8" x14ac:dyDescent="0.3">
      <c r="A5998" s="49">
        <v>319040009000</v>
      </c>
      <c r="B5998" s="14" t="s">
        <v>35415</v>
      </c>
      <c r="C5998" t="s">
        <v>35416</v>
      </c>
      <c r="E5998" t="s">
        <v>22744</v>
      </c>
      <c r="F5998" t="s">
        <v>22699</v>
      </c>
      <c r="H5998" s="12"/>
    </row>
    <row r="5999" spans="1:8" x14ac:dyDescent="0.3">
      <c r="A5999" s="49">
        <v>319040011000</v>
      </c>
      <c r="B5999" s="14" t="s">
        <v>35536</v>
      </c>
      <c r="C5999" t="s">
        <v>35537</v>
      </c>
      <c r="D5999" s="14">
        <v>3</v>
      </c>
      <c r="E5999" t="s">
        <v>34844</v>
      </c>
      <c r="F5999" t="s">
        <v>35538</v>
      </c>
      <c r="H5999" s="12"/>
    </row>
    <row r="6000" spans="1:8" x14ac:dyDescent="0.3">
      <c r="A6000" s="49">
        <v>319040011000</v>
      </c>
      <c r="B6000" s="14" t="s">
        <v>35536</v>
      </c>
      <c r="C6000" t="s">
        <v>35539</v>
      </c>
      <c r="E6000" t="s">
        <v>21536</v>
      </c>
      <c r="F6000" t="s">
        <v>35538</v>
      </c>
      <c r="H6000" s="12"/>
    </row>
    <row r="6001" spans="1:8" x14ac:dyDescent="0.3">
      <c r="A6001" s="49">
        <v>319040011000</v>
      </c>
      <c r="B6001" s="14" t="s">
        <v>35536</v>
      </c>
      <c r="C6001" t="s">
        <v>35537</v>
      </c>
      <c r="E6001" t="s">
        <v>21047</v>
      </c>
      <c r="F6001" t="s">
        <v>35538</v>
      </c>
      <c r="H6001" s="12"/>
    </row>
    <row r="6002" spans="1:8" x14ac:dyDescent="0.3">
      <c r="A6002" s="49">
        <v>319040012000</v>
      </c>
      <c r="B6002" s="14" t="s">
        <v>35479</v>
      </c>
      <c r="C6002" t="s">
        <v>35480</v>
      </c>
      <c r="D6002" s="14">
        <v>2</v>
      </c>
      <c r="E6002" t="s">
        <v>21047</v>
      </c>
      <c r="F6002" t="s">
        <v>22761</v>
      </c>
      <c r="H6002" s="12"/>
    </row>
    <row r="6003" spans="1:8" x14ac:dyDescent="0.3">
      <c r="A6003" s="48">
        <v>319040012000</v>
      </c>
      <c r="B6003" s="14" t="s">
        <v>35479</v>
      </c>
      <c r="C6003" t="s">
        <v>35480</v>
      </c>
      <c r="E6003" t="s">
        <v>35481</v>
      </c>
      <c r="F6003" t="s">
        <v>35482</v>
      </c>
      <c r="H6003" s="12"/>
    </row>
    <row r="6004" spans="1:8" x14ac:dyDescent="0.3">
      <c r="A6004" s="49">
        <v>319040013000</v>
      </c>
      <c r="B6004" s="14" t="s">
        <v>35356</v>
      </c>
      <c r="C6004" t="s">
        <v>35357</v>
      </c>
      <c r="D6004" s="14">
        <v>1</v>
      </c>
      <c r="E6004" t="s">
        <v>21287</v>
      </c>
      <c r="F6004" t="s">
        <v>35358</v>
      </c>
      <c r="H6004" s="12"/>
    </row>
    <row r="6005" spans="1:8" x14ac:dyDescent="0.3">
      <c r="A6005" s="49">
        <v>319040013000</v>
      </c>
      <c r="B6005" s="14" t="s">
        <v>35356</v>
      </c>
      <c r="C6005" t="s">
        <v>35359</v>
      </c>
      <c r="D6005" s="14">
        <v>3</v>
      </c>
      <c r="E6005" t="s">
        <v>27183</v>
      </c>
      <c r="F6005" t="s">
        <v>35358</v>
      </c>
      <c r="H6005" s="12"/>
    </row>
    <row r="6006" spans="1:8" x14ac:dyDescent="0.3">
      <c r="A6006" s="49">
        <v>319040013000</v>
      </c>
      <c r="B6006" s="14" t="s">
        <v>35356</v>
      </c>
      <c r="C6006" t="s">
        <v>35359</v>
      </c>
      <c r="E6006" t="s">
        <v>22988</v>
      </c>
      <c r="F6006" t="s">
        <v>35358</v>
      </c>
      <c r="H6006" s="12"/>
    </row>
    <row r="6007" spans="1:8" x14ac:dyDescent="0.3">
      <c r="A6007" s="48">
        <v>319040013000</v>
      </c>
      <c r="B6007" s="14" t="s">
        <v>35356</v>
      </c>
      <c r="C6007" t="s">
        <v>35359</v>
      </c>
      <c r="E6007" t="s">
        <v>22801</v>
      </c>
      <c r="F6007" t="s">
        <v>35360</v>
      </c>
      <c r="H6007" s="12"/>
    </row>
    <row r="6008" spans="1:8" x14ac:dyDescent="0.3">
      <c r="A6008" s="49">
        <v>319040014000</v>
      </c>
      <c r="B6008" s="14" t="s">
        <v>35586</v>
      </c>
      <c r="C6008" t="s">
        <v>35587</v>
      </c>
      <c r="D6008" s="14">
        <v>1</v>
      </c>
      <c r="E6008" t="s">
        <v>21258</v>
      </c>
      <c r="F6008" t="s">
        <v>35588</v>
      </c>
      <c r="H6008" s="12"/>
    </row>
    <row r="6009" spans="1:8" x14ac:dyDescent="0.3">
      <c r="A6009" s="49">
        <v>319040015000</v>
      </c>
      <c r="B6009" s="14" t="s">
        <v>26049</v>
      </c>
      <c r="C6009" t="s">
        <v>26050</v>
      </c>
      <c r="D6009" s="14">
        <v>2</v>
      </c>
      <c r="E6009" t="s">
        <v>23294</v>
      </c>
      <c r="F6009" t="s">
        <v>26051</v>
      </c>
      <c r="H6009" s="12"/>
    </row>
    <row r="6010" spans="1:8" x14ac:dyDescent="0.3">
      <c r="A6010" s="49">
        <v>319040015000</v>
      </c>
      <c r="B6010" s="14" t="s">
        <v>26049</v>
      </c>
      <c r="C6010" t="s">
        <v>26052</v>
      </c>
      <c r="E6010" t="s">
        <v>20912</v>
      </c>
      <c r="F6010" t="s">
        <v>26051</v>
      </c>
      <c r="H6010" s="12"/>
    </row>
    <row r="6011" spans="1:8" x14ac:dyDescent="0.3">
      <c r="A6011" s="49">
        <v>319040016000</v>
      </c>
      <c r="B6011" s="14" t="s">
        <v>26037</v>
      </c>
      <c r="C6011" t="s">
        <v>26038</v>
      </c>
      <c r="D6011" s="14">
        <v>2</v>
      </c>
      <c r="E6011" t="s">
        <v>26039</v>
      </c>
      <c r="F6011" t="s">
        <v>26040</v>
      </c>
      <c r="H6011" s="12"/>
    </row>
    <row r="6012" spans="1:8" x14ac:dyDescent="0.3">
      <c r="A6012" s="49">
        <v>319040016000</v>
      </c>
      <c r="B6012" s="14" t="s">
        <v>26037</v>
      </c>
      <c r="C6012" t="s">
        <v>26038</v>
      </c>
      <c r="E6012" t="s">
        <v>20949</v>
      </c>
      <c r="F6012" t="s">
        <v>26040</v>
      </c>
      <c r="H6012" s="12"/>
    </row>
    <row r="6013" spans="1:8" x14ac:dyDescent="0.3">
      <c r="A6013" s="49">
        <v>319040017000</v>
      </c>
      <c r="B6013" s="14" t="s">
        <v>35661</v>
      </c>
      <c r="C6013" t="s">
        <v>35662</v>
      </c>
      <c r="D6013" s="14">
        <v>1</v>
      </c>
      <c r="E6013" t="s">
        <v>26366</v>
      </c>
      <c r="F6013" t="s">
        <v>22861</v>
      </c>
      <c r="H6013" s="12"/>
    </row>
    <row r="6014" spans="1:8" x14ac:dyDescent="0.3">
      <c r="A6014" s="49">
        <v>319040019000</v>
      </c>
      <c r="B6014" s="14" t="s">
        <v>26011</v>
      </c>
      <c r="C6014" t="s">
        <v>26012</v>
      </c>
      <c r="D6014" s="14">
        <v>1</v>
      </c>
      <c r="E6014" t="s">
        <v>24768</v>
      </c>
      <c r="F6014" t="s">
        <v>26013</v>
      </c>
      <c r="H6014" s="12"/>
    </row>
    <row r="6015" spans="1:8" x14ac:dyDescent="0.3">
      <c r="A6015" s="49">
        <v>319040020000</v>
      </c>
      <c r="B6015" s="14" t="s">
        <v>20682</v>
      </c>
      <c r="D6015" s="14">
        <v>0</v>
      </c>
      <c r="H6015" s="12"/>
    </row>
    <row r="6016" spans="1:8" x14ac:dyDescent="0.3">
      <c r="A6016" s="49">
        <v>319040020000</v>
      </c>
      <c r="B6016" s="14" t="s">
        <v>20682</v>
      </c>
      <c r="C6016" t="s">
        <v>26369</v>
      </c>
      <c r="D6016" s="14">
        <v>2</v>
      </c>
      <c r="E6016" t="s">
        <v>21912</v>
      </c>
      <c r="F6016" t="s">
        <v>26370</v>
      </c>
      <c r="H6016" s="12"/>
    </row>
    <row r="6017" spans="1:8" x14ac:dyDescent="0.3">
      <c r="A6017" s="49">
        <v>319040020000</v>
      </c>
      <c r="B6017" s="14" t="s">
        <v>20682</v>
      </c>
      <c r="C6017" t="s">
        <v>26371</v>
      </c>
      <c r="E6017" t="s">
        <v>21046</v>
      </c>
      <c r="F6017" t="s">
        <v>26372</v>
      </c>
      <c r="H6017" s="12"/>
    </row>
    <row r="6018" spans="1:8" x14ac:dyDescent="0.3">
      <c r="A6018" s="48">
        <v>319040021000</v>
      </c>
      <c r="B6018" s="14" t="s">
        <v>35750</v>
      </c>
      <c r="C6018" t="s">
        <v>35751</v>
      </c>
      <c r="D6018" s="14">
        <v>2</v>
      </c>
      <c r="E6018" t="s">
        <v>21320</v>
      </c>
      <c r="F6018" t="s">
        <v>35752</v>
      </c>
      <c r="H6018" s="12"/>
    </row>
    <row r="6019" spans="1:8" x14ac:dyDescent="0.3">
      <c r="A6019" s="49">
        <v>319040021000</v>
      </c>
      <c r="B6019" s="14" t="s">
        <v>35750</v>
      </c>
      <c r="C6019" t="s">
        <v>35751</v>
      </c>
      <c r="E6019" t="s">
        <v>35753</v>
      </c>
      <c r="F6019" t="s">
        <v>35752</v>
      </c>
      <c r="H6019" s="12"/>
    </row>
    <row r="6020" spans="1:8" x14ac:dyDescent="0.3">
      <c r="A6020" s="49">
        <v>319040022000</v>
      </c>
      <c r="B6020" s="14" t="s">
        <v>25968</v>
      </c>
      <c r="C6020" t="s">
        <v>25969</v>
      </c>
      <c r="D6020" s="14">
        <v>5</v>
      </c>
      <c r="E6020" t="s">
        <v>22821</v>
      </c>
      <c r="F6020" t="s">
        <v>25970</v>
      </c>
      <c r="H6020" s="12"/>
    </row>
    <row r="6021" spans="1:8" x14ac:dyDescent="0.3">
      <c r="A6021" s="49">
        <v>319040022000</v>
      </c>
      <c r="B6021" s="14" t="s">
        <v>25968</v>
      </c>
      <c r="C6021" t="s">
        <v>25971</v>
      </c>
      <c r="E6021" t="s">
        <v>25972</v>
      </c>
      <c r="F6021" t="s">
        <v>25970</v>
      </c>
      <c r="H6021" s="12"/>
    </row>
    <row r="6022" spans="1:8" x14ac:dyDescent="0.3">
      <c r="A6022" s="49">
        <v>319040022000</v>
      </c>
      <c r="B6022" s="14" t="s">
        <v>25968</v>
      </c>
      <c r="C6022" t="s">
        <v>25971</v>
      </c>
      <c r="E6022" t="s">
        <v>22278</v>
      </c>
      <c r="F6022" t="s">
        <v>25970</v>
      </c>
      <c r="H6022" s="12"/>
    </row>
    <row r="6023" spans="1:8" x14ac:dyDescent="0.3">
      <c r="A6023" s="49">
        <v>319040022000</v>
      </c>
      <c r="B6023" s="14" t="s">
        <v>25968</v>
      </c>
      <c r="C6023" t="s">
        <v>25971</v>
      </c>
      <c r="E6023" t="s">
        <v>22761</v>
      </c>
      <c r="F6023" t="s">
        <v>25970</v>
      </c>
      <c r="H6023" s="12"/>
    </row>
    <row r="6024" spans="1:8" x14ac:dyDescent="0.3">
      <c r="A6024" s="48">
        <v>319040022000</v>
      </c>
      <c r="B6024" s="14" t="s">
        <v>25968</v>
      </c>
      <c r="C6024" t="s">
        <v>25971</v>
      </c>
      <c r="E6024" t="s">
        <v>25973</v>
      </c>
      <c r="F6024" t="s">
        <v>25970</v>
      </c>
      <c r="H6024" s="12"/>
    </row>
    <row r="6025" spans="1:8" x14ac:dyDescent="0.3">
      <c r="A6025" s="49">
        <v>319040024000</v>
      </c>
      <c r="B6025" s="14" t="s">
        <v>20459</v>
      </c>
      <c r="D6025" s="14">
        <v>0</v>
      </c>
      <c r="H6025" s="12"/>
    </row>
    <row r="6026" spans="1:8" x14ac:dyDescent="0.3">
      <c r="A6026" s="49">
        <v>319040025000</v>
      </c>
      <c r="B6026" s="14" t="s">
        <v>26047</v>
      </c>
      <c r="C6026" t="s">
        <v>26048</v>
      </c>
      <c r="D6026" s="14">
        <v>1</v>
      </c>
      <c r="E6026" t="s">
        <v>22334</v>
      </c>
      <c r="F6026" t="s">
        <v>23698</v>
      </c>
      <c r="H6026" s="12"/>
    </row>
    <row r="6027" spans="1:8" x14ac:dyDescent="0.3">
      <c r="A6027" s="49">
        <v>319040026000</v>
      </c>
      <c r="B6027" s="14" t="s">
        <v>35828</v>
      </c>
      <c r="C6027" t="s">
        <v>35829</v>
      </c>
      <c r="D6027" s="14">
        <v>2</v>
      </c>
      <c r="E6027" t="s">
        <v>34176</v>
      </c>
      <c r="F6027" t="s">
        <v>35830</v>
      </c>
      <c r="H6027" s="12"/>
    </row>
    <row r="6028" spans="1:8" x14ac:dyDescent="0.3">
      <c r="A6028" s="49">
        <v>319040026000</v>
      </c>
      <c r="B6028" s="14" t="s">
        <v>35828</v>
      </c>
      <c r="C6028" t="s">
        <v>35829</v>
      </c>
      <c r="E6028" t="s">
        <v>21271</v>
      </c>
      <c r="F6028" t="s">
        <v>35831</v>
      </c>
      <c r="H6028" s="12"/>
    </row>
    <row r="6029" spans="1:8" x14ac:dyDescent="0.3">
      <c r="A6029" s="49">
        <v>319040027000</v>
      </c>
      <c r="B6029" s="14" t="s">
        <v>35860</v>
      </c>
      <c r="C6029" t="s">
        <v>35861</v>
      </c>
      <c r="D6029" s="14">
        <v>3</v>
      </c>
      <c r="E6029" t="s">
        <v>21335</v>
      </c>
      <c r="F6029" t="s">
        <v>35862</v>
      </c>
      <c r="H6029" s="12"/>
    </row>
    <row r="6030" spans="1:8" x14ac:dyDescent="0.3">
      <c r="A6030" s="49">
        <v>319040027000</v>
      </c>
      <c r="B6030" s="14" t="s">
        <v>35860</v>
      </c>
      <c r="C6030" t="s">
        <v>35861</v>
      </c>
      <c r="E6030" t="s">
        <v>20962</v>
      </c>
      <c r="F6030" t="s">
        <v>26132</v>
      </c>
      <c r="H6030" s="12"/>
    </row>
    <row r="6031" spans="1:8" x14ac:dyDescent="0.3">
      <c r="A6031" s="49">
        <v>319040027000</v>
      </c>
      <c r="B6031" s="14" t="s">
        <v>35860</v>
      </c>
      <c r="C6031" t="s">
        <v>35861</v>
      </c>
      <c r="E6031" t="s">
        <v>21406</v>
      </c>
      <c r="F6031" t="s">
        <v>26132</v>
      </c>
      <c r="H6031" s="12"/>
    </row>
    <row r="6032" spans="1:8" x14ac:dyDescent="0.3">
      <c r="A6032" s="48">
        <v>319040028000</v>
      </c>
      <c r="B6032" s="14" t="s">
        <v>20333</v>
      </c>
      <c r="D6032" s="14">
        <v>0</v>
      </c>
      <c r="H6032" s="12"/>
    </row>
    <row r="6033" spans="1:8" x14ac:dyDescent="0.3">
      <c r="A6033" s="49">
        <v>319040029000</v>
      </c>
      <c r="B6033" s="14" t="s">
        <v>26393</v>
      </c>
      <c r="C6033" t="s">
        <v>26394</v>
      </c>
      <c r="D6033" s="14">
        <v>2</v>
      </c>
      <c r="E6033" t="s">
        <v>26395</v>
      </c>
      <c r="F6033" t="s">
        <v>25970</v>
      </c>
      <c r="H6033" s="12"/>
    </row>
    <row r="6034" spans="1:8" x14ac:dyDescent="0.3">
      <c r="A6034" s="49">
        <v>319040029000</v>
      </c>
      <c r="B6034" s="14" t="s">
        <v>26393</v>
      </c>
      <c r="C6034" t="s">
        <v>26394</v>
      </c>
      <c r="E6034" t="s">
        <v>26396</v>
      </c>
      <c r="F6034" t="s">
        <v>25970</v>
      </c>
      <c r="H6034" s="12"/>
    </row>
    <row r="6035" spans="1:8" x14ac:dyDescent="0.3">
      <c r="A6035" s="49">
        <v>319040031000</v>
      </c>
      <c r="B6035" s="14" t="s">
        <v>25133</v>
      </c>
      <c r="C6035" t="s">
        <v>25134</v>
      </c>
      <c r="D6035" s="14">
        <v>1</v>
      </c>
      <c r="E6035" t="s">
        <v>21051</v>
      </c>
      <c r="F6035" t="s">
        <v>25135</v>
      </c>
      <c r="H6035" s="12"/>
    </row>
    <row r="6036" spans="1:8" x14ac:dyDescent="0.3">
      <c r="A6036" s="49">
        <v>319040032000</v>
      </c>
      <c r="B6036" s="14" t="s">
        <v>25116</v>
      </c>
      <c r="C6036" t="s">
        <v>25117</v>
      </c>
      <c r="D6036" s="14">
        <v>4</v>
      </c>
      <c r="E6036" t="s">
        <v>20957</v>
      </c>
      <c r="F6036" t="s">
        <v>21220</v>
      </c>
      <c r="H6036" s="12"/>
    </row>
    <row r="6037" spans="1:8" x14ac:dyDescent="0.3">
      <c r="A6037" s="49">
        <v>319040032000</v>
      </c>
      <c r="B6037" s="14" t="s">
        <v>25116</v>
      </c>
      <c r="C6037" t="s">
        <v>25117</v>
      </c>
      <c r="E6037" t="s">
        <v>21335</v>
      </c>
      <c r="F6037" t="s">
        <v>21220</v>
      </c>
      <c r="H6037" s="12"/>
    </row>
    <row r="6038" spans="1:8" x14ac:dyDescent="0.3">
      <c r="A6038" s="49">
        <v>319040032000</v>
      </c>
      <c r="B6038" s="14" t="s">
        <v>25116</v>
      </c>
      <c r="C6038" t="s">
        <v>25117</v>
      </c>
      <c r="E6038" t="s">
        <v>22477</v>
      </c>
      <c r="F6038" t="s">
        <v>25118</v>
      </c>
      <c r="H6038" s="12"/>
    </row>
    <row r="6039" spans="1:8" x14ac:dyDescent="0.3">
      <c r="A6039" s="48">
        <v>319040032000</v>
      </c>
      <c r="B6039" s="14" t="s">
        <v>25116</v>
      </c>
      <c r="C6039" t="s">
        <v>25119</v>
      </c>
      <c r="E6039" t="s">
        <v>21212</v>
      </c>
      <c r="F6039" t="s">
        <v>25118</v>
      </c>
      <c r="H6039" s="12"/>
    </row>
    <row r="6040" spans="1:8" x14ac:dyDescent="0.3">
      <c r="A6040" s="48">
        <v>319040033000</v>
      </c>
      <c r="B6040" s="14" t="s">
        <v>35992</v>
      </c>
      <c r="C6040" t="s">
        <v>35993</v>
      </c>
      <c r="D6040" s="14">
        <v>4</v>
      </c>
      <c r="E6040" t="s">
        <v>28867</v>
      </c>
      <c r="F6040" t="s">
        <v>35994</v>
      </c>
      <c r="H6040" s="12"/>
    </row>
    <row r="6041" spans="1:8" x14ac:dyDescent="0.3">
      <c r="A6041" s="48">
        <v>319040033000</v>
      </c>
      <c r="B6041" s="14" t="s">
        <v>35992</v>
      </c>
      <c r="C6041" t="s">
        <v>35993</v>
      </c>
      <c r="E6041" t="s">
        <v>21185</v>
      </c>
      <c r="F6041" t="s">
        <v>25138</v>
      </c>
      <c r="H6041" s="12"/>
    </row>
    <row r="6042" spans="1:8" x14ac:dyDescent="0.3">
      <c r="A6042" s="48">
        <v>319040033000</v>
      </c>
      <c r="B6042" s="14" t="s">
        <v>35992</v>
      </c>
      <c r="C6042" t="s">
        <v>35993</v>
      </c>
      <c r="E6042" t="s">
        <v>21291</v>
      </c>
      <c r="F6042" t="s">
        <v>25138</v>
      </c>
      <c r="H6042" s="12"/>
    </row>
    <row r="6043" spans="1:8" x14ac:dyDescent="0.3">
      <c r="A6043" s="48">
        <v>319040033000</v>
      </c>
      <c r="B6043" s="14" t="s">
        <v>35992</v>
      </c>
      <c r="C6043" t="s">
        <v>35993</v>
      </c>
      <c r="E6043" t="s">
        <v>35995</v>
      </c>
      <c r="F6043" t="s">
        <v>22559</v>
      </c>
      <c r="H6043" s="12"/>
    </row>
    <row r="6044" spans="1:8" x14ac:dyDescent="0.3">
      <c r="A6044" s="49">
        <v>319040033000</v>
      </c>
      <c r="B6044" s="14" t="s">
        <v>35992</v>
      </c>
      <c r="C6044" t="s">
        <v>36001</v>
      </c>
      <c r="D6044" s="14">
        <v>2</v>
      </c>
      <c r="E6044" t="s">
        <v>22218</v>
      </c>
      <c r="F6044" t="s">
        <v>21011</v>
      </c>
      <c r="H6044" s="12"/>
    </row>
    <row r="6045" spans="1:8" x14ac:dyDescent="0.3">
      <c r="A6045" s="48">
        <v>319040033000</v>
      </c>
      <c r="B6045" s="14" t="s">
        <v>35992</v>
      </c>
      <c r="C6045" t="s">
        <v>36001</v>
      </c>
      <c r="E6045" t="s">
        <v>21486</v>
      </c>
      <c r="F6045" t="s">
        <v>21011</v>
      </c>
      <c r="H6045" s="12"/>
    </row>
    <row r="6046" spans="1:8" x14ac:dyDescent="0.3">
      <c r="A6046" s="48">
        <v>319040036000</v>
      </c>
      <c r="B6046" s="14" t="s">
        <v>36150</v>
      </c>
      <c r="C6046" t="s">
        <v>36151</v>
      </c>
      <c r="D6046" s="14">
        <v>2</v>
      </c>
      <c r="E6046" t="s">
        <v>23907</v>
      </c>
      <c r="F6046" t="s">
        <v>21140</v>
      </c>
      <c r="H6046" s="12"/>
    </row>
    <row r="6047" spans="1:8" x14ac:dyDescent="0.3">
      <c r="A6047" s="48">
        <v>319040036000</v>
      </c>
      <c r="B6047" s="14" t="s">
        <v>36150</v>
      </c>
      <c r="C6047" t="s">
        <v>36151</v>
      </c>
      <c r="E6047" t="s">
        <v>27389</v>
      </c>
      <c r="F6047" t="s">
        <v>21140</v>
      </c>
      <c r="H6047" s="12"/>
    </row>
    <row r="6048" spans="1:8" x14ac:dyDescent="0.3">
      <c r="A6048" s="49">
        <v>319040037000</v>
      </c>
      <c r="B6048" s="14" t="s">
        <v>36070</v>
      </c>
      <c r="C6048" t="s">
        <v>36071</v>
      </c>
      <c r="D6048" s="14">
        <v>2</v>
      </c>
      <c r="E6048" t="s">
        <v>27757</v>
      </c>
      <c r="F6048" t="s">
        <v>36072</v>
      </c>
      <c r="H6048" s="12"/>
    </row>
    <row r="6049" spans="1:8" x14ac:dyDescent="0.3">
      <c r="A6049" s="49">
        <v>319040037000</v>
      </c>
      <c r="B6049" s="14" t="s">
        <v>36070</v>
      </c>
      <c r="C6049" t="s">
        <v>36073</v>
      </c>
      <c r="E6049" t="s">
        <v>22032</v>
      </c>
      <c r="F6049" t="s">
        <v>35442</v>
      </c>
      <c r="H6049" s="12"/>
    </row>
    <row r="6050" spans="1:8" x14ac:dyDescent="0.3">
      <c r="A6050" s="48">
        <v>319040039000</v>
      </c>
      <c r="B6050" s="14" t="s">
        <v>36162</v>
      </c>
      <c r="C6050" t="s">
        <v>36163</v>
      </c>
      <c r="D6050" s="14">
        <v>2</v>
      </c>
      <c r="E6050" t="s">
        <v>24019</v>
      </c>
      <c r="F6050" t="s">
        <v>23336</v>
      </c>
      <c r="H6050" s="12"/>
    </row>
    <row r="6051" spans="1:8" x14ac:dyDescent="0.3">
      <c r="A6051" s="48">
        <v>319040039000</v>
      </c>
      <c r="B6051" s="14" t="s">
        <v>36162</v>
      </c>
      <c r="C6051" t="s">
        <v>36163</v>
      </c>
      <c r="E6051" t="s">
        <v>21358</v>
      </c>
      <c r="F6051" t="s">
        <v>23336</v>
      </c>
      <c r="H6051" s="12"/>
    </row>
    <row r="6052" spans="1:8" x14ac:dyDescent="0.3">
      <c r="A6052" s="48">
        <v>319040040000</v>
      </c>
      <c r="B6052" s="14" t="s">
        <v>34939</v>
      </c>
      <c r="C6052" t="s">
        <v>34940</v>
      </c>
      <c r="D6052" s="14">
        <v>2</v>
      </c>
      <c r="E6052" t="s">
        <v>24634</v>
      </c>
      <c r="F6052" t="s">
        <v>34941</v>
      </c>
      <c r="H6052" s="12"/>
    </row>
    <row r="6053" spans="1:8" x14ac:dyDescent="0.3">
      <c r="A6053" s="48">
        <v>319040040000</v>
      </c>
      <c r="B6053" s="14" t="s">
        <v>34939</v>
      </c>
      <c r="C6053" t="s">
        <v>34942</v>
      </c>
      <c r="E6053" t="s">
        <v>21320</v>
      </c>
      <c r="F6053" t="s">
        <v>34941</v>
      </c>
      <c r="H6053" s="12"/>
    </row>
    <row r="6054" spans="1:8" x14ac:dyDescent="0.3">
      <c r="A6054" s="49">
        <v>319040041000</v>
      </c>
      <c r="B6054" s="14" t="s">
        <v>35053</v>
      </c>
      <c r="C6054" t="s">
        <v>35054</v>
      </c>
      <c r="D6054" s="14">
        <v>1</v>
      </c>
      <c r="E6054" t="s">
        <v>21047</v>
      </c>
      <c r="F6054" t="s">
        <v>35055</v>
      </c>
      <c r="H6054" s="12"/>
    </row>
    <row r="6055" spans="1:8" x14ac:dyDescent="0.3">
      <c r="A6055" s="49">
        <v>319040041000</v>
      </c>
      <c r="B6055" s="14" t="s">
        <v>35053</v>
      </c>
      <c r="C6055" t="s">
        <v>35065</v>
      </c>
      <c r="D6055" s="14">
        <v>3</v>
      </c>
      <c r="E6055" t="s">
        <v>21105</v>
      </c>
      <c r="F6055" t="s">
        <v>24277</v>
      </c>
      <c r="H6055" s="12"/>
    </row>
    <row r="6056" spans="1:8" x14ac:dyDescent="0.3">
      <c r="A6056" s="49">
        <v>319040041000</v>
      </c>
      <c r="B6056" s="14" t="s">
        <v>35053</v>
      </c>
      <c r="C6056" t="s">
        <v>35066</v>
      </c>
      <c r="E6056" t="s">
        <v>22761</v>
      </c>
      <c r="F6056" t="s">
        <v>24277</v>
      </c>
      <c r="H6056" s="12"/>
    </row>
    <row r="6057" spans="1:8" x14ac:dyDescent="0.3">
      <c r="A6057" s="49">
        <v>319040041000</v>
      </c>
      <c r="B6057" s="14" t="s">
        <v>35053</v>
      </c>
      <c r="C6057" t="s">
        <v>35066</v>
      </c>
      <c r="E6057" t="s">
        <v>21892</v>
      </c>
      <c r="F6057" t="s">
        <v>24277</v>
      </c>
      <c r="H6057" s="12"/>
    </row>
    <row r="6058" spans="1:8" x14ac:dyDescent="0.3">
      <c r="A6058" s="48">
        <v>319040042000</v>
      </c>
      <c r="B6058" s="14" t="s">
        <v>35516</v>
      </c>
      <c r="C6058" t="s">
        <v>35517</v>
      </c>
      <c r="D6058" s="14">
        <v>4</v>
      </c>
      <c r="E6058" t="s">
        <v>24528</v>
      </c>
      <c r="F6058" t="s">
        <v>35518</v>
      </c>
      <c r="H6058" s="12"/>
    </row>
    <row r="6059" spans="1:8" x14ac:dyDescent="0.3">
      <c r="A6059" s="48">
        <v>319040042000</v>
      </c>
      <c r="B6059" s="14" t="s">
        <v>35516</v>
      </c>
      <c r="C6059" t="s">
        <v>35517</v>
      </c>
      <c r="E6059" t="s">
        <v>35519</v>
      </c>
      <c r="F6059" t="s">
        <v>35518</v>
      </c>
      <c r="H6059" s="12"/>
    </row>
    <row r="6060" spans="1:8" x14ac:dyDescent="0.3">
      <c r="A6060" s="48">
        <v>319040042000</v>
      </c>
      <c r="B6060" s="14" t="s">
        <v>35516</v>
      </c>
      <c r="C6060" t="s">
        <v>35517</v>
      </c>
      <c r="E6060" t="s">
        <v>21789</v>
      </c>
      <c r="F6060" t="s">
        <v>35518</v>
      </c>
      <c r="H6060" s="12"/>
    </row>
    <row r="6061" spans="1:8" x14ac:dyDescent="0.3">
      <c r="A6061" s="49">
        <v>319040042000</v>
      </c>
      <c r="B6061" s="14" t="s">
        <v>35516</v>
      </c>
      <c r="C6061" t="s">
        <v>35517</v>
      </c>
      <c r="E6061" t="s">
        <v>35520</v>
      </c>
      <c r="F6061" t="s">
        <v>35011</v>
      </c>
      <c r="H6061" s="12"/>
    </row>
    <row r="6062" spans="1:8" x14ac:dyDescent="0.3">
      <c r="A6062" s="49">
        <v>319040043000</v>
      </c>
      <c r="B6062" s="14" t="s">
        <v>35553</v>
      </c>
      <c r="C6062" t="s">
        <v>35554</v>
      </c>
      <c r="D6062" s="14">
        <v>2</v>
      </c>
      <c r="E6062" t="s">
        <v>35555</v>
      </c>
      <c r="F6062" t="s">
        <v>35556</v>
      </c>
      <c r="H6062" s="12"/>
    </row>
    <row r="6063" spans="1:8" x14ac:dyDescent="0.3">
      <c r="A6063" s="49">
        <v>319040043000</v>
      </c>
      <c r="B6063" s="14" t="s">
        <v>35553</v>
      </c>
      <c r="C6063" t="s">
        <v>35557</v>
      </c>
      <c r="E6063" t="s">
        <v>35558</v>
      </c>
      <c r="F6063" t="s">
        <v>23488</v>
      </c>
      <c r="H6063" s="12"/>
    </row>
    <row r="6064" spans="1:8" x14ac:dyDescent="0.3">
      <c r="A6064" s="49">
        <v>319040044000</v>
      </c>
      <c r="B6064" s="14" t="s">
        <v>25034</v>
      </c>
      <c r="C6064" t="s">
        <v>25035</v>
      </c>
      <c r="D6064" s="14">
        <v>2</v>
      </c>
      <c r="E6064" t="s">
        <v>21002</v>
      </c>
      <c r="F6064" t="s">
        <v>25036</v>
      </c>
      <c r="H6064" s="12"/>
    </row>
    <row r="6065" spans="1:8" x14ac:dyDescent="0.3">
      <c r="A6065" s="49">
        <v>319040044000</v>
      </c>
      <c r="B6065" s="14" t="s">
        <v>25034</v>
      </c>
      <c r="C6065" t="s">
        <v>25035</v>
      </c>
      <c r="E6065" t="s">
        <v>21320</v>
      </c>
      <c r="F6065" t="s">
        <v>25036</v>
      </c>
      <c r="H6065" s="12"/>
    </row>
    <row r="6066" spans="1:8" x14ac:dyDescent="0.3">
      <c r="A6066" s="48">
        <v>319040044000</v>
      </c>
      <c r="B6066" s="14" t="s">
        <v>25034</v>
      </c>
      <c r="C6066" t="s">
        <v>25060</v>
      </c>
      <c r="D6066" s="14">
        <v>3</v>
      </c>
      <c r="E6066" t="s">
        <v>21522</v>
      </c>
      <c r="F6066" t="s">
        <v>25061</v>
      </c>
      <c r="H6066" s="12"/>
    </row>
    <row r="6067" spans="1:8" x14ac:dyDescent="0.3">
      <c r="A6067" s="48">
        <v>319040044000</v>
      </c>
      <c r="B6067" s="14" t="s">
        <v>25034</v>
      </c>
      <c r="C6067" t="s">
        <v>25060</v>
      </c>
      <c r="E6067" t="s">
        <v>20945</v>
      </c>
      <c r="F6067" t="s">
        <v>25061</v>
      </c>
      <c r="H6067" s="12"/>
    </row>
    <row r="6068" spans="1:8" x14ac:dyDescent="0.3">
      <c r="A6068" s="48">
        <v>319040044000</v>
      </c>
      <c r="B6068" s="14" t="s">
        <v>25034</v>
      </c>
      <c r="C6068" t="s">
        <v>25060</v>
      </c>
      <c r="E6068" t="s">
        <v>21301</v>
      </c>
      <c r="F6068" t="s">
        <v>25061</v>
      </c>
      <c r="H6068" s="12"/>
    </row>
    <row r="6069" spans="1:8" x14ac:dyDescent="0.3">
      <c r="A6069" s="49">
        <v>319040045000</v>
      </c>
      <c r="B6069" s="14" t="s">
        <v>25187</v>
      </c>
      <c r="C6069" t="s">
        <v>25188</v>
      </c>
      <c r="D6069" s="14">
        <v>3</v>
      </c>
      <c r="E6069" t="s">
        <v>25189</v>
      </c>
      <c r="F6069" t="s">
        <v>25190</v>
      </c>
      <c r="H6069" s="12"/>
    </row>
    <row r="6070" spans="1:8" x14ac:dyDescent="0.3">
      <c r="A6070" s="49">
        <v>319040045000</v>
      </c>
      <c r="B6070" s="14" t="s">
        <v>25187</v>
      </c>
      <c r="C6070" t="s">
        <v>25188</v>
      </c>
      <c r="E6070" t="s">
        <v>21471</v>
      </c>
      <c r="F6070" t="s">
        <v>25190</v>
      </c>
      <c r="H6070" s="12"/>
    </row>
    <row r="6071" spans="1:8" x14ac:dyDescent="0.3">
      <c r="A6071" s="49">
        <v>319040045000</v>
      </c>
      <c r="B6071" s="14" t="s">
        <v>25187</v>
      </c>
      <c r="C6071" t="s">
        <v>25188</v>
      </c>
      <c r="E6071" t="s">
        <v>22402</v>
      </c>
      <c r="F6071" t="s">
        <v>25191</v>
      </c>
      <c r="H6071" s="12"/>
    </row>
    <row r="6072" spans="1:8" x14ac:dyDescent="0.3">
      <c r="A6072" s="48">
        <v>319040046000</v>
      </c>
      <c r="B6072" s="14" t="s">
        <v>35923</v>
      </c>
      <c r="C6072" t="s">
        <v>35924</v>
      </c>
      <c r="D6072" s="14">
        <v>2</v>
      </c>
      <c r="E6072" t="s">
        <v>23808</v>
      </c>
      <c r="F6072" t="s">
        <v>21366</v>
      </c>
      <c r="H6072" s="12"/>
    </row>
    <row r="6073" spans="1:8" x14ac:dyDescent="0.3">
      <c r="A6073" s="48">
        <v>319040046000</v>
      </c>
      <c r="B6073" s="14" t="s">
        <v>35923</v>
      </c>
      <c r="C6073" t="s">
        <v>35924</v>
      </c>
      <c r="E6073" t="s">
        <v>21736</v>
      </c>
      <c r="F6073" t="s">
        <v>21366</v>
      </c>
      <c r="H6073" s="12"/>
    </row>
    <row r="6074" spans="1:8" x14ac:dyDescent="0.3">
      <c r="A6074" s="49">
        <v>319040047000</v>
      </c>
      <c r="B6074" s="14" t="s">
        <v>20581</v>
      </c>
      <c r="D6074" s="14">
        <v>0</v>
      </c>
      <c r="H6074" s="12"/>
    </row>
    <row r="6075" spans="1:8" x14ac:dyDescent="0.3">
      <c r="A6075" s="48">
        <v>319040049000</v>
      </c>
      <c r="B6075" s="14" t="s">
        <v>36050</v>
      </c>
      <c r="C6075" t="s">
        <v>36051</v>
      </c>
      <c r="D6075" s="14">
        <v>1</v>
      </c>
      <c r="E6075" t="s">
        <v>23738</v>
      </c>
      <c r="F6075" t="s">
        <v>28195</v>
      </c>
      <c r="H6075" s="12"/>
    </row>
    <row r="6076" spans="1:8" x14ac:dyDescent="0.3">
      <c r="A6076" s="48">
        <v>319040050000</v>
      </c>
      <c r="B6076" s="14" t="s">
        <v>36002</v>
      </c>
      <c r="C6076" t="s">
        <v>36003</v>
      </c>
      <c r="D6076" s="14">
        <v>2</v>
      </c>
      <c r="E6076" t="s">
        <v>21012</v>
      </c>
      <c r="F6076" t="s">
        <v>36004</v>
      </c>
      <c r="H6076" s="12"/>
    </row>
    <row r="6077" spans="1:8" x14ac:dyDescent="0.3">
      <c r="A6077" s="49">
        <v>319040050000</v>
      </c>
      <c r="B6077" s="14" t="s">
        <v>36002</v>
      </c>
      <c r="C6077" t="s">
        <v>36005</v>
      </c>
      <c r="E6077" t="s">
        <v>21103</v>
      </c>
      <c r="F6077" t="s">
        <v>36006</v>
      </c>
      <c r="H6077" s="12"/>
    </row>
    <row r="6078" spans="1:8" x14ac:dyDescent="0.3">
      <c r="A6078" s="49">
        <v>319050015000</v>
      </c>
      <c r="B6078" s="14" t="s">
        <v>34654</v>
      </c>
      <c r="C6078" t="s">
        <v>34655</v>
      </c>
      <c r="D6078" s="14">
        <v>3</v>
      </c>
      <c r="E6078" t="s">
        <v>34656</v>
      </c>
      <c r="F6078" t="s">
        <v>34657</v>
      </c>
      <c r="H6078" s="12"/>
    </row>
    <row r="6079" spans="1:8" x14ac:dyDescent="0.3">
      <c r="A6079" s="49">
        <v>319050015000</v>
      </c>
      <c r="B6079" s="14" t="s">
        <v>34654</v>
      </c>
      <c r="C6079" t="s">
        <v>34655</v>
      </c>
      <c r="E6079" t="s">
        <v>34658</v>
      </c>
      <c r="F6079" t="s">
        <v>34659</v>
      </c>
      <c r="H6079" s="12"/>
    </row>
    <row r="6080" spans="1:8" x14ac:dyDescent="0.3">
      <c r="A6080" s="49">
        <v>319050015000</v>
      </c>
      <c r="B6080" s="14" t="s">
        <v>34654</v>
      </c>
      <c r="C6080" t="s">
        <v>34660</v>
      </c>
      <c r="E6080" t="s">
        <v>34661</v>
      </c>
      <c r="F6080" t="s">
        <v>34662</v>
      </c>
      <c r="H6080" s="12"/>
    </row>
    <row r="6081" spans="1:8" x14ac:dyDescent="0.3">
      <c r="A6081" s="49">
        <v>319050016000</v>
      </c>
      <c r="B6081" s="14" t="s">
        <v>34694</v>
      </c>
      <c r="C6081" t="s">
        <v>34695</v>
      </c>
      <c r="D6081" s="14">
        <v>2</v>
      </c>
      <c r="E6081" t="s">
        <v>21525</v>
      </c>
      <c r="F6081" t="s">
        <v>21892</v>
      </c>
      <c r="H6081" s="12"/>
    </row>
    <row r="6082" spans="1:8" x14ac:dyDescent="0.3">
      <c r="A6082" s="48">
        <v>319050016000</v>
      </c>
      <c r="B6082" s="14" t="s">
        <v>34694</v>
      </c>
      <c r="C6082" t="s">
        <v>34696</v>
      </c>
      <c r="E6082" t="s">
        <v>34697</v>
      </c>
      <c r="F6082" t="s">
        <v>21892</v>
      </c>
      <c r="H6082" s="12"/>
    </row>
    <row r="6083" spans="1:8" x14ac:dyDescent="0.3">
      <c r="A6083" s="49">
        <v>319050017000</v>
      </c>
      <c r="B6083" s="14" t="s">
        <v>34211</v>
      </c>
      <c r="C6083" t="s">
        <v>34212</v>
      </c>
      <c r="D6083" s="14">
        <v>2</v>
      </c>
      <c r="E6083" t="s">
        <v>28185</v>
      </c>
      <c r="F6083" t="s">
        <v>34213</v>
      </c>
      <c r="H6083" s="12"/>
    </row>
    <row r="6084" spans="1:8" x14ac:dyDescent="0.3">
      <c r="A6084" s="49">
        <v>319050017000</v>
      </c>
      <c r="B6084" s="14" t="s">
        <v>34211</v>
      </c>
      <c r="C6084" t="s">
        <v>34212</v>
      </c>
      <c r="E6084" t="s">
        <v>27076</v>
      </c>
      <c r="F6084" t="s">
        <v>34213</v>
      </c>
      <c r="H6084" s="12"/>
    </row>
    <row r="6085" spans="1:8" x14ac:dyDescent="0.3">
      <c r="A6085" s="48">
        <v>319050018000</v>
      </c>
      <c r="B6085" s="14" t="s">
        <v>34543</v>
      </c>
      <c r="C6085" t="s">
        <v>34544</v>
      </c>
      <c r="D6085" s="14">
        <v>3</v>
      </c>
      <c r="E6085" t="s">
        <v>25242</v>
      </c>
      <c r="F6085" t="s">
        <v>34545</v>
      </c>
      <c r="H6085" s="12"/>
    </row>
    <row r="6086" spans="1:8" x14ac:dyDescent="0.3">
      <c r="A6086" s="49">
        <v>319050018000</v>
      </c>
      <c r="B6086" s="14" t="s">
        <v>34543</v>
      </c>
      <c r="C6086" t="s">
        <v>34544</v>
      </c>
      <c r="E6086" t="s">
        <v>21051</v>
      </c>
      <c r="F6086" t="s">
        <v>34545</v>
      </c>
      <c r="H6086" s="12"/>
    </row>
    <row r="6087" spans="1:8" x14ac:dyDescent="0.3">
      <c r="A6087" s="49">
        <v>319050018000</v>
      </c>
      <c r="B6087" s="14" t="s">
        <v>34543</v>
      </c>
      <c r="C6087" t="s">
        <v>34544</v>
      </c>
      <c r="E6087" t="s">
        <v>21802</v>
      </c>
      <c r="F6087" t="s">
        <v>34545</v>
      </c>
      <c r="H6087" s="12"/>
    </row>
    <row r="6088" spans="1:8" x14ac:dyDescent="0.3">
      <c r="A6088" s="49">
        <v>319050019000</v>
      </c>
      <c r="B6088" s="14" t="s">
        <v>34635</v>
      </c>
      <c r="C6088" t="s">
        <v>34636</v>
      </c>
      <c r="D6088" s="14">
        <v>2</v>
      </c>
      <c r="E6088" t="s">
        <v>34637</v>
      </c>
      <c r="F6088" t="s">
        <v>34638</v>
      </c>
      <c r="H6088" s="12"/>
    </row>
    <row r="6089" spans="1:8" x14ac:dyDescent="0.3">
      <c r="A6089" s="48">
        <v>319050019000</v>
      </c>
      <c r="B6089" s="14" t="s">
        <v>34635</v>
      </c>
      <c r="C6089" t="s">
        <v>34636</v>
      </c>
      <c r="E6089" t="s">
        <v>21451</v>
      </c>
      <c r="F6089" t="s">
        <v>34638</v>
      </c>
      <c r="H6089" s="12"/>
    </row>
    <row r="6090" spans="1:8" x14ac:dyDescent="0.3">
      <c r="A6090" s="49">
        <v>319050020000</v>
      </c>
      <c r="B6090" s="14" t="s">
        <v>34759</v>
      </c>
      <c r="C6090" t="s">
        <v>34760</v>
      </c>
      <c r="D6090" s="14">
        <v>2</v>
      </c>
      <c r="E6090" t="s">
        <v>21689</v>
      </c>
      <c r="F6090" t="s">
        <v>23514</v>
      </c>
      <c r="H6090" s="12"/>
    </row>
    <row r="6091" spans="1:8" x14ac:dyDescent="0.3">
      <c r="A6091" s="49">
        <v>319050020000</v>
      </c>
      <c r="B6091" s="14" t="s">
        <v>34759</v>
      </c>
      <c r="C6091" t="s">
        <v>34760</v>
      </c>
      <c r="E6091" t="s">
        <v>23130</v>
      </c>
      <c r="F6091" t="s">
        <v>23514</v>
      </c>
      <c r="H6091" s="12"/>
    </row>
    <row r="6092" spans="1:8" x14ac:dyDescent="0.3">
      <c r="A6092" s="49">
        <v>319050021000</v>
      </c>
      <c r="B6092" s="14" t="s">
        <v>34756</v>
      </c>
      <c r="C6092" t="s">
        <v>34757</v>
      </c>
      <c r="D6092" s="14">
        <v>3</v>
      </c>
      <c r="E6092" t="s">
        <v>34758</v>
      </c>
      <c r="F6092" t="s">
        <v>26754</v>
      </c>
      <c r="H6092" s="12"/>
    </row>
    <row r="6093" spans="1:8" x14ac:dyDescent="0.3">
      <c r="A6093" s="49">
        <v>319050021000</v>
      </c>
      <c r="B6093" s="14" t="s">
        <v>34756</v>
      </c>
      <c r="C6093" t="s">
        <v>34757</v>
      </c>
      <c r="E6093" t="s">
        <v>29042</v>
      </c>
      <c r="F6093" t="s">
        <v>26754</v>
      </c>
      <c r="H6093" s="12"/>
    </row>
    <row r="6094" spans="1:8" x14ac:dyDescent="0.3">
      <c r="A6094" s="49">
        <v>319050021000</v>
      </c>
      <c r="B6094" s="14" t="s">
        <v>34756</v>
      </c>
      <c r="C6094" t="s">
        <v>34757</v>
      </c>
      <c r="E6094" t="s">
        <v>25795</v>
      </c>
      <c r="F6094" t="s">
        <v>26754</v>
      </c>
      <c r="H6094" s="12"/>
    </row>
    <row r="6095" spans="1:8" x14ac:dyDescent="0.3">
      <c r="A6095" s="48">
        <v>319050022000</v>
      </c>
      <c r="B6095" s="14" t="s">
        <v>34137</v>
      </c>
      <c r="C6095" t="s">
        <v>34138</v>
      </c>
      <c r="D6095" s="14">
        <v>5</v>
      </c>
      <c r="E6095" t="s">
        <v>24032</v>
      </c>
      <c r="F6095" t="s">
        <v>29058</v>
      </c>
      <c r="H6095" s="12"/>
    </row>
    <row r="6096" spans="1:8" x14ac:dyDescent="0.3">
      <c r="A6096" s="48">
        <v>319050022000</v>
      </c>
      <c r="B6096" s="14" t="s">
        <v>34137</v>
      </c>
      <c r="C6096" t="s">
        <v>34138</v>
      </c>
      <c r="E6096" t="s">
        <v>26255</v>
      </c>
      <c r="F6096" t="s">
        <v>34139</v>
      </c>
      <c r="H6096" s="12"/>
    </row>
    <row r="6097" spans="1:8" x14ac:dyDescent="0.3">
      <c r="A6097" s="49">
        <v>319050022000</v>
      </c>
      <c r="B6097" s="14" t="s">
        <v>34137</v>
      </c>
      <c r="C6097" t="s">
        <v>34138</v>
      </c>
      <c r="E6097" t="s">
        <v>21908</v>
      </c>
      <c r="F6097" t="s">
        <v>34139</v>
      </c>
      <c r="H6097" s="12"/>
    </row>
    <row r="6098" spans="1:8" x14ac:dyDescent="0.3">
      <c r="A6098" s="48">
        <v>319050022000</v>
      </c>
      <c r="B6098" s="14" t="s">
        <v>34137</v>
      </c>
      <c r="C6098" t="s">
        <v>34138</v>
      </c>
      <c r="E6098" t="s">
        <v>34140</v>
      </c>
      <c r="F6098" t="s">
        <v>34139</v>
      </c>
      <c r="H6098" s="12"/>
    </row>
    <row r="6099" spans="1:8" x14ac:dyDescent="0.3">
      <c r="A6099" s="48">
        <v>319050022000</v>
      </c>
      <c r="B6099" s="14" t="s">
        <v>34137</v>
      </c>
      <c r="C6099" t="s">
        <v>34138</v>
      </c>
      <c r="E6099" t="s">
        <v>20962</v>
      </c>
      <c r="F6099" t="s">
        <v>34139</v>
      </c>
      <c r="H6099" s="12"/>
    </row>
    <row r="6100" spans="1:8" x14ac:dyDescent="0.3">
      <c r="A6100" s="49">
        <v>319050023000</v>
      </c>
      <c r="B6100" s="14" t="s">
        <v>34409</v>
      </c>
      <c r="C6100" t="s">
        <v>34410</v>
      </c>
      <c r="D6100" s="14">
        <v>1</v>
      </c>
      <c r="E6100" t="s">
        <v>22829</v>
      </c>
      <c r="F6100" t="s">
        <v>31643</v>
      </c>
      <c r="H6100" s="12"/>
    </row>
    <row r="6101" spans="1:8" x14ac:dyDescent="0.3">
      <c r="A6101" s="49">
        <v>319050025000</v>
      </c>
      <c r="B6101" s="14" t="s">
        <v>34674</v>
      </c>
      <c r="C6101" t="s">
        <v>34675</v>
      </c>
      <c r="D6101" s="14">
        <v>2</v>
      </c>
      <c r="E6101" t="s">
        <v>21536</v>
      </c>
      <c r="F6101" t="s">
        <v>21377</v>
      </c>
      <c r="H6101" s="12"/>
    </row>
    <row r="6102" spans="1:8" x14ac:dyDescent="0.3">
      <c r="A6102" s="49">
        <v>319050025000</v>
      </c>
      <c r="B6102" s="14" t="s">
        <v>34674</v>
      </c>
      <c r="C6102" t="s">
        <v>34675</v>
      </c>
      <c r="E6102" t="s">
        <v>26918</v>
      </c>
      <c r="F6102" t="s">
        <v>21377</v>
      </c>
      <c r="H6102" s="12"/>
    </row>
    <row r="6103" spans="1:8" x14ac:dyDescent="0.3">
      <c r="A6103" s="49">
        <v>319050028000</v>
      </c>
      <c r="B6103" s="14" t="s">
        <v>33815</v>
      </c>
      <c r="C6103" t="s">
        <v>33816</v>
      </c>
      <c r="D6103" s="14">
        <v>2</v>
      </c>
      <c r="E6103" t="s">
        <v>21689</v>
      </c>
      <c r="F6103" t="s">
        <v>31533</v>
      </c>
      <c r="H6103" s="12"/>
    </row>
    <row r="6104" spans="1:8" x14ac:dyDescent="0.3">
      <c r="A6104" s="49">
        <v>319050028000</v>
      </c>
      <c r="B6104" s="14" t="s">
        <v>33815</v>
      </c>
      <c r="C6104" t="s">
        <v>33816</v>
      </c>
      <c r="E6104" t="s">
        <v>24734</v>
      </c>
      <c r="F6104" t="s">
        <v>33817</v>
      </c>
      <c r="H6104" s="12"/>
    </row>
    <row r="6105" spans="1:8" x14ac:dyDescent="0.3">
      <c r="A6105" s="49">
        <v>319050029000</v>
      </c>
      <c r="B6105" s="14" t="s">
        <v>33938</v>
      </c>
      <c r="C6105" t="s">
        <v>33939</v>
      </c>
      <c r="D6105" s="14">
        <v>4</v>
      </c>
      <c r="E6105" t="s">
        <v>20945</v>
      </c>
      <c r="F6105" t="s">
        <v>33940</v>
      </c>
      <c r="H6105" s="12"/>
    </row>
    <row r="6106" spans="1:8" x14ac:dyDescent="0.3">
      <c r="A6106" s="49">
        <v>319050029000</v>
      </c>
      <c r="B6106" s="14" t="s">
        <v>33938</v>
      </c>
      <c r="C6106" t="s">
        <v>33939</v>
      </c>
      <c r="E6106" t="s">
        <v>21525</v>
      </c>
      <c r="F6106" t="s">
        <v>33940</v>
      </c>
      <c r="H6106" s="12"/>
    </row>
    <row r="6107" spans="1:8" x14ac:dyDescent="0.3">
      <c r="A6107" s="48">
        <v>319050029000</v>
      </c>
      <c r="B6107" s="14" t="s">
        <v>33938</v>
      </c>
      <c r="C6107" t="s">
        <v>33939</v>
      </c>
      <c r="E6107" t="s">
        <v>22492</v>
      </c>
      <c r="F6107" t="s">
        <v>33940</v>
      </c>
      <c r="H6107" s="12"/>
    </row>
    <row r="6108" spans="1:8" x14ac:dyDescent="0.3">
      <c r="A6108" s="48">
        <v>319050029000</v>
      </c>
      <c r="B6108" s="14" t="s">
        <v>33938</v>
      </c>
      <c r="C6108" t="s">
        <v>33939</v>
      </c>
      <c r="E6108" t="s">
        <v>21656</v>
      </c>
      <c r="F6108" t="s">
        <v>33940</v>
      </c>
      <c r="H6108" s="12"/>
    </row>
    <row r="6109" spans="1:8" x14ac:dyDescent="0.3">
      <c r="A6109" s="49">
        <v>319050030000</v>
      </c>
      <c r="B6109" s="14" t="s">
        <v>34318</v>
      </c>
      <c r="C6109" t="s">
        <v>34319</v>
      </c>
      <c r="D6109" s="14">
        <v>2</v>
      </c>
      <c r="E6109" t="s">
        <v>20923</v>
      </c>
      <c r="F6109" t="s">
        <v>34320</v>
      </c>
      <c r="H6109" s="12"/>
    </row>
    <row r="6110" spans="1:8" x14ac:dyDescent="0.3">
      <c r="A6110" s="49">
        <v>319050030000</v>
      </c>
      <c r="B6110" s="14" t="s">
        <v>34318</v>
      </c>
      <c r="C6110" t="s">
        <v>34319</v>
      </c>
      <c r="E6110" t="s">
        <v>34321</v>
      </c>
      <c r="F6110" t="s">
        <v>34320</v>
      </c>
      <c r="H6110" s="12"/>
    </row>
    <row r="6111" spans="1:8" x14ac:dyDescent="0.3">
      <c r="A6111" s="49">
        <v>319050031000</v>
      </c>
      <c r="B6111" s="14" t="s">
        <v>34281</v>
      </c>
      <c r="C6111" t="s">
        <v>34282</v>
      </c>
      <c r="D6111" s="14">
        <v>1</v>
      </c>
      <c r="E6111" t="s">
        <v>21371</v>
      </c>
      <c r="F6111" t="s">
        <v>22483</v>
      </c>
      <c r="H6111" s="12"/>
    </row>
    <row r="6112" spans="1:8" x14ac:dyDescent="0.3">
      <c r="A6112" s="48">
        <v>319050032000</v>
      </c>
      <c r="B6112" s="14" t="s">
        <v>33454</v>
      </c>
      <c r="C6112" t="s">
        <v>33455</v>
      </c>
      <c r="D6112" s="14">
        <v>2</v>
      </c>
      <c r="E6112" t="s">
        <v>23338</v>
      </c>
      <c r="F6112" t="s">
        <v>22313</v>
      </c>
      <c r="H6112" s="12"/>
    </row>
    <row r="6113" spans="1:8" x14ac:dyDescent="0.3">
      <c r="A6113" s="48">
        <v>319050032000</v>
      </c>
      <c r="B6113" s="14" t="s">
        <v>33454</v>
      </c>
      <c r="C6113" t="s">
        <v>33455</v>
      </c>
      <c r="E6113" t="s">
        <v>22081</v>
      </c>
      <c r="F6113" t="s">
        <v>22313</v>
      </c>
      <c r="H6113" s="12"/>
    </row>
    <row r="6114" spans="1:8" x14ac:dyDescent="0.3">
      <c r="A6114" s="49">
        <v>319050033000</v>
      </c>
      <c r="B6114" s="14" t="s">
        <v>20037</v>
      </c>
      <c r="D6114" s="14">
        <v>0</v>
      </c>
      <c r="H6114" s="12"/>
    </row>
    <row r="6115" spans="1:8" x14ac:dyDescent="0.3">
      <c r="A6115" s="49">
        <v>319050033000</v>
      </c>
      <c r="B6115" s="14" t="s">
        <v>20037</v>
      </c>
      <c r="C6115" t="s">
        <v>33295</v>
      </c>
      <c r="D6115" s="14">
        <v>3</v>
      </c>
      <c r="E6115" t="s">
        <v>26852</v>
      </c>
      <c r="F6115" t="s">
        <v>33296</v>
      </c>
      <c r="H6115" s="12"/>
    </row>
    <row r="6116" spans="1:8" x14ac:dyDescent="0.3">
      <c r="A6116" s="49">
        <v>319050033000</v>
      </c>
      <c r="B6116" s="14" t="s">
        <v>20037</v>
      </c>
      <c r="C6116" t="s">
        <v>33295</v>
      </c>
      <c r="E6116" t="s">
        <v>31311</v>
      </c>
      <c r="F6116" t="s">
        <v>33296</v>
      </c>
      <c r="H6116" s="12"/>
    </row>
    <row r="6117" spans="1:8" x14ac:dyDescent="0.3">
      <c r="A6117" s="49">
        <v>319050033000</v>
      </c>
      <c r="B6117" s="14" t="s">
        <v>20037</v>
      </c>
      <c r="C6117" t="s">
        <v>33295</v>
      </c>
      <c r="E6117" t="s">
        <v>21151</v>
      </c>
      <c r="F6117" t="s">
        <v>33296</v>
      </c>
      <c r="H6117" s="12"/>
    </row>
    <row r="6118" spans="1:8" x14ac:dyDescent="0.3">
      <c r="A6118" s="49">
        <v>319050034000</v>
      </c>
      <c r="B6118" s="14" t="s">
        <v>33168</v>
      </c>
      <c r="C6118" t="s">
        <v>33169</v>
      </c>
      <c r="D6118" s="14">
        <v>4</v>
      </c>
      <c r="E6118" t="s">
        <v>21911</v>
      </c>
      <c r="F6118" t="s">
        <v>33170</v>
      </c>
      <c r="H6118" s="12"/>
    </row>
    <row r="6119" spans="1:8" x14ac:dyDescent="0.3">
      <c r="A6119" s="49">
        <v>319050034000</v>
      </c>
      <c r="B6119" s="14" t="s">
        <v>33168</v>
      </c>
      <c r="C6119" t="s">
        <v>33169</v>
      </c>
      <c r="E6119" t="s">
        <v>21896</v>
      </c>
      <c r="F6119" t="s">
        <v>33171</v>
      </c>
      <c r="H6119" s="12"/>
    </row>
    <row r="6120" spans="1:8" x14ac:dyDescent="0.3">
      <c r="A6120" s="48">
        <v>319050034000</v>
      </c>
      <c r="B6120" s="14" t="s">
        <v>33168</v>
      </c>
      <c r="C6120" t="s">
        <v>33169</v>
      </c>
      <c r="E6120" t="s">
        <v>23756</v>
      </c>
      <c r="F6120" t="s">
        <v>33171</v>
      </c>
      <c r="H6120" s="12"/>
    </row>
    <row r="6121" spans="1:8" x14ac:dyDescent="0.3">
      <c r="A6121" s="48">
        <v>319050034000</v>
      </c>
      <c r="B6121" s="14" t="s">
        <v>33168</v>
      </c>
      <c r="C6121" t="s">
        <v>33169</v>
      </c>
      <c r="E6121" t="s">
        <v>21330</v>
      </c>
      <c r="F6121" t="s">
        <v>23606</v>
      </c>
      <c r="H6121" s="12"/>
    </row>
    <row r="6122" spans="1:8" x14ac:dyDescent="0.3">
      <c r="A6122" s="49">
        <v>319050035000</v>
      </c>
      <c r="B6122" s="14" t="s">
        <v>33066</v>
      </c>
      <c r="C6122" t="s">
        <v>33067</v>
      </c>
      <c r="D6122" s="14">
        <v>3</v>
      </c>
      <c r="E6122" t="s">
        <v>21287</v>
      </c>
      <c r="F6122" t="s">
        <v>22283</v>
      </c>
      <c r="H6122" s="12"/>
    </row>
    <row r="6123" spans="1:8" x14ac:dyDescent="0.3">
      <c r="A6123" s="49">
        <v>319050035000</v>
      </c>
      <c r="B6123" s="14" t="s">
        <v>33066</v>
      </c>
      <c r="C6123" t="s">
        <v>33067</v>
      </c>
      <c r="E6123" t="s">
        <v>33068</v>
      </c>
      <c r="F6123" t="s">
        <v>33069</v>
      </c>
      <c r="H6123" s="12"/>
    </row>
    <row r="6124" spans="1:8" x14ac:dyDescent="0.3">
      <c r="A6124" s="48">
        <v>319050035000</v>
      </c>
      <c r="B6124" s="14" t="s">
        <v>33066</v>
      </c>
      <c r="C6124" t="s">
        <v>33067</v>
      </c>
      <c r="E6124" t="s">
        <v>21908</v>
      </c>
      <c r="F6124" t="s">
        <v>20913</v>
      </c>
      <c r="H6124" s="12"/>
    </row>
    <row r="6125" spans="1:8" x14ac:dyDescent="0.3">
      <c r="A6125" s="49">
        <v>319050038000</v>
      </c>
      <c r="B6125" s="14" t="s">
        <v>32996</v>
      </c>
      <c r="C6125" t="s">
        <v>32997</v>
      </c>
      <c r="D6125" s="14">
        <v>3</v>
      </c>
      <c r="E6125" t="s">
        <v>22458</v>
      </c>
      <c r="F6125" t="s">
        <v>32040</v>
      </c>
      <c r="H6125" s="12"/>
    </row>
    <row r="6126" spans="1:8" x14ac:dyDescent="0.3">
      <c r="A6126" s="48">
        <v>319050038000</v>
      </c>
      <c r="B6126" s="14" t="s">
        <v>32996</v>
      </c>
      <c r="C6126" t="s">
        <v>32998</v>
      </c>
      <c r="E6126" t="s">
        <v>23134</v>
      </c>
      <c r="F6126" t="s">
        <v>32999</v>
      </c>
      <c r="H6126" s="12"/>
    </row>
    <row r="6127" spans="1:8" x14ac:dyDescent="0.3">
      <c r="A6127" s="48">
        <v>319050038000</v>
      </c>
      <c r="B6127" s="14" t="s">
        <v>32996</v>
      </c>
      <c r="C6127" t="s">
        <v>32997</v>
      </c>
      <c r="E6127" t="s">
        <v>33000</v>
      </c>
      <c r="F6127" t="s">
        <v>33001</v>
      </c>
      <c r="H6127" s="12"/>
    </row>
    <row r="6128" spans="1:8" x14ac:dyDescent="0.3">
      <c r="A6128" s="49">
        <v>319050039000</v>
      </c>
      <c r="B6128" s="14" t="s">
        <v>33834</v>
      </c>
      <c r="C6128" t="s">
        <v>33835</v>
      </c>
      <c r="D6128" s="14">
        <v>1</v>
      </c>
      <c r="E6128" t="s">
        <v>33836</v>
      </c>
      <c r="F6128" t="s">
        <v>27526</v>
      </c>
      <c r="H6128" s="12"/>
    </row>
    <row r="6129" spans="1:8" x14ac:dyDescent="0.3">
      <c r="A6129" s="49">
        <v>319050040000</v>
      </c>
      <c r="B6129" s="14" t="s">
        <v>32879</v>
      </c>
      <c r="C6129" t="s">
        <v>32880</v>
      </c>
      <c r="D6129" s="14">
        <v>1</v>
      </c>
      <c r="E6129" t="s">
        <v>22152</v>
      </c>
      <c r="F6129" t="s">
        <v>32881</v>
      </c>
      <c r="H6129" s="12"/>
    </row>
    <row r="6130" spans="1:8" x14ac:dyDescent="0.3">
      <c r="A6130" s="48">
        <v>319050041000</v>
      </c>
      <c r="B6130" s="14" t="s">
        <v>33910</v>
      </c>
      <c r="C6130" t="s">
        <v>33911</v>
      </c>
      <c r="D6130" s="14">
        <v>1</v>
      </c>
      <c r="E6130" t="s">
        <v>22334</v>
      </c>
      <c r="F6130" t="s">
        <v>33912</v>
      </c>
      <c r="H6130" s="12"/>
    </row>
    <row r="6131" spans="1:8" x14ac:dyDescent="0.3">
      <c r="A6131" s="49">
        <v>319050042000</v>
      </c>
      <c r="B6131" s="14" t="s">
        <v>33526</v>
      </c>
      <c r="C6131" t="s">
        <v>33527</v>
      </c>
      <c r="D6131" s="14">
        <v>1</v>
      </c>
      <c r="E6131" t="s">
        <v>21848</v>
      </c>
      <c r="F6131" t="s">
        <v>22483</v>
      </c>
      <c r="H6131" s="12"/>
    </row>
    <row r="6132" spans="1:8" x14ac:dyDescent="0.3">
      <c r="A6132" s="48">
        <v>319050043000</v>
      </c>
      <c r="B6132" s="14" t="s">
        <v>33615</v>
      </c>
      <c r="C6132" t="s">
        <v>33616</v>
      </c>
      <c r="D6132" s="14">
        <v>3</v>
      </c>
      <c r="E6132" t="s">
        <v>33617</v>
      </c>
      <c r="F6132" t="s">
        <v>33618</v>
      </c>
      <c r="G6132" t="s">
        <v>33619</v>
      </c>
      <c r="H6132" s="12"/>
    </row>
    <row r="6133" spans="1:8" x14ac:dyDescent="0.3">
      <c r="A6133" s="48">
        <v>319050043000</v>
      </c>
      <c r="B6133" s="14" t="s">
        <v>33615</v>
      </c>
      <c r="C6133" t="s">
        <v>33620</v>
      </c>
      <c r="E6133" t="s">
        <v>28561</v>
      </c>
      <c r="F6133" t="s">
        <v>33621</v>
      </c>
      <c r="H6133" s="12"/>
    </row>
    <row r="6134" spans="1:8" x14ac:dyDescent="0.3">
      <c r="A6134" s="49">
        <v>319050043000</v>
      </c>
      <c r="B6134" s="14" t="s">
        <v>33615</v>
      </c>
      <c r="C6134" t="s">
        <v>33620</v>
      </c>
      <c r="E6134" t="s">
        <v>21151</v>
      </c>
      <c r="F6134" t="s">
        <v>33621</v>
      </c>
      <c r="H6134" s="12"/>
    </row>
    <row r="6135" spans="1:8" x14ac:dyDescent="0.3">
      <c r="A6135" s="48">
        <v>319050044000</v>
      </c>
      <c r="B6135" s="14" t="s">
        <v>33683</v>
      </c>
      <c r="C6135" t="s">
        <v>33684</v>
      </c>
      <c r="D6135" s="14">
        <v>1</v>
      </c>
      <c r="E6135" t="s">
        <v>21911</v>
      </c>
      <c r="F6135" t="s">
        <v>33685</v>
      </c>
      <c r="H6135" s="12"/>
    </row>
    <row r="6136" spans="1:8" x14ac:dyDescent="0.3">
      <c r="A6136" s="49">
        <v>319050045000</v>
      </c>
      <c r="B6136" s="14" t="s">
        <v>20644</v>
      </c>
      <c r="D6136" s="14">
        <v>0</v>
      </c>
      <c r="H6136" s="12"/>
    </row>
    <row r="6137" spans="1:8" x14ac:dyDescent="0.3">
      <c r="A6137" s="49">
        <v>319050050000</v>
      </c>
      <c r="B6137" s="14" t="s">
        <v>33640</v>
      </c>
      <c r="C6137" t="s">
        <v>33641</v>
      </c>
      <c r="D6137" s="14">
        <v>2</v>
      </c>
      <c r="E6137" t="s">
        <v>21108</v>
      </c>
      <c r="F6137" t="s">
        <v>30066</v>
      </c>
      <c r="H6137" s="12"/>
    </row>
    <row r="6138" spans="1:8" x14ac:dyDescent="0.3">
      <c r="A6138" s="49">
        <v>319050050000</v>
      </c>
      <c r="B6138" s="14" t="s">
        <v>33640</v>
      </c>
      <c r="C6138" t="s">
        <v>33641</v>
      </c>
      <c r="E6138" t="s">
        <v>21436</v>
      </c>
      <c r="F6138" t="s">
        <v>30066</v>
      </c>
      <c r="H6138" s="12"/>
    </row>
    <row r="6139" spans="1:8" x14ac:dyDescent="0.3">
      <c r="A6139" s="49">
        <v>319050050000</v>
      </c>
      <c r="B6139" s="14" t="s">
        <v>33640</v>
      </c>
      <c r="C6139" t="s">
        <v>33642</v>
      </c>
      <c r="D6139" s="14">
        <v>1</v>
      </c>
      <c r="E6139" t="s">
        <v>22483</v>
      </c>
      <c r="F6139" t="s">
        <v>20950</v>
      </c>
      <c r="H6139" s="12"/>
    </row>
    <row r="6140" spans="1:8" x14ac:dyDescent="0.3">
      <c r="A6140" s="48">
        <v>319050051000</v>
      </c>
      <c r="B6140" s="14" t="s">
        <v>33636</v>
      </c>
      <c r="C6140" t="s">
        <v>33637</v>
      </c>
      <c r="D6140" s="14">
        <v>1</v>
      </c>
      <c r="E6140" t="s">
        <v>33638</v>
      </c>
      <c r="F6140" t="s">
        <v>33639</v>
      </c>
      <c r="H6140" s="12"/>
    </row>
    <row r="6141" spans="1:8" x14ac:dyDescent="0.3">
      <c r="A6141" s="49">
        <v>319050052000</v>
      </c>
      <c r="B6141" s="14" t="s">
        <v>33583</v>
      </c>
      <c r="C6141" t="s">
        <v>33584</v>
      </c>
      <c r="D6141" s="14">
        <v>3</v>
      </c>
      <c r="E6141" t="s">
        <v>33585</v>
      </c>
      <c r="F6141" t="s">
        <v>33586</v>
      </c>
      <c r="H6141" s="12"/>
    </row>
    <row r="6142" spans="1:8" x14ac:dyDescent="0.3">
      <c r="A6142" s="49">
        <v>319050052000</v>
      </c>
      <c r="B6142" s="14" t="s">
        <v>33583</v>
      </c>
      <c r="C6142" t="s">
        <v>33584</v>
      </c>
      <c r="E6142" t="s">
        <v>21012</v>
      </c>
      <c r="F6142" t="s">
        <v>30284</v>
      </c>
      <c r="H6142" s="12"/>
    </row>
    <row r="6143" spans="1:8" x14ac:dyDescent="0.3">
      <c r="A6143" s="49">
        <v>319050052000</v>
      </c>
      <c r="B6143" s="14" t="s">
        <v>33583</v>
      </c>
      <c r="C6143" t="s">
        <v>33584</v>
      </c>
      <c r="E6143" t="s">
        <v>21757</v>
      </c>
      <c r="F6143" t="s">
        <v>30284</v>
      </c>
      <c r="H6143" s="12"/>
    </row>
    <row r="6144" spans="1:8" x14ac:dyDescent="0.3">
      <c r="A6144" s="48">
        <v>319050053000</v>
      </c>
      <c r="B6144" s="14" t="s">
        <v>33729</v>
      </c>
      <c r="C6144" t="s">
        <v>33730</v>
      </c>
      <c r="D6144" s="14">
        <v>1</v>
      </c>
      <c r="E6144" t="s">
        <v>33731</v>
      </c>
      <c r="F6144" t="s">
        <v>27526</v>
      </c>
      <c r="H6144" s="12"/>
    </row>
    <row r="6145" spans="1:8" x14ac:dyDescent="0.3">
      <c r="A6145" s="48">
        <v>319050054000</v>
      </c>
      <c r="B6145" s="14" t="s">
        <v>34397</v>
      </c>
      <c r="C6145" t="s">
        <v>34398</v>
      </c>
      <c r="D6145" s="14">
        <v>3</v>
      </c>
      <c r="E6145" t="s">
        <v>22946</v>
      </c>
      <c r="F6145" t="s">
        <v>34399</v>
      </c>
      <c r="H6145" s="12"/>
    </row>
    <row r="6146" spans="1:8" x14ac:dyDescent="0.3">
      <c r="A6146" s="49">
        <v>319050054000</v>
      </c>
      <c r="B6146" s="14" t="s">
        <v>34397</v>
      </c>
      <c r="C6146" t="s">
        <v>34398</v>
      </c>
      <c r="E6146" t="s">
        <v>22002</v>
      </c>
      <c r="F6146" t="s">
        <v>34399</v>
      </c>
      <c r="H6146" s="12"/>
    </row>
    <row r="6147" spans="1:8" x14ac:dyDescent="0.3">
      <c r="A6147" s="49">
        <v>319050054000</v>
      </c>
      <c r="B6147" s="14" t="s">
        <v>34397</v>
      </c>
      <c r="C6147" t="s">
        <v>34400</v>
      </c>
      <c r="E6147" t="s">
        <v>34401</v>
      </c>
      <c r="F6147" t="s">
        <v>34399</v>
      </c>
      <c r="H6147" s="12"/>
    </row>
    <row r="6148" spans="1:8" x14ac:dyDescent="0.3">
      <c r="A6148" s="49">
        <v>319050055000</v>
      </c>
      <c r="B6148" s="14" t="s">
        <v>34359</v>
      </c>
      <c r="C6148" t="s">
        <v>34360</v>
      </c>
      <c r="D6148" s="14">
        <v>1</v>
      </c>
      <c r="E6148" t="s">
        <v>23821</v>
      </c>
      <c r="F6148" t="s">
        <v>34361</v>
      </c>
      <c r="H6148" s="12"/>
    </row>
    <row r="6149" spans="1:8" x14ac:dyDescent="0.3">
      <c r="A6149" s="49">
        <v>319050056000</v>
      </c>
      <c r="B6149" s="14" t="s">
        <v>34044</v>
      </c>
      <c r="C6149" t="s">
        <v>34045</v>
      </c>
      <c r="D6149" s="14">
        <v>1</v>
      </c>
      <c r="E6149" t="s">
        <v>34046</v>
      </c>
      <c r="F6149" t="s">
        <v>34047</v>
      </c>
      <c r="H6149" s="12"/>
    </row>
    <row r="6150" spans="1:8" x14ac:dyDescent="0.3">
      <c r="A6150" s="49">
        <v>319050057000</v>
      </c>
      <c r="B6150" s="14" t="s">
        <v>34561</v>
      </c>
      <c r="C6150" t="s">
        <v>34562</v>
      </c>
      <c r="D6150" s="14">
        <v>4</v>
      </c>
      <c r="E6150" t="s">
        <v>23022</v>
      </c>
      <c r="F6150" t="s">
        <v>31669</v>
      </c>
      <c r="H6150" s="12"/>
    </row>
    <row r="6151" spans="1:8" x14ac:dyDescent="0.3">
      <c r="A6151" s="49">
        <v>319050057000</v>
      </c>
      <c r="B6151" s="14" t="s">
        <v>34561</v>
      </c>
      <c r="C6151" t="s">
        <v>34562</v>
      </c>
      <c r="E6151" t="s">
        <v>23819</v>
      </c>
      <c r="F6151" t="s">
        <v>31669</v>
      </c>
      <c r="H6151" s="12"/>
    </row>
    <row r="6152" spans="1:8" x14ac:dyDescent="0.3">
      <c r="A6152" s="49">
        <v>319050057000</v>
      </c>
      <c r="B6152" s="14" t="s">
        <v>34561</v>
      </c>
      <c r="C6152" t="s">
        <v>34563</v>
      </c>
      <c r="E6152" t="s">
        <v>21051</v>
      </c>
      <c r="F6152" t="s">
        <v>34564</v>
      </c>
      <c r="G6152" t="s">
        <v>34565</v>
      </c>
      <c r="H6152" s="12"/>
    </row>
    <row r="6153" spans="1:8" x14ac:dyDescent="0.3">
      <c r="A6153" s="49">
        <v>319050057000</v>
      </c>
      <c r="B6153" s="14" t="s">
        <v>34561</v>
      </c>
      <c r="C6153" t="s">
        <v>34563</v>
      </c>
      <c r="E6153" t="s">
        <v>22532</v>
      </c>
      <c r="F6153" t="s">
        <v>21667</v>
      </c>
      <c r="H6153" s="12"/>
    </row>
    <row r="6154" spans="1:8" x14ac:dyDescent="0.3">
      <c r="A6154" s="49">
        <v>319050058000</v>
      </c>
      <c r="B6154" s="14" t="s">
        <v>34128</v>
      </c>
      <c r="C6154" t="s">
        <v>34129</v>
      </c>
      <c r="D6154" s="14">
        <v>1</v>
      </c>
      <c r="E6154" t="s">
        <v>22142</v>
      </c>
      <c r="F6154" t="s">
        <v>31871</v>
      </c>
      <c r="H6154" s="12"/>
    </row>
    <row r="6155" spans="1:8" x14ac:dyDescent="0.3">
      <c r="A6155" s="49">
        <v>319050059000</v>
      </c>
      <c r="B6155" s="14" t="s">
        <v>33022</v>
      </c>
      <c r="C6155" t="s">
        <v>33023</v>
      </c>
      <c r="D6155" s="14">
        <v>2</v>
      </c>
      <c r="E6155" t="s">
        <v>21419</v>
      </c>
      <c r="F6155" t="s">
        <v>33024</v>
      </c>
      <c r="H6155" s="12"/>
    </row>
    <row r="6156" spans="1:8" x14ac:dyDescent="0.3">
      <c r="A6156" s="49">
        <v>319050059000</v>
      </c>
      <c r="B6156" s="14" t="s">
        <v>33022</v>
      </c>
      <c r="C6156" t="s">
        <v>33023</v>
      </c>
      <c r="E6156" t="s">
        <v>22198</v>
      </c>
      <c r="F6156" t="s">
        <v>22861</v>
      </c>
      <c r="H6156" s="12"/>
    </row>
    <row r="6157" spans="1:8" x14ac:dyDescent="0.3">
      <c r="A6157" s="49">
        <v>319050060000</v>
      </c>
      <c r="B6157" s="14" t="s">
        <v>33944</v>
      </c>
      <c r="C6157" t="s">
        <v>33945</v>
      </c>
      <c r="D6157" s="14">
        <v>2</v>
      </c>
      <c r="E6157" t="s">
        <v>21168</v>
      </c>
      <c r="F6157" t="s">
        <v>33946</v>
      </c>
      <c r="H6157" s="12"/>
    </row>
    <row r="6158" spans="1:8" x14ac:dyDescent="0.3">
      <c r="A6158" s="49">
        <v>319050060000</v>
      </c>
      <c r="B6158" s="14" t="s">
        <v>33944</v>
      </c>
      <c r="C6158" t="s">
        <v>33947</v>
      </c>
      <c r="E6158" t="s">
        <v>26315</v>
      </c>
      <c r="F6158" t="s">
        <v>33946</v>
      </c>
      <c r="H6158" s="12"/>
    </row>
    <row r="6159" spans="1:8" x14ac:dyDescent="0.3">
      <c r="A6159" s="49">
        <v>319050061000</v>
      </c>
      <c r="B6159" s="14" t="s">
        <v>33986</v>
      </c>
      <c r="C6159" t="s">
        <v>33987</v>
      </c>
      <c r="D6159" s="14">
        <v>2</v>
      </c>
      <c r="E6159" t="s">
        <v>25492</v>
      </c>
      <c r="F6159" t="s">
        <v>32970</v>
      </c>
      <c r="H6159" s="12"/>
    </row>
    <row r="6160" spans="1:8" x14ac:dyDescent="0.3">
      <c r="A6160" s="49">
        <v>319050061000</v>
      </c>
      <c r="B6160" s="14" t="s">
        <v>33986</v>
      </c>
      <c r="C6160" t="s">
        <v>33987</v>
      </c>
      <c r="E6160" t="s">
        <v>33988</v>
      </c>
      <c r="F6160" t="s">
        <v>20924</v>
      </c>
      <c r="H6160" s="12"/>
    </row>
    <row r="6161" spans="1:8" x14ac:dyDescent="0.3">
      <c r="A6161" s="49">
        <v>319050062000</v>
      </c>
      <c r="B6161" s="14" t="s">
        <v>32840</v>
      </c>
      <c r="C6161" t="s">
        <v>32841</v>
      </c>
      <c r="D6161" s="14">
        <v>2</v>
      </c>
      <c r="E6161" t="s">
        <v>21736</v>
      </c>
      <c r="F6161" t="s">
        <v>21321</v>
      </c>
      <c r="H6161" s="12"/>
    </row>
    <row r="6162" spans="1:8" x14ac:dyDescent="0.3">
      <c r="A6162" s="49">
        <v>319050062000</v>
      </c>
      <c r="B6162" s="14" t="s">
        <v>32840</v>
      </c>
      <c r="C6162" t="s">
        <v>32842</v>
      </c>
      <c r="E6162" t="s">
        <v>23738</v>
      </c>
      <c r="F6162" t="s">
        <v>21321</v>
      </c>
      <c r="H6162" s="12"/>
    </row>
    <row r="6163" spans="1:8" x14ac:dyDescent="0.3">
      <c r="A6163" s="49">
        <v>319050069000</v>
      </c>
      <c r="B6163" s="14" t="s">
        <v>33625</v>
      </c>
      <c r="C6163" t="s">
        <v>33626</v>
      </c>
      <c r="D6163" s="14">
        <v>3</v>
      </c>
      <c r="E6163" t="s">
        <v>33627</v>
      </c>
      <c r="F6163" t="s">
        <v>33628</v>
      </c>
      <c r="H6163" s="12"/>
    </row>
    <row r="6164" spans="1:8" x14ac:dyDescent="0.3">
      <c r="A6164" s="48">
        <v>319050069000</v>
      </c>
      <c r="B6164" s="14" t="s">
        <v>33625</v>
      </c>
      <c r="C6164" t="s">
        <v>33626</v>
      </c>
      <c r="E6164" t="s">
        <v>22534</v>
      </c>
      <c r="F6164" t="s">
        <v>22699</v>
      </c>
      <c r="H6164" s="12"/>
    </row>
    <row r="6165" spans="1:8" x14ac:dyDescent="0.3">
      <c r="A6165" s="48">
        <v>319050069000</v>
      </c>
      <c r="B6165" s="14" t="s">
        <v>33625</v>
      </c>
      <c r="C6165" t="s">
        <v>33626</v>
      </c>
      <c r="E6165" t="s">
        <v>21287</v>
      </c>
      <c r="F6165" t="s">
        <v>21180</v>
      </c>
      <c r="H6165" s="12"/>
    </row>
    <row r="6166" spans="1:8" x14ac:dyDescent="0.3">
      <c r="A6166" s="48">
        <v>319050070000</v>
      </c>
      <c r="B6166" s="14" t="s">
        <v>33713</v>
      </c>
      <c r="C6166" t="s">
        <v>33714</v>
      </c>
      <c r="D6166" s="14">
        <v>1</v>
      </c>
      <c r="E6166" t="s">
        <v>33715</v>
      </c>
      <c r="F6166" t="s">
        <v>33716</v>
      </c>
      <c r="H6166" s="12"/>
    </row>
    <row r="6167" spans="1:8" x14ac:dyDescent="0.3">
      <c r="A6167" s="48">
        <v>319050071000</v>
      </c>
      <c r="B6167" s="14" t="s">
        <v>33806</v>
      </c>
      <c r="C6167" t="s">
        <v>33807</v>
      </c>
      <c r="D6167" s="14">
        <v>4</v>
      </c>
      <c r="E6167" t="s">
        <v>21246</v>
      </c>
      <c r="F6167" t="s">
        <v>33808</v>
      </c>
      <c r="H6167" s="12"/>
    </row>
    <row r="6168" spans="1:8" x14ac:dyDescent="0.3">
      <c r="A6168" s="48">
        <v>319050071000</v>
      </c>
      <c r="B6168" s="14" t="s">
        <v>33806</v>
      </c>
      <c r="C6168" t="s">
        <v>33807</v>
      </c>
      <c r="E6168" t="s">
        <v>33809</v>
      </c>
      <c r="F6168" t="s">
        <v>33810</v>
      </c>
      <c r="H6168" s="12"/>
    </row>
    <row r="6169" spans="1:8" x14ac:dyDescent="0.3">
      <c r="A6169" s="48">
        <v>319050071000</v>
      </c>
      <c r="B6169" s="14" t="s">
        <v>33806</v>
      </c>
      <c r="C6169" t="s">
        <v>33807</v>
      </c>
      <c r="E6169" t="s">
        <v>21916</v>
      </c>
      <c r="F6169" t="s">
        <v>33810</v>
      </c>
      <c r="H6169" s="12"/>
    </row>
    <row r="6170" spans="1:8" x14ac:dyDescent="0.3">
      <c r="A6170" s="48">
        <v>319050071000</v>
      </c>
      <c r="B6170" s="14" t="s">
        <v>33806</v>
      </c>
      <c r="C6170" t="s">
        <v>33807</v>
      </c>
      <c r="E6170" t="s">
        <v>21169</v>
      </c>
      <c r="F6170" t="s">
        <v>33810</v>
      </c>
      <c r="H6170" s="12"/>
    </row>
    <row r="6171" spans="1:8" x14ac:dyDescent="0.3">
      <c r="A6171" s="48">
        <v>319050072000</v>
      </c>
      <c r="B6171" s="14" t="s">
        <v>33921</v>
      </c>
      <c r="C6171" t="s">
        <v>33922</v>
      </c>
      <c r="D6171" s="14">
        <v>2</v>
      </c>
      <c r="E6171" t="s">
        <v>21474</v>
      </c>
      <c r="F6171" t="s">
        <v>21304</v>
      </c>
      <c r="H6171" s="12"/>
    </row>
    <row r="6172" spans="1:8" x14ac:dyDescent="0.3">
      <c r="A6172" s="49">
        <v>319050072000</v>
      </c>
      <c r="B6172" s="14" t="s">
        <v>33921</v>
      </c>
      <c r="C6172" t="s">
        <v>33923</v>
      </c>
      <c r="E6172" t="s">
        <v>20912</v>
      </c>
      <c r="F6172" t="s">
        <v>21304</v>
      </c>
      <c r="H6172" s="12"/>
    </row>
    <row r="6173" spans="1:8" x14ac:dyDescent="0.3">
      <c r="A6173" s="49">
        <v>319050078000</v>
      </c>
      <c r="B6173" s="14" t="s">
        <v>34523</v>
      </c>
      <c r="C6173" t="s">
        <v>34524</v>
      </c>
      <c r="D6173" s="14">
        <v>1</v>
      </c>
      <c r="E6173" t="s">
        <v>21240</v>
      </c>
      <c r="F6173" t="s">
        <v>31871</v>
      </c>
      <c r="H6173" s="12"/>
    </row>
    <row r="6174" spans="1:8" x14ac:dyDescent="0.3">
      <c r="A6174" s="49">
        <v>319050080000</v>
      </c>
      <c r="B6174" s="14" t="s">
        <v>33521</v>
      </c>
      <c r="C6174" t="s">
        <v>33522</v>
      </c>
      <c r="D6174" s="14">
        <v>3</v>
      </c>
      <c r="E6174" t="s">
        <v>21736</v>
      </c>
      <c r="F6174" t="s">
        <v>33523</v>
      </c>
      <c r="H6174" s="12"/>
    </row>
    <row r="6175" spans="1:8" x14ac:dyDescent="0.3">
      <c r="A6175" s="49">
        <v>319050080000</v>
      </c>
      <c r="B6175" s="14" t="s">
        <v>33521</v>
      </c>
      <c r="C6175" t="s">
        <v>33522</v>
      </c>
      <c r="E6175" t="s">
        <v>21038</v>
      </c>
      <c r="F6175" t="s">
        <v>33523</v>
      </c>
      <c r="H6175" s="12"/>
    </row>
    <row r="6176" spans="1:8" x14ac:dyDescent="0.3">
      <c r="A6176" s="49">
        <v>319050080000</v>
      </c>
      <c r="B6176" s="14" t="s">
        <v>33521</v>
      </c>
      <c r="C6176" t="s">
        <v>33522</v>
      </c>
      <c r="E6176" t="s">
        <v>21168</v>
      </c>
      <c r="F6176" t="s">
        <v>25843</v>
      </c>
      <c r="H6176" s="12"/>
    </row>
    <row r="6177" spans="1:8" x14ac:dyDescent="0.3">
      <c r="A6177" s="49">
        <v>319050081000</v>
      </c>
      <c r="B6177" s="14" t="s">
        <v>33317</v>
      </c>
      <c r="C6177" t="s">
        <v>33318</v>
      </c>
      <c r="D6177" s="14">
        <v>1</v>
      </c>
      <c r="E6177" t="s">
        <v>21121</v>
      </c>
      <c r="F6177" t="s">
        <v>33319</v>
      </c>
      <c r="H6177" s="12"/>
    </row>
    <row r="6178" spans="1:8" x14ac:dyDescent="0.3">
      <c r="A6178" s="48">
        <v>319050082000</v>
      </c>
      <c r="B6178" s="14" t="s">
        <v>33236</v>
      </c>
      <c r="C6178" t="s">
        <v>33237</v>
      </c>
      <c r="D6178" s="14">
        <v>2</v>
      </c>
      <c r="E6178" t="s">
        <v>28219</v>
      </c>
      <c r="F6178" t="s">
        <v>33238</v>
      </c>
      <c r="H6178" s="12"/>
    </row>
    <row r="6179" spans="1:8" x14ac:dyDescent="0.3">
      <c r="A6179" s="48">
        <v>319050082000</v>
      </c>
      <c r="B6179" s="14" t="s">
        <v>33236</v>
      </c>
      <c r="C6179" t="s">
        <v>33239</v>
      </c>
      <c r="E6179" t="s">
        <v>22727</v>
      </c>
      <c r="F6179" t="s">
        <v>33240</v>
      </c>
      <c r="H6179" s="12"/>
    </row>
    <row r="6180" spans="1:8" x14ac:dyDescent="0.3">
      <c r="A6180" s="49">
        <v>319050083000</v>
      </c>
      <c r="B6180" s="14" t="s">
        <v>33312</v>
      </c>
      <c r="C6180" t="s">
        <v>33313</v>
      </c>
      <c r="D6180" s="14">
        <v>2</v>
      </c>
      <c r="E6180" t="s">
        <v>21528</v>
      </c>
      <c r="F6180" t="s">
        <v>22547</v>
      </c>
      <c r="H6180" s="12"/>
    </row>
    <row r="6181" spans="1:8" x14ac:dyDescent="0.3">
      <c r="A6181" s="48">
        <v>319050083000</v>
      </c>
      <c r="B6181" s="14" t="s">
        <v>33312</v>
      </c>
      <c r="C6181" t="s">
        <v>33313</v>
      </c>
      <c r="E6181" t="s">
        <v>22074</v>
      </c>
      <c r="F6181" t="s">
        <v>22547</v>
      </c>
      <c r="H6181" s="12"/>
    </row>
    <row r="6182" spans="1:8" x14ac:dyDescent="0.3">
      <c r="A6182" s="49">
        <v>319050084000</v>
      </c>
      <c r="B6182" s="14" t="s">
        <v>33339</v>
      </c>
      <c r="C6182" t="s">
        <v>33340</v>
      </c>
      <c r="D6182" s="14">
        <v>2</v>
      </c>
      <c r="E6182" t="s">
        <v>21074</v>
      </c>
      <c r="F6182" t="s">
        <v>33341</v>
      </c>
      <c r="H6182" s="12"/>
    </row>
    <row r="6183" spans="1:8" x14ac:dyDescent="0.3">
      <c r="A6183" s="49">
        <v>319050084000</v>
      </c>
      <c r="B6183" s="14" t="s">
        <v>33339</v>
      </c>
      <c r="C6183" t="s">
        <v>33342</v>
      </c>
      <c r="E6183" t="s">
        <v>20924</v>
      </c>
      <c r="F6183" t="s">
        <v>33341</v>
      </c>
      <c r="H6183" s="12"/>
    </row>
    <row r="6184" spans="1:8" x14ac:dyDescent="0.3">
      <c r="A6184" s="49">
        <v>319050085000</v>
      </c>
      <c r="B6184" s="14" t="s">
        <v>33428</v>
      </c>
      <c r="C6184" t="s">
        <v>33429</v>
      </c>
      <c r="D6184" s="14">
        <v>2</v>
      </c>
      <c r="E6184" t="s">
        <v>33430</v>
      </c>
      <c r="F6184" t="s">
        <v>33431</v>
      </c>
      <c r="H6184" s="12"/>
    </row>
    <row r="6185" spans="1:8" x14ac:dyDescent="0.3">
      <c r="A6185" s="49">
        <v>319050085000</v>
      </c>
      <c r="B6185" s="14" t="s">
        <v>33428</v>
      </c>
      <c r="C6185" t="s">
        <v>33432</v>
      </c>
      <c r="E6185" t="s">
        <v>20949</v>
      </c>
      <c r="F6185" t="s">
        <v>33431</v>
      </c>
      <c r="H6185" s="12"/>
    </row>
    <row r="6186" spans="1:8" x14ac:dyDescent="0.3">
      <c r="A6186" s="49">
        <v>319050086000</v>
      </c>
      <c r="B6186" s="14" t="s">
        <v>20907</v>
      </c>
      <c r="C6186" t="s">
        <v>20908</v>
      </c>
      <c r="E6186" t="s">
        <v>20909</v>
      </c>
      <c r="F6186" t="s">
        <v>20910</v>
      </c>
      <c r="H6186" s="12"/>
    </row>
    <row r="6187" spans="1:8" x14ac:dyDescent="0.3">
      <c r="A6187" s="49">
        <v>319050086000</v>
      </c>
      <c r="B6187" s="14" t="s">
        <v>20907</v>
      </c>
      <c r="C6187" t="s">
        <v>34340</v>
      </c>
      <c r="D6187" s="14">
        <v>2</v>
      </c>
      <c r="E6187" t="s">
        <v>21002</v>
      </c>
      <c r="F6187" t="s">
        <v>20910</v>
      </c>
      <c r="H6187" s="12"/>
    </row>
    <row r="6188" spans="1:8" x14ac:dyDescent="0.3">
      <c r="A6188" s="49">
        <v>319050086000</v>
      </c>
      <c r="B6188" s="14" t="s">
        <v>20907</v>
      </c>
      <c r="C6188" t="s">
        <v>34340</v>
      </c>
      <c r="E6188" t="s">
        <v>23122</v>
      </c>
      <c r="F6188" t="s">
        <v>24186</v>
      </c>
      <c r="H6188" s="12"/>
    </row>
    <row r="6189" spans="1:8" x14ac:dyDescent="0.3">
      <c r="A6189" s="48">
        <v>319050087000</v>
      </c>
      <c r="B6189" s="14" t="s">
        <v>33691</v>
      </c>
      <c r="C6189" t="s">
        <v>33692</v>
      </c>
      <c r="D6189" s="14">
        <v>3</v>
      </c>
      <c r="E6189" t="s">
        <v>21406</v>
      </c>
      <c r="F6189" t="s">
        <v>33693</v>
      </c>
      <c r="H6189" s="12"/>
    </row>
    <row r="6190" spans="1:8" x14ac:dyDescent="0.3">
      <c r="A6190" s="48">
        <v>319050087000</v>
      </c>
      <c r="B6190" s="14" t="s">
        <v>33691</v>
      </c>
      <c r="C6190" t="s">
        <v>33692</v>
      </c>
      <c r="E6190" t="s">
        <v>23966</v>
      </c>
      <c r="F6190" t="s">
        <v>22078</v>
      </c>
      <c r="H6190" s="12"/>
    </row>
    <row r="6191" spans="1:8" x14ac:dyDescent="0.3">
      <c r="A6191" s="48">
        <v>319050087000</v>
      </c>
      <c r="B6191" s="14" t="s">
        <v>33691</v>
      </c>
      <c r="C6191" t="s">
        <v>33692</v>
      </c>
      <c r="E6191" t="s">
        <v>22054</v>
      </c>
      <c r="F6191" t="s">
        <v>22078</v>
      </c>
      <c r="H6191" s="12"/>
    </row>
    <row r="6192" spans="1:8" x14ac:dyDescent="0.3">
      <c r="A6192" s="48">
        <v>319050088000</v>
      </c>
      <c r="B6192" s="14" t="s">
        <v>33254</v>
      </c>
      <c r="C6192" t="s">
        <v>33255</v>
      </c>
      <c r="D6192" s="14">
        <v>3</v>
      </c>
      <c r="E6192" t="s">
        <v>21051</v>
      </c>
      <c r="F6192" t="s">
        <v>33256</v>
      </c>
      <c r="H6192" s="12"/>
    </row>
    <row r="6193" spans="1:8" x14ac:dyDescent="0.3">
      <c r="A6193" s="48">
        <v>319050088000</v>
      </c>
      <c r="B6193" s="14" t="s">
        <v>33254</v>
      </c>
      <c r="C6193" t="s">
        <v>33255</v>
      </c>
      <c r="E6193" t="s">
        <v>21176</v>
      </c>
      <c r="F6193" t="s">
        <v>33256</v>
      </c>
      <c r="H6193" s="12"/>
    </row>
    <row r="6194" spans="1:8" x14ac:dyDescent="0.3">
      <c r="A6194" s="48">
        <v>319050088000</v>
      </c>
      <c r="B6194" s="14" t="s">
        <v>33254</v>
      </c>
      <c r="C6194" t="s">
        <v>33255</v>
      </c>
      <c r="E6194" t="s">
        <v>21035</v>
      </c>
      <c r="F6194" t="s">
        <v>33256</v>
      </c>
      <c r="H6194" s="12"/>
    </row>
    <row r="6195" spans="1:8" x14ac:dyDescent="0.3">
      <c r="A6195" s="48">
        <v>319050089000</v>
      </c>
      <c r="B6195" s="14" t="s">
        <v>33178</v>
      </c>
      <c r="C6195" t="s">
        <v>33179</v>
      </c>
      <c r="D6195" s="14">
        <v>2</v>
      </c>
      <c r="E6195" t="s">
        <v>21115</v>
      </c>
      <c r="F6195" t="s">
        <v>33180</v>
      </c>
      <c r="H6195" s="12"/>
    </row>
    <row r="6196" spans="1:8" x14ac:dyDescent="0.3">
      <c r="A6196" s="49">
        <v>319050089000</v>
      </c>
      <c r="B6196" s="14" t="s">
        <v>33178</v>
      </c>
      <c r="C6196" t="s">
        <v>33179</v>
      </c>
      <c r="E6196" t="s">
        <v>21747</v>
      </c>
      <c r="F6196" t="s">
        <v>33180</v>
      </c>
      <c r="H6196" s="12"/>
    </row>
    <row r="6197" spans="1:8" x14ac:dyDescent="0.3">
      <c r="A6197" s="48">
        <v>319050090000</v>
      </c>
      <c r="B6197" s="14" t="s">
        <v>33092</v>
      </c>
      <c r="C6197" t="s">
        <v>33093</v>
      </c>
      <c r="D6197" s="14">
        <v>3</v>
      </c>
      <c r="E6197" t="s">
        <v>23209</v>
      </c>
      <c r="F6197" t="s">
        <v>29055</v>
      </c>
      <c r="H6197" s="12"/>
    </row>
    <row r="6198" spans="1:8" x14ac:dyDescent="0.3">
      <c r="A6198" s="48">
        <v>319050090000</v>
      </c>
      <c r="B6198" s="14" t="s">
        <v>33092</v>
      </c>
      <c r="C6198" t="s">
        <v>33093</v>
      </c>
      <c r="E6198" t="s">
        <v>23087</v>
      </c>
      <c r="F6198" t="s">
        <v>29055</v>
      </c>
      <c r="H6198" s="12"/>
    </row>
    <row r="6199" spans="1:8" x14ac:dyDescent="0.3">
      <c r="A6199" s="48">
        <v>319050090000</v>
      </c>
      <c r="B6199" s="14" t="s">
        <v>33092</v>
      </c>
      <c r="C6199" t="s">
        <v>33093</v>
      </c>
      <c r="E6199" t="s">
        <v>33094</v>
      </c>
      <c r="F6199" t="s">
        <v>29055</v>
      </c>
      <c r="H6199" s="12"/>
    </row>
    <row r="6200" spans="1:8" x14ac:dyDescent="0.3">
      <c r="A6200" s="49">
        <v>319050091000</v>
      </c>
      <c r="B6200" s="14" t="s">
        <v>33370</v>
      </c>
      <c r="C6200" t="s">
        <v>33371</v>
      </c>
      <c r="D6200" s="14">
        <v>2</v>
      </c>
      <c r="E6200" t="s">
        <v>21137</v>
      </c>
      <c r="F6200" t="s">
        <v>33372</v>
      </c>
      <c r="H6200" s="12"/>
    </row>
    <row r="6201" spans="1:8" x14ac:dyDescent="0.3">
      <c r="A6201" s="49">
        <v>319050091000</v>
      </c>
      <c r="B6201" s="14" t="s">
        <v>33370</v>
      </c>
      <c r="C6201" t="s">
        <v>33371</v>
      </c>
      <c r="E6201" t="s">
        <v>33373</v>
      </c>
      <c r="F6201" t="s">
        <v>33372</v>
      </c>
      <c r="H6201" s="12"/>
    </row>
    <row r="6202" spans="1:8" x14ac:dyDescent="0.3">
      <c r="A6202" s="49">
        <v>319050092000</v>
      </c>
      <c r="B6202" s="14" t="s">
        <v>33399</v>
      </c>
      <c r="C6202" t="s">
        <v>33400</v>
      </c>
      <c r="D6202" s="14">
        <v>3</v>
      </c>
      <c r="E6202" t="s">
        <v>23907</v>
      </c>
      <c r="F6202" t="s">
        <v>33401</v>
      </c>
      <c r="H6202" s="12"/>
    </row>
    <row r="6203" spans="1:8" x14ac:dyDescent="0.3">
      <c r="A6203" s="49">
        <v>319050092000</v>
      </c>
      <c r="B6203" s="14" t="s">
        <v>33399</v>
      </c>
      <c r="C6203" t="s">
        <v>33400</v>
      </c>
      <c r="E6203" t="s">
        <v>21100</v>
      </c>
      <c r="F6203" t="s">
        <v>33401</v>
      </c>
      <c r="H6203" s="12"/>
    </row>
    <row r="6204" spans="1:8" x14ac:dyDescent="0.3">
      <c r="A6204" s="48">
        <v>319050092000</v>
      </c>
      <c r="B6204" s="14" t="s">
        <v>33399</v>
      </c>
      <c r="C6204" t="s">
        <v>33400</v>
      </c>
      <c r="E6204" t="s">
        <v>21320</v>
      </c>
      <c r="F6204" t="s">
        <v>23069</v>
      </c>
      <c r="H6204" s="12"/>
    </row>
    <row r="6205" spans="1:8" x14ac:dyDescent="0.3">
      <c r="A6205" s="49">
        <v>319050093000</v>
      </c>
      <c r="B6205" s="14" t="s">
        <v>20109</v>
      </c>
      <c r="D6205" s="14">
        <v>0</v>
      </c>
      <c r="H6205" s="12"/>
    </row>
    <row r="6206" spans="1:8" x14ac:dyDescent="0.3">
      <c r="A6206" s="48">
        <v>319050093000</v>
      </c>
      <c r="B6206" s="14" t="s">
        <v>20109</v>
      </c>
      <c r="C6206" t="s">
        <v>33530</v>
      </c>
      <c r="D6206" s="14">
        <v>1</v>
      </c>
      <c r="E6206" t="s">
        <v>21892</v>
      </c>
      <c r="F6206" t="s">
        <v>21300</v>
      </c>
      <c r="H6206" s="12"/>
    </row>
    <row r="6207" spans="1:8" x14ac:dyDescent="0.3">
      <c r="A6207" s="49">
        <v>319050094000</v>
      </c>
      <c r="B6207" s="14" t="s">
        <v>33864</v>
      </c>
      <c r="C6207" t="s">
        <v>33865</v>
      </c>
      <c r="D6207" s="14">
        <v>3</v>
      </c>
      <c r="E6207" t="s">
        <v>21223</v>
      </c>
      <c r="F6207" t="s">
        <v>33866</v>
      </c>
      <c r="H6207" s="12"/>
    </row>
    <row r="6208" spans="1:8" x14ac:dyDescent="0.3">
      <c r="A6208" s="49">
        <v>319050094000</v>
      </c>
      <c r="B6208" s="14" t="s">
        <v>33864</v>
      </c>
      <c r="C6208" t="s">
        <v>33865</v>
      </c>
      <c r="E6208" t="s">
        <v>22054</v>
      </c>
      <c r="F6208" t="s">
        <v>22559</v>
      </c>
      <c r="H6208" s="12"/>
    </row>
    <row r="6209" spans="1:8" x14ac:dyDescent="0.3">
      <c r="A6209" s="49">
        <v>319050094000</v>
      </c>
      <c r="B6209" s="14" t="s">
        <v>33864</v>
      </c>
      <c r="C6209" t="s">
        <v>33865</v>
      </c>
      <c r="E6209" t="s">
        <v>21258</v>
      </c>
      <c r="F6209" t="s">
        <v>22559</v>
      </c>
      <c r="H6209" s="12"/>
    </row>
    <row r="6210" spans="1:8" x14ac:dyDescent="0.3">
      <c r="A6210" s="49">
        <v>319050095000</v>
      </c>
      <c r="B6210" s="14" t="s">
        <v>33936</v>
      </c>
      <c r="C6210" t="s">
        <v>33937</v>
      </c>
      <c r="D6210" s="14">
        <v>3</v>
      </c>
      <c r="E6210" t="s">
        <v>21038</v>
      </c>
      <c r="F6210" t="s">
        <v>21552</v>
      </c>
      <c r="H6210" s="12"/>
    </row>
    <row r="6211" spans="1:8" x14ac:dyDescent="0.3">
      <c r="A6211" s="49">
        <v>319050095000</v>
      </c>
      <c r="B6211" s="14" t="s">
        <v>33936</v>
      </c>
      <c r="C6211" t="s">
        <v>33937</v>
      </c>
      <c r="E6211" t="s">
        <v>21243</v>
      </c>
      <c r="F6211" t="s">
        <v>21552</v>
      </c>
      <c r="H6211" s="12"/>
    </row>
    <row r="6212" spans="1:8" x14ac:dyDescent="0.3">
      <c r="A6212" s="49">
        <v>319050095000</v>
      </c>
      <c r="B6212" s="14" t="s">
        <v>33936</v>
      </c>
      <c r="C6212" t="s">
        <v>33937</v>
      </c>
      <c r="E6212" t="s">
        <v>21047</v>
      </c>
      <c r="F6212" t="s">
        <v>21552</v>
      </c>
      <c r="H6212" s="12"/>
    </row>
    <row r="6213" spans="1:8" x14ac:dyDescent="0.3">
      <c r="A6213" s="49">
        <v>319060002000</v>
      </c>
      <c r="B6213" s="14" t="s">
        <v>25192</v>
      </c>
      <c r="C6213" t="s">
        <v>25193</v>
      </c>
      <c r="D6213" s="14">
        <v>2</v>
      </c>
      <c r="E6213" t="s">
        <v>22633</v>
      </c>
      <c r="F6213" t="s">
        <v>22202</v>
      </c>
      <c r="H6213" s="12"/>
    </row>
    <row r="6214" spans="1:8" x14ac:dyDescent="0.3">
      <c r="A6214" s="49">
        <v>319060002000</v>
      </c>
      <c r="B6214" s="14" t="s">
        <v>25192</v>
      </c>
      <c r="C6214" t="s">
        <v>25193</v>
      </c>
      <c r="E6214" t="s">
        <v>25194</v>
      </c>
      <c r="F6214" t="s">
        <v>22202</v>
      </c>
      <c r="H6214" s="12"/>
    </row>
    <row r="6215" spans="1:8" x14ac:dyDescent="0.3">
      <c r="A6215" s="49">
        <v>319060003000</v>
      </c>
      <c r="B6215" s="14" t="s">
        <v>25272</v>
      </c>
      <c r="C6215" t="s">
        <v>25273</v>
      </c>
      <c r="D6215" s="14">
        <v>2</v>
      </c>
      <c r="E6215" t="s">
        <v>20957</v>
      </c>
      <c r="F6215" t="s">
        <v>25274</v>
      </c>
      <c r="H6215" s="12"/>
    </row>
    <row r="6216" spans="1:8" x14ac:dyDescent="0.3">
      <c r="A6216" s="48">
        <v>319060003000</v>
      </c>
      <c r="B6216" s="14" t="s">
        <v>25272</v>
      </c>
      <c r="C6216" t="s">
        <v>25273</v>
      </c>
      <c r="E6216" t="s">
        <v>22638</v>
      </c>
      <c r="F6216" t="s">
        <v>25274</v>
      </c>
      <c r="H6216" s="12"/>
    </row>
    <row r="6217" spans="1:8" x14ac:dyDescent="0.3">
      <c r="A6217" s="48">
        <v>319060004000</v>
      </c>
      <c r="B6217" s="14" t="s">
        <v>25057</v>
      </c>
      <c r="C6217" t="s">
        <v>25058</v>
      </c>
      <c r="D6217" s="14">
        <v>1</v>
      </c>
      <c r="E6217" t="s">
        <v>21047</v>
      </c>
      <c r="F6217" t="s">
        <v>25059</v>
      </c>
      <c r="H6217" s="12"/>
    </row>
    <row r="6218" spans="1:8" x14ac:dyDescent="0.3">
      <c r="A6218" s="48">
        <v>319060006000</v>
      </c>
      <c r="B6218" s="14" t="s">
        <v>36249</v>
      </c>
      <c r="C6218" t="s">
        <v>36250</v>
      </c>
      <c r="D6218" s="14">
        <v>3</v>
      </c>
      <c r="E6218" t="s">
        <v>22829</v>
      </c>
      <c r="F6218" t="s">
        <v>36251</v>
      </c>
      <c r="H6218" s="12"/>
    </row>
    <row r="6219" spans="1:8" x14ac:dyDescent="0.3">
      <c r="A6219" s="48">
        <v>319060006000</v>
      </c>
      <c r="B6219" s="14" t="s">
        <v>36249</v>
      </c>
      <c r="C6219" t="s">
        <v>36252</v>
      </c>
      <c r="E6219" t="s">
        <v>21736</v>
      </c>
      <c r="F6219" t="s">
        <v>36251</v>
      </c>
      <c r="H6219" s="12"/>
    </row>
    <row r="6220" spans="1:8" x14ac:dyDescent="0.3">
      <c r="A6220" s="48">
        <v>319060006000</v>
      </c>
      <c r="B6220" s="14" t="s">
        <v>36249</v>
      </c>
      <c r="C6220" t="s">
        <v>36250</v>
      </c>
      <c r="E6220" t="s">
        <v>26464</v>
      </c>
      <c r="F6220" t="s">
        <v>36251</v>
      </c>
      <c r="H6220" s="12"/>
    </row>
    <row r="6221" spans="1:8" x14ac:dyDescent="0.3">
      <c r="A6221" s="48">
        <v>319060009000</v>
      </c>
      <c r="B6221" s="14" t="s">
        <v>20241</v>
      </c>
      <c r="D6221" s="14">
        <v>0</v>
      </c>
      <c r="H6221" s="12"/>
    </row>
    <row r="6222" spans="1:8" x14ac:dyDescent="0.3">
      <c r="A6222" s="49">
        <v>319060009000</v>
      </c>
      <c r="B6222" s="14" t="s">
        <v>20241</v>
      </c>
      <c r="C6222" t="s">
        <v>25292</v>
      </c>
      <c r="D6222" s="14">
        <v>4</v>
      </c>
      <c r="E6222" t="s">
        <v>22393</v>
      </c>
      <c r="F6222" t="s">
        <v>25293</v>
      </c>
      <c r="H6222" s="12"/>
    </row>
    <row r="6223" spans="1:8" x14ac:dyDescent="0.3">
      <c r="A6223" s="49">
        <v>319060009000</v>
      </c>
      <c r="B6223" s="14" t="s">
        <v>20241</v>
      </c>
      <c r="C6223" t="s">
        <v>25292</v>
      </c>
      <c r="E6223" t="s">
        <v>25294</v>
      </c>
      <c r="F6223" t="s">
        <v>25293</v>
      </c>
      <c r="H6223" s="12"/>
    </row>
    <row r="6224" spans="1:8" x14ac:dyDescent="0.3">
      <c r="A6224" s="49">
        <v>319060009000</v>
      </c>
      <c r="B6224" s="14" t="s">
        <v>20241</v>
      </c>
      <c r="C6224" t="s">
        <v>25292</v>
      </c>
      <c r="E6224" t="s">
        <v>21536</v>
      </c>
      <c r="F6224" t="s">
        <v>25293</v>
      </c>
      <c r="H6224" s="12"/>
    </row>
    <row r="6225" spans="1:8" x14ac:dyDescent="0.3">
      <c r="A6225" s="49">
        <v>319060009000</v>
      </c>
      <c r="B6225" s="14" t="s">
        <v>20241</v>
      </c>
      <c r="C6225" t="s">
        <v>25295</v>
      </c>
      <c r="E6225" t="s">
        <v>21654</v>
      </c>
      <c r="F6225" t="s">
        <v>25293</v>
      </c>
      <c r="H6225" s="12"/>
    </row>
    <row r="6226" spans="1:8" x14ac:dyDescent="0.3">
      <c r="A6226" s="49">
        <v>319060011000</v>
      </c>
      <c r="B6226" s="14" t="s">
        <v>36785</v>
      </c>
      <c r="C6226" t="s">
        <v>36786</v>
      </c>
      <c r="D6226" s="14">
        <v>2</v>
      </c>
      <c r="E6226" t="s">
        <v>21046</v>
      </c>
      <c r="F6226" t="s">
        <v>36787</v>
      </c>
      <c r="H6226" s="12"/>
    </row>
    <row r="6227" spans="1:8" x14ac:dyDescent="0.3">
      <c r="A6227" s="49">
        <v>319060011000</v>
      </c>
      <c r="B6227" s="14" t="s">
        <v>36785</v>
      </c>
      <c r="C6227" t="s">
        <v>36786</v>
      </c>
      <c r="E6227" t="s">
        <v>22172</v>
      </c>
      <c r="F6227" t="s">
        <v>36787</v>
      </c>
      <c r="H6227" s="12"/>
    </row>
    <row r="6228" spans="1:8" x14ac:dyDescent="0.3">
      <c r="A6228" s="49">
        <v>319060012000</v>
      </c>
      <c r="B6228" s="14" t="s">
        <v>36680</v>
      </c>
      <c r="C6228" t="s">
        <v>36681</v>
      </c>
      <c r="D6228" s="14">
        <v>2</v>
      </c>
      <c r="E6228" t="s">
        <v>36682</v>
      </c>
      <c r="F6228" t="s">
        <v>26885</v>
      </c>
      <c r="H6228" s="12"/>
    </row>
    <row r="6229" spans="1:8" x14ac:dyDescent="0.3">
      <c r="A6229" s="49">
        <v>319060012000</v>
      </c>
      <c r="B6229" s="14" t="s">
        <v>36680</v>
      </c>
      <c r="C6229" t="s">
        <v>36681</v>
      </c>
      <c r="E6229" t="s">
        <v>23463</v>
      </c>
      <c r="F6229" t="s">
        <v>26885</v>
      </c>
      <c r="H6229" s="12"/>
    </row>
    <row r="6230" spans="1:8" x14ac:dyDescent="0.3">
      <c r="A6230" s="49">
        <v>319060013000</v>
      </c>
      <c r="B6230" s="14" t="s">
        <v>26544</v>
      </c>
      <c r="C6230" t="s">
        <v>26545</v>
      </c>
      <c r="D6230" s="14">
        <v>2</v>
      </c>
      <c r="E6230" t="s">
        <v>26546</v>
      </c>
      <c r="F6230" t="s">
        <v>21807</v>
      </c>
      <c r="H6230" s="12"/>
    </row>
    <row r="6231" spans="1:8" x14ac:dyDescent="0.3">
      <c r="A6231" s="49">
        <v>319060013000</v>
      </c>
      <c r="B6231" s="14" t="s">
        <v>26544</v>
      </c>
      <c r="C6231" t="s">
        <v>26545</v>
      </c>
      <c r="E6231" t="s">
        <v>22611</v>
      </c>
      <c r="F6231" t="s">
        <v>21807</v>
      </c>
      <c r="H6231" s="12"/>
    </row>
    <row r="6232" spans="1:8" x14ac:dyDescent="0.3">
      <c r="A6232" s="48">
        <v>319060014000</v>
      </c>
      <c r="B6232" s="14" t="s">
        <v>36509</v>
      </c>
      <c r="C6232" t="s">
        <v>36510</v>
      </c>
      <c r="D6232" s="14">
        <v>1</v>
      </c>
      <c r="E6232" t="s">
        <v>33053</v>
      </c>
      <c r="F6232" t="s">
        <v>28954</v>
      </c>
      <c r="H6232" s="12"/>
    </row>
    <row r="6233" spans="1:8" x14ac:dyDescent="0.3">
      <c r="A6233" s="48">
        <v>319060015000</v>
      </c>
      <c r="B6233" s="14" t="s">
        <v>36714</v>
      </c>
      <c r="C6233" t="s">
        <v>36715</v>
      </c>
      <c r="D6233" s="14">
        <v>4</v>
      </c>
      <c r="E6233" t="s">
        <v>21650</v>
      </c>
      <c r="F6233" t="s">
        <v>36716</v>
      </c>
      <c r="H6233" s="12"/>
    </row>
    <row r="6234" spans="1:8" x14ac:dyDescent="0.3">
      <c r="A6234" s="48">
        <v>319060015000</v>
      </c>
      <c r="B6234" s="14" t="s">
        <v>36714</v>
      </c>
      <c r="C6234" t="s">
        <v>36715</v>
      </c>
      <c r="E6234" t="s">
        <v>20945</v>
      </c>
      <c r="F6234" t="s">
        <v>36716</v>
      </c>
      <c r="H6234" s="12"/>
    </row>
    <row r="6235" spans="1:8" x14ac:dyDescent="0.3">
      <c r="A6235" s="49">
        <v>319060015000</v>
      </c>
      <c r="B6235" s="14" t="s">
        <v>36714</v>
      </c>
      <c r="C6235" t="s">
        <v>36715</v>
      </c>
      <c r="E6235" t="s">
        <v>21051</v>
      </c>
      <c r="F6235" t="s">
        <v>36716</v>
      </c>
      <c r="H6235" s="12"/>
    </row>
    <row r="6236" spans="1:8" x14ac:dyDescent="0.3">
      <c r="A6236" s="49">
        <v>319060015000</v>
      </c>
      <c r="B6236" s="14" t="s">
        <v>36714</v>
      </c>
      <c r="C6236" t="s">
        <v>36715</v>
      </c>
      <c r="E6236" t="s">
        <v>20962</v>
      </c>
      <c r="F6236" t="s">
        <v>36716</v>
      </c>
      <c r="H6236" s="12"/>
    </row>
    <row r="6237" spans="1:8" x14ac:dyDescent="0.3">
      <c r="A6237" s="49">
        <v>319060018000</v>
      </c>
      <c r="B6237" s="14" t="s">
        <v>36979</v>
      </c>
      <c r="C6237" t="s">
        <v>36980</v>
      </c>
      <c r="D6237" s="14">
        <v>2</v>
      </c>
      <c r="E6237" t="s">
        <v>25254</v>
      </c>
      <c r="F6237" t="s">
        <v>24119</v>
      </c>
      <c r="H6237" s="12"/>
    </row>
    <row r="6238" spans="1:8" x14ac:dyDescent="0.3">
      <c r="A6238" s="48">
        <v>319060018000</v>
      </c>
      <c r="B6238" s="14" t="s">
        <v>36979</v>
      </c>
      <c r="C6238" t="s">
        <v>36980</v>
      </c>
      <c r="E6238" t="s">
        <v>21196</v>
      </c>
      <c r="F6238" t="s">
        <v>24119</v>
      </c>
      <c r="H6238" s="12"/>
    </row>
    <row r="6239" spans="1:8" x14ac:dyDescent="0.3">
      <c r="A6239" s="48">
        <v>319060019000</v>
      </c>
      <c r="B6239" s="14" t="s">
        <v>36840</v>
      </c>
      <c r="C6239" t="s">
        <v>36841</v>
      </c>
      <c r="D6239" s="14">
        <v>1</v>
      </c>
      <c r="E6239" t="s">
        <v>21802</v>
      </c>
      <c r="F6239" t="s">
        <v>21011</v>
      </c>
      <c r="H6239" s="12"/>
    </row>
    <row r="6240" spans="1:8" x14ac:dyDescent="0.3">
      <c r="A6240" s="48">
        <v>319060020000</v>
      </c>
      <c r="B6240" s="14" t="s">
        <v>26455</v>
      </c>
      <c r="C6240" t="s">
        <v>26456</v>
      </c>
      <c r="D6240" s="14">
        <v>1</v>
      </c>
      <c r="E6240" t="s">
        <v>26457</v>
      </c>
      <c r="F6240" t="s">
        <v>26458</v>
      </c>
      <c r="H6240" s="12"/>
    </row>
    <row r="6241" spans="1:8" x14ac:dyDescent="0.3">
      <c r="A6241" s="49">
        <v>319060022000</v>
      </c>
      <c r="B6241" s="14" t="s">
        <v>25702</v>
      </c>
      <c r="C6241" t="s">
        <v>25703</v>
      </c>
      <c r="D6241" s="14">
        <v>3</v>
      </c>
      <c r="E6241" t="s">
        <v>21100</v>
      </c>
      <c r="F6241" t="s">
        <v>25704</v>
      </c>
      <c r="H6241" s="12"/>
    </row>
    <row r="6242" spans="1:8" x14ac:dyDescent="0.3">
      <c r="A6242" s="49">
        <v>319060022000</v>
      </c>
      <c r="B6242" s="14" t="s">
        <v>25702</v>
      </c>
      <c r="C6242" t="s">
        <v>25703</v>
      </c>
      <c r="E6242" t="s">
        <v>21486</v>
      </c>
      <c r="F6242" t="s">
        <v>25704</v>
      </c>
      <c r="H6242" s="12"/>
    </row>
    <row r="6243" spans="1:8" x14ac:dyDescent="0.3">
      <c r="A6243" s="49">
        <v>319060022000</v>
      </c>
      <c r="B6243" s="14" t="s">
        <v>25702</v>
      </c>
      <c r="C6243" t="s">
        <v>25703</v>
      </c>
      <c r="E6243" t="s">
        <v>21141</v>
      </c>
      <c r="F6243" t="s">
        <v>23645</v>
      </c>
      <c r="H6243" s="12"/>
    </row>
    <row r="6244" spans="1:8" x14ac:dyDescent="0.3">
      <c r="A6244" s="49">
        <v>319060023000</v>
      </c>
      <c r="B6244" s="14" t="s">
        <v>25738</v>
      </c>
      <c r="C6244" t="s">
        <v>25739</v>
      </c>
      <c r="D6244" s="14">
        <v>1</v>
      </c>
      <c r="E6244" t="s">
        <v>22074</v>
      </c>
      <c r="F6244" t="s">
        <v>21836</v>
      </c>
      <c r="H6244" s="12"/>
    </row>
    <row r="6245" spans="1:8" x14ac:dyDescent="0.3">
      <c r="A6245" s="49">
        <v>319060024000</v>
      </c>
      <c r="B6245" s="14" t="s">
        <v>25477</v>
      </c>
      <c r="C6245" t="s">
        <v>25478</v>
      </c>
      <c r="D6245" s="14">
        <v>3</v>
      </c>
      <c r="E6245" t="s">
        <v>20945</v>
      </c>
      <c r="F6245" t="s">
        <v>25479</v>
      </c>
      <c r="G6245" t="s">
        <v>25480</v>
      </c>
      <c r="H6245" s="12"/>
    </row>
    <row r="6246" spans="1:8" x14ac:dyDescent="0.3">
      <c r="A6246" s="48">
        <v>319060024000</v>
      </c>
      <c r="B6246" s="14" t="s">
        <v>25477</v>
      </c>
      <c r="C6246" t="s">
        <v>25478</v>
      </c>
      <c r="E6246" t="s">
        <v>21148</v>
      </c>
      <c r="F6246" t="s">
        <v>25479</v>
      </c>
      <c r="G6246" t="s">
        <v>25480</v>
      </c>
      <c r="H6246" s="12"/>
    </row>
    <row r="6247" spans="1:8" x14ac:dyDescent="0.3">
      <c r="A6247" s="48">
        <v>319060024000</v>
      </c>
      <c r="B6247" s="14" t="s">
        <v>25477</v>
      </c>
      <c r="C6247" t="s">
        <v>25478</v>
      </c>
      <c r="E6247" t="s">
        <v>21408</v>
      </c>
      <c r="F6247" t="s">
        <v>25479</v>
      </c>
      <c r="G6247" t="s">
        <v>25481</v>
      </c>
      <c r="H6247" s="12"/>
    </row>
    <row r="6248" spans="1:8" x14ac:dyDescent="0.3">
      <c r="A6248" s="49">
        <v>319060029000</v>
      </c>
      <c r="B6248" s="14" t="s">
        <v>26467</v>
      </c>
      <c r="C6248" t="s">
        <v>26468</v>
      </c>
      <c r="D6248" s="14">
        <v>3</v>
      </c>
      <c r="E6248" t="s">
        <v>21566</v>
      </c>
      <c r="F6248" t="s">
        <v>25312</v>
      </c>
      <c r="H6248" s="12"/>
    </row>
    <row r="6249" spans="1:8" x14ac:dyDescent="0.3">
      <c r="A6249" s="49">
        <v>319060029000</v>
      </c>
      <c r="B6249" s="14" t="s">
        <v>26467</v>
      </c>
      <c r="C6249" t="s">
        <v>26469</v>
      </c>
      <c r="E6249" t="s">
        <v>22152</v>
      </c>
      <c r="F6249" t="s">
        <v>25312</v>
      </c>
      <c r="H6249" s="12"/>
    </row>
    <row r="6250" spans="1:8" x14ac:dyDescent="0.3">
      <c r="A6250" s="48">
        <v>319060029000</v>
      </c>
      <c r="B6250" s="14" t="s">
        <v>26467</v>
      </c>
      <c r="C6250" t="s">
        <v>26469</v>
      </c>
      <c r="E6250" t="s">
        <v>22395</v>
      </c>
      <c r="F6250" t="s">
        <v>25312</v>
      </c>
      <c r="H6250" s="12"/>
    </row>
    <row r="6251" spans="1:8" x14ac:dyDescent="0.3">
      <c r="A6251" s="49">
        <v>319060033000</v>
      </c>
      <c r="B6251" s="14" t="s">
        <v>20896</v>
      </c>
      <c r="D6251" s="14">
        <v>0</v>
      </c>
      <c r="H6251" s="12"/>
    </row>
    <row r="6252" spans="1:8" x14ac:dyDescent="0.3">
      <c r="A6252" s="48">
        <v>319060036000</v>
      </c>
      <c r="B6252" s="14" t="s">
        <v>35947</v>
      </c>
      <c r="C6252" t="s">
        <v>35948</v>
      </c>
      <c r="D6252" s="14">
        <v>2</v>
      </c>
      <c r="E6252" t="s">
        <v>35949</v>
      </c>
      <c r="F6252" t="s">
        <v>35950</v>
      </c>
      <c r="G6252" t="s">
        <v>35951</v>
      </c>
      <c r="H6252" s="12"/>
    </row>
    <row r="6253" spans="1:8" x14ac:dyDescent="0.3">
      <c r="A6253" s="49">
        <v>319060036000</v>
      </c>
      <c r="B6253" s="14" t="s">
        <v>35947</v>
      </c>
      <c r="C6253" t="s">
        <v>35948</v>
      </c>
      <c r="E6253" t="s">
        <v>21271</v>
      </c>
      <c r="F6253" t="s">
        <v>35950</v>
      </c>
      <c r="G6253" t="s">
        <v>35951</v>
      </c>
      <c r="H6253" s="12"/>
    </row>
    <row r="6254" spans="1:8" x14ac:dyDescent="0.3">
      <c r="A6254" s="48">
        <v>319060037000</v>
      </c>
      <c r="B6254" s="14" t="s">
        <v>35944</v>
      </c>
      <c r="C6254" t="s">
        <v>35945</v>
      </c>
      <c r="D6254" s="14">
        <v>2</v>
      </c>
      <c r="E6254" t="s">
        <v>20957</v>
      </c>
      <c r="F6254" t="s">
        <v>21264</v>
      </c>
      <c r="H6254" s="12"/>
    </row>
    <row r="6255" spans="1:8" x14ac:dyDescent="0.3">
      <c r="A6255" s="48">
        <v>319060037000</v>
      </c>
      <c r="B6255" s="14" t="s">
        <v>35944</v>
      </c>
      <c r="C6255" t="s">
        <v>35946</v>
      </c>
      <c r="E6255" t="s">
        <v>30518</v>
      </c>
      <c r="F6255" t="s">
        <v>21264</v>
      </c>
      <c r="H6255" s="12"/>
    </row>
    <row r="6256" spans="1:8" x14ac:dyDescent="0.3">
      <c r="A6256" s="49">
        <v>319060039000</v>
      </c>
      <c r="B6256" s="14" t="s">
        <v>35627</v>
      </c>
      <c r="C6256" t="s">
        <v>35628</v>
      </c>
      <c r="D6256" s="14">
        <v>2</v>
      </c>
      <c r="E6256" t="s">
        <v>21474</v>
      </c>
      <c r="F6256" t="s">
        <v>35629</v>
      </c>
      <c r="G6256" t="s">
        <v>35630</v>
      </c>
      <c r="H6256" s="12"/>
    </row>
    <row r="6257" spans="1:8" x14ac:dyDescent="0.3">
      <c r="A6257" s="49">
        <v>319060039000</v>
      </c>
      <c r="B6257" s="14" t="s">
        <v>35627</v>
      </c>
      <c r="C6257" t="s">
        <v>35628</v>
      </c>
      <c r="E6257" t="s">
        <v>22282</v>
      </c>
      <c r="F6257" t="s">
        <v>21682</v>
      </c>
      <c r="G6257" t="s">
        <v>35631</v>
      </c>
      <c r="H6257" s="12"/>
    </row>
    <row r="6258" spans="1:8" x14ac:dyDescent="0.3">
      <c r="A6258" s="49">
        <v>319060042000</v>
      </c>
      <c r="B6258" s="14" t="s">
        <v>26521</v>
      </c>
      <c r="C6258" t="s">
        <v>26522</v>
      </c>
      <c r="D6258" s="14">
        <v>2</v>
      </c>
      <c r="E6258" t="s">
        <v>21051</v>
      </c>
      <c r="F6258" t="s">
        <v>26523</v>
      </c>
      <c r="H6258" s="12"/>
    </row>
    <row r="6259" spans="1:8" x14ac:dyDescent="0.3">
      <c r="A6259" s="49">
        <v>319060042000</v>
      </c>
      <c r="B6259" s="14" t="s">
        <v>26521</v>
      </c>
      <c r="C6259" t="s">
        <v>26524</v>
      </c>
      <c r="E6259" t="s">
        <v>26525</v>
      </c>
      <c r="F6259" t="s">
        <v>26523</v>
      </c>
      <c r="H6259" s="12"/>
    </row>
    <row r="6260" spans="1:8" x14ac:dyDescent="0.3">
      <c r="A6260" s="49">
        <v>319060043000</v>
      </c>
      <c r="B6260" s="14" t="s">
        <v>26589</v>
      </c>
      <c r="C6260" t="s">
        <v>26590</v>
      </c>
      <c r="D6260" s="14">
        <v>2</v>
      </c>
      <c r="E6260" t="s">
        <v>22829</v>
      </c>
      <c r="F6260" t="s">
        <v>26591</v>
      </c>
      <c r="H6260" s="12"/>
    </row>
    <row r="6261" spans="1:8" x14ac:dyDescent="0.3">
      <c r="A6261" s="49">
        <v>319060043000</v>
      </c>
      <c r="B6261" s="14" t="s">
        <v>26589</v>
      </c>
      <c r="C6261" t="s">
        <v>26592</v>
      </c>
      <c r="E6261" t="s">
        <v>21600</v>
      </c>
      <c r="F6261" t="s">
        <v>26591</v>
      </c>
      <c r="H6261" s="12"/>
    </row>
    <row r="6262" spans="1:8" x14ac:dyDescent="0.3">
      <c r="A6262" s="49">
        <v>319060044000</v>
      </c>
      <c r="B6262" s="14" t="s">
        <v>37155</v>
      </c>
      <c r="C6262" t="s">
        <v>37156</v>
      </c>
      <c r="D6262" s="14">
        <v>2</v>
      </c>
      <c r="E6262" t="s">
        <v>21105</v>
      </c>
      <c r="F6262" t="s">
        <v>24734</v>
      </c>
      <c r="H6262" s="12"/>
    </row>
    <row r="6263" spans="1:8" x14ac:dyDescent="0.3">
      <c r="A6263" s="49">
        <v>319060044000</v>
      </c>
      <c r="B6263" s="14" t="s">
        <v>37155</v>
      </c>
      <c r="C6263" t="s">
        <v>37156</v>
      </c>
      <c r="E6263" t="s">
        <v>21046</v>
      </c>
      <c r="F6263" t="s">
        <v>24734</v>
      </c>
      <c r="H6263" s="12"/>
    </row>
    <row r="6264" spans="1:8" x14ac:dyDescent="0.3">
      <c r="A6264" s="49">
        <v>319060046000</v>
      </c>
      <c r="B6264" s="14" t="s">
        <v>26031</v>
      </c>
      <c r="C6264" t="s">
        <v>26032</v>
      </c>
      <c r="D6264" s="14">
        <v>4</v>
      </c>
      <c r="E6264" t="s">
        <v>22821</v>
      </c>
      <c r="F6264" t="s">
        <v>26033</v>
      </c>
      <c r="H6264" s="12"/>
    </row>
    <row r="6265" spans="1:8" x14ac:dyDescent="0.3">
      <c r="A6265" s="48">
        <v>319060046000</v>
      </c>
      <c r="B6265" s="14" t="s">
        <v>26031</v>
      </c>
      <c r="C6265" t="s">
        <v>26034</v>
      </c>
      <c r="E6265" t="s">
        <v>26035</v>
      </c>
      <c r="F6265" t="s">
        <v>26036</v>
      </c>
      <c r="H6265" s="12"/>
    </row>
    <row r="6266" spans="1:8" x14ac:dyDescent="0.3">
      <c r="A6266" s="48">
        <v>319060046000</v>
      </c>
      <c r="B6266" s="14" t="s">
        <v>26031</v>
      </c>
      <c r="C6266" t="s">
        <v>26034</v>
      </c>
      <c r="E6266" t="s">
        <v>21047</v>
      </c>
      <c r="F6266" t="s">
        <v>26036</v>
      </c>
      <c r="H6266" s="12"/>
    </row>
    <row r="6267" spans="1:8" x14ac:dyDescent="0.3">
      <c r="A6267" s="49">
        <v>319060046000</v>
      </c>
      <c r="B6267" s="14" t="s">
        <v>26031</v>
      </c>
      <c r="C6267" t="s">
        <v>26032</v>
      </c>
      <c r="E6267" t="s">
        <v>21047</v>
      </c>
      <c r="F6267" t="s">
        <v>26036</v>
      </c>
      <c r="H6267" s="12"/>
    </row>
    <row r="6268" spans="1:8" x14ac:dyDescent="0.3">
      <c r="A6268" s="49">
        <v>319060048000</v>
      </c>
      <c r="B6268" s="14" t="s">
        <v>25539</v>
      </c>
      <c r="C6268" t="s">
        <v>25540</v>
      </c>
      <c r="D6268" s="14">
        <v>4</v>
      </c>
      <c r="E6268" t="s">
        <v>25541</v>
      </c>
      <c r="F6268" t="s">
        <v>25542</v>
      </c>
      <c r="H6268" s="12"/>
    </row>
    <row r="6269" spans="1:8" x14ac:dyDescent="0.3">
      <c r="A6269" s="49">
        <v>319060048000</v>
      </c>
      <c r="B6269" s="14" t="s">
        <v>25539</v>
      </c>
      <c r="C6269" t="s">
        <v>25543</v>
      </c>
      <c r="E6269" t="s">
        <v>21229</v>
      </c>
      <c r="F6269" t="s">
        <v>25542</v>
      </c>
      <c r="H6269" s="12"/>
    </row>
    <row r="6270" spans="1:8" x14ac:dyDescent="0.3">
      <c r="A6270" s="49">
        <v>319060048000</v>
      </c>
      <c r="B6270" s="14" t="s">
        <v>25539</v>
      </c>
      <c r="C6270" t="s">
        <v>25540</v>
      </c>
      <c r="E6270" t="s">
        <v>22156</v>
      </c>
      <c r="F6270" t="s">
        <v>25544</v>
      </c>
      <c r="H6270" s="12"/>
    </row>
    <row r="6271" spans="1:8" x14ac:dyDescent="0.3">
      <c r="A6271" s="49">
        <v>319060048000</v>
      </c>
      <c r="B6271" s="14" t="s">
        <v>25539</v>
      </c>
      <c r="C6271" t="s">
        <v>25540</v>
      </c>
      <c r="E6271" t="s">
        <v>21074</v>
      </c>
      <c r="F6271" t="s">
        <v>25545</v>
      </c>
      <c r="H6271" s="12"/>
    </row>
    <row r="6272" spans="1:8" x14ac:dyDescent="0.3">
      <c r="A6272" s="49">
        <v>319060051000</v>
      </c>
      <c r="B6272" s="14" t="s">
        <v>25240</v>
      </c>
      <c r="C6272" t="s">
        <v>25241</v>
      </c>
      <c r="D6272" s="14">
        <v>1</v>
      </c>
      <c r="E6272" t="s">
        <v>25242</v>
      </c>
      <c r="F6272" t="s">
        <v>25243</v>
      </c>
      <c r="H6272" s="12"/>
    </row>
    <row r="6273" spans="1:8" x14ac:dyDescent="0.3">
      <c r="A6273" s="49">
        <v>319060053000</v>
      </c>
      <c r="B6273" s="14" t="s">
        <v>36333</v>
      </c>
      <c r="C6273" t="s">
        <v>36334</v>
      </c>
      <c r="D6273" s="14">
        <v>2</v>
      </c>
      <c r="E6273" t="s">
        <v>31556</v>
      </c>
      <c r="F6273" t="s">
        <v>21890</v>
      </c>
      <c r="H6273" s="12"/>
    </row>
    <row r="6274" spans="1:8" x14ac:dyDescent="0.3">
      <c r="A6274" s="48">
        <v>319060053000</v>
      </c>
      <c r="B6274" s="14" t="s">
        <v>36333</v>
      </c>
      <c r="C6274" t="s">
        <v>36334</v>
      </c>
      <c r="E6274" t="s">
        <v>22395</v>
      </c>
      <c r="F6274" t="s">
        <v>21890</v>
      </c>
      <c r="H6274" s="12"/>
    </row>
    <row r="6275" spans="1:8" x14ac:dyDescent="0.3">
      <c r="A6275" s="48">
        <v>319060056000</v>
      </c>
      <c r="B6275" s="14" t="s">
        <v>37196</v>
      </c>
      <c r="C6275" t="s">
        <v>37197</v>
      </c>
      <c r="D6275" s="14">
        <v>3</v>
      </c>
      <c r="E6275" t="s">
        <v>22294</v>
      </c>
      <c r="F6275" t="s">
        <v>37198</v>
      </c>
      <c r="H6275" s="12"/>
    </row>
    <row r="6276" spans="1:8" x14ac:dyDescent="0.3">
      <c r="A6276" s="48">
        <v>319060056000</v>
      </c>
      <c r="B6276" s="14" t="s">
        <v>37196</v>
      </c>
      <c r="C6276" t="s">
        <v>37197</v>
      </c>
      <c r="E6276" t="s">
        <v>29024</v>
      </c>
      <c r="F6276" t="s">
        <v>37198</v>
      </c>
      <c r="H6276" s="12"/>
    </row>
    <row r="6277" spans="1:8" x14ac:dyDescent="0.3">
      <c r="A6277" s="49">
        <v>319060056000</v>
      </c>
      <c r="B6277" s="14" t="s">
        <v>37196</v>
      </c>
      <c r="C6277" t="s">
        <v>37197</v>
      </c>
      <c r="E6277" t="s">
        <v>28632</v>
      </c>
      <c r="F6277" t="s">
        <v>37198</v>
      </c>
      <c r="H6277" s="12"/>
    </row>
    <row r="6278" spans="1:8" x14ac:dyDescent="0.3">
      <c r="A6278" s="49">
        <v>319060059000</v>
      </c>
      <c r="B6278" s="14" t="s">
        <v>37082</v>
      </c>
      <c r="C6278" t="s">
        <v>37083</v>
      </c>
      <c r="D6278" s="14">
        <v>3</v>
      </c>
      <c r="E6278" t="s">
        <v>21267</v>
      </c>
      <c r="F6278" t="s">
        <v>37084</v>
      </c>
      <c r="H6278" s="12"/>
    </row>
    <row r="6279" spans="1:8" x14ac:dyDescent="0.3">
      <c r="A6279" s="49">
        <v>319060059000</v>
      </c>
      <c r="B6279" s="14" t="s">
        <v>37082</v>
      </c>
      <c r="C6279" t="s">
        <v>37085</v>
      </c>
      <c r="E6279" t="s">
        <v>21650</v>
      </c>
      <c r="F6279" t="s">
        <v>37084</v>
      </c>
      <c r="H6279" s="12"/>
    </row>
    <row r="6280" spans="1:8" x14ac:dyDescent="0.3">
      <c r="A6280" s="48">
        <v>319060059000</v>
      </c>
      <c r="B6280" s="14" t="s">
        <v>37082</v>
      </c>
      <c r="C6280" t="s">
        <v>37083</v>
      </c>
      <c r="E6280" t="s">
        <v>37086</v>
      </c>
      <c r="F6280" t="s">
        <v>37084</v>
      </c>
      <c r="H6280" s="12"/>
    </row>
    <row r="6281" spans="1:8" x14ac:dyDescent="0.3">
      <c r="A6281" s="49">
        <v>319060060000</v>
      </c>
      <c r="B6281" s="14" t="s">
        <v>25321</v>
      </c>
      <c r="C6281" t="s">
        <v>25322</v>
      </c>
      <c r="D6281" s="14">
        <v>2</v>
      </c>
      <c r="E6281" t="s">
        <v>25323</v>
      </c>
      <c r="F6281" t="s">
        <v>25324</v>
      </c>
      <c r="H6281" s="12"/>
    </row>
    <row r="6282" spans="1:8" x14ac:dyDescent="0.3">
      <c r="A6282" s="49">
        <v>319060060000</v>
      </c>
      <c r="B6282" s="14" t="s">
        <v>25321</v>
      </c>
      <c r="C6282" t="s">
        <v>25325</v>
      </c>
      <c r="E6282" t="s">
        <v>23355</v>
      </c>
      <c r="F6282" t="s">
        <v>25324</v>
      </c>
      <c r="H6282" s="12"/>
    </row>
    <row r="6283" spans="1:8" x14ac:dyDescent="0.3">
      <c r="A6283" s="49">
        <v>319060061000</v>
      </c>
      <c r="B6283" s="14" t="s">
        <v>25441</v>
      </c>
      <c r="C6283" t="s">
        <v>25442</v>
      </c>
      <c r="D6283" s="14">
        <v>2</v>
      </c>
      <c r="E6283" t="s">
        <v>25443</v>
      </c>
      <c r="F6283" t="s">
        <v>25444</v>
      </c>
      <c r="H6283" s="12"/>
    </row>
    <row r="6284" spans="1:8" x14ac:dyDescent="0.3">
      <c r="A6284" s="49">
        <v>319060061000</v>
      </c>
      <c r="B6284" s="14" t="s">
        <v>25441</v>
      </c>
      <c r="C6284" t="s">
        <v>25442</v>
      </c>
      <c r="E6284" t="s">
        <v>21802</v>
      </c>
      <c r="F6284" t="s">
        <v>25444</v>
      </c>
      <c r="H6284" s="12"/>
    </row>
    <row r="6285" spans="1:8" x14ac:dyDescent="0.3">
      <c r="A6285" s="48">
        <v>319060062000</v>
      </c>
      <c r="B6285" s="14" t="s">
        <v>24308</v>
      </c>
      <c r="C6285" t="s">
        <v>24309</v>
      </c>
      <c r="D6285" s="14">
        <v>3</v>
      </c>
      <c r="E6285" t="s">
        <v>21115</v>
      </c>
      <c r="F6285" t="s">
        <v>21597</v>
      </c>
      <c r="H6285" s="12"/>
    </row>
    <row r="6286" spans="1:8" x14ac:dyDescent="0.3">
      <c r="A6286" s="48">
        <v>319060062000</v>
      </c>
      <c r="B6286" s="14" t="s">
        <v>24308</v>
      </c>
      <c r="C6286" t="s">
        <v>24309</v>
      </c>
      <c r="E6286" t="s">
        <v>20923</v>
      </c>
      <c r="F6286" t="s">
        <v>24310</v>
      </c>
      <c r="H6286" s="12"/>
    </row>
    <row r="6287" spans="1:8" x14ac:dyDescent="0.3">
      <c r="A6287" s="48">
        <v>319060062000</v>
      </c>
      <c r="B6287" s="14" t="s">
        <v>24308</v>
      </c>
      <c r="C6287" t="s">
        <v>24309</v>
      </c>
      <c r="E6287" t="s">
        <v>22506</v>
      </c>
      <c r="F6287" t="s">
        <v>24310</v>
      </c>
      <c r="H6287" s="12"/>
    </row>
    <row r="6288" spans="1:8" x14ac:dyDescent="0.3">
      <c r="A6288" s="48">
        <v>319060064000</v>
      </c>
      <c r="B6288" s="14" t="s">
        <v>20293</v>
      </c>
      <c r="D6288" s="14">
        <v>0</v>
      </c>
      <c r="H6288" s="12"/>
    </row>
    <row r="6289" spans="1:8" x14ac:dyDescent="0.3">
      <c r="A6289" s="49">
        <v>319060065000</v>
      </c>
      <c r="B6289" s="14" t="s">
        <v>20641</v>
      </c>
      <c r="D6289" s="14">
        <v>0</v>
      </c>
      <c r="H6289" s="12"/>
    </row>
    <row r="6290" spans="1:8" x14ac:dyDescent="0.3">
      <c r="A6290" s="49">
        <v>319060065000</v>
      </c>
      <c r="B6290" s="14" t="s">
        <v>20641</v>
      </c>
      <c r="C6290" t="s">
        <v>26631</v>
      </c>
      <c r="D6290" s="14">
        <v>3</v>
      </c>
      <c r="E6290" t="s">
        <v>21654</v>
      </c>
      <c r="F6290" t="s">
        <v>26632</v>
      </c>
      <c r="H6290" s="12"/>
    </row>
    <row r="6291" spans="1:8" x14ac:dyDescent="0.3">
      <c r="A6291" s="49">
        <v>319060065000</v>
      </c>
      <c r="B6291" s="14" t="s">
        <v>20641</v>
      </c>
      <c r="C6291" t="s">
        <v>26633</v>
      </c>
      <c r="E6291" t="s">
        <v>20957</v>
      </c>
      <c r="F6291" t="s">
        <v>26634</v>
      </c>
      <c r="H6291" s="12"/>
    </row>
    <row r="6292" spans="1:8" x14ac:dyDescent="0.3">
      <c r="A6292" s="49">
        <v>319060065000</v>
      </c>
      <c r="B6292" s="14" t="s">
        <v>20641</v>
      </c>
      <c r="C6292" t="s">
        <v>26633</v>
      </c>
      <c r="E6292" t="s">
        <v>22483</v>
      </c>
      <c r="F6292" t="s">
        <v>26634</v>
      </c>
      <c r="H6292" s="12"/>
    </row>
    <row r="6293" spans="1:8" x14ac:dyDescent="0.3">
      <c r="A6293" s="49">
        <v>319060070000</v>
      </c>
      <c r="B6293" s="14" t="s">
        <v>25764</v>
      </c>
      <c r="C6293" t="s">
        <v>25765</v>
      </c>
      <c r="D6293" s="14">
        <v>2</v>
      </c>
      <c r="E6293" t="s">
        <v>25766</v>
      </c>
      <c r="F6293" t="s">
        <v>25324</v>
      </c>
      <c r="H6293" s="12"/>
    </row>
    <row r="6294" spans="1:8" x14ac:dyDescent="0.3">
      <c r="A6294" s="49">
        <v>319060070000</v>
      </c>
      <c r="B6294" s="14" t="s">
        <v>25764</v>
      </c>
      <c r="C6294" t="s">
        <v>25767</v>
      </c>
      <c r="E6294" t="s">
        <v>25768</v>
      </c>
      <c r="F6294" t="s">
        <v>25769</v>
      </c>
      <c r="H6294" s="12"/>
    </row>
    <row r="6295" spans="1:8" x14ac:dyDescent="0.3">
      <c r="A6295" s="49">
        <v>319060071000</v>
      </c>
      <c r="B6295" s="14" t="s">
        <v>25915</v>
      </c>
      <c r="C6295" t="s">
        <v>25916</v>
      </c>
      <c r="D6295" s="14">
        <v>3</v>
      </c>
      <c r="E6295" t="s">
        <v>22475</v>
      </c>
      <c r="F6295" t="s">
        <v>25917</v>
      </c>
      <c r="H6295" s="12"/>
    </row>
    <row r="6296" spans="1:8" x14ac:dyDescent="0.3">
      <c r="A6296" s="48">
        <v>319060071000</v>
      </c>
      <c r="B6296" s="14" t="s">
        <v>25915</v>
      </c>
      <c r="C6296" t="s">
        <v>25918</v>
      </c>
      <c r="E6296" t="s">
        <v>22334</v>
      </c>
      <c r="F6296" t="s">
        <v>25917</v>
      </c>
      <c r="H6296" s="12"/>
    </row>
    <row r="6297" spans="1:8" x14ac:dyDescent="0.3">
      <c r="A6297" s="49">
        <v>319060071000</v>
      </c>
      <c r="B6297" s="14" t="s">
        <v>25915</v>
      </c>
      <c r="C6297" t="s">
        <v>25918</v>
      </c>
      <c r="E6297" t="s">
        <v>25919</v>
      </c>
      <c r="F6297" t="s">
        <v>25917</v>
      </c>
      <c r="H6297" s="12"/>
    </row>
    <row r="6298" spans="1:8" x14ac:dyDescent="0.3">
      <c r="A6298" s="48">
        <v>319060072000</v>
      </c>
      <c r="B6298" s="14" t="s">
        <v>35888</v>
      </c>
      <c r="C6298" t="s">
        <v>35889</v>
      </c>
      <c r="D6298" s="14">
        <v>3</v>
      </c>
      <c r="E6298" t="s">
        <v>21312</v>
      </c>
      <c r="F6298" t="s">
        <v>35842</v>
      </c>
      <c r="H6298" s="12"/>
    </row>
    <row r="6299" spans="1:8" x14ac:dyDescent="0.3">
      <c r="A6299" s="48">
        <v>319060072000</v>
      </c>
      <c r="B6299" s="14" t="s">
        <v>35888</v>
      </c>
      <c r="C6299" t="s">
        <v>35889</v>
      </c>
      <c r="E6299" t="s">
        <v>21436</v>
      </c>
      <c r="F6299" t="s">
        <v>35842</v>
      </c>
      <c r="H6299" s="12"/>
    </row>
    <row r="6300" spans="1:8" x14ac:dyDescent="0.3">
      <c r="A6300" s="48">
        <v>319060072000</v>
      </c>
      <c r="B6300" s="14" t="s">
        <v>35888</v>
      </c>
      <c r="C6300" t="s">
        <v>35889</v>
      </c>
      <c r="E6300" t="s">
        <v>21151</v>
      </c>
      <c r="F6300" t="s">
        <v>35890</v>
      </c>
      <c r="H6300" s="12"/>
    </row>
    <row r="6301" spans="1:8" x14ac:dyDescent="0.3">
      <c r="A6301" s="49">
        <v>319060072000</v>
      </c>
      <c r="B6301" s="14" t="s">
        <v>35888</v>
      </c>
      <c r="C6301" t="s">
        <v>35898</v>
      </c>
      <c r="D6301" s="14">
        <v>3</v>
      </c>
      <c r="E6301" t="s">
        <v>35899</v>
      </c>
      <c r="F6301" t="s">
        <v>27326</v>
      </c>
      <c r="H6301" s="12"/>
    </row>
    <row r="6302" spans="1:8" x14ac:dyDescent="0.3">
      <c r="A6302" s="49">
        <v>319060072000</v>
      </c>
      <c r="B6302" s="14" t="s">
        <v>35888</v>
      </c>
      <c r="C6302" t="s">
        <v>35898</v>
      </c>
      <c r="E6302" t="s">
        <v>35900</v>
      </c>
      <c r="F6302" t="s">
        <v>35901</v>
      </c>
      <c r="G6302" t="s">
        <v>35902</v>
      </c>
      <c r="H6302" s="12"/>
    </row>
    <row r="6303" spans="1:8" x14ac:dyDescent="0.3">
      <c r="A6303" s="49">
        <v>319060072000</v>
      </c>
      <c r="B6303" s="14" t="s">
        <v>35888</v>
      </c>
      <c r="C6303" t="s">
        <v>35898</v>
      </c>
      <c r="E6303" t="s">
        <v>22532</v>
      </c>
      <c r="F6303" t="s">
        <v>35903</v>
      </c>
      <c r="H6303" s="12"/>
    </row>
    <row r="6304" spans="1:8" x14ac:dyDescent="0.3">
      <c r="A6304" s="49">
        <v>319070002000</v>
      </c>
      <c r="B6304" s="14" t="s">
        <v>20559</v>
      </c>
      <c r="D6304" s="14">
        <v>0</v>
      </c>
      <c r="H6304" s="12"/>
    </row>
    <row r="6305" spans="1:8" x14ac:dyDescent="0.3">
      <c r="A6305" s="48">
        <v>319070002000</v>
      </c>
      <c r="B6305" s="14" t="s">
        <v>20559</v>
      </c>
      <c r="C6305" t="s">
        <v>34912</v>
      </c>
      <c r="D6305" s="14">
        <v>1</v>
      </c>
      <c r="E6305" t="s">
        <v>21115</v>
      </c>
      <c r="F6305" t="s">
        <v>29893</v>
      </c>
      <c r="H6305" s="12"/>
    </row>
    <row r="6306" spans="1:8" x14ac:dyDescent="0.3">
      <c r="A6306" s="49">
        <v>319070009000</v>
      </c>
      <c r="B6306" s="14" t="s">
        <v>26755</v>
      </c>
      <c r="C6306" t="s">
        <v>26756</v>
      </c>
      <c r="D6306" s="14">
        <v>2</v>
      </c>
      <c r="E6306" t="s">
        <v>21141</v>
      </c>
      <c r="F6306" t="s">
        <v>21890</v>
      </c>
      <c r="H6306" s="12"/>
    </row>
    <row r="6307" spans="1:8" x14ac:dyDescent="0.3">
      <c r="A6307" s="49">
        <v>319070009000</v>
      </c>
      <c r="B6307" s="14" t="s">
        <v>26755</v>
      </c>
      <c r="C6307" t="s">
        <v>26756</v>
      </c>
      <c r="E6307" t="s">
        <v>20949</v>
      </c>
      <c r="F6307" t="s">
        <v>21890</v>
      </c>
      <c r="H6307" s="12"/>
    </row>
    <row r="6308" spans="1:8" x14ac:dyDescent="0.3">
      <c r="A6308" s="49">
        <v>319070012000</v>
      </c>
      <c r="B6308" s="14" t="s">
        <v>26878</v>
      </c>
      <c r="C6308" t="s">
        <v>26879</v>
      </c>
      <c r="D6308" s="14">
        <v>1</v>
      </c>
      <c r="E6308" t="s">
        <v>21596</v>
      </c>
      <c r="F6308" t="s">
        <v>26880</v>
      </c>
      <c r="H6308" s="12"/>
    </row>
    <row r="6309" spans="1:8" x14ac:dyDescent="0.3">
      <c r="A6309" s="48">
        <v>319070012000</v>
      </c>
      <c r="B6309" s="14" t="s">
        <v>26878</v>
      </c>
      <c r="C6309" t="s">
        <v>26884</v>
      </c>
      <c r="D6309" s="14">
        <v>1</v>
      </c>
      <c r="E6309" t="s">
        <v>21002</v>
      </c>
      <c r="F6309" t="s">
        <v>26885</v>
      </c>
      <c r="H6309" s="12"/>
    </row>
    <row r="6310" spans="1:8" x14ac:dyDescent="0.3">
      <c r="A6310" s="49">
        <v>319070013000</v>
      </c>
      <c r="B6310" s="14" t="s">
        <v>35298</v>
      </c>
      <c r="C6310" t="s">
        <v>35299</v>
      </c>
      <c r="D6310" s="14">
        <v>1</v>
      </c>
      <c r="E6310" t="s">
        <v>21051</v>
      </c>
      <c r="F6310" t="s">
        <v>26429</v>
      </c>
      <c r="H6310" s="12"/>
    </row>
    <row r="6311" spans="1:8" x14ac:dyDescent="0.3">
      <c r="A6311" s="49">
        <v>319070014000</v>
      </c>
      <c r="B6311" s="14" t="s">
        <v>20560</v>
      </c>
      <c r="D6311" s="14">
        <v>0</v>
      </c>
      <c r="H6311" s="12"/>
    </row>
    <row r="6312" spans="1:8" x14ac:dyDescent="0.3">
      <c r="A6312" s="49">
        <v>319070014000</v>
      </c>
      <c r="B6312" s="14" t="s">
        <v>20560</v>
      </c>
      <c r="D6312" s="14">
        <v>0</v>
      </c>
      <c r="H6312" s="12"/>
    </row>
    <row r="6313" spans="1:8" x14ac:dyDescent="0.3">
      <c r="A6313" s="49">
        <v>319070014000</v>
      </c>
      <c r="B6313" s="14" t="s">
        <v>20560</v>
      </c>
      <c r="C6313" t="s">
        <v>26973</v>
      </c>
      <c r="D6313" s="14">
        <v>1</v>
      </c>
      <c r="E6313" t="s">
        <v>26974</v>
      </c>
      <c r="F6313" t="s">
        <v>26975</v>
      </c>
      <c r="H6313" s="12"/>
    </row>
    <row r="6314" spans="1:8" x14ac:dyDescent="0.3">
      <c r="A6314" s="49">
        <v>319070021000</v>
      </c>
      <c r="B6314" s="14" t="s">
        <v>27053</v>
      </c>
      <c r="C6314" t="s">
        <v>27054</v>
      </c>
      <c r="D6314" s="14">
        <v>2</v>
      </c>
      <c r="E6314" t="s">
        <v>21474</v>
      </c>
      <c r="F6314" t="s">
        <v>27055</v>
      </c>
      <c r="H6314" s="12"/>
    </row>
    <row r="6315" spans="1:8" x14ac:dyDescent="0.3">
      <c r="A6315" s="49">
        <v>319070021000</v>
      </c>
      <c r="B6315" s="14" t="s">
        <v>27053</v>
      </c>
      <c r="C6315" t="s">
        <v>27056</v>
      </c>
      <c r="E6315" t="s">
        <v>27057</v>
      </c>
      <c r="F6315" t="s">
        <v>27055</v>
      </c>
      <c r="H6315" s="12"/>
    </row>
    <row r="6316" spans="1:8" x14ac:dyDescent="0.3">
      <c r="A6316" s="49">
        <v>319070022000</v>
      </c>
      <c r="B6316" s="14" t="s">
        <v>35374</v>
      </c>
      <c r="C6316" t="s">
        <v>35375</v>
      </c>
      <c r="D6316" s="14">
        <v>2</v>
      </c>
      <c r="E6316" t="s">
        <v>21763</v>
      </c>
      <c r="F6316" t="s">
        <v>35376</v>
      </c>
      <c r="H6316" s="12"/>
    </row>
    <row r="6317" spans="1:8" x14ac:dyDescent="0.3">
      <c r="A6317" s="49">
        <v>319070022000</v>
      </c>
      <c r="B6317" s="14" t="s">
        <v>35374</v>
      </c>
      <c r="C6317" t="s">
        <v>35377</v>
      </c>
      <c r="E6317" t="s">
        <v>26166</v>
      </c>
      <c r="F6317" t="s">
        <v>35376</v>
      </c>
      <c r="H6317" s="12"/>
    </row>
    <row r="6318" spans="1:8" x14ac:dyDescent="0.3">
      <c r="A6318" s="49">
        <v>319070023000</v>
      </c>
      <c r="B6318" s="14" t="s">
        <v>27049</v>
      </c>
      <c r="C6318" t="s">
        <v>27050</v>
      </c>
      <c r="D6318" s="14">
        <v>1</v>
      </c>
      <c r="E6318" t="s">
        <v>27051</v>
      </c>
      <c r="F6318" t="s">
        <v>27052</v>
      </c>
      <c r="H6318" s="12"/>
    </row>
    <row r="6319" spans="1:8" x14ac:dyDescent="0.3">
      <c r="A6319" s="49">
        <v>319070024000</v>
      </c>
      <c r="B6319" s="14" t="s">
        <v>35523</v>
      </c>
      <c r="C6319" t="s">
        <v>35524</v>
      </c>
      <c r="D6319" s="14">
        <v>2</v>
      </c>
      <c r="E6319" t="s">
        <v>21490</v>
      </c>
      <c r="F6319" t="s">
        <v>29931</v>
      </c>
      <c r="H6319" s="12"/>
    </row>
    <row r="6320" spans="1:8" x14ac:dyDescent="0.3">
      <c r="A6320" s="49">
        <v>319070024000</v>
      </c>
      <c r="B6320" s="14" t="s">
        <v>35523</v>
      </c>
      <c r="C6320" t="s">
        <v>35525</v>
      </c>
      <c r="E6320" t="s">
        <v>22744</v>
      </c>
      <c r="F6320" t="s">
        <v>29931</v>
      </c>
      <c r="H6320" s="12"/>
    </row>
    <row r="6321" spans="1:8" x14ac:dyDescent="0.3">
      <c r="A6321" s="49">
        <v>319070027000</v>
      </c>
      <c r="B6321" s="14" t="s">
        <v>35663</v>
      </c>
      <c r="C6321" t="s">
        <v>35664</v>
      </c>
      <c r="D6321" s="14">
        <v>2</v>
      </c>
      <c r="E6321" t="s">
        <v>21739</v>
      </c>
      <c r="F6321" t="s">
        <v>35665</v>
      </c>
      <c r="H6321" s="12"/>
    </row>
    <row r="6322" spans="1:8" x14ac:dyDescent="0.3">
      <c r="A6322" s="49">
        <v>319070027000</v>
      </c>
      <c r="B6322" s="14" t="s">
        <v>35663</v>
      </c>
      <c r="C6322" t="s">
        <v>35664</v>
      </c>
      <c r="E6322" t="s">
        <v>35666</v>
      </c>
      <c r="F6322" t="s">
        <v>35665</v>
      </c>
      <c r="H6322" s="12"/>
    </row>
    <row r="6323" spans="1:8" x14ac:dyDescent="0.3">
      <c r="A6323" s="48">
        <v>319070031000</v>
      </c>
      <c r="B6323" s="14" t="s">
        <v>35959</v>
      </c>
      <c r="C6323" t="s">
        <v>35960</v>
      </c>
      <c r="D6323" s="14">
        <v>2</v>
      </c>
      <c r="E6323" t="s">
        <v>21002</v>
      </c>
      <c r="F6323" t="s">
        <v>35961</v>
      </c>
      <c r="H6323" s="12"/>
    </row>
    <row r="6324" spans="1:8" x14ac:dyDescent="0.3">
      <c r="A6324" s="49">
        <v>319070031000</v>
      </c>
      <c r="B6324" s="14" t="s">
        <v>35959</v>
      </c>
      <c r="C6324" t="s">
        <v>35962</v>
      </c>
      <c r="E6324" t="s">
        <v>25010</v>
      </c>
      <c r="F6324" t="s">
        <v>35961</v>
      </c>
      <c r="H6324" s="12"/>
    </row>
    <row r="6325" spans="1:8" x14ac:dyDescent="0.3">
      <c r="A6325" s="49">
        <v>319070036000</v>
      </c>
      <c r="B6325" s="14" t="s">
        <v>20030</v>
      </c>
      <c r="D6325" s="14">
        <v>0</v>
      </c>
      <c r="H6325" s="12"/>
    </row>
    <row r="6326" spans="1:8" x14ac:dyDescent="0.3">
      <c r="A6326" s="49">
        <v>319070036000</v>
      </c>
      <c r="B6326" s="14" t="s">
        <v>20030</v>
      </c>
      <c r="C6326" t="s">
        <v>35880</v>
      </c>
      <c r="D6326" s="14">
        <v>4</v>
      </c>
      <c r="E6326" t="s">
        <v>21074</v>
      </c>
      <c r="F6326" t="s">
        <v>35881</v>
      </c>
      <c r="H6326" s="12"/>
    </row>
    <row r="6327" spans="1:8" x14ac:dyDescent="0.3">
      <c r="A6327" s="49">
        <v>319070036000</v>
      </c>
      <c r="B6327" s="14" t="s">
        <v>20030</v>
      </c>
      <c r="C6327" t="s">
        <v>35882</v>
      </c>
      <c r="E6327" t="s">
        <v>20924</v>
      </c>
      <c r="F6327" t="s">
        <v>35881</v>
      </c>
      <c r="H6327" s="12"/>
    </row>
    <row r="6328" spans="1:8" x14ac:dyDescent="0.3">
      <c r="A6328" s="48">
        <v>319070036000</v>
      </c>
      <c r="B6328" s="14" t="s">
        <v>20030</v>
      </c>
      <c r="C6328" t="s">
        <v>35880</v>
      </c>
      <c r="E6328" t="s">
        <v>22421</v>
      </c>
      <c r="F6328" t="s">
        <v>35883</v>
      </c>
      <c r="H6328" s="12"/>
    </row>
    <row r="6329" spans="1:8" x14ac:dyDescent="0.3">
      <c r="A6329" s="49">
        <v>319070036000</v>
      </c>
      <c r="B6329" s="14" t="s">
        <v>20030</v>
      </c>
      <c r="C6329" t="s">
        <v>35880</v>
      </c>
      <c r="E6329" t="s">
        <v>25629</v>
      </c>
      <c r="F6329" t="s">
        <v>35883</v>
      </c>
      <c r="H6329" s="12"/>
    </row>
    <row r="6330" spans="1:8" x14ac:dyDescent="0.3">
      <c r="A6330" s="49">
        <v>319070037000</v>
      </c>
      <c r="B6330" s="14" t="s">
        <v>20341</v>
      </c>
      <c r="D6330" s="14">
        <v>0</v>
      </c>
      <c r="H6330" s="12"/>
    </row>
    <row r="6331" spans="1:8" x14ac:dyDescent="0.3">
      <c r="A6331" s="48">
        <v>319070037000</v>
      </c>
      <c r="B6331" s="14" t="s">
        <v>20341</v>
      </c>
      <c r="C6331" t="s">
        <v>35757</v>
      </c>
      <c r="D6331" s="14">
        <v>5</v>
      </c>
      <c r="E6331" t="s">
        <v>25525</v>
      </c>
      <c r="F6331" t="s">
        <v>35758</v>
      </c>
      <c r="H6331" s="12"/>
    </row>
    <row r="6332" spans="1:8" x14ac:dyDescent="0.3">
      <c r="A6332" s="48">
        <v>319070037000</v>
      </c>
      <c r="B6332" s="14" t="s">
        <v>20341</v>
      </c>
      <c r="C6332" t="s">
        <v>35757</v>
      </c>
      <c r="E6332" t="s">
        <v>21185</v>
      </c>
      <c r="F6332" t="s">
        <v>35759</v>
      </c>
      <c r="H6332" s="12"/>
    </row>
    <row r="6333" spans="1:8" x14ac:dyDescent="0.3">
      <c r="A6333" s="48">
        <v>319070037000</v>
      </c>
      <c r="B6333" s="14" t="s">
        <v>20341</v>
      </c>
      <c r="C6333" t="s">
        <v>35757</v>
      </c>
      <c r="E6333" t="s">
        <v>35760</v>
      </c>
      <c r="F6333" t="s">
        <v>35759</v>
      </c>
      <c r="H6333" s="12"/>
    </row>
    <row r="6334" spans="1:8" x14ac:dyDescent="0.3">
      <c r="A6334" s="48">
        <v>319070037000</v>
      </c>
      <c r="B6334" s="14" t="s">
        <v>20341</v>
      </c>
      <c r="C6334" t="s">
        <v>35757</v>
      </c>
      <c r="E6334" t="s">
        <v>21047</v>
      </c>
      <c r="F6334" t="s">
        <v>35759</v>
      </c>
      <c r="H6334" s="12"/>
    </row>
    <row r="6335" spans="1:8" x14ac:dyDescent="0.3">
      <c r="A6335" s="48">
        <v>319070037000</v>
      </c>
      <c r="B6335" s="14" t="s">
        <v>20341</v>
      </c>
      <c r="C6335" t="s">
        <v>35757</v>
      </c>
      <c r="E6335" t="s">
        <v>21047</v>
      </c>
      <c r="F6335" t="s">
        <v>35759</v>
      </c>
      <c r="H6335" s="12"/>
    </row>
    <row r="6336" spans="1:8" x14ac:dyDescent="0.3">
      <c r="A6336" s="49">
        <v>319070039000</v>
      </c>
      <c r="B6336" s="14" t="s">
        <v>26723</v>
      </c>
      <c r="C6336" t="s">
        <v>26724</v>
      </c>
      <c r="D6336" s="14">
        <v>2</v>
      </c>
      <c r="E6336" t="s">
        <v>22032</v>
      </c>
      <c r="F6336" t="s">
        <v>26725</v>
      </c>
      <c r="H6336" s="12"/>
    </row>
    <row r="6337" spans="1:8" x14ac:dyDescent="0.3">
      <c r="A6337" s="49">
        <v>319070039000</v>
      </c>
      <c r="B6337" s="14" t="s">
        <v>26723</v>
      </c>
      <c r="C6337" t="s">
        <v>26724</v>
      </c>
      <c r="E6337" t="s">
        <v>20949</v>
      </c>
      <c r="F6337" t="s">
        <v>26725</v>
      </c>
      <c r="H6337" s="12"/>
    </row>
    <row r="6338" spans="1:8" x14ac:dyDescent="0.3">
      <c r="A6338" s="48">
        <v>319070044000</v>
      </c>
      <c r="B6338" s="14" t="s">
        <v>35214</v>
      </c>
      <c r="C6338" t="s">
        <v>35215</v>
      </c>
      <c r="D6338" s="14">
        <v>2</v>
      </c>
      <c r="E6338" t="s">
        <v>21287</v>
      </c>
      <c r="F6338" t="s">
        <v>35216</v>
      </c>
      <c r="H6338" s="12"/>
    </row>
    <row r="6339" spans="1:8" x14ac:dyDescent="0.3">
      <c r="A6339" s="49">
        <v>319070044000</v>
      </c>
      <c r="B6339" s="14" t="s">
        <v>35214</v>
      </c>
      <c r="C6339" t="s">
        <v>35215</v>
      </c>
      <c r="E6339" t="s">
        <v>27133</v>
      </c>
      <c r="F6339" t="s">
        <v>35216</v>
      </c>
      <c r="H6339" s="12"/>
    </row>
    <row r="6340" spans="1:8" x14ac:dyDescent="0.3">
      <c r="A6340" s="49">
        <v>319070047000</v>
      </c>
      <c r="B6340" s="14" t="s">
        <v>27085</v>
      </c>
      <c r="C6340" t="s">
        <v>27086</v>
      </c>
      <c r="D6340" s="14">
        <v>1</v>
      </c>
      <c r="E6340" t="s">
        <v>22935</v>
      </c>
      <c r="F6340" t="s">
        <v>27087</v>
      </c>
      <c r="H6340" s="12"/>
    </row>
    <row r="6341" spans="1:8" x14ac:dyDescent="0.3">
      <c r="A6341" s="49">
        <v>319070050000</v>
      </c>
      <c r="B6341" s="14" t="s">
        <v>36018</v>
      </c>
      <c r="C6341" t="s">
        <v>36019</v>
      </c>
      <c r="D6341" s="14">
        <v>4</v>
      </c>
      <c r="E6341" t="s">
        <v>26110</v>
      </c>
      <c r="F6341" t="s">
        <v>22971</v>
      </c>
      <c r="H6341" s="12"/>
    </row>
    <row r="6342" spans="1:8" x14ac:dyDescent="0.3">
      <c r="A6342" s="49">
        <v>319070050000</v>
      </c>
      <c r="B6342" s="14" t="s">
        <v>36018</v>
      </c>
      <c r="C6342" t="s">
        <v>36019</v>
      </c>
      <c r="E6342" t="s">
        <v>21628</v>
      </c>
      <c r="F6342" t="s">
        <v>36020</v>
      </c>
      <c r="H6342" s="12"/>
    </row>
    <row r="6343" spans="1:8" x14ac:dyDescent="0.3">
      <c r="A6343" s="48">
        <v>319070050000</v>
      </c>
      <c r="B6343" s="14" t="s">
        <v>36018</v>
      </c>
      <c r="C6343" t="s">
        <v>36019</v>
      </c>
      <c r="E6343" t="s">
        <v>21151</v>
      </c>
      <c r="F6343" t="s">
        <v>36020</v>
      </c>
      <c r="H6343" s="12"/>
    </row>
    <row r="6344" spans="1:8" x14ac:dyDescent="0.3">
      <c r="A6344" s="48">
        <v>319070050000</v>
      </c>
      <c r="B6344" s="14" t="s">
        <v>36018</v>
      </c>
      <c r="C6344" t="s">
        <v>36021</v>
      </c>
      <c r="E6344" t="s">
        <v>21151</v>
      </c>
      <c r="F6344" t="s">
        <v>36020</v>
      </c>
      <c r="H6344" s="12"/>
    </row>
    <row r="6345" spans="1:8" x14ac:dyDescent="0.3">
      <c r="A6345" s="48">
        <v>319070051000</v>
      </c>
      <c r="B6345" s="14" t="s">
        <v>35891</v>
      </c>
      <c r="C6345" t="s">
        <v>35892</v>
      </c>
      <c r="D6345" s="14">
        <v>2</v>
      </c>
      <c r="E6345" t="s">
        <v>21635</v>
      </c>
      <c r="F6345" t="s">
        <v>35893</v>
      </c>
      <c r="H6345" s="12"/>
    </row>
    <row r="6346" spans="1:8" x14ac:dyDescent="0.3">
      <c r="A6346" s="49">
        <v>319070051000</v>
      </c>
      <c r="B6346" s="14" t="s">
        <v>35891</v>
      </c>
      <c r="C6346" t="s">
        <v>35892</v>
      </c>
      <c r="E6346" t="s">
        <v>21358</v>
      </c>
      <c r="F6346" t="s">
        <v>20924</v>
      </c>
      <c r="H6346" s="12"/>
    </row>
    <row r="6347" spans="1:8" x14ac:dyDescent="0.3">
      <c r="A6347" s="49">
        <v>319070052000</v>
      </c>
      <c r="B6347" s="14" t="s">
        <v>26886</v>
      </c>
      <c r="C6347" t="s">
        <v>26887</v>
      </c>
      <c r="D6347" s="14">
        <v>2</v>
      </c>
      <c r="E6347" t="s">
        <v>22583</v>
      </c>
      <c r="F6347" t="s">
        <v>26888</v>
      </c>
      <c r="H6347" s="12"/>
    </row>
    <row r="6348" spans="1:8" x14ac:dyDescent="0.3">
      <c r="A6348" s="49">
        <v>319070052000</v>
      </c>
      <c r="B6348" s="14" t="s">
        <v>26886</v>
      </c>
      <c r="C6348" t="s">
        <v>26889</v>
      </c>
      <c r="E6348" t="s">
        <v>26877</v>
      </c>
      <c r="F6348" t="s">
        <v>26890</v>
      </c>
      <c r="H6348" s="12"/>
    </row>
    <row r="6349" spans="1:8" x14ac:dyDescent="0.3">
      <c r="A6349" s="49">
        <v>319070054000</v>
      </c>
      <c r="B6349" s="14" t="s">
        <v>35761</v>
      </c>
      <c r="C6349" t="s">
        <v>35762</v>
      </c>
      <c r="D6349" s="14">
        <v>1</v>
      </c>
      <c r="E6349" t="s">
        <v>21115</v>
      </c>
      <c r="F6349" t="s">
        <v>22006</v>
      </c>
      <c r="H6349" s="12"/>
    </row>
    <row r="6350" spans="1:8" x14ac:dyDescent="0.3">
      <c r="A6350" s="49">
        <v>319070056000</v>
      </c>
      <c r="B6350" s="14" t="s">
        <v>35691</v>
      </c>
      <c r="C6350" t="s">
        <v>35692</v>
      </c>
      <c r="D6350" s="14">
        <v>2</v>
      </c>
      <c r="E6350" t="s">
        <v>28120</v>
      </c>
      <c r="F6350" t="s">
        <v>29921</v>
      </c>
      <c r="H6350" s="12"/>
    </row>
    <row r="6351" spans="1:8" x14ac:dyDescent="0.3">
      <c r="A6351" s="48">
        <v>319070056000</v>
      </c>
      <c r="B6351" s="14" t="s">
        <v>35691</v>
      </c>
      <c r="C6351" t="s">
        <v>35692</v>
      </c>
      <c r="E6351" t="s">
        <v>20986</v>
      </c>
      <c r="F6351" t="s">
        <v>29921</v>
      </c>
      <c r="H6351" s="12"/>
    </row>
    <row r="6352" spans="1:8" x14ac:dyDescent="0.3">
      <c r="A6352" s="49">
        <v>319070058000</v>
      </c>
      <c r="B6352" s="14" t="s">
        <v>35632</v>
      </c>
      <c r="C6352" t="s">
        <v>35633</v>
      </c>
      <c r="D6352" s="14">
        <v>1</v>
      </c>
      <c r="E6352" t="s">
        <v>21051</v>
      </c>
      <c r="F6352" t="s">
        <v>35634</v>
      </c>
      <c r="H6352" s="12"/>
    </row>
    <row r="6353" spans="1:8" x14ac:dyDescent="0.3">
      <c r="A6353" s="49">
        <v>319070062000</v>
      </c>
      <c r="B6353" s="14" t="s">
        <v>35262</v>
      </c>
      <c r="C6353" t="s">
        <v>35263</v>
      </c>
      <c r="D6353" s="14">
        <v>1</v>
      </c>
      <c r="E6353" t="s">
        <v>22534</v>
      </c>
      <c r="F6353" t="s">
        <v>25476</v>
      </c>
      <c r="H6353" s="12"/>
    </row>
    <row r="6354" spans="1:8" x14ac:dyDescent="0.3">
      <c r="A6354" s="49">
        <v>319070064000</v>
      </c>
      <c r="B6354" s="14" t="s">
        <v>26648</v>
      </c>
      <c r="C6354" t="s">
        <v>26649</v>
      </c>
      <c r="D6354" s="14">
        <v>6</v>
      </c>
      <c r="E6354" t="s">
        <v>26650</v>
      </c>
      <c r="F6354" t="s">
        <v>26651</v>
      </c>
      <c r="H6354" s="12"/>
    </row>
    <row r="6355" spans="1:8" x14ac:dyDescent="0.3">
      <c r="A6355" s="49">
        <v>319070064000</v>
      </c>
      <c r="B6355" s="14" t="s">
        <v>26648</v>
      </c>
      <c r="C6355" t="s">
        <v>26649</v>
      </c>
      <c r="E6355" t="s">
        <v>21886</v>
      </c>
      <c r="F6355" t="s">
        <v>26652</v>
      </c>
      <c r="H6355" s="12"/>
    </row>
    <row r="6356" spans="1:8" x14ac:dyDescent="0.3">
      <c r="A6356" s="49">
        <v>319070064000</v>
      </c>
      <c r="B6356" s="14" t="s">
        <v>26648</v>
      </c>
      <c r="C6356" t="s">
        <v>26653</v>
      </c>
      <c r="E6356" t="s">
        <v>23907</v>
      </c>
      <c r="F6356" t="s">
        <v>26654</v>
      </c>
      <c r="H6356" s="12"/>
    </row>
    <row r="6357" spans="1:8" x14ac:dyDescent="0.3">
      <c r="A6357" s="49">
        <v>319070064000</v>
      </c>
      <c r="B6357" s="14" t="s">
        <v>26648</v>
      </c>
      <c r="C6357" t="s">
        <v>26649</v>
      </c>
      <c r="E6357" t="s">
        <v>25254</v>
      </c>
      <c r="F6357" t="s">
        <v>26655</v>
      </c>
      <c r="H6357" s="12"/>
    </row>
    <row r="6358" spans="1:8" x14ac:dyDescent="0.3">
      <c r="A6358" s="49">
        <v>319070064000</v>
      </c>
      <c r="B6358" s="14" t="s">
        <v>26648</v>
      </c>
      <c r="C6358" t="s">
        <v>26649</v>
      </c>
      <c r="E6358" t="s">
        <v>25825</v>
      </c>
      <c r="F6358" t="s">
        <v>21317</v>
      </c>
      <c r="H6358" s="12"/>
    </row>
    <row r="6359" spans="1:8" x14ac:dyDescent="0.3">
      <c r="A6359" s="49">
        <v>319070064000</v>
      </c>
      <c r="B6359" s="14" t="s">
        <v>26648</v>
      </c>
      <c r="C6359" t="s">
        <v>26649</v>
      </c>
      <c r="E6359" t="s">
        <v>21763</v>
      </c>
      <c r="F6359" t="s">
        <v>26656</v>
      </c>
      <c r="H6359" s="12"/>
    </row>
    <row r="6360" spans="1:8" x14ac:dyDescent="0.3">
      <c r="A6360" s="48">
        <v>319070069000</v>
      </c>
      <c r="B6360" s="14" t="s">
        <v>35624</v>
      </c>
      <c r="C6360" t="s">
        <v>35625</v>
      </c>
      <c r="D6360" s="14">
        <v>5</v>
      </c>
      <c r="E6360" t="s">
        <v>22112</v>
      </c>
      <c r="F6360" t="s">
        <v>34027</v>
      </c>
      <c r="H6360" s="12"/>
    </row>
    <row r="6361" spans="1:8" x14ac:dyDescent="0.3">
      <c r="A6361" s="48">
        <v>319070069000</v>
      </c>
      <c r="B6361" s="14" t="s">
        <v>35624</v>
      </c>
      <c r="C6361" t="s">
        <v>35625</v>
      </c>
      <c r="E6361" t="s">
        <v>27737</v>
      </c>
      <c r="F6361" t="s">
        <v>34027</v>
      </c>
      <c r="H6361" s="12"/>
    </row>
    <row r="6362" spans="1:8" x14ac:dyDescent="0.3">
      <c r="A6362" s="48">
        <v>319070069000</v>
      </c>
      <c r="B6362" s="14" t="s">
        <v>35624</v>
      </c>
      <c r="C6362" t="s">
        <v>35625</v>
      </c>
      <c r="E6362" t="s">
        <v>27463</v>
      </c>
      <c r="F6362" t="s">
        <v>34027</v>
      </c>
      <c r="H6362" s="12"/>
    </row>
    <row r="6363" spans="1:8" x14ac:dyDescent="0.3">
      <c r="A6363" s="48">
        <v>319070069000</v>
      </c>
      <c r="B6363" s="14" t="s">
        <v>35624</v>
      </c>
      <c r="C6363" t="s">
        <v>35626</v>
      </c>
      <c r="E6363" t="s">
        <v>22156</v>
      </c>
      <c r="F6363" t="s">
        <v>28000</v>
      </c>
      <c r="H6363" s="12"/>
    </row>
    <row r="6364" spans="1:8" x14ac:dyDescent="0.3">
      <c r="A6364" s="49">
        <v>319070069000</v>
      </c>
      <c r="B6364" s="14" t="s">
        <v>35624</v>
      </c>
      <c r="C6364" t="s">
        <v>35625</v>
      </c>
      <c r="E6364" t="s">
        <v>21021</v>
      </c>
      <c r="F6364" t="s">
        <v>31840</v>
      </c>
      <c r="H6364" s="12"/>
    </row>
    <row r="6365" spans="1:8" x14ac:dyDescent="0.3">
      <c r="A6365" s="49">
        <v>319070074000</v>
      </c>
      <c r="B6365" s="14" t="s">
        <v>35099</v>
      </c>
      <c r="C6365" t="s">
        <v>35100</v>
      </c>
      <c r="D6365" s="14">
        <v>3</v>
      </c>
      <c r="E6365" t="s">
        <v>21735</v>
      </c>
      <c r="F6365" t="s">
        <v>23363</v>
      </c>
      <c r="H6365" s="12"/>
    </row>
    <row r="6366" spans="1:8" x14ac:dyDescent="0.3">
      <c r="A6366" s="49">
        <v>319070074000</v>
      </c>
      <c r="B6366" s="14" t="s">
        <v>35099</v>
      </c>
      <c r="C6366" t="s">
        <v>35100</v>
      </c>
      <c r="E6366" t="s">
        <v>21100</v>
      </c>
      <c r="F6366" t="s">
        <v>23363</v>
      </c>
      <c r="H6366" s="12"/>
    </row>
    <row r="6367" spans="1:8" x14ac:dyDescent="0.3">
      <c r="A6367" s="49">
        <v>319070074000</v>
      </c>
      <c r="B6367" s="14" t="s">
        <v>35099</v>
      </c>
      <c r="C6367" t="s">
        <v>35101</v>
      </c>
      <c r="E6367" t="s">
        <v>21944</v>
      </c>
      <c r="F6367" t="s">
        <v>28885</v>
      </c>
      <c r="H6367" s="12"/>
    </row>
    <row r="6368" spans="1:8" x14ac:dyDescent="0.3">
      <c r="A6368" s="48">
        <v>319070074000</v>
      </c>
      <c r="B6368" s="14" t="s">
        <v>35099</v>
      </c>
      <c r="C6368" t="s">
        <v>35116</v>
      </c>
      <c r="D6368" s="14">
        <v>2</v>
      </c>
      <c r="E6368" t="s">
        <v>22902</v>
      </c>
      <c r="F6368" t="s">
        <v>35117</v>
      </c>
      <c r="H6368" s="12"/>
    </row>
    <row r="6369" spans="1:8" x14ac:dyDescent="0.3">
      <c r="A6369" s="48">
        <v>319070074000</v>
      </c>
      <c r="B6369" s="14" t="s">
        <v>35099</v>
      </c>
      <c r="C6369" t="s">
        <v>35116</v>
      </c>
      <c r="E6369" t="s">
        <v>21151</v>
      </c>
      <c r="F6369" t="s">
        <v>24379</v>
      </c>
      <c r="H6369" s="12"/>
    </row>
    <row r="6370" spans="1:8" x14ac:dyDescent="0.3">
      <c r="A6370" s="49">
        <v>319070075000</v>
      </c>
      <c r="B6370" s="14" t="s">
        <v>35201</v>
      </c>
      <c r="C6370" t="s">
        <v>35202</v>
      </c>
      <c r="D6370" s="14">
        <v>3</v>
      </c>
      <c r="E6370" t="s">
        <v>21051</v>
      </c>
      <c r="F6370" t="s">
        <v>25190</v>
      </c>
      <c r="H6370" s="12"/>
    </row>
    <row r="6371" spans="1:8" x14ac:dyDescent="0.3">
      <c r="A6371" s="49">
        <v>319070075000</v>
      </c>
      <c r="B6371" s="14" t="s">
        <v>35201</v>
      </c>
      <c r="C6371" t="s">
        <v>35202</v>
      </c>
      <c r="E6371" t="s">
        <v>23302</v>
      </c>
      <c r="F6371" t="s">
        <v>25190</v>
      </c>
      <c r="H6371" s="12"/>
    </row>
    <row r="6372" spans="1:8" x14ac:dyDescent="0.3">
      <c r="A6372" s="49">
        <v>319070075000</v>
      </c>
      <c r="B6372" s="14" t="s">
        <v>35201</v>
      </c>
      <c r="C6372" t="s">
        <v>35202</v>
      </c>
      <c r="E6372" t="s">
        <v>21271</v>
      </c>
      <c r="F6372" t="s">
        <v>35203</v>
      </c>
      <c r="H6372" s="12"/>
    </row>
    <row r="6373" spans="1:8" x14ac:dyDescent="0.3">
      <c r="A6373" s="48">
        <v>319070086000</v>
      </c>
      <c r="B6373" s="14" t="s">
        <v>28135</v>
      </c>
      <c r="C6373" t="s">
        <v>28136</v>
      </c>
      <c r="D6373" s="14">
        <v>3</v>
      </c>
      <c r="E6373" t="s">
        <v>21002</v>
      </c>
      <c r="F6373" t="s">
        <v>28137</v>
      </c>
      <c r="H6373" s="12"/>
    </row>
    <row r="6374" spans="1:8" x14ac:dyDescent="0.3">
      <c r="A6374" s="48">
        <v>319070086000</v>
      </c>
      <c r="B6374" s="14" t="s">
        <v>28135</v>
      </c>
      <c r="C6374" t="s">
        <v>28136</v>
      </c>
      <c r="E6374" t="s">
        <v>23134</v>
      </c>
      <c r="F6374" t="s">
        <v>21300</v>
      </c>
      <c r="H6374" s="12"/>
    </row>
    <row r="6375" spans="1:8" x14ac:dyDescent="0.3">
      <c r="A6375" s="48">
        <v>319070086000</v>
      </c>
      <c r="B6375" s="14" t="s">
        <v>28135</v>
      </c>
      <c r="C6375" t="s">
        <v>28136</v>
      </c>
      <c r="E6375" t="s">
        <v>23038</v>
      </c>
      <c r="F6375" t="s">
        <v>21300</v>
      </c>
      <c r="H6375" s="12"/>
    </row>
    <row r="6376" spans="1:8" x14ac:dyDescent="0.3">
      <c r="A6376" s="48">
        <v>319070087000</v>
      </c>
      <c r="B6376" s="14" t="s">
        <v>28152</v>
      </c>
      <c r="C6376" t="s">
        <v>28153</v>
      </c>
      <c r="D6376" s="14">
        <v>3</v>
      </c>
      <c r="E6376" t="s">
        <v>21074</v>
      </c>
      <c r="F6376" t="s">
        <v>28154</v>
      </c>
      <c r="H6376" s="12"/>
    </row>
    <row r="6377" spans="1:8" x14ac:dyDescent="0.3">
      <c r="A6377" s="48">
        <v>319070087000</v>
      </c>
      <c r="B6377" s="14" t="s">
        <v>28152</v>
      </c>
      <c r="C6377" t="s">
        <v>28155</v>
      </c>
      <c r="E6377" t="s">
        <v>23501</v>
      </c>
      <c r="F6377" t="s">
        <v>24111</v>
      </c>
      <c r="H6377" s="12"/>
    </row>
    <row r="6378" spans="1:8" x14ac:dyDescent="0.3">
      <c r="A6378" s="49">
        <v>319070087000</v>
      </c>
      <c r="B6378" s="14" t="s">
        <v>28152</v>
      </c>
      <c r="C6378" t="s">
        <v>28153</v>
      </c>
      <c r="E6378" t="s">
        <v>21100</v>
      </c>
      <c r="F6378" t="s">
        <v>24111</v>
      </c>
      <c r="H6378" s="12"/>
    </row>
    <row r="6379" spans="1:8" x14ac:dyDescent="0.3">
      <c r="A6379" s="49">
        <v>319070088000</v>
      </c>
      <c r="B6379" s="14" t="s">
        <v>35618</v>
      </c>
      <c r="C6379" t="s">
        <v>35619</v>
      </c>
      <c r="D6379" s="14">
        <v>3</v>
      </c>
      <c r="E6379" t="s">
        <v>35620</v>
      </c>
      <c r="F6379" t="s">
        <v>21717</v>
      </c>
      <c r="H6379" s="12"/>
    </row>
    <row r="6380" spans="1:8" x14ac:dyDescent="0.3">
      <c r="A6380" s="48">
        <v>319070088000</v>
      </c>
      <c r="B6380" s="14" t="s">
        <v>35618</v>
      </c>
      <c r="C6380" t="s">
        <v>35619</v>
      </c>
      <c r="E6380" t="s">
        <v>22233</v>
      </c>
      <c r="F6380" t="s">
        <v>24474</v>
      </c>
      <c r="H6380" s="12"/>
    </row>
    <row r="6381" spans="1:8" x14ac:dyDescent="0.3">
      <c r="A6381" s="48">
        <v>319070088000</v>
      </c>
      <c r="B6381" s="14" t="s">
        <v>35618</v>
      </c>
      <c r="C6381" t="s">
        <v>35621</v>
      </c>
      <c r="E6381" t="s">
        <v>31398</v>
      </c>
      <c r="F6381" t="s">
        <v>21678</v>
      </c>
      <c r="H6381" s="12"/>
    </row>
    <row r="6382" spans="1:8" x14ac:dyDescent="0.3">
      <c r="A6382" s="49">
        <v>319070089000</v>
      </c>
      <c r="B6382" s="14" t="s">
        <v>26599</v>
      </c>
      <c r="C6382" t="s">
        <v>26600</v>
      </c>
      <c r="D6382" s="14">
        <v>1</v>
      </c>
      <c r="E6382" t="s">
        <v>23501</v>
      </c>
      <c r="F6382" t="s">
        <v>22162</v>
      </c>
      <c r="H6382" s="12"/>
    </row>
    <row r="6383" spans="1:8" x14ac:dyDescent="0.3">
      <c r="A6383" s="49">
        <v>319070089000</v>
      </c>
      <c r="B6383" s="14" t="s">
        <v>26599</v>
      </c>
      <c r="C6383" t="s">
        <v>26613</v>
      </c>
      <c r="D6383" s="14">
        <v>3</v>
      </c>
      <c r="E6383" t="s">
        <v>26614</v>
      </c>
      <c r="F6383" t="s">
        <v>22842</v>
      </c>
      <c r="H6383" s="12"/>
    </row>
    <row r="6384" spans="1:8" x14ac:dyDescent="0.3">
      <c r="A6384" s="49">
        <v>319070089000</v>
      </c>
      <c r="B6384" s="14" t="s">
        <v>26599</v>
      </c>
      <c r="C6384" t="s">
        <v>26615</v>
      </c>
      <c r="E6384" t="s">
        <v>26616</v>
      </c>
      <c r="F6384" t="s">
        <v>26617</v>
      </c>
      <c r="G6384" t="s">
        <v>26618</v>
      </c>
      <c r="H6384" s="12"/>
    </row>
    <row r="6385" spans="1:8" x14ac:dyDescent="0.3">
      <c r="A6385" s="49">
        <v>319070089000</v>
      </c>
      <c r="B6385" s="14" t="s">
        <v>26599</v>
      </c>
      <c r="C6385" t="s">
        <v>26613</v>
      </c>
      <c r="E6385" t="s">
        <v>24681</v>
      </c>
      <c r="F6385" t="s">
        <v>26619</v>
      </c>
      <c r="H6385" s="12"/>
    </row>
    <row r="6386" spans="1:8" x14ac:dyDescent="0.3">
      <c r="A6386" s="49">
        <v>319070089000</v>
      </c>
      <c r="B6386" s="14" t="s">
        <v>26599</v>
      </c>
      <c r="C6386" t="s">
        <v>26620</v>
      </c>
      <c r="D6386" s="14">
        <v>3</v>
      </c>
      <c r="E6386" t="s">
        <v>26621</v>
      </c>
      <c r="F6386" t="s">
        <v>26622</v>
      </c>
      <c r="H6386" s="12"/>
    </row>
    <row r="6387" spans="1:8" x14ac:dyDescent="0.3">
      <c r="A6387" s="49">
        <v>319070089000</v>
      </c>
      <c r="B6387" s="14" t="s">
        <v>26599</v>
      </c>
      <c r="C6387" t="s">
        <v>26623</v>
      </c>
      <c r="E6387" t="s">
        <v>21074</v>
      </c>
      <c r="F6387" t="s">
        <v>22162</v>
      </c>
      <c r="H6387" s="12"/>
    </row>
    <row r="6388" spans="1:8" x14ac:dyDescent="0.3">
      <c r="A6388" s="49">
        <v>319070089000</v>
      </c>
      <c r="B6388" s="14" t="s">
        <v>26599</v>
      </c>
      <c r="C6388" t="s">
        <v>26623</v>
      </c>
      <c r="E6388" t="s">
        <v>21763</v>
      </c>
      <c r="F6388" t="s">
        <v>22162</v>
      </c>
      <c r="H6388" s="12"/>
    </row>
    <row r="6389" spans="1:8" x14ac:dyDescent="0.3">
      <c r="A6389" s="49">
        <v>319081001000</v>
      </c>
      <c r="B6389" s="14" t="s">
        <v>31487</v>
      </c>
      <c r="C6389" t="s">
        <v>31488</v>
      </c>
      <c r="D6389" s="14">
        <v>1</v>
      </c>
      <c r="E6389" t="s">
        <v>21486</v>
      </c>
      <c r="F6389" t="s">
        <v>30286</v>
      </c>
      <c r="H6389" s="12"/>
    </row>
    <row r="6390" spans="1:8" x14ac:dyDescent="0.3">
      <c r="A6390" s="49">
        <v>319081001000</v>
      </c>
      <c r="B6390" s="14" t="s">
        <v>31487</v>
      </c>
      <c r="C6390" t="s">
        <v>31495</v>
      </c>
      <c r="D6390" s="14">
        <v>2</v>
      </c>
      <c r="E6390" t="s">
        <v>23030</v>
      </c>
      <c r="F6390" t="s">
        <v>31496</v>
      </c>
      <c r="H6390" s="12"/>
    </row>
    <row r="6391" spans="1:8" x14ac:dyDescent="0.3">
      <c r="A6391" s="49">
        <v>319081001000</v>
      </c>
      <c r="B6391" s="14" t="s">
        <v>31487</v>
      </c>
      <c r="C6391" t="s">
        <v>31495</v>
      </c>
      <c r="E6391" t="s">
        <v>22761</v>
      </c>
      <c r="F6391" t="s">
        <v>31496</v>
      </c>
      <c r="H6391" s="12"/>
    </row>
    <row r="6392" spans="1:8" x14ac:dyDescent="0.3">
      <c r="A6392" s="49">
        <v>319081002000</v>
      </c>
      <c r="B6392" s="14" t="s">
        <v>31510</v>
      </c>
      <c r="C6392" t="s">
        <v>31511</v>
      </c>
      <c r="D6392" s="14">
        <v>1</v>
      </c>
      <c r="E6392" t="s">
        <v>20952</v>
      </c>
      <c r="F6392" t="s">
        <v>31512</v>
      </c>
      <c r="H6392" s="12"/>
    </row>
    <row r="6393" spans="1:8" x14ac:dyDescent="0.3">
      <c r="A6393" s="49">
        <v>319081002000</v>
      </c>
      <c r="B6393" s="14" t="s">
        <v>31510</v>
      </c>
      <c r="C6393" t="s">
        <v>31513</v>
      </c>
      <c r="D6393" s="14">
        <v>1</v>
      </c>
      <c r="E6393" t="s">
        <v>21300</v>
      </c>
      <c r="F6393" t="s">
        <v>31512</v>
      </c>
      <c r="H6393" s="12"/>
    </row>
    <row r="6394" spans="1:8" x14ac:dyDescent="0.3">
      <c r="A6394" s="48">
        <v>319081003000</v>
      </c>
      <c r="B6394" s="14" t="s">
        <v>23886</v>
      </c>
      <c r="C6394" t="s">
        <v>23887</v>
      </c>
      <c r="D6394" s="14">
        <v>3</v>
      </c>
      <c r="E6394" t="s">
        <v>23888</v>
      </c>
      <c r="F6394" t="s">
        <v>23889</v>
      </c>
      <c r="H6394" s="12"/>
    </row>
    <row r="6395" spans="1:8" x14ac:dyDescent="0.3">
      <c r="A6395" s="48">
        <v>319081003000</v>
      </c>
      <c r="B6395" s="14" t="s">
        <v>23886</v>
      </c>
      <c r="C6395" t="s">
        <v>23887</v>
      </c>
      <c r="E6395" t="s">
        <v>23890</v>
      </c>
      <c r="F6395" t="s">
        <v>23889</v>
      </c>
      <c r="H6395" s="12"/>
    </row>
    <row r="6396" spans="1:8" x14ac:dyDescent="0.3">
      <c r="A6396" s="48">
        <v>319081003000</v>
      </c>
      <c r="B6396" s="14" t="s">
        <v>23886</v>
      </c>
      <c r="C6396" t="s">
        <v>23887</v>
      </c>
      <c r="E6396" t="s">
        <v>23891</v>
      </c>
      <c r="F6396" t="s">
        <v>23889</v>
      </c>
      <c r="H6396" s="12"/>
    </row>
    <row r="6397" spans="1:8" x14ac:dyDescent="0.3">
      <c r="A6397" s="49">
        <v>319081004000</v>
      </c>
      <c r="B6397" s="14" t="s">
        <v>23950</v>
      </c>
      <c r="C6397" t="s">
        <v>23951</v>
      </c>
      <c r="D6397" s="14">
        <v>1</v>
      </c>
      <c r="E6397" t="s">
        <v>22611</v>
      </c>
      <c r="F6397" t="s">
        <v>23952</v>
      </c>
      <c r="H6397" s="12"/>
    </row>
    <row r="6398" spans="1:8" x14ac:dyDescent="0.3">
      <c r="A6398" s="49">
        <v>319081005000</v>
      </c>
      <c r="B6398" s="14" t="s">
        <v>20015</v>
      </c>
      <c r="D6398" s="14">
        <v>0</v>
      </c>
      <c r="H6398" s="12"/>
    </row>
    <row r="6399" spans="1:8" x14ac:dyDescent="0.3">
      <c r="A6399" s="49">
        <v>319081005000</v>
      </c>
      <c r="B6399" s="14" t="s">
        <v>20015</v>
      </c>
      <c r="C6399" t="s">
        <v>23929</v>
      </c>
      <c r="D6399" s="14">
        <v>2</v>
      </c>
      <c r="E6399" t="s">
        <v>23930</v>
      </c>
      <c r="F6399" t="s">
        <v>23931</v>
      </c>
      <c r="H6399" s="12"/>
    </row>
    <row r="6400" spans="1:8" x14ac:dyDescent="0.3">
      <c r="A6400" s="49">
        <v>319081005000</v>
      </c>
      <c r="B6400" s="14" t="s">
        <v>20015</v>
      </c>
      <c r="C6400" t="s">
        <v>23929</v>
      </c>
      <c r="E6400" t="s">
        <v>21819</v>
      </c>
      <c r="F6400" t="s">
        <v>23931</v>
      </c>
      <c r="H6400" s="12"/>
    </row>
    <row r="6401" spans="1:8" x14ac:dyDescent="0.3">
      <c r="A6401" s="49">
        <v>319081005000</v>
      </c>
      <c r="B6401" s="14" t="s">
        <v>20015</v>
      </c>
      <c r="C6401" t="s">
        <v>23932</v>
      </c>
      <c r="D6401" s="14">
        <v>3</v>
      </c>
      <c r="E6401" t="s">
        <v>23933</v>
      </c>
      <c r="F6401" t="s">
        <v>23469</v>
      </c>
      <c r="G6401" t="s">
        <v>23934</v>
      </c>
      <c r="H6401" s="12"/>
    </row>
    <row r="6402" spans="1:8" x14ac:dyDescent="0.3">
      <c r="A6402" s="49">
        <v>319081005000</v>
      </c>
      <c r="B6402" s="14" t="s">
        <v>20015</v>
      </c>
      <c r="C6402" t="s">
        <v>23932</v>
      </c>
      <c r="E6402" t="s">
        <v>23935</v>
      </c>
      <c r="F6402" t="s">
        <v>23469</v>
      </c>
      <c r="H6402" s="12"/>
    </row>
    <row r="6403" spans="1:8" x14ac:dyDescent="0.3">
      <c r="A6403" s="49">
        <v>319081005000</v>
      </c>
      <c r="B6403" s="14" t="s">
        <v>20015</v>
      </c>
      <c r="C6403" t="s">
        <v>23932</v>
      </c>
      <c r="E6403" t="s">
        <v>23414</v>
      </c>
      <c r="F6403" t="s">
        <v>23469</v>
      </c>
      <c r="H6403" s="12"/>
    </row>
    <row r="6404" spans="1:8" x14ac:dyDescent="0.3">
      <c r="A6404" s="49">
        <v>319081006000</v>
      </c>
      <c r="B6404" s="14" t="s">
        <v>20616</v>
      </c>
      <c r="D6404" s="14">
        <v>0</v>
      </c>
      <c r="H6404" s="12"/>
    </row>
    <row r="6405" spans="1:8" x14ac:dyDescent="0.3">
      <c r="A6405" s="48">
        <v>319081008000</v>
      </c>
      <c r="B6405" s="14" t="s">
        <v>32121</v>
      </c>
      <c r="C6405" t="s">
        <v>32122</v>
      </c>
      <c r="D6405" s="14">
        <v>2</v>
      </c>
      <c r="E6405" t="s">
        <v>32123</v>
      </c>
      <c r="F6405" t="s">
        <v>32124</v>
      </c>
      <c r="H6405" s="12"/>
    </row>
    <row r="6406" spans="1:8" x14ac:dyDescent="0.3">
      <c r="A6406" s="49">
        <v>319081008000</v>
      </c>
      <c r="B6406" s="14" t="s">
        <v>32121</v>
      </c>
      <c r="C6406" t="s">
        <v>32122</v>
      </c>
      <c r="E6406" t="s">
        <v>31779</v>
      </c>
      <c r="F6406" t="s">
        <v>32124</v>
      </c>
      <c r="H6406" s="12"/>
    </row>
    <row r="6407" spans="1:8" x14ac:dyDescent="0.3">
      <c r="A6407" s="49">
        <v>319081009000</v>
      </c>
      <c r="B6407" s="14" t="s">
        <v>31980</v>
      </c>
      <c r="C6407" t="s">
        <v>31981</v>
      </c>
      <c r="D6407" s="14">
        <v>6</v>
      </c>
      <c r="E6407" t="s">
        <v>31982</v>
      </c>
      <c r="F6407" t="s">
        <v>31983</v>
      </c>
      <c r="H6407" s="12"/>
    </row>
    <row r="6408" spans="1:8" x14ac:dyDescent="0.3">
      <c r="A6408" s="49">
        <v>319081009000</v>
      </c>
      <c r="B6408" s="14" t="s">
        <v>31980</v>
      </c>
      <c r="C6408" t="s">
        <v>31981</v>
      </c>
      <c r="E6408" t="s">
        <v>21460</v>
      </c>
      <c r="F6408" t="s">
        <v>31983</v>
      </c>
      <c r="H6408" s="12"/>
    </row>
    <row r="6409" spans="1:8" x14ac:dyDescent="0.3">
      <c r="A6409" s="49">
        <v>319081009000</v>
      </c>
      <c r="B6409" s="14" t="s">
        <v>31980</v>
      </c>
      <c r="C6409" t="s">
        <v>31981</v>
      </c>
      <c r="E6409" t="s">
        <v>24571</v>
      </c>
      <c r="F6409" t="s">
        <v>31983</v>
      </c>
      <c r="H6409" s="12"/>
    </row>
    <row r="6410" spans="1:8" x14ac:dyDescent="0.3">
      <c r="A6410" s="49">
        <v>319081009000</v>
      </c>
      <c r="B6410" s="14" t="s">
        <v>31980</v>
      </c>
      <c r="C6410" t="s">
        <v>31981</v>
      </c>
      <c r="E6410" t="s">
        <v>24134</v>
      </c>
      <c r="F6410" t="s">
        <v>31983</v>
      </c>
      <c r="H6410" s="12"/>
    </row>
    <row r="6411" spans="1:8" x14ac:dyDescent="0.3">
      <c r="A6411" s="48">
        <v>319081009000</v>
      </c>
      <c r="B6411" s="14" t="s">
        <v>31980</v>
      </c>
      <c r="C6411" t="s">
        <v>31981</v>
      </c>
      <c r="E6411" t="s">
        <v>31984</v>
      </c>
      <c r="F6411" t="s">
        <v>31983</v>
      </c>
      <c r="H6411" s="12"/>
    </row>
    <row r="6412" spans="1:8" x14ac:dyDescent="0.3">
      <c r="A6412" s="48">
        <v>319081009000</v>
      </c>
      <c r="B6412" s="14" t="s">
        <v>31980</v>
      </c>
      <c r="C6412" t="s">
        <v>31981</v>
      </c>
      <c r="E6412" t="s">
        <v>31985</v>
      </c>
      <c r="F6412" t="s">
        <v>31983</v>
      </c>
      <c r="H6412" s="12"/>
    </row>
    <row r="6413" spans="1:8" x14ac:dyDescent="0.3">
      <c r="A6413" s="49">
        <v>319081011000</v>
      </c>
      <c r="B6413" s="14" t="s">
        <v>20053</v>
      </c>
      <c r="D6413" s="14">
        <v>0</v>
      </c>
      <c r="H6413" s="12"/>
    </row>
    <row r="6414" spans="1:8" x14ac:dyDescent="0.3">
      <c r="A6414" s="49">
        <v>319081011000</v>
      </c>
      <c r="B6414" s="14" t="s">
        <v>20053</v>
      </c>
      <c r="C6414" t="s">
        <v>31565</v>
      </c>
      <c r="D6414" s="14">
        <v>1</v>
      </c>
      <c r="E6414" t="s">
        <v>21049</v>
      </c>
      <c r="F6414" t="s">
        <v>31566</v>
      </c>
      <c r="H6414" s="12"/>
    </row>
    <row r="6415" spans="1:8" x14ac:dyDescent="0.3">
      <c r="A6415" s="49">
        <v>319081012000</v>
      </c>
      <c r="B6415" s="14" t="s">
        <v>31609</v>
      </c>
      <c r="C6415" t="s">
        <v>31610</v>
      </c>
      <c r="D6415" s="14">
        <v>1</v>
      </c>
      <c r="E6415" t="s">
        <v>24577</v>
      </c>
      <c r="F6415" t="s">
        <v>31611</v>
      </c>
      <c r="H6415" s="12"/>
    </row>
    <row r="6416" spans="1:8" x14ac:dyDescent="0.3">
      <c r="A6416" s="49">
        <v>319081012000</v>
      </c>
      <c r="B6416" s="14" t="s">
        <v>31609</v>
      </c>
      <c r="C6416" t="s">
        <v>31612</v>
      </c>
      <c r="D6416" s="14">
        <v>2</v>
      </c>
      <c r="E6416" t="s">
        <v>21325</v>
      </c>
      <c r="F6416" t="s">
        <v>23035</v>
      </c>
      <c r="H6416" s="12"/>
    </row>
    <row r="6417" spans="1:8" x14ac:dyDescent="0.3">
      <c r="A6417" s="49">
        <v>319081012000</v>
      </c>
      <c r="B6417" s="14" t="s">
        <v>31609</v>
      </c>
      <c r="C6417" t="s">
        <v>31613</v>
      </c>
      <c r="E6417" t="s">
        <v>29024</v>
      </c>
      <c r="F6417" t="s">
        <v>23035</v>
      </c>
      <c r="H6417" s="12"/>
    </row>
    <row r="6418" spans="1:8" x14ac:dyDescent="0.3">
      <c r="A6418" s="49">
        <v>319081014000</v>
      </c>
      <c r="B6418" s="14" t="s">
        <v>20375</v>
      </c>
      <c r="D6418" s="14">
        <v>0</v>
      </c>
      <c r="H6418" s="12"/>
    </row>
    <row r="6419" spans="1:8" x14ac:dyDescent="0.3">
      <c r="A6419" s="49">
        <v>319081014000</v>
      </c>
      <c r="B6419" s="14" t="s">
        <v>20375</v>
      </c>
      <c r="C6419" t="s">
        <v>24005</v>
      </c>
      <c r="D6419" s="14">
        <v>2</v>
      </c>
      <c r="E6419" t="s">
        <v>21034</v>
      </c>
      <c r="F6419" t="s">
        <v>24006</v>
      </c>
      <c r="H6419" s="12"/>
    </row>
    <row r="6420" spans="1:8" x14ac:dyDescent="0.3">
      <c r="A6420" s="49">
        <v>319081014000</v>
      </c>
      <c r="B6420" s="14" t="s">
        <v>20375</v>
      </c>
      <c r="C6420" t="s">
        <v>24005</v>
      </c>
      <c r="E6420" t="s">
        <v>24007</v>
      </c>
      <c r="F6420" t="s">
        <v>24006</v>
      </c>
      <c r="H6420" s="12"/>
    </row>
    <row r="6421" spans="1:8" x14ac:dyDescent="0.3">
      <c r="A6421" s="49">
        <v>319081014000</v>
      </c>
      <c r="B6421" s="14" t="s">
        <v>20375</v>
      </c>
      <c r="C6421" t="s">
        <v>24008</v>
      </c>
      <c r="D6421" s="14">
        <v>3</v>
      </c>
      <c r="E6421" t="s">
        <v>24009</v>
      </c>
      <c r="F6421" t="s">
        <v>24010</v>
      </c>
      <c r="H6421" s="12"/>
    </row>
    <row r="6422" spans="1:8" x14ac:dyDescent="0.3">
      <c r="A6422" s="49">
        <v>319081014000</v>
      </c>
      <c r="B6422" s="14" t="s">
        <v>20375</v>
      </c>
      <c r="C6422" t="s">
        <v>24008</v>
      </c>
      <c r="E6422" t="s">
        <v>22755</v>
      </c>
      <c r="F6422" t="s">
        <v>24011</v>
      </c>
      <c r="H6422" s="12"/>
    </row>
    <row r="6423" spans="1:8" x14ac:dyDescent="0.3">
      <c r="A6423" s="49">
        <v>319081014000</v>
      </c>
      <c r="B6423" s="14" t="s">
        <v>20375</v>
      </c>
      <c r="C6423" t="s">
        <v>24008</v>
      </c>
      <c r="E6423" t="s">
        <v>24012</v>
      </c>
      <c r="F6423" t="s">
        <v>24011</v>
      </c>
      <c r="H6423" s="12"/>
    </row>
    <row r="6424" spans="1:8" x14ac:dyDescent="0.3">
      <c r="A6424" s="49">
        <v>319081015000</v>
      </c>
      <c r="B6424" s="14" t="s">
        <v>32099</v>
      </c>
      <c r="C6424" t="s">
        <v>32100</v>
      </c>
      <c r="D6424" s="14">
        <v>1</v>
      </c>
      <c r="E6424" t="s">
        <v>32101</v>
      </c>
      <c r="F6424" t="s">
        <v>22243</v>
      </c>
      <c r="H6424" s="12"/>
    </row>
    <row r="6425" spans="1:8" x14ac:dyDescent="0.3">
      <c r="A6425" s="49">
        <v>319081016000</v>
      </c>
      <c r="B6425" s="14" t="s">
        <v>24049</v>
      </c>
      <c r="C6425" t="s">
        <v>24050</v>
      </c>
      <c r="D6425" s="14">
        <v>3</v>
      </c>
      <c r="E6425" t="s">
        <v>24051</v>
      </c>
      <c r="F6425" t="s">
        <v>24052</v>
      </c>
      <c r="H6425" s="12"/>
    </row>
    <row r="6426" spans="1:8" x14ac:dyDescent="0.3">
      <c r="A6426" s="49">
        <v>319081016000</v>
      </c>
      <c r="B6426" s="14" t="s">
        <v>24049</v>
      </c>
      <c r="C6426" t="s">
        <v>24050</v>
      </c>
      <c r="E6426" t="s">
        <v>21229</v>
      </c>
      <c r="F6426" t="s">
        <v>24052</v>
      </c>
      <c r="H6426" s="12"/>
    </row>
    <row r="6427" spans="1:8" x14ac:dyDescent="0.3">
      <c r="A6427" s="49">
        <v>319081016000</v>
      </c>
      <c r="B6427" s="14" t="s">
        <v>24049</v>
      </c>
      <c r="C6427" t="s">
        <v>24050</v>
      </c>
      <c r="E6427" t="s">
        <v>22093</v>
      </c>
      <c r="F6427" t="s">
        <v>24052</v>
      </c>
      <c r="H6427" s="12"/>
    </row>
    <row r="6428" spans="1:8" x14ac:dyDescent="0.3">
      <c r="A6428" s="49">
        <v>319081017000</v>
      </c>
      <c r="B6428" s="14" t="s">
        <v>24053</v>
      </c>
      <c r="C6428" t="s">
        <v>24054</v>
      </c>
      <c r="D6428" s="14">
        <v>3</v>
      </c>
      <c r="E6428" t="s">
        <v>21287</v>
      </c>
      <c r="F6428" t="s">
        <v>24055</v>
      </c>
      <c r="H6428" s="12"/>
    </row>
    <row r="6429" spans="1:8" x14ac:dyDescent="0.3">
      <c r="A6429" s="49">
        <v>319081017000</v>
      </c>
      <c r="B6429" s="14" t="s">
        <v>24053</v>
      </c>
      <c r="C6429" t="s">
        <v>24054</v>
      </c>
      <c r="E6429" t="s">
        <v>21100</v>
      </c>
      <c r="F6429" t="s">
        <v>24055</v>
      </c>
      <c r="H6429" s="12"/>
    </row>
    <row r="6430" spans="1:8" x14ac:dyDescent="0.3">
      <c r="A6430" s="49">
        <v>319081017000</v>
      </c>
      <c r="B6430" s="14" t="s">
        <v>24053</v>
      </c>
      <c r="C6430" t="s">
        <v>24056</v>
      </c>
      <c r="E6430" t="s">
        <v>21404</v>
      </c>
      <c r="F6430" t="s">
        <v>24055</v>
      </c>
      <c r="H6430" s="12"/>
    </row>
    <row r="6431" spans="1:8" x14ac:dyDescent="0.3">
      <c r="A6431" s="49">
        <v>319081018000</v>
      </c>
      <c r="B6431" s="14" t="s">
        <v>24112</v>
      </c>
      <c r="C6431" t="s">
        <v>24113</v>
      </c>
      <c r="D6431" s="14">
        <v>2</v>
      </c>
      <c r="E6431" t="s">
        <v>22562</v>
      </c>
      <c r="F6431" t="s">
        <v>24114</v>
      </c>
      <c r="H6431" s="12"/>
    </row>
    <row r="6432" spans="1:8" x14ac:dyDescent="0.3">
      <c r="A6432" s="48">
        <v>319081018000</v>
      </c>
      <c r="B6432" s="14" t="s">
        <v>24112</v>
      </c>
      <c r="C6432" t="s">
        <v>24115</v>
      </c>
      <c r="E6432" t="s">
        <v>24116</v>
      </c>
      <c r="F6432" t="s">
        <v>23862</v>
      </c>
      <c r="H6432" s="12"/>
    </row>
    <row r="6433" spans="1:8" x14ac:dyDescent="0.3">
      <c r="A6433" s="49">
        <v>319081020000</v>
      </c>
      <c r="B6433" s="14" t="s">
        <v>24126</v>
      </c>
      <c r="C6433" t="s">
        <v>24127</v>
      </c>
      <c r="D6433" s="14">
        <v>2</v>
      </c>
      <c r="E6433" t="s">
        <v>20952</v>
      </c>
      <c r="F6433" t="s">
        <v>24128</v>
      </c>
      <c r="H6433" s="12"/>
    </row>
    <row r="6434" spans="1:8" x14ac:dyDescent="0.3">
      <c r="A6434" s="49">
        <v>319081020000</v>
      </c>
      <c r="B6434" s="14" t="s">
        <v>24126</v>
      </c>
      <c r="C6434" t="s">
        <v>24127</v>
      </c>
      <c r="E6434" t="s">
        <v>23898</v>
      </c>
      <c r="F6434" t="s">
        <v>21011</v>
      </c>
      <c r="H6434" s="12"/>
    </row>
    <row r="6435" spans="1:8" x14ac:dyDescent="0.3">
      <c r="A6435" s="49">
        <v>319081021000</v>
      </c>
      <c r="B6435" s="14" t="s">
        <v>24100</v>
      </c>
      <c r="C6435" t="s">
        <v>24101</v>
      </c>
      <c r="D6435" s="14">
        <v>2</v>
      </c>
      <c r="E6435" t="s">
        <v>21474</v>
      </c>
      <c r="F6435" t="s">
        <v>21275</v>
      </c>
      <c r="H6435" s="12"/>
    </row>
    <row r="6436" spans="1:8" x14ac:dyDescent="0.3">
      <c r="A6436" s="49">
        <v>319081021000</v>
      </c>
      <c r="B6436" s="14" t="s">
        <v>24100</v>
      </c>
      <c r="C6436" t="s">
        <v>24101</v>
      </c>
      <c r="E6436" t="s">
        <v>21320</v>
      </c>
      <c r="F6436" t="s">
        <v>21275</v>
      </c>
      <c r="H6436" s="12"/>
    </row>
    <row r="6437" spans="1:8" x14ac:dyDescent="0.3">
      <c r="A6437" s="49">
        <v>319081022000</v>
      </c>
      <c r="B6437" s="14" t="s">
        <v>24040</v>
      </c>
      <c r="C6437" t="s">
        <v>24041</v>
      </c>
      <c r="D6437" s="14">
        <v>1</v>
      </c>
      <c r="E6437" t="s">
        <v>21802</v>
      </c>
      <c r="F6437" t="s">
        <v>21400</v>
      </c>
      <c r="H6437" s="12"/>
    </row>
    <row r="6438" spans="1:8" x14ac:dyDescent="0.3">
      <c r="A6438" s="49">
        <v>319081022000</v>
      </c>
      <c r="B6438" s="14" t="s">
        <v>24040</v>
      </c>
      <c r="C6438" t="s">
        <v>24042</v>
      </c>
      <c r="D6438" s="14">
        <v>2</v>
      </c>
      <c r="E6438" t="s">
        <v>24043</v>
      </c>
      <c r="F6438" t="s">
        <v>24044</v>
      </c>
      <c r="H6438" s="12"/>
    </row>
    <row r="6439" spans="1:8" x14ac:dyDescent="0.3">
      <c r="A6439" s="49">
        <v>319081022000</v>
      </c>
      <c r="B6439" s="14" t="s">
        <v>24040</v>
      </c>
      <c r="C6439" t="s">
        <v>24045</v>
      </c>
      <c r="E6439" t="s">
        <v>21192</v>
      </c>
      <c r="F6439" t="s">
        <v>24044</v>
      </c>
      <c r="H6439" s="12"/>
    </row>
    <row r="6440" spans="1:8" x14ac:dyDescent="0.3">
      <c r="A6440" s="49">
        <v>319081023000</v>
      </c>
      <c r="B6440" s="14" t="s">
        <v>24085</v>
      </c>
      <c r="C6440" t="s">
        <v>24086</v>
      </c>
      <c r="D6440" s="14">
        <v>1</v>
      </c>
      <c r="E6440" t="s">
        <v>21654</v>
      </c>
      <c r="F6440" t="s">
        <v>24087</v>
      </c>
      <c r="G6440" t="s">
        <v>24088</v>
      </c>
      <c r="H6440" s="12"/>
    </row>
    <row r="6441" spans="1:8" x14ac:dyDescent="0.3">
      <c r="A6441" s="49">
        <v>319081026000</v>
      </c>
      <c r="B6441" s="14" t="s">
        <v>30834</v>
      </c>
      <c r="C6441" t="s">
        <v>30835</v>
      </c>
      <c r="D6441" s="14">
        <v>3</v>
      </c>
      <c r="E6441" t="s">
        <v>27757</v>
      </c>
      <c r="F6441" t="s">
        <v>27374</v>
      </c>
      <c r="H6441" s="12"/>
    </row>
    <row r="6442" spans="1:8" x14ac:dyDescent="0.3">
      <c r="A6442" s="49">
        <v>319081026000</v>
      </c>
      <c r="B6442" s="14" t="s">
        <v>30834</v>
      </c>
      <c r="C6442" t="s">
        <v>30835</v>
      </c>
      <c r="E6442" t="s">
        <v>20943</v>
      </c>
      <c r="F6442" t="s">
        <v>27374</v>
      </c>
      <c r="H6442" s="12"/>
    </row>
    <row r="6443" spans="1:8" x14ac:dyDescent="0.3">
      <c r="A6443" s="49">
        <v>319081026000</v>
      </c>
      <c r="B6443" s="14" t="s">
        <v>30834</v>
      </c>
      <c r="C6443" t="s">
        <v>30835</v>
      </c>
      <c r="E6443" t="s">
        <v>21486</v>
      </c>
      <c r="F6443" t="s">
        <v>30836</v>
      </c>
      <c r="G6443" t="s">
        <v>30837</v>
      </c>
      <c r="H6443" s="12"/>
    </row>
    <row r="6444" spans="1:8" x14ac:dyDescent="0.3">
      <c r="A6444" s="49">
        <v>319081028000</v>
      </c>
      <c r="B6444" s="14" t="s">
        <v>30679</v>
      </c>
      <c r="C6444" t="s">
        <v>30680</v>
      </c>
      <c r="D6444" s="14">
        <v>3</v>
      </c>
      <c r="E6444" t="s">
        <v>21192</v>
      </c>
      <c r="F6444" t="s">
        <v>30366</v>
      </c>
      <c r="H6444" s="12"/>
    </row>
    <row r="6445" spans="1:8" x14ac:dyDescent="0.3">
      <c r="A6445" s="49">
        <v>319081028000</v>
      </c>
      <c r="B6445" s="14" t="s">
        <v>30679</v>
      </c>
      <c r="C6445" t="s">
        <v>30680</v>
      </c>
      <c r="E6445" t="s">
        <v>22506</v>
      </c>
      <c r="F6445" t="s">
        <v>30366</v>
      </c>
      <c r="H6445" s="12"/>
    </row>
    <row r="6446" spans="1:8" x14ac:dyDescent="0.3">
      <c r="A6446" s="49">
        <v>319081028000</v>
      </c>
      <c r="B6446" s="14" t="s">
        <v>30679</v>
      </c>
      <c r="C6446" t="s">
        <v>30681</v>
      </c>
      <c r="E6446" t="s">
        <v>22294</v>
      </c>
      <c r="F6446" t="s">
        <v>30682</v>
      </c>
      <c r="H6446" s="12"/>
    </row>
    <row r="6447" spans="1:8" x14ac:dyDescent="0.3">
      <c r="A6447" s="49">
        <v>319081029000</v>
      </c>
      <c r="B6447" s="14" t="s">
        <v>24002</v>
      </c>
      <c r="C6447" t="s">
        <v>24003</v>
      </c>
      <c r="D6447" s="14">
        <v>2</v>
      </c>
      <c r="E6447" t="s">
        <v>22395</v>
      </c>
      <c r="F6447" t="s">
        <v>24004</v>
      </c>
      <c r="H6447" s="12"/>
    </row>
    <row r="6448" spans="1:8" x14ac:dyDescent="0.3">
      <c r="A6448" s="49">
        <v>319081029000</v>
      </c>
      <c r="B6448" s="14" t="s">
        <v>24002</v>
      </c>
      <c r="C6448" t="s">
        <v>24003</v>
      </c>
      <c r="E6448" t="s">
        <v>21151</v>
      </c>
      <c r="F6448" t="s">
        <v>24004</v>
      </c>
      <c r="H6448" s="12"/>
    </row>
    <row r="6449" spans="1:8" x14ac:dyDescent="0.3">
      <c r="A6449" s="49">
        <v>319081030000</v>
      </c>
      <c r="B6449" s="14" t="s">
        <v>23973</v>
      </c>
      <c r="C6449" t="s">
        <v>23974</v>
      </c>
      <c r="D6449" s="14">
        <v>4</v>
      </c>
      <c r="E6449" t="s">
        <v>21192</v>
      </c>
      <c r="F6449" t="s">
        <v>23975</v>
      </c>
      <c r="H6449" s="12"/>
    </row>
    <row r="6450" spans="1:8" x14ac:dyDescent="0.3">
      <c r="A6450" s="49">
        <v>319081030000</v>
      </c>
      <c r="B6450" s="14" t="s">
        <v>23973</v>
      </c>
      <c r="C6450" t="s">
        <v>23974</v>
      </c>
      <c r="E6450" t="s">
        <v>22334</v>
      </c>
      <c r="F6450" t="s">
        <v>23975</v>
      </c>
      <c r="H6450" s="12"/>
    </row>
    <row r="6451" spans="1:8" x14ac:dyDescent="0.3">
      <c r="A6451" s="49">
        <v>319081030000</v>
      </c>
      <c r="B6451" s="14" t="s">
        <v>23973</v>
      </c>
      <c r="C6451" t="s">
        <v>23974</v>
      </c>
      <c r="E6451" t="s">
        <v>20957</v>
      </c>
      <c r="F6451" t="s">
        <v>23976</v>
      </c>
      <c r="H6451" s="12"/>
    </row>
    <row r="6452" spans="1:8" x14ac:dyDescent="0.3">
      <c r="A6452" s="49">
        <v>319081030000</v>
      </c>
      <c r="B6452" s="14" t="s">
        <v>23973</v>
      </c>
      <c r="C6452" t="s">
        <v>23974</v>
      </c>
      <c r="E6452" t="s">
        <v>21757</v>
      </c>
      <c r="F6452" t="s">
        <v>23976</v>
      </c>
      <c r="H6452" s="12"/>
    </row>
    <row r="6453" spans="1:8" x14ac:dyDescent="0.3">
      <c r="A6453" s="49">
        <v>319081031000</v>
      </c>
      <c r="B6453" s="14" t="s">
        <v>27091</v>
      </c>
      <c r="C6453" t="s">
        <v>27092</v>
      </c>
      <c r="D6453" s="14">
        <v>1</v>
      </c>
      <c r="E6453" t="s">
        <v>22225</v>
      </c>
      <c r="F6453" t="s">
        <v>27093</v>
      </c>
      <c r="H6453" s="12"/>
    </row>
    <row r="6454" spans="1:8" x14ac:dyDescent="0.3">
      <c r="A6454" s="48">
        <v>319100008000</v>
      </c>
      <c r="B6454" s="14" t="s">
        <v>20672</v>
      </c>
      <c r="D6454" s="14">
        <v>0</v>
      </c>
      <c r="H6454" s="12"/>
    </row>
    <row r="6455" spans="1:8" x14ac:dyDescent="0.3">
      <c r="A6455" s="48">
        <v>319100009000</v>
      </c>
      <c r="B6455" s="14" t="s">
        <v>34151</v>
      </c>
      <c r="C6455" t="s">
        <v>34152</v>
      </c>
      <c r="D6455" s="14">
        <v>2</v>
      </c>
      <c r="E6455" t="s">
        <v>21831</v>
      </c>
      <c r="F6455" t="s">
        <v>34153</v>
      </c>
      <c r="H6455" s="12"/>
    </row>
    <row r="6456" spans="1:8" x14ac:dyDescent="0.3">
      <c r="A6456" s="48">
        <v>319100009000</v>
      </c>
      <c r="B6456" s="14" t="s">
        <v>34151</v>
      </c>
      <c r="C6456" t="s">
        <v>34152</v>
      </c>
      <c r="E6456" t="s">
        <v>24663</v>
      </c>
      <c r="F6456" t="s">
        <v>34153</v>
      </c>
      <c r="H6456" s="12"/>
    </row>
    <row r="6457" spans="1:8" x14ac:dyDescent="0.3">
      <c r="A6457" s="49">
        <v>319100010000</v>
      </c>
      <c r="B6457" s="14" t="s">
        <v>19993</v>
      </c>
      <c r="D6457" s="14">
        <v>0</v>
      </c>
      <c r="H6457" s="12"/>
    </row>
    <row r="6458" spans="1:8" x14ac:dyDescent="0.3">
      <c r="A6458" s="48">
        <v>319100011000</v>
      </c>
      <c r="B6458" s="14" t="s">
        <v>34915</v>
      </c>
      <c r="C6458" t="s">
        <v>34916</v>
      </c>
      <c r="D6458" s="14">
        <v>3</v>
      </c>
      <c r="E6458" t="s">
        <v>21844</v>
      </c>
      <c r="F6458" t="s">
        <v>25127</v>
      </c>
      <c r="H6458" s="12"/>
    </row>
    <row r="6459" spans="1:8" x14ac:dyDescent="0.3">
      <c r="A6459" s="48">
        <v>319100011000</v>
      </c>
      <c r="B6459" s="14" t="s">
        <v>34915</v>
      </c>
      <c r="C6459" t="s">
        <v>34916</v>
      </c>
      <c r="E6459" t="s">
        <v>26366</v>
      </c>
      <c r="F6459" t="s">
        <v>34917</v>
      </c>
      <c r="H6459" s="12"/>
    </row>
    <row r="6460" spans="1:8" x14ac:dyDescent="0.3">
      <c r="A6460" s="49">
        <v>319100011000</v>
      </c>
      <c r="B6460" s="14" t="s">
        <v>34915</v>
      </c>
      <c r="C6460" t="s">
        <v>34918</v>
      </c>
      <c r="E6460" t="s">
        <v>21243</v>
      </c>
      <c r="F6460" t="s">
        <v>23415</v>
      </c>
      <c r="H6460" s="12"/>
    </row>
    <row r="6461" spans="1:8" x14ac:dyDescent="0.3">
      <c r="A6461" s="49">
        <v>319100012000</v>
      </c>
      <c r="B6461" s="14" t="s">
        <v>34787</v>
      </c>
      <c r="C6461" t="s">
        <v>34788</v>
      </c>
      <c r="D6461" s="14">
        <v>2</v>
      </c>
      <c r="E6461" t="s">
        <v>20945</v>
      </c>
      <c r="F6461" t="s">
        <v>25224</v>
      </c>
      <c r="H6461" s="12"/>
    </row>
    <row r="6462" spans="1:8" x14ac:dyDescent="0.3">
      <c r="A6462" s="49">
        <v>319100012000</v>
      </c>
      <c r="B6462" s="14" t="s">
        <v>34787</v>
      </c>
      <c r="C6462" t="s">
        <v>34789</v>
      </c>
      <c r="E6462" t="s">
        <v>20952</v>
      </c>
      <c r="F6462" t="s">
        <v>25224</v>
      </c>
      <c r="H6462" s="12"/>
    </row>
    <row r="6463" spans="1:8" x14ac:dyDescent="0.3">
      <c r="A6463" s="49">
        <v>319100013000</v>
      </c>
      <c r="B6463" s="14" t="s">
        <v>34744</v>
      </c>
      <c r="C6463" t="s">
        <v>34745</v>
      </c>
      <c r="D6463" s="14">
        <v>4</v>
      </c>
      <c r="E6463" t="s">
        <v>21923</v>
      </c>
      <c r="F6463" t="s">
        <v>28195</v>
      </c>
      <c r="H6463" s="12"/>
    </row>
    <row r="6464" spans="1:8" x14ac:dyDescent="0.3">
      <c r="A6464" s="49">
        <v>319100013000</v>
      </c>
      <c r="B6464" s="14" t="s">
        <v>34744</v>
      </c>
      <c r="C6464" t="s">
        <v>34746</v>
      </c>
      <c r="E6464" t="s">
        <v>21203</v>
      </c>
      <c r="F6464" t="s">
        <v>28195</v>
      </c>
      <c r="H6464" s="12"/>
    </row>
    <row r="6465" spans="1:8" x14ac:dyDescent="0.3">
      <c r="A6465" s="49">
        <v>319100013000</v>
      </c>
      <c r="B6465" s="14" t="s">
        <v>34744</v>
      </c>
      <c r="C6465" t="s">
        <v>34745</v>
      </c>
      <c r="E6465" t="s">
        <v>21474</v>
      </c>
      <c r="F6465" t="s">
        <v>21444</v>
      </c>
      <c r="H6465" s="12"/>
    </row>
    <row r="6466" spans="1:8" x14ac:dyDescent="0.3">
      <c r="A6466" s="49">
        <v>319100013000</v>
      </c>
      <c r="B6466" s="14" t="s">
        <v>34744</v>
      </c>
      <c r="C6466" t="s">
        <v>34745</v>
      </c>
      <c r="E6466" t="s">
        <v>24890</v>
      </c>
      <c r="F6466" t="s">
        <v>21444</v>
      </c>
      <c r="H6466" s="12"/>
    </row>
    <row r="6467" spans="1:8" x14ac:dyDescent="0.3">
      <c r="A6467" s="49">
        <v>319100014000</v>
      </c>
      <c r="B6467" s="14" t="s">
        <v>35035</v>
      </c>
      <c r="C6467" t="s">
        <v>35036</v>
      </c>
      <c r="D6467" s="14">
        <v>2</v>
      </c>
      <c r="E6467" t="s">
        <v>21049</v>
      </c>
      <c r="F6467" t="s">
        <v>27055</v>
      </c>
      <c r="H6467" s="12"/>
    </row>
    <row r="6468" spans="1:8" x14ac:dyDescent="0.3">
      <c r="A6468" s="48">
        <v>319100014000</v>
      </c>
      <c r="B6468" s="14" t="s">
        <v>35035</v>
      </c>
      <c r="C6468" t="s">
        <v>35036</v>
      </c>
      <c r="E6468" t="s">
        <v>23890</v>
      </c>
      <c r="F6468" t="s">
        <v>27055</v>
      </c>
      <c r="H6468" s="12"/>
    </row>
    <row r="6469" spans="1:8" x14ac:dyDescent="0.3">
      <c r="A6469" s="48">
        <v>319100015000</v>
      </c>
      <c r="B6469" s="14" t="s">
        <v>33992</v>
      </c>
      <c r="C6469" t="s">
        <v>33993</v>
      </c>
      <c r="D6469" s="14">
        <v>3</v>
      </c>
      <c r="E6469" t="s">
        <v>21966</v>
      </c>
      <c r="F6469" t="s">
        <v>32973</v>
      </c>
      <c r="H6469" s="12"/>
    </row>
    <row r="6470" spans="1:8" x14ac:dyDescent="0.3">
      <c r="A6470" s="49">
        <v>319100015000</v>
      </c>
      <c r="B6470" s="14" t="s">
        <v>33992</v>
      </c>
      <c r="C6470" t="s">
        <v>33993</v>
      </c>
      <c r="E6470" t="s">
        <v>33994</v>
      </c>
      <c r="F6470" t="s">
        <v>32973</v>
      </c>
      <c r="H6470" s="12"/>
    </row>
    <row r="6471" spans="1:8" x14ac:dyDescent="0.3">
      <c r="A6471" s="49">
        <v>319100015000</v>
      </c>
      <c r="B6471" s="14" t="s">
        <v>33992</v>
      </c>
      <c r="C6471" t="s">
        <v>33993</v>
      </c>
      <c r="E6471" t="s">
        <v>33995</v>
      </c>
      <c r="F6471" t="s">
        <v>32973</v>
      </c>
      <c r="H6471" s="12"/>
    </row>
    <row r="6472" spans="1:8" x14ac:dyDescent="0.3">
      <c r="A6472" s="49">
        <v>319100016000</v>
      </c>
      <c r="B6472" s="14" t="s">
        <v>34612</v>
      </c>
      <c r="C6472" t="s">
        <v>34613</v>
      </c>
      <c r="D6472" s="14">
        <v>3</v>
      </c>
      <c r="E6472" t="s">
        <v>22329</v>
      </c>
      <c r="F6472" t="s">
        <v>26033</v>
      </c>
      <c r="H6472" s="12"/>
    </row>
    <row r="6473" spans="1:8" x14ac:dyDescent="0.3">
      <c r="A6473" s="49">
        <v>319100016000</v>
      </c>
      <c r="B6473" s="14" t="s">
        <v>34612</v>
      </c>
      <c r="C6473" t="s">
        <v>34614</v>
      </c>
      <c r="E6473" t="s">
        <v>21258</v>
      </c>
      <c r="F6473" t="s">
        <v>26033</v>
      </c>
      <c r="H6473" s="12"/>
    </row>
    <row r="6474" spans="1:8" x14ac:dyDescent="0.3">
      <c r="A6474" s="49">
        <v>319100016000</v>
      </c>
      <c r="B6474" s="14" t="s">
        <v>34612</v>
      </c>
      <c r="C6474" t="s">
        <v>34614</v>
      </c>
      <c r="E6474" t="s">
        <v>34615</v>
      </c>
      <c r="F6474" t="s">
        <v>21678</v>
      </c>
      <c r="H6474" s="12"/>
    </row>
    <row r="6475" spans="1:8" x14ac:dyDescent="0.3">
      <c r="A6475" s="49">
        <v>319100017000</v>
      </c>
      <c r="B6475" s="14" t="s">
        <v>34690</v>
      </c>
      <c r="C6475" t="s">
        <v>34691</v>
      </c>
      <c r="D6475" s="14">
        <v>2</v>
      </c>
      <c r="E6475" t="s">
        <v>34692</v>
      </c>
      <c r="F6475" t="s">
        <v>34693</v>
      </c>
      <c r="H6475" s="12"/>
    </row>
    <row r="6476" spans="1:8" x14ac:dyDescent="0.3">
      <c r="A6476" s="49">
        <v>319100017000</v>
      </c>
      <c r="B6476" s="14" t="s">
        <v>34690</v>
      </c>
      <c r="C6476" t="s">
        <v>34691</v>
      </c>
      <c r="E6476" t="s">
        <v>21100</v>
      </c>
      <c r="F6476" t="s">
        <v>34693</v>
      </c>
      <c r="H6476" s="12"/>
    </row>
    <row r="6477" spans="1:8" x14ac:dyDescent="0.3">
      <c r="A6477" s="49">
        <v>319100018000</v>
      </c>
      <c r="B6477" s="14" t="s">
        <v>34366</v>
      </c>
      <c r="C6477" t="s">
        <v>34367</v>
      </c>
      <c r="D6477" s="14">
        <v>2</v>
      </c>
      <c r="E6477" t="s">
        <v>26085</v>
      </c>
      <c r="F6477" t="s">
        <v>31069</v>
      </c>
      <c r="H6477" s="12"/>
    </row>
    <row r="6478" spans="1:8" x14ac:dyDescent="0.3">
      <c r="A6478" s="49">
        <v>319100018000</v>
      </c>
      <c r="B6478" s="14" t="s">
        <v>34366</v>
      </c>
      <c r="C6478" t="s">
        <v>34367</v>
      </c>
      <c r="E6478" t="s">
        <v>21789</v>
      </c>
      <c r="F6478" t="s">
        <v>31069</v>
      </c>
      <c r="H6478" s="12"/>
    </row>
    <row r="6479" spans="1:8" x14ac:dyDescent="0.3">
      <c r="A6479" s="49">
        <v>319100019000</v>
      </c>
      <c r="B6479" s="14" t="s">
        <v>20874</v>
      </c>
      <c r="D6479" s="14">
        <v>0</v>
      </c>
      <c r="H6479" s="12"/>
    </row>
    <row r="6480" spans="1:8" x14ac:dyDescent="0.3">
      <c r="A6480" s="49">
        <v>319100020000</v>
      </c>
      <c r="B6480" s="14" t="s">
        <v>20178</v>
      </c>
      <c r="D6480" s="14">
        <v>0</v>
      </c>
      <c r="H6480" s="12"/>
    </row>
    <row r="6481" spans="1:8" x14ac:dyDescent="0.3">
      <c r="A6481" s="49">
        <v>319100020000</v>
      </c>
      <c r="B6481" s="14" t="s">
        <v>20178</v>
      </c>
      <c r="D6481" s="14">
        <v>0</v>
      </c>
      <c r="H6481" s="12"/>
    </row>
    <row r="6482" spans="1:8" x14ac:dyDescent="0.3">
      <c r="A6482" s="49">
        <v>319100020000</v>
      </c>
      <c r="B6482" s="14" t="s">
        <v>20178</v>
      </c>
      <c r="D6482" s="14">
        <v>0</v>
      </c>
      <c r="H6482" s="12"/>
    </row>
    <row r="6483" spans="1:8" x14ac:dyDescent="0.3">
      <c r="A6483" s="49">
        <v>319100020000</v>
      </c>
      <c r="B6483" s="14" t="s">
        <v>20178</v>
      </c>
      <c r="D6483" s="14">
        <v>0</v>
      </c>
      <c r="H6483" s="12"/>
    </row>
    <row r="6484" spans="1:8" x14ac:dyDescent="0.3">
      <c r="A6484" s="49">
        <v>319100021000</v>
      </c>
      <c r="B6484" s="14" t="s">
        <v>20003</v>
      </c>
      <c r="D6484" s="14">
        <v>0</v>
      </c>
      <c r="H6484" s="12"/>
    </row>
    <row r="6485" spans="1:8" x14ac:dyDescent="0.3">
      <c r="A6485" s="49">
        <v>319100021000</v>
      </c>
      <c r="B6485" s="14" t="s">
        <v>20003</v>
      </c>
      <c r="D6485" s="14">
        <v>0</v>
      </c>
      <c r="H6485" s="12"/>
    </row>
    <row r="6486" spans="1:8" x14ac:dyDescent="0.3">
      <c r="A6486" s="48">
        <v>319100021000</v>
      </c>
      <c r="B6486" s="14" t="s">
        <v>20003</v>
      </c>
      <c r="D6486" s="14">
        <v>0</v>
      </c>
      <c r="H6486" s="12"/>
    </row>
    <row r="6487" spans="1:8" x14ac:dyDescent="0.3">
      <c r="A6487" s="49">
        <v>319100021000</v>
      </c>
      <c r="B6487" s="14" t="s">
        <v>20003</v>
      </c>
      <c r="D6487" s="14">
        <v>0</v>
      </c>
      <c r="H6487" s="12"/>
    </row>
    <row r="6488" spans="1:8" x14ac:dyDescent="0.3">
      <c r="A6488" s="49">
        <v>319100022000</v>
      </c>
      <c r="B6488" s="14" t="s">
        <v>34378</v>
      </c>
      <c r="C6488" t="s">
        <v>34379</v>
      </c>
      <c r="D6488" s="14">
        <v>1</v>
      </c>
      <c r="E6488" t="s">
        <v>21789</v>
      </c>
      <c r="F6488" t="s">
        <v>28195</v>
      </c>
      <c r="H6488" s="12"/>
    </row>
    <row r="6489" spans="1:8" x14ac:dyDescent="0.3">
      <c r="A6489" s="49">
        <v>319100023000</v>
      </c>
      <c r="B6489" s="14" t="s">
        <v>34550</v>
      </c>
      <c r="C6489" t="s">
        <v>34551</v>
      </c>
      <c r="D6489" s="14">
        <v>1</v>
      </c>
      <c r="E6489" t="s">
        <v>34552</v>
      </c>
      <c r="F6489" t="s">
        <v>30522</v>
      </c>
      <c r="H6489" s="12"/>
    </row>
    <row r="6490" spans="1:8" x14ac:dyDescent="0.3">
      <c r="A6490" s="49">
        <v>319100024000</v>
      </c>
      <c r="B6490" s="14" t="s">
        <v>34663</v>
      </c>
      <c r="C6490" t="s">
        <v>34664</v>
      </c>
      <c r="D6490" s="14">
        <v>2</v>
      </c>
      <c r="E6490" t="s">
        <v>34665</v>
      </c>
      <c r="F6490" t="s">
        <v>22526</v>
      </c>
      <c r="H6490" s="12"/>
    </row>
    <row r="6491" spans="1:8" x14ac:dyDescent="0.3">
      <c r="A6491" s="49">
        <v>319100024000</v>
      </c>
      <c r="B6491" s="14" t="s">
        <v>34663</v>
      </c>
      <c r="C6491" t="s">
        <v>34664</v>
      </c>
      <c r="E6491" t="s">
        <v>22935</v>
      </c>
      <c r="F6491" t="s">
        <v>22526</v>
      </c>
      <c r="H6491" s="12"/>
    </row>
    <row r="6492" spans="1:8" x14ac:dyDescent="0.3">
      <c r="A6492" s="49">
        <v>319100025000</v>
      </c>
      <c r="B6492" s="14" t="s">
        <v>34895</v>
      </c>
      <c r="C6492" t="s">
        <v>34896</v>
      </c>
      <c r="D6492" s="14">
        <v>3</v>
      </c>
      <c r="E6492" t="s">
        <v>21192</v>
      </c>
      <c r="F6492" t="s">
        <v>21972</v>
      </c>
      <c r="H6492" s="12"/>
    </row>
    <row r="6493" spans="1:8" x14ac:dyDescent="0.3">
      <c r="A6493" s="49">
        <v>319100025000</v>
      </c>
      <c r="B6493" s="14" t="s">
        <v>34895</v>
      </c>
      <c r="C6493" t="s">
        <v>34896</v>
      </c>
      <c r="E6493" t="s">
        <v>22747</v>
      </c>
      <c r="F6493" t="s">
        <v>21972</v>
      </c>
      <c r="H6493" s="12"/>
    </row>
    <row r="6494" spans="1:8" x14ac:dyDescent="0.3">
      <c r="A6494" s="49">
        <v>319100025000</v>
      </c>
      <c r="B6494" s="14" t="s">
        <v>34895</v>
      </c>
      <c r="C6494" t="s">
        <v>34896</v>
      </c>
      <c r="E6494" t="s">
        <v>24012</v>
      </c>
      <c r="F6494" t="s">
        <v>21972</v>
      </c>
      <c r="H6494" s="12"/>
    </row>
    <row r="6495" spans="1:8" x14ac:dyDescent="0.3">
      <c r="A6495" s="49">
        <v>319100026000</v>
      </c>
      <c r="B6495" s="14" t="s">
        <v>34711</v>
      </c>
      <c r="C6495" t="s">
        <v>34712</v>
      </c>
      <c r="D6495" s="14">
        <v>2</v>
      </c>
      <c r="E6495" t="s">
        <v>34713</v>
      </c>
      <c r="F6495" t="s">
        <v>34714</v>
      </c>
      <c r="H6495" s="12"/>
    </row>
    <row r="6496" spans="1:8" x14ac:dyDescent="0.3">
      <c r="A6496" s="49">
        <v>319100026000</v>
      </c>
      <c r="B6496" s="14" t="s">
        <v>34711</v>
      </c>
      <c r="C6496" t="s">
        <v>34715</v>
      </c>
      <c r="E6496" t="s">
        <v>22172</v>
      </c>
      <c r="F6496" t="s">
        <v>34714</v>
      </c>
      <c r="H6496" s="12"/>
    </row>
    <row r="6497" spans="1:8" x14ac:dyDescent="0.3">
      <c r="A6497" s="49">
        <v>319100027000</v>
      </c>
      <c r="B6497" s="14" t="s">
        <v>35045</v>
      </c>
      <c r="C6497" t="s">
        <v>35046</v>
      </c>
      <c r="D6497" s="14">
        <v>1</v>
      </c>
      <c r="E6497" t="s">
        <v>21121</v>
      </c>
      <c r="F6497" t="s">
        <v>35047</v>
      </c>
      <c r="H6497" s="12"/>
    </row>
    <row r="6498" spans="1:8" x14ac:dyDescent="0.3">
      <c r="A6498" s="49">
        <v>319100029000</v>
      </c>
      <c r="B6498" s="14" t="s">
        <v>20691</v>
      </c>
      <c r="D6498" s="14">
        <v>0</v>
      </c>
      <c r="H6498" s="12"/>
    </row>
    <row r="6499" spans="1:8" x14ac:dyDescent="0.3">
      <c r="A6499" s="49">
        <v>319100029000</v>
      </c>
      <c r="B6499" s="14" t="s">
        <v>20691</v>
      </c>
      <c r="C6499" t="s">
        <v>30795</v>
      </c>
      <c r="D6499" s="14">
        <v>1</v>
      </c>
      <c r="E6499" t="s">
        <v>21030</v>
      </c>
      <c r="F6499" t="s">
        <v>30796</v>
      </c>
      <c r="H6499" s="12"/>
    </row>
    <row r="6500" spans="1:8" x14ac:dyDescent="0.3">
      <c r="A6500" s="48">
        <v>319100030000</v>
      </c>
      <c r="B6500" s="14" t="s">
        <v>34725</v>
      </c>
      <c r="C6500" t="s">
        <v>34726</v>
      </c>
      <c r="D6500" s="14">
        <v>2</v>
      </c>
      <c r="E6500" t="s">
        <v>34727</v>
      </c>
      <c r="F6500" t="s">
        <v>22526</v>
      </c>
      <c r="H6500" s="12"/>
    </row>
    <row r="6501" spans="1:8" x14ac:dyDescent="0.3">
      <c r="A6501" s="49">
        <v>319100030000</v>
      </c>
      <c r="B6501" s="14" t="s">
        <v>34725</v>
      </c>
      <c r="C6501" t="s">
        <v>34726</v>
      </c>
      <c r="E6501" t="s">
        <v>23355</v>
      </c>
      <c r="F6501" t="s">
        <v>22526</v>
      </c>
      <c r="H6501" s="12"/>
    </row>
    <row r="6502" spans="1:8" x14ac:dyDescent="0.3">
      <c r="A6502" s="49">
        <v>319100032000</v>
      </c>
      <c r="B6502" s="14" t="s">
        <v>20135</v>
      </c>
      <c r="D6502" s="14">
        <v>0</v>
      </c>
      <c r="H6502" s="12"/>
    </row>
    <row r="6503" spans="1:8" x14ac:dyDescent="0.3">
      <c r="A6503" s="49">
        <v>319100032000</v>
      </c>
      <c r="B6503" s="14" t="s">
        <v>20135</v>
      </c>
      <c r="C6503" t="s">
        <v>32083</v>
      </c>
      <c r="D6503" s="14">
        <v>3</v>
      </c>
      <c r="E6503" t="s">
        <v>30252</v>
      </c>
      <c r="F6503" t="s">
        <v>27959</v>
      </c>
      <c r="G6503" t="s">
        <v>32084</v>
      </c>
      <c r="H6503" s="12"/>
    </row>
    <row r="6504" spans="1:8" x14ac:dyDescent="0.3">
      <c r="A6504" s="49">
        <v>319100032000</v>
      </c>
      <c r="B6504" s="14" t="s">
        <v>20135</v>
      </c>
      <c r="C6504" t="s">
        <v>32083</v>
      </c>
      <c r="E6504" t="s">
        <v>32085</v>
      </c>
      <c r="F6504" t="s">
        <v>32086</v>
      </c>
      <c r="H6504" s="12"/>
    </row>
    <row r="6505" spans="1:8" x14ac:dyDescent="0.3">
      <c r="A6505" s="48">
        <v>319100032000</v>
      </c>
      <c r="B6505" s="14" t="s">
        <v>20135</v>
      </c>
      <c r="C6505" t="s">
        <v>32083</v>
      </c>
      <c r="E6505" t="s">
        <v>21327</v>
      </c>
      <c r="F6505" t="s">
        <v>32087</v>
      </c>
      <c r="G6505" t="s">
        <v>32088</v>
      </c>
      <c r="H6505" s="12"/>
    </row>
    <row r="6506" spans="1:8" x14ac:dyDescent="0.3">
      <c r="A6506" s="48">
        <v>319100033000</v>
      </c>
      <c r="B6506" s="14" t="s">
        <v>20346</v>
      </c>
      <c r="D6506" s="14">
        <v>0</v>
      </c>
      <c r="H6506" s="12"/>
    </row>
    <row r="6507" spans="1:8" x14ac:dyDescent="0.3">
      <c r="A6507" s="49">
        <v>319100033000</v>
      </c>
      <c r="B6507" s="14" t="s">
        <v>20346</v>
      </c>
      <c r="D6507" s="14">
        <v>0</v>
      </c>
      <c r="H6507" s="12"/>
    </row>
    <row r="6508" spans="1:8" x14ac:dyDescent="0.3">
      <c r="A6508" s="49">
        <v>319100033000</v>
      </c>
      <c r="B6508" s="14" t="s">
        <v>20346</v>
      </c>
      <c r="D6508" s="14">
        <v>0</v>
      </c>
      <c r="H6508" s="12"/>
    </row>
    <row r="6509" spans="1:8" x14ac:dyDescent="0.3">
      <c r="A6509" s="48">
        <v>319100033000</v>
      </c>
      <c r="B6509" s="14" t="s">
        <v>20346</v>
      </c>
      <c r="D6509" s="14">
        <v>0</v>
      </c>
      <c r="H6509" s="12"/>
    </row>
    <row r="6510" spans="1:8" x14ac:dyDescent="0.3">
      <c r="A6510" s="48">
        <v>319100033000</v>
      </c>
      <c r="B6510" s="14" t="s">
        <v>20346</v>
      </c>
      <c r="C6510" t="s">
        <v>32173</v>
      </c>
      <c r="D6510" s="14">
        <v>3</v>
      </c>
      <c r="E6510" t="s">
        <v>23501</v>
      </c>
      <c r="F6510" t="s">
        <v>32174</v>
      </c>
      <c r="H6510" s="12"/>
    </row>
    <row r="6511" spans="1:8" x14ac:dyDescent="0.3">
      <c r="A6511" s="48">
        <v>319100033000</v>
      </c>
      <c r="B6511" s="14" t="s">
        <v>20346</v>
      </c>
      <c r="C6511" t="s">
        <v>32173</v>
      </c>
      <c r="E6511" t="s">
        <v>22880</v>
      </c>
      <c r="F6511" t="s">
        <v>32175</v>
      </c>
      <c r="H6511" s="12"/>
    </row>
    <row r="6512" spans="1:8" x14ac:dyDescent="0.3">
      <c r="A6512" s="48">
        <v>319100033000</v>
      </c>
      <c r="B6512" s="14" t="s">
        <v>20346</v>
      </c>
      <c r="C6512" t="s">
        <v>32173</v>
      </c>
      <c r="E6512" t="s">
        <v>20952</v>
      </c>
      <c r="F6512" t="s">
        <v>29052</v>
      </c>
      <c r="H6512" s="12"/>
    </row>
    <row r="6513" spans="1:8" x14ac:dyDescent="0.3">
      <c r="A6513" s="49">
        <v>319100033000</v>
      </c>
      <c r="B6513" s="14" t="s">
        <v>20346</v>
      </c>
      <c r="C6513" t="s">
        <v>33468</v>
      </c>
      <c r="D6513" s="14">
        <v>1</v>
      </c>
      <c r="E6513" t="s">
        <v>23302</v>
      </c>
      <c r="F6513" t="s">
        <v>33469</v>
      </c>
      <c r="G6513" t="s">
        <v>33470</v>
      </c>
      <c r="H6513" s="12"/>
    </row>
    <row r="6514" spans="1:8" x14ac:dyDescent="0.3">
      <c r="A6514" s="49">
        <v>319100034000</v>
      </c>
      <c r="B6514" s="14" t="s">
        <v>33543</v>
      </c>
      <c r="C6514" t="s">
        <v>33544</v>
      </c>
      <c r="D6514" s="14">
        <v>2</v>
      </c>
      <c r="E6514" t="s">
        <v>29826</v>
      </c>
      <c r="F6514" t="s">
        <v>33545</v>
      </c>
      <c r="H6514" s="12"/>
    </row>
    <row r="6515" spans="1:8" x14ac:dyDescent="0.3">
      <c r="A6515" s="49">
        <v>319100034000</v>
      </c>
      <c r="B6515" s="14" t="s">
        <v>33543</v>
      </c>
      <c r="C6515" t="s">
        <v>33544</v>
      </c>
      <c r="E6515" t="s">
        <v>29902</v>
      </c>
      <c r="F6515" t="s">
        <v>33545</v>
      </c>
      <c r="H6515" s="12"/>
    </row>
    <row r="6516" spans="1:8" x14ac:dyDescent="0.3">
      <c r="A6516" s="48">
        <v>319100035000</v>
      </c>
      <c r="B6516" s="14" t="s">
        <v>34687</v>
      </c>
      <c r="C6516" t="s">
        <v>34688</v>
      </c>
      <c r="D6516" s="14">
        <v>2</v>
      </c>
      <c r="E6516" t="s">
        <v>24010</v>
      </c>
      <c r="F6516" t="s">
        <v>34689</v>
      </c>
      <c r="H6516" s="12"/>
    </row>
    <row r="6517" spans="1:8" x14ac:dyDescent="0.3">
      <c r="A6517" s="49">
        <v>319100035000</v>
      </c>
      <c r="B6517" s="14" t="s">
        <v>34687</v>
      </c>
      <c r="C6517" t="s">
        <v>34688</v>
      </c>
      <c r="E6517" t="s">
        <v>22761</v>
      </c>
      <c r="F6517" t="s">
        <v>34689</v>
      </c>
      <c r="H6517" s="12"/>
    </row>
    <row r="6518" spans="1:8" x14ac:dyDescent="0.3">
      <c r="A6518" s="49">
        <v>319100037000</v>
      </c>
      <c r="B6518" s="14" t="s">
        <v>19995</v>
      </c>
      <c r="D6518" s="14">
        <v>0</v>
      </c>
      <c r="H6518" s="12"/>
    </row>
    <row r="6519" spans="1:8" x14ac:dyDescent="0.3">
      <c r="A6519" s="49">
        <v>319100037000</v>
      </c>
      <c r="B6519" s="14" t="s">
        <v>19995</v>
      </c>
      <c r="D6519" s="14">
        <v>0</v>
      </c>
      <c r="H6519" s="12"/>
    </row>
    <row r="6520" spans="1:8" x14ac:dyDescent="0.3">
      <c r="A6520" s="49">
        <v>319100037000</v>
      </c>
      <c r="B6520" s="14" t="s">
        <v>19995</v>
      </c>
      <c r="D6520" s="14">
        <v>0</v>
      </c>
      <c r="H6520" s="12"/>
    </row>
    <row r="6521" spans="1:8" x14ac:dyDescent="0.3">
      <c r="A6521" s="49">
        <v>319100037000</v>
      </c>
      <c r="B6521" s="14" t="s">
        <v>19995</v>
      </c>
      <c r="D6521" s="14">
        <v>0</v>
      </c>
      <c r="H6521" s="12"/>
    </row>
    <row r="6522" spans="1:8" x14ac:dyDescent="0.3">
      <c r="A6522" s="49">
        <v>319100037000</v>
      </c>
      <c r="B6522" s="14" t="s">
        <v>19995</v>
      </c>
      <c r="D6522" s="14">
        <v>0</v>
      </c>
      <c r="H6522" s="12"/>
    </row>
    <row r="6523" spans="1:8" x14ac:dyDescent="0.3">
      <c r="A6523" s="49">
        <v>319100037000</v>
      </c>
      <c r="B6523" s="14" t="s">
        <v>19995</v>
      </c>
      <c r="D6523" s="14">
        <v>0</v>
      </c>
      <c r="H6523" s="12"/>
    </row>
    <row r="6524" spans="1:8" x14ac:dyDescent="0.3">
      <c r="A6524" s="48">
        <v>319100037000</v>
      </c>
      <c r="B6524" s="14" t="s">
        <v>19995</v>
      </c>
      <c r="C6524" t="s">
        <v>31844</v>
      </c>
      <c r="D6524" s="14">
        <v>5</v>
      </c>
      <c r="E6524" t="s">
        <v>21556</v>
      </c>
      <c r="F6524" t="s">
        <v>31845</v>
      </c>
      <c r="H6524" s="12"/>
    </row>
    <row r="6525" spans="1:8" x14ac:dyDescent="0.3">
      <c r="A6525" s="48">
        <v>319100037000</v>
      </c>
      <c r="B6525" s="14" t="s">
        <v>19995</v>
      </c>
      <c r="C6525" t="s">
        <v>31844</v>
      </c>
      <c r="E6525" t="s">
        <v>21474</v>
      </c>
      <c r="F6525" t="s">
        <v>31846</v>
      </c>
      <c r="H6525" s="12"/>
    </row>
    <row r="6526" spans="1:8" x14ac:dyDescent="0.3">
      <c r="A6526" s="48">
        <v>319100037000</v>
      </c>
      <c r="B6526" s="14" t="s">
        <v>19995</v>
      </c>
      <c r="C6526" t="s">
        <v>31844</v>
      </c>
      <c r="E6526" t="s">
        <v>31847</v>
      </c>
      <c r="F6526" t="s">
        <v>31846</v>
      </c>
      <c r="H6526" s="12"/>
    </row>
    <row r="6527" spans="1:8" x14ac:dyDescent="0.3">
      <c r="A6527" s="49">
        <v>319100037000</v>
      </c>
      <c r="B6527" s="14" t="s">
        <v>19995</v>
      </c>
      <c r="C6527" t="s">
        <v>31844</v>
      </c>
      <c r="E6527" t="s">
        <v>22718</v>
      </c>
      <c r="F6527" t="s">
        <v>31846</v>
      </c>
      <c r="H6527" s="12"/>
    </row>
    <row r="6528" spans="1:8" x14ac:dyDescent="0.3">
      <c r="A6528" s="49">
        <v>319100037000</v>
      </c>
      <c r="B6528" s="14" t="s">
        <v>19995</v>
      </c>
      <c r="C6528" t="s">
        <v>31844</v>
      </c>
      <c r="E6528" t="s">
        <v>31848</v>
      </c>
      <c r="F6528" t="s">
        <v>31846</v>
      </c>
      <c r="H6528" s="12"/>
    </row>
    <row r="6529" spans="1:8" x14ac:dyDescent="0.3">
      <c r="A6529" s="48">
        <v>319100037000</v>
      </c>
      <c r="B6529" s="14" t="s">
        <v>19995</v>
      </c>
      <c r="C6529" t="s">
        <v>32006</v>
      </c>
      <c r="D6529" s="14">
        <v>4</v>
      </c>
      <c r="E6529" t="s">
        <v>21650</v>
      </c>
      <c r="F6529" t="s">
        <v>32007</v>
      </c>
      <c r="G6529" t="s">
        <v>32008</v>
      </c>
      <c r="H6529" s="12"/>
    </row>
    <row r="6530" spans="1:8" x14ac:dyDescent="0.3">
      <c r="A6530" s="49">
        <v>319100037000</v>
      </c>
      <c r="B6530" s="14" t="s">
        <v>19995</v>
      </c>
      <c r="C6530" t="s">
        <v>32006</v>
      </c>
      <c r="E6530" t="s">
        <v>20945</v>
      </c>
      <c r="F6530" t="s">
        <v>32007</v>
      </c>
      <c r="H6530" s="12"/>
    </row>
    <row r="6531" spans="1:8" x14ac:dyDescent="0.3">
      <c r="A6531" s="49">
        <v>319100037000</v>
      </c>
      <c r="B6531" s="14" t="s">
        <v>19995</v>
      </c>
      <c r="C6531" t="s">
        <v>32006</v>
      </c>
      <c r="E6531" t="s">
        <v>21002</v>
      </c>
      <c r="F6531" t="s">
        <v>23822</v>
      </c>
      <c r="H6531" s="12"/>
    </row>
    <row r="6532" spans="1:8" x14ac:dyDescent="0.3">
      <c r="A6532" s="48">
        <v>319100037000</v>
      </c>
      <c r="B6532" s="14" t="s">
        <v>19995</v>
      </c>
      <c r="C6532" t="s">
        <v>32006</v>
      </c>
      <c r="E6532" t="s">
        <v>32009</v>
      </c>
      <c r="F6532" t="s">
        <v>32010</v>
      </c>
      <c r="H6532" s="12"/>
    </row>
    <row r="6533" spans="1:8" x14ac:dyDescent="0.3">
      <c r="A6533" s="49">
        <v>319100037000</v>
      </c>
      <c r="B6533" s="14" t="s">
        <v>19995</v>
      </c>
      <c r="C6533" t="s">
        <v>32042</v>
      </c>
      <c r="D6533" s="14">
        <v>1</v>
      </c>
      <c r="E6533" t="s">
        <v>21192</v>
      </c>
      <c r="F6533" t="s">
        <v>32043</v>
      </c>
      <c r="H6533" s="12"/>
    </row>
    <row r="6534" spans="1:8" x14ac:dyDescent="0.3">
      <c r="A6534" s="49">
        <v>319100037000</v>
      </c>
      <c r="B6534" s="14" t="s">
        <v>19995</v>
      </c>
      <c r="C6534" t="s">
        <v>32134</v>
      </c>
      <c r="D6534" s="14">
        <v>3</v>
      </c>
      <c r="E6534" t="s">
        <v>32135</v>
      </c>
      <c r="F6534" t="s">
        <v>32136</v>
      </c>
      <c r="H6534" s="12"/>
    </row>
    <row r="6535" spans="1:8" x14ac:dyDescent="0.3">
      <c r="A6535" s="49">
        <v>319100037000</v>
      </c>
      <c r="B6535" s="14" t="s">
        <v>19995</v>
      </c>
      <c r="C6535" t="s">
        <v>32137</v>
      </c>
      <c r="E6535" t="s">
        <v>32138</v>
      </c>
      <c r="F6535" t="s">
        <v>32136</v>
      </c>
      <c r="H6535" s="12"/>
    </row>
    <row r="6536" spans="1:8" x14ac:dyDescent="0.3">
      <c r="A6536" s="49">
        <v>319100037000</v>
      </c>
      <c r="B6536" s="14" t="s">
        <v>19995</v>
      </c>
      <c r="C6536" t="s">
        <v>32137</v>
      </c>
      <c r="E6536" t="s">
        <v>32139</v>
      </c>
      <c r="F6536" t="s">
        <v>23415</v>
      </c>
      <c r="H6536" s="12"/>
    </row>
    <row r="6537" spans="1:8" x14ac:dyDescent="0.3">
      <c r="A6537" s="49">
        <v>319100037000</v>
      </c>
      <c r="B6537" s="14" t="s">
        <v>19995</v>
      </c>
      <c r="C6537" t="s">
        <v>32452</v>
      </c>
      <c r="D6537" s="14">
        <v>1</v>
      </c>
      <c r="E6537" t="s">
        <v>22233</v>
      </c>
      <c r="F6537" t="s">
        <v>30796</v>
      </c>
      <c r="H6537" s="12"/>
    </row>
    <row r="6538" spans="1:8" x14ac:dyDescent="0.3">
      <c r="A6538" s="49">
        <v>319100037000</v>
      </c>
      <c r="B6538" s="14" t="s">
        <v>19995</v>
      </c>
      <c r="C6538" t="s">
        <v>32482</v>
      </c>
      <c r="D6538" s="14">
        <v>4</v>
      </c>
      <c r="E6538" t="s">
        <v>22299</v>
      </c>
      <c r="F6538" t="s">
        <v>22453</v>
      </c>
      <c r="H6538" s="12"/>
    </row>
    <row r="6539" spans="1:8" x14ac:dyDescent="0.3">
      <c r="A6539" s="49">
        <v>319100037000</v>
      </c>
      <c r="B6539" s="14" t="s">
        <v>19995</v>
      </c>
      <c r="C6539" t="s">
        <v>32482</v>
      </c>
      <c r="E6539" t="s">
        <v>32483</v>
      </c>
      <c r="F6539" t="s">
        <v>22453</v>
      </c>
      <c r="H6539" s="12"/>
    </row>
    <row r="6540" spans="1:8" x14ac:dyDescent="0.3">
      <c r="A6540" s="49">
        <v>319100037000</v>
      </c>
      <c r="B6540" s="14" t="s">
        <v>19995</v>
      </c>
      <c r="C6540" t="s">
        <v>32482</v>
      </c>
      <c r="E6540" t="s">
        <v>21051</v>
      </c>
      <c r="F6540" t="s">
        <v>22453</v>
      </c>
      <c r="H6540" s="12"/>
    </row>
    <row r="6541" spans="1:8" x14ac:dyDescent="0.3">
      <c r="A6541" s="49">
        <v>319100037000</v>
      </c>
      <c r="B6541" s="14" t="s">
        <v>19995</v>
      </c>
      <c r="C6541" t="s">
        <v>32482</v>
      </c>
      <c r="E6541" t="s">
        <v>21034</v>
      </c>
      <c r="F6541" t="s">
        <v>22453</v>
      </c>
      <c r="H6541" s="12"/>
    </row>
    <row r="6542" spans="1:8" x14ac:dyDescent="0.3">
      <c r="A6542" s="49">
        <v>319100037000</v>
      </c>
      <c r="B6542" s="14" t="s">
        <v>19995</v>
      </c>
      <c r="C6542" t="s">
        <v>32492</v>
      </c>
      <c r="D6542" s="14">
        <v>1</v>
      </c>
      <c r="E6542" t="s">
        <v>21542</v>
      </c>
      <c r="F6542" t="s">
        <v>21762</v>
      </c>
      <c r="H6542" s="12"/>
    </row>
    <row r="6543" spans="1:8" x14ac:dyDescent="0.3">
      <c r="A6543" s="49">
        <v>319100037000</v>
      </c>
      <c r="B6543" s="14" t="s">
        <v>19995</v>
      </c>
      <c r="C6543" t="s">
        <v>32493</v>
      </c>
      <c r="D6543" s="14">
        <v>1</v>
      </c>
      <c r="E6543" t="s">
        <v>25857</v>
      </c>
      <c r="F6543" t="s">
        <v>32494</v>
      </c>
      <c r="H6543" s="12"/>
    </row>
    <row r="6544" spans="1:8" x14ac:dyDescent="0.3">
      <c r="A6544" s="49">
        <v>319100037000</v>
      </c>
      <c r="B6544" s="14" t="s">
        <v>19995</v>
      </c>
      <c r="C6544" t="s">
        <v>32495</v>
      </c>
      <c r="D6544" s="14">
        <v>1</v>
      </c>
      <c r="E6544" t="s">
        <v>32496</v>
      </c>
      <c r="F6544" t="s">
        <v>22609</v>
      </c>
      <c r="H6544" s="12"/>
    </row>
    <row r="6545" spans="1:8" x14ac:dyDescent="0.3">
      <c r="A6545" s="49">
        <v>319100037000</v>
      </c>
      <c r="B6545" s="14" t="s">
        <v>19995</v>
      </c>
      <c r="C6545" t="s">
        <v>32497</v>
      </c>
      <c r="D6545" s="14">
        <v>1</v>
      </c>
      <c r="E6545" t="s">
        <v>32498</v>
      </c>
      <c r="F6545" t="s">
        <v>32499</v>
      </c>
      <c r="H6545" s="12"/>
    </row>
    <row r="6546" spans="1:8" x14ac:dyDescent="0.3">
      <c r="A6546" s="49">
        <v>319100037000</v>
      </c>
      <c r="B6546" s="14" t="s">
        <v>19995</v>
      </c>
      <c r="C6546" t="s">
        <v>32500</v>
      </c>
      <c r="D6546" s="14">
        <v>1</v>
      </c>
      <c r="E6546" t="s">
        <v>21034</v>
      </c>
      <c r="F6546" t="s">
        <v>21775</v>
      </c>
      <c r="H6546" s="12"/>
    </row>
    <row r="6547" spans="1:8" x14ac:dyDescent="0.3">
      <c r="A6547" s="49">
        <v>319100037000</v>
      </c>
      <c r="B6547" s="14" t="s">
        <v>19995</v>
      </c>
      <c r="C6547" t="s">
        <v>32533</v>
      </c>
      <c r="D6547" s="14">
        <v>1</v>
      </c>
      <c r="E6547" t="s">
        <v>32534</v>
      </c>
      <c r="F6547" t="s">
        <v>23822</v>
      </c>
      <c r="G6547" t="s">
        <v>32535</v>
      </c>
      <c r="H6547" s="12"/>
    </row>
    <row r="6548" spans="1:8" x14ac:dyDescent="0.3">
      <c r="A6548" s="49">
        <v>319100037000</v>
      </c>
      <c r="B6548" s="14" t="s">
        <v>19995</v>
      </c>
      <c r="C6548" t="s">
        <v>32569</v>
      </c>
      <c r="D6548" s="14">
        <v>2</v>
      </c>
      <c r="E6548" t="s">
        <v>26081</v>
      </c>
      <c r="F6548" t="s">
        <v>21762</v>
      </c>
      <c r="H6548" s="12"/>
    </row>
    <row r="6549" spans="1:8" x14ac:dyDescent="0.3">
      <c r="A6549" s="48">
        <v>319100037000</v>
      </c>
      <c r="B6549" s="14" t="s">
        <v>19995</v>
      </c>
      <c r="C6549" t="s">
        <v>32569</v>
      </c>
      <c r="E6549" t="s">
        <v>24354</v>
      </c>
      <c r="F6549" t="s">
        <v>32570</v>
      </c>
      <c r="G6549" t="s">
        <v>32571</v>
      </c>
      <c r="H6549" s="12"/>
    </row>
    <row r="6550" spans="1:8" x14ac:dyDescent="0.3">
      <c r="A6550" s="48">
        <v>319100037000</v>
      </c>
      <c r="B6550" s="14" t="s">
        <v>19995</v>
      </c>
      <c r="C6550" t="s">
        <v>32601</v>
      </c>
      <c r="D6550" s="14">
        <v>4</v>
      </c>
      <c r="E6550" t="s">
        <v>21848</v>
      </c>
      <c r="F6550" t="s">
        <v>22453</v>
      </c>
      <c r="H6550" s="12"/>
    </row>
    <row r="6551" spans="1:8" x14ac:dyDescent="0.3">
      <c r="A6551" s="48">
        <v>319100037000</v>
      </c>
      <c r="B6551" s="14" t="s">
        <v>19995</v>
      </c>
      <c r="C6551" t="s">
        <v>32602</v>
      </c>
      <c r="E6551" t="s">
        <v>22186</v>
      </c>
      <c r="F6551" t="s">
        <v>22453</v>
      </c>
      <c r="H6551" s="12"/>
    </row>
    <row r="6552" spans="1:8" x14ac:dyDescent="0.3">
      <c r="A6552" s="49">
        <v>319100037000</v>
      </c>
      <c r="B6552" s="14" t="s">
        <v>19995</v>
      </c>
      <c r="C6552" t="s">
        <v>32602</v>
      </c>
      <c r="E6552" t="s">
        <v>27133</v>
      </c>
      <c r="F6552" t="s">
        <v>22453</v>
      </c>
      <c r="H6552" s="12"/>
    </row>
    <row r="6553" spans="1:8" x14ac:dyDescent="0.3">
      <c r="A6553" s="49">
        <v>319100037000</v>
      </c>
      <c r="B6553" s="14" t="s">
        <v>19995</v>
      </c>
      <c r="C6553" t="s">
        <v>32603</v>
      </c>
      <c r="E6553" t="s">
        <v>32604</v>
      </c>
      <c r="F6553" t="s">
        <v>32605</v>
      </c>
      <c r="H6553" s="12"/>
    </row>
    <row r="6554" spans="1:8" x14ac:dyDescent="0.3">
      <c r="A6554" s="49">
        <v>319100037000</v>
      </c>
      <c r="B6554" s="14" t="s">
        <v>19995</v>
      </c>
      <c r="C6554" t="s">
        <v>32653</v>
      </c>
      <c r="D6554" s="14">
        <v>1</v>
      </c>
      <c r="E6554" t="s">
        <v>32654</v>
      </c>
      <c r="F6554" t="s">
        <v>22699</v>
      </c>
      <c r="H6554" s="12"/>
    </row>
    <row r="6555" spans="1:8" x14ac:dyDescent="0.3">
      <c r="A6555" s="49">
        <v>319100037000</v>
      </c>
      <c r="B6555" s="14" t="s">
        <v>19995</v>
      </c>
      <c r="C6555" t="s">
        <v>32662</v>
      </c>
      <c r="D6555" s="14">
        <v>4</v>
      </c>
      <c r="E6555" t="s">
        <v>22002</v>
      </c>
      <c r="F6555" t="s">
        <v>32663</v>
      </c>
      <c r="H6555" s="12"/>
    </row>
    <row r="6556" spans="1:8" x14ac:dyDescent="0.3">
      <c r="A6556" s="49">
        <v>319100037000</v>
      </c>
      <c r="B6556" s="14" t="s">
        <v>19995</v>
      </c>
      <c r="C6556" t="s">
        <v>32662</v>
      </c>
      <c r="E6556" t="s">
        <v>21051</v>
      </c>
      <c r="F6556" t="s">
        <v>21292</v>
      </c>
      <c r="H6556" s="12"/>
    </row>
    <row r="6557" spans="1:8" x14ac:dyDescent="0.3">
      <c r="A6557" s="49">
        <v>319100037000</v>
      </c>
      <c r="B6557" s="14" t="s">
        <v>19995</v>
      </c>
      <c r="C6557" t="s">
        <v>32662</v>
      </c>
      <c r="E6557" t="s">
        <v>21192</v>
      </c>
      <c r="F6557" t="s">
        <v>32664</v>
      </c>
      <c r="H6557" s="12"/>
    </row>
    <row r="6558" spans="1:8" x14ac:dyDescent="0.3">
      <c r="A6558" s="49">
        <v>319100037000</v>
      </c>
      <c r="B6558" s="14" t="s">
        <v>19995</v>
      </c>
      <c r="C6558" t="s">
        <v>32662</v>
      </c>
      <c r="E6558" t="s">
        <v>32665</v>
      </c>
      <c r="F6558" t="s">
        <v>32664</v>
      </c>
      <c r="H6558" s="12"/>
    </row>
    <row r="6559" spans="1:8" x14ac:dyDescent="0.3">
      <c r="A6559" s="49">
        <v>319100037000</v>
      </c>
      <c r="B6559" s="14" t="s">
        <v>19995</v>
      </c>
      <c r="C6559" t="s">
        <v>32709</v>
      </c>
      <c r="D6559" s="14">
        <v>1</v>
      </c>
      <c r="E6559" t="s">
        <v>21628</v>
      </c>
      <c r="F6559" t="s">
        <v>32710</v>
      </c>
      <c r="H6559" s="12"/>
    </row>
    <row r="6560" spans="1:8" x14ac:dyDescent="0.3">
      <c r="A6560" s="49">
        <v>319100037000</v>
      </c>
      <c r="B6560" s="14" t="s">
        <v>19995</v>
      </c>
      <c r="C6560" t="s">
        <v>32711</v>
      </c>
      <c r="D6560" s="14">
        <v>2</v>
      </c>
      <c r="E6560" t="s">
        <v>32712</v>
      </c>
      <c r="F6560" t="s">
        <v>32710</v>
      </c>
      <c r="H6560" s="12"/>
    </row>
    <row r="6561" spans="1:8" x14ac:dyDescent="0.3">
      <c r="A6561" s="49">
        <v>319100037000</v>
      </c>
      <c r="B6561" s="14" t="s">
        <v>19995</v>
      </c>
      <c r="C6561" t="s">
        <v>32711</v>
      </c>
      <c r="E6561" t="s">
        <v>32066</v>
      </c>
      <c r="F6561" t="s">
        <v>32713</v>
      </c>
      <c r="H6561" s="12"/>
    </row>
    <row r="6562" spans="1:8" x14ac:dyDescent="0.3">
      <c r="A6562" s="49">
        <v>319100037000</v>
      </c>
      <c r="B6562" s="14" t="s">
        <v>19995</v>
      </c>
      <c r="C6562" t="s">
        <v>32714</v>
      </c>
      <c r="D6562" s="14">
        <v>2</v>
      </c>
      <c r="E6562" t="s">
        <v>32715</v>
      </c>
      <c r="F6562" t="s">
        <v>32716</v>
      </c>
      <c r="G6562" t="s">
        <v>32717</v>
      </c>
      <c r="H6562" s="12"/>
    </row>
    <row r="6563" spans="1:8" x14ac:dyDescent="0.3">
      <c r="A6563" s="49">
        <v>319100037000</v>
      </c>
      <c r="B6563" s="14" t="s">
        <v>19995</v>
      </c>
      <c r="C6563" t="s">
        <v>32714</v>
      </c>
      <c r="E6563" t="s">
        <v>24355</v>
      </c>
      <c r="F6563" t="s">
        <v>32718</v>
      </c>
      <c r="H6563" s="12"/>
    </row>
    <row r="6564" spans="1:8" x14ac:dyDescent="0.3">
      <c r="A6564" s="48">
        <v>319100037000</v>
      </c>
      <c r="B6564" s="14" t="s">
        <v>19995</v>
      </c>
      <c r="C6564" t="s">
        <v>32760</v>
      </c>
      <c r="D6564" s="14">
        <v>2</v>
      </c>
      <c r="E6564" t="s">
        <v>24886</v>
      </c>
      <c r="F6564" t="s">
        <v>23035</v>
      </c>
      <c r="H6564" s="12"/>
    </row>
    <row r="6565" spans="1:8" x14ac:dyDescent="0.3">
      <c r="A6565" s="49">
        <v>319100037000</v>
      </c>
      <c r="B6565" s="14" t="s">
        <v>19995</v>
      </c>
      <c r="C6565" t="s">
        <v>32761</v>
      </c>
      <c r="E6565" t="s">
        <v>32762</v>
      </c>
      <c r="F6565" t="s">
        <v>23035</v>
      </c>
      <c r="H6565" s="12"/>
    </row>
    <row r="6566" spans="1:8" x14ac:dyDescent="0.3">
      <c r="A6566" s="49">
        <v>319100037000</v>
      </c>
      <c r="B6566" s="14" t="s">
        <v>19995</v>
      </c>
      <c r="C6566" t="s">
        <v>32763</v>
      </c>
      <c r="D6566" s="14">
        <v>1</v>
      </c>
      <c r="E6566" t="s">
        <v>21151</v>
      </c>
      <c r="F6566" t="s">
        <v>23822</v>
      </c>
      <c r="H6566" s="12"/>
    </row>
    <row r="6567" spans="1:8" x14ac:dyDescent="0.3">
      <c r="A6567" s="49">
        <v>319100037000</v>
      </c>
      <c r="B6567" s="14" t="s">
        <v>19995</v>
      </c>
      <c r="C6567" t="s">
        <v>32838</v>
      </c>
      <c r="D6567" s="14">
        <v>2</v>
      </c>
      <c r="E6567" t="s">
        <v>21802</v>
      </c>
      <c r="F6567" t="s">
        <v>23822</v>
      </c>
      <c r="H6567" s="12"/>
    </row>
    <row r="6568" spans="1:8" x14ac:dyDescent="0.3">
      <c r="A6568" s="49">
        <v>319100037000</v>
      </c>
      <c r="B6568" s="14" t="s">
        <v>19995</v>
      </c>
      <c r="C6568" t="s">
        <v>32839</v>
      </c>
      <c r="E6568" t="s">
        <v>21486</v>
      </c>
      <c r="F6568" t="s">
        <v>23822</v>
      </c>
      <c r="H6568" s="12"/>
    </row>
    <row r="6569" spans="1:8" x14ac:dyDescent="0.3">
      <c r="A6569" s="48">
        <v>319100037000</v>
      </c>
      <c r="B6569" s="14" t="s">
        <v>19995</v>
      </c>
      <c r="C6569" t="s">
        <v>32953</v>
      </c>
      <c r="D6569" s="14">
        <v>2</v>
      </c>
      <c r="E6569" t="s">
        <v>24124</v>
      </c>
      <c r="F6569" t="s">
        <v>30796</v>
      </c>
      <c r="H6569" s="12"/>
    </row>
    <row r="6570" spans="1:8" x14ac:dyDescent="0.3">
      <c r="A6570" s="48">
        <v>319100037000</v>
      </c>
      <c r="B6570" s="14" t="s">
        <v>19995</v>
      </c>
      <c r="C6570" t="s">
        <v>32954</v>
      </c>
      <c r="E6570" t="s">
        <v>21639</v>
      </c>
      <c r="F6570" t="s">
        <v>30796</v>
      </c>
      <c r="H6570" s="12"/>
    </row>
    <row r="6571" spans="1:8" x14ac:dyDescent="0.3">
      <c r="A6571" s="49">
        <v>319100037000</v>
      </c>
      <c r="B6571" s="14" t="s">
        <v>19995</v>
      </c>
      <c r="C6571" t="s">
        <v>32972</v>
      </c>
      <c r="D6571" s="14">
        <v>1</v>
      </c>
      <c r="E6571" t="s">
        <v>30984</v>
      </c>
      <c r="F6571" t="s">
        <v>32973</v>
      </c>
      <c r="H6571" s="12"/>
    </row>
    <row r="6572" spans="1:8" x14ac:dyDescent="0.3">
      <c r="A6572" s="48">
        <v>319100037000</v>
      </c>
      <c r="B6572" s="14" t="s">
        <v>19995</v>
      </c>
      <c r="C6572" t="s">
        <v>33941</v>
      </c>
      <c r="D6572" s="14">
        <v>2</v>
      </c>
      <c r="E6572" t="s">
        <v>33942</v>
      </c>
      <c r="F6572" t="s">
        <v>28257</v>
      </c>
      <c r="H6572" s="12"/>
    </row>
    <row r="6573" spans="1:8" x14ac:dyDescent="0.3">
      <c r="A6573" s="49">
        <v>319100037000</v>
      </c>
      <c r="B6573" s="14" t="s">
        <v>19995</v>
      </c>
      <c r="C6573" t="s">
        <v>33943</v>
      </c>
      <c r="E6573" t="s">
        <v>21802</v>
      </c>
      <c r="F6573" t="s">
        <v>23822</v>
      </c>
      <c r="H6573" s="12"/>
    </row>
    <row r="6574" spans="1:8" x14ac:dyDescent="0.3">
      <c r="A6574" s="49">
        <v>319100037510</v>
      </c>
      <c r="B6574" s="14" t="s">
        <v>20080</v>
      </c>
      <c r="D6574" s="14">
        <v>0</v>
      </c>
      <c r="H6574" s="12"/>
    </row>
    <row r="6575" spans="1:8" x14ac:dyDescent="0.3">
      <c r="A6575" s="49">
        <v>319100038000</v>
      </c>
      <c r="B6575" s="14" t="s">
        <v>20613</v>
      </c>
      <c r="D6575" s="14">
        <v>0</v>
      </c>
      <c r="H6575" s="12"/>
    </row>
    <row r="6576" spans="1:8" x14ac:dyDescent="0.3">
      <c r="A6576" s="49">
        <v>319100038000</v>
      </c>
      <c r="B6576" s="14" t="s">
        <v>20613</v>
      </c>
      <c r="C6576" t="s">
        <v>31920</v>
      </c>
      <c r="D6576" s="14">
        <v>2</v>
      </c>
      <c r="E6576" t="s">
        <v>27460</v>
      </c>
      <c r="F6576" t="s">
        <v>27396</v>
      </c>
      <c r="H6576" s="12"/>
    </row>
    <row r="6577" spans="1:8" x14ac:dyDescent="0.3">
      <c r="A6577" s="49">
        <v>319100038000</v>
      </c>
      <c r="B6577" s="14" t="s">
        <v>20613</v>
      </c>
      <c r="C6577" t="s">
        <v>31920</v>
      </c>
      <c r="E6577" t="s">
        <v>22104</v>
      </c>
      <c r="F6577" t="s">
        <v>27396</v>
      </c>
      <c r="H6577" s="12"/>
    </row>
    <row r="6578" spans="1:8" x14ac:dyDescent="0.3">
      <c r="A6578" s="49">
        <v>319100039000</v>
      </c>
      <c r="B6578" s="14" t="s">
        <v>20365</v>
      </c>
      <c r="D6578" s="14">
        <v>0</v>
      </c>
      <c r="H6578" s="12"/>
    </row>
    <row r="6579" spans="1:8" x14ac:dyDescent="0.3">
      <c r="A6579" s="49">
        <v>319120001000</v>
      </c>
      <c r="B6579" s="14" t="s">
        <v>30231</v>
      </c>
      <c r="C6579" t="s">
        <v>30232</v>
      </c>
      <c r="D6579" s="14">
        <v>1</v>
      </c>
      <c r="E6579" t="s">
        <v>30233</v>
      </c>
      <c r="F6579" t="s">
        <v>30234</v>
      </c>
      <c r="H6579" s="12"/>
    </row>
    <row r="6580" spans="1:8" x14ac:dyDescent="0.3">
      <c r="A6580" s="49">
        <v>319120002000</v>
      </c>
      <c r="B6580" s="14" t="s">
        <v>30282</v>
      </c>
      <c r="C6580" t="s">
        <v>30283</v>
      </c>
      <c r="D6580" s="14">
        <v>2</v>
      </c>
      <c r="E6580" t="s">
        <v>28509</v>
      </c>
      <c r="F6580" t="s">
        <v>30284</v>
      </c>
      <c r="H6580" s="12"/>
    </row>
    <row r="6581" spans="1:8" x14ac:dyDescent="0.3">
      <c r="A6581" s="49">
        <v>319120002000</v>
      </c>
      <c r="B6581" s="14" t="s">
        <v>30282</v>
      </c>
      <c r="C6581" t="s">
        <v>30283</v>
      </c>
      <c r="E6581" t="s">
        <v>30285</v>
      </c>
      <c r="F6581" t="s">
        <v>30286</v>
      </c>
      <c r="H6581" s="12"/>
    </row>
    <row r="6582" spans="1:8" x14ac:dyDescent="0.3">
      <c r="A6582" s="49">
        <v>319120003000</v>
      </c>
      <c r="B6582" s="14" t="s">
        <v>30443</v>
      </c>
      <c r="C6582" t="s">
        <v>30444</v>
      </c>
      <c r="D6582" s="14">
        <v>3</v>
      </c>
      <c r="E6582" t="s">
        <v>22761</v>
      </c>
      <c r="F6582" t="s">
        <v>30445</v>
      </c>
      <c r="H6582" s="12"/>
    </row>
    <row r="6583" spans="1:8" x14ac:dyDescent="0.3">
      <c r="A6583" s="49">
        <v>319120003000</v>
      </c>
      <c r="B6583" s="14" t="s">
        <v>30443</v>
      </c>
      <c r="C6583" t="s">
        <v>30446</v>
      </c>
      <c r="E6583" t="s">
        <v>23090</v>
      </c>
      <c r="F6583" t="s">
        <v>28713</v>
      </c>
      <c r="H6583" s="12"/>
    </row>
    <row r="6584" spans="1:8" x14ac:dyDescent="0.3">
      <c r="A6584" s="49">
        <v>319120003000</v>
      </c>
      <c r="B6584" s="14" t="s">
        <v>30443</v>
      </c>
      <c r="C6584" t="s">
        <v>30444</v>
      </c>
      <c r="E6584" t="s">
        <v>21848</v>
      </c>
      <c r="F6584" t="s">
        <v>30447</v>
      </c>
      <c r="H6584" s="12"/>
    </row>
    <row r="6585" spans="1:8" x14ac:dyDescent="0.3">
      <c r="A6585" s="48">
        <v>319120008000</v>
      </c>
      <c r="B6585" s="14" t="s">
        <v>28321</v>
      </c>
      <c r="C6585" t="s">
        <v>28322</v>
      </c>
      <c r="D6585" s="14">
        <v>3</v>
      </c>
      <c r="E6585" t="s">
        <v>28323</v>
      </c>
      <c r="F6585" t="s">
        <v>21275</v>
      </c>
      <c r="H6585" s="12"/>
    </row>
    <row r="6586" spans="1:8" x14ac:dyDescent="0.3">
      <c r="A6586" s="49">
        <v>319120008000</v>
      </c>
      <c r="B6586" s="14" t="s">
        <v>28321</v>
      </c>
      <c r="C6586" t="s">
        <v>28322</v>
      </c>
      <c r="E6586" t="s">
        <v>22063</v>
      </c>
      <c r="F6586" t="s">
        <v>21275</v>
      </c>
      <c r="H6586" s="12"/>
    </row>
    <row r="6587" spans="1:8" x14ac:dyDescent="0.3">
      <c r="A6587" s="49">
        <v>319120008000</v>
      </c>
      <c r="B6587" s="14" t="s">
        <v>28321</v>
      </c>
      <c r="C6587" t="s">
        <v>28322</v>
      </c>
      <c r="E6587" t="s">
        <v>22143</v>
      </c>
      <c r="F6587" t="s">
        <v>21275</v>
      </c>
      <c r="H6587" s="12"/>
    </row>
    <row r="6588" spans="1:8" x14ac:dyDescent="0.3">
      <c r="A6588" s="49">
        <v>319120009000</v>
      </c>
      <c r="B6588" s="14" t="s">
        <v>28504</v>
      </c>
      <c r="C6588" t="s">
        <v>28505</v>
      </c>
      <c r="D6588" s="14">
        <v>2</v>
      </c>
      <c r="E6588" t="s">
        <v>23271</v>
      </c>
      <c r="F6588" t="s">
        <v>27891</v>
      </c>
      <c r="H6588" s="12"/>
    </row>
    <row r="6589" spans="1:8" x14ac:dyDescent="0.3">
      <c r="A6589" s="49">
        <v>319120009000</v>
      </c>
      <c r="B6589" s="14" t="s">
        <v>28504</v>
      </c>
      <c r="C6589" t="s">
        <v>28505</v>
      </c>
      <c r="E6589" t="s">
        <v>20945</v>
      </c>
      <c r="F6589" t="s">
        <v>27891</v>
      </c>
      <c r="H6589" s="12"/>
    </row>
    <row r="6590" spans="1:8" x14ac:dyDescent="0.3">
      <c r="A6590" s="49">
        <v>319120015000</v>
      </c>
      <c r="B6590" s="14" t="s">
        <v>35003</v>
      </c>
      <c r="C6590" t="s">
        <v>35004</v>
      </c>
      <c r="D6590" s="14">
        <v>6</v>
      </c>
      <c r="E6590" t="s">
        <v>21240</v>
      </c>
      <c r="F6590" t="s">
        <v>22699</v>
      </c>
      <c r="H6590" s="12"/>
    </row>
    <row r="6591" spans="1:8" x14ac:dyDescent="0.3">
      <c r="A6591" s="49">
        <v>319120015000</v>
      </c>
      <c r="B6591" s="14" t="s">
        <v>35003</v>
      </c>
      <c r="C6591" t="s">
        <v>35004</v>
      </c>
      <c r="E6591" t="s">
        <v>21652</v>
      </c>
      <c r="F6591" t="s">
        <v>22699</v>
      </c>
      <c r="H6591" s="12"/>
    </row>
    <row r="6592" spans="1:8" x14ac:dyDescent="0.3">
      <c r="A6592" s="49">
        <v>319120015000</v>
      </c>
      <c r="B6592" s="14" t="s">
        <v>35003</v>
      </c>
      <c r="C6592" t="s">
        <v>35005</v>
      </c>
      <c r="E6592" t="s">
        <v>21471</v>
      </c>
      <c r="F6592" t="s">
        <v>22699</v>
      </c>
      <c r="H6592" s="12"/>
    </row>
    <row r="6593" spans="1:8" x14ac:dyDescent="0.3">
      <c r="A6593" s="48">
        <v>319120015000</v>
      </c>
      <c r="B6593" s="14" t="s">
        <v>35003</v>
      </c>
      <c r="C6593" t="s">
        <v>35004</v>
      </c>
      <c r="E6593" t="s">
        <v>21119</v>
      </c>
      <c r="F6593" t="s">
        <v>35006</v>
      </c>
      <c r="H6593" s="12"/>
    </row>
    <row r="6594" spans="1:8" x14ac:dyDescent="0.3">
      <c r="A6594" s="48">
        <v>319120015000</v>
      </c>
      <c r="B6594" s="14" t="s">
        <v>35003</v>
      </c>
      <c r="C6594" t="s">
        <v>35004</v>
      </c>
      <c r="E6594" t="s">
        <v>21460</v>
      </c>
      <c r="F6594" t="s">
        <v>35007</v>
      </c>
      <c r="H6594" s="12"/>
    </row>
    <row r="6595" spans="1:8" x14ac:dyDescent="0.3">
      <c r="A6595" s="49">
        <v>319120015000</v>
      </c>
      <c r="B6595" s="14" t="s">
        <v>35003</v>
      </c>
      <c r="C6595" t="s">
        <v>35004</v>
      </c>
      <c r="E6595" t="s">
        <v>22553</v>
      </c>
      <c r="F6595" t="s">
        <v>35008</v>
      </c>
      <c r="H6595" s="12"/>
    </row>
    <row r="6596" spans="1:8" x14ac:dyDescent="0.3">
      <c r="A6596" s="49">
        <v>319120016000</v>
      </c>
      <c r="B6596" s="14" t="s">
        <v>35000</v>
      </c>
      <c r="C6596" t="s">
        <v>35001</v>
      </c>
      <c r="D6596" s="14">
        <v>4</v>
      </c>
      <c r="E6596" t="s">
        <v>20957</v>
      </c>
      <c r="F6596" t="s">
        <v>27497</v>
      </c>
      <c r="H6596" s="12"/>
    </row>
    <row r="6597" spans="1:8" x14ac:dyDescent="0.3">
      <c r="A6597" s="49">
        <v>319120016000</v>
      </c>
      <c r="B6597" s="14" t="s">
        <v>35000</v>
      </c>
      <c r="C6597" t="s">
        <v>35001</v>
      </c>
      <c r="E6597" t="s">
        <v>20957</v>
      </c>
      <c r="F6597" t="s">
        <v>27497</v>
      </c>
      <c r="H6597" s="12"/>
    </row>
    <row r="6598" spans="1:8" x14ac:dyDescent="0.3">
      <c r="A6598" s="49">
        <v>319120016000</v>
      </c>
      <c r="B6598" s="14" t="s">
        <v>35000</v>
      </c>
      <c r="C6598" t="s">
        <v>35001</v>
      </c>
      <c r="E6598" t="s">
        <v>22054</v>
      </c>
      <c r="F6598" t="s">
        <v>27497</v>
      </c>
      <c r="H6598" s="12"/>
    </row>
    <row r="6599" spans="1:8" x14ac:dyDescent="0.3">
      <c r="A6599" s="49">
        <v>319120016000</v>
      </c>
      <c r="B6599" s="14" t="s">
        <v>35000</v>
      </c>
      <c r="C6599" t="s">
        <v>35002</v>
      </c>
      <c r="E6599" t="s">
        <v>21074</v>
      </c>
      <c r="F6599" t="s">
        <v>25835</v>
      </c>
      <c r="H6599" s="12"/>
    </row>
    <row r="6600" spans="1:8" x14ac:dyDescent="0.3">
      <c r="A6600" s="48">
        <v>319120017000</v>
      </c>
      <c r="B6600" s="14" t="s">
        <v>34856</v>
      </c>
      <c r="C6600" t="s">
        <v>34857</v>
      </c>
      <c r="D6600" s="14">
        <v>2</v>
      </c>
      <c r="E6600" t="s">
        <v>23134</v>
      </c>
      <c r="F6600" t="s">
        <v>22279</v>
      </c>
      <c r="H6600" s="12"/>
    </row>
    <row r="6601" spans="1:8" x14ac:dyDescent="0.3">
      <c r="A6601" s="49">
        <v>319120017000</v>
      </c>
      <c r="B6601" s="14" t="s">
        <v>34856</v>
      </c>
      <c r="C6601" t="s">
        <v>34857</v>
      </c>
      <c r="E6601" t="s">
        <v>22296</v>
      </c>
      <c r="F6601" t="s">
        <v>22279</v>
      </c>
      <c r="H6601" s="12"/>
    </row>
    <row r="6602" spans="1:8" x14ac:dyDescent="0.3">
      <c r="A6602" s="49">
        <v>319120026000</v>
      </c>
      <c r="B6602" s="14" t="s">
        <v>35030</v>
      </c>
      <c r="C6602" t="s">
        <v>35031</v>
      </c>
      <c r="D6602" s="14">
        <v>2</v>
      </c>
      <c r="E6602" t="s">
        <v>20945</v>
      </c>
      <c r="F6602" t="s">
        <v>35032</v>
      </c>
      <c r="H6602" s="12"/>
    </row>
    <row r="6603" spans="1:8" x14ac:dyDescent="0.3">
      <c r="A6603" s="49">
        <v>319120026000</v>
      </c>
      <c r="B6603" s="14" t="s">
        <v>35030</v>
      </c>
      <c r="C6603" t="s">
        <v>35031</v>
      </c>
      <c r="E6603" t="s">
        <v>21910</v>
      </c>
      <c r="F6603" t="s">
        <v>35032</v>
      </c>
      <c r="H6603" s="12"/>
    </row>
    <row r="6604" spans="1:8" x14ac:dyDescent="0.3">
      <c r="A6604" s="49">
        <v>319120027000</v>
      </c>
      <c r="B6604" s="14" t="s">
        <v>29396</v>
      </c>
      <c r="C6604" t="s">
        <v>29397</v>
      </c>
      <c r="D6604" s="14">
        <v>4</v>
      </c>
      <c r="E6604" t="s">
        <v>24159</v>
      </c>
      <c r="F6604" t="s">
        <v>29398</v>
      </c>
      <c r="H6604" s="12"/>
    </row>
    <row r="6605" spans="1:8" x14ac:dyDescent="0.3">
      <c r="A6605" s="49">
        <v>319120027000</v>
      </c>
      <c r="B6605" s="14" t="s">
        <v>29396</v>
      </c>
      <c r="C6605" t="s">
        <v>29397</v>
      </c>
      <c r="E6605" t="s">
        <v>20952</v>
      </c>
      <c r="F6605" t="s">
        <v>29398</v>
      </c>
      <c r="H6605" s="12"/>
    </row>
    <row r="6606" spans="1:8" x14ac:dyDescent="0.3">
      <c r="A6606" s="49">
        <v>319120027000</v>
      </c>
      <c r="B6606" s="14" t="s">
        <v>29396</v>
      </c>
      <c r="C6606" t="s">
        <v>29397</v>
      </c>
      <c r="E6606" t="s">
        <v>29399</v>
      </c>
      <c r="F6606" t="s">
        <v>29398</v>
      </c>
      <c r="H6606" s="12"/>
    </row>
    <row r="6607" spans="1:8" x14ac:dyDescent="0.3">
      <c r="A6607" s="48">
        <v>319120027000</v>
      </c>
      <c r="B6607" s="14" t="s">
        <v>29396</v>
      </c>
      <c r="C6607" t="s">
        <v>29397</v>
      </c>
      <c r="E6607" t="s">
        <v>29400</v>
      </c>
      <c r="F6607" t="s">
        <v>29401</v>
      </c>
      <c r="H6607" s="12"/>
    </row>
    <row r="6608" spans="1:8" x14ac:dyDescent="0.3">
      <c r="A6608" s="48">
        <v>319120028000</v>
      </c>
      <c r="B6608" s="14" t="s">
        <v>28753</v>
      </c>
      <c r="C6608" t="s">
        <v>28754</v>
      </c>
      <c r="D6608" s="14">
        <v>1</v>
      </c>
      <c r="E6608" t="s">
        <v>21229</v>
      </c>
      <c r="F6608" t="s">
        <v>28755</v>
      </c>
      <c r="G6608" t="s">
        <v>28756</v>
      </c>
      <c r="H6608" s="12"/>
    </row>
    <row r="6609" spans="1:8" x14ac:dyDescent="0.3">
      <c r="A6609" s="48">
        <v>319120029000</v>
      </c>
      <c r="B6609" s="14" t="s">
        <v>28735</v>
      </c>
      <c r="C6609" t="s">
        <v>28736</v>
      </c>
      <c r="D6609" s="14">
        <v>2</v>
      </c>
      <c r="E6609" t="s">
        <v>23056</v>
      </c>
      <c r="F6609" t="s">
        <v>21140</v>
      </c>
      <c r="H6609" s="12"/>
    </row>
    <row r="6610" spans="1:8" x14ac:dyDescent="0.3">
      <c r="A6610" s="48">
        <v>319120029000</v>
      </c>
      <c r="B6610" s="14" t="s">
        <v>28735</v>
      </c>
      <c r="C6610" t="s">
        <v>28736</v>
      </c>
      <c r="E6610" t="s">
        <v>21143</v>
      </c>
      <c r="F6610" t="s">
        <v>21140</v>
      </c>
      <c r="H6610" s="12"/>
    </row>
    <row r="6611" spans="1:8" x14ac:dyDescent="0.3">
      <c r="A6611" s="48">
        <v>319120030000</v>
      </c>
      <c r="B6611" s="14" t="s">
        <v>28934</v>
      </c>
      <c r="C6611" t="s">
        <v>28935</v>
      </c>
      <c r="D6611" s="14">
        <v>1</v>
      </c>
      <c r="E6611" t="s">
        <v>21419</v>
      </c>
      <c r="F6611" t="s">
        <v>28936</v>
      </c>
      <c r="H6611" s="12"/>
    </row>
    <row r="6612" spans="1:8" x14ac:dyDescent="0.3">
      <c r="A6612" s="49">
        <v>319120032000</v>
      </c>
      <c r="B6612" s="14" t="s">
        <v>29518</v>
      </c>
      <c r="C6612" t="s">
        <v>29519</v>
      </c>
      <c r="D6612" s="14">
        <v>2</v>
      </c>
      <c r="E6612" t="s">
        <v>29520</v>
      </c>
      <c r="F6612" t="s">
        <v>29521</v>
      </c>
      <c r="H6612" s="12"/>
    </row>
    <row r="6613" spans="1:8" x14ac:dyDescent="0.3">
      <c r="A6613" s="49">
        <v>319120032000</v>
      </c>
      <c r="B6613" s="14" t="s">
        <v>29518</v>
      </c>
      <c r="C6613" t="s">
        <v>29519</v>
      </c>
      <c r="E6613" t="s">
        <v>22142</v>
      </c>
      <c r="F6613" t="s">
        <v>29521</v>
      </c>
      <c r="H6613" s="12"/>
    </row>
    <row r="6614" spans="1:8" x14ac:dyDescent="0.3">
      <c r="A6614" s="49">
        <v>319130002000</v>
      </c>
      <c r="B6614" s="14" t="s">
        <v>30913</v>
      </c>
      <c r="C6614" t="s">
        <v>30914</v>
      </c>
      <c r="D6614" s="14">
        <v>2</v>
      </c>
      <c r="E6614" t="s">
        <v>27493</v>
      </c>
      <c r="F6614" t="s">
        <v>23117</v>
      </c>
      <c r="H6614" s="12"/>
    </row>
    <row r="6615" spans="1:8" x14ac:dyDescent="0.3">
      <c r="A6615" s="49">
        <v>319130002000</v>
      </c>
      <c r="B6615" s="14" t="s">
        <v>30913</v>
      </c>
      <c r="C6615" t="s">
        <v>30914</v>
      </c>
      <c r="E6615" t="s">
        <v>22063</v>
      </c>
      <c r="F6615" t="s">
        <v>23117</v>
      </c>
      <c r="H6615" s="12"/>
    </row>
    <row r="6616" spans="1:8" x14ac:dyDescent="0.3">
      <c r="A6616" s="48">
        <v>319130003000</v>
      </c>
      <c r="B6616" s="14" t="s">
        <v>30685</v>
      </c>
      <c r="C6616" t="s">
        <v>30686</v>
      </c>
      <c r="D6616" s="14">
        <v>2</v>
      </c>
      <c r="E6616" t="s">
        <v>21689</v>
      </c>
      <c r="F6616" t="s">
        <v>21028</v>
      </c>
      <c r="H6616" s="12"/>
    </row>
    <row r="6617" spans="1:8" x14ac:dyDescent="0.3">
      <c r="A6617" s="49">
        <v>319130003000</v>
      </c>
      <c r="B6617" s="14" t="s">
        <v>30685</v>
      </c>
      <c r="C6617" t="s">
        <v>30686</v>
      </c>
      <c r="E6617" t="s">
        <v>21168</v>
      </c>
      <c r="F6617" t="s">
        <v>21028</v>
      </c>
      <c r="H6617" s="12"/>
    </row>
    <row r="6618" spans="1:8" x14ac:dyDescent="0.3">
      <c r="A6618" s="48">
        <v>319130004000</v>
      </c>
      <c r="B6618" s="14" t="s">
        <v>30968</v>
      </c>
      <c r="C6618" t="s">
        <v>30969</v>
      </c>
      <c r="D6618" s="14">
        <v>3</v>
      </c>
      <c r="E6618" t="s">
        <v>24355</v>
      </c>
      <c r="F6618" t="s">
        <v>22861</v>
      </c>
      <c r="H6618" s="12"/>
    </row>
    <row r="6619" spans="1:8" x14ac:dyDescent="0.3">
      <c r="A6619" s="49">
        <v>319130004000</v>
      </c>
      <c r="B6619" s="14" t="s">
        <v>30968</v>
      </c>
      <c r="C6619" t="s">
        <v>30970</v>
      </c>
      <c r="E6619" t="s">
        <v>21407</v>
      </c>
      <c r="F6619" t="s">
        <v>30971</v>
      </c>
      <c r="H6619" s="12"/>
    </row>
    <row r="6620" spans="1:8" x14ac:dyDescent="0.3">
      <c r="A6620" s="49">
        <v>319130004000</v>
      </c>
      <c r="B6620" s="14" t="s">
        <v>30968</v>
      </c>
      <c r="C6620" t="s">
        <v>30969</v>
      </c>
      <c r="E6620" t="s">
        <v>22916</v>
      </c>
      <c r="F6620" t="s">
        <v>21317</v>
      </c>
      <c r="G6620" t="s">
        <v>30972</v>
      </c>
      <c r="H6620" s="12"/>
    </row>
    <row r="6621" spans="1:8" x14ac:dyDescent="0.3">
      <c r="A6621" s="49">
        <v>319130005000</v>
      </c>
      <c r="B6621" s="14" t="s">
        <v>31160</v>
      </c>
      <c r="C6621" t="s">
        <v>31161</v>
      </c>
      <c r="D6621" s="14">
        <v>2</v>
      </c>
      <c r="E6621" t="s">
        <v>21596</v>
      </c>
      <c r="F6621" t="s">
        <v>23363</v>
      </c>
      <c r="H6621" s="12"/>
    </row>
    <row r="6622" spans="1:8" x14ac:dyDescent="0.3">
      <c r="A6622" s="49">
        <v>319130005000</v>
      </c>
      <c r="B6622" s="14" t="s">
        <v>31160</v>
      </c>
      <c r="C6622" t="s">
        <v>31161</v>
      </c>
      <c r="E6622" t="s">
        <v>21474</v>
      </c>
      <c r="F6622" t="s">
        <v>23363</v>
      </c>
      <c r="H6622" s="12"/>
    </row>
    <row r="6623" spans="1:8" x14ac:dyDescent="0.3">
      <c r="A6623" s="49">
        <v>319130006000</v>
      </c>
      <c r="B6623" s="14" t="s">
        <v>30453</v>
      </c>
      <c r="C6623" t="s">
        <v>30454</v>
      </c>
      <c r="D6623" s="14">
        <v>2</v>
      </c>
      <c r="E6623" t="s">
        <v>22988</v>
      </c>
      <c r="F6623" t="s">
        <v>30455</v>
      </c>
      <c r="H6623" s="12"/>
    </row>
    <row r="6624" spans="1:8" x14ac:dyDescent="0.3">
      <c r="A6624" s="49">
        <v>319130006000</v>
      </c>
      <c r="B6624" s="14" t="s">
        <v>30453</v>
      </c>
      <c r="C6624" t="s">
        <v>30456</v>
      </c>
      <c r="E6624" t="s">
        <v>23022</v>
      </c>
      <c r="F6624" t="s">
        <v>30457</v>
      </c>
      <c r="H6624" s="12"/>
    </row>
    <row r="6625" spans="1:8" x14ac:dyDescent="0.3">
      <c r="A6625" s="49">
        <v>319130007000</v>
      </c>
      <c r="B6625" s="14" t="s">
        <v>28669</v>
      </c>
      <c r="C6625" t="s">
        <v>28670</v>
      </c>
      <c r="D6625" s="14">
        <v>6</v>
      </c>
      <c r="E6625" t="s">
        <v>21848</v>
      </c>
      <c r="F6625" t="s">
        <v>23378</v>
      </c>
      <c r="H6625" s="12"/>
    </row>
    <row r="6626" spans="1:8" x14ac:dyDescent="0.3">
      <c r="A6626" s="49">
        <v>319130007000</v>
      </c>
      <c r="B6626" s="14" t="s">
        <v>28669</v>
      </c>
      <c r="C6626" t="s">
        <v>28670</v>
      </c>
      <c r="E6626" t="s">
        <v>23134</v>
      </c>
      <c r="F6626" t="s">
        <v>28671</v>
      </c>
      <c r="H6626" s="12"/>
    </row>
    <row r="6627" spans="1:8" x14ac:dyDescent="0.3">
      <c r="A6627" s="49">
        <v>319130007000</v>
      </c>
      <c r="B6627" s="14" t="s">
        <v>28669</v>
      </c>
      <c r="C6627" t="s">
        <v>28670</v>
      </c>
      <c r="E6627" t="s">
        <v>22007</v>
      </c>
      <c r="F6627" t="s">
        <v>28671</v>
      </c>
      <c r="H6627" s="12"/>
    </row>
    <row r="6628" spans="1:8" x14ac:dyDescent="0.3">
      <c r="A6628" s="49">
        <v>319130007000</v>
      </c>
      <c r="B6628" s="14" t="s">
        <v>28669</v>
      </c>
      <c r="C6628" t="s">
        <v>28670</v>
      </c>
      <c r="E6628" t="s">
        <v>25541</v>
      </c>
      <c r="F6628" t="s">
        <v>28671</v>
      </c>
      <c r="H6628" s="12"/>
    </row>
    <row r="6629" spans="1:8" x14ac:dyDescent="0.3">
      <c r="A6629" s="49">
        <v>319130007000</v>
      </c>
      <c r="B6629" s="14" t="s">
        <v>28669</v>
      </c>
      <c r="C6629" t="s">
        <v>28670</v>
      </c>
      <c r="E6629" t="s">
        <v>21468</v>
      </c>
      <c r="F6629" t="s">
        <v>28672</v>
      </c>
      <c r="H6629" s="12"/>
    </row>
    <row r="6630" spans="1:8" x14ac:dyDescent="0.3">
      <c r="A6630" s="49">
        <v>319130007000</v>
      </c>
      <c r="B6630" s="14" t="s">
        <v>28669</v>
      </c>
      <c r="C6630" t="s">
        <v>28670</v>
      </c>
      <c r="E6630" t="s">
        <v>22611</v>
      </c>
      <c r="F6630" t="s">
        <v>28672</v>
      </c>
      <c r="H6630" s="12"/>
    </row>
    <row r="6631" spans="1:8" x14ac:dyDescent="0.3">
      <c r="A6631" s="48">
        <v>319130008000</v>
      </c>
      <c r="B6631" s="14" t="s">
        <v>28865</v>
      </c>
      <c r="C6631" t="s">
        <v>28866</v>
      </c>
      <c r="D6631" s="14">
        <v>1</v>
      </c>
      <c r="E6631" t="s">
        <v>28867</v>
      </c>
      <c r="F6631" t="s">
        <v>28868</v>
      </c>
      <c r="H6631" s="12"/>
    </row>
    <row r="6632" spans="1:8" x14ac:dyDescent="0.3">
      <c r="A6632" s="49">
        <v>319130009000</v>
      </c>
      <c r="B6632" s="14" t="s">
        <v>28983</v>
      </c>
      <c r="C6632" t="s">
        <v>28984</v>
      </c>
      <c r="D6632" s="14">
        <v>1</v>
      </c>
      <c r="E6632" t="s">
        <v>21732</v>
      </c>
      <c r="F6632" t="s">
        <v>23536</v>
      </c>
      <c r="H6632" s="12"/>
    </row>
    <row r="6633" spans="1:8" x14ac:dyDescent="0.3">
      <c r="A6633" s="49">
        <v>319130010000</v>
      </c>
      <c r="B6633" s="14" t="s">
        <v>29281</v>
      </c>
      <c r="C6633" t="s">
        <v>29282</v>
      </c>
      <c r="D6633" s="14">
        <v>3</v>
      </c>
      <c r="E6633" t="s">
        <v>29283</v>
      </c>
      <c r="F6633" t="s">
        <v>29284</v>
      </c>
      <c r="H6633" s="12"/>
    </row>
    <row r="6634" spans="1:8" x14ac:dyDescent="0.3">
      <c r="A6634" s="49">
        <v>319130010000</v>
      </c>
      <c r="B6634" s="14" t="s">
        <v>29281</v>
      </c>
      <c r="C6634" t="s">
        <v>29282</v>
      </c>
      <c r="E6634" t="s">
        <v>21399</v>
      </c>
      <c r="F6634" t="s">
        <v>29284</v>
      </c>
      <c r="H6634" s="12"/>
    </row>
    <row r="6635" spans="1:8" x14ac:dyDescent="0.3">
      <c r="A6635" s="48">
        <v>319130010000</v>
      </c>
      <c r="B6635" s="14" t="s">
        <v>29281</v>
      </c>
      <c r="C6635" t="s">
        <v>29282</v>
      </c>
      <c r="E6635" t="s">
        <v>24852</v>
      </c>
      <c r="F6635" t="s">
        <v>29284</v>
      </c>
      <c r="H6635" s="12"/>
    </row>
    <row r="6636" spans="1:8" x14ac:dyDescent="0.3">
      <c r="A6636" s="48">
        <v>319130011000</v>
      </c>
      <c r="B6636" s="14" t="s">
        <v>28750</v>
      </c>
      <c r="C6636" t="s">
        <v>28751</v>
      </c>
      <c r="D6636" s="14">
        <v>2</v>
      </c>
      <c r="E6636" t="s">
        <v>22492</v>
      </c>
      <c r="F6636" t="s">
        <v>28752</v>
      </c>
      <c r="H6636" s="12"/>
    </row>
    <row r="6637" spans="1:8" x14ac:dyDescent="0.3">
      <c r="A6637" s="48">
        <v>319130011000</v>
      </c>
      <c r="B6637" s="14" t="s">
        <v>28750</v>
      </c>
      <c r="C6637" t="s">
        <v>28751</v>
      </c>
      <c r="E6637" t="s">
        <v>22761</v>
      </c>
      <c r="F6637" t="s">
        <v>28752</v>
      </c>
      <c r="H6637" s="12"/>
    </row>
    <row r="6638" spans="1:8" x14ac:dyDescent="0.3">
      <c r="A6638" s="49">
        <v>319130012000</v>
      </c>
      <c r="B6638" s="14" t="s">
        <v>28952</v>
      </c>
      <c r="C6638" t="s">
        <v>28953</v>
      </c>
      <c r="D6638" s="14">
        <v>2</v>
      </c>
      <c r="E6638" t="s">
        <v>22829</v>
      </c>
      <c r="F6638" t="s">
        <v>28954</v>
      </c>
      <c r="H6638" s="12"/>
    </row>
    <row r="6639" spans="1:8" x14ac:dyDescent="0.3">
      <c r="A6639" s="49">
        <v>319130012000</v>
      </c>
      <c r="B6639" s="14" t="s">
        <v>28952</v>
      </c>
      <c r="C6639" t="s">
        <v>28953</v>
      </c>
      <c r="E6639" t="s">
        <v>28955</v>
      </c>
      <c r="F6639" t="s">
        <v>28954</v>
      </c>
      <c r="H6639" s="12"/>
    </row>
    <row r="6640" spans="1:8" x14ac:dyDescent="0.3">
      <c r="A6640" s="49">
        <v>319130013000</v>
      </c>
      <c r="B6640" s="14" t="s">
        <v>20234</v>
      </c>
      <c r="D6640" s="14">
        <v>0</v>
      </c>
      <c r="H6640" s="12"/>
    </row>
    <row r="6641" spans="1:8" x14ac:dyDescent="0.3">
      <c r="A6641" s="48">
        <v>319130014000</v>
      </c>
      <c r="B6641" s="14" t="s">
        <v>28719</v>
      </c>
      <c r="C6641" t="s">
        <v>28720</v>
      </c>
      <c r="D6641" s="14">
        <v>3</v>
      </c>
      <c r="E6641" t="s">
        <v>22376</v>
      </c>
      <c r="F6641" t="s">
        <v>22067</v>
      </c>
      <c r="H6641" s="12"/>
    </row>
    <row r="6642" spans="1:8" x14ac:dyDescent="0.3">
      <c r="A6642" s="48">
        <v>319130014000</v>
      </c>
      <c r="B6642" s="14" t="s">
        <v>28719</v>
      </c>
      <c r="C6642" t="s">
        <v>28721</v>
      </c>
      <c r="E6642" t="s">
        <v>22002</v>
      </c>
      <c r="F6642" t="s">
        <v>22067</v>
      </c>
      <c r="H6642" s="12"/>
    </row>
    <row r="6643" spans="1:8" x14ac:dyDescent="0.3">
      <c r="A6643" s="49">
        <v>319130014000</v>
      </c>
      <c r="B6643" s="14" t="s">
        <v>28719</v>
      </c>
      <c r="C6643" t="s">
        <v>28721</v>
      </c>
      <c r="E6643" t="s">
        <v>21271</v>
      </c>
      <c r="F6643" t="s">
        <v>22067</v>
      </c>
      <c r="H6643" s="12"/>
    </row>
    <row r="6644" spans="1:8" x14ac:dyDescent="0.3">
      <c r="A6644" s="49">
        <v>319130015000</v>
      </c>
      <c r="B6644" s="14" t="s">
        <v>28907</v>
      </c>
      <c r="C6644" t="s">
        <v>28908</v>
      </c>
      <c r="D6644" s="14">
        <v>2</v>
      </c>
      <c r="E6644" t="s">
        <v>22233</v>
      </c>
      <c r="F6644" t="s">
        <v>28909</v>
      </c>
      <c r="H6644" s="12"/>
    </row>
    <row r="6645" spans="1:8" x14ac:dyDescent="0.3">
      <c r="A6645" s="49">
        <v>319130015000</v>
      </c>
      <c r="B6645" s="14" t="s">
        <v>28907</v>
      </c>
      <c r="C6645" t="s">
        <v>28910</v>
      </c>
      <c r="E6645" t="s">
        <v>22935</v>
      </c>
      <c r="F6645" t="s">
        <v>28909</v>
      </c>
      <c r="H6645" s="12"/>
    </row>
    <row r="6646" spans="1:8" x14ac:dyDescent="0.3">
      <c r="A6646" s="49">
        <v>319130016000</v>
      </c>
      <c r="B6646" s="14" t="s">
        <v>29323</v>
      </c>
      <c r="C6646" t="s">
        <v>29324</v>
      </c>
      <c r="D6646" s="14">
        <v>3</v>
      </c>
      <c r="E6646" t="s">
        <v>22764</v>
      </c>
      <c r="F6646" t="s">
        <v>26533</v>
      </c>
      <c r="H6646" s="12"/>
    </row>
    <row r="6647" spans="1:8" x14ac:dyDescent="0.3">
      <c r="A6647" s="49">
        <v>319130016000</v>
      </c>
      <c r="B6647" s="14" t="s">
        <v>29323</v>
      </c>
      <c r="C6647" t="s">
        <v>29324</v>
      </c>
      <c r="E6647" t="s">
        <v>21258</v>
      </c>
      <c r="F6647" t="s">
        <v>26533</v>
      </c>
      <c r="H6647" s="12"/>
    </row>
    <row r="6648" spans="1:8" x14ac:dyDescent="0.3">
      <c r="A6648" s="49">
        <v>319130016000</v>
      </c>
      <c r="B6648" s="14" t="s">
        <v>29323</v>
      </c>
      <c r="C6648" t="s">
        <v>29324</v>
      </c>
      <c r="E6648" t="s">
        <v>22801</v>
      </c>
      <c r="F6648" t="s">
        <v>29325</v>
      </c>
      <c r="H6648" s="12"/>
    </row>
    <row r="6649" spans="1:8" x14ac:dyDescent="0.3">
      <c r="A6649" s="49">
        <v>319140002000</v>
      </c>
      <c r="B6649" s="14" t="s">
        <v>31320</v>
      </c>
      <c r="C6649" t="s">
        <v>31321</v>
      </c>
      <c r="D6649" s="14">
        <v>4</v>
      </c>
      <c r="E6649" t="s">
        <v>31322</v>
      </c>
      <c r="F6649" t="s">
        <v>31323</v>
      </c>
      <c r="H6649" s="12"/>
    </row>
    <row r="6650" spans="1:8" x14ac:dyDescent="0.3">
      <c r="A6650" s="49">
        <v>319140002000</v>
      </c>
      <c r="B6650" s="14" t="s">
        <v>31320</v>
      </c>
      <c r="C6650" t="s">
        <v>31321</v>
      </c>
      <c r="E6650" t="s">
        <v>21661</v>
      </c>
      <c r="F6650" t="s">
        <v>31324</v>
      </c>
      <c r="H6650" s="12"/>
    </row>
    <row r="6651" spans="1:8" x14ac:dyDescent="0.3">
      <c r="A6651" s="49">
        <v>319140002000</v>
      </c>
      <c r="B6651" s="14" t="s">
        <v>31320</v>
      </c>
      <c r="C6651" t="s">
        <v>31321</v>
      </c>
      <c r="E6651" t="s">
        <v>31325</v>
      </c>
      <c r="F6651" t="s">
        <v>31324</v>
      </c>
      <c r="H6651" s="12"/>
    </row>
    <row r="6652" spans="1:8" x14ac:dyDescent="0.3">
      <c r="A6652" s="49">
        <v>319140002000</v>
      </c>
      <c r="B6652" s="14" t="s">
        <v>31320</v>
      </c>
      <c r="C6652" t="s">
        <v>31321</v>
      </c>
      <c r="E6652" t="s">
        <v>21203</v>
      </c>
      <c r="F6652" t="s">
        <v>22185</v>
      </c>
      <c r="H6652" s="12"/>
    </row>
    <row r="6653" spans="1:8" x14ac:dyDescent="0.3">
      <c r="A6653" s="49">
        <v>319140003000</v>
      </c>
      <c r="B6653" s="14" t="s">
        <v>31166</v>
      </c>
      <c r="C6653" t="s">
        <v>31167</v>
      </c>
      <c r="D6653" s="14">
        <v>2</v>
      </c>
      <c r="E6653" t="s">
        <v>23250</v>
      </c>
      <c r="F6653" t="s">
        <v>31168</v>
      </c>
      <c r="G6653" t="s">
        <v>31169</v>
      </c>
      <c r="H6653" s="12"/>
    </row>
    <row r="6654" spans="1:8" x14ac:dyDescent="0.3">
      <c r="A6654" s="49">
        <v>319140003000</v>
      </c>
      <c r="B6654" s="14" t="s">
        <v>31166</v>
      </c>
      <c r="C6654" t="s">
        <v>31167</v>
      </c>
      <c r="E6654" t="s">
        <v>20962</v>
      </c>
      <c r="F6654" t="s">
        <v>31170</v>
      </c>
      <c r="H6654" s="12"/>
    </row>
    <row r="6655" spans="1:8" x14ac:dyDescent="0.3">
      <c r="A6655" s="49">
        <v>319140004000</v>
      </c>
      <c r="B6655" s="14" t="s">
        <v>31376</v>
      </c>
      <c r="C6655" t="s">
        <v>31377</v>
      </c>
      <c r="D6655" s="14">
        <v>2</v>
      </c>
      <c r="E6655" t="s">
        <v>31378</v>
      </c>
      <c r="F6655" t="s">
        <v>31379</v>
      </c>
      <c r="H6655" s="12"/>
    </row>
    <row r="6656" spans="1:8" x14ac:dyDescent="0.3">
      <c r="A6656" s="49">
        <v>319140004000</v>
      </c>
      <c r="B6656" s="14" t="s">
        <v>31376</v>
      </c>
      <c r="C6656" t="s">
        <v>31377</v>
      </c>
      <c r="E6656" t="s">
        <v>20962</v>
      </c>
      <c r="F6656" t="s">
        <v>31379</v>
      </c>
      <c r="H6656" s="12"/>
    </row>
    <row r="6657" spans="1:8" x14ac:dyDescent="0.3">
      <c r="A6657" s="49">
        <v>319140005000</v>
      </c>
      <c r="B6657" s="14" t="s">
        <v>31034</v>
      </c>
      <c r="C6657" t="s">
        <v>31035</v>
      </c>
      <c r="D6657" s="14">
        <v>3</v>
      </c>
      <c r="E6657" t="s">
        <v>23134</v>
      </c>
      <c r="F6657" t="s">
        <v>31036</v>
      </c>
      <c r="H6657" s="12"/>
    </row>
    <row r="6658" spans="1:8" x14ac:dyDescent="0.3">
      <c r="A6658" s="49">
        <v>319140005000</v>
      </c>
      <c r="B6658" s="14" t="s">
        <v>31034</v>
      </c>
      <c r="C6658" t="s">
        <v>31035</v>
      </c>
      <c r="E6658" t="s">
        <v>20952</v>
      </c>
      <c r="F6658" t="s">
        <v>31037</v>
      </c>
      <c r="H6658" s="12"/>
    </row>
    <row r="6659" spans="1:8" x14ac:dyDescent="0.3">
      <c r="A6659" s="49">
        <v>319140005000</v>
      </c>
      <c r="B6659" s="14" t="s">
        <v>31034</v>
      </c>
      <c r="C6659" t="s">
        <v>31035</v>
      </c>
      <c r="E6659" t="s">
        <v>21287</v>
      </c>
      <c r="F6659" t="s">
        <v>31037</v>
      </c>
      <c r="H6659" s="12"/>
    </row>
    <row r="6660" spans="1:8" x14ac:dyDescent="0.3">
      <c r="A6660" s="48">
        <v>319140007000</v>
      </c>
      <c r="B6660" s="14" t="s">
        <v>29372</v>
      </c>
      <c r="C6660" t="s">
        <v>29373</v>
      </c>
      <c r="D6660" s="14">
        <v>2</v>
      </c>
      <c r="E6660" t="s">
        <v>22002</v>
      </c>
      <c r="F6660" t="s">
        <v>23035</v>
      </c>
      <c r="H6660" s="12"/>
    </row>
    <row r="6661" spans="1:8" x14ac:dyDescent="0.3">
      <c r="A6661" s="48">
        <v>319140007000</v>
      </c>
      <c r="B6661" s="14" t="s">
        <v>29372</v>
      </c>
      <c r="C6661" t="s">
        <v>29373</v>
      </c>
      <c r="E6661" t="s">
        <v>29374</v>
      </c>
      <c r="F6661" t="s">
        <v>23035</v>
      </c>
      <c r="H6661" s="12"/>
    </row>
    <row r="6662" spans="1:8" x14ac:dyDescent="0.3">
      <c r="A6662" s="49">
        <v>319140008000</v>
      </c>
      <c r="B6662" s="14" t="s">
        <v>31467</v>
      </c>
      <c r="C6662" t="s">
        <v>31468</v>
      </c>
      <c r="D6662" s="14">
        <v>2</v>
      </c>
      <c r="E6662" t="s">
        <v>21051</v>
      </c>
      <c r="F6662" t="s">
        <v>31469</v>
      </c>
      <c r="H6662" s="12"/>
    </row>
    <row r="6663" spans="1:8" x14ac:dyDescent="0.3">
      <c r="A6663" s="48">
        <v>319140008000</v>
      </c>
      <c r="B6663" s="14" t="s">
        <v>31467</v>
      </c>
      <c r="C6663" t="s">
        <v>31468</v>
      </c>
      <c r="E6663" t="s">
        <v>21320</v>
      </c>
      <c r="F6663" t="s">
        <v>31469</v>
      </c>
      <c r="H6663" s="12"/>
    </row>
    <row r="6664" spans="1:8" x14ac:dyDescent="0.3">
      <c r="A6664" s="49">
        <v>319140009000</v>
      </c>
      <c r="B6664" s="14" t="s">
        <v>31864</v>
      </c>
      <c r="C6664" t="s">
        <v>31865</v>
      </c>
      <c r="D6664" s="14">
        <v>1</v>
      </c>
      <c r="E6664" t="s">
        <v>21240</v>
      </c>
      <c r="F6664" t="s">
        <v>22987</v>
      </c>
      <c r="H6664" s="12"/>
    </row>
    <row r="6665" spans="1:8" x14ac:dyDescent="0.3">
      <c r="A6665" s="49">
        <v>319140010000</v>
      </c>
      <c r="B6665" s="14" t="s">
        <v>31995</v>
      </c>
      <c r="C6665" t="s">
        <v>31996</v>
      </c>
      <c r="D6665" s="14">
        <v>2</v>
      </c>
      <c r="E6665" t="s">
        <v>21300</v>
      </c>
      <c r="F6665" t="s">
        <v>31997</v>
      </c>
      <c r="H6665" s="12"/>
    </row>
    <row r="6666" spans="1:8" x14ac:dyDescent="0.3">
      <c r="A6666" s="49">
        <v>319140010000</v>
      </c>
      <c r="B6666" s="14" t="s">
        <v>31995</v>
      </c>
      <c r="C6666" t="s">
        <v>31996</v>
      </c>
      <c r="E6666" t="s">
        <v>21809</v>
      </c>
      <c r="F6666" t="s">
        <v>31997</v>
      </c>
      <c r="H6666" s="12"/>
    </row>
    <row r="6667" spans="1:8" x14ac:dyDescent="0.3">
      <c r="A6667" s="48">
        <v>319140011000</v>
      </c>
      <c r="B6667" s="14" t="s">
        <v>32013</v>
      </c>
      <c r="C6667" t="s">
        <v>32014</v>
      </c>
      <c r="D6667" s="14">
        <v>6</v>
      </c>
      <c r="E6667" t="s">
        <v>32015</v>
      </c>
      <c r="F6667" t="s">
        <v>32016</v>
      </c>
      <c r="H6667" s="12"/>
    </row>
    <row r="6668" spans="1:8" x14ac:dyDescent="0.3">
      <c r="A6668" s="48">
        <v>319140011000</v>
      </c>
      <c r="B6668" s="14" t="s">
        <v>32013</v>
      </c>
      <c r="C6668" t="s">
        <v>32014</v>
      </c>
      <c r="E6668" t="s">
        <v>32017</v>
      </c>
      <c r="F6668" t="s">
        <v>23881</v>
      </c>
      <c r="H6668" s="12"/>
    </row>
    <row r="6669" spans="1:8" x14ac:dyDescent="0.3">
      <c r="A6669" s="49">
        <v>319140011000</v>
      </c>
      <c r="B6669" s="14" t="s">
        <v>32013</v>
      </c>
      <c r="C6669" t="s">
        <v>32014</v>
      </c>
      <c r="E6669" t="s">
        <v>20980</v>
      </c>
      <c r="F6669" t="s">
        <v>23881</v>
      </c>
      <c r="H6669" s="12"/>
    </row>
    <row r="6670" spans="1:8" x14ac:dyDescent="0.3">
      <c r="A6670" s="49">
        <v>319140011000</v>
      </c>
      <c r="B6670" s="14" t="s">
        <v>32013</v>
      </c>
      <c r="C6670" t="s">
        <v>32014</v>
      </c>
      <c r="E6670" t="s">
        <v>21978</v>
      </c>
      <c r="F6670" t="s">
        <v>23881</v>
      </c>
      <c r="H6670" s="12"/>
    </row>
    <row r="6671" spans="1:8" x14ac:dyDescent="0.3">
      <c r="A6671" s="49">
        <v>319140011000</v>
      </c>
      <c r="B6671" s="14" t="s">
        <v>32013</v>
      </c>
      <c r="C6671" t="s">
        <v>32018</v>
      </c>
      <c r="E6671" t="s">
        <v>21108</v>
      </c>
      <c r="F6671" t="s">
        <v>23881</v>
      </c>
      <c r="H6671" s="12"/>
    </row>
    <row r="6672" spans="1:8" x14ac:dyDescent="0.3">
      <c r="A6672" s="49">
        <v>319140011000</v>
      </c>
      <c r="B6672" s="14" t="s">
        <v>32013</v>
      </c>
      <c r="C6672" t="s">
        <v>32014</v>
      </c>
      <c r="E6672" t="s">
        <v>21300</v>
      </c>
      <c r="F6672" t="s">
        <v>23881</v>
      </c>
      <c r="H6672" s="12"/>
    </row>
    <row r="6673" spans="1:8" x14ac:dyDescent="0.3">
      <c r="A6673" s="49">
        <v>319140013000</v>
      </c>
      <c r="B6673" s="14" t="s">
        <v>29545</v>
      </c>
      <c r="C6673" t="s">
        <v>29546</v>
      </c>
      <c r="D6673" s="14">
        <v>1</v>
      </c>
      <c r="E6673" t="s">
        <v>25299</v>
      </c>
      <c r="F6673" t="s">
        <v>29547</v>
      </c>
      <c r="H6673" s="12"/>
    </row>
    <row r="6674" spans="1:8" x14ac:dyDescent="0.3">
      <c r="A6674" s="48">
        <v>319150001000</v>
      </c>
      <c r="B6674" s="14" t="s">
        <v>28506</v>
      </c>
      <c r="C6674" t="s">
        <v>28507</v>
      </c>
      <c r="D6674" s="14">
        <v>2</v>
      </c>
      <c r="E6674" t="s">
        <v>23314</v>
      </c>
      <c r="F6674" t="s">
        <v>27800</v>
      </c>
      <c r="H6674" s="12"/>
    </row>
    <row r="6675" spans="1:8" x14ac:dyDescent="0.3">
      <c r="A6675" s="48">
        <v>319150001000</v>
      </c>
      <c r="B6675" s="14" t="s">
        <v>28506</v>
      </c>
      <c r="C6675" t="s">
        <v>28508</v>
      </c>
      <c r="E6675" t="s">
        <v>28509</v>
      </c>
      <c r="F6675" t="s">
        <v>28510</v>
      </c>
      <c r="H6675" s="12"/>
    </row>
    <row r="6676" spans="1:8" x14ac:dyDescent="0.3">
      <c r="A6676" s="49">
        <v>319150002000</v>
      </c>
      <c r="B6676" s="14" t="s">
        <v>28076</v>
      </c>
      <c r="C6676" t="s">
        <v>28077</v>
      </c>
      <c r="D6676" s="14">
        <v>3</v>
      </c>
      <c r="E6676" t="s">
        <v>25807</v>
      </c>
      <c r="F6676" t="s">
        <v>28078</v>
      </c>
      <c r="H6676" s="12"/>
    </row>
    <row r="6677" spans="1:8" x14ac:dyDescent="0.3">
      <c r="A6677" s="49">
        <v>319150002000</v>
      </c>
      <c r="B6677" s="14" t="s">
        <v>28076</v>
      </c>
      <c r="C6677" t="s">
        <v>28077</v>
      </c>
      <c r="E6677" t="s">
        <v>25145</v>
      </c>
      <c r="F6677" t="s">
        <v>28078</v>
      </c>
      <c r="H6677" s="12"/>
    </row>
    <row r="6678" spans="1:8" x14ac:dyDescent="0.3">
      <c r="A6678" s="49">
        <v>319150002000</v>
      </c>
      <c r="B6678" s="14" t="s">
        <v>28076</v>
      </c>
      <c r="C6678" t="s">
        <v>28077</v>
      </c>
      <c r="E6678" t="s">
        <v>21151</v>
      </c>
      <c r="F6678" t="s">
        <v>28078</v>
      </c>
      <c r="H6678" s="12"/>
    </row>
    <row r="6679" spans="1:8" x14ac:dyDescent="0.3">
      <c r="A6679" s="49">
        <v>319150003000</v>
      </c>
      <c r="B6679" s="14" t="s">
        <v>28339</v>
      </c>
      <c r="C6679" t="s">
        <v>28340</v>
      </c>
      <c r="D6679" s="14">
        <v>1</v>
      </c>
      <c r="E6679" t="s">
        <v>21430</v>
      </c>
      <c r="F6679" t="s">
        <v>28341</v>
      </c>
      <c r="H6679" s="12"/>
    </row>
    <row r="6680" spans="1:8" x14ac:dyDescent="0.3">
      <c r="A6680" s="49">
        <v>319150007000</v>
      </c>
      <c r="B6680" s="14" t="s">
        <v>35286</v>
      </c>
      <c r="C6680" t="s">
        <v>35287</v>
      </c>
      <c r="D6680" s="14">
        <v>3</v>
      </c>
      <c r="E6680" t="s">
        <v>23586</v>
      </c>
      <c r="F6680" t="s">
        <v>27485</v>
      </c>
      <c r="H6680" s="12"/>
    </row>
    <row r="6681" spans="1:8" x14ac:dyDescent="0.3">
      <c r="A6681" s="49">
        <v>319150007000</v>
      </c>
      <c r="B6681" s="14" t="s">
        <v>35286</v>
      </c>
      <c r="C6681" t="s">
        <v>35287</v>
      </c>
      <c r="E6681" t="s">
        <v>22054</v>
      </c>
      <c r="F6681" t="s">
        <v>27485</v>
      </c>
      <c r="H6681" s="12"/>
    </row>
    <row r="6682" spans="1:8" x14ac:dyDescent="0.3">
      <c r="A6682" s="49">
        <v>319150007000</v>
      </c>
      <c r="B6682" s="14" t="s">
        <v>35286</v>
      </c>
      <c r="C6682" t="s">
        <v>35287</v>
      </c>
      <c r="E6682" t="s">
        <v>22744</v>
      </c>
      <c r="F6682" t="s">
        <v>27485</v>
      </c>
      <c r="H6682" s="12"/>
    </row>
    <row r="6683" spans="1:8" x14ac:dyDescent="0.3">
      <c r="A6683" s="49">
        <v>319150007000</v>
      </c>
      <c r="B6683" s="14" t="s">
        <v>35286</v>
      </c>
      <c r="C6683" t="s">
        <v>35292</v>
      </c>
      <c r="D6683" s="14">
        <v>1</v>
      </c>
      <c r="E6683" t="s">
        <v>21802</v>
      </c>
      <c r="F6683" t="s">
        <v>35293</v>
      </c>
      <c r="H6683" s="12"/>
    </row>
    <row r="6684" spans="1:8" x14ac:dyDescent="0.3">
      <c r="A6684" s="48">
        <v>319150008000</v>
      </c>
      <c r="B6684" s="14" t="s">
        <v>35328</v>
      </c>
      <c r="C6684" t="s">
        <v>35329</v>
      </c>
      <c r="D6684" s="14">
        <v>3</v>
      </c>
      <c r="E6684" t="s">
        <v>22475</v>
      </c>
      <c r="F6684" t="s">
        <v>23706</v>
      </c>
      <c r="H6684" s="12"/>
    </row>
    <row r="6685" spans="1:8" x14ac:dyDescent="0.3">
      <c r="A6685" s="48">
        <v>319150008000</v>
      </c>
      <c r="B6685" s="14" t="s">
        <v>35328</v>
      </c>
      <c r="C6685" t="s">
        <v>35330</v>
      </c>
      <c r="E6685" t="s">
        <v>22063</v>
      </c>
      <c r="F6685" t="s">
        <v>23706</v>
      </c>
      <c r="H6685" s="12"/>
    </row>
    <row r="6686" spans="1:8" x14ac:dyDescent="0.3">
      <c r="A6686" s="49">
        <v>319150008000</v>
      </c>
      <c r="B6686" s="14" t="s">
        <v>35328</v>
      </c>
      <c r="C6686" t="s">
        <v>35329</v>
      </c>
      <c r="E6686" t="s">
        <v>21486</v>
      </c>
      <c r="F6686" t="s">
        <v>35331</v>
      </c>
      <c r="H6686" s="12"/>
    </row>
    <row r="6687" spans="1:8" x14ac:dyDescent="0.3">
      <c r="A6687" s="49">
        <v>319150014000</v>
      </c>
      <c r="B6687" s="14" t="s">
        <v>28296</v>
      </c>
      <c r="C6687" t="s">
        <v>28297</v>
      </c>
      <c r="D6687" s="14">
        <v>1</v>
      </c>
      <c r="E6687" t="s">
        <v>22402</v>
      </c>
      <c r="F6687" t="s">
        <v>28219</v>
      </c>
      <c r="H6687" s="12"/>
    </row>
    <row r="6688" spans="1:8" x14ac:dyDescent="0.3">
      <c r="A6688" s="49">
        <v>319150014000</v>
      </c>
      <c r="B6688" s="14" t="s">
        <v>28296</v>
      </c>
      <c r="C6688" t="s">
        <v>35315</v>
      </c>
      <c r="D6688" s="14">
        <v>1</v>
      </c>
      <c r="E6688" t="s">
        <v>21287</v>
      </c>
      <c r="F6688" t="s">
        <v>26914</v>
      </c>
      <c r="H6688" s="12"/>
    </row>
    <row r="6689" spans="1:8" x14ac:dyDescent="0.3">
      <c r="A6689" s="49">
        <v>319150015000</v>
      </c>
      <c r="B6689" s="14" t="s">
        <v>35446</v>
      </c>
      <c r="C6689" t="s">
        <v>35447</v>
      </c>
      <c r="D6689" s="14">
        <v>4</v>
      </c>
      <c r="E6689" t="s">
        <v>24940</v>
      </c>
      <c r="F6689" t="s">
        <v>35448</v>
      </c>
      <c r="H6689" s="12"/>
    </row>
    <row r="6690" spans="1:8" x14ac:dyDescent="0.3">
      <c r="A6690" s="49">
        <v>319150015000</v>
      </c>
      <c r="B6690" s="14" t="s">
        <v>35446</v>
      </c>
      <c r="C6690" t="s">
        <v>35447</v>
      </c>
      <c r="E6690" t="s">
        <v>21235</v>
      </c>
      <c r="F6690" t="s">
        <v>35449</v>
      </c>
      <c r="H6690" s="12"/>
    </row>
    <row r="6691" spans="1:8" x14ac:dyDescent="0.3">
      <c r="A6691" s="49">
        <v>319150015000</v>
      </c>
      <c r="B6691" s="14" t="s">
        <v>35446</v>
      </c>
      <c r="C6691" t="s">
        <v>35447</v>
      </c>
      <c r="E6691" t="s">
        <v>32766</v>
      </c>
      <c r="F6691" t="s">
        <v>35449</v>
      </c>
      <c r="H6691" s="12"/>
    </row>
    <row r="6692" spans="1:8" x14ac:dyDescent="0.3">
      <c r="A6692" s="49">
        <v>319150015000</v>
      </c>
      <c r="B6692" s="14" t="s">
        <v>35446</v>
      </c>
      <c r="C6692" t="s">
        <v>35447</v>
      </c>
      <c r="E6692" t="s">
        <v>23732</v>
      </c>
      <c r="F6692" t="s">
        <v>35449</v>
      </c>
      <c r="H6692" s="12"/>
    </row>
    <row r="6693" spans="1:8" x14ac:dyDescent="0.3">
      <c r="A6693" s="49">
        <v>319150018000</v>
      </c>
      <c r="B6693" s="14" t="s">
        <v>20017</v>
      </c>
      <c r="D6693" s="14">
        <v>0</v>
      </c>
      <c r="H6693" s="12"/>
    </row>
    <row r="6694" spans="1:8" x14ac:dyDescent="0.3">
      <c r="A6694" s="49">
        <v>319150018000</v>
      </c>
      <c r="B6694" s="14" t="s">
        <v>20017</v>
      </c>
      <c r="C6694" t="s">
        <v>28072</v>
      </c>
      <c r="D6694" s="14">
        <v>5</v>
      </c>
      <c r="E6694" t="s">
        <v>22215</v>
      </c>
      <c r="F6694" t="s">
        <v>28073</v>
      </c>
      <c r="H6694" s="12"/>
    </row>
    <row r="6695" spans="1:8" x14ac:dyDescent="0.3">
      <c r="A6695" s="49">
        <v>319150018000</v>
      </c>
      <c r="B6695" s="14" t="s">
        <v>20017</v>
      </c>
      <c r="C6695" t="s">
        <v>28072</v>
      </c>
      <c r="E6695" t="s">
        <v>21408</v>
      </c>
      <c r="F6695" t="s">
        <v>22006</v>
      </c>
      <c r="H6695" s="12"/>
    </row>
    <row r="6696" spans="1:8" x14ac:dyDescent="0.3">
      <c r="A6696" s="49">
        <v>319150018000</v>
      </c>
      <c r="B6696" s="14" t="s">
        <v>20017</v>
      </c>
      <c r="C6696" t="s">
        <v>28072</v>
      </c>
      <c r="E6696" t="s">
        <v>28074</v>
      </c>
      <c r="F6696" t="s">
        <v>24010</v>
      </c>
      <c r="H6696" s="12"/>
    </row>
    <row r="6697" spans="1:8" x14ac:dyDescent="0.3">
      <c r="A6697" s="49">
        <v>319150018000</v>
      </c>
      <c r="B6697" s="14" t="s">
        <v>20017</v>
      </c>
      <c r="C6697" t="s">
        <v>28072</v>
      </c>
      <c r="E6697" t="s">
        <v>21789</v>
      </c>
      <c r="F6697" t="s">
        <v>24010</v>
      </c>
      <c r="H6697" s="12"/>
    </row>
    <row r="6698" spans="1:8" x14ac:dyDescent="0.3">
      <c r="A6698" s="49">
        <v>319150018000</v>
      </c>
      <c r="B6698" s="14" t="s">
        <v>20017</v>
      </c>
      <c r="C6698" t="s">
        <v>28072</v>
      </c>
      <c r="E6698" t="s">
        <v>28075</v>
      </c>
      <c r="F6698" t="s">
        <v>26093</v>
      </c>
      <c r="H6698" s="12"/>
    </row>
    <row r="6699" spans="1:8" x14ac:dyDescent="0.3">
      <c r="A6699" s="48">
        <v>319150019000</v>
      </c>
      <c r="B6699" s="14" t="s">
        <v>35573</v>
      </c>
      <c r="C6699" t="s">
        <v>35574</v>
      </c>
      <c r="D6699" s="14">
        <v>3</v>
      </c>
      <c r="E6699" t="s">
        <v>26003</v>
      </c>
      <c r="F6699" t="s">
        <v>26289</v>
      </c>
      <c r="H6699" s="12"/>
    </row>
    <row r="6700" spans="1:8" x14ac:dyDescent="0.3">
      <c r="A6700" s="48">
        <v>319150019000</v>
      </c>
      <c r="B6700" s="14" t="s">
        <v>35573</v>
      </c>
      <c r="C6700" t="s">
        <v>35574</v>
      </c>
      <c r="E6700" t="s">
        <v>21046</v>
      </c>
      <c r="F6700" t="s">
        <v>26754</v>
      </c>
      <c r="H6700" s="12"/>
    </row>
    <row r="6701" spans="1:8" x14ac:dyDescent="0.3">
      <c r="A6701" s="48">
        <v>319150019000</v>
      </c>
      <c r="B6701" s="14" t="s">
        <v>35573</v>
      </c>
      <c r="C6701" t="s">
        <v>35574</v>
      </c>
      <c r="E6701" t="s">
        <v>21021</v>
      </c>
      <c r="F6701" t="s">
        <v>35575</v>
      </c>
      <c r="H6701" s="12"/>
    </row>
    <row r="6702" spans="1:8" x14ac:dyDescent="0.3">
      <c r="A6702" s="49">
        <v>319150025000</v>
      </c>
      <c r="B6702" s="14" t="s">
        <v>35429</v>
      </c>
      <c r="C6702" t="s">
        <v>35430</v>
      </c>
      <c r="D6702" s="14">
        <v>3</v>
      </c>
      <c r="E6702" t="s">
        <v>21652</v>
      </c>
      <c r="F6702" t="s">
        <v>35431</v>
      </c>
      <c r="H6702" s="12"/>
    </row>
    <row r="6703" spans="1:8" x14ac:dyDescent="0.3">
      <c r="A6703" s="49">
        <v>319150025000</v>
      </c>
      <c r="B6703" s="14" t="s">
        <v>35429</v>
      </c>
      <c r="C6703" t="s">
        <v>35430</v>
      </c>
      <c r="E6703" t="s">
        <v>21047</v>
      </c>
      <c r="F6703" t="s">
        <v>35431</v>
      </c>
      <c r="H6703" s="12"/>
    </row>
    <row r="6704" spans="1:8" x14ac:dyDescent="0.3">
      <c r="A6704" s="48">
        <v>319150025000</v>
      </c>
      <c r="B6704" s="14" t="s">
        <v>35429</v>
      </c>
      <c r="C6704" t="s">
        <v>35430</v>
      </c>
      <c r="E6704" t="s">
        <v>35432</v>
      </c>
      <c r="F6704" t="s">
        <v>27467</v>
      </c>
      <c r="H6704" s="12"/>
    </row>
    <row r="6705" spans="1:8" x14ac:dyDescent="0.3">
      <c r="A6705" s="49">
        <v>319150026000</v>
      </c>
      <c r="B6705" s="14" t="s">
        <v>35589</v>
      </c>
      <c r="C6705" t="s">
        <v>35590</v>
      </c>
      <c r="D6705" s="14">
        <v>3</v>
      </c>
      <c r="E6705" t="s">
        <v>21712</v>
      </c>
      <c r="F6705" t="s">
        <v>35591</v>
      </c>
      <c r="H6705" s="12"/>
    </row>
    <row r="6706" spans="1:8" x14ac:dyDescent="0.3">
      <c r="A6706" s="49">
        <v>319150026000</v>
      </c>
      <c r="B6706" s="14" t="s">
        <v>35589</v>
      </c>
      <c r="C6706" t="s">
        <v>35590</v>
      </c>
      <c r="E6706" t="s">
        <v>21425</v>
      </c>
      <c r="F6706" t="s">
        <v>35591</v>
      </c>
      <c r="H6706" s="12"/>
    </row>
    <row r="6707" spans="1:8" x14ac:dyDescent="0.3">
      <c r="A6707" s="49">
        <v>319150026000</v>
      </c>
      <c r="B6707" s="14" t="s">
        <v>35589</v>
      </c>
      <c r="C6707" t="s">
        <v>35590</v>
      </c>
      <c r="E6707" t="s">
        <v>21071</v>
      </c>
      <c r="F6707" t="s">
        <v>35591</v>
      </c>
      <c r="H6707" s="12"/>
    </row>
    <row r="6708" spans="1:8" x14ac:dyDescent="0.3">
      <c r="A6708" s="49">
        <v>319150029000</v>
      </c>
      <c r="B6708" s="14" t="s">
        <v>28391</v>
      </c>
      <c r="C6708" t="s">
        <v>28392</v>
      </c>
      <c r="D6708" s="14">
        <v>1</v>
      </c>
      <c r="E6708" t="s">
        <v>22299</v>
      </c>
      <c r="F6708" t="s">
        <v>28053</v>
      </c>
      <c r="H6708" s="12"/>
    </row>
    <row r="6709" spans="1:8" x14ac:dyDescent="0.3">
      <c r="A6709" s="49">
        <v>319160001000</v>
      </c>
      <c r="B6709" s="14" t="s">
        <v>28541</v>
      </c>
      <c r="C6709" t="s">
        <v>28542</v>
      </c>
      <c r="D6709" s="14">
        <v>2</v>
      </c>
      <c r="E6709" t="s">
        <v>22638</v>
      </c>
      <c r="F6709" t="s">
        <v>25114</v>
      </c>
      <c r="H6709" s="12"/>
    </row>
    <row r="6710" spans="1:8" x14ac:dyDescent="0.3">
      <c r="A6710" s="49">
        <v>319160001000</v>
      </c>
      <c r="B6710" s="14" t="s">
        <v>28541</v>
      </c>
      <c r="C6710" t="s">
        <v>28542</v>
      </c>
      <c r="E6710" t="s">
        <v>22823</v>
      </c>
      <c r="F6710" t="s">
        <v>28543</v>
      </c>
      <c r="H6710" s="12"/>
    </row>
    <row r="6711" spans="1:8" x14ac:dyDescent="0.3">
      <c r="A6711" s="48">
        <v>319160007000</v>
      </c>
      <c r="B6711" s="14" t="s">
        <v>28937</v>
      </c>
      <c r="C6711" t="s">
        <v>28938</v>
      </c>
      <c r="D6711" s="14">
        <v>1</v>
      </c>
      <c r="E6711" t="s">
        <v>21677</v>
      </c>
      <c r="F6711" t="s">
        <v>21080</v>
      </c>
      <c r="H6711" s="12"/>
    </row>
    <row r="6712" spans="1:8" x14ac:dyDescent="0.3">
      <c r="A6712" s="49">
        <v>319160010000</v>
      </c>
      <c r="B6712" s="14" t="s">
        <v>29285</v>
      </c>
      <c r="C6712" t="s">
        <v>29286</v>
      </c>
      <c r="D6712" s="14">
        <v>3</v>
      </c>
      <c r="E6712" t="s">
        <v>22771</v>
      </c>
      <c r="F6712" t="s">
        <v>25813</v>
      </c>
      <c r="H6712" s="12"/>
    </row>
    <row r="6713" spans="1:8" x14ac:dyDescent="0.3">
      <c r="A6713" s="49">
        <v>319160010000</v>
      </c>
      <c r="B6713" s="14" t="s">
        <v>29285</v>
      </c>
      <c r="C6713" t="s">
        <v>29286</v>
      </c>
      <c r="E6713" t="s">
        <v>23271</v>
      </c>
      <c r="F6713" t="s">
        <v>25813</v>
      </c>
      <c r="H6713" s="12"/>
    </row>
    <row r="6714" spans="1:8" x14ac:dyDescent="0.3">
      <c r="A6714" s="49">
        <v>319160010000</v>
      </c>
      <c r="B6714" s="14" t="s">
        <v>29285</v>
      </c>
      <c r="C6714" t="s">
        <v>29286</v>
      </c>
      <c r="E6714" t="s">
        <v>29287</v>
      </c>
      <c r="F6714" t="s">
        <v>25813</v>
      </c>
      <c r="H6714" s="12"/>
    </row>
    <row r="6715" spans="1:8" x14ac:dyDescent="0.3">
      <c r="A6715" s="49">
        <v>319160013000</v>
      </c>
      <c r="B6715" s="14" t="s">
        <v>29524</v>
      </c>
      <c r="C6715" t="s">
        <v>29525</v>
      </c>
      <c r="D6715" s="14">
        <v>2</v>
      </c>
      <c r="E6715" t="s">
        <v>22573</v>
      </c>
      <c r="F6715" t="s">
        <v>29526</v>
      </c>
      <c r="H6715" s="12"/>
    </row>
    <row r="6716" spans="1:8" x14ac:dyDescent="0.3">
      <c r="A6716" s="49">
        <v>319160013000</v>
      </c>
      <c r="B6716" s="14" t="s">
        <v>29524</v>
      </c>
      <c r="C6716" t="s">
        <v>29527</v>
      </c>
      <c r="E6716" t="s">
        <v>21071</v>
      </c>
      <c r="F6716" t="s">
        <v>29526</v>
      </c>
      <c r="H6716" s="12"/>
    </row>
    <row r="6717" spans="1:8" x14ac:dyDescent="0.3">
      <c r="A6717" s="49">
        <v>319160016000</v>
      </c>
      <c r="B6717" s="14" t="s">
        <v>35413</v>
      </c>
      <c r="C6717" t="s">
        <v>35414</v>
      </c>
      <c r="D6717" s="14">
        <v>2</v>
      </c>
      <c r="E6717" t="s">
        <v>21596</v>
      </c>
      <c r="F6717" t="s">
        <v>22082</v>
      </c>
      <c r="H6717" s="12"/>
    </row>
    <row r="6718" spans="1:8" x14ac:dyDescent="0.3">
      <c r="A6718" s="49">
        <v>319160016000</v>
      </c>
      <c r="B6718" s="14" t="s">
        <v>35413</v>
      </c>
      <c r="C6718" t="s">
        <v>35414</v>
      </c>
      <c r="E6718" t="s">
        <v>25629</v>
      </c>
      <c r="F6718" t="s">
        <v>22082</v>
      </c>
      <c r="H6718" s="12"/>
    </row>
    <row r="6719" spans="1:8" x14ac:dyDescent="0.3">
      <c r="A6719" s="48">
        <v>319160017000</v>
      </c>
      <c r="B6719" s="14" t="s">
        <v>28714</v>
      </c>
      <c r="C6719" t="s">
        <v>28715</v>
      </c>
      <c r="D6719" s="14">
        <v>2</v>
      </c>
      <c r="E6719" t="s">
        <v>24051</v>
      </c>
      <c r="F6719" t="s">
        <v>21764</v>
      </c>
      <c r="H6719" s="12"/>
    </row>
    <row r="6720" spans="1:8" x14ac:dyDescent="0.3">
      <c r="A6720" s="49">
        <v>319160017000</v>
      </c>
      <c r="B6720" s="14" t="s">
        <v>28714</v>
      </c>
      <c r="C6720" t="s">
        <v>28715</v>
      </c>
      <c r="E6720" t="s">
        <v>21300</v>
      </c>
      <c r="F6720" t="s">
        <v>21764</v>
      </c>
      <c r="H6720" s="12"/>
    </row>
    <row r="6721" spans="1:8" x14ac:dyDescent="0.3">
      <c r="A6721" s="48">
        <v>319160024000</v>
      </c>
      <c r="B6721" s="14" t="s">
        <v>28960</v>
      </c>
      <c r="C6721" t="s">
        <v>28961</v>
      </c>
      <c r="D6721" s="14">
        <v>2</v>
      </c>
      <c r="E6721" t="s">
        <v>22611</v>
      </c>
      <c r="F6721" t="s">
        <v>28962</v>
      </c>
      <c r="H6721" s="12"/>
    </row>
    <row r="6722" spans="1:8" x14ac:dyDescent="0.3">
      <c r="A6722" s="48">
        <v>319160024000</v>
      </c>
      <c r="B6722" s="14" t="s">
        <v>28960</v>
      </c>
      <c r="C6722" t="s">
        <v>28961</v>
      </c>
      <c r="E6722" t="s">
        <v>28963</v>
      </c>
      <c r="F6722" t="s">
        <v>28964</v>
      </c>
      <c r="H6722" s="12"/>
    </row>
    <row r="6723" spans="1:8" x14ac:dyDescent="0.3">
      <c r="A6723" s="49">
        <v>319160025000</v>
      </c>
      <c r="B6723" s="14" t="s">
        <v>28544</v>
      </c>
      <c r="C6723" t="s">
        <v>28545</v>
      </c>
      <c r="D6723" s="14">
        <v>2</v>
      </c>
      <c r="E6723" t="s">
        <v>26201</v>
      </c>
      <c r="F6723" t="s">
        <v>28546</v>
      </c>
      <c r="H6723" s="12"/>
    </row>
    <row r="6724" spans="1:8" x14ac:dyDescent="0.3">
      <c r="A6724" s="49">
        <v>319160025000</v>
      </c>
      <c r="B6724" s="14" t="s">
        <v>28544</v>
      </c>
      <c r="C6724" t="s">
        <v>28545</v>
      </c>
      <c r="E6724" t="s">
        <v>21002</v>
      </c>
      <c r="F6724" t="s">
        <v>28546</v>
      </c>
      <c r="H6724" s="12"/>
    </row>
    <row r="6725" spans="1:8" x14ac:dyDescent="0.3">
      <c r="A6725" s="48">
        <v>319160026000</v>
      </c>
      <c r="B6725" s="14" t="s">
        <v>28705</v>
      </c>
      <c r="C6725" t="s">
        <v>28706</v>
      </c>
      <c r="D6725" s="14">
        <v>2</v>
      </c>
      <c r="E6725" t="s">
        <v>20949</v>
      </c>
      <c r="F6725" t="s">
        <v>28707</v>
      </c>
      <c r="G6725" t="s">
        <v>28708</v>
      </c>
      <c r="H6725" s="12"/>
    </row>
    <row r="6726" spans="1:8" x14ac:dyDescent="0.3">
      <c r="A6726" s="48">
        <v>319160026000</v>
      </c>
      <c r="B6726" s="14" t="s">
        <v>28705</v>
      </c>
      <c r="C6726" t="s">
        <v>28706</v>
      </c>
      <c r="E6726" t="s">
        <v>21486</v>
      </c>
      <c r="F6726" t="s">
        <v>28709</v>
      </c>
      <c r="H6726" s="12"/>
    </row>
    <row r="6727" spans="1:8" x14ac:dyDescent="0.3">
      <c r="A6727" s="48">
        <v>319160027000</v>
      </c>
      <c r="B6727" s="14" t="s">
        <v>33739</v>
      </c>
      <c r="C6727" t="s">
        <v>33740</v>
      </c>
      <c r="D6727" s="14">
        <v>1</v>
      </c>
      <c r="E6727" t="s">
        <v>33741</v>
      </c>
      <c r="F6727" t="s">
        <v>33742</v>
      </c>
      <c r="H6727" s="12"/>
    </row>
    <row r="6728" spans="1:8" x14ac:dyDescent="0.3">
      <c r="A6728" s="49">
        <v>319160028000</v>
      </c>
      <c r="B6728" s="14" t="s">
        <v>20176</v>
      </c>
      <c r="D6728" s="14">
        <v>0</v>
      </c>
      <c r="H6728" s="12"/>
    </row>
    <row r="6729" spans="1:8" x14ac:dyDescent="0.3">
      <c r="A6729" s="48">
        <v>319160028000</v>
      </c>
      <c r="B6729" s="14" t="s">
        <v>20176</v>
      </c>
      <c r="C6729" t="s">
        <v>29344</v>
      </c>
      <c r="D6729" s="14">
        <v>3</v>
      </c>
      <c r="E6729" t="s">
        <v>21399</v>
      </c>
      <c r="F6729" t="s">
        <v>21011</v>
      </c>
      <c r="H6729" s="12"/>
    </row>
    <row r="6730" spans="1:8" x14ac:dyDescent="0.3">
      <c r="A6730" s="48">
        <v>319160028000</v>
      </c>
      <c r="B6730" s="14" t="s">
        <v>20176</v>
      </c>
      <c r="C6730" t="s">
        <v>29344</v>
      </c>
      <c r="E6730" t="s">
        <v>22093</v>
      </c>
      <c r="F6730" t="s">
        <v>21011</v>
      </c>
      <c r="H6730" s="12"/>
    </row>
    <row r="6731" spans="1:8" x14ac:dyDescent="0.3">
      <c r="A6731" s="48">
        <v>319160028000</v>
      </c>
      <c r="B6731" s="14" t="s">
        <v>20176</v>
      </c>
      <c r="C6731" t="s">
        <v>29344</v>
      </c>
      <c r="E6731" t="s">
        <v>29345</v>
      </c>
      <c r="F6731" t="s">
        <v>21807</v>
      </c>
      <c r="H6731" s="12"/>
    </row>
    <row r="6732" spans="1:8" x14ac:dyDescent="0.3">
      <c r="A6732" s="48">
        <v>319160029000</v>
      </c>
      <c r="B6732" s="14" t="s">
        <v>29277</v>
      </c>
      <c r="C6732" t="s">
        <v>29278</v>
      </c>
      <c r="D6732" s="14">
        <v>3</v>
      </c>
      <c r="E6732" t="s">
        <v>25421</v>
      </c>
      <c r="F6732" t="s">
        <v>29279</v>
      </c>
      <c r="H6732" s="12"/>
    </row>
    <row r="6733" spans="1:8" x14ac:dyDescent="0.3">
      <c r="A6733" s="48">
        <v>319160029000</v>
      </c>
      <c r="B6733" s="14" t="s">
        <v>29277</v>
      </c>
      <c r="C6733" t="s">
        <v>29278</v>
      </c>
      <c r="E6733" t="s">
        <v>21051</v>
      </c>
      <c r="F6733" t="s">
        <v>29280</v>
      </c>
      <c r="H6733" s="12"/>
    </row>
    <row r="6734" spans="1:8" x14ac:dyDescent="0.3">
      <c r="A6734" s="49">
        <v>319160029000</v>
      </c>
      <c r="B6734" s="14" t="s">
        <v>29277</v>
      </c>
      <c r="C6734" t="s">
        <v>29278</v>
      </c>
      <c r="E6734" t="s">
        <v>21486</v>
      </c>
      <c r="F6734" t="s">
        <v>29280</v>
      </c>
      <c r="H6734" s="12"/>
    </row>
    <row r="6735" spans="1:8" x14ac:dyDescent="0.3">
      <c r="A6735" s="48">
        <v>319160030000</v>
      </c>
      <c r="B6735" s="14" t="s">
        <v>28833</v>
      </c>
      <c r="C6735" t="s">
        <v>28834</v>
      </c>
      <c r="D6735" s="14">
        <v>1</v>
      </c>
      <c r="E6735" t="s">
        <v>21185</v>
      </c>
      <c r="F6735" t="s">
        <v>28835</v>
      </c>
      <c r="H6735" s="12"/>
    </row>
    <row r="6736" spans="1:8" x14ac:dyDescent="0.3">
      <c r="A6736" s="49">
        <v>319160030000</v>
      </c>
      <c r="B6736" s="14" t="s">
        <v>28833</v>
      </c>
      <c r="C6736" t="s">
        <v>28858</v>
      </c>
      <c r="D6736" s="14">
        <v>1</v>
      </c>
      <c r="E6736" t="s">
        <v>28859</v>
      </c>
      <c r="F6736" t="s">
        <v>28860</v>
      </c>
      <c r="H6736" s="12"/>
    </row>
    <row r="6737" spans="1:8" x14ac:dyDescent="0.3">
      <c r="A6737" s="48">
        <v>319170001000</v>
      </c>
      <c r="B6737" s="14" t="s">
        <v>32248</v>
      </c>
      <c r="C6737" t="s">
        <v>32249</v>
      </c>
      <c r="D6737" s="14">
        <v>2</v>
      </c>
      <c r="E6737" t="s">
        <v>26006</v>
      </c>
      <c r="F6737" t="s">
        <v>32250</v>
      </c>
      <c r="H6737" s="12"/>
    </row>
    <row r="6738" spans="1:8" x14ac:dyDescent="0.3">
      <c r="A6738" s="48">
        <v>319170001000</v>
      </c>
      <c r="B6738" s="14" t="s">
        <v>32248</v>
      </c>
      <c r="C6738" t="s">
        <v>32251</v>
      </c>
      <c r="E6738" t="s">
        <v>24636</v>
      </c>
      <c r="F6738" t="s">
        <v>32250</v>
      </c>
      <c r="H6738" s="12"/>
    </row>
    <row r="6739" spans="1:8" x14ac:dyDescent="0.3">
      <c r="A6739" s="49">
        <v>319170002000</v>
      </c>
      <c r="B6739" s="14" t="s">
        <v>32333</v>
      </c>
      <c r="C6739" t="s">
        <v>32334</v>
      </c>
      <c r="D6739" s="14">
        <v>3</v>
      </c>
      <c r="E6739" t="s">
        <v>21973</v>
      </c>
      <c r="F6739" t="s">
        <v>23897</v>
      </c>
      <c r="G6739" t="s">
        <v>32335</v>
      </c>
      <c r="H6739" s="12"/>
    </row>
    <row r="6740" spans="1:8" x14ac:dyDescent="0.3">
      <c r="A6740" s="49">
        <v>319170002000</v>
      </c>
      <c r="B6740" s="14" t="s">
        <v>32333</v>
      </c>
      <c r="C6740" t="s">
        <v>32334</v>
      </c>
      <c r="E6740" t="s">
        <v>21320</v>
      </c>
      <c r="F6740" t="s">
        <v>23897</v>
      </c>
      <c r="G6740" t="s">
        <v>32335</v>
      </c>
      <c r="H6740" s="12"/>
    </row>
    <row r="6741" spans="1:8" x14ac:dyDescent="0.3">
      <c r="A6741" s="49">
        <v>319170002000</v>
      </c>
      <c r="B6741" s="14" t="s">
        <v>32333</v>
      </c>
      <c r="C6741" t="s">
        <v>32336</v>
      </c>
      <c r="E6741" t="s">
        <v>22044</v>
      </c>
      <c r="F6741" t="s">
        <v>23897</v>
      </c>
      <c r="G6741" t="s">
        <v>32337</v>
      </c>
      <c r="H6741" s="12"/>
    </row>
    <row r="6742" spans="1:8" x14ac:dyDescent="0.3">
      <c r="A6742" s="49">
        <v>319170003000</v>
      </c>
      <c r="B6742" s="14" t="s">
        <v>32449</v>
      </c>
      <c r="C6742" t="s">
        <v>32450</v>
      </c>
      <c r="D6742" s="14">
        <v>4</v>
      </c>
      <c r="E6742" t="s">
        <v>21423</v>
      </c>
      <c r="F6742" t="s">
        <v>21807</v>
      </c>
      <c r="H6742" s="12"/>
    </row>
    <row r="6743" spans="1:8" x14ac:dyDescent="0.3">
      <c r="A6743" s="49">
        <v>319170003000</v>
      </c>
      <c r="B6743" s="14" t="s">
        <v>32449</v>
      </c>
      <c r="C6743" t="s">
        <v>32450</v>
      </c>
      <c r="E6743" t="s">
        <v>21047</v>
      </c>
      <c r="F6743" t="s">
        <v>21807</v>
      </c>
      <c r="H6743" s="12"/>
    </row>
    <row r="6744" spans="1:8" x14ac:dyDescent="0.3">
      <c r="A6744" s="49">
        <v>319170003000</v>
      </c>
      <c r="B6744" s="14" t="s">
        <v>32449</v>
      </c>
      <c r="C6744" t="s">
        <v>32450</v>
      </c>
      <c r="E6744" t="s">
        <v>21047</v>
      </c>
      <c r="F6744" t="s">
        <v>21807</v>
      </c>
      <c r="H6744" s="12"/>
    </row>
    <row r="6745" spans="1:8" x14ac:dyDescent="0.3">
      <c r="A6745" s="49">
        <v>319170003000</v>
      </c>
      <c r="B6745" s="14" t="s">
        <v>32449</v>
      </c>
      <c r="C6745" t="s">
        <v>32450</v>
      </c>
      <c r="E6745" t="s">
        <v>32451</v>
      </c>
      <c r="F6745" t="s">
        <v>21807</v>
      </c>
      <c r="H6745" s="12"/>
    </row>
    <row r="6746" spans="1:8" x14ac:dyDescent="0.3">
      <c r="A6746" s="49">
        <v>319170005000</v>
      </c>
      <c r="B6746" s="14" t="s">
        <v>32611</v>
      </c>
      <c r="C6746" t="s">
        <v>32612</v>
      </c>
      <c r="D6746" s="14">
        <v>2</v>
      </c>
      <c r="E6746" t="s">
        <v>22329</v>
      </c>
      <c r="F6746" t="s">
        <v>23737</v>
      </c>
      <c r="H6746" s="12"/>
    </row>
    <row r="6747" spans="1:8" x14ac:dyDescent="0.3">
      <c r="A6747" s="49">
        <v>319170005000</v>
      </c>
      <c r="B6747" s="14" t="s">
        <v>32611</v>
      </c>
      <c r="C6747" t="s">
        <v>32612</v>
      </c>
      <c r="E6747" t="s">
        <v>21654</v>
      </c>
      <c r="F6747" t="s">
        <v>23737</v>
      </c>
      <c r="H6747" s="12"/>
    </row>
    <row r="6748" spans="1:8" x14ac:dyDescent="0.3">
      <c r="A6748" s="48">
        <v>319170006000</v>
      </c>
      <c r="B6748" s="14" t="s">
        <v>30467</v>
      </c>
      <c r="C6748" t="s">
        <v>30468</v>
      </c>
      <c r="D6748" s="14">
        <v>1</v>
      </c>
      <c r="E6748" t="s">
        <v>21425</v>
      </c>
      <c r="F6748" t="s">
        <v>30428</v>
      </c>
      <c r="G6748" t="s">
        <v>30469</v>
      </c>
      <c r="H6748" s="12"/>
    </row>
    <row r="6749" spans="1:8" x14ac:dyDescent="0.3">
      <c r="A6749" s="49">
        <v>319170010000</v>
      </c>
      <c r="B6749" s="14" t="s">
        <v>29635</v>
      </c>
      <c r="C6749" t="s">
        <v>29636</v>
      </c>
      <c r="D6749" s="14">
        <v>3</v>
      </c>
      <c r="E6749" t="s">
        <v>21528</v>
      </c>
      <c r="F6749" t="s">
        <v>21275</v>
      </c>
      <c r="H6749" s="12"/>
    </row>
    <row r="6750" spans="1:8" x14ac:dyDescent="0.3">
      <c r="A6750" s="49">
        <v>319170010000</v>
      </c>
      <c r="B6750" s="14" t="s">
        <v>29635</v>
      </c>
      <c r="C6750" t="s">
        <v>29636</v>
      </c>
      <c r="E6750" t="s">
        <v>22492</v>
      </c>
      <c r="F6750" t="s">
        <v>21807</v>
      </c>
      <c r="H6750" s="12"/>
    </row>
    <row r="6751" spans="1:8" x14ac:dyDescent="0.3">
      <c r="A6751" s="48">
        <v>319170010000</v>
      </c>
      <c r="B6751" s="14" t="s">
        <v>29635</v>
      </c>
      <c r="C6751" t="s">
        <v>29636</v>
      </c>
      <c r="E6751" t="s">
        <v>23946</v>
      </c>
      <c r="F6751" t="s">
        <v>21807</v>
      </c>
      <c r="H6751" s="12"/>
    </row>
    <row r="6752" spans="1:8" x14ac:dyDescent="0.3">
      <c r="A6752" s="48">
        <v>319170010000</v>
      </c>
      <c r="B6752" s="14" t="s">
        <v>29635</v>
      </c>
      <c r="C6752" t="s">
        <v>29647</v>
      </c>
      <c r="D6752" s="14">
        <v>1</v>
      </c>
      <c r="E6752" t="s">
        <v>21300</v>
      </c>
      <c r="F6752" t="s">
        <v>29648</v>
      </c>
      <c r="H6752" s="12"/>
    </row>
    <row r="6753" spans="1:8" x14ac:dyDescent="0.3">
      <c r="A6753" s="49">
        <v>319170011000</v>
      </c>
      <c r="B6753" s="14" t="s">
        <v>32536</v>
      </c>
      <c r="C6753" t="s">
        <v>32537</v>
      </c>
      <c r="D6753" s="14">
        <v>2</v>
      </c>
      <c r="E6753" t="s">
        <v>20909</v>
      </c>
      <c r="F6753" t="s">
        <v>32538</v>
      </c>
      <c r="H6753" s="12"/>
    </row>
    <row r="6754" spans="1:8" x14ac:dyDescent="0.3">
      <c r="A6754" s="49">
        <v>319170011000</v>
      </c>
      <c r="B6754" s="14" t="s">
        <v>32536</v>
      </c>
      <c r="C6754" t="s">
        <v>32537</v>
      </c>
      <c r="E6754" t="s">
        <v>20957</v>
      </c>
      <c r="F6754" t="s">
        <v>32538</v>
      </c>
      <c r="H6754" s="12"/>
    </row>
    <row r="6755" spans="1:8" x14ac:dyDescent="0.3">
      <c r="A6755" s="48">
        <v>319170017000</v>
      </c>
      <c r="B6755" s="14" t="s">
        <v>30426</v>
      </c>
      <c r="C6755" t="s">
        <v>30427</v>
      </c>
      <c r="D6755" s="14">
        <v>2</v>
      </c>
      <c r="E6755" t="s">
        <v>21844</v>
      </c>
      <c r="F6755" t="s">
        <v>30428</v>
      </c>
      <c r="H6755" s="12"/>
    </row>
    <row r="6756" spans="1:8" x14ac:dyDescent="0.3">
      <c r="A6756" s="49">
        <v>319170017000</v>
      </c>
      <c r="B6756" s="14" t="s">
        <v>30426</v>
      </c>
      <c r="C6756" t="s">
        <v>30429</v>
      </c>
      <c r="E6756" t="s">
        <v>22727</v>
      </c>
      <c r="F6756" t="s">
        <v>30430</v>
      </c>
      <c r="H6756" s="12"/>
    </row>
    <row r="6757" spans="1:8" x14ac:dyDescent="0.3">
      <c r="A6757" s="49">
        <v>319180001000</v>
      </c>
      <c r="B6757" s="14" t="s">
        <v>27812</v>
      </c>
      <c r="C6757" t="s">
        <v>27813</v>
      </c>
      <c r="D6757" s="14">
        <v>2</v>
      </c>
      <c r="E6757" t="s">
        <v>21002</v>
      </c>
      <c r="F6757" t="s">
        <v>25708</v>
      </c>
      <c r="H6757" s="12"/>
    </row>
    <row r="6758" spans="1:8" x14ac:dyDescent="0.3">
      <c r="A6758" s="49">
        <v>319180001000</v>
      </c>
      <c r="B6758" s="14" t="s">
        <v>27812</v>
      </c>
      <c r="C6758" t="s">
        <v>27814</v>
      </c>
      <c r="E6758" t="s">
        <v>21229</v>
      </c>
      <c r="F6758" t="s">
        <v>25708</v>
      </c>
      <c r="H6758" s="12"/>
    </row>
    <row r="6759" spans="1:8" x14ac:dyDescent="0.3">
      <c r="A6759" s="48">
        <v>319180002000</v>
      </c>
      <c r="B6759" s="14" t="s">
        <v>35670</v>
      </c>
      <c r="C6759" t="s">
        <v>35671</v>
      </c>
      <c r="D6759" s="14">
        <v>3</v>
      </c>
      <c r="E6759" t="s">
        <v>25194</v>
      </c>
      <c r="F6759" t="s">
        <v>35672</v>
      </c>
      <c r="G6759" t="s">
        <v>35673</v>
      </c>
      <c r="H6759" s="12"/>
    </row>
    <row r="6760" spans="1:8" x14ac:dyDescent="0.3">
      <c r="A6760" s="48">
        <v>319180002000</v>
      </c>
      <c r="B6760" s="14" t="s">
        <v>35670</v>
      </c>
      <c r="C6760" t="s">
        <v>35671</v>
      </c>
      <c r="E6760" t="s">
        <v>21148</v>
      </c>
      <c r="F6760" t="s">
        <v>35672</v>
      </c>
      <c r="H6760" s="12"/>
    </row>
    <row r="6761" spans="1:8" x14ac:dyDescent="0.3">
      <c r="A6761" s="48">
        <v>319180002000</v>
      </c>
      <c r="B6761" s="14" t="s">
        <v>35670</v>
      </c>
      <c r="C6761" t="s">
        <v>35671</v>
      </c>
      <c r="E6761" t="s">
        <v>21002</v>
      </c>
      <c r="F6761" t="s">
        <v>35672</v>
      </c>
      <c r="H6761" s="12"/>
    </row>
    <row r="6762" spans="1:8" x14ac:dyDescent="0.3">
      <c r="A6762" s="49">
        <v>319180003000</v>
      </c>
      <c r="B6762" s="14" t="s">
        <v>35646</v>
      </c>
      <c r="C6762" t="s">
        <v>35647</v>
      </c>
      <c r="D6762" s="14">
        <v>4</v>
      </c>
      <c r="E6762" t="s">
        <v>33117</v>
      </c>
      <c r="F6762" t="s">
        <v>35648</v>
      </c>
      <c r="H6762" s="12"/>
    </row>
    <row r="6763" spans="1:8" x14ac:dyDescent="0.3">
      <c r="A6763" s="49">
        <v>319180003000</v>
      </c>
      <c r="B6763" s="14" t="s">
        <v>35646</v>
      </c>
      <c r="C6763" t="s">
        <v>35647</v>
      </c>
      <c r="E6763" t="s">
        <v>21444</v>
      </c>
      <c r="F6763" t="s">
        <v>35648</v>
      </c>
      <c r="H6763" s="12"/>
    </row>
    <row r="6764" spans="1:8" x14ac:dyDescent="0.3">
      <c r="A6764" s="49">
        <v>319180003000</v>
      </c>
      <c r="B6764" s="14" t="s">
        <v>35646</v>
      </c>
      <c r="C6764" t="s">
        <v>35647</v>
      </c>
      <c r="E6764" t="s">
        <v>25375</v>
      </c>
      <c r="F6764" t="s">
        <v>35649</v>
      </c>
      <c r="H6764" s="12"/>
    </row>
    <row r="6765" spans="1:8" x14ac:dyDescent="0.3">
      <c r="A6765" s="49">
        <v>319180003000</v>
      </c>
      <c r="B6765" s="14" t="s">
        <v>35646</v>
      </c>
      <c r="C6765" t="s">
        <v>35650</v>
      </c>
      <c r="E6765" t="s">
        <v>24548</v>
      </c>
      <c r="F6765" t="s">
        <v>35649</v>
      </c>
      <c r="H6765" s="12"/>
    </row>
    <row r="6766" spans="1:8" x14ac:dyDescent="0.3">
      <c r="A6766" s="48">
        <v>319180004000</v>
      </c>
      <c r="B6766" s="14" t="s">
        <v>35718</v>
      </c>
      <c r="C6766" t="s">
        <v>35719</v>
      </c>
      <c r="D6766" s="14">
        <v>2</v>
      </c>
      <c r="E6766" t="s">
        <v>21074</v>
      </c>
      <c r="F6766" t="s">
        <v>35720</v>
      </c>
      <c r="H6766" s="12"/>
    </row>
    <row r="6767" spans="1:8" x14ac:dyDescent="0.3">
      <c r="A6767" s="49">
        <v>319180004000</v>
      </c>
      <c r="B6767" s="14" t="s">
        <v>35718</v>
      </c>
      <c r="C6767" t="s">
        <v>35721</v>
      </c>
      <c r="E6767" t="s">
        <v>22368</v>
      </c>
      <c r="F6767" t="s">
        <v>35722</v>
      </c>
      <c r="H6767" s="12"/>
    </row>
    <row r="6768" spans="1:8" x14ac:dyDescent="0.3">
      <c r="A6768" s="48">
        <v>319180005000</v>
      </c>
      <c r="B6768" s="14" t="s">
        <v>35694</v>
      </c>
      <c r="C6768" t="s">
        <v>35695</v>
      </c>
      <c r="D6768" s="14">
        <v>2</v>
      </c>
      <c r="E6768" t="s">
        <v>21406</v>
      </c>
      <c r="F6768" t="s">
        <v>35696</v>
      </c>
      <c r="H6768" s="12"/>
    </row>
    <row r="6769" spans="1:8" x14ac:dyDescent="0.3">
      <c r="A6769" s="48">
        <v>319180005000</v>
      </c>
      <c r="B6769" s="14" t="s">
        <v>35694</v>
      </c>
      <c r="C6769" t="s">
        <v>35695</v>
      </c>
      <c r="E6769" t="s">
        <v>22475</v>
      </c>
      <c r="F6769" t="s">
        <v>35697</v>
      </c>
      <c r="H6769" s="12"/>
    </row>
    <row r="6770" spans="1:8" x14ac:dyDescent="0.3">
      <c r="A6770" s="49">
        <v>319180006000</v>
      </c>
      <c r="B6770" s="14" t="s">
        <v>27700</v>
      </c>
      <c r="C6770" t="s">
        <v>27701</v>
      </c>
      <c r="D6770" s="14">
        <v>2</v>
      </c>
      <c r="E6770" t="s">
        <v>27702</v>
      </c>
      <c r="F6770" t="s">
        <v>27703</v>
      </c>
      <c r="H6770" s="12"/>
    </row>
    <row r="6771" spans="1:8" x14ac:dyDescent="0.3">
      <c r="A6771" s="48">
        <v>319180006000</v>
      </c>
      <c r="B6771" s="14" t="s">
        <v>27700</v>
      </c>
      <c r="C6771" t="s">
        <v>27701</v>
      </c>
      <c r="E6771" t="s">
        <v>27704</v>
      </c>
      <c r="F6771" t="s">
        <v>27705</v>
      </c>
      <c r="H6771" s="12"/>
    </row>
    <row r="6772" spans="1:8" x14ac:dyDescent="0.3">
      <c r="A6772" s="49">
        <v>319180007000</v>
      </c>
      <c r="B6772" s="14" t="s">
        <v>20662</v>
      </c>
      <c r="D6772" s="14">
        <v>0</v>
      </c>
      <c r="H6772" s="12"/>
    </row>
    <row r="6773" spans="1:8" x14ac:dyDescent="0.3">
      <c r="A6773" s="49">
        <v>319180007000</v>
      </c>
      <c r="B6773" s="14" t="s">
        <v>20662</v>
      </c>
      <c r="C6773" t="s">
        <v>35723</v>
      </c>
      <c r="D6773" s="14">
        <v>3</v>
      </c>
      <c r="E6773" t="s">
        <v>21320</v>
      </c>
      <c r="F6773" t="s">
        <v>35724</v>
      </c>
      <c r="H6773" s="12"/>
    </row>
    <row r="6774" spans="1:8" x14ac:dyDescent="0.3">
      <c r="A6774" s="49">
        <v>319180007000</v>
      </c>
      <c r="B6774" s="14" t="s">
        <v>20662</v>
      </c>
      <c r="C6774" t="s">
        <v>35723</v>
      </c>
      <c r="E6774" t="s">
        <v>22492</v>
      </c>
      <c r="F6774" t="s">
        <v>35725</v>
      </c>
      <c r="H6774" s="12"/>
    </row>
    <row r="6775" spans="1:8" x14ac:dyDescent="0.3">
      <c r="A6775" s="49">
        <v>319180007000</v>
      </c>
      <c r="B6775" s="14" t="s">
        <v>20662</v>
      </c>
      <c r="C6775" t="s">
        <v>35723</v>
      </c>
      <c r="E6775" t="s">
        <v>22761</v>
      </c>
      <c r="F6775" t="s">
        <v>35725</v>
      </c>
      <c r="H6775" s="12"/>
    </row>
    <row r="6776" spans="1:8" x14ac:dyDescent="0.3">
      <c r="A6776" s="48">
        <v>319180014000</v>
      </c>
      <c r="B6776" s="14" t="s">
        <v>36240</v>
      </c>
      <c r="C6776" t="s">
        <v>36241</v>
      </c>
      <c r="D6776" s="14">
        <v>1</v>
      </c>
      <c r="E6776" t="s">
        <v>21151</v>
      </c>
      <c r="F6776" t="s">
        <v>21807</v>
      </c>
      <c r="H6776" s="12"/>
    </row>
    <row r="6777" spans="1:8" x14ac:dyDescent="0.3">
      <c r="A6777" s="49">
        <v>319180016000</v>
      </c>
      <c r="B6777" s="14" t="s">
        <v>35806</v>
      </c>
      <c r="C6777" t="s">
        <v>35807</v>
      </c>
      <c r="D6777" s="14">
        <v>1</v>
      </c>
      <c r="E6777" t="s">
        <v>21051</v>
      </c>
      <c r="F6777" t="s">
        <v>35808</v>
      </c>
      <c r="H6777" s="12"/>
    </row>
    <row r="6778" spans="1:8" x14ac:dyDescent="0.3">
      <c r="A6778" s="49">
        <v>319180019000</v>
      </c>
      <c r="B6778" s="14" t="s">
        <v>27880</v>
      </c>
      <c r="C6778" t="s">
        <v>27881</v>
      </c>
      <c r="D6778" s="14">
        <v>1</v>
      </c>
      <c r="E6778" t="s">
        <v>21047</v>
      </c>
      <c r="F6778" t="s">
        <v>21499</v>
      </c>
      <c r="H6778" s="12"/>
    </row>
    <row r="6779" spans="1:8" x14ac:dyDescent="0.3">
      <c r="A6779" s="48">
        <v>319190001000</v>
      </c>
      <c r="B6779" s="14" t="s">
        <v>35582</v>
      </c>
      <c r="C6779" t="s">
        <v>35583</v>
      </c>
      <c r="D6779" s="14">
        <v>2</v>
      </c>
      <c r="E6779" t="s">
        <v>35584</v>
      </c>
      <c r="F6779" t="s">
        <v>35585</v>
      </c>
      <c r="H6779" s="12"/>
    </row>
    <row r="6780" spans="1:8" x14ac:dyDescent="0.3">
      <c r="A6780" s="48">
        <v>319190001000</v>
      </c>
      <c r="B6780" s="14" t="s">
        <v>35582</v>
      </c>
      <c r="C6780" t="s">
        <v>35583</v>
      </c>
      <c r="E6780" t="s">
        <v>32274</v>
      </c>
      <c r="F6780" t="s">
        <v>35585</v>
      </c>
      <c r="H6780" s="12"/>
    </row>
    <row r="6781" spans="1:8" x14ac:dyDescent="0.3">
      <c r="A6781" s="49">
        <v>319190012000</v>
      </c>
      <c r="B6781" s="14" t="s">
        <v>35712</v>
      </c>
      <c r="C6781" t="s">
        <v>35713</v>
      </c>
      <c r="D6781" s="14">
        <v>3</v>
      </c>
      <c r="E6781" t="s">
        <v>23144</v>
      </c>
      <c r="F6781" t="s">
        <v>35714</v>
      </c>
      <c r="H6781" s="12"/>
    </row>
    <row r="6782" spans="1:8" x14ac:dyDescent="0.3">
      <c r="A6782" s="49">
        <v>319190012000</v>
      </c>
      <c r="B6782" s="14" t="s">
        <v>35712</v>
      </c>
      <c r="C6782" t="s">
        <v>35713</v>
      </c>
      <c r="E6782" t="s">
        <v>31616</v>
      </c>
      <c r="F6782" t="s">
        <v>24611</v>
      </c>
      <c r="H6782" s="12"/>
    </row>
    <row r="6783" spans="1:8" x14ac:dyDescent="0.3">
      <c r="A6783" s="48">
        <v>319190012000</v>
      </c>
      <c r="B6783" s="14" t="s">
        <v>35712</v>
      </c>
      <c r="C6783" t="s">
        <v>35713</v>
      </c>
      <c r="E6783" t="s">
        <v>21436</v>
      </c>
      <c r="F6783" t="s">
        <v>26404</v>
      </c>
      <c r="H6783" s="12"/>
    </row>
    <row r="6784" spans="1:8" x14ac:dyDescent="0.3">
      <c r="A6784" s="48">
        <v>319190026000</v>
      </c>
      <c r="B6784" s="14" t="s">
        <v>34018</v>
      </c>
      <c r="C6784" t="s">
        <v>34019</v>
      </c>
      <c r="D6784" s="14">
        <v>3</v>
      </c>
      <c r="E6784" t="s">
        <v>22575</v>
      </c>
      <c r="F6784" t="s">
        <v>25114</v>
      </c>
      <c r="H6784" s="12"/>
    </row>
    <row r="6785" spans="1:8" x14ac:dyDescent="0.3">
      <c r="A6785" s="48">
        <v>319190026000</v>
      </c>
      <c r="B6785" s="14" t="s">
        <v>34018</v>
      </c>
      <c r="C6785" t="s">
        <v>34019</v>
      </c>
      <c r="E6785" t="s">
        <v>27757</v>
      </c>
      <c r="F6785" t="s">
        <v>25114</v>
      </c>
      <c r="H6785" s="12"/>
    </row>
    <row r="6786" spans="1:8" x14ac:dyDescent="0.3">
      <c r="A6786" s="48">
        <v>319190026000</v>
      </c>
      <c r="B6786" s="14" t="s">
        <v>34018</v>
      </c>
      <c r="C6786" t="s">
        <v>34019</v>
      </c>
      <c r="E6786" t="s">
        <v>21167</v>
      </c>
      <c r="F6786" t="s">
        <v>25114</v>
      </c>
      <c r="H6786" s="12"/>
    </row>
    <row r="6787" spans="1:8" x14ac:dyDescent="0.3">
      <c r="A6787" s="49">
        <v>319190029000</v>
      </c>
      <c r="B6787" s="14" t="s">
        <v>34102</v>
      </c>
      <c r="C6787" t="s">
        <v>34103</v>
      </c>
      <c r="D6787" s="14">
        <v>2</v>
      </c>
      <c r="E6787" t="s">
        <v>27076</v>
      </c>
      <c r="F6787" t="s">
        <v>34104</v>
      </c>
      <c r="G6787" t="s">
        <v>34105</v>
      </c>
      <c r="H6787" s="12"/>
    </row>
    <row r="6788" spans="1:8" x14ac:dyDescent="0.3">
      <c r="A6788" s="48">
        <v>319190029000</v>
      </c>
      <c r="B6788" s="14" t="s">
        <v>34102</v>
      </c>
      <c r="C6788" t="s">
        <v>34103</v>
      </c>
      <c r="E6788" t="s">
        <v>22054</v>
      </c>
      <c r="F6788" t="s">
        <v>34106</v>
      </c>
      <c r="G6788" t="s">
        <v>34107</v>
      </c>
      <c r="H6788" s="12"/>
    </row>
    <row r="6789" spans="1:8" x14ac:dyDescent="0.3">
      <c r="A6789" s="49">
        <v>319190031000</v>
      </c>
      <c r="B6789" s="14" t="s">
        <v>34537</v>
      </c>
      <c r="C6789" t="s">
        <v>34538</v>
      </c>
      <c r="D6789" s="14">
        <v>1</v>
      </c>
      <c r="E6789" t="s">
        <v>34539</v>
      </c>
      <c r="F6789" t="s">
        <v>32521</v>
      </c>
      <c r="H6789" s="12"/>
    </row>
    <row r="6790" spans="1:8" x14ac:dyDescent="0.3">
      <c r="A6790" s="49">
        <v>319190033000</v>
      </c>
      <c r="B6790" s="14" t="s">
        <v>33868</v>
      </c>
      <c r="C6790" t="s">
        <v>33869</v>
      </c>
      <c r="D6790" s="14">
        <v>3</v>
      </c>
      <c r="E6790" t="s">
        <v>23081</v>
      </c>
      <c r="F6790" t="s">
        <v>24410</v>
      </c>
      <c r="H6790" s="12"/>
    </row>
    <row r="6791" spans="1:8" x14ac:dyDescent="0.3">
      <c r="A6791" s="49">
        <v>319190033000</v>
      </c>
      <c r="B6791" s="14" t="s">
        <v>33868</v>
      </c>
      <c r="C6791" t="s">
        <v>33869</v>
      </c>
      <c r="E6791" t="s">
        <v>21287</v>
      </c>
      <c r="F6791" t="s">
        <v>24410</v>
      </c>
      <c r="H6791" s="12"/>
    </row>
    <row r="6792" spans="1:8" x14ac:dyDescent="0.3">
      <c r="A6792" s="49">
        <v>319190033000</v>
      </c>
      <c r="B6792" s="14" t="s">
        <v>33868</v>
      </c>
      <c r="C6792" t="s">
        <v>33869</v>
      </c>
      <c r="E6792" t="s">
        <v>24952</v>
      </c>
      <c r="F6792" t="s">
        <v>21298</v>
      </c>
      <c r="H6792" s="12"/>
    </row>
    <row r="6793" spans="1:8" x14ac:dyDescent="0.3">
      <c r="A6793" s="49">
        <v>319190034000</v>
      </c>
      <c r="B6793" s="14" t="s">
        <v>33852</v>
      </c>
      <c r="C6793" t="s">
        <v>33853</v>
      </c>
      <c r="D6793" s="14">
        <v>2</v>
      </c>
      <c r="E6793" t="s">
        <v>23438</v>
      </c>
      <c r="F6793" t="s">
        <v>27605</v>
      </c>
      <c r="H6793" s="12"/>
    </row>
    <row r="6794" spans="1:8" x14ac:dyDescent="0.3">
      <c r="A6794" s="49">
        <v>319190034000</v>
      </c>
      <c r="B6794" s="14" t="s">
        <v>33852</v>
      </c>
      <c r="C6794" t="s">
        <v>33853</v>
      </c>
      <c r="E6794" t="s">
        <v>21074</v>
      </c>
      <c r="F6794" t="s">
        <v>27605</v>
      </c>
      <c r="H6794" s="12"/>
    </row>
    <row r="6795" spans="1:8" x14ac:dyDescent="0.3">
      <c r="A6795" s="48">
        <v>319190035000</v>
      </c>
      <c r="B6795" s="14" t="s">
        <v>33883</v>
      </c>
      <c r="C6795" t="s">
        <v>33884</v>
      </c>
      <c r="D6795" s="14">
        <v>4</v>
      </c>
      <c r="E6795" t="s">
        <v>21639</v>
      </c>
      <c r="F6795" t="s">
        <v>21283</v>
      </c>
      <c r="H6795" s="12"/>
    </row>
    <row r="6796" spans="1:8" x14ac:dyDescent="0.3">
      <c r="A6796" s="48">
        <v>319190035000</v>
      </c>
      <c r="B6796" s="14" t="s">
        <v>33883</v>
      </c>
      <c r="C6796" t="s">
        <v>33884</v>
      </c>
      <c r="E6796" t="s">
        <v>21922</v>
      </c>
      <c r="F6796" t="s">
        <v>33885</v>
      </c>
      <c r="H6796" s="12"/>
    </row>
    <row r="6797" spans="1:8" x14ac:dyDescent="0.3">
      <c r="A6797" s="48">
        <v>319190035000</v>
      </c>
      <c r="B6797" s="14" t="s">
        <v>33883</v>
      </c>
      <c r="C6797" t="s">
        <v>33884</v>
      </c>
      <c r="E6797" t="s">
        <v>21243</v>
      </c>
      <c r="F6797" t="s">
        <v>33886</v>
      </c>
      <c r="H6797" s="12"/>
    </row>
    <row r="6798" spans="1:8" x14ac:dyDescent="0.3">
      <c r="A6798" s="48">
        <v>319190035000</v>
      </c>
      <c r="B6798" s="14" t="s">
        <v>33883</v>
      </c>
      <c r="C6798" t="s">
        <v>33884</v>
      </c>
      <c r="E6798" t="s">
        <v>21736</v>
      </c>
      <c r="F6798" t="s">
        <v>23415</v>
      </c>
      <c r="H6798" s="12"/>
    </row>
    <row r="6799" spans="1:8" x14ac:dyDescent="0.3">
      <c r="A6799" s="49">
        <v>319190037000</v>
      </c>
      <c r="B6799" s="14" t="s">
        <v>20698</v>
      </c>
      <c r="D6799" s="14">
        <v>0</v>
      </c>
      <c r="H6799" s="12"/>
    </row>
    <row r="6800" spans="1:8" x14ac:dyDescent="0.3">
      <c r="A6800" s="49">
        <v>319190038000</v>
      </c>
      <c r="B6800" s="14" t="s">
        <v>20410</v>
      </c>
      <c r="D6800" s="14">
        <v>0</v>
      </c>
      <c r="H6800" s="12"/>
    </row>
    <row r="6801" spans="1:8" x14ac:dyDescent="0.3">
      <c r="A6801" s="49">
        <v>319190039</v>
      </c>
      <c r="B6801" s="53" t="s">
        <v>41138</v>
      </c>
      <c r="C6801" t="s">
        <v>28500</v>
      </c>
      <c r="D6801" s="14">
        <v>2</v>
      </c>
      <c r="E6801" t="s">
        <v>21047</v>
      </c>
      <c r="F6801" t="s">
        <v>28501</v>
      </c>
      <c r="H6801" s="12"/>
    </row>
    <row r="6802" spans="1:8" x14ac:dyDescent="0.3">
      <c r="A6802" s="49">
        <v>319190039</v>
      </c>
      <c r="B6802" s="53" t="s">
        <v>41138</v>
      </c>
      <c r="C6802" t="s">
        <v>28502</v>
      </c>
      <c r="E6802" t="s">
        <v>28503</v>
      </c>
      <c r="F6802" t="s">
        <v>28501</v>
      </c>
      <c r="H6802" s="12"/>
    </row>
    <row r="6803" spans="1:8" x14ac:dyDescent="0.3">
      <c r="A6803" s="49">
        <v>319200002000</v>
      </c>
      <c r="B6803" s="14" t="s">
        <v>20403</v>
      </c>
      <c r="D6803" s="14">
        <v>0</v>
      </c>
      <c r="H6803" s="12"/>
    </row>
    <row r="6804" spans="1:8" x14ac:dyDescent="0.3">
      <c r="A6804" s="49">
        <v>319200002000</v>
      </c>
      <c r="B6804" s="14" t="s">
        <v>20403</v>
      </c>
      <c r="D6804" s="14">
        <v>0</v>
      </c>
      <c r="H6804" s="12"/>
    </row>
    <row r="6805" spans="1:8" x14ac:dyDescent="0.3">
      <c r="A6805" s="49">
        <v>319200007000</v>
      </c>
      <c r="B6805" s="14" t="s">
        <v>35308</v>
      </c>
      <c r="C6805" t="s">
        <v>35309</v>
      </c>
      <c r="D6805" s="14">
        <v>1</v>
      </c>
      <c r="E6805" t="s">
        <v>21735</v>
      </c>
      <c r="F6805" t="s">
        <v>35310</v>
      </c>
      <c r="H6805" s="12"/>
    </row>
    <row r="6806" spans="1:8" x14ac:dyDescent="0.3">
      <c r="A6806" s="49">
        <v>319200009000</v>
      </c>
      <c r="B6806" s="14" t="s">
        <v>35514</v>
      </c>
      <c r="C6806" t="s">
        <v>35515</v>
      </c>
      <c r="D6806" s="14">
        <v>2</v>
      </c>
      <c r="E6806" t="s">
        <v>21656</v>
      </c>
      <c r="F6806" t="s">
        <v>21807</v>
      </c>
      <c r="H6806" s="12"/>
    </row>
    <row r="6807" spans="1:8" x14ac:dyDescent="0.3">
      <c r="A6807" s="48">
        <v>319200009000</v>
      </c>
      <c r="B6807" s="14" t="s">
        <v>35514</v>
      </c>
      <c r="C6807" t="s">
        <v>35515</v>
      </c>
      <c r="E6807" t="s">
        <v>20949</v>
      </c>
      <c r="F6807" t="s">
        <v>21807</v>
      </c>
      <c r="H6807" s="12"/>
    </row>
    <row r="6808" spans="1:8" x14ac:dyDescent="0.3">
      <c r="A6808" s="48">
        <v>319200011000</v>
      </c>
      <c r="B6808" s="14" t="s">
        <v>35418</v>
      </c>
      <c r="C6808" t="s">
        <v>35419</v>
      </c>
      <c r="D6808" s="14">
        <v>3</v>
      </c>
      <c r="E6808" t="s">
        <v>21572</v>
      </c>
      <c r="F6808" t="s">
        <v>22372</v>
      </c>
      <c r="H6808" s="12"/>
    </row>
    <row r="6809" spans="1:8" x14ac:dyDescent="0.3">
      <c r="A6809" s="48">
        <v>319200011000</v>
      </c>
      <c r="B6809" s="14" t="s">
        <v>35418</v>
      </c>
      <c r="C6809" t="s">
        <v>35419</v>
      </c>
      <c r="E6809" t="s">
        <v>25213</v>
      </c>
      <c r="F6809" t="s">
        <v>22372</v>
      </c>
      <c r="H6809" s="12"/>
    </row>
    <row r="6810" spans="1:8" x14ac:dyDescent="0.3">
      <c r="A6810" s="48">
        <v>319200011000</v>
      </c>
      <c r="B6810" s="14" t="s">
        <v>35418</v>
      </c>
      <c r="C6810" t="s">
        <v>35419</v>
      </c>
      <c r="E6810" t="s">
        <v>21930</v>
      </c>
      <c r="F6810" t="s">
        <v>35420</v>
      </c>
      <c r="H6810" s="12"/>
    </row>
    <row r="6811" spans="1:8" x14ac:dyDescent="0.3">
      <c r="A6811" s="49">
        <v>319200012000</v>
      </c>
      <c r="B6811" s="14" t="s">
        <v>35540</v>
      </c>
      <c r="C6811" t="s">
        <v>35541</v>
      </c>
      <c r="D6811" s="14">
        <v>3</v>
      </c>
      <c r="E6811" t="s">
        <v>21925</v>
      </c>
      <c r="F6811" t="s">
        <v>32228</v>
      </c>
      <c r="H6811" s="12"/>
    </row>
    <row r="6812" spans="1:8" x14ac:dyDescent="0.3">
      <c r="A6812" s="48">
        <v>319200012000</v>
      </c>
      <c r="B6812" s="14" t="s">
        <v>35540</v>
      </c>
      <c r="C6812" t="s">
        <v>35542</v>
      </c>
      <c r="E6812" t="s">
        <v>21051</v>
      </c>
      <c r="F6812" t="s">
        <v>32228</v>
      </c>
      <c r="H6812" s="12"/>
    </row>
    <row r="6813" spans="1:8" x14ac:dyDescent="0.3">
      <c r="A6813" s="48">
        <v>319200012000</v>
      </c>
      <c r="B6813" s="14" t="s">
        <v>35540</v>
      </c>
      <c r="C6813" t="s">
        <v>35542</v>
      </c>
      <c r="E6813" t="s">
        <v>26085</v>
      </c>
      <c r="F6813" t="s">
        <v>32228</v>
      </c>
      <c r="H6813" s="12"/>
    </row>
    <row r="6814" spans="1:8" x14ac:dyDescent="0.3">
      <c r="A6814" s="49">
        <v>319200014000</v>
      </c>
      <c r="B6814" s="14" t="s">
        <v>20398</v>
      </c>
      <c r="D6814" s="14">
        <v>0</v>
      </c>
      <c r="H6814" s="12"/>
    </row>
    <row r="6815" spans="1:8" x14ac:dyDescent="0.3">
      <c r="A6815" s="48">
        <v>319200015000</v>
      </c>
      <c r="B6815" s="14" t="s">
        <v>35747</v>
      </c>
      <c r="C6815" t="s">
        <v>35748</v>
      </c>
      <c r="D6815" s="14">
        <v>2</v>
      </c>
      <c r="E6815" t="s">
        <v>21003</v>
      </c>
      <c r="F6815" t="s">
        <v>35749</v>
      </c>
      <c r="H6815" s="12"/>
    </row>
    <row r="6816" spans="1:8" x14ac:dyDescent="0.3">
      <c r="A6816" s="48">
        <v>319200015000</v>
      </c>
      <c r="B6816" s="14" t="s">
        <v>35747</v>
      </c>
      <c r="C6816" t="s">
        <v>35748</v>
      </c>
      <c r="E6816" t="s">
        <v>21300</v>
      </c>
      <c r="F6816" t="s">
        <v>35749</v>
      </c>
      <c r="H6816" s="12"/>
    </row>
    <row r="6817" spans="1:8" x14ac:dyDescent="0.3">
      <c r="A6817" s="48">
        <v>319200016000</v>
      </c>
      <c r="B6817" s="14" t="s">
        <v>35952</v>
      </c>
      <c r="C6817" t="s">
        <v>35953</v>
      </c>
      <c r="D6817" s="14">
        <v>2</v>
      </c>
      <c r="E6817" t="s">
        <v>21088</v>
      </c>
      <c r="F6817" t="s">
        <v>35954</v>
      </c>
      <c r="H6817" s="12"/>
    </row>
    <row r="6818" spans="1:8" x14ac:dyDescent="0.3">
      <c r="A6818" s="48">
        <v>319200016000</v>
      </c>
      <c r="B6818" s="14" t="s">
        <v>35952</v>
      </c>
      <c r="C6818" t="s">
        <v>35953</v>
      </c>
      <c r="E6818" t="s">
        <v>30580</v>
      </c>
      <c r="F6818" t="s">
        <v>35954</v>
      </c>
      <c r="H6818" s="12"/>
    </row>
    <row r="6819" spans="1:8" x14ac:dyDescent="0.3">
      <c r="A6819" s="49">
        <v>319200016000</v>
      </c>
      <c r="B6819" s="14" t="s">
        <v>35952</v>
      </c>
      <c r="C6819" t="s">
        <v>35971</v>
      </c>
      <c r="D6819" s="14">
        <v>1</v>
      </c>
      <c r="E6819" t="s">
        <v>35972</v>
      </c>
      <c r="F6819" t="s">
        <v>35954</v>
      </c>
      <c r="H6819" s="12"/>
    </row>
    <row r="6820" spans="1:8" x14ac:dyDescent="0.3">
      <c r="A6820" s="48">
        <v>319200017000</v>
      </c>
      <c r="B6820" s="14" t="s">
        <v>36047</v>
      </c>
      <c r="C6820" t="s">
        <v>36048</v>
      </c>
      <c r="D6820" s="14">
        <v>1</v>
      </c>
      <c r="E6820" t="s">
        <v>24776</v>
      </c>
      <c r="F6820" t="s">
        <v>36049</v>
      </c>
      <c r="H6820" s="12"/>
    </row>
    <row r="6821" spans="1:8" x14ac:dyDescent="0.3">
      <c r="A6821" s="49">
        <v>319200029000</v>
      </c>
      <c r="B6821" s="14" t="s">
        <v>35110</v>
      </c>
      <c r="C6821" t="s">
        <v>35111</v>
      </c>
      <c r="D6821" s="14">
        <v>2</v>
      </c>
      <c r="E6821" t="s">
        <v>32534</v>
      </c>
      <c r="F6821" t="s">
        <v>35112</v>
      </c>
      <c r="H6821" s="12"/>
    </row>
    <row r="6822" spans="1:8" x14ac:dyDescent="0.3">
      <c r="A6822" s="49">
        <v>319200029000</v>
      </c>
      <c r="B6822" s="14" t="s">
        <v>35110</v>
      </c>
      <c r="C6822" t="s">
        <v>35111</v>
      </c>
      <c r="E6822" t="s">
        <v>21035</v>
      </c>
      <c r="F6822" t="s">
        <v>35112</v>
      </c>
      <c r="H6822" s="12"/>
    </row>
    <row r="6823" spans="1:8" x14ac:dyDescent="0.3">
      <c r="A6823" s="48">
        <v>319200031000</v>
      </c>
      <c r="B6823" s="14" t="s">
        <v>35207</v>
      </c>
      <c r="C6823" t="s">
        <v>35208</v>
      </c>
      <c r="D6823" s="14">
        <v>1</v>
      </c>
      <c r="E6823" t="s">
        <v>25541</v>
      </c>
      <c r="F6823" t="s">
        <v>35209</v>
      </c>
      <c r="H6823" s="12"/>
    </row>
    <row r="6824" spans="1:8" x14ac:dyDescent="0.3">
      <c r="A6824" s="49">
        <v>319200032000</v>
      </c>
      <c r="B6824" s="14" t="s">
        <v>20470</v>
      </c>
      <c r="D6824" s="14">
        <v>0</v>
      </c>
      <c r="H6824" s="12"/>
    </row>
    <row r="6825" spans="1:8" x14ac:dyDescent="0.3">
      <c r="A6825" s="48">
        <v>319200032000</v>
      </c>
      <c r="B6825" s="14" t="s">
        <v>20470</v>
      </c>
      <c r="C6825" t="s">
        <v>35266</v>
      </c>
      <c r="D6825" s="14">
        <v>2</v>
      </c>
      <c r="E6825" t="s">
        <v>32066</v>
      </c>
      <c r="F6825" t="s">
        <v>35267</v>
      </c>
      <c r="H6825" s="12"/>
    </row>
    <row r="6826" spans="1:8" x14ac:dyDescent="0.3">
      <c r="A6826" s="49">
        <v>319200032000</v>
      </c>
      <c r="B6826" s="14" t="s">
        <v>20470</v>
      </c>
      <c r="C6826" t="s">
        <v>35266</v>
      </c>
      <c r="E6826" t="s">
        <v>26105</v>
      </c>
      <c r="F6826" t="s">
        <v>35267</v>
      </c>
      <c r="H6826" s="12"/>
    </row>
    <row r="6827" spans="1:8" x14ac:dyDescent="0.3">
      <c r="A6827" s="49">
        <v>319200034000</v>
      </c>
      <c r="B6827" s="14" t="s">
        <v>34285</v>
      </c>
      <c r="C6827" t="s">
        <v>34286</v>
      </c>
      <c r="D6827" s="14">
        <v>3</v>
      </c>
      <c r="E6827" t="s">
        <v>22402</v>
      </c>
      <c r="F6827" t="s">
        <v>34287</v>
      </c>
      <c r="G6827" t="s">
        <v>34288</v>
      </c>
      <c r="H6827" s="12"/>
    </row>
    <row r="6828" spans="1:8" x14ac:dyDescent="0.3">
      <c r="A6828" s="49">
        <v>319200034000</v>
      </c>
      <c r="B6828" s="14" t="s">
        <v>34285</v>
      </c>
      <c r="C6828" t="s">
        <v>34286</v>
      </c>
      <c r="E6828" t="s">
        <v>22761</v>
      </c>
      <c r="F6828" t="s">
        <v>34287</v>
      </c>
      <c r="H6828" s="12"/>
    </row>
    <row r="6829" spans="1:8" x14ac:dyDescent="0.3">
      <c r="A6829" s="49">
        <v>319200034000</v>
      </c>
      <c r="B6829" s="14" t="s">
        <v>34285</v>
      </c>
      <c r="C6829" t="s">
        <v>34286</v>
      </c>
      <c r="E6829" t="s">
        <v>21100</v>
      </c>
      <c r="F6829" t="s">
        <v>34287</v>
      </c>
      <c r="G6829" t="s">
        <v>34288</v>
      </c>
      <c r="H6829" s="12"/>
    </row>
    <row r="6830" spans="1:8" x14ac:dyDescent="0.3">
      <c r="A6830" s="49">
        <v>319200035000</v>
      </c>
      <c r="B6830" s="14" t="s">
        <v>20385</v>
      </c>
      <c r="D6830" s="14">
        <v>0</v>
      </c>
      <c r="H6830" s="12"/>
    </row>
    <row r="6831" spans="1:8" x14ac:dyDescent="0.3">
      <c r="A6831" s="49">
        <v>319200036000</v>
      </c>
      <c r="B6831" s="14" t="s">
        <v>34338</v>
      </c>
      <c r="C6831" t="s">
        <v>34339</v>
      </c>
      <c r="D6831" s="14">
        <v>1</v>
      </c>
      <c r="E6831" t="s">
        <v>21312</v>
      </c>
      <c r="F6831" t="s">
        <v>26198</v>
      </c>
      <c r="H6831" s="12"/>
    </row>
    <row r="6832" spans="1:8" x14ac:dyDescent="0.3">
      <c r="A6832" s="49">
        <v>319200037000</v>
      </c>
      <c r="B6832" s="14" t="s">
        <v>34493</v>
      </c>
      <c r="C6832" t="s">
        <v>34494</v>
      </c>
      <c r="D6832" s="14">
        <v>2</v>
      </c>
      <c r="E6832" t="s">
        <v>21552</v>
      </c>
      <c r="F6832" t="s">
        <v>22294</v>
      </c>
      <c r="H6832" s="12"/>
    </row>
    <row r="6833" spans="1:8" x14ac:dyDescent="0.3">
      <c r="A6833" s="49">
        <v>319200037000</v>
      </c>
      <c r="B6833" s="14" t="s">
        <v>34493</v>
      </c>
      <c r="C6833" t="s">
        <v>34494</v>
      </c>
      <c r="E6833" t="s">
        <v>21034</v>
      </c>
      <c r="F6833" t="s">
        <v>34495</v>
      </c>
      <c r="H6833" s="12"/>
    </row>
    <row r="6834" spans="1:8" x14ac:dyDescent="0.3">
      <c r="A6834" s="49">
        <v>319200038000</v>
      </c>
      <c r="B6834" s="14" t="s">
        <v>34458</v>
      </c>
      <c r="C6834" t="s">
        <v>34459</v>
      </c>
      <c r="D6834" s="14">
        <v>1</v>
      </c>
      <c r="E6834" t="s">
        <v>34460</v>
      </c>
      <c r="F6834" t="s">
        <v>34461</v>
      </c>
      <c r="H6834" s="12"/>
    </row>
    <row r="6835" spans="1:8" x14ac:dyDescent="0.3">
      <c r="A6835" s="49">
        <v>319200038000</v>
      </c>
      <c r="B6835" s="14" t="s">
        <v>34458</v>
      </c>
      <c r="C6835" t="s">
        <v>34462</v>
      </c>
      <c r="D6835" s="14">
        <v>1</v>
      </c>
      <c r="E6835" t="s">
        <v>33100</v>
      </c>
      <c r="F6835" t="s">
        <v>34463</v>
      </c>
      <c r="H6835" s="12"/>
    </row>
    <row r="6836" spans="1:8" x14ac:dyDescent="0.3">
      <c r="A6836" s="48">
        <v>319200039000</v>
      </c>
      <c r="B6836" s="14" t="s">
        <v>24509</v>
      </c>
      <c r="C6836" t="s">
        <v>24510</v>
      </c>
      <c r="D6836" s="14">
        <v>3</v>
      </c>
      <c r="E6836" t="s">
        <v>21105</v>
      </c>
      <c r="F6836" t="s">
        <v>24511</v>
      </c>
      <c r="H6836" s="12"/>
    </row>
    <row r="6837" spans="1:8" x14ac:dyDescent="0.3">
      <c r="A6837" s="49">
        <v>319200039000</v>
      </c>
      <c r="B6837" s="14" t="s">
        <v>24509</v>
      </c>
      <c r="C6837" t="s">
        <v>24510</v>
      </c>
      <c r="E6837" t="s">
        <v>24512</v>
      </c>
      <c r="F6837" t="s">
        <v>24513</v>
      </c>
      <c r="H6837" s="12"/>
    </row>
    <row r="6838" spans="1:8" x14ac:dyDescent="0.3">
      <c r="A6838" s="49">
        <v>319200039000</v>
      </c>
      <c r="B6838" s="14" t="s">
        <v>24509</v>
      </c>
      <c r="C6838" t="s">
        <v>24510</v>
      </c>
      <c r="E6838" t="s">
        <v>24079</v>
      </c>
      <c r="F6838" t="s">
        <v>24513</v>
      </c>
      <c r="H6838" s="12"/>
    </row>
    <row r="6839" spans="1:8" x14ac:dyDescent="0.3">
      <c r="A6839" s="48">
        <v>319200040000</v>
      </c>
      <c r="B6839" s="14" t="s">
        <v>24522</v>
      </c>
      <c r="C6839" t="s">
        <v>24523</v>
      </c>
      <c r="D6839" s="14">
        <v>6</v>
      </c>
      <c r="E6839" t="s">
        <v>21074</v>
      </c>
      <c r="F6839" t="s">
        <v>24524</v>
      </c>
      <c r="G6839" t="s">
        <v>24525</v>
      </c>
      <c r="H6839" s="12"/>
    </row>
    <row r="6840" spans="1:8" x14ac:dyDescent="0.3">
      <c r="A6840" s="48">
        <v>319200040000</v>
      </c>
      <c r="B6840" s="14" t="s">
        <v>24522</v>
      </c>
      <c r="C6840" t="s">
        <v>24526</v>
      </c>
      <c r="E6840" t="s">
        <v>24527</v>
      </c>
      <c r="F6840" t="s">
        <v>22876</v>
      </c>
      <c r="H6840" s="12"/>
    </row>
    <row r="6841" spans="1:8" x14ac:dyDescent="0.3">
      <c r="A6841" s="48">
        <v>319200040000</v>
      </c>
      <c r="B6841" s="14" t="s">
        <v>24522</v>
      </c>
      <c r="C6841" t="s">
        <v>24526</v>
      </c>
      <c r="E6841" t="s">
        <v>24528</v>
      </c>
      <c r="F6841" t="s">
        <v>24529</v>
      </c>
      <c r="H6841" s="12"/>
    </row>
    <row r="6842" spans="1:8" x14ac:dyDescent="0.3">
      <c r="A6842" s="49">
        <v>319200040000</v>
      </c>
      <c r="B6842" s="14" t="s">
        <v>24522</v>
      </c>
      <c r="C6842" t="s">
        <v>24526</v>
      </c>
      <c r="E6842" t="s">
        <v>21047</v>
      </c>
      <c r="F6842" t="s">
        <v>24529</v>
      </c>
      <c r="H6842" s="12"/>
    </row>
    <row r="6843" spans="1:8" x14ac:dyDescent="0.3">
      <c r="A6843" s="49">
        <v>319200040000</v>
      </c>
      <c r="B6843" s="14" t="s">
        <v>24522</v>
      </c>
      <c r="C6843" t="s">
        <v>24526</v>
      </c>
      <c r="E6843" t="s">
        <v>21399</v>
      </c>
      <c r="F6843" t="s">
        <v>24530</v>
      </c>
      <c r="H6843" s="12"/>
    </row>
    <row r="6844" spans="1:8" x14ac:dyDescent="0.3">
      <c r="A6844" s="49">
        <v>319200040000</v>
      </c>
      <c r="B6844" s="14" t="s">
        <v>24522</v>
      </c>
      <c r="C6844" t="s">
        <v>24526</v>
      </c>
      <c r="E6844" t="s">
        <v>22144</v>
      </c>
      <c r="F6844" t="s">
        <v>24530</v>
      </c>
      <c r="H6844" s="12"/>
    </row>
    <row r="6845" spans="1:8" x14ac:dyDescent="0.3">
      <c r="A6845" s="48">
        <v>319200041000</v>
      </c>
      <c r="B6845" s="14" t="s">
        <v>34639</v>
      </c>
      <c r="C6845" t="s">
        <v>34640</v>
      </c>
      <c r="D6845" s="14">
        <v>3</v>
      </c>
      <c r="E6845" t="s">
        <v>23351</v>
      </c>
      <c r="F6845" t="s">
        <v>23415</v>
      </c>
      <c r="H6845" s="12"/>
    </row>
    <row r="6846" spans="1:8" x14ac:dyDescent="0.3">
      <c r="A6846" s="48">
        <v>319200041000</v>
      </c>
      <c r="B6846" s="14" t="s">
        <v>34639</v>
      </c>
      <c r="C6846" t="s">
        <v>34641</v>
      </c>
      <c r="E6846" t="s">
        <v>21002</v>
      </c>
      <c r="F6846" t="s">
        <v>23415</v>
      </c>
      <c r="H6846" s="12"/>
    </row>
    <row r="6847" spans="1:8" x14ac:dyDescent="0.3">
      <c r="A6847" s="48">
        <v>319200041000</v>
      </c>
      <c r="B6847" s="14" t="s">
        <v>34639</v>
      </c>
      <c r="C6847" t="s">
        <v>34640</v>
      </c>
      <c r="E6847" t="s">
        <v>34642</v>
      </c>
      <c r="F6847" t="s">
        <v>23415</v>
      </c>
      <c r="H6847" s="12"/>
    </row>
    <row r="6848" spans="1:8" x14ac:dyDescent="0.3">
      <c r="A6848" s="48">
        <v>319200042000</v>
      </c>
      <c r="B6848" s="14" t="s">
        <v>34716</v>
      </c>
      <c r="C6848" t="s">
        <v>34717</v>
      </c>
      <c r="D6848" s="14">
        <v>1</v>
      </c>
      <c r="E6848" t="s">
        <v>25066</v>
      </c>
      <c r="F6848" t="s">
        <v>25472</v>
      </c>
      <c r="H6848" s="12"/>
    </row>
    <row r="6849" spans="1:8" x14ac:dyDescent="0.3">
      <c r="A6849" s="49">
        <v>319200043000</v>
      </c>
      <c r="B6849" s="14" t="s">
        <v>34834</v>
      </c>
      <c r="C6849" t="s">
        <v>34835</v>
      </c>
      <c r="D6849" s="14">
        <v>2</v>
      </c>
      <c r="E6849" t="s">
        <v>21689</v>
      </c>
      <c r="F6849" t="s">
        <v>31656</v>
      </c>
      <c r="H6849" s="12"/>
    </row>
    <row r="6850" spans="1:8" x14ac:dyDescent="0.3">
      <c r="A6850" s="49">
        <v>319200043000</v>
      </c>
      <c r="B6850" s="14" t="s">
        <v>34834</v>
      </c>
      <c r="C6850" t="s">
        <v>34835</v>
      </c>
      <c r="E6850" t="s">
        <v>21051</v>
      </c>
      <c r="F6850" t="s">
        <v>31656</v>
      </c>
      <c r="H6850" s="12"/>
    </row>
    <row r="6851" spans="1:8" x14ac:dyDescent="0.3">
      <c r="A6851" s="49">
        <v>319200044000</v>
      </c>
      <c r="B6851" s="14" t="s">
        <v>34879</v>
      </c>
      <c r="C6851" t="s">
        <v>34880</v>
      </c>
      <c r="D6851" s="14">
        <v>2</v>
      </c>
      <c r="E6851" t="s">
        <v>23808</v>
      </c>
      <c r="F6851" t="s">
        <v>34881</v>
      </c>
      <c r="H6851" s="12"/>
    </row>
    <row r="6852" spans="1:8" x14ac:dyDescent="0.3">
      <c r="A6852" s="48">
        <v>319200044000</v>
      </c>
      <c r="B6852" s="14" t="s">
        <v>34879</v>
      </c>
      <c r="C6852" t="s">
        <v>34880</v>
      </c>
      <c r="E6852" t="s">
        <v>21301</v>
      </c>
      <c r="F6852" t="s">
        <v>22535</v>
      </c>
      <c r="H6852" s="12"/>
    </row>
    <row r="6853" spans="1:8" x14ac:dyDescent="0.3">
      <c r="A6853" s="48">
        <v>319200045000</v>
      </c>
      <c r="B6853" s="14" t="s">
        <v>34794</v>
      </c>
      <c r="C6853" t="s">
        <v>34795</v>
      </c>
      <c r="D6853" s="14">
        <v>3</v>
      </c>
      <c r="E6853" t="s">
        <v>21049</v>
      </c>
      <c r="F6853" t="s">
        <v>21186</v>
      </c>
      <c r="H6853" s="12"/>
    </row>
    <row r="6854" spans="1:8" x14ac:dyDescent="0.3">
      <c r="A6854" s="48">
        <v>319200045000</v>
      </c>
      <c r="B6854" s="14" t="s">
        <v>34794</v>
      </c>
      <c r="C6854" t="s">
        <v>34795</v>
      </c>
      <c r="E6854" t="s">
        <v>34796</v>
      </c>
      <c r="F6854" t="s">
        <v>21186</v>
      </c>
      <c r="H6854" s="12"/>
    </row>
    <row r="6855" spans="1:8" x14ac:dyDescent="0.3">
      <c r="A6855" s="48">
        <v>319200045000</v>
      </c>
      <c r="B6855" s="14" t="s">
        <v>34794</v>
      </c>
      <c r="C6855" t="s">
        <v>34797</v>
      </c>
      <c r="E6855" t="s">
        <v>21789</v>
      </c>
      <c r="F6855" t="s">
        <v>21186</v>
      </c>
      <c r="H6855" s="12"/>
    </row>
    <row r="6856" spans="1:8" x14ac:dyDescent="0.3">
      <c r="A6856" s="49">
        <v>319200046000</v>
      </c>
      <c r="B6856" s="14" t="s">
        <v>34970</v>
      </c>
      <c r="C6856" t="s">
        <v>34971</v>
      </c>
      <c r="D6856" s="14">
        <v>3</v>
      </c>
      <c r="E6856" t="s">
        <v>28626</v>
      </c>
      <c r="F6856" t="s">
        <v>34972</v>
      </c>
      <c r="H6856" s="12"/>
    </row>
    <row r="6857" spans="1:8" x14ac:dyDescent="0.3">
      <c r="A6857" s="49">
        <v>319200046000</v>
      </c>
      <c r="B6857" s="14" t="s">
        <v>34970</v>
      </c>
      <c r="C6857" t="s">
        <v>34973</v>
      </c>
      <c r="E6857" t="s">
        <v>23338</v>
      </c>
      <c r="F6857" t="s">
        <v>34974</v>
      </c>
      <c r="H6857" s="12"/>
    </row>
    <row r="6858" spans="1:8" x14ac:dyDescent="0.3">
      <c r="A6858" s="49">
        <v>319200046000</v>
      </c>
      <c r="B6858" s="14" t="s">
        <v>34970</v>
      </c>
      <c r="C6858" t="s">
        <v>34973</v>
      </c>
      <c r="E6858" t="s">
        <v>26060</v>
      </c>
      <c r="F6858" t="s">
        <v>27644</v>
      </c>
      <c r="H6858" s="12"/>
    </row>
    <row r="6859" spans="1:8" x14ac:dyDescent="0.3">
      <c r="A6859" s="49">
        <v>319200048000</v>
      </c>
      <c r="B6859" s="14" t="s">
        <v>24398</v>
      </c>
      <c r="C6859" t="s">
        <v>24399</v>
      </c>
      <c r="D6859" s="14">
        <v>3</v>
      </c>
      <c r="E6859" t="s">
        <v>24400</v>
      </c>
      <c r="F6859" t="s">
        <v>24401</v>
      </c>
      <c r="H6859" s="12"/>
    </row>
    <row r="6860" spans="1:8" x14ac:dyDescent="0.3">
      <c r="A6860" s="49">
        <v>319200048000</v>
      </c>
      <c r="B6860" s="14" t="s">
        <v>24398</v>
      </c>
      <c r="C6860" t="s">
        <v>24399</v>
      </c>
      <c r="E6860" t="s">
        <v>22532</v>
      </c>
      <c r="F6860" t="s">
        <v>24402</v>
      </c>
      <c r="H6860" s="12"/>
    </row>
    <row r="6861" spans="1:8" x14ac:dyDescent="0.3">
      <c r="A6861" s="49">
        <v>319200048000</v>
      </c>
      <c r="B6861" s="14" t="s">
        <v>24398</v>
      </c>
      <c r="C6861" t="s">
        <v>24399</v>
      </c>
      <c r="E6861" t="s">
        <v>24403</v>
      </c>
      <c r="F6861" t="s">
        <v>21884</v>
      </c>
      <c r="H6861" s="12"/>
    </row>
    <row r="6862" spans="1:8" x14ac:dyDescent="0.3">
      <c r="A6862" s="49">
        <v>319200049000</v>
      </c>
      <c r="B6862" s="14" t="s">
        <v>27218</v>
      </c>
      <c r="C6862" t="s">
        <v>27219</v>
      </c>
      <c r="D6862" s="14">
        <v>1</v>
      </c>
      <c r="E6862" t="s">
        <v>21010</v>
      </c>
      <c r="F6862" t="s">
        <v>27220</v>
      </c>
      <c r="H6862" s="12"/>
    </row>
    <row r="6863" spans="1:8" x14ac:dyDescent="0.3">
      <c r="A6863" s="49">
        <v>319200050000</v>
      </c>
      <c r="B6863" s="14" t="s">
        <v>27266</v>
      </c>
      <c r="C6863" t="s">
        <v>27267</v>
      </c>
      <c r="D6863" s="14">
        <v>2</v>
      </c>
      <c r="E6863" t="s">
        <v>22368</v>
      </c>
      <c r="F6863" t="s">
        <v>26260</v>
      </c>
      <c r="G6863" t="s">
        <v>27268</v>
      </c>
      <c r="H6863" s="12"/>
    </row>
    <row r="6864" spans="1:8" x14ac:dyDescent="0.3">
      <c r="A6864" s="49">
        <v>319200050000</v>
      </c>
      <c r="B6864" s="14" t="s">
        <v>27266</v>
      </c>
      <c r="C6864" t="s">
        <v>27267</v>
      </c>
      <c r="E6864" t="s">
        <v>27269</v>
      </c>
      <c r="F6864" t="s">
        <v>26260</v>
      </c>
      <c r="H6864" s="12"/>
    </row>
    <row r="6865" spans="1:8" x14ac:dyDescent="0.3">
      <c r="A6865" s="49">
        <v>319200051000</v>
      </c>
      <c r="B6865" s="14" t="s">
        <v>20278</v>
      </c>
      <c r="D6865" s="14">
        <v>0</v>
      </c>
      <c r="H6865" s="12"/>
    </row>
    <row r="6866" spans="1:8" x14ac:dyDescent="0.3">
      <c r="A6866" s="48">
        <v>319200052000</v>
      </c>
      <c r="B6866" s="14" t="s">
        <v>35506</v>
      </c>
      <c r="C6866" t="s">
        <v>35507</v>
      </c>
      <c r="D6866" s="14">
        <v>4</v>
      </c>
      <c r="E6866" t="s">
        <v>35508</v>
      </c>
      <c r="F6866" t="s">
        <v>35509</v>
      </c>
      <c r="G6866" t="s">
        <v>35510</v>
      </c>
      <c r="H6866" s="12"/>
    </row>
    <row r="6867" spans="1:8" x14ac:dyDescent="0.3">
      <c r="A6867" s="48">
        <v>319200052000</v>
      </c>
      <c r="B6867" s="14" t="s">
        <v>35506</v>
      </c>
      <c r="C6867" t="s">
        <v>35507</v>
      </c>
      <c r="E6867" t="s">
        <v>23134</v>
      </c>
      <c r="F6867" t="s">
        <v>35511</v>
      </c>
      <c r="H6867" s="12"/>
    </row>
    <row r="6868" spans="1:8" x14ac:dyDescent="0.3">
      <c r="A6868" s="48">
        <v>319200052000</v>
      </c>
      <c r="B6868" s="14" t="s">
        <v>35506</v>
      </c>
      <c r="C6868" t="s">
        <v>35507</v>
      </c>
      <c r="E6868" t="s">
        <v>21572</v>
      </c>
      <c r="F6868" t="s">
        <v>35512</v>
      </c>
      <c r="H6868" s="12"/>
    </row>
    <row r="6869" spans="1:8" x14ac:dyDescent="0.3">
      <c r="A6869" s="48">
        <v>319200052000</v>
      </c>
      <c r="B6869" s="14" t="s">
        <v>35506</v>
      </c>
      <c r="C6869" t="s">
        <v>35513</v>
      </c>
      <c r="E6869" t="s">
        <v>21654</v>
      </c>
      <c r="F6869" t="s">
        <v>35512</v>
      </c>
      <c r="H6869" s="12"/>
    </row>
    <row r="6870" spans="1:8" x14ac:dyDescent="0.3">
      <c r="A6870" s="49">
        <v>319200052000</v>
      </c>
      <c r="B6870" s="14" t="s">
        <v>35506</v>
      </c>
      <c r="C6870" t="s">
        <v>35521</v>
      </c>
      <c r="D6870" s="14">
        <v>1</v>
      </c>
      <c r="E6870" t="s">
        <v>35522</v>
      </c>
      <c r="F6870" t="s">
        <v>21180</v>
      </c>
      <c r="H6870" s="12"/>
    </row>
    <row r="6871" spans="1:8" x14ac:dyDescent="0.3">
      <c r="A6871" s="49">
        <v>319200053000</v>
      </c>
      <c r="B6871" s="14" t="s">
        <v>35534</v>
      </c>
      <c r="C6871" t="s">
        <v>35535</v>
      </c>
      <c r="D6871" s="14">
        <v>1</v>
      </c>
      <c r="E6871" t="s">
        <v>21586</v>
      </c>
      <c r="F6871" t="s">
        <v>34974</v>
      </c>
      <c r="H6871" s="12"/>
    </row>
    <row r="6872" spans="1:8" x14ac:dyDescent="0.3">
      <c r="A6872" s="48">
        <v>319200054000</v>
      </c>
      <c r="B6872" s="14" t="s">
        <v>35351</v>
      </c>
      <c r="C6872" t="s">
        <v>35352</v>
      </c>
      <c r="D6872" s="14">
        <v>1</v>
      </c>
      <c r="E6872" t="s">
        <v>21335</v>
      </c>
      <c r="F6872" t="s">
        <v>23348</v>
      </c>
      <c r="H6872" s="12"/>
    </row>
    <row r="6873" spans="1:8" x14ac:dyDescent="0.3">
      <c r="A6873" s="48">
        <v>319200055000</v>
      </c>
      <c r="B6873" s="14" t="s">
        <v>35390</v>
      </c>
      <c r="C6873" t="s">
        <v>35391</v>
      </c>
      <c r="D6873" s="14">
        <v>2</v>
      </c>
      <c r="E6873" t="s">
        <v>35392</v>
      </c>
      <c r="F6873" t="s">
        <v>35393</v>
      </c>
      <c r="H6873" s="12"/>
    </row>
    <row r="6874" spans="1:8" x14ac:dyDescent="0.3">
      <c r="A6874" s="49">
        <v>319200055000</v>
      </c>
      <c r="B6874" s="14" t="s">
        <v>35390</v>
      </c>
      <c r="C6874" t="s">
        <v>35391</v>
      </c>
      <c r="E6874" t="s">
        <v>20949</v>
      </c>
      <c r="F6874" t="s">
        <v>35393</v>
      </c>
      <c r="H6874" s="12"/>
    </row>
    <row r="6875" spans="1:8" x14ac:dyDescent="0.3">
      <c r="A6875" s="49">
        <v>319200060000</v>
      </c>
      <c r="B6875" s="14" t="s">
        <v>35124</v>
      </c>
      <c r="C6875" t="s">
        <v>35125</v>
      </c>
      <c r="D6875" s="14">
        <v>4</v>
      </c>
      <c r="E6875" t="s">
        <v>21348</v>
      </c>
      <c r="F6875" t="s">
        <v>35126</v>
      </c>
      <c r="H6875" s="12"/>
    </row>
    <row r="6876" spans="1:8" x14ac:dyDescent="0.3">
      <c r="A6876" s="49">
        <v>319200060000</v>
      </c>
      <c r="B6876" s="14" t="s">
        <v>35124</v>
      </c>
      <c r="C6876" t="s">
        <v>35125</v>
      </c>
      <c r="E6876" t="s">
        <v>21046</v>
      </c>
      <c r="F6876" t="s">
        <v>35126</v>
      </c>
      <c r="H6876" s="12"/>
    </row>
    <row r="6877" spans="1:8" x14ac:dyDescent="0.3">
      <c r="A6877" s="49">
        <v>319200060000</v>
      </c>
      <c r="B6877" s="14" t="s">
        <v>35124</v>
      </c>
      <c r="C6877" t="s">
        <v>35125</v>
      </c>
      <c r="E6877" t="s">
        <v>22744</v>
      </c>
      <c r="F6877" t="s">
        <v>35126</v>
      </c>
      <c r="H6877" s="12"/>
    </row>
    <row r="6878" spans="1:8" x14ac:dyDescent="0.3">
      <c r="A6878" s="49">
        <v>319200060000</v>
      </c>
      <c r="B6878" s="14" t="s">
        <v>35124</v>
      </c>
      <c r="C6878" t="s">
        <v>35125</v>
      </c>
      <c r="E6878" t="s">
        <v>24374</v>
      </c>
      <c r="F6878" t="s">
        <v>35127</v>
      </c>
      <c r="H6878" s="12"/>
    </row>
    <row r="6879" spans="1:8" x14ac:dyDescent="0.3">
      <c r="A6879" s="49">
        <v>319200061000</v>
      </c>
      <c r="B6879" s="14" t="s">
        <v>35080</v>
      </c>
      <c r="C6879" t="s">
        <v>35081</v>
      </c>
      <c r="D6879" s="14">
        <v>1</v>
      </c>
      <c r="E6879" t="s">
        <v>25725</v>
      </c>
      <c r="F6879" t="s">
        <v>35082</v>
      </c>
      <c r="H6879" s="12"/>
    </row>
    <row r="6880" spans="1:8" x14ac:dyDescent="0.3">
      <c r="A6880" s="48">
        <v>319200062000</v>
      </c>
      <c r="B6880" s="14" t="s">
        <v>35336</v>
      </c>
      <c r="C6880" t="s">
        <v>35337</v>
      </c>
      <c r="D6880" s="14">
        <v>2</v>
      </c>
      <c r="E6880" t="s">
        <v>34917</v>
      </c>
      <c r="F6880" t="s">
        <v>35338</v>
      </c>
      <c r="H6880" s="12"/>
    </row>
    <row r="6881" spans="1:8" x14ac:dyDescent="0.3">
      <c r="A6881" s="48">
        <v>319200062000</v>
      </c>
      <c r="B6881" s="14" t="s">
        <v>35336</v>
      </c>
      <c r="C6881" t="s">
        <v>35337</v>
      </c>
      <c r="E6881" t="s">
        <v>22331</v>
      </c>
      <c r="F6881" t="s">
        <v>35338</v>
      </c>
      <c r="H6881" s="12"/>
    </row>
    <row r="6882" spans="1:8" x14ac:dyDescent="0.3">
      <c r="A6882" s="49">
        <v>319230007000</v>
      </c>
      <c r="B6882" s="14" t="s">
        <v>34060</v>
      </c>
      <c r="C6882" t="s">
        <v>34061</v>
      </c>
      <c r="D6882" s="14">
        <v>2</v>
      </c>
      <c r="E6882" t="s">
        <v>22994</v>
      </c>
      <c r="F6882" t="s">
        <v>34062</v>
      </c>
      <c r="H6882" s="12"/>
    </row>
    <row r="6883" spans="1:8" x14ac:dyDescent="0.3">
      <c r="A6883" s="48">
        <v>319230007000</v>
      </c>
      <c r="B6883" s="14" t="s">
        <v>34060</v>
      </c>
      <c r="C6883" t="s">
        <v>34061</v>
      </c>
      <c r="E6883" t="s">
        <v>21047</v>
      </c>
      <c r="F6883" t="s">
        <v>34062</v>
      </c>
      <c r="H6883" s="12"/>
    </row>
    <row r="6884" spans="1:8" x14ac:dyDescent="0.3">
      <c r="A6884" s="48">
        <v>319230009000</v>
      </c>
      <c r="B6884" s="14" t="s">
        <v>34276</v>
      </c>
      <c r="C6884" t="s">
        <v>34277</v>
      </c>
      <c r="D6884" s="14">
        <v>1</v>
      </c>
      <c r="E6884" t="s">
        <v>21258</v>
      </c>
      <c r="F6884" t="s">
        <v>22313</v>
      </c>
      <c r="H6884" s="12"/>
    </row>
    <row r="6885" spans="1:8" x14ac:dyDescent="0.3">
      <c r="A6885" s="49">
        <v>319230010000</v>
      </c>
      <c r="B6885" s="14" t="s">
        <v>34411</v>
      </c>
      <c r="C6885" t="s">
        <v>34412</v>
      </c>
      <c r="D6885" s="14">
        <v>2</v>
      </c>
      <c r="E6885" t="s">
        <v>22250</v>
      </c>
      <c r="F6885" t="s">
        <v>34413</v>
      </c>
      <c r="H6885" s="12"/>
    </row>
    <row r="6886" spans="1:8" x14ac:dyDescent="0.3">
      <c r="A6886" s="49">
        <v>319230010000</v>
      </c>
      <c r="B6886" s="14" t="s">
        <v>34411</v>
      </c>
      <c r="C6886" t="s">
        <v>34412</v>
      </c>
      <c r="E6886" t="s">
        <v>21471</v>
      </c>
      <c r="F6886" t="s">
        <v>34413</v>
      </c>
      <c r="H6886" s="12"/>
    </row>
    <row r="6887" spans="1:8" x14ac:dyDescent="0.3">
      <c r="A6887" s="49">
        <v>319230012000</v>
      </c>
      <c r="B6887" s="14" t="s">
        <v>34581</v>
      </c>
      <c r="C6887" t="s">
        <v>34582</v>
      </c>
      <c r="D6887" s="14">
        <v>5</v>
      </c>
      <c r="E6887" t="s">
        <v>34583</v>
      </c>
      <c r="F6887" t="s">
        <v>34584</v>
      </c>
      <c r="H6887" s="12"/>
    </row>
    <row r="6888" spans="1:8" x14ac:dyDescent="0.3">
      <c r="A6888" s="49">
        <v>319230012000</v>
      </c>
      <c r="B6888" s="14" t="s">
        <v>34581</v>
      </c>
      <c r="C6888" t="s">
        <v>34582</v>
      </c>
      <c r="E6888" t="s">
        <v>34585</v>
      </c>
      <c r="F6888" t="s">
        <v>34584</v>
      </c>
      <c r="H6888" s="12"/>
    </row>
    <row r="6889" spans="1:8" x14ac:dyDescent="0.3">
      <c r="A6889" s="49">
        <v>319230012000</v>
      </c>
      <c r="B6889" s="14" t="s">
        <v>34581</v>
      </c>
      <c r="C6889" t="s">
        <v>34586</v>
      </c>
      <c r="E6889" t="s">
        <v>22317</v>
      </c>
      <c r="F6889" t="s">
        <v>34584</v>
      </c>
      <c r="H6889" s="12"/>
    </row>
    <row r="6890" spans="1:8" x14ac:dyDescent="0.3">
      <c r="A6890" s="49">
        <v>319230012000</v>
      </c>
      <c r="B6890" s="14" t="s">
        <v>34581</v>
      </c>
      <c r="C6890" t="s">
        <v>34582</v>
      </c>
      <c r="E6890" t="s">
        <v>22547</v>
      </c>
      <c r="F6890" t="s">
        <v>34587</v>
      </c>
      <c r="H6890" s="12"/>
    </row>
    <row r="6891" spans="1:8" x14ac:dyDescent="0.3">
      <c r="A6891" s="49">
        <v>319230012000</v>
      </c>
      <c r="B6891" s="14" t="s">
        <v>34581</v>
      </c>
      <c r="C6891" t="s">
        <v>34582</v>
      </c>
      <c r="E6891" t="s">
        <v>23969</v>
      </c>
      <c r="F6891" t="s">
        <v>34587</v>
      </c>
      <c r="H6891" s="12"/>
    </row>
    <row r="6892" spans="1:8" x14ac:dyDescent="0.3">
      <c r="A6892" s="49">
        <v>319230014000</v>
      </c>
      <c r="B6892" s="14" t="s">
        <v>20515</v>
      </c>
      <c r="D6892" s="14">
        <v>0</v>
      </c>
      <c r="H6892" s="12"/>
    </row>
    <row r="6893" spans="1:8" x14ac:dyDescent="0.3">
      <c r="A6893" s="49">
        <v>319230014000</v>
      </c>
      <c r="B6893" s="14" t="s">
        <v>20515</v>
      </c>
      <c r="C6893" t="s">
        <v>34747</v>
      </c>
      <c r="D6893" s="14">
        <v>2</v>
      </c>
      <c r="E6893" t="s">
        <v>22761</v>
      </c>
      <c r="F6893" t="s">
        <v>22827</v>
      </c>
      <c r="H6893" s="12"/>
    </row>
    <row r="6894" spans="1:8" x14ac:dyDescent="0.3">
      <c r="A6894" s="49">
        <v>319230014000</v>
      </c>
      <c r="B6894" s="14" t="s">
        <v>20515</v>
      </c>
      <c r="C6894" t="s">
        <v>34747</v>
      </c>
      <c r="E6894" t="s">
        <v>32066</v>
      </c>
      <c r="F6894" t="s">
        <v>34748</v>
      </c>
      <c r="H6894" s="12"/>
    </row>
    <row r="6895" spans="1:8" x14ac:dyDescent="0.3">
      <c r="A6895" s="48">
        <v>319230015000</v>
      </c>
      <c r="B6895" s="14" t="s">
        <v>20775</v>
      </c>
      <c r="D6895" s="14">
        <v>0</v>
      </c>
      <c r="H6895" s="12"/>
    </row>
    <row r="6896" spans="1:8" x14ac:dyDescent="0.3">
      <c r="A6896" s="49">
        <v>319230015000</v>
      </c>
      <c r="B6896" s="14" t="s">
        <v>20775</v>
      </c>
      <c r="C6896" t="s">
        <v>34803</v>
      </c>
      <c r="D6896" s="14">
        <v>3</v>
      </c>
      <c r="E6896" t="s">
        <v>34804</v>
      </c>
      <c r="F6896" t="s">
        <v>34805</v>
      </c>
      <c r="H6896" s="12"/>
    </row>
    <row r="6897" spans="1:8" x14ac:dyDescent="0.3">
      <c r="A6897" s="49">
        <v>319230015000</v>
      </c>
      <c r="B6897" s="14" t="s">
        <v>20775</v>
      </c>
      <c r="C6897" t="s">
        <v>34803</v>
      </c>
      <c r="E6897" t="s">
        <v>20949</v>
      </c>
      <c r="F6897" t="s">
        <v>34805</v>
      </c>
      <c r="H6897" s="12"/>
    </row>
    <row r="6898" spans="1:8" x14ac:dyDescent="0.3">
      <c r="A6898" s="49">
        <v>319230015000</v>
      </c>
      <c r="B6898" s="14" t="s">
        <v>20775</v>
      </c>
      <c r="C6898" t="s">
        <v>34803</v>
      </c>
      <c r="E6898" t="s">
        <v>21444</v>
      </c>
      <c r="F6898" t="s">
        <v>34805</v>
      </c>
      <c r="H6898" s="12"/>
    </row>
    <row r="6899" spans="1:8" x14ac:dyDescent="0.3">
      <c r="A6899" s="49">
        <v>319230016000</v>
      </c>
      <c r="B6899" s="14" t="s">
        <v>30655</v>
      </c>
      <c r="C6899" t="s">
        <v>30656</v>
      </c>
      <c r="D6899" s="14">
        <v>4</v>
      </c>
      <c r="E6899" t="s">
        <v>30657</v>
      </c>
      <c r="F6899" t="s">
        <v>29247</v>
      </c>
      <c r="H6899" s="12"/>
    </row>
    <row r="6900" spans="1:8" x14ac:dyDescent="0.3">
      <c r="A6900" s="49">
        <v>319230016000</v>
      </c>
      <c r="B6900" s="14" t="s">
        <v>30655</v>
      </c>
      <c r="C6900" t="s">
        <v>30656</v>
      </c>
      <c r="E6900" t="s">
        <v>20955</v>
      </c>
      <c r="F6900" t="s">
        <v>29247</v>
      </c>
      <c r="H6900" s="12"/>
    </row>
    <row r="6901" spans="1:8" x14ac:dyDescent="0.3">
      <c r="A6901" s="49">
        <v>319230016000</v>
      </c>
      <c r="B6901" s="14" t="s">
        <v>30655</v>
      </c>
      <c r="C6901" t="s">
        <v>30658</v>
      </c>
      <c r="E6901" t="s">
        <v>20949</v>
      </c>
      <c r="F6901" t="s">
        <v>29247</v>
      </c>
      <c r="H6901" s="12"/>
    </row>
    <row r="6902" spans="1:8" x14ac:dyDescent="0.3">
      <c r="A6902" s="49">
        <v>319230016000</v>
      </c>
      <c r="B6902" s="14" t="s">
        <v>30655</v>
      </c>
      <c r="C6902" t="s">
        <v>30656</v>
      </c>
      <c r="E6902" t="s">
        <v>23052</v>
      </c>
      <c r="F6902" t="s">
        <v>29247</v>
      </c>
      <c r="H6902" s="12"/>
    </row>
    <row r="6903" spans="1:8" x14ac:dyDescent="0.3">
      <c r="A6903" s="49">
        <v>319230017000</v>
      </c>
      <c r="B6903" s="14" t="s">
        <v>34964</v>
      </c>
      <c r="C6903" t="s">
        <v>34965</v>
      </c>
      <c r="D6903" s="14">
        <v>2</v>
      </c>
      <c r="E6903" t="s">
        <v>21105</v>
      </c>
      <c r="F6903" t="s">
        <v>34966</v>
      </c>
      <c r="H6903" s="12"/>
    </row>
    <row r="6904" spans="1:8" x14ac:dyDescent="0.3">
      <c r="A6904" s="49">
        <v>319230017000</v>
      </c>
      <c r="B6904" s="14" t="s">
        <v>34964</v>
      </c>
      <c r="C6904" t="s">
        <v>34965</v>
      </c>
      <c r="E6904" t="s">
        <v>22093</v>
      </c>
      <c r="F6904" t="s">
        <v>34966</v>
      </c>
      <c r="H6904" s="12"/>
    </row>
    <row r="6905" spans="1:8" x14ac:dyDescent="0.3">
      <c r="A6905" s="49">
        <v>319230018000</v>
      </c>
      <c r="B6905" s="14" t="s">
        <v>35058</v>
      </c>
      <c r="C6905" t="s">
        <v>35059</v>
      </c>
      <c r="D6905" s="14">
        <v>1</v>
      </c>
      <c r="E6905" t="s">
        <v>32887</v>
      </c>
      <c r="F6905" t="s">
        <v>35060</v>
      </c>
      <c r="G6905" t="s">
        <v>35061</v>
      </c>
      <c r="H6905" s="12"/>
    </row>
    <row r="6906" spans="1:8" x14ac:dyDescent="0.3">
      <c r="A6906" s="48">
        <v>319230018000</v>
      </c>
      <c r="B6906" s="14" t="s">
        <v>35058</v>
      </c>
      <c r="C6906" t="s">
        <v>35250</v>
      </c>
      <c r="D6906" s="14">
        <v>2</v>
      </c>
      <c r="E6906" t="s">
        <v>22198</v>
      </c>
      <c r="F6906" t="s">
        <v>35251</v>
      </c>
      <c r="H6906" s="12"/>
    </row>
    <row r="6907" spans="1:8" x14ac:dyDescent="0.3">
      <c r="A6907" s="48">
        <v>319230018000</v>
      </c>
      <c r="B6907" s="14" t="s">
        <v>35058</v>
      </c>
      <c r="C6907" t="s">
        <v>35250</v>
      </c>
      <c r="E6907" t="s">
        <v>24937</v>
      </c>
      <c r="F6907" t="s">
        <v>35252</v>
      </c>
      <c r="H6907" s="12"/>
    </row>
    <row r="6908" spans="1:8" x14ac:dyDescent="0.3">
      <c r="A6908" s="48">
        <v>319230019000</v>
      </c>
      <c r="B6908" s="14" t="s">
        <v>20703</v>
      </c>
      <c r="D6908" s="14">
        <v>0</v>
      </c>
      <c r="H6908" s="12"/>
    </row>
    <row r="6909" spans="1:8" x14ac:dyDescent="0.3">
      <c r="A6909" s="49">
        <v>319230019000</v>
      </c>
      <c r="B6909" s="14" t="s">
        <v>20703</v>
      </c>
      <c r="C6909" t="s">
        <v>35240</v>
      </c>
      <c r="D6909" s="14">
        <v>2</v>
      </c>
      <c r="E6909" t="s">
        <v>22056</v>
      </c>
      <c r="F6909" t="s">
        <v>31539</v>
      </c>
      <c r="H6909" s="12"/>
    </row>
    <row r="6910" spans="1:8" x14ac:dyDescent="0.3">
      <c r="A6910" s="48">
        <v>319230019000</v>
      </c>
      <c r="B6910" s="14" t="s">
        <v>20703</v>
      </c>
      <c r="C6910" t="s">
        <v>35240</v>
      </c>
      <c r="E6910" t="s">
        <v>21757</v>
      </c>
      <c r="F6910" t="s">
        <v>31539</v>
      </c>
      <c r="H6910" s="12"/>
    </row>
    <row r="6911" spans="1:8" x14ac:dyDescent="0.3">
      <c r="A6911" s="49">
        <v>319230056000</v>
      </c>
      <c r="B6911" s="14" t="s">
        <v>34609</v>
      </c>
      <c r="C6911" t="s">
        <v>34610</v>
      </c>
      <c r="D6911" s="14">
        <v>1</v>
      </c>
      <c r="E6911" t="s">
        <v>26150</v>
      </c>
      <c r="F6911" t="s">
        <v>21798</v>
      </c>
      <c r="G6911" t="s">
        <v>34611</v>
      </c>
      <c r="H6911" s="12"/>
    </row>
    <row r="6912" spans="1:8" x14ac:dyDescent="0.3">
      <c r="A6912" s="49">
        <v>319230057000</v>
      </c>
      <c r="B6912" s="14" t="s">
        <v>34632</v>
      </c>
      <c r="C6912" t="s">
        <v>34633</v>
      </c>
      <c r="D6912" s="14">
        <v>1</v>
      </c>
      <c r="E6912" t="s">
        <v>25981</v>
      </c>
      <c r="F6912" t="s">
        <v>34634</v>
      </c>
      <c r="H6912" s="12"/>
    </row>
    <row r="6913" spans="1:8" x14ac:dyDescent="0.3">
      <c r="A6913" s="49">
        <v>319250003000</v>
      </c>
      <c r="B6913" s="14" t="s">
        <v>35042</v>
      </c>
      <c r="C6913" t="s">
        <v>35043</v>
      </c>
      <c r="D6913" s="14">
        <v>1</v>
      </c>
      <c r="E6913" t="s">
        <v>22233</v>
      </c>
      <c r="F6913" t="s">
        <v>22699</v>
      </c>
      <c r="G6913" t="s">
        <v>35044</v>
      </c>
      <c r="H6913" s="12"/>
    </row>
    <row r="6914" spans="1:8" x14ac:dyDescent="0.3">
      <c r="A6914" s="48">
        <v>319250004000</v>
      </c>
      <c r="B6914" s="14" t="s">
        <v>34098</v>
      </c>
      <c r="C6914" t="s">
        <v>34099</v>
      </c>
      <c r="D6914" s="14">
        <v>2</v>
      </c>
      <c r="E6914" t="s">
        <v>21486</v>
      </c>
      <c r="F6914" t="s">
        <v>21651</v>
      </c>
      <c r="G6914" t="s">
        <v>34100</v>
      </c>
      <c r="H6914" s="12"/>
    </row>
    <row r="6915" spans="1:8" x14ac:dyDescent="0.3">
      <c r="A6915" s="48">
        <v>319250004000</v>
      </c>
      <c r="B6915" s="14" t="s">
        <v>34098</v>
      </c>
      <c r="C6915" t="s">
        <v>34099</v>
      </c>
      <c r="E6915" t="s">
        <v>31816</v>
      </c>
      <c r="F6915" t="s">
        <v>30255</v>
      </c>
      <c r="G6915" t="s">
        <v>34101</v>
      </c>
      <c r="H6915" s="12"/>
    </row>
    <row r="6916" spans="1:8" x14ac:dyDescent="0.3">
      <c r="A6916" s="49">
        <v>319260002000</v>
      </c>
      <c r="B6916" s="14" t="s">
        <v>20005</v>
      </c>
      <c r="D6916" s="14">
        <v>0</v>
      </c>
      <c r="H6916" s="12"/>
    </row>
    <row r="6917" spans="1:8" x14ac:dyDescent="0.3">
      <c r="A6917" s="49">
        <v>319260008000</v>
      </c>
      <c r="B6917" s="14" t="s">
        <v>20447</v>
      </c>
      <c r="D6917" s="14">
        <v>0</v>
      </c>
      <c r="H6917" s="12"/>
    </row>
    <row r="6918" spans="1:8" x14ac:dyDescent="0.3">
      <c r="A6918" s="49">
        <v>319260016000</v>
      </c>
      <c r="B6918" s="14" t="s">
        <v>20457</v>
      </c>
      <c r="D6918" s="14">
        <v>0</v>
      </c>
      <c r="H6918" s="12"/>
    </row>
    <row r="6919" spans="1:8" x14ac:dyDescent="0.3">
      <c r="A6919" s="49">
        <v>319260017000</v>
      </c>
      <c r="B6919" s="14" t="s">
        <v>35220</v>
      </c>
      <c r="C6919" t="s">
        <v>35221</v>
      </c>
      <c r="D6919" s="14">
        <v>3</v>
      </c>
      <c r="E6919" t="s">
        <v>35222</v>
      </c>
      <c r="F6919" t="s">
        <v>27396</v>
      </c>
      <c r="H6919" s="12"/>
    </row>
    <row r="6920" spans="1:8" x14ac:dyDescent="0.3">
      <c r="A6920" s="49">
        <v>319260017000</v>
      </c>
      <c r="B6920" s="14" t="s">
        <v>35220</v>
      </c>
      <c r="C6920" t="s">
        <v>35221</v>
      </c>
      <c r="E6920" t="s">
        <v>22054</v>
      </c>
      <c r="F6920" t="s">
        <v>35223</v>
      </c>
      <c r="G6920" t="s">
        <v>35224</v>
      </c>
      <c r="H6920" s="12"/>
    </row>
    <row r="6921" spans="1:8" x14ac:dyDescent="0.3">
      <c r="A6921" s="49">
        <v>319260017000</v>
      </c>
      <c r="B6921" s="14" t="s">
        <v>35220</v>
      </c>
      <c r="C6921" t="s">
        <v>35221</v>
      </c>
      <c r="E6921" t="s">
        <v>21320</v>
      </c>
      <c r="F6921" t="s">
        <v>30952</v>
      </c>
      <c r="H6921" s="12"/>
    </row>
    <row r="6922" spans="1:8" x14ac:dyDescent="0.3">
      <c r="A6922" s="49">
        <v>319260026000</v>
      </c>
      <c r="B6922" s="14" t="s">
        <v>34362</v>
      </c>
      <c r="C6922" t="s">
        <v>34363</v>
      </c>
      <c r="D6922" s="14">
        <v>2</v>
      </c>
      <c r="E6922" t="s">
        <v>22984</v>
      </c>
      <c r="F6922" t="s">
        <v>34364</v>
      </c>
      <c r="H6922" s="12"/>
    </row>
    <row r="6923" spans="1:8" x14ac:dyDescent="0.3">
      <c r="A6923" s="49">
        <v>319260026000</v>
      </c>
      <c r="B6923" s="14" t="s">
        <v>34362</v>
      </c>
      <c r="C6923" t="s">
        <v>34363</v>
      </c>
      <c r="E6923" t="s">
        <v>21071</v>
      </c>
      <c r="F6923" t="s">
        <v>34365</v>
      </c>
      <c r="H6923" s="12"/>
    </row>
    <row r="6924" spans="1:8" x14ac:dyDescent="0.3">
      <c r="A6924" s="49">
        <v>319260027000</v>
      </c>
      <c r="B6924" s="14" t="s">
        <v>34443</v>
      </c>
      <c r="C6924" t="s">
        <v>34444</v>
      </c>
      <c r="D6924" s="14">
        <v>2</v>
      </c>
      <c r="E6924" t="s">
        <v>20945</v>
      </c>
      <c r="F6924" t="s">
        <v>28306</v>
      </c>
      <c r="H6924" s="12"/>
    </row>
    <row r="6925" spans="1:8" x14ac:dyDescent="0.3">
      <c r="A6925" s="49">
        <v>319260027000</v>
      </c>
      <c r="B6925" s="14" t="s">
        <v>34443</v>
      </c>
      <c r="C6925" t="s">
        <v>34445</v>
      </c>
      <c r="E6925" t="s">
        <v>27575</v>
      </c>
      <c r="F6925" t="s">
        <v>34284</v>
      </c>
      <c r="H6925" s="12"/>
    </row>
    <row r="6926" spans="1:8" x14ac:dyDescent="0.3">
      <c r="A6926" s="49">
        <v>319260030000</v>
      </c>
      <c r="B6926" s="14" t="s">
        <v>34145</v>
      </c>
      <c r="C6926" t="s">
        <v>34146</v>
      </c>
      <c r="D6926" s="14">
        <v>5</v>
      </c>
      <c r="E6926" t="s">
        <v>22475</v>
      </c>
      <c r="F6926" t="s">
        <v>22313</v>
      </c>
      <c r="G6926" t="s">
        <v>34147</v>
      </c>
      <c r="H6926" s="12"/>
    </row>
    <row r="6927" spans="1:8" x14ac:dyDescent="0.3">
      <c r="A6927" s="49">
        <v>319260030000</v>
      </c>
      <c r="B6927" s="14" t="s">
        <v>34145</v>
      </c>
      <c r="C6927" t="s">
        <v>34148</v>
      </c>
      <c r="E6927" t="s">
        <v>34149</v>
      </c>
      <c r="F6927" t="s">
        <v>34150</v>
      </c>
      <c r="H6927" s="12"/>
    </row>
    <row r="6928" spans="1:8" x14ac:dyDescent="0.3">
      <c r="A6928" s="49">
        <v>319260030000</v>
      </c>
      <c r="B6928" s="14" t="s">
        <v>34145</v>
      </c>
      <c r="C6928" t="s">
        <v>34148</v>
      </c>
      <c r="E6928" t="s">
        <v>22772</v>
      </c>
      <c r="F6928" t="s">
        <v>34150</v>
      </c>
      <c r="H6928" s="12"/>
    </row>
    <row r="6929" spans="1:8" x14ac:dyDescent="0.3">
      <c r="A6929" s="49">
        <v>319260030000</v>
      </c>
      <c r="B6929" s="14" t="s">
        <v>34145</v>
      </c>
      <c r="C6929" t="s">
        <v>34148</v>
      </c>
      <c r="E6929" t="s">
        <v>21460</v>
      </c>
      <c r="F6929" t="s">
        <v>31662</v>
      </c>
      <c r="H6929" s="12"/>
    </row>
    <row r="6930" spans="1:8" x14ac:dyDescent="0.3">
      <c r="A6930" s="48">
        <v>319260030000</v>
      </c>
      <c r="B6930" s="14" t="s">
        <v>34145</v>
      </c>
      <c r="C6930" t="s">
        <v>34148</v>
      </c>
      <c r="E6930" t="s">
        <v>21348</v>
      </c>
      <c r="F6930" t="s">
        <v>31662</v>
      </c>
      <c r="H6930" s="12"/>
    </row>
    <row r="6931" spans="1:8" x14ac:dyDescent="0.3">
      <c r="A6931" s="48">
        <v>319260031000</v>
      </c>
      <c r="B6931" s="14" t="s">
        <v>34112</v>
      </c>
      <c r="C6931" t="s">
        <v>34113</v>
      </c>
      <c r="D6931" s="14">
        <v>2</v>
      </c>
      <c r="E6931" t="s">
        <v>27692</v>
      </c>
      <c r="F6931" t="s">
        <v>34114</v>
      </c>
      <c r="H6931" s="12"/>
    </row>
    <row r="6932" spans="1:8" x14ac:dyDescent="0.3">
      <c r="A6932" s="49">
        <v>319260031000</v>
      </c>
      <c r="B6932" s="14" t="s">
        <v>34112</v>
      </c>
      <c r="C6932" t="s">
        <v>34113</v>
      </c>
      <c r="E6932" t="s">
        <v>34115</v>
      </c>
      <c r="F6932" t="s">
        <v>34114</v>
      </c>
      <c r="H6932" s="12"/>
    </row>
    <row r="6933" spans="1:8" x14ac:dyDescent="0.3">
      <c r="A6933" s="49">
        <v>319260035000</v>
      </c>
      <c r="B6933" s="14" t="s">
        <v>20247</v>
      </c>
      <c r="D6933" s="14">
        <v>0</v>
      </c>
      <c r="H6933" s="12"/>
    </row>
    <row r="6934" spans="1:8" x14ac:dyDescent="0.3">
      <c r="A6934" s="49">
        <v>319260035000</v>
      </c>
      <c r="B6934" s="14" t="s">
        <v>20247</v>
      </c>
      <c r="C6934" t="s">
        <v>34283</v>
      </c>
      <c r="D6934" s="14">
        <v>1</v>
      </c>
      <c r="E6934" t="s">
        <v>21794</v>
      </c>
      <c r="F6934" t="s">
        <v>34284</v>
      </c>
      <c r="H6934" s="12"/>
    </row>
    <row r="6935" spans="1:8" x14ac:dyDescent="0.3">
      <c r="A6935" s="49">
        <v>319260041000</v>
      </c>
      <c r="B6935" s="14" t="s">
        <v>20013</v>
      </c>
      <c r="D6935" s="14">
        <v>0</v>
      </c>
      <c r="H6935" s="12"/>
    </row>
    <row r="6936" spans="1:8" x14ac:dyDescent="0.3">
      <c r="A6936" s="49">
        <v>319260041000</v>
      </c>
      <c r="B6936" s="14" t="s">
        <v>20013</v>
      </c>
      <c r="D6936" s="14">
        <v>0</v>
      </c>
      <c r="H6936" s="12"/>
    </row>
    <row r="6937" spans="1:8" x14ac:dyDescent="0.3">
      <c r="A6937" s="48">
        <v>319260051000</v>
      </c>
      <c r="B6937" s="14" t="s">
        <v>20833</v>
      </c>
      <c r="D6937" s="14">
        <v>0</v>
      </c>
      <c r="H6937" s="12"/>
    </row>
    <row r="6938" spans="1:8" x14ac:dyDescent="0.3">
      <c r="A6938" s="49">
        <v>319260052000</v>
      </c>
      <c r="B6938" s="14" t="s">
        <v>20051</v>
      </c>
      <c r="D6938" s="14">
        <v>0</v>
      </c>
      <c r="H6938" s="12"/>
    </row>
    <row r="6939" spans="1:8" x14ac:dyDescent="0.3">
      <c r="A6939" s="49">
        <v>319260058000</v>
      </c>
      <c r="B6939" s="14" t="s">
        <v>20843</v>
      </c>
      <c r="D6939" s="14">
        <v>0</v>
      </c>
      <c r="H6939" s="12"/>
    </row>
    <row r="6940" spans="1:8" x14ac:dyDescent="0.3">
      <c r="A6940" s="49">
        <v>319260060000</v>
      </c>
      <c r="B6940" s="14" t="s">
        <v>34414</v>
      </c>
      <c r="C6940" t="s">
        <v>34415</v>
      </c>
      <c r="D6940" s="14">
        <v>1</v>
      </c>
      <c r="E6940" t="s">
        <v>21320</v>
      </c>
      <c r="F6940" t="s">
        <v>21308</v>
      </c>
      <c r="H6940" s="12"/>
    </row>
    <row r="6941" spans="1:8" x14ac:dyDescent="0.3">
      <c r="A6941" s="49">
        <v>319260061000</v>
      </c>
      <c r="B6941" s="14" t="s">
        <v>32670</v>
      </c>
      <c r="C6941" t="s">
        <v>32671</v>
      </c>
      <c r="D6941" s="14">
        <v>2</v>
      </c>
      <c r="E6941" t="s">
        <v>22056</v>
      </c>
      <c r="F6941" t="s">
        <v>27196</v>
      </c>
      <c r="H6941" s="12"/>
    </row>
    <row r="6942" spans="1:8" x14ac:dyDescent="0.3">
      <c r="A6942" s="49">
        <v>319260061000</v>
      </c>
      <c r="B6942" s="14" t="s">
        <v>32670</v>
      </c>
      <c r="C6942" t="s">
        <v>32671</v>
      </c>
      <c r="E6942" t="s">
        <v>22215</v>
      </c>
      <c r="F6942" t="s">
        <v>32672</v>
      </c>
      <c r="H6942" s="12"/>
    </row>
    <row r="6943" spans="1:8" x14ac:dyDescent="0.3">
      <c r="A6943" s="48">
        <v>319260062510</v>
      </c>
      <c r="B6943" s="14" t="s">
        <v>20305</v>
      </c>
      <c r="D6943" s="14">
        <v>0</v>
      </c>
      <c r="H6943" s="12"/>
    </row>
    <row r="6944" spans="1:8" x14ac:dyDescent="0.3">
      <c r="A6944" s="49">
        <v>319260062510</v>
      </c>
      <c r="B6944" s="14" t="s">
        <v>20305</v>
      </c>
      <c r="D6944" s="14">
        <v>0</v>
      </c>
      <c r="H6944" s="12"/>
    </row>
    <row r="6945" spans="1:8" x14ac:dyDescent="0.3">
      <c r="A6945" s="49">
        <v>319260063000</v>
      </c>
      <c r="B6945" s="14" t="s">
        <v>20603</v>
      </c>
      <c r="D6945" s="14">
        <v>0</v>
      </c>
      <c r="H6945" s="12"/>
    </row>
    <row r="6946" spans="1:8" x14ac:dyDescent="0.3">
      <c r="A6946" s="49">
        <v>319260064000</v>
      </c>
      <c r="B6946" s="14" t="s">
        <v>32677</v>
      </c>
      <c r="C6946" t="s">
        <v>32678</v>
      </c>
      <c r="D6946" s="14">
        <v>1</v>
      </c>
      <c r="E6946" t="s">
        <v>32679</v>
      </c>
      <c r="F6946" t="s">
        <v>22189</v>
      </c>
      <c r="H6946" s="12"/>
    </row>
    <row r="6947" spans="1:8" x14ac:dyDescent="0.3">
      <c r="A6947" s="49">
        <v>319260065000</v>
      </c>
      <c r="B6947" s="14" t="s">
        <v>20147</v>
      </c>
      <c r="D6947" s="14">
        <v>0</v>
      </c>
      <c r="H6947" s="12"/>
    </row>
    <row r="6948" spans="1:8" x14ac:dyDescent="0.3">
      <c r="A6948" s="49">
        <v>319260069000</v>
      </c>
      <c r="B6948" s="14" t="s">
        <v>31373</v>
      </c>
      <c r="C6948" t="s">
        <v>31374</v>
      </c>
      <c r="D6948" s="14">
        <v>1</v>
      </c>
      <c r="E6948" t="s">
        <v>22314</v>
      </c>
      <c r="F6948" t="s">
        <v>31375</v>
      </c>
      <c r="H6948" s="12"/>
    </row>
    <row r="6949" spans="1:8" x14ac:dyDescent="0.3">
      <c r="A6949" s="48">
        <v>319260081000</v>
      </c>
      <c r="B6949" s="14" t="s">
        <v>20687</v>
      </c>
      <c r="D6949" s="14">
        <v>0</v>
      </c>
      <c r="H6949" s="12"/>
    </row>
    <row r="6950" spans="1:8" x14ac:dyDescent="0.3">
      <c r="A6950" s="49">
        <v>319260082000</v>
      </c>
      <c r="B6950" s="14" t="s">
        <v>32905</v>
      </c>
      <c r="C6950" t="s">
        <v>32906</v>
      </c>
      <c r="D6950" s="14">
        <v>4</v>
      </c>
      <c r="E6950" t="s">
        <v>32907</v>
      </c>
      <c r="F6950" t="s">
        <v>23904</v>
      </c>
      <c r="H6950" s="12"/>
    </row>
    <row r="6951" spans="1:8" x14ac:dyDescent="0.3">
      <c r="A6951" s="49">
        <v>319260082000</v>
      </c>
      <c r="B6951" s="14" t="s">
        <v>32905</v>
      </c>
      <c r="C6951" t="s">
        <v>32908</v>
      </c>
      <c r="E6951" t="s">
        <v>32909</v>
      </c>
      <c r="F6951" t="s">
        <v>23904</v>
      </c>
      <c r="H6951" s="12"/>
    </row>
    <row r="6952" spans="1:8" x14ac:dyDescent="0.3">
      <c r="A6952" s="49">
        <v>319260082000</v>
      </c>
      <c r="B6952" s="14" t="s">
        <v>32905</v>
      </c>
      <c r="C6952" t="s">
        <v>32906</v>
      </c>
      <c r="E6952" t="s">
        <v>32910</v>
      </c>
      <c r="F6952" t="s">
        <v>23904</v>
      </c>
      <c r="H6952" s="12"/>
    </row>
    <row r="6953" spans="1:8" x14ac:dyDescent="0.3">
      <c r="A6953" s="49">
        <v>319260082000</v>
      </c>
      <c r="B6953" s="14" t="s">
        <v>32905</v>
      </c>
      <c r="C6953" t="s">
        <v>32908</v>
      </c>
      <c r="E6953" t="s">
        <v>32911</v>
      </c>
      <c r="F6953" t="s">
        <v>23904</v>
      </c>
      <c r="H6953" s="12"/>
    </row>
    <row r="6954" spans="1:8" x14ac:dyDescent="0.3">
      <c r="A6954" s="48">
        <v>319260086000</v>
      </c>
      <c r="B6954" s="14" t="s">
        <v>34422</v>
      </c>
      <c r="C6954" t="s">
        <v>34423</v>
      </c>
      <c r="D6954" s="14">
        <v>2</v>
      </c>
      <c r="E6954" t="s">
        <v>21736</v>
      </c>
      <c r="F6954" t="s">
        <v>22893</v>
      </c>
      <c r="H6954" s="12"/>
    </row>
    <row r="6955" spans="1:8" x14ac:dyDescent="0.3">
      <c r="A6955" s="49">
        <v>319260086000</v>
      </c>
      <c r="B6955" s="14" t="s">
        <v>34422</v>
      </c>
      <c r="C6955" t="s">
        <v>34423</v>
      </c>
      <c r="E6955" t="s">
        <v>23038</v>
      </c>
      <c r="F6955" t="s">
        <v>34424</v>
      </c>
      <c r="H6955" s="12"/>
    </row>
    <row r="6956" spans="1:8" x14ac:dyDescent="0.3">
      <c r="A6956" s="48">
        <v>319260089000</v>
      </c>
      <c r="B6956" s="14" t="s">
        <v>32593</v>
      </c>
      <c r="C6956" t="s">
        <v>32594</v>
      </c>
      <c r="D6956" s="14">
        <v>1</v>
      </c>
      <c r="E6956" t="s">
        <v>22925</v>
      </c>
      <c r="F6956" t="s">
        <v>32595</v>
      </c>
      <c r="H6956" s="12"/>
    </row>
    <row r="6957" spans="1:8" x14ac:dyDescent="0.3">
      <c r="A6957" s="49">
        <v>319260089000</v>
      </c>
      <c r="B6957" s="14" t="s">
        <v>32593</v>
      </c>
      <c r="C6957" t="s">
        <v>32637</v>
      </c>
      <c r="D6957" s="14">
        <v>1</v>
      </c>
      <c r="E6957" t="s">
        <v>22329</v>
      </c>
      <c r="F6957" t="s">
        <v>22526</v>
      </c>
      <c r="H6957" s="12"/>
    </row>
    <row r="6958" spans="1:8" x14ac:dyDescent="0.3">
      <c r="A6958" s="48">
        <v>319260092000</v>
      </c>
      <c r="B6958" s="14" t="s">
        <v>32566</v>
      </c>
      <c r="C6958" t="s">
        <v>32567</v>
      </c>
      <c r="D6958" s="14">
        <v>3</v>
      </c>
      <c r="E6958" t="s">
        <v>22014</v>
      </c>
      <c r="F6958" t="s">
        <v>22987</v>
      </c>
      <c r="H6958" s="12"/>
    </row>
    <row r="6959" spans="1:8" x14ac:dyDescent="0.3">
      <c r="A6959" s="49">
        <v>319260092000</v>
      </c>
      <c r="B6959" s="14" t="s">
        <v>32566</v>
      </c>
      <c r="C6959" t="s">
        <v>32567</v>
      </c>
      <c r="E6959" t="s">
        <v>21406</v>
      </c>
      <c r="F6959" t="s">
        <v>22987</v>
      </c>
      <c r="H6959" s="12"/>
    </row>
    <row r="6960" spans="1:8" x14ac:dyDescent="0.3">
      <c r="A6960" s="49">
        <v>319260092000</v>
      </c>
      <c r="B6960" s="14" t="s">
        <v>32566</v>
      </c>
      <c r="C6960" t="s">
        <v>32567</v>
      </c>
      <c r="E6960" t="s">
        <v>21358</v>
      </c>
      <c r="F6960" t="s">
        <v>32568</v>
      </c>
      <c r="H6960" s="12"/>
    </row>
    <row r="6961" spans="1:8" x14ac:dyDescent="0.3">
      <c r="A6961" s="48">
        <v>319260093000</v>
      </c>
      <c r="B6961" s="14" t="s">
        <v>32515</v>
      </c>
      <c r="C6961" t="s">
        <v>32516</v>
      </c>
      <c r="D6961" s="14">
        <v>2</v>
      </c>
      <c r="E6961" t="s">
        <v>32517</v>
      </c>
      <c r="F6961" t="s">
        <v>21778</v>
      </c>
      <c r="H6961" s="12"/>
    </row>
    <row r="6962" spans="1:8" x14ac:dyDescent="0.3">
      <c r="A6962" s="48">
        <v>319260093000</v>
      </c>
      <c r="B6962" s="14" t="s">
        <v>32515</v>
      </c>
      <c r="C6962" t="s">
        <v>32516</v>
      </c>
      <c r="E6962" t="s">
        <v>20938</v>
      </c>
      <c r="F6962" t="s">
        <v>32518</v>
      </c>
      <c r="H6962" s="12"/>
    </row>
    <row r="6963" spans="1:8" x14ac:dyDescent="0.3">
      <c r="A6963" s="48">
        <v>319260096000</v>
      </c>
      <c r="B6963" s="14" t="s">
        <v>32544</v>
      </c>
      <c r="C6963" t="s">
        <v>32545</v>
      </c>
      <c r="D6963" s="14">
        <v>4</v>
      </c>
      <c r="E6963" t="s">
        <v>32546</v>
      </c>
      <c r="F6963" t="s">
        <v>22876</v>
      </c>
      <c r="H6963" s="12"/>
    </row>
    <row r="6964" spans="1:8" x14ac:dyDescent="0.3">
      <c r="A6964" s="49">
        <v>319260096000</v>
      </c>
      <c r="B6964" s="14" t="s">
        <v>32544</v>
      </c>
      <c r="C6964" t="s">
        <v>32545</v>
      </c>
      <c r="E6964" t="s">
        <v>22443</v>
      </c>
      <c r="F6964" t="s">
        <v>22876</v>
      </c>
      <c r="H6964" s="12"/>
    </row>
    <row r="6965" spans="1:8" x14ac:dyDescent="0.3">
      <c r="A6965" s="49">
        <v>319260096000</v>
      </c>
      <c r="B6965" s="14" t="s">
        <v>32544</v>
      </c>
      <c r="C6965" t="s">
        <v>32547</v>
      </c>
      <c r="E6965" t="s">
        <v>20962</v>
      </c>
      <c r="F6965" t="s">
        <v>32548</v>
      </c>
      <c r="H6965" s="12"/>
    </row>
    <row r="6966" spans="1:8" x14ac:dyDescent="0.3">
      <c r="A6966" s="49">
        <v>319260096000</v>
      </c>
      <c r="B6966" s="14" t="s">
        <v>32544</v>
      </c>
      <c r="C6966" t="s">
        <v>32547</v>
      </c>
      <c r="E6966" t="s">
        <v>22611</v>
      </c>
      <c r="F6966" t="s">
        <v>32548</v>
      </c>
      <c r="H6966" s="12"/>
    </row>
    <row r="6967" spans="1:8" x14ac:dyDescent="0.3">
      <c r="A6967" s="49">
        <v>319271002000</v>
      </c>
      <c r="B6967" s="14" t="s">
        <v>31352</v>
      </c>
      <c r="C6967" t="s">
        <v>31353</v>
      </c>
      <c r="D6967" s="14">
        <v>2</v>
      </c>
      <c r="E6967" t="s">
        <v>21035</v>
      </c>
      <c r="F6967" t="s">
        <v>25332</v>
      </c>
      <c r="H6967" s="12"/>
    </row>
    <row r="6968" spans="1:8" x14ac:dyDescent="0.3">
      <c r="A6968" s="49">
        <v>319271002000</v>
      </c>
      <c r="B6968" s="14" t="s">
        <v>31352</v>
      </c>
      <c r="C6968" t="s">
        <v>31353</v>
      </c>
      <c r="E6968" t="s">
        <v>23501</v>
      </c>
      <c r="F6968" t="s">
        <v>25476</v>
      </c>
      <c r="H6968" s="12"/>
    </row>
    <row r="6969" spans="1:8" x14ac:dyDescent="0.3">
      <c r="A6969" s="49">
        <v>319271004000</v>
      </c>
      <c r="B6969" s="14" t="s">
        <v>31614</v>
      </c>
      <c r="C6969" t="s">
        <v>31615</v>
      </c>
      <c r="D6969" s="14">
        <v>2</v>
      </c>
      <c r="E6969" t="s">
        <v>21689</v>
      </c>
      <c r="F6969" t="s">
        <v>22313</v>
      </c>
      <c r="H6969" s="12"/>
    </row>
    <row r="6970" spans="1:8" x14ac:dyDescent="0.3">
      <c r="A6970" s="49">
        <v>319271004000</v>
      </c>
      <c r="B6970" s="14" t="s">
        <v>31614</v>
      </c>
      <c r="C6970" t="s">
        <v>31615</v>
      </c>
      <c r="E6970" t="s">
        <v>31616</v>
      </c>
      <c r="F6970" t="s">
        <v>22313</v>
      </c>
      <c r="H6970" s="12"/>
    </row>
    <row r="6971" spans="1:8" x14ac:dyDescent="0.3">
      <c r="A6971" s="48">
        <v>319272001000</v>
      </c>
      <c r="B6971" s="14" t="s">
        <v>31253</v>
      </c>
      <c r="C6971" t="s">
        <v>31254</v>
      </c>
      <c r="D6971" s="14">
        <v>2</v>
      </c>
      <c r="E6971" t="s">
        <v>31255</v>
      </c>
      <c r="F6971" t="s">
        <v>21283</v>
      </c>
      <c r="G6971" t="s">
        <v>31256</v>
      </c>
      <c r="H6971" s="12"/>
    </row>
    <row r="6972" spans="1:8" x14ac:dyDescent="0.3">
      <c r="A6972" s="48">
        <v>319272001000</v>
      </c>
      <c r="B6972" s="14" t="s">
        <v>31253</v>
      </c>
      <c r="C6972" t="s">
        <v>31254</v>
      </c>
      <c r="E6972" t="s">
        <v>21916</v>
      </c>
      <c r="F6972" t="s">
        <v>21283</v>
      </c>
      <c r="G6972" t="s">
        <v>31257</v>
      </c>
      <c r="H6972" s="12"/>
    </row>
    <row r="6973" spans="1:8" x14ac:dyDescent="0.3">
      <c r="A6973" s="48">
        <v>319272002000</v>
      </c>
      <c r="B6973" s="14" t="s">
        <v>31366</v>
      </c>
      <c r="C6973" t="s">
        <v>31367</v>
      </c>
      <c r="D6973" s="14">
        <v>1</v>
      </c>
      <c r="E6973" t="s">
        <v>22829</v>
      </c>
      <c r="F6973" t="s">
        <v>31368</v>
      </c>
      <c r="H6973" s="12"/>
    </row>
    <row r="6974" spans="1:8" x14ac:dyDescent="0.3">
      <c r="A6974" s="49">
        <v>319272003000</v>
      </c>
      <c r="B6974" s="14" t="s">
        <v>31430</v>
      </c>
      <c r="C6974" t="s">
        <v>31431</v>
      </c>
      <c r="D6974" s="14">
        <v>2</v>
      </c>
      <c r="E6974" t="s">
        <v>21121</v>
      </c>
      <c r="F6974" t="s">
        <v>21518</v>
      </c>
      <c r="H6974" s="12"/>
    </row>
    <row r="6975" spans="1:8" x14ac:dyDescent="0.3">
      <c r="A6975" s="49">
        <v>319272003000</v>
      </c>
      <c r="B6975" s="14" t="s">
        <v>31430</v>
      </c>
      <c r="C6975" t="s">
        <v>31431</v>
      </c>
      <c r="E6975" t="s">
        <v>29926</v>
      </c>
      <c r="F6975" t="s">
        <v>21518</v>
      </c>
      <c r="H6975" s="12"/>
    </row>
    <row r="6976" spans="1:8" x14ac:dyDescent="0.3">
      <c r="A6976" s="48">
        <v>319272005000</v>
      </c>
      <c r="B6976" s="14" t="s">
        <v>31823</v>
      </c>
      <c r="C6976" t="s">
        <v>31824</v>
      </c>
      <c r="D6976" s="14">
        <v>4</v>
      </c>
      <c r="E6976" t="s">
        <v>20943</v>
      </c>
      <c r="F6976" t="s">
        <v>22657</v>
      </c>
      <c r="H6976" s="12"/>
    </row>
    <row r="6977" spans="1:8" x14ac:dyDescent="0.3">
      <c r="A6977" s="48">
        <v>319272005000</v>
      </c>
      <c r="B6977" s="14" t="s">
        <v>31823</v>
      </c>
      <c r="C6977" t="s">
        <v>31825</v>
      </c>
      <c r="E6977" t="s">
        <v>22093</v>
      </c>
      <c r="F6977" t="s">
        <v>22657</v>
      </c>
      <c r="H6977" s="12"/>
    </row>
    <row r="6978" spans="1:8" x14ac:dyDescent="0.3">
      <c r="A6978" s="48">
        <v>319272005000</v>
      </c>
      <c r="B6978" s="14" t="s">
        <v>31823</v>
      </c>
      <c r="C6978" t="s">
        <v>31824</v>
      </c>
      <c r="E6978" t="s">
        <v>22761</v>
      </c>
      <c r="F6978" t="s">
        <v>22657</v>
      </c>
      <c r="H6978" s="12"/>
    </row>
    <row r="6979" spans="1:8" x14ac:dyDescent="0.3">
      <c r="A6979" s="49">
        <v>319272005000</v>
      </c>
      <c r="B6979" s="14" t="s">
        <v>31823</v>
      </c>
      <c r="C6979" t="s">
        <v>31825</v>
      </c>
      <c r="E6979" t="s">
        <v>21169</v>
      </c>
      <c r="F6979" t="s">
        <v>31826</v>
      </c>
      <c r="H6979" s="12"/>
    </row>
    <row r="6980" spans="1:8" x14ac:dyDescent="0.3">
      <c r="A6980" s="48">
        <v>319272008000</v>
      </c>
      <c r="B6980" s="14" t="s">
        <v>31914</v>
      </c>
      <c r="C6980" t="s">
        <v>31915</v>
      </c>
      <c r="D6980" s="14">
        <v>2</v>
      </c>
      <c r="E6980" t="s">
        <v>31916</v>
      </c>
      <c r="F6980" t="s">
        <v>29829</v>
      </c>
      <c r="H6980" s="12"/>
    </row>
    <row r="6981" spans="1:8" x14ac:dyDescent="0.3">
      <c r="A6981" s="49">
        <v>319272008000</v>
      </c>
      <c r="B6981" s="14" t="s">
        <v>31914</v>
      </c>
      <c r="C6981" t="s">
        <v>31915</v>
      </c>
      <c r="E6981" t="s">
        <v>31917</v>
      </c>
      <c r="F6981" t="s">
        <v>29829</v>
      </c>
      <c r="H6981" s="12"/>
    </row>
    <row r="6982" spans="1:8" x14ac:dyDescent="0.3">
      <c r="A6982" s="48">
        <v>319281001000</v>
      </c>
      <c r="B6982" s="14" t="s">
        <v>30898</v>
      </c>
      <c r="C6982" t="s">
        <v>30899</v>
      </c>
      <c r="D6982" s="14">
        <v>2</v>
      </c>
      <c r="E6982" t="s">
        <v>20945</v>
      </c>
      <c r="F6982" t="s">
        <v>30900</v>
      </c>
      <c r="H6982" s="12"/>
    </row>
    <row r="6983" spans="1:8" x14ac:dyDescent="0.3">
      <c r="A6983" s="48">
        <v>319281001000</v>
      </c>
      <c r="B6983" s="14" t="s">
        <v>30898</v>
      </c>
      <c r="C6983" t="s">
        <v>30901</v>
      </c>
      <c r="E6983" t="s">
        <v>27326</v>
      </c>
      <c r="F6983" t="s">
        <v>30900</v>
      </c>
      <c r="H6983" s="12"/>
    </row>
    <row r="6984" spans="1:8" x14ac:dyDescent="0.3">
      <c r="A6984" s="49">
        <v>319281002000</v>
      </c>
      <c r="B6984" s="14" t="s">
        <v>31046</v>
      </c>
      <c r="C6984" t="s">
        <v>31047</v>
      </c>
      <c r="D6984" s="14">
        <v>2</v>
      </c>
      <c r="E6984" t="s">
        <v>24754</v>
      </c>
      <c r="F6984" t="s">
        <v>31048</v>
      </c>
      <c r="H6984" s="12"/>
    </row>
    <row r="6985" spans="1:8" x14ac:dyDescent="0.3">
      <c r="A6985" s="49">
        <v>319281002000</v>
      </c>
      <c r="B6985" s="14" t="s">
        <v>31046</v>
      </c>
      <c r="C6985" t="s">
        <v>31047</v>
      </c>
      <c r="E6985" t="s">
        <v>25541</v>
      </c>
      <c r="F6985" t="s">
        <v>31048</v>
      </c>
      <c r="H6985" s="12"/>
    </row>
    <row r="6986" spans="1:8" x14ac:dyDescent="0.3">
      <c r="A6986" s="49">
        <v>319281003000</v>
      </c>
      <c r="B6986" s="14" t="s">
        <v>31183</v>
      </c>
      <c r="C6986" t="s">
        <v>31184</v>
      </c>
      <c r="D6986" s="14">
        <v>2</v>
      </c>
      <c r="E6986" t="s">
        <v>31185</v>
      </c>
      <c r="F6986" t="s">
        <v>31186</v>
      </c>
      <c r="H6986" s="12"/>
    </row>
    <row r="6987" spans="1:8" x14ac:dyDescent="0.3">
      <c r="A6987" s="49">
        <v>319281003000</v>
      </c>
      <c r="B6987" s="14" t="s">
        <v>31183</v>
      </c>
      <c r="C6987" t="s">
        <v>31187</v>
      </c>
      <c r="E6987" t="s">
        <v>21404</v>
      </c>
      <c r="F6987" t="s">
        <v>31186</v>
      </c>
      <c r="H6987" s="12"/>
    </row>
    <row r="6988" spans="1:8" x14ac:dyDescent="0.3">
      <c r="A6988" s="49">
        <v>319282002000</v>
      </c>
      <c r="B6988" s="14" t="s">
        <v>30828</v>
      </c>
      <c r="C6988" t="s">
        <v>30829</v>
      </c>
      <c r="D6988" s="14">
        <v>1</v>
      </c>
      <c r="E6988" t="s">
        <v>26198</v>
      </c>
      <c r="F6988" t="s">
        <v>30830</v>
      </c>
      <c r="H6988" s="12"/>
    </row>
    <row r="6989" spans="1:8" x14ac:dyDescent="0.3">
      <c r="A6989" s="49">
        <v>319282003000</v>
      </c>
      <c r="B6989" s="14" t="s">
        <v>30877</v>
      </c>
      <c r="C6989" t="s">
        <v>30878</v>
      </c>
      <c r="D6989" s="14">
        <v>3</v>
      </c>
      <c r="E6989" t="s">
        <v>22902</v>
      </c>
      <c r="F6989" t="s">
        <v>21798</v>
      </c>
      <c r="H6989" s="12"/>
    </row>
    <row r="6990" spans="1:8" x14ac:dyDescent="0.3">
      <c r="A6990" s="49">
        <v>319282003000</v>
      </c>
      <c r="B6990" s="14" t="s">
        <v>30877</v>
      </c>
      <c r="C6990" t="s">
        <v>30879</v>
      </c>
      <c r="E6990" t="s">
        <v>22148</v>
      </c>
      <c r="F6990" t="s">
        <v>21798</v>
      </c>
      <c r="H6990" s="12"/>
    </row>
    <row r="6991" spans="1:8" x14ac:dyDescent="0.3">
      <c r="A6991" s="49">
        <v>319282003000</v>
      </c>
      <c r="B6991" s="14" t="s">
        <v>30877</v>
      </c>
      <c r="C6991" t="s">
        <v>30879</v>
      </c>
      <c r="E6991" t="s">
        <v>30880</v>
      </c>
      <c r="F6991" t="s">
        <v>30881</v>
      </c>
      <c r="H6991" s="12"/>
    </row>
    <row r="6992" spans="1:8" x14ac:dyDescent="0.3">
      <c r="A6992" s="49">
        <v>319282004000</v>
      </c>
      <c r="B6992" s="14" t="s">
        <v>32968</v>
      </c>
      <c r="C6992" t="s">
        <v>32969</v>
      </c>
      <c r="D6992" s="14">
        <v>2</v>
      </c>
      <c r="E6992" t="s">
        <v>23888</v>
      </c>
      <c r="F6992" t="s">
        <v>32970</v>
      </c>
      <c r="H6992" s="12"/>
    </row>
    <row r="6993" spans="1:8" x14ac:dyDescent="0.3">
      <c r="A6993" s="49">
        <v>319282004000</v>
      </c>
      <c r="B6993" s="14" t="s">
        <v>32968</v>
      </c>
      <c r="C6993" t="s">
        <v>32971</v>
      </c>
      <c r="E6993" t="s">
        <v>21229</v>
      </c>
      <c r="F6993" t="s">
        <v>32970</v>
      </c>
      <c r="H6993" s="12"/>
    </row>
    <row r="6994" spans="1:8" x14ac:dyDescent="0.3">
      <c r="A6994" s="49">
        <v>319282005000</v>
      </c>
      <c r="B6994" s="14" t="s">
        <v>32926</v>
      </c>
      <c r="C6994" t="s">
        <v>32927</v>
      </c>
      <c r="D6994" s="14">
        <v>2</v>
      </c>
      <c r="E6994" t="s">
        <v>32928</v>
      </c>
      <c r="F6994" t="s">
        <v>32929</v>
      </c>
      <c r="H6994" s="12"/>
    </row>
    <row r="6995" spans="1:8" x14ac:dyDescent="0.3">
      <c r="A6995" s="49">
        <v>319282005000</v>
      </c>
      <c r="B6995" s="14" t="s">
        <v>32926</v>
      </c>
      <c r="C6995" t="s">
        <v>32927</v>
      </c>
      <c r="E6995" t="s">
        <v>23946</v>
      </c>
      <c r="F6995" t="s">
        <v>32929</v>
      </c>
      <c r="H6995" s="12"/>
    </row>
    <row r="6996" spans="1:8" x14ac:dyDescent="0.3">
      <c r="A6996" s="49">
        <v>319282006000</v>
      </c>
      <c r="B6996" s="14" t="s">
        <v>30551</v>
      </c>
      <c r="C6996" t="s">
        <v>30552</v>
      </c>
      <c r="D6996" s="14">
        <v>3</v>
      </c>
      <c r="E6996" t="s">
        <v>27183</v>
      </c>
      <c r="F6996" t="s">
        <v>30553</v>
      </c>
      <c r="H6996" s="12"/>
    </row>
    <row r="6997" spans="1:8" x14ac:dyDescent="0.3">
      <c r="A6997" s="49">
        <v>319282006000</v>
      </c>
      <c r="B6997" s="14" t="s">
        <v>30551</v>
      </c>
      <c r="C6997" t="s">
        <v>30552</v>
      </c>
      <c r="E6997" t="s">
        <v>21399</v>
      </c>
      <c r="F6997" t="s">
        <v>30553</v>
      </c>
      <c r="H6997" s="12"/>
    </row>
    <row r="6998" spans="1:8" x14ac:dyDescent="0.3">
      <c r="A6998" s="49">
        <v>319282006000</v>
      </c>
      <c r="B6998" s="14" t="s">
        <v>30551</v>
      </c>
      <c r="C6998" t="s">
        <v>30554</v>
      </c>
      <c r="E6998" t="s">
        <v>21408</v>
      </c>
      <c r="F6998" t="s">
        <v>30553</v>
      </c>
      <c r="H6998" s="12"/>
    </row>
    <row r="6999" spans="1:8" x14ac:dyDescent="0.3">
      <c r="A6999" s="49">
        <v>319282007000</v>
      </c>
      <c r="B6999" s="14" t="s">
        <v>30477</v>
      </c>
      <c r="C6999" t="s">
        <v>30478</v>
      </c>
      <c r="D6999" s="14">
        <v>2</v>
      </c>
      <c r="E6999" t="s">
        <v>21291</v>
      </c>
      <c r="F6999" t="s">
        <v>22447</v>
      </c>
      <c r="H6999" s="12"/>
    </row>
    <row r="7000" spans="1:8" x14ac:dyDescent="0.3">
      <c r="A7000" s="48">
        <v>319282007000</v>
      </c>
      <c r="B7000" s="14" t="s">
        <v>30477</v>
      </c>
      <c r="C7000" t="s">
        <v>30479</v>
      </c>
      <c r="E7000" t="s">
        <v>21525</v>
      </c>
      <c r="F7000" t="s">
        <v>22447</v>
      </c>
      <c r="H7000" s="12"/>
    </row>
    <row r="7001" spans="1:8" x14ac:dyDescent="0.3">
      <c r="A7001" s="49">
        <v>319282008000</v>
      </c>
      <c r="B7001" s="14" t="s">
        <v>30389</v>
      </c>
      <c r="C7001" t="s">
        <v>30390</v>
      </c>
      <c r="D7001" s="14">
        <v>2</v>
      </c>
      <c r="E7001" t="s">
        <v>22152</v>
      </c>
      <c r="F7001" t="s">
        <v>30391</v>
      </c>
      <c r="H7001" s="12"/>
    </row>
    <row r="7002" spans="1:8" x14ac:dyDescent="0.3">
      <c r="A7002" s="48">
        <v>319282008000</v>
      </c>
      <c r="B7002" s="14" t="s">
        <v>30389</v>
      </c>
      <c r="C7002" t="s">
        <v>30390</v>
      </c>
      <c r="E7002" t="s">
        <v>21151</v>
      </c>
      <c r="F7002" t="s">
        <v>30391</v>
      </c>
      <c r="H7002" s="12"/>
    </row>
    <row r="7003" spans="1:8" x14ac:dyDescent="0.3">
      <c r="A7003" s="49">
        <v>319282009000</v>
      </c>
      <c r="B7003" s="14" t="s">
        <v>30963</v>
      </c>
      <c r="C7003" t="s">
        <v>30964</v>
      </c>
      <c r="D7003" s="14">
        <v>2</v>
      </c>
      <c r="E7003" t="s">
        <v>25759</v>
      </c>
      <c r="F7003" t="s">
        <v>21841</v>
      </c>
      <c r="H7003" s="12"/>
    </row>
    <row r="7004" spans="1:8" x14ac:dyDescent="0.3">
      <c r="A7004" s="49">
        <v>319282009000</v>
      </c>
      <c r="B7004" s="14" t="s">
        <v>30963</v>
      </c>
      <c r="C7004" t="s">
        <v>30964</v>
      </c>
      <c r="E7004" t="s">
        <v>22063</v>
      </c>
      <c r="F7004" t="s">
        <v>21841</v>
      </c>
      <c r="H7004" s="12"/>
    </row>
    <row r="7005" spans="1:8" x14ac:dyDescent="0.3">
      <c r="A7005" s="49">
        <v>319283001000</v>
      </c>
      <c r="B7005" s="14" t="s">
        <v>31305</v>
      </c>
      <c r="C7005" t="s">
        <v>31306</v>
      </c>
      <c r="D7005" s="14">
        <v>3</v>
      </c>
      <c r="E7005" t="s">
        <v>22925</v>
      </c>
      <c r="F7005" t="s">
        <v>31307</v>
      </c>
      <c r="H7005" s="12"/>
    </row>
    <row r="7006" spans="1:8" x14ac:dyDescent="0.3">
      <c r="A7006" s="49">
        <v>319283001000</v>
      </c>
      <c r="B7006" s="14" t="s">
        <v>31305</v>
      </c>
      <c r="C7006" t="s">
        <v>31306</v>
      </c>
      <c r="E7006" t="s">
        <v>31308</v>
      </c>
      <c r="F7006" t="s">
        <v>31307</v>
      </c>
      <c r="H7006" s="12"/>
    </row>
    <row r="7007" spans="1:8" x14ac:dyDescent="0.3">
      <c r="A7007" s="48">
        <v>319283001000</v>
      </c>
      <c r="B7007" s="14" t="s">
        <v>31305</v>
      </c>
      <c r="C7007" t="s">
        <v>31306</v>
      </c>
      <c r="E7007" t="s">
        <v>20962</v>
      </c>
      <c r="F7007" t="s">
        <v>31307</v>
      </c>
      <c r="H7007" s="12"/>
    </row>
    <row r="7008" spans="1:8" x14ac:dyDescent="0.3">
      <c r="A7008" s="49">
        <v>319283002000</v>
      </c>
      <c r="B7008" s="14" t="s">
        <v>31248</v>
      </c>
      <c r="C7008" t="s">
        <v>31249</v>
      </c>
      <c r="D7008" s="14">
        <v>2</v>
      </c>
      <c r="E7008" t="s">
        <v>20926</v>
      </c>
      <c r="F7008" t="s">
        <v>31250</v>
      </c>
      <c r="H7008" s="12"/>
    </row>
    <row r="7009" spans="1:8" x14ac:dyDescent="0.3">
      <c r="A7009" s="49">
        <v>319283002000</v>
      </c>
      <c r="B7009" s="14" t="s">
        <v>31248</v>
      </c>
      <c r="C7009" t="s">
        <v>31251</v>
      </c>
      <c r="E7009" t="s">
        <v>31252</v>
      </c>
      <c r="F7009" t="s">
        <v>31250</v>
      </c>
      <c r="H7009" s="12"/>
    </row>
    <row r="7010" spans="1:8" x14ac:dyDescent="0.3">
      <c r="A7010" s="49">
        <v>319283003000</v>
      </c>
      <c r="B7010" s="14" t="s">
        <v>29933</v>
      </c>
      <c r="C7010" t="s">
        <v>29934</v>
      </c>
      <c r="D7010" s="14">
        <v>4</v>
      </c>
      <c r="E7010" t="s">
        <v>29935</v>
      </c>
      <c r="F7010" t="s">
        <v>29936</v>
      </c>
      <c r="H7010" s="12"/>
    </row>
    <row r="7011" spans="1:8" x14ac:dyDescent="0.3">
      <c r="A7011" s="49">
        <v>319283003000</v>
      </c>
      <c r="B7011" s="14" t="s">
        <v>29933</v>
      </c>
      <c r="C7011" t="s">
        <v>29934</v>
      </c>
      <c r="E7011" t="s">
        <v>24715</v>
      </c>
      <c r="F7011" t="s">
        <v>21507</v>
      </c>
      <c r="H7011" s="12"/>
    </row>
    <row r="7012" spans="1:8" x14ac:dyDescent="0.3">
      <c r="A7012" s="49">
        <v>319283003000</v>
      </c>
      <c r="B7012" s="14" t="s">
        <v>29933</v>
      </c>
      <c r="C7012" t="s">
        <v>29934</v>
      </c>
      <c r="E7012" t="s">
        <v>23294</v>
      </c>
      <c r="F7012" t="s">
        <v>29937</v>
      </c>
      <c r="G7012" t="s">
        <v>29938</v>
      </c>
      <c r="H7012" s="12"/>
    </row>
    <row r="7013" spans="1:8" x14ac:dyDescent="0.3">
      <c r="A7013" s="48">
        <v>319283003000</v>
      </c>
      <c r="B7013" s="14" t="s">
        <v>29933</v>
      </c>
      <c r="C7013" t="s">
        <v>29934</v>
      </c>
      <c r="E7013" t="s">
        <v>21400</v>
      </c>
      <c r="F7013" t="s">
        <v>29937</v>
      </c>
      <c r="H7013" s="12"/>
    </row>
    <row r="7014" spans="1:8" x14ac:dyDescent="0.3">
      <c r="A7014" s="49">
        <v>319283004000</v>
      </c>
      <c r="B7014" s="14" t="s">
        <v>30421</v>
      </c>
      <c r="C7014" t="s">
        <v>30422</v>
      </c>
      <c r="D7014" s="14">
        <v>3</v>
      </c>
      <c r="E7014" t="s">
        <v>21051</v>
      </c>
      <c r="F7014" t="s">
        <v>22774</v>
      </c>
      <c r="H7014" s="12"/>
    </row>
    <row r="7015" spans="1:8" x14ac:dyDescent="0.3">
      <c r="A7015" s="49">
        <v>319283004000</v>
      </c>
      <c r="B7015" s="14" t="s">
        <v>30421</v>
      </c>
      <c r="C7015" t="s">
        <v>30422</v>
      </c>
      <c r="E7015" t="s">
        <v>27907</v>
      </c>
      <c r="F7015" t="s">
        <v>22774</v>
      </c>
      <c r="H7015" s="12"/>
    </row>
    <row r="7016" spans="1:8" x14ac:dyDescent="0.3">
      <c r="A7016" s="49">
        <v>319283004000</v>
      </c>
      <c r="B7016" s="14" t="s">
        <v>30421</v>
      </c>
      <c r="C7016" t="s">
        <v>30422</v>
      </c>
      <c r="E7016" t="s">
        <v>21395</v>
      </c>
      <c r="F7016" t="s">
        <v>22774</v>
      </c>
      <c r="H7016" s="12"/>
    </row>
    <row r="7017" spans="1:8" x14ac:dyDescent="0.3">
      <c r="A7017" s="49">
        <v>319283005000</v>
      </c>
      <c r="B7017" s="14" t="s">
        <v>31205</v>
      </c>
      <c r="C7017" t="s">
        <v>31206</v>
      </c>
      <c r="D7017" s="14">
        <v>3</v>
      </c>
      <c r="E7017" t="s">
        <v>21203</v>
      </c>
      <c r="F7017" t="s">
        <v>31207</v>
      </c>
      <c r="H7017" s="12"/>
    </row>
    <row r="7018" spans="1:8" x14ac:dyDescent="0.3">
      <c r="A7018" s="49">
        <v>319283005000</v>
      </c>
      <c r="B7018" s="14" t="s">
        <v>31205</v>
      </c>
      <c r="C7018" t="s">
        <v>31206</v>
      </c>
      <c r="E7018" t="s">
        <v>21944</v>
      </c>
      <c r="F7018" t="s">
        <v>31207</v>
      </c>
      <c r="H7018" s="12"/>
    </row>
    <row r="7019" spans="1:8" x14ac:dyDescent="0.3">
      <c r="A7019" s="49">
        <v>319283005000</v>
      </c>
      <c r="B7019" s="14" t="s">
        <v>31205</v>
      </c>
      <c r="C7019" t="s">
        <v>31206</v>
      </c>
      <c r="E7019" t="s">
        <v>21408</v>
      </c>
      <c r="F7019" t="s">
        <v>31207</v>
      </c>
      <c r="H7019" s="12"/>
    </row>
    <row r="7020" spans="1:8" x14ac:dyDescent="0.3">
      <c r="A7020" s="49">
        <v>319283006000</v>
      </c>
      <c r="B7020" s="14" t="s">
        <v>31067</v>
      </c>
      <c r="C7020" t="s">
        <v>31068</v>
      </c>
      <c r="D7020" s="14">
        <v>2</v>
      </c>
      <c r="E7020" t="s">
        <v>23595</v>
      </c>
      <c r="F7020" t="s">
        <v>31069</v>
      </c>
      <c r="H7020" s="12"/>
    </row>
    <row r="7021" spans="1:8" x14ac:dyDescent="0.3">
      <c r="A7021" s="48">
        <v>319283006000</v>
      </c>
      <c r="B7021" s="14" t="s">
        <v>31067</v>
      </c>
      <c r="C7021" t="s">
        <v>31068</v>
      </c>
      <c r="E7021" t="s">
        <v>20926</v>
      </c>
      <c r="F7021" t="s">
        <v>31070</v>
      </c>
      <c r="H7021" s="12"/>
    </row>
    <row r="7022" spans="1:8" x14ac:dyDescent="0.3">
      <c r="A7022" s="48">
        <v>319283007000</v>
      </c>
      <c r="B7022" s="14" t="s">
        <v>30931</v>
      </c>
      <c r="C7022" t="s">
        <v>30932</v>
      </c>
      <c r="D7022" s="14">
        <v>2</v>
      </c>
      <c r="E7022" t="s">
        <v>30047</v>
      </c>
      <c r="F7022" t="s">
        <v>21028</v>
      </c>
      <c r="H7022" s="12"/>
    </row>
    <row r="7023" spans="1:8" x14ac:dyDescent="0.3">
      <c r="A7023" s="48">
        <v>319283007000</v>
      </c>
      <c r="B7023" s="14" t="s">
        <v>30931</v>
      </c>
      <c r="C7023" t="s">
        <v>30933</v>
      </c>
      <c r="E7023" t="s">
        <v>30934</v>
      </c>
      <c r="F7023" t="s">
        <v>21028</v>
      </c>
      <c r="H7023" s="12"/>
    </row>
    <row r="7024" spans="1:8" x14ac:dyDescent="0.3">
      <c r="A7024" s="49">
        <v>319284001000</v>
      </c>
      <c r="B7024" s="14" t="s">
        <v>33331</v>
      </c>
      <c r="C7024" t="s">
        <v>33332</v>
      </c>
      <c r="D7024" s="14">
        <v>2</v>
      </c>
      <c r="E7024" t="s">
        <v>24940</v>
      </c>
      <c r="F7024" t="s">
        <v>28327</v>
      </c>
      <c r="H7024" s="12"/>
    </row>
    <row r="7025" spans="1:8" x14ac:dyDescent="0.3">
      <c r="A7025" s="49">
        <v>319284001000</v>
      </c>
      <c r="B7025" s="14" t="s">
        <v>33331</v>
      </c>
      <c r="C7025" t="s">
        <v>33333</v>
      </c>
      <c r="E7025" t="s">
        <v>22254</v>
      </c>
      <c r="F7025" t="s">
        <v>28327</v>
      </c>
      <c r="H7025" s="12"/>
    </row>
    <row r="7026" spans="1:8" x14ac:dyDescent="0.3">
      <c r="A7026" s="49">
        <v>319285001000</v>
      </c>
      <c r="B7026" s="14" t="s">
        <v>33343</v>
      </c>
      <c r="C7026" t="s">
        <v>33344</v>
      </c>
      <c r="D7026" s="14">
        <v>1</v>
      </c>
      <c r="E7026" t="s">
        <v>26198</v>
      </c>
      <c r="F7026" t="s">
        <v>33345</v>
      </c>
      <c r="H7026" s="12"/>
    </row>
    <row r="7027" spans="1:8" x14ac:dyDescent="0.3">
      <c r="A7027" s="48">
        <v>319285002000</v>
      </c>
      <c r="B7027" s="14" t="s">
        <v>33384</v>
      </c>
      <c r="C7027" t="s">
        <v>33385</v>
      </c>
      <c r="D7027" s="14">
        <v>2</v>
      </c>
      <c r="E7027" t="s">
        <v>22755</v>
      </c>
      <c r="F7027" t="s">
        <v>33345</v>
      </c>
      <c r="H7027" s="12"/>
    </row>
    <row r="7028" spans="1:8" x14ac:dyDescent="0.3">
      <c r="A7028" s="48">
        <v>319285002000</v>
      </c>
      <c r="B7028" s="14" t="s">
        <v>33384</v>
      </c>
      <c r="C7028" t="s">
        <v>33385</v>
      </c>
      <c r="E7028" t="s">
        <v>22395</v>
      </c>
      <c r="F7028" t="s">
        <v>22324</v>
      </c>
      <c r="H7028" s="12"/>
    </row>
    <row r="7029" spans="1:8" x14ac:dyDescent="0.3">
      <c r="A7029" s="49">
        <v>319291003000</v>
      </c>
      <c r="B7029" s="14" t="s">
        <v>31540</v>
      </c>
      <c r="C7029" t="s">
        <v>31541</v>
      </c>
      <c r="D7029" s="14">
        <v>2</v>
      </c>
      <c r="E7029" t="s">
        <v>21516</v>
      </c>
      <c r="F7029" t="s">
        <v>31542</v>
      </c>
      <c r="H7029" s="12"/>
    </row>
    <row r="7030" spans="1:8" x14ac:dyDescent="0.3">
      <c r="A7030" s="49">
        <v>319291003000</v>
      </c>
      <c r="B7030" s="14" t="s">
        <v>31540</v>
      </c>
      <c r="C7030" t="s">
        <v>31541</v>
      </c>
      <c r="E7030" t="s">
        <v>27297</v>
      </c>
      <c r="F7030" t="s">
        <v>31542</v>
      </c>
      <c r="H7030" s="12"/>
    </row>
    <row r="7031" spans="1:8" x14ac:dyDescent="0.3">
      <c r="A7031" s="49">
        <v>319291004000</v>
      </c>
      <c r="B7031" s="14" t="s">
        <v>31461</v>
      </c>
      <c r="C7031" t="s">
        <v>31462</v>
      </c>
      <c r="D7031" s="14">
        <v>2</v>
      </c>
      <c r="E7031" t="s">
        <v>21732</v>
      </c>
      <c r="F7031" t="s">
        <v>22078</v>
      </c>
      <c r="H7031" s="12"/>
    </row>
    <row r="7032" spans="1:8" x14ac:dyDescent="0.3">
      <c r="A7032" s="49">
        <v>319291004000</v>
      </c>
      <c r="B7032" s="14" t="s">
        <v>31461</v>
      </c>
      <c r="C7032" t="s">
        <v>31462</v>
      </c>
      <c r="E7032" t="s">
        <v>21486</v>
      </c>
      <c r="F7032" t="s">
        <v>22078</v>
      </c>
      <c r="H7032" s="12"/>
    </row>
    <row r="7033" spans="1:8" x14ac:dyDescent="0.3">
      <c r="A7033" s="49">
        <v>319291007000</v>
      </c>
      <c r="B7033" s="14" t="s">
        <v>31270</v>
      </c>
      <c r="C7033" t="s">
        <v>31271</v>
      </c>
      <c r="D7033" s="14">
        <v>2</v>
      </c>
      <c r="E7033" t="s">
        <v>20945</v>
      </c>
      <c r="F7033" t="s">
        <v>21989</v>
      </c>
      <c r="H7033" s="12"/>
    </row>
    <row r="7034" spans="1:8" x14ac:dyDescent="0.3">
      <c r="A7034" s="49">
        <v>319291007000</v>
      </c>
      <c r="B7034" s="14" t="s">
        <v>31270</v>
      </c>
      <c r="C7034" t="s">
        <v>31271</v>
      </c>
      <c r="E7034" t="s">
        <v>22798</v>
      </c>
      <c r="F7034" t="s">
        <v>21989</v>
      </c>
      <c r="H7034" s="12"/>
    </row>
    <row r="7035" spans="1:8" x14ac:dyDescent="0.3">
      <c r="A7035" s="49">
        <v>319291012000</v>
      </c>
      <c r="B7035" s="14" t="s">
        <v>31346</v>
      </c>
      <c r="C7035" t="s">
        <v>31347</v>
      </c>
      <c r="D7035" s="14">
        <v>1</v>
      </c>
      <c r="E7035" t="s">
        <v>21639</v>
      </c>
      <c r="F7035" t="s">
        <v>31348</v>
      </c>
      <c r="H7035" s="12"/>
    </row>
    <row r="7036" spans="1:8" x14ac:dyDescent="0.3">
      <c r="A7036" s="48">
        <v>319291013000</v>
      </c>
      <c r="B7036" s="14" t="s">
        <v>31415</v>
      </c>
      <c r="C7036" t="s">
        <v>31416</v>
      </c>
      <c r="D7036" s="14">
        <v>4</v>
      </c>
      <c r="E7036" t="s">
        <v>21002</v>
      </c>
      <c r="F7036" t="s">
        <v>31417</v>
      </c>
      <c r="H7036" s="12"/>
    </row>
    <row r="7037" spans="1:8" x14ac:dyDescent="0.3">
      <c r="A7037" s="49">
        <v>319291013000</v>
      </c>
      <c r="B7037" s="14" t="s">
        <v>31415</v>
      </c>
      <c r="C7037" t="s">
        <v>31418</v>
      </c>
      <c r="E7037" t="s">
        <v>21320</v>
      </c>
      <c r="F7037" t="s">
        <v>31417</v>
      </c>
      <c r="H7037" s="12"/>
    </row>
    <row r="7038" spans="1:8" x14ac:dyDescent="0.3">
      <c r="A7038" s="49">
        <v>319291013000</v>
      </c>
      <c r="B7038" s="14" t="s">
        <v>31415</v>
      </c>
      <c r="C7038" t="s">
        <v>31418</v>
      </c>
      <c r="E7038" t="s">
        <v>21047</v>
      </c>
      <c r="F7038" t="s">
        <v>31417</v>
      </c>
      <c r="H7038" s="12"/>
    </row>
    <row r="7039" spans="1:8" x14ac:dyDescent="0.3">
      <c r="A7039" s="49">
        <v>319291013000</v>
      </c>
      <c r="B7039" s="14" t="s">
        <v>31415</v>
      </c>
      <c r="C7039" t="s">
        <v>31418</v>
      </c>
      <c r="E7039" t="s">
        <v>21151</v>
      </c>
      <c r="F7039" t="s">
        <v>31417</v>
      </c>
      <c r="H7039" s="12"/>
    </row>
    <row r="7040" spans="1:8" x14ac:dyDescent="0.3">
      <c r="A7040" s="49">
        <v>319291014000</v>
      </c>
      <c r="B7040" s="14" t="s">
        <v>31891</v>
      </c>
      <c r="C7040" t="s">
        <v>31892</v>
      </c>
      <c r="D7040" s="14">
        <v>4</v>
      </c>
      <c r="E7040" t="s">
        <v>23995</v>
      </c>
      <c r="F7040" t="s">
        <v>23674</v>
      </c>
      <c r="H7040" s="12"/>
    </row>
    <row r="7041" spans="1:8" x14ac:dyDescent="0.3">
      <c r="A7041" s="49">
        <v>319291014000</v>
      </c>
      <c r="B7041" s="14" t="s">
        <v>31891</v>
      </c>
      <c r="C7041" t="s">
        <v>31892</v>
      </c>
      <c r="E7041" t="s">
        <v>21105</v>
      </c>
      <c r="F7041" t="s">
        <v>31893</v>
      </c>
      <c r="H7041" s="12"/>
    </row>
    <row r="7042" spans="1:8" x14ac:dyDescent="0.3">
      <c r="A7042" s="49">
        <v>319291014000</v>
      </c>
      <c r="B7042" s="14" t="s">
        <v>31891</v>
      </c>
      <c r="C7042" t="s">
        <v>31892</v>
      </c>
      <c r="E7042" t="s">
        <v>21034</v>
      </c>
      <c r="F7042" t="s">
        <v>31893</v>
      </c>
      <c r="H7042" s="12"/>
    </row>
    <row r="7043" spans="1:8" x14ac:dyDescent="0.3">
      <c r="A7043" s="49">
        <v>319291014000</v>
      </c>
      <c r="B7043" s="14" t="s">
        <v>31891</v>
      </c>
      <c r="C7043" t="s">
        <v>31892</v>
      </c>
      <c r="E7043" t="s">
        <v>31894</v>
      </c>
      <c r="F7043" t="s">
        <v>31893</v>
      </c>
      <c r="H7043" s="12"/>
    </row>
    <row r="7044" spans="1:8" x14ac:dyDescent="0.3">
      <c r="A7044" s="49">
        <v>319292001000</v>
      </c>
      <c r="B7044" s="14" t="s">
        <v>31405</v>
      </c>
      <c r="C7044" t="s">
        <v>31406</v>
      </c>
      <c r="D7044" s="14">
        <v>3</v>
      </c>
      <c r="E7044" t="s">
        <v>21229</v>
      </c>
      <c r="F7044" t="s">
        <v>31407</v>
      </c>
      <c r="H7044" s="12"/>
    </row>
    <row r="7045" spans="1:8" x14ac:dyDescent="0.3">
      <c r="A7045" s="49">
        <v>319292001000</v>
      </c>
      <c r="B7045" s="14" t="s">
        <v>31405</v>
      </c>
      <c r="C7045" t="s">
        <v>31408</v>
      </c>
      <c r="E7045" t="s">
        <v>21789</v>
      </c>
      <c r="F7045" t="s">
        <v>31407</v>
      </c>
      <c r="H7045" s="12"/>
    </row>
    <row r="7046" spans="1:8" x14ac:dyDescent="0.3">
      <c r="A7046" s="48">
        <v>319292001000</v>
      </c>
      <c r="B7046" s="14" t="s">
        <v>31405</v>
      </c>
      <c r="C7046" t="s">
        <v>31408</v>
      </c>
      <c r="E7046" t="s">
        <v>21408</v>
      </c>
      <c r="F7046" t="s">
        <v>31407</v>
      </c>
      <c r="H7046" s="12"/>
    </row>
    <row r="7047" spans="1:8" x14ac:dyDescent="0.3">
      <c r="A7047" s="49">
        <v>319292002000</v>
      </c>
      <c r="B7047" s="14" t="s">
        <v>31441</v>
      </c>
      <c r="C7047" t="s">
        <v>31442</v>
      </c>
      <c r="D7047" s="14">
        <v>3</v>
      </c>
      <c r="E7047" t="s">
        <v>21354</v>
      </c>
      <c r="F7047" t="s">
        <v>31443</v>
      </c>
      <c r="H7047" s="12"/>
    </row>
    <row r="7048" spans="1:8" x14ac:dyDescent="0.3">
      <c r="A7048" s="49">
        <v>319292002000</v>
      </c>
      <c r="B7048" s="14" t="s">
        <v>31441</v>
      </c>
      <c r="C7048" t="s">
        <v>31442</v>
      </c>
      <c r="E7048" t="s">
        <v>21121</v>
      </c>
      <c r="F7048" t="s">
        <v>31444</v>
      </c>
      <c r="H7048" s="12"/>
    </row>
    <row r="7049" spans="1:8" x14ac:dyDescent="0.3">
      <c r="A7049" s="49">
        <v>319292002000</v>
      </c>
      <c r="B7049" s="14" t="s">
        <v>31441</v>
      </c>
      <c r="C7049" t="s">
        <v>31442</v>
      </c>
      <c r="E7049" t="s">
        <v>21789</v>
      </c>
      <c r="F7049" t="s">
        <v>31445</v>
      </c>
      <c r="H7049" s="12"/>
    </row>
    <row r="7050" spans="1:8" x14ac:dyDescent="0.3">
      <c r="A7050" s="48">
        <v>319292003000</v>
      </c>
      <c r="B7050" s="14" t="s">
        <v>31505</v>
      </c>
      <c r="C7050" t="s">
        <v>31506</v>
      </c>
      <c r="D7050" s="14">
        <v>4</v>
      </c>
      <c r="E7050" t="s">
        <v>25629</v>
      </c>
      <c r="F7050" t="s">
        <v>31507</v>
      </c>
      <c r="H7050" s="12"/>
    </row>
    <row r="7051" spans="1:8" x14ac:dyDescent="0.3">
      <c r="A7051" s="48">
        <v>319292003000</v>
      </c>
      <c r="B7051" s="14" t="s">
        <v>31505</v>
      </c>
      <c r="C7051" t="s">
        <v>31506</v>
      </c>
      <c r="E7051" t="s">
        <v>21192</v>
      </c>
      <c r="F7051" t="s">
        <v>31508</v>
      </c>
      <c r="H7051" s="12"/>
    </row>
    <row r="7052" spans="1:8" x14ac:dyDescent="0.3">
      <c r="A7052" s="49">
        <v>319292003000</v>
      </c>
      <c r="B7052" s="14" t="s">
        <v>31505</v>
      </c>
      <c r="C7052" t="s">
        <v>31506</v>
      </c>
      <c r="E7052" t="s">
        <v>20955</v>
      </c>
      <c r="F7052" t="s">
        <v>31508</v>
      </c>
      <c r="H7052" s="12"/>
    </row>
    <row r="7053" spans="1:8" x14ac:dyDescent="0.3">
      <c r="A7053" s="49">
        <v>319292003000</v>
      </c>
      <c r="B7053" s="14" t="s">
        <v>31505</v>
      </c>
      <c r="C7053" t="s">
        <v>31506</v>
      </c>
      <c r="E7053" t="s">
        <v>31509</v>
      </c>
      <c r="F7053" t="s">
        <v>31508</v>
      </c>
      <c r="H7053" s="12"/>
    </row>
    <row r="7054" spans="1:8" x14ac:dyDescent="0.3">
      <c r="A7054" s="49">
        <v>319292003000</v>
      </c>
      <c r="B7054" s="14" t="s">
        <v>31505</v>
      </c>
      <c r="C7054" t="s">
        <v>31518</v>
      </c>
      <c r="D7054" s="14">
        <v>1</v>
      </c>
      <c r="E7054" t="s">
        <v>21566</v>
      </c>
      <c r="F7054" t="s">
        <v>31508</v>
      </c>
      <c r="H7054" s="12"/>
    </row>
    <row r="7055" spans="1:8" x14ac:dyDescent="0.3">
      <c r="A7055" s="49">
        <v>319292004000</v>
      </c>
      <c r="B7055" s="14" t="s">
        <v>31573</v>
      </c>
      <c r="C7055" t="s">
        <v>31574</v>
      </c>
      <c r="D7055" s="14">
        <v>2</v>
      </c>
      <c r="E7055" t="s">
        <v>22402</v>
      </c>
      <c r="F7055" t="s">
        <v>31575</v>
      </c>
      <c r="G7055" t="s">
        <v>31576</v>
      </c>
      <c r="H7055" s="12"/>
    </row>
    <row r="7056" spans="1:8" x14ac:dyDescent="0.3">
      <c r="A7056" s="49">
        <v>319292004000</v>
      </c>
      <c r="B7056" s="14" t="s">
        <v>31573</v>
      </c>
      <c r="C7056" t="s">
        <v>31574</v>
      </c>
      <c r="E7056" t="s">
        <v>21034</v>
      </c>
      <c r="F7056" t="s">
        <v>31575</v>
      </c>
      <c r="G7056" t="s">
        <v>31576</v>
      </c>
      <c r="H7056" s="12"/>
    </row>
    <row r="7057" spans="1:8" x14ac:dyDescent="0.3">
      <c r="A7057" s="49">
        <v>319292007000</v>
      </c>
      <c r="B7057" s="14" t="s">
        <v>31905</v>
      </c>
      <c r="C7057" t="s">
        <v>31906</v>
      </c>
      <c r="D7057" s="14">
        <v>2</v>
      </c>
      <c r="E7057" t="s">
        <v>21802</v>
      </c>
      <c r="F7057" t="s">
        <v>21028</v>
      </c>
      <c r="H7057" s="12"/>
    </row>
    <row r="7058" spans="1:8" x14ac:dyDescent="0.3">
      <c r="A7058" s="49">
        <v>319292007000</v>
      </c>
      <c r="B7058" s="14" t="s">
        <v>31905</v>
      </c>
      <c r="C7058" t="s">
        <v>31906</v>
      </c>
      <c r="E7058" t="s">
        <v>29400</v>
      </c>
      <c r="F7058" t="s">
        <v>31907</v>
      </c>
      <c r="H7058" s="12"/>
    </row>
    <row r="7059" spans="1:8" x14ac:dyDescent="0.3">
      <c r="A7059" s="49">
        <v>319292008000</v>
      </c>
      <c r="B7059" s="14" t="s">
        <v>31955</v>
      </c>
      <c r="C7059" t="s">
        <v>31956</v>
      </c>
      <c r="D7059" s="14">
        <v>2</v>
      </c>
      <c r="E7059" t="s">
        <v>21802</v>
      </c>
      <c r="F7059" t="s">
        <v>23759</v>
      </c>
      <c r="H7059" s="12"/>
    </row>
    <row r="7060" spans="1:8" x14ac:dyDescent="0.3">
      <c r="A7060" s="49">
        <v>319292008000</v>
      </c>
      <c r="B7060" s="14" t="s">
        <v>31955</v>
      </c>
      <c r="C7060" t="s">
        <v>31957</v>
      </c>
      <c r="E7060" t="s">
        <v>31958</v>
      </c>
      <c r="F7060" t="s">
        <v>31959</v>
      </c>
      <c r="H7060" s="12"/>
    </row>
    <row r="7061" spans="1:8" x14ac:dyDescent="0.3">
      <c r="A7061" s="48">
        <v>319292008000</v>
      </c>
      <c r="B7061" s="14" t="s">
        <v>31955</v>
      </c>
      <c r="C7061" t="s">
        <v>33122</v>
      </c>
      <c r="D7061" s="14">
        <v>2</v>
      </c>
      <c r="E7061" t="s">
        <v>21034</v>
      </c>
      <c r="F7061" t="s">
        <v>33123</v>
      </c>
      <c r="G7061" t="s">
        <v>33124</v>
      </c>
      <c r="H7061" s="12"/>
    </row>
    <row r="7062" spans="1:8" x14ac:dyDescent="0.3">
      <c r="A7062" s="48">
        <v>319292008000</v>
      </c>
      <c r="B7062" s="14" t="s">
        <v>31955</v>
      </c>
      <c r="C7062" t="s">
        <v>33122</v>
      </c>
      <c r="E7062" t="s">
        <v>27460</v>
      </c>
      <c r="F7062" t="s">
        <v>33123</v>
      </c>
      <c r="G7062" t="s">
        <v>33124</v>
      </c>
      <c r="H7062" s="12"/>
    </row>
    <row r="7063" spans="1:8" x14ac:dyDescent="0.3">
      <c r="A7063" s="49">
        <v>319292009000</v>
      </c>
      <c r="B7063" s="14" t="s">
        <v>31895</v>
      </c>
      <c r="C7063" t="s">
        <v>31896</v>
      </c>
      <c r="D7063" s="14">
        <v>2</v>
      </c>
      <c r="E7063" t="s">
        <v>21613</v>
      </c>
      <c r="F7063" t="s">
        <v>31897</v>
      </c>
      <c r="H7063" s="12"/>
    </row>
    <row r="7064" spans="1:8" x14ac:dyDescent="0.3">
      <c r="A7064" s="49">
        <v>319292009000</v>
      </c>
      <c r="B7064" s="14" t="s">
        <v>31895</v>
      </c>
      <c r="C7064" t="s">
        <v>31896</v>
      </c>
      <c r="E7064" t="s">
        <v>27047</v>
      </c>
      <c r="F7064" t="s">
        <v>31897</v>
      </c>
      <c r="H7064" s="12"/>
    </row>
    <row r="7065" spans="1:8" x14ac:dyDescent="0.3">
      <c r="A7065" s="48">
        <v>319292011000</v>
      </c>
      <c r="B7065" s="14" t="s">
        <v>31841</v>
      </c>
      <c r="C7065" t="s">
        <v>31842</v>
      </c>
      <c r="D7065" s="14">
        <v>2</v>
      </c>
      <c r="E7065" t="s">
        <v>21049</v>
      </c>
      <c r="F7065" t="s">
        <v>31843</v>
      </c>
      <c r="H7065" s="12"/>
    </row>
    <row r="7066" spans="1:8" x14ac:dyDescent="0.3">
      <c r="A7066" s="48">
        <v>319292011000</v>
      </c>
      <c r="B7066" s="14" t="s">
        <v>31841</v>
      </c>
      <c r="C7066" t="s">
        <v>31842</v>
      </c>
      <c r="E7066" t="s">
        <v>21047</v>
      </c>
      <c r="F7066" t="s">
        <v>31843</v>
      </c>
      <c r="H7066" s="12"/>
    </row>
    <row r="7067" spans="1:8" x14ac:dyDescent="0.3">
      <c r="A7067" s="49">
        <v>319300001000</v>
      </c>
      <c r="B7067" s="14" t="s">
        <v>33188</v>
      </c>
      <c r="C7067" t="s">
        <v>33189</v>
      </c>
      <c r="D7067" s="14">
        <v>2</v>
      </c>
      <c r="E7067" t="s">
        <v>21802</v>
      </c>
      <c r="F7067" t="s">
        <v>33190</v>
      </c>
      <c r="H7067" s="12"/>
    </row>
    <row r="7068" spans="1:8" x14ac:dyDescent="0.3">
      <c r="A7068" s="49">
        <v>319300001000</v>
      </c>
      <c r="B7068" s="14" t="s">
        <v>33188</v>
      </c>
      <c r="C7068" t="s">
        <v>33189</v>
      </c>
      <c r="E7068" t="s">
        <v>33191</v>
      </c>
      <c r="F7068" t="s">
        <v>33190</v>
      </c>
      <c r="H7068" s="12"/>
    </row>
    <row r="7069" spans="1:8" x14ac:dyDescent="0.3">
      <c r="A7069" s="48">
        <v>319300003000</v>
      </c>
      <c r="B7069" s="14" t="s">
        <v>33241</v>
      </c>
      <c r="C7069" t="s">
        <v>33242</v>
      </c>
      <c r="D7069" s="14">
        <v>2</v>
      </c>
      <c r="E7069" t="s">
        <v>20952</v>
      </c>
      <c r="F7069" t="s">
        <v>33243</v>
      </c>
      <c r="H7069" s="12"/>
    </row>
    <row r="7070" spans="1:8" x14ac:dyDescent="0.3">
      <c r="A7070" s="49">
        <v>319300003000</v>
      </c>
      <c r="B7070" s="14" t="s">
        <v>33241</v>
      </c>
      <c r="C7070" t="s">
        <v>33242</v>
      </c>
      <c r="E7070" t="s">
        <v>21047</v>
      </c>
      <c r="F7070" t="s">
        <v>33243</v>
      </c>
      <c r="H7070" s="12"/>
    </row>
    <row r="7071" spans="1:8" x14ac:dyDescent="0.3">
      <c r="A7071" s="48">
        <v>319300004000</v>
      </c>
      <c r="B7071" s="14" t="s">
        <v>33293</v>
      </c>
      <c r="C7071" t="s">
        <v>33294</v>
      </c>
      <c r="D7071" s="14">
        <v>2</v>
      </c>
      <c r="E7071" t="s">
        <v>26876</v>
      </c>
      <c r="F7071" t="s">
        <v>23526</v>
      </c>
      <c r="H7071" s="12"/>
    </row>
    <row r="7072" spans="1:8" x14ac:dyDescent="0.3">
      <c r="A7072" s="48">
        <v>319300004000</v>
      </c>
      <c r="B7072" s="14" t="s">
        <v>33293</v>
      </c>
      <c r="C7072" t="s">
        <v>33294</v>
      </c>
      <c r="E7072" t="s">
        <v>21789</v>
      </c>
      <c r="F7072" t="s">
        <v>23526</v>
      </c>
      <c r="H7072" s="12"/>
    </row>
    <row r="7073" spans="1:8" x14ac:dyDescent="0.3">
      <c r="A7073" s="49">
        <v>319300005000</v>
      </c>
      <c r="B7073" s="14" t="s">
        <v>33320</v>
      </c>
      <c r="C7073" t="s">
        <v>33321</v>
      </c>
      <c r="D7073" s="14">
        <v>1</v>
      </c>
      <c r="E7073" t="s">
        <v>27820</v>
      </c>
      <c r="F7073" t="s">
        <v>33322</v>
      </c>
      <c r="G7073" t="s">
        <v>33323</v>
      </c>
      <c r="H7073" s="12"/>
    </row>
    <row r="7074" spans="1:8" x14ac:dyDescent="0.3">
      <c r="A7074" s="49">
        <v>319300006000</v>
      </c>
      <c r="B7074" s="14" t="s">
        <v>33352</v>
      </c>
      <c r="C7074" t="s">
        <v>33353</v>
      </c>
      <c r="D7074" s="14">
        <v>3</v>
      </c>
      <c r="E7074" t="s">
        <v>21522</v>
      </c>
      <c r="F7074" t="s">
        <v>33354</v>
      </c>
      <c r="H7074" s="12"/>
    </row>
    <row r="7075" spans="1:8" x14ac:dyDescent="0.3">
      <c r="A7075" s="49">
        <v>319300006000</v>
      </c>
      <c r="B7075" s="14" t="s">
        <v>33352</v>
      </c>
      <c r="C7075" t="s">
        <v>33353</v>
      </c>
      <c r="E7075" t="s">
        <v>33355</v>
      </c>
      <c r="F7075" t="s">
        <v>33354</v>
      </c>
      <c r="H7075" s="12"/>
    </row>
    <row r="7076" spans="1:8" x14ac:dyDescent="0.3">
      <c r="A7076" s="49">
        <v>319300006000</v>
      </c>
      <c r="B7076" s="14" t="s">
        <v>33352</v>
      </c>
      <c r="C7076" t="s">
        <v>33353</v>
      </c>
      <c r="E7076" t="s">
        <v>26546</v>
      </c>
      <c r="F7076" t="s">
        <v>33354</v>
      </c>
      <c r="H7076" s="12"/>
    </row>
    <row r="7077" spans="1:8" x14ac:dyDescent="0.3">
      <c r="A7077" s="49">
        <v>319300007000</v>
      </c>
      <c r="B7077" s="14" t="s">
        <v>33346</v>
      </c>
      <c r="C7077" t="s">
        <v>33347</v>
      </c>
      <c r="D7077" s="14">
        <v>4</v>
      </c>
      <c r="E7077" t="s">
        <v>23271</v>
      </c>
      <c r="F7077" t="s">
        <v>33348</v>
      </c>
      <c r="H7077" s="12"/>
    </row>
    <row r="7078" spans="1:8" x14ac:dyDescent="0.3">
      <c r="A7078" s="49">
        <v>319300007000</v>
      </c>
      <c r="B7078" s="14" t="s">
        <v>33346</v>
      </c>
      <c r="C7078" t="s">
        <v>33347</v>
      </c>
      <c r="E7078" t="s">
        <v>20957</v>
      </c>
      <c r="F7078" t="s">
        <v>33348</v>
      </c>
      <c r="H7078" s="12"/>
    </row>
    <row r="7079" spans="1:8" x14ac:dyDescent="0.3">
      <c r="A7079" s="48">
        <v>319300007000</v>
      </c>
      <c r="B7079" s="14" t="s">
        <v>33346</v>
      </c>
      <c r="C7079" t="s">
        <v>33347</v>
      </c>
      <c r="E7079" t="s">
        <v>26549</v>
      </c>
      <c r="F7079" t="s">
        <v>33348</v>
      </c>
      <c r="H7079" s="12"/>
    </row>
    <row r="7080" spans="1:8" x14ac:dyDescent="0.3">
      <c r="A7080" s="48">
        <v>319300007000</v>
      </c>
      <c r="B7080" s="14" t="s">
        <v>33346</v>
      </c>
      <c r="C7080" t="s">
        <v>33347</v>
      </c>
      <c r="E7080" t="s">
        <v>21003</v>
      </c>
      <c r="F7080" t="s">
        <v>33348</v>
      </c>
      <c r="H7080" s="12"/>
    </row>
    <row r="7081" spans="1:8" x14ac:dyDescent="0.3">
      <c r="A7081" s="48">
        <v>319300008000</v>
      </c>
      <c r="B7081" s="14" t="s">
        <v>33386</v>
      </c>
      <c r="C7081" t="s">
        <v>33387</v>
      </c>
      <c r="D7081" s="14">
        <v>2</v>
      </c>
      <c r="E7081" t="s">
        <v>22198</v>
      </c>
      <c r="F7081" t="s">
        <v>33388</v>
      </c>
      <c r="H7081" s="12"/>
    </row>
    <row r="7082" spans="1:8" x14ac:dyDescent="0.3">
      <c r="A7082" s="49">
        <v>319300008000</v>
      </c>
      <c r="B7082" s="14" t="s">
        <v>33386</v>
      </c>
      <c r="C7082" t="s">
        <v>33387</v>
      </c>
      <c r="E7082" t="s">
        <v>21966</v>
      </c>
      <c r="F7082" t="s">
        <v>33389</v>
      </c>
      <c r="H7082" s="12"/>
    </row>
    <row r="7083" spans="1:8" x14ac:dyDescent="0.3">
      <c r="A7083" s="49">
        <v>319300009000</v>
      </c>
      <c r="B7083" s="14" t="s">
        <v>33450</v>
      </c>
      <c r="C7083" t="s">
        <v>33451</v>
      </c>
      <c r="D7083" s="14">
        <v>3</v>
      </c>
      <c r="E7083" t="s">
        <v>21003</v>
      </c>
      <c r="F7083" t="s">
        <v>30840</v>
      </c>
      <c r="H7083" s="12"/>
    </row>
    <row r="7084" spans="1:8" x14ac:dyDescent="0.3">
      <c r="A7084" s="48">
        <v>319300009000</v>
      </c>
      <c r="B7084" s="14" t="s">
        <v>33450</v>
      </c>
      <c r="C7084" t="s">
        <v>33452</v>
      </c>
      <c r="E7084" t="s">
        <v>21047</v>
      </c>
      <c r="F7084" t="s">
        <v>30840</v>
      </c>
      <c r="H7084" s="12"/>
    </row>
    <row r="7085" spans="1:8" x14ac:dyDescent="0.3">
      <c r="A7085" s="48">
        <v>319300009000</v>
      </c>
      <c r="B7085" s="14" t="s">
        <v>33450</v>
      </c>
      <c r="C7085" t="s">
        <v>33452</v>
      </c>
      <c r="E7085" t="s">
        <v>21486</v>
      </c>
      <c r="F7085" t="s">
        <v>33453</v>
      </c>
      <c r="H7085" s="12"/>
    </row>
    <row r="7086" spans="1:8" x14ac:dyDescent="0.3">
      <c r="A7086" s="49">
        <v>319300010000</v>
      </c>
      <c r="B7086" s="14" t="s">
        <v>33230</v>
      </c>
      <c r="C7086" t="s">
        <v>33231</v>
      </c>
      <c r="D7086" s="14">
        <v>2</v>
      </c>
      <c r="E7086" t="s">
        <v>21572</v>
      </c>
      <c r="F7086" t="s">
        <v>33232</v>
      </c>
      <c r="H7086" s="12"/>
    </row>
    <row r="7087" spans="1:8" x14ac:dyDescent="0.3">
      <c r="A7087" s="48">
        <v>319300010000</v>
      </c>
      <c r="B7087" s="14" t="s">
        <v>33230</v>
      </c>
      <c r="C7087" t="s">
        <v>33231</v>
      </c>
      <c r="E7087" t="s">
        <v>21654</v>
      </c>
      <c r="F7087" t="s">
        <v>33232</v>
      </c>
      <c r="H7087" s="12"/>
    </row>
    <row r="7088" spans="1:8" x14ac:dyDescent="0.3">
      <c r="A7088" s="49">
        <v>319300011000</v>
      </c>
      <c r="B7088" s="14" t="s">
        <v>33207</v>
      </c>
      <c r="C7088" t="s">
        <v>33208</v>
      </c>
      <c r="D7088" s="14">
        <v>2</v>
      </c>
      <c r="E7088" t="s">
        <v>23914</v>
      </c>
      <c r="F7088" t="s">
        <v>33209</v>
      </c>
      <c r="H7088" s="12"/>
    </row>
    <row r="7089" spans="1:13" x14ac:dyDescent="0.3">
      <c r="A7089" s="49">
        <v>319300011000</v>
      </c>
      <c r="B7089" s="14" t="s">
        <v>33207</v>
      </c>
      <c r="C7089" t="s">
        <v>33208</v>
      </c>
      <c r="E7089" t="s">
        <v>22218</v>
      </c>
      <c r="F7089" t="s">
        <v>33210</v>
      </c>
      <c r="H7089" s="12"/>
    </row>
    <row r="7090" spans="1:13" x14ac:dyDescent="0.3">
      <c r="A7090" s="49">
        <v>319310001000</v>
      </c>
      <c r="B7090" s="14" t="s">
        <v>33570</v>
      </c>
      <c r="C7090" t="s">
        <v>33571</v>
      </c>
      <c r="D7090" s="14">
        <v>1</v>
      </c>
      <c r="E7090" t="s">
        <v>21478</v>
      </c>
      <c r="F7090" t="s">
        <v>33572</v>
      </c>
      <c r="H7090" s="12"/>
    </row>
    <row r="7091" spans="1:13" x14ac:dyDescent="0.3">
      <c r="A7091" s="49">
        <v>319310001000</v>
      </c>
      <c r="B7091" s="14" t="s">
        <v>33570</v>
      </c>
      <c r="C7091" t="s">
        <v>33577</v>
      </c>
      <c r="D7091" s="14">
        <v>1</v>
      </c>
      <c r="E7091" t="s">
        <v>23803</v>
      </c>
      <c r="F7091" t="s">
        <v>33572</v>
      </c>
      <c r="H7091" s="12"/>
    </row>
    <row r="7092" spans="1:13" x14ac:dyDescent="0.3">
      <c r="A7092" s="49">
        <v>319310003000</v>
      </c>
      <c r="B7092" s="14" t="s">
        <v>33581</v>
      </c>
      <c r="C7092" t="s">
        <v>33582</v>
      </c>
      <c r="D7092" s="14">
        <v>2</v>
      </c>
      <c r="E7092" t="s">
        <v>22014</v>
      </c>
      <c r="F7092" t="s">
        <v>21431</v>
      </c>
      <c r="H7092" s="12"/>
    </row>
    <row r="7093" spans="1:13" x14ac:dyDescent="0.3">
      <c r="A7093" s="49">
        <v>319310003000</v>
      </c>
      <c r="B7093" s="14" t="s">
        <v>33581</v>
      </c>
      <c r="C7093" t="s">
        <v>33582</v>
      </c>
      <c r="E7093" t="s">
        <v>22334</v>
      </c>
      <c r="F7093" t="s">
        <v>21431</v>
      </c>
      <c r="H7093" s="12"/>
    </row>
    <row r="7094" spans="1:13" x14ac:dyDescent="0.3">
      <c r="A7094" s="49">
        <v>319310004000</v>
      </c>
      <c r="B7094" s="14" t="s">
        <v>33632</v>
      </c>
      <c r="C7094" t="s">
        <v>33633</v>
      </c>
      <c r="D7094" s="14">
        <v>2</v>
      </c>
      <c r="E7094" t="s">
        <v>22250</v>
      </c>
      <c r="F7094" t="s">
        <v>33634</v>
      </c>
      <c r="H7094" s="12"/>
    </row>
    <row r="7095" spans="1:13" x14ac:dyDescent="0.3">
      <c r="A7095" s="49">
        <v>319310004000</v>
      </c>
      <c r="B7095" s="14" t="s">
        <v>33632</v>
      </c>
      <c r="C7095" t="s">
        <v>33635</v>
      </c>
      <c r="E7095" t="s">
        <v>22104</v>
      </c>
      <c r="F7095" t="s">
        <v>33634</v>
      </c>
      <c r="H7095" s="12"/>
    </row>
    <row r="7096" spans="1:13" x14ac:dyDescent="0.3">
      <c r="A7096" s="48">
        <v>319310005000</v>
      </c>
      <c r="B7096" s="14" t="s">
        <v>33686</v>
      </c>
      <c r="C7096" t="s">
        <v>33687</v>
      </c>
      <c r="D7096" s="14">
        <v>2</v>
      </c>
      <c r="E7096" t="s">
        <v>21978</v>
      </c>
      <c r="F7096" t="s">
        <v>26361</v>
      </c>
      <c r="H7096" s="12"/>
    </row>
    <row r="7097" spans="1:13" x14ac:dyDescent="0.3">
      <c r="A7097" s="49">
        <v>319310005000</v>
      </c>
      <c r="B7097" s="14" t="s">
        <v>33686</v>
      </c>
      <c r="C7097" t="s">
        <v>33687</v>
      </c>
      <c r="E7097" t="s">
        <v>26854</v>
      </c>
      <c r="F7097" t="s">
        <v>26361</v>
      </c>
      <c r="H7097" s="12"/>
    </row>
    <row r="7098" spans="1:13" x14ac:dyDescent="0.3">
      <c r="A7098" s="49">
        <v>319310006000</v>
      </c>
      <c r="B7098" s="14" t="s">
        <v>33699</v>
      </c>
      <c r="C7098" t="s">
        <v>33700</v>
      </c>
      <c r="D7098" s="14">
        <v>2</v>
      </c>
      <c r="E7098" t="s">
        <v>21203</v>
      </c>
      <c r="F7098" t="s">
        <v>33701</v>
      </c>
      <c r="H7098" s="12"/>
    </row>
    <row r="7099" spans="1:13" x14ac:dyDescent="0.3">
      <c r="A7099" s="49">
        <v>319310006000</v>
      </c>
      <c r="B7099" s="14" t="s">
        <v>33699</v>
      </c>
      <c r="C7099" t="s">
        <v>33700</v>
      </c>
      <c r="E7099" t="s">
        <v>21444</v>
      </c>
      <c r="F7099" t="s">
        <v>33701</v>
      </c>
      <c r="H7099" s="12"/>
    </row>
    <row r="7100" spans="1:13" x14ac:dyDescent="0.3">
      <c r="A7100" s="48">
        <v>319310007000</v>
      </c>
      <c r="B7100" s="14" t="s">
        <v>33724</v>
      </c>
      <c r="C7100" t="s">
        <v>33725</v>
      </c>
      <c r="D7100" s="14">
        <v>3</v>
      </c>
      <c r="E7100" t="s">
        <v>22143</v>
      </c>
      <c r="F7100" t="s">
        <v>33726</v>
      </c>
      <c r="H7100" s="12"/>
    </row>
    <row r="7101" spans="1:13" x14ac:dyDescent="0.3">
      <c r="A7101" s="48">
        <v>319310007000</v>
      </c>
      <c r="B7101" s="14" t="s">
        <v>33724</v>
      </c>
      <c r="C7101" t="s">
        <v>33727</v>
      </c>
      <c r="E7101" t="s">
        <v>22638</v>
      </c>
      <c r="F7101" t="s">
        <v>20932</v>
      </c>
      <c r="H7101" s="12"/>
      <c r="K7101" s="43"/>
      <c r="L7101" s="43"/>
      <c r="M7101" s="43"/>
    </row>
    <row r="7102" spans="1:13" x14ac:dyDescent="0.3">
      <c r="A7102" s="48">
        <v>319310007000</v>
      </c>
      <c r="B7102" s="14" t="s">
        <v>33724</v>
      </c>
      <c r="C7102" t="s">
        <v>33725</v>
      </c>
      <c r="E7102" t="s">
        <v>21047</v>
      </c>
      <c r="F7102" t="s">
        <v>29885</v>
      </c>
      <c r="G7102" t="s">
        <v>33728</v>
      </c>
      <c r="H7102" s="12"/>
    </row>
    <row r="7103" spans="1:13" x14ac:dyDescent="0.3">
      <c r="A7103" s="48">
        <v>319310008000</v>
      </c>
      <c r="B7103" s="14" t="s">
        <v>33761</v>
      </c>
      <c r="C7103" t="s">
        <v>33762</v>
      </c>
      <c r="D7103" s="14">
        <v>2</v>
      </c>
      <c r="E7103" t="s">
        <v>20924</v>
      </c>
      <c r="F7103" t="s">
        <v>33763</v>
      </c>
      <c r="G7103" t="s">
        <v>33764</v>
      </c>
      <c r="H7103" s="12"/>
    </row>
    <row r="7104" spans="1:13" x14ac:dyDescent="0.3">
      <c r="A7104" s="48">
        <v>319310008000</v>
      </c>
      <c r="B7104" s="14" t="s">
        <v>33761</v>
      </c>
      <c r="C7104" t="s">
        <v>33765</v>
      </c>
      <c r="E7104" t="s">
        <v>20912</v>
      </c>
      <c r="F7104" t="s">
        <v>33763</v>
      </c>
      <c r="G7104" t="s">
        <v>33766</v>
      </c>
      <c r="H7104" s="12"/>
    </row>
    <row r="7105" spans="1:8" x14ac:dyDescent="0.3">
      <c r="A7105" s="48">
        <v>319310010000</v>
      </c>
      <c r="B7105" s="14" t="s">
        <v>33857</v>
      </c>
      <c r="C7105" t="s">
        <v>33858</v>
      </c>
      <c r="D7105" s="14">
        <v>3</v>
      </c>
      <c r="E7105" t="s">
        <v>25748</v>
      </c>
      <c r="F7105" t="s">
        <v>33859</v>
      </c>
      <c r="H7105" s="12"/>
    </row>
    <row r="7106" spans="1:8" x14ac:dyDescent="0.3">
      <c r="A7106" s="48">
        <v>319310010000</v>
      </c>
      <c r="B7106" s="14" t="s">
        <v>33857</v>
      </c>
      <c r="C7106" t="s">
        <v>33858</v>
      </c>
      <c r="E7106" t="s">
        <v>28438</v>
      </c>
      <c r="F7106" t="s">
        <v>33859</v>
      </c>
      <c r="H7106" s="12"/>
    </row>
    <row r="7107" spans="1:8" x14ac:dyDescent="0.3">
      <c r="A7107" s="48">
        <v>319310010000</v>
      </c>
      <c r="B7107" s="14" t="s">
        <v>33857</v>
      </c>
      <c r="C7107" t="s">
        <v>33860</v>
      </c>
      <c r="E7107" t="s">
        <v>21100</v>
      </c>
      <c r="F7107" t="s">
        <v>33859</v>
      </c>
      <c r="H7107" s="12"/>
    </row>
    <row r="7108" spans="1:8" x14ac:dyDescent="0.3">
      <c r="A7108" s="49">
        <v>319310011000</v>
      </c>
      <c r="B7108" s="14" t="s">
        <v>33902</v>
      </c>
      <c r="C7108" t="s">
        <v>33903</v>
      </c>
      <c r="D7108" s="14">
        <v>2</v>
      </c>
      <c r="E7108" t="s">
        <v>28185</v>
      </c>
      <c r="F7108" t="s">
        <v>26191</v>
      </c>
      <c r="H7108" s="12"/>
    </row>
    <row r="7109" spans="1:8" x14ac:dyDescent="0.3">
      <c r="A7109" s="49">
        <v>319310011000</v>
      </c>
      <c r="B7109" s="14" t="s">
        <v>33902</v>
      </c>
      <c r="C7109" t="s">
        <v>33903</v>
      </c>
      <c r="E7109" t="s">
        <v>21400</v>
      </c>
      <c r="F7109" t="s">
        <v>26191</v>
      </c>
      <c r="H7109" s="12"/>
    </row>
    <row r="7110" spans="1:8" x14ac:dyDescent="0.3">
      <c r="A7110" s="49">
        <v>319310012000</v>
      </c>
      <c r="B7110" s="14" t="s">
        <v>33924</v>
      </c>
      <c r="C7110" t="s">
        <v>33925</v>
      </c>
      <c r="D7110" s="14">
        <v>2</v>
      </c>
      <c r="E7110" t="s">
        <v>22633</v>
      </c>
      <c r="F7110" t="s">
        <v>26235</v>
      </c>
      <c r="H7110" s="12"/>
    </row>
    <row r="7111" spans="1:8" x14ac:dyDescent="0.3">
      <c r="A7111" s="49">
        <v>319310012000</v>
      </c>
      <c r="B7111" s="14" t="s">
        <v>33924</v>
      </c>
      <c r="C7111" t="s">
        <v>33925</v>
      </c>
      <c r="E7111" t="s">
        <v>20945</v>
      </c>
      <c r="F7111" t="s">
        <v>26235</v>
      </c>
      <c r="H7111" s="12"/>
    </row>
    <row r="7112" spans="1:8" x14ac:dyDescent="0.3">
      <c r="A7112" s="48">
        <v>319320001000</v>
      </c>
      <c r="B7112" s="14" t="s">
        <v>33973</v>
      </c>
      <c r="C7112" t="s">
        <v>33974</v>
      </c>
      <c r="D7112" s="14">
        <v>2</v>
      </c>
      <c r="E7112" t="s">
        <v>20955</v>
      </c>
      <c r="F7112" t="s">
        <v>33975</v>
      </c>
      <c r="H7112" s="12"/>
    </row>
    <row r="7113" spans="1:8" x14ac:dyDescent="0.3">
      <c r="A7113" s="48">
        <v>319320001000</v>
      </c>
      <c r="B7113" s="14" t="s">
        <v>33973</v>
      </c>
      <c r="C7113" t="s">
        <v>33974</v>
      </c>
      <c r="E7113" t="s">
        <v>23501</v>
      </c>
      <c r="F7113" t="s">
        <v>33975</v>
      </c>
      <c r="H7113" s="12"/>
    </row>
    <row r="7114" spans="1:8" x14ac:dyDescent="0.3">
      <c r="A7114" s="48">
        <v>319320002000</v>
      </c>
      <c r="B7114" s="14" t="s">
        <v>33980</v>
      </c>
      <c r="C7114" t="s">
        <v>33981</v>
      </c>
      <c r="D7114" s="14">
        <v>1</v>
      </c>
      <c r="E7114" t="s">
        <v>22083</v>
      </c>
      <c r="F7114" t="s">
        <v>29284</v>
      </c>
      <c r="H7114" s="12"/>
    </row>
    <row r="7115" spans="1:8" x14ac:dyDescent="0.3">
      <c r="A7115" s="48">
        <v>319320003000</v>
      </c>
      <c r="B7115" s="14" t="s">
        <v>34025</v>
      </c>
      <c r="C7115" t="s">
        <v>34026</v>
      </c>
      <c r="D7115" s="14">
        <v>1</v>
      </c>
      <c r="E7115" t="s">
        <v>25294</v>
      </c>
      <c r="F7115" t="s">
        <v>34027</v>
      </c>
      <c r="H7115" s="12"/>
    </row>
    <row r="7116" spans="1:8" x14ac:dyDescent="0.3">
      <c r="A7116" s="48">
        <v>319320004000</v>
      </c>
      <c r="B7116" s="14" t="s">
        <v>34041</v>
      </c>
      <c r="C7116" t="s">
        <v>34042</v>
      </c>
      <c r="D7116" s="14">
        <v>4</v>
      </c>
      <c r="E7116" t="s">
        <v>21185</v>
      </c>
      <c r="F7116" t="s">
        <v>34043</v>
      </c>
      <c r="H7116" s="12"/>
    </row>
    <row r="7117" spans="1:8" x14ac:dyDescent="0.3">
      <c r="A7117" s="48">
        <v>319320004000</v>
      </c>
      <c r="B7117" s="14" t="s">
        <v>34041</v>
      </c>
      <c r="C7117" t="s">
        <v>34042</v>
      </c>
      <c r="E7117" t="s">
        <v>21287</v>
      </c>
      <c r="F7117" t="s">
        <v>34043</v>
      </c>
      <c r="H7117" s="12"/>
    </row>
    <row r="7118" spans="1:8" x14ac:dyDescent="0.3">
      <c r="A7118" s="48">
        <v>319320004000</v>
      </c>
      <c r="B7118" s="14" t="s">
        <v>34041</v>
      </c>
      <c r="C7118" t="s">
        <v>34042</v>
      </c>
      <c r="E7118" t="s">
        <v>21047</v>
      </c>
      <c r="F7118" t="s">
        <v>34043</v>
      </c>
      <c r="H7118" s="12"/>
    </row>
    <row r="7119" spans="1:8" x14ac:dyDescent="0.3">
      <c r="A7119" s="48">
        <v>319320004000</v>
      </c>
      <c r="B7119" s="14" t="s">
        <v>34041</v>
      </c>
      <c r="C7119" t="s">
        <v>34042</v>
      </c>
      <c r="E7119" t="s">
        <v>20949</v>
      </c>
      <c r="F7119" t="s">
        <v>34043</v>
      </c>
      <c r="H7119" s="12"/>
    </row>
    <row r="7120" spans="1:8" x14ac:dyDescent="0.3">
      <c r="A7120" s="48">
        <v>319320005000</v>
      </c>
      <c r="B7120" s="14" t="s">
        <v>34063</v>
      </c>
      <c r="C7120" t="s">
        <v>34064</v>
      </c>
      <c r="D7120" s="14">
        <v>2</v>
      </c>
      <c r="E7120" t="s">
        <v>21121</v>
      </c>
      <c r="F7120" t="s">
        <v>23035</v>
      </c>
      <c r="H7120" s="12"/>
    </row>
    <row r="7121" spans="1:8" x14ac:dyDescent="0.3">
      <c r="A7121" s="48">
        <v>319320005000</v>
      </c>
      <c r="B7121" s="14" t="s">
        <v>34063</v>
      </c>
      <c r="C7121" t="s">
        <v>34064</v>
      </c>
      <c r="E7121" t="s">
        <v>22395</v>
      </c>
      <c r="F7121" t="s">
        <v>21035</v>
      </c>
      <c r="H7121" s="12"/>
    </row>
    <row r="7122" spans="1:8" x14ac:dyDescent="0.3">
      <c r="A7122" s="48">
        <v>319320006000</v>
      </c>
      <c r="B7122" s="14" t="s">
        <v>20780</v>
      </c>
      <c r="D7122" s="14">
        <v>0</v>
      </c>
      <c r="H7122" s="12"/>
    </row>
    <row r="7123" spans="1:8" x14ac:dyDescent="0.3">
      <c r="A7123" s="48">
        <v>319320006000</v>
      </c>
      <c r="B7123" s="14" t="s">
        <v>20780</v>
      </c>
      <c r="C7123" t="s">
        <v>34082</v>
      </c>
      <c r="D7123" s="14">
        <v>5</v>
      </c>
      <c r="E7123" t="s">
        <v>22975</v>
      </c>
      <c r="F7123" t="s">
        <v>29478</v>
      </c>
      <c r="H7123" s="12"/>
    </row>
    <row r="7124" spans="1:8" x14ac:dyDescent="0.3">
      <c r="A7124" s="48">
        <v>319320006000</v>
      </c>
      <c r="B7124" s="14" t="s">
        <v>20780</v>
      </c>
      <c r="C7124" t="s">
        <v>34083</v>
      </c>
      <c r="E7124" t="s">
        <v>20912</v>
      </c>
      <c r="F7124" t="s">
        <v>29478</v>
      </c>
      <c r="H7124" s="12"/>
    </row>
    <row r="7125" spans="1:8" x14ac:dyDescent="0.3">
      <c r="A7125" s="48">
        <v>319320006000</v>
      </c>
      <c r="B7125" s="14" t="s">
        <v>20780</v>
      </c>
      <c r="C7125" t="s">
        <v>34082</v>
      </c>
      <c r="E7125" t="s">
        <v>21757</v>
      </c>
      <c r="F7125" t="s">
        <v>29478</v>
      </c>
      <c r="H7125" s="12"/>
    </row>
    <row r="7126" spans="1:8" x14ac:dyDescent="0.3">
      <c r="A7126" s="48">
        <v>319320006000</v>
      </c>
      <c r="B7126" s="14" t="s">
        <v>20780</v>
      </c>
      <c r="C7126" t="s">
        <v>34082</v>
      </c>
      <c r="E7126" t="s">
        <v>27329</v>
      </c>
      <c r="F7126" t="s">
        <v>34084</v>
      </c>
      <c r="H7126" s="12"/>
    </row>
    <row r="7127" spans="1:8" x14ac:dyDescent="0.3">
      <c r="A7127" s="48">
        <v>319320006000</v>
      </c>
      <c r="B7127" s="14" t="s">
        <v>20780</v>
      </c>
      <c r="C7127" t="s">
        <v>34082</v>
      </c>
      <c r="E7127" t="s">
        <v>29888</v>
      </c>
      <c r="F7127" t="s">
        <v>34085</v>
      </c>
      <c r="H7127" s="12"/>
    </row>
    <row r="7128" spans="1:8" x14ac:dyDescent="0.3">
      <c r="A7128" s="48">
        <v>319320007000</v>
      </c>
      <c r="B7128" s="14" t="s">
        <v>34133</v>
      </c>
      <c r="C7128" t="s">
        <v>34134</v>
      </c>
      <c r="D7128" s="14">
        <v>2</v>
      </c>
      <c r="E7128" t="s">
        <v>21584</v>
      </c>
      <c r="F7128" t="s">
        <v>34135</v>
      </c>
      <c r="H7128" s="12"/>
    </row>
    <row r="7129" spans="1:8" x14ac:dyDescent="0.3">
      <c r="A7129" s="48">
        <v>319320007000</v>
      </c>
      <c r="B7129" s="14" t="s">
        <v>34133</v>
      </c>
      <c r="C7129" t="s">
        <v>34134</v>
      </c>
      <c r="E7129" t="s">
        <v>34136</v>
      </c>
      <c r="F7129" t="s">
        <v>34135</v>
      </c>
      <c r="H7129" s="12"/>
    </row>
    <row r="7130" spans="1:8" x14ac:dyDescent="0.3">
      <c r="A7130" s="49">
        <v>319320008000</v>
      </c>
      <c r="B7130" s="14" t="s">
        <v>34195</v>
      </c>
      <c r="C7130" t="s">
        <v>34196</v>
      </c>
      <c r="D7130" s="14">
        <v>4</v>
      </c>
      <c r="E7130" t="s">
        <v>22393</v>
      </c>
      <c r="F7130" t="s">
        <v>23605</v>
      </c>
      <c r="H7130" s="12"/>
    </row>
    <row r="7131" spans="1:8" x14ac:dyDescent="0.3">
      <c r="A7131" s="49">
        <v>319320008000</v>
      </c>
      <c r="B7131" s="14" t="s">
        <v>34195</v>
      </c>
      <c r="C7131" t="s">
        <v>34196</v>
      </c>
      <c r="E7131" t="s">
        <v>34197</v>
      </c>
      <c r="F7131" t="s">
        <v>23605</v>
      </c>
      <c r="H7131" s="12"/>
    </row>
    <row r="7132" spans="1:8" x14ac:dyDescent="0.3">
      <c r="A7132" s="49">
        <v>319320008000</v>
      </c>
      <c r="B7132" s="14" t="s">
        <v>34195</v>
      </c>
      <c r="C7132" t="s">
        <v>34196</v>
      </c>
      <c r="E7132" t="s">
        <v>22054</v>
      </c>
      <c r="F7132" t="s">
        <v>23605</v>
      </c>
      <c r="H7132" s="12"/>
    </row>
    <row r="7133" spans="1:8" x14ac:dyDescent="0.3">
      <c r="A7133" s="49">
        <v>319320008000</v>
      </c>
      <c r="B7133" s="14" t="s">
        <v>34195</v>
      </c>
      <c r="C7133" t="s">
        <v>34196</v>
      </c>
      <c r="E7133" t="s">
        <v>20943</v>
      </c>
      <c r="F7133" t="s">
        <v>23605</v>
      </c>
      <c r="H7133" s="12"/>
    </row>
    <row r="7134" spans="1:8" x14ac:dyDescent="0.3">
      <c r="A7134" s="49">
        <v>319320009000</v>
      </c>
      <c r="B7134" s="14" t="s">
        <v>34204</v>
      </c>
      <c r="C7134" t="s">
        <v>34205</v>
      </c>
      <c r="D7134" s="14">
        <v>3</v>
      </c>
      <c r="E7134" t="s">
        <v>21600</v>
      </c>
      <c r="F7134" t="s">
        <v>21220</v>
      </c>
      <c r="H7134" s="12"/>
    </row>
    <row r="7135" spans="1:8" x14ac:dyDescent="0.3">
      <c r="A7135" s="49">
        <v>319320009000</v>
      </c>
      <c r="B7135" s="14" t="s">
        <v>34204</v>
      </c>
      <c r="C7135" t="s">
        <v>34205</v>
      </c>
      <c r="E7135" t="s">
        <v>21002</v>
      </c>
      <c r="F7135" t="s">
        <v>21220</v>
      </c>
      <c r="H7135" s="12"/>
    </row>
    <row r="7136" spans="1:8" x14ac:dyDescent="0.3">
      <c r="A7136" s="49">
        <v>319320009000</v>
      </c>
      <c r="B7136" s="14" t="s">
        <v>34204</v>
      </c>
      <c r="C7136" t="s">
        <v>34205</v>
      </c>
      <c r="E7136" t="s">
        <v>21399</v>
      </c>
      <c r="F7136" t="s">
        <v>21220</v>
      </c>
      <c r="H7136" s="12"/>
    </row>
    <row r="7137" spans="1:8" x14ac:dyDescent="0.3">
      <c r="A7137" s="49">
        <v>319320010000</v>
      </c>
      <c r="B7137" s="14" t="s">
        <v>34234</v>
      </c>
      <c r="C7137" t="s">
        <v>34235</v>
      </c>
      <c r="D7137" s="14">
        <v>2</v>
      </c>
      <c r="E7137" t="s">
        <v>25581</v>
      </c>
      <c r="F7137" t="s">
        <v>34236</v>
      </c>
      <c r="H7137" s="12"/>
    </row>
    <row r="7138" spans="1:8" x14ac:dyDescent="0.3">
      <c r="A7138" s="49">
        <v>319320010000</v>
      </c>
      <c r="B7138" s="14" t="s">
        <v>34234</v>
      </c>
      <c r="C7138" t="s">
        <v>34237</v>
      </c>
      <c r="E7138" t="s">
        <v>21270</v>
      </c>
      <c r="F7138" t="s">
        <v>34236</v>
      </c>
      <c r="H7138" s="12"/>
    </row>
    <row r="7139" spans="1:8" x14ac:dyDescent="0.3">
      <c r="A7139" s="49">
        <v>319320011000</v>
      </c>
      <c r="B7139" s="14" t="s">
        <v>34265</v>
      </c>
      <c r="C7139" t="s">
        <v>34266</v>
      </c>
      <c r="D7139" s="14">
        <v>1</v>
      </c>
      <c r="E7139" t="s">
        <v>21723</v>
      </c>
      <c r="F7139" t="s">
        <v>32756</v>
      </c>
      <c r="H7139" s="12"/>
    </row>
    <row r="7140" spans="1:8" x14ac:dyDescent="0.3">
      <c r="A7140" s="49">
        <v>319320012000</v>
      </c>
      <c r="B7140" s="14" t="s">
        <v>34278</v>
      </c>
      <c r="C7140" t="s">
        <v>34279</v>
      </c>
      <c r="D7140" s="14">
        <v>2</v>
      </c>
      <c r="E7140" t="s">
        <v>22198</v>
      </c>
      <c r="F7140" t="s">
        <v>34280</v>
      </c>
      <c r="H7140" s="12"/>
    </row>
    <row r="7141" spans="1:8" x14ac:dyDescent="0.3">
      <c r="A7141" s="49">
        <v>319320012000</v>
      </c>
      <c r="B7141" s="14" t="s">
        <v>34278</v>
      </c>
      <c r="C7141" t="s">
        <v>34279</v>
      </c>
      <c r="E7141" t="s">
        <v>22063</v>
      </c>
      <c r="F7141" t="s">
        <v>34280</v>
      </c>
      <c r="H7141" s="12"/>
    </row>
    <row r="7142" spans="1:8" x14ac:dyDescent="0.3">
      <c r="A7142" s="49">
        <v>319320013000</v>
      </c>
      <c r="B7142" s="14" t="s">
        <v>34322</v>
      </c>
      <c r="C7142" t="s">
        <v>34323</v>
      </c>
      <c r="D7142" s="14">
        <v>2</v>
      </c>
      <c r="E7142" t="s">
        <v>21474</v>
      </c>
      <c r="F7142" t="s">
        <v>34324</v>
      </c>
      <c r="H7142" s="12"/>
    </row>
    <row r="7143" spans="1:8" x14ac:dyDescent="0.3">
      <c r="A7143" s="48">
        <v>319320013000</v>
      </c>
      <c r="B7143" s="14" t="s">
        <v>34322</v>
      </c>
      <c r="C7143" t="s">
        <v>34323</v>
      </c>
      <c r="E7143" t="s">
        <v>21910</v>
      </c>
      <c r="F7143" t="s">
        <v>34324</v>
      </c>
      <c r="H7143" s="12"/>
    </row>
    <row r="7144" spans="1:8" x14ac:dyDescent="0.3">
      <c r="A7144" s="49">
        <v>319330001000</v>
      </c>
      <c r="B7144" s="14" t="s">
        <v>23871</v>
      </c>
      <c r="C7144" t="s">
        <v>23872</v>
      </c>
      <c r="D7144" s="14">
        <v>2</v>
      </c>
      <c r="E7144" t="s">
        <v>21051</v>
      </c>
      <c r="F7144" t="s">
        <v>23873</v>
      </c>
      <c r="H7144" s="12"/>
    </row>
    <row r="7145" spans="1:8" x14ac:dyDescent="0.3">
      <c r="A7145" s="49">
        <v>319330001000</v>
      </c>
      <c r="B7145" s="14" t="s">
        <v>23871</v>
      </c>
      <c r="C7145" t="s">
        <v>23872</v>
      </c>
      <c r="E7145" t="s">
        <v>23874</v>
      </c>
      <c r="F7145" t="s">
        <v>23873</v>
      </c>
      <c r="H7145" s="12"/>
    </row>
    <row r="7146" spans="1:8" x14ac:dyDescent="0.3">
      <c r="A7146" s="49">
        <v>319330002000</v>
      </c>
      <c r="B7146" s="14" t="s">
        <v>23845</v>
      </c>
      <c r="C7146" t="s">
        <v>23846</v>
      </c>
      <c r="D7146" s="14">
        <v>1</v>
      </c>
      <c r="E7146" t="s">
        <v>21922</v>
      </c>
      <c r="F7146" t="s">
        <v>23800</v>
      </c>
      <c r="H7146" s="12"/>
    </row>
    <row r="7147" spans="1:8" x14ac:dyDescent="0.3">
      <c r="A7147" s="49">
        <v>319330003000</v>
      </c>
      <c r="B7147" s="14" t="s">
        <v>23895</v>
      </c>
      <c r="C7147" t="s">
        <v>23896</v>
      </c>
      <c r="D7147" s="14">
        <v>4</v>
      </c>
      <c r="E7147" t="s">
        <v>20945</v>
      </c>
      <c r="F7147" t="s">
        <v>23897</v>
      </c>
      <c r="H7147" s="12"/>
    </row>
    <row r="7148" spans="1:8" x14ac:dyDescent="0.3">
      <c r="A7148" s="49">
        <v>319330003000</v>
      </c>
      <c r="B7148" s="14" t="s">
        <v>23895</v>
      </c>
      <c r="C7148" t="s">
        <v>23896</v>
      </c>
      <c r="E7148" t="s">
        <v>21577</v>
      </c>
      <c r="F7148" t="s">
        <v>23897</v>
      </c>
      <c r="H7148" s="12"/>
    </row>
    <row r="7149" spans="1:8" x14ac:dyDescent="0.3">
      <c r="A7149" s="49">
        <v>319330003000</v>
      </c>
      <c r="B7149" s="14" t="s">
        <v>23895</v>
      </c>
      <c r="C7149" t="s">
        <v>23896</v>
      </c>
      <c r="E7149" t="s">
        <v>23898</v>
      </c>
      <c r="F7149" t="s">
        <v>23897</v>
      </c>
      <c r="H7149" s="12"/>
    </row>
    <row r="7150" spans="1:8" x14ac:dyDescent="0.3">
      <c r="A7150" s="49">
        <v>319330003000</v>
      </c>
      <c r="B7150" s="14" t="s">
        <v>23895</v>
      </c>
      <c r="C7150" t="s">
        <v>23899</v>
      </c>
      <c r="E7150" t="s">
        <v>22935</v>
      </c>
      <c r="F7150" t="s">
        <v>23897</v>
      </c>
      <c r="H7150" s="12"/>
    </row>
    <row r="7151" spans="1:8" x14ac:dyDescent="0.3">
      <c r="A7151" s="49">
        <v>319330004000</v>
      </c>
      <c r="B7151" s="14" t="s">
        <v>24899</v>
      </c>
      <c r="C7151" t="s">
        <v>24900</v>
      </c>
      <c r="D7151" s="14">
        <v>2</v>
      </c>
      <c r="E7151" t="s">
        <v>21185</v>
      </c>
      <c r="F7151" t="s">
        <v>24901</v>
      </c>
      <c r="H7151" s="12"/>
    </row>
    <row r="7152" spans="1:8" x14ac:dyDescent="0.3">
      <c r="A7152" s="49">
        <v>319330004000</v>
      </c>
      <c r="B7152" s="14" t="s">
        <v>24899</v>
      </c>
      <c r="C7152" t="s">
        <v>24902</v>
      </c>
      <c r="E7152" t="s">
        <v>22172</v>
      </c>
      <c r="F7152" t="s">
        <v>24901</v>
      </c>
      <c r="H7152" s="12"/>
    </row>
    <row r="7153" spans="1:8" x14ac:dyDescent="0.3">
      <c r="A7153" s="48">
        <v>319330005000</v>
      </c>
      <c r="B7153" s="14" t="s">
        <v>24876</v>
      </c>
      <c r="C7153" t="s">
        <v>24877</v>
      </c>
      <c r="D7153" s="14">
        <v>2</v>
      </c>
      <c r="E7153" t="s">
        <v>23056</v>
      </c>
      <c r="F7153" t="s">
        <v>24878</v>
      </c>
      <c r="H7153" s="12"/>
    </row>
    <row r="7154" spans="1:8" x14ac:dyDescent="0.3">
      <c r="A7154" s="48">
        <v>319330005000</v>
      </c>
      <c r="B7154" s="14" t="s">
        <v>24876</v>
      </c>
      <c r="C7154" t="s">
        <v>24877</v>
      </c>
      <c r="E7154" t="s">
        <v>21071</v>
      </c>
      <c r="F7154" t="s">
        <v>24878</v>
      </c>
      <c r="H7154" s="12"/>
    </row>
    <row r="7155" spans="1:8" x14ac:dyDescent="0.3">
      <c r="A7155" s="49">
        <v>319330006000</v>
      </c>
      <c r="B7155" s="14" t="s">
        <v>23941</v>
      </c>
      <c r="C7155" t="s">
        <v>23942</v>
      </c>
      <c r="D7155" s="14">
        <v>3</v>
      </c>
      <c r="E7155" t="s">
        <v>20949</v>
      </c>
      <c r="F7155" t="s">
        <v>23943</v>
      </c>
      <c r="H7155" s="12"/>
    </row>
    <row r="7156" spans="1:8" x14ac:dyDescent="0.3">
      <c r="A7156" s="49">
        <v>319330006000</v>
      </c>
      <c r="B7156" s="14" t="s">
        <v>23941</v>
      </c>
      <c r="C7156" t="s">
        <v>23942</v>
      </c>
      <c r="E7156" t="s">
        <v>23944</v>
      </c>
      <c r="F7156" t="s">
        <v>21400</v>
      </c>
      <c r="H7156" s="12"/>
    </row>
    <row r="7157" spans="1:8" x14ac:dyDescent="0.3">
      <c r="A7157" s="49">
        <v>319330006000</v>
      </c>
      <c r="B7157" s="14" t="s">
        <v>23941</v>
      </c>
      <c r="C7157" t="s">
        <v>23945</v>
      </c>
      <c r="E7157" t="s">
        <v>23946</v>
      </c>
      <c r="F7157" t="s">
        <v>21400</v>
      </c>
      <c r="H7157" s="12"/>
    </row>
    <row r="7158" spans="1:8" x14ac:dyDescent="0.3">
      <c r="A7158" s="49">
        <v>319330007000</v>
      </c>
      <c r="B7158" s="14" t="s">
        <v>23956</v>
      </c>
      <c r="C7158" t="s">
        <v>23957</v>
      </c>
      <c r="D7158" s="14">
        <v>2</v>
      </c>
      <c r="E7158" t="s">
        <v>23180</v>
      </c>
      <c r="F7158" t="s">
        <v>23958</v>
      </c>
      <c r="H7158" s="12"/>
    </row>
    <row r="7159" spans="1:8" x14ac:dyDescent="0.3">
      <c r="A7159" s="49">
        <v>319330007000</v>
      </c>
      <c r="B7159" s="14" t="s">
        <v>23956</v>
      </c>
      <c r="C7159" t="s">
        <v>23957</v>
      </c>
      <c r="E7159" t="s">
        <v>21151</v>
      </c>
      <c r="F7159" t="s">
        <v>23958</v>
      </c>
      <c r="H7159" s="12"/>
    </row>
    <row r="7160" spans="1:8" x14ac:dyDescent="0.3">
      <c r="A7160" s="49">
        <v>319330008000</v>
      </c>
      <c r="B7160" s="14" t="s">
        <v>30634</v>
      </c>
      <c r="C7160" t="s">
        <v>30635</v>
      </c>
      <c r="D7160" s="14">
        <v>5</v>
      </c>
      <c r="E7160" t="s">
        <v>30636</v>
      </c>
      <c r="F7160" t="s">
        <v>30637</v>
      </c>
      <c r="G7160" t="s">
        <v>30638</v>
      </c>
      <c r="H7160" s="12"/>
    </row>
    <row r="7161" spans="1:8" x14ac:dyDescent="0.3">
      <c r="A7161" s="49">
        <v>319330008000</v>
      </c>
      <c r="B7161" s="14" t="s">
        <v>30634</v>
      </c>
      <c r="C7161" t="s">
        <v>30635</v>
      </c>
      <c r="E7161" t="s">
        <v>23282</v>
      </c>
      <c r="F7161" t="s">
        <v>30639</v>
      </c>
      <c r="H7161" s="12"/>
    </row>
    <row r="7162" spans="1:8" x14ac:dyDescent="0.3">
      <c r="A7162" s="49">
        <v>319330008000</v>
      </c>
      <c r="B7162" s="14" t="s">
        <v>30634</v>
      </c>
      <c r="C7162" t="s">
        <v>30635</v>
      </c>
      <c r="E7162" t="s">
        <v>21922</v>
      </c>
      <c r="F7162" t="s">
        <v>30639</v>
      </c>
      <c r="G7162" t="s">
        <v>30640</v>
      </c>
      <c r="H7162" s="12"/>
    </row>
    <row r="7163" spans="1:8" x14ac:dyDescent="0.3">
      <c r="A7163" s="49">
        <v>319330008000</v>
      </c>
      <c r="B7163" s="14" t="s">
        <v>30634</v>
      </c>
      <c r="C7163" t="s">
        <v>30641</v>
      </c>
      <c r="E7163" t="s">
        <v>21100</v>
      </c>
      <c r="F7163" t="s">
        <v>30639</v>
      </c>
      <c r="H7163" s="12"/>
    </row>
    <row r="7164" spans="1:8" x14ac:dyDescent="0.3">
      <c r="A7164" s="49">
        <v>319330008000</v>
      </c>
      <c r="B7164" s="14" t="s">
        <v>30634</v>
      </c>
      <c r="C7164" t="s">
        <v>30635</v>
      </c>
      <c r="E7164" t="s">
        <v>30642</v>
      </c>
      <c r="F7164" t="s">
        <v>30643</v>
      </c>
      <c r="G7164" t="s">
        <v>30644</v>
      </c>
      <c r="H7164" s="12"/>
    </row>
    <row r="7165" spans="1:8" x14ac:dyDescent="0.3">
      <c r="A7165" s="48">
        <v>319330010000</v>
      </c>
      <c r="B7165" s="14" t="s">
        <v>30705</v>
      </c>
      <c r="C7165" t="s">
        <v>30706</v>
      </c>
      <c r="D7165" s="14">
        <v>1</v>
      </c>
      <c r="E7165" t="s">
        <v>22829</v>
      </c>
      <c r="F7165" t="s">
        <v>30707</v>
      </c>
      <c r="H7165" s="12"/>
    </row>
    <row r="7166" spans="1:8" x14ac:dyDescent="0.3">
      <c r="A7166" s="48">
        <v>319330010000</v>
      </c>
      <c r="B7166" s="14" t="s">
        <v>30705</v>
      </c>
      <c r="C7166" t="s">
        <v>30782</v>
      </c>
      <c r="D7166" s="14">
        <v>2</v>
      </c>
      <c r="E7166" t="s">
        <v>27412</v>
      </c>
      <c r="F7166" t="s">
        <v>30783</v>
      </c>
      <c r="H7166" s="12"/>
    </row>
    <row r="7167" spans="1:8" x14ac:dyDescent="0.3">
      <c r="A7167" s="49">
        <v>319330010000</v>
      </c>
      <c r="B7167" s="14" t="s">
        <v>30705</v>
      </c>
      <c r="C7167" t="s">
        <v>30782</v>
      </c>
      <c r="E7167" t="s">
        <v>21584</v>
      </c>
      <c r="F7167" t="s">
        <v>30783</v>
      </c>
      <c r="H7167" s="12"/>
    </row>
    <row r="7168" spans="1:8" x14ac:dyDescent="0.3">
      <c r="A7168" s="48">
        <v>319330011000</v>
      </c>
      <c r="B7168" s="14" t="s">
        <v>24368</v>
      </c>
      <c r="C7168" t="s">
        <v>24369</v>
      </c>
      <c r="D7168" s="14">
        <v>3</v>
      </c>
      <c r="E7168" t="s">
        <v>24370</v>
      </c>
      <c r="F7168" t="s">
        <v>24371</v>
      </c>
      <c r="H7168" s="12"/>
    </row>
    <row r="7169" spans="1:8" x14ac:dyDescent="0.3">
      <c r="A7169" s="49">
        <v>319330011000</v>
      </c>
      <c r="B7169" s="14" t="s">
        <v>24368</v>
      </c>
      <c r="C7169" t="s">
        <v>24369</v>
      </c>
      <c r="E7169" t="s">
        <v>21051</v>
      </c>
      <c r="F7169" t="s">
        <v>24371</v>
      </c>
      <c r="H7169" s="12"/>
    </row>
    <row r="7170" spans="1:8" x14ac:dyDescent="0.3">
      <c r="A7170" s="49">
        <v>319330011000</v>
      </c>
      <c r="B7170" s="14" t="s">
        <v>24368</v>
      </c>
      <c r="C7170" t="s">
        <v>24369</v>
      </c>
      <c r="E7170" t="s">
        <v>21320</v>
      </c>
      <c r="F7170" t="s">
        <v>24371</v>
      </c>
      <c r="H7170" s="12"/>
    </row>
    <row r="7171" spans="1:8" x14ac:dyDescent="0.3">
      <c r="A7171" s="49">
        <v>319330012000</v>
      </c>
      <c r="B7171" s="14" t="s">
        <v>31044</v>
      </c>
      <c r="C7171" t="s">
        <v>31045</v>
      </c>
      <c r="D7171" s="14">
        <v>2</v>
      </c>
      <c r="E7171" t="s">
        <v>20945</v>
      </c>
      <c r="F7171" t="s">
        <v>21376</v>
      </c>
      <c r="H7171" s="12"/>
    </row>
    <row r="7172" spans="1:8" x14ac:dyDescent="0.3">
      <c r="A7172" s="49">
        <v>319330012000</v>
      </c>
      <c r="B7172" s="14" t="s">
        <v>31044</v>
      </c>
      <c r="C7172" t="s">
        <v>31045</v>
      </c>
      <c r="E7172" t="s">
        <v>21287</v>
      </c>
      <c r="F7172" t="s">
        <v>21376</v>
      </c>
      <c r="H7172" s="12"/>
    </row>
    <row r="7173" spans="1:8" x14ac:dyDescent="0.3">
      <c r="A7173" s="49">
        <v>319330013000</v>
      </c>
      <c r="B7173" s="14" t="s">
        <v>24407</v>
      </c>
      <c r="C7173" t="s">
        <v>24408</v>
      </c>
      <c r="D7173" s="14">
        <v>1</v>
      </c>
      <c r="E7173" t="s">
        <v>24409</v>
      </c>
      <c r="F7173" t="s">
        <v>24410</v>
      </c>
      <c r="G7173" t="s">
        <v>24411</v>
      </c>
      <c r="H7173" s="12"/>
    </row>
    <row r="7174" spans="1:8" x14ac:dyDescent="0.3">
      <c r="A7174" s="49">
        <v>319330014000</v>
      </c>
      <c r="B7174" s="14" t="s">
        <v>24046</v>
      </c>
      <c r="C7174" t="s">
        <v>24047</v>
      </c>
      <c r="D7174" s="14">
        <v>2</v>
      </c>
      <c r="E7174" t="s">
        <v>21358</v>
      </c>
      <c r="F7174" t="s">
        <v>21995</v>
      </c>
      <c r="H7174" s="12"/>
    </row>
    <row r="7175" spans="1:8" x14ac:dyDescent="0.3">
      <c r="A7175" s="49">
        <v>319330014000</v>
      </c>
      <c r="B7175" s="14" t="s">
        <v>24046</v>
      </c>
      <c r="C7175" t="s">
        <v>24047</v>
      </c>
      <c r="E7175" t="s">
        <v>21911</v>
      </c>
      <c r="F7175" t="s">
        <v>24048</v>
      </c>
      <c r="H7175" s="12"/>
    </row>
    <row r="7176" spans="1:8" x14ac:dyDescent="0.3">
      <c r="A7176" s="49">
        <v>319330015000</v>
      </c>
      <c r="B7176" s="14" t="s">
        <v>24122</v>
      </c>
      <c r="C7176" t="s">
        <v>24123</v>
      </c>
      <c r="D7176" s="14">
        <v>2</v>
      </c>
      <c r="E7176" t="s">
        <v>24124</v>
      </c>
      <c r="F7176" t="s">
        <v>22672</v>
      </c>
      <c r="H7176" s="12"/>
    </row>
    <row r="7177" spans="1:8" x14ac:dyDescent="0.3">
      <c r="A7177" s="49">
        <v>319330015000</v>
      </c>
      <c r="B7177" s="14" t="s">
        <v>24122</v>
      </c>
      <c r="C7177" t="s">
        <v>24123</v>
      </c>
      <c r="E7177" t="s">
        <v>22935</v>
      </c>
      <c r="F7177" t="s">
        <v>24125</v>
      </c>
      <c r="H7177" s="12"/>
    </row>
    <row r="7178" spans="1:8" x14ac:dyDescent="0.3">
      <c r="A7178" s="49">
        <v>319330018000</v>
      </c>
      <c r="B7178" s="14" t="s">
        <v>30340</v>
      </c>
      <c r="C7178" t="s">
        <v>30341</v>
      </c>
      <c r="D7178" s="14">
        <v>2</v>
      </c>
      <c r="E7178" t="s">
        <v>21012</v>
      </c>
      <c r="F7178" t="s">
        <v>30342</v>
      </c>
      <c r="H7178" s="12"/>
    </row>
    <row r="7179" spans="1:8" x14ac:dyDescent="0.3">
      <c r="A7179" s="49">
        <v>319330018000</v>
      </c>
      <c r="B7179" s="14" t="s">
        <v>30340</v>
      </c>
      <c r="C7179" t="s">
        <v>30341</v>
      </c>
      <c r="E7179" t="s">
        <v>21291</v>
      </c>
      <c r="F7179" t="s">
        <v>30343</v>
      </c>
      <c r="H7179" s="12"/>
    </row>
    <row r="7180" spans="1:8" x14ac:dyDescent="0.3">
      <c r="A7180" s="49">
        <v>319330019000</v>
      </c>
      <c r="B7180" s="14" t="s">
        <v>24108</v>
      </c>
      <c r="C7180" t="s">
        <v>24109</v>
      </c>
      <c r="D7180" s="14">
        <v>1</v>
      </c>
      <c r="E7180" t="s">
        <v>24110</v>
      </c>
      <c r="F7180" t="s">
        <v>24111</v>
      </c>
      <c r="H7180" s="12"/>
    </row>
    <row r="7181" spans="1:8" x14ac:dyDescent="0.3">
      <c r="A7181" s="49">
        <v>319330020000</v>
      </c>
      <c r="B7181" s="14" t="s">
        <v>24089</v>
      </c>
      <c r="C7181" t="s">
        <v>24090</v>
      </c>
      <c r="D7181" s="14">
        <v>2</v>
      </c>
      <c r="E7181" t="s">
        <v>21203</v>
      </c>
      <c r="F7181" t="s">
        <v>24091</v>
      </c>
      <c r="H7181" s="12"/>
    </row>
    <row r="7182" spans="1:8" x14ac:dyDescent="0.3">
      <c r="A7182" s="49">
        <v>319330020000</v>
      </c>
      <c r="B7182" s="14" t="s">
        <v>24089</v>
      </c>
      <c r="C7182" t="s">
        <v>24090</v>
      </c>
      <c r="E7182" t="s">
        <v>22483</v>
      </c>
      <c r="F7182" t="s">
        <v>24091</v>
      </c>
      <c r="H7182" s="12"/>
    </row>
    <row r="7183" spans="1:8" x14ac:dyDescent="0.3">
      <c r="A7183" s="48">
        <v>319330021000</v>
      </c>
      <c r="B7183" s="14" t="s">
        <v>23993</v>
      </c>
      <c r="C7183" t="s">
        <v>23994</v>
      </c>
      <c r="D7183" s="14">
        <v>2</v>
      </c>
      <c r="E7183" t="s">
        <v>23995</v>
      </c>
      <c r="F7183" t="s">
        <v>23996</v>
      </c>
      <c r="H7183" s="12"/>
    </row>
    <row r="7184" spans="1:8" x14ac:dyDescent="0.3">
      <c r="A7184" s="48">
        <v>319330021000</v>
      </c>
      <c r="B7184" s="14" t="s">
        <v>23993</v>
      </c>
      <c r="C7184" t="s">
        <v>23997</v>
      </c>
      <c r="E7184" t="s">
        <v>21119</v>
      </c>
      <c r="F7184" t="s">
        <v>21859</v>
      </c>
      <c r="H7184" s="12"/>
    </row>
    <row r="7185" spans="1:8" x14ac:dyDescent="0.3">
      <c r="A7185" s="49">
        <v>319330022000</v>
      </c>
      <c r="B7185" s="14" t="s">
        <v>24493</v>
      </c>
      <c r="C7185" t="s">
        <v>24494</v>
      </c>
      <c r="D7185" s="14">
        <v>2</v>
      </c>
      <c r="E7185" t="s">
        <v>24495</v>
      </c>
      <c r="F7185" t="s">
        <v>21989</v>
      </c>
      <c r="H7185" s="12"/>
    </row>
    <row r="7186" spans="1:8" x14ac:dyDescent="0.3">
      <c r="A7186" s="48">
        <v>319330022000</v>
      </c>
      <c r="B7186" s="14" t="s">
        <v>24493</v>
      </c>
      <c r="C7186" t="s">
        <v>24494</v>
      </c>
      <c r="E7186" t="s">
        <v>24496</v>
      </c>
      <c r="F7186" t="s">
        <v>21989</v>
      </c>
      <c r="H7186" s="12"/>
    </row>
    <row r="7187" spans="1:8" x14ac:dyDescent="0.3">
      <c r="A7187" s="48">
        <v>319330023000</v>
      </c>
      <c r="B7187" s="14" t="s">
        <v>24504</v>
      </c>
      <c r="C7187" t="s">
        <v>24505</v>
      </c>
      <c r="D7187" s="14">
        <v>2</v>
      </c>
      <c r="E7187" t="s">
        <v>24506</v>
      </c>
      <c r="F7187" t="s">
        <v>24507</v>
      </c>
      <c r="H7187" s="12"/>
    </row>
    <row r="7188" spans="1:8" x14ac:dyDescent="0.3">
      <c r="A7188" s="48">
        <v>319330023000</v>
      </c>
      <c r="B7188" s="14" t="s">
        <v>24504</v>
      </c>
      <c r="C7188" t="s">
        <v>24505</v>
      </c>
      <c r="E7188" t="s">
        <v>21185</v>
      </c>
      <c r="F7188" t="s">
        <v>24508</v>
      </c>
      <c r="H7188" s="12"/>
    </row>
    <row r="7189" spans="1:8" x14ac:dyDescent="0.3">
      <c r="A7189" s="49">
        <v>319330024000</v>
      </c>
      <c r="B7189" s="14" t="s">
        <v>23936</v>
      </c>
      <c r="C7189" t="s">
        <v>23937</v>
      </c>
      <c r="D7189" s="14">
        <v>4</v>
      </c>
      <c r="E7189" t="s">
        <v>21030</v>
      </c>
      <c r="F7189" t="s">
        <v>23051</v>
      </c>
      <c r="H7189" s="12"/>
    </row>
    <row r="7190" spans="1:8" x14ac:dyDescent="0.3">
      <c r="A7190" s="49">
        <v>319330024000</v>
      </c>
      <c r="B7190" s="14" t="s">
        <v>23936</v>
      </c>
      <c r="C7190" t="s">
        <v>23937</v>
      </c>
      <c r="E7190" t="s">
        <v>23501</v>
      </c>
      <c r="F7190" t="s">
        <v>23051</v>
      </c>
      <c r="H7190" s="12"/>
    </row>
    <row r="7191" spans="1:8" x14ac:dyDescent="0.3">
      <c r="A7191" s="49">
        <v>319330024000</v>
      </c>
      <c r="B7191" s="14" t="s">
        <v>23936</v>
      </c>
      <c r="C7191" t="s">
        <v>23937</v>
      </c>
      <c r="E7191" t="s">
        <v>22443</v>
      </c>
      <c r="F7191" t="s">
        <v>23051</v>
      </c>
      <c r="H7191" s="12"/>
    </row>
    <row r="7192" spans="1:8" x14ac:dyDescent="0.3">
      <c r="A7192" s="49">
        <v>319330024000</v>
      </c>
      <c r="B7192" s="14" t="s">
        <v>23936</v>
      </c>
      <c r="C7192" t="s">
        <v>23937</v>
      </c>
      <c r="E7192" t="s">
        <v>22329</v>
      </c>
      <c r="F7192" t="s">
        <v>23938</v>
      </c>
      <c r="H7192" s="12"/>
    </row>
    <row r="7193" spans="1:8" x14ac:dyDescent="0.3">
      <c r="A7193" s="49">
        <v>319330026000</v>
      </c>
      <c r="B7193" s="14" t="s">
        <v>23835</v>
      </c>
      <c r="C7193" t="s">
        <v>23836</v>
      </c>
      <c r="D7193" s="14">
        <v>2</v>
      </c>
      <c r="E7193" t="s">
        <v>21507</v>
      </c>
      <c r="F7193" t="s">
        <v>23837</v>
      </c>
      <c r="H7193" s="12"/>
    </row>
    <row r="7194" spans="1:8" x14ac:dyDescent="0.3">
      <c r="A7194" s="49">
        <v>319330026000</v>
      </c>
      <c r="B7194" s="14" t="s">
        <v>23835</v>
      </c>
      <c r="C7194" t="s">
        <v>23838</v>
      </c>
      <c r="E7194" t="s">
        <v>22329</v>
      </c>
      <c r="F7194" t="s">
        <v>23837</v>
      </c>
      <c r="H7194" s="12"/>
    </row>
    <row r="7195" spans="1:8" x14ac:dyDescent="0.3">
      <c r="A7195" s="49">
        <v>319330028000</v>
      </c>
      <c r="B7195" s="14" t="s">
        <v>24573</v>
      </c>
      <c r="C7195" t="s">
        <v>24574</v>
      </c>
      <c r="D7195" s="14">
        <v>4</v>
      </c>
      <c r="E7195" t="s">
        <v>20957</v>
      </c>
      <c r="F7195" t="s">
        <v>24575</v>
      </c>
      <c r="H7195" s="12"/>
    </row>
    <row r="7196" spans="1:8" x14ac:dyDescent="0.3">
      <c r="A7196" s="49">
        <v>319330028000</v>
      </c>
      <c r="B7196" s="14" t="s">
        <v>24573</v>
      </c>
      <c r="C7196" t="s">
        <v>24576</v>
      </c>
      <c r="E7196" t="s">
        <v>21910</v>
      </c>
      <c r="F7196" t="s">
        <v>22526</v>
      </c>
      <c r="H7196" s="12"/>
    </row>
    <row r="7197" spans="1:8" x14ac:dyDescent="0.3">
      <c r="A7197" s="49">
        <v>319330028000</v>
      </c>
      <c r="B7197" s="14" t="s">
        <v>24573</v>
      </c>
      <c r="C7197" t="s">
        <v>24574</v>
      </c>
      <c r="E7197" t="s">
        <v>24577</v>
      </c>
      <c r="F7197" t="s">
        <v>24578</v>
      </c>
      <c r="H7197" s="12"/>
    </row>
    <row r="7198" spans="1:8" x14ac:dyDescent="0.3">
      <c r="A7198" s="49">
        <v>319330028000</v>
      </c>
      <c r="B7198" s="14" t="s">
        <v>24573</v>
      </c>
      <c r="C7198" t="s">
        <v>24574</v>
      </c>
      <c r="E7198" t="s">
        <v>21400</v>
      </c>
      <c r="F7198" t="s">
        <v>24578</v>
      </c>
      <c r="H7198" s="12"/>
    </row>
    <row r="7199" spans="1:8" x14ac:dyDescent="0.3">
      <c r="A7199" s="49">
        <v>319330029000</v>
      </c>
      <c r="B7199" s="14" t="s">
        <v>30458</v>
      </c>
      <c r="C7199" t="s">
        <v>30459</v>
      </c>
      <c r="D7199" s="14">
        <v>2</v>
      </c>
      <c r="E7199" t="s">
        <v>22198</v>
      </c>
      <c r="F7199" t="s">
        <v>30460</v>
      </c>
      <c r="H7199" s="12"/>
    </row>
    <row r="7200" spans="1:8" x14ac:dyDescent="0.3">
      <c r="A7200" s="49">
        <v>319330029000</v>
      </c>
      <c r="B7200" s="14" t="s">
        <v>30458</v>
      </c>
      <c r="C7200" t="s">
        <v>30461</v>
      </c>
      <c r="E7200" t="s">
        <v>21071</v>
      </c>
      <c r="F7200" t="s">
        <v>30460</v>
      </c>
      <c r="H7200" s="12"/>
    </row>
    <row r="7201" spans="1:8" x14ac:dyDescent="0.3">
      <c r="A7201" s="49">
        <v>319330029000</v>
      </c>
      <c r="B7201" s="14" t="s">
        <v>30458</v>
      </c>
      <c r="C7201" t="s">
        <v>30473</v>
      </c>
      <c r="D7201" s="14">
        <v>2</v>
      </c>
      <c r="E7201" t="s">
        <v>21471</v>
      </c>
      <c r="F7201" t="s">
        <v>23139</v>
      </c>
      <c r="H7201" s="12"/>
    </row>
    <row r="7202" spans="1:8" x14ac:dyDescent="0.3">
      <c r="A7202" s="49">
        <v>319330029000</v>
      </c>
      <c r="B7202" s="14" t="s">
        <v>30458</v>
      </c>
      <c r="C7202" t="s">
        <v>30474</v>
      </c>
      <c r="E7202" t="s">
        <v>21726</v>
      </c>
      <c r="F7202" t="s">
        <v>23139</v>
      </c>
      <c r="H7202" s="12"/>
    </row>
    <row r="7203" spans="1:8" x14ac:dyDescent="0.3">
      <c r="A7203" s="49">
        <v>319330032000</v>
      </c>
      <c r="B7203" s="14" t="s">
        <v>20544</v>
      </c>
      <c r="D7203" s="14">
        <v>0</v>
      </c>
      <c r="H7203" s="12"/>
    </row>
    <row r="7204" spans="1:8" x14ac:dyDescent="0.3">
      <c r="A7204" s="49">
        <v>319330032000</v>
      </c>
      <c r="B7204" s="14" t="s">
        <v>20544</v>
      </c>
      <c r="C7204" t="s">
        <v>31038</v>
      </c>
      <c r="D7204" s="14">
        <v>3</v>
      </c>
      <c r="E7204" t="s">
        <v>31039</v>
      </c>
      <c r="F7204" t="s">
        <v>24630</v>
      </c>
      <c r="H7204" s="12"/>
    </row>
    <row r="7205" spans="1:8" x14ac:dyDescent="0.3">
      <c r="A7205" s="49">
        <v>319330032000</v>
      </c>
      <c r="B7205" s="14" t="s">
        <v>20544</v>
      </c>
      <c r="C7205" t="s">
        <v>31040</v>
      </c>
      <c r="E7205" t="s">
        <v>22477</v>
      </c>
      <c r="F7205" t="s">
        <v>24630</v>
      </c>
      <c r="H7205" s="12"/>
    </row>
    <row r="7206" spans="1:8" x14ac:dyDescent="0.3">
      <c r="A7206" s="48">
        <v>319330032000</v>
      </c>
      <c r="B7206" s="14" t="s">
        <v>20544</v>
      </c>
      <c r="C7206" t="s">
        <v>31038</v>
      </c>
      <c r="E7206" t="s">
        <v>22477</v>
      </c>
      <c r="F7206" t="s">
        <v>24630</v>
      </c>
      <c r="H7206" s="12"/>
    </row>
    <row r="7207" spans="1:8" x14ac:dyDescent="0.3">
      <c r="A7207" s="49">
        <v>319330033000</v>
      </c>
      <c r="B7207" s="14" t="s">
        <v>23980</v>
      </c>
      <c r="C7207" t="s">
        <v>23981</v>
      </c>
      <c r="D7207" s="14">
        <v>2</v>
      </c>
      <c r="E7207" t="s">
        <v>20949</v>
      </c>
      <c r="F7207" t="s">
        <v>23982</v>
      </c>
      <c r="H7207" s="12"/>
    </row>
    <row r="7208" spans="1:8" x14ac:dyDescent="0.3">
      <c r="A7208" s="49">
        <v>319330033000</v>
      </c>
      <c r="B7208" s="14" t="s">
        <v>23980</v>
      </c>
      <c r="C7208" t="s">
        <v>23981</v>
      </c>
      <c r="E7208" t="s">
        <v>21486</v>
      </c>
      <c r="F7208" t="s">
        <v>23982</v>
      </c>
      <c r="H7208" s="12"/>
    </row>
    <row r="7209" spans="1:8" x14ac:dyDescent="0.3">
      <c r="A7209" s="49">
        <v>319330034000</v>
      </c>
      <c r="B7209" s="14" t="s">
        <v>23915</v>
      </c>
      <c r="C7209" t="s">
        <v>23916</v>
      </c>
      <c r="D7209" s="14">
        <v>2</v>
      </c>
      <c r="E7209" t="s">
        <v>21503</v>
      </c>
      <c r="F7209" t="s">
        <v>23917</v>
      </c>
      <c r="H7209" s="12"/>
    </row>
    <row r="7210" spans="1:8" x14ac:dyDescent="0.3">
      <c r="A7210" s="49">
        <v>319330034000</v>
      </c>
      <c r="B7210" s="14" t="s">
        <v>23915</v>
      </c>
      <c r="C7210" t="s">
        <v>23916</v>
      </c>
      <c r="E7210" t="s">
        <v>20957</v>
      </c>
      <c r="F7210" t="s">
        <v>23918</v>
      </c>
      <c r="H7210" s="12"/>
    </row>
    <row r="7211" spans="1:8" x14ac:dyDescent="0.3">
      <c r="A7211" s="49">
        <v>319330036000</v>
      </c>
      <c r="B7211" s="14" t="s">
        <v>30485</v>
      </c>
      <c r="C7211" t="s">
        <v>30486</v>
      </c>
      <c r="D7211" s="14">
        <v>2</v>
      </c>
      <c r="E7211" t="s">
        <v>21941</v>
      </c>
      <c r="F7211" t="s">
        <v>30487</v>
      </c>
      <c r="H7211" s="12"/>
    </row>
    <row r="7212" spans="1:8" x14ac:dyDescent="0.3">
      <c r="A7212" s="49">
        <v>319330036000</v>
      </c>
      <c r="B7212" s="14" t="s">
        <v>30485</v>
      </c>
      <c r="C7212" t="s">
        <v>30488</v>
      </c>
      <c r="E7212" t="s">
        <v>21002</v>
      </c>
      <c r="F7212" t="s">
        <v>30487</v>
      </c>
      <c r="H7212" s="12"/>
    </row>
    <row r="7213" spans="1:8" x14ac:dyDescent="0.3">
      <c r="A7213" s="49">
        <v>319330036000</v>
      </c>
      <c r="B7213" s="14" t="s">
        <v>30485</v>
      </c>
      <c r="C7213" t="s">
        <v>30493</v>
      </c>
      <c r="D7213" s="14">
        <v>2</v>
      </c>
      <c r="E7213" t="s">
        <v>24856</v>
      </c>
      <c r="F7213" t="s">
        <v>30494</v>
      </c>
      <c r="H7213" s="12"/>
    </row>
    <row r="7214" spans="1:8" x14ac:dyDescent="0.3">
      <c r="A7214" s="49">
        <v>319330036000</v>
      </c>
      <c r="B7214" s="14" t="s">
        <v>30485</v>
      </c>
      <c r="C7214" t="s">
        <v>30493</v>
      </c>
      <c r="E7214" t="s">
        <v>21002</v>
      </c>
      <c r="F7214" t="s">
        <v>30494</v>
      </c>
      <c r="H7214" s="12"/>
    </row>
    <row r="7215" spans="1:8" x14ac:dyDescent="0.3">
      <c r="A7215" s="49">
        <v>319341001000</v>
      </c>
      <c r="B7215" s="14" t="s">
        <v>34508</v>
      </c>
      <c r="C7215" t="s">
        <v>34509</v>
      </c>
      <c r="D7215" s="14">
        <v>1</v>
      </c>
      <c r="E7215" t="s">
        <v>34510</v>
      </c>
      <c r="F7215" t="s">
        <v>34511</v>
      </c>
      <c r="H7215" s="12"/>
    </row>
    <row r="7216" spans="1:8" x14ac:dyDescent="0.3">
      <c r="A7216" s="49">
        <v>319341002000</v>
      </c>
      <c r="B7216" s="14" t="s">
        <v>34487</v>
      </c>
      <c r="C7216" t="s">
        <v>34488</v>
      </c>
      <c r="D7216" s="14">
        <v>2</v>
      </c>
      <c r="E7216" t="s">
        <v>26640</v>
      </c>
      <c r="F7216" t="s">
        <v>22595</v>
      </c>
      <c r="H7216" s="12"/>
    </row>
    <row r="7217" spans="1:8" x14ac:dyDescent="0.3">
      <c r="A7217" s="49">
        <v>319341002000</v>
      </c>
      <c r="B7217" s="14" t="s">
        <v>34487</v>
      </c>
      <c r="C7217" t="s">
        <v>34488</v>
      </c>
      <c r="E7217" t="s">
        <v>22093</v>
      </c>
      <c r="F7217" t="s">
        <v>22595</v>
      </c>
      <c r="H7217" s="12"/>
    </row>
    <row r="7218" spans="1:8" x14ac:dyDescent="0.3">
      <c r="A7218" s="49">
        <v>319341003000</v>
      </c>
      <c r="B7218" s="14" t="s">
        <v>34455</v>
      </c>
      <c r="C7218" t="s">
        <v>34456</v>
      </c>
      <c r="D7218" s="14">
        <v>1</v>
      </c>
      <c r="E7218" t="s">
        <v>21035</v>
      </c>
      <c r="F7218" t="s">
        <v>34457</v>
      </c>
      <c r="H7218" s="12"/>
    </row>
    <row r="7219" spans="1:8" x14ac:dyDescent="0.3">
      <c r="A7219" s="49">
        <v>319341005000</v>
      </c>
      <c r="B7219" s="14" t="s">
        <v>20558</v>
      </c>
      <c r="D7219" s="14">
        <v>0</v>
      </c>
      <c r="H7219" s="12"/>
    </row>
    <row r="7220" spans="1:8" x14ac:dyDescent="0.3">
      <c r="A7220" s="49">
        <v>319341008000</v>
      </c>
      <c r="B7220" s="14" t="s">
        <v>32366</v>
      </c>
      <c r="C7220" t="s">
        <v>32367</v>
      </c>
      <c r="D7220" s="14">
        <v>1</v>
      </c>
      <c r="E7220" t="s">
        <v>27757</v>
      </c>
      <c r="F7220" t="s">
        <v>32299</v>
      </c>
      <c r="H7220" s="12"/>
    </row>
    <row r="7221" spans="1:8" x14ac:dyDescent="0.3">
      <c r="A7221" s="49">
        <v>319341009000</v>
      </c>
      <c r="B7221" s="14" t="s">
        <v>32394</v>
      </c>
      <c r="C7221" t="s">
        <v>32395</v>
      </c>
      <c r="D7221" s="14">
        <v>1</v>
      </c>
      <c r="E7221" t="s">
        <v>22471</v>
      </c>
      <c r="F7221" t="s">
        <v>32396</v>
      </c>
      <c r="H7221" s="12"/>
    </row>
    <row r="7222" spans="1:8" x14ac:dyDescent="0.3">
      <c r="A7222" s="49">
        <v>319341010000</v>
      </c>
      <c r="B7222" s="14" t="s">
        <v>32438</v>
      </c>
      <c r="C7222" t="s">
        <v>32439</v>
      </c>
      <c r="D7222" s="14">
        <v>1</v>
      </c>
      <c r="E7222" t="s">
        <v>32440</v>
      </c>
      <c r="F7222" t="s">
        <v>27857</v>
      </c>
      <c r="H7222" s="12"/>
    </row>
    <row r="7223" spans="1:8" x14ac:dyDescent="0.3">
      <c r="A7223" s="48">
        <v>319341011000</v>
      </c>
      <c r="B7223" s="14" t="s">
        <v>32446</v>
      </c>
      <c r="C7223" t="s">
        <v>32447</v>
      </c>
      <c r="D7223" s="14">
        <v>2</v>
      </c>
      <c r="E7223" t="s">
        <v>20957</v>
      </c>
      <c r="F7223" t="s">
        <v>23606</v>
      </c>
      <c r="H7223" s="12"/>
    </row>
    <row r="7224" spans="1:8" x14ac:dyDescent="0.3">
      <c r="A7224" s="48">
        <v>319341011000</v>
      </c>
      <c r="B7224" s="14" t="s">
        <v>32446</v>
      </c>
      <c r="C7224" t="s">
        <v>32448</v>
      </c>
      <c r="E7224" t="s">
        <v>22395</v>
      </c>
      <c r="F7224" t="s">
        <v>23606</v>
      </c>
      <c r="H7224" s="12"/>
    </row>
    <row r="7225" spans="1:8" x14ac:dyDescent="0.3">
      <c r="A7225" s="49">
        <v>319342001000</v>
      </c>
      <c r="B7225" s="14" t="s">
        <v>32480</v>
      </c>
      <c r="C7225" t="s">
        <v>32481</v>
      </c>
      <c r="D7225" s="14">
        <v>1</v>
      </c>
      <c r="E7225" t="s">
        <v>21151</v>
      </c>
      <c r="F7225" t="s">
        <v>24611</v>
      </c>
      <c r="H7225" s="12"/>
    </row>
    <row r="7226" spans="1:8" x14ac:dyDescent="0.3">
      <c r="A7226" s="48">
        <v>319342002000</v>
      </c>
      <c r="B7226" s="14" t="s">
        <v>32522</v>
      </c>
      <c r="C7226" t="s">
        <v>32523</v>
      </c>
      <c r="D7226" s="14">
        <v>2</v>
      </c>
      <c r="E7226" t="s">
        <v>20912</v>
      </c>
      <c r="F7226" t="s">
        <v>23336</v>
      </c>
      <c r="H7226" s="12"/>
    </row>
    <row r="7227" spans="1:8" x14ac:dyDescent="0.3">
      <c r="A7227" s="48">
        <v>319342002000</v>
      </c>
      <c r="B7227" s="14" t="s">
        <v>32522</v>
      </c>
      <c r="C7227" t="s">
        <v>32523</v>
      </c>
      <c r="E7227" t="s">
        <v>21300</v>
      </c>
      <c r="F7227" t="s">
        <v>23336</v>
      </c>
      <c r="H7227" s="12"/>
    </row>
    <row r="7228" spans="1:8" x14ac:dyDescent="0.3">
      <c r="A7228" s="49">
        <v>319342003000</v>
      </c>
      <c r="B7228" s="14" t="s">
        <v>32542</v>
      </c>
      <c r="C7228" t="s">
        <v>32543</v>
      </c>
      <c r="D7228" s="14">
        <v>2</v>
      </c>
      <c r="E7228" t="s">
        <v>21722</v>
      </c>
      <c r="F7228" t="s">
        <v>21592</v>
      </c>
      <c r="H7228" s="12"/>
    </row>
    <row r="7229" spans="1:8" x14ac:dyDescent="0.3">
      <c r="A7229" s="48">
        <v>319342003000</v>
      </c>
      <c r="B7229" s="14" t="s">
        <v>32542</v>
      </c>
      <c r="C7229" t="s">
        <v>32543</v>
      </c>
      <c r="E7229" t="s">
        <v>20931</v>
      </c>
      <c r="F7229" t="s">
        <v>30615</v>
      </c>
      <c r="H7229" s="12"/>
    </row>
    <row r="7230" spans="1:8" x14ac:dyDescent="0.3">
      <c r="A7230" s="48">
        <v>319342004000</v>
      </c>
      <c r="B7230" s="14" t="s">
        <v>32572</v>
      </c>
      <c r="C7230" t="s">
        <v>32573</v>
      </c>
      <c r="D7230" s="14">
        <v>4</v>
      </c>
      <c r="E7230" t="s">
        <v>21736</v>
      </c>
      <c r="F7230" t="s">
        <v>25030</v>
      </c>
      <c r="H7230" s="12"/>
    </row>
    <row r="7231" spans="1:8" x14ac:dyDescent="0.3">
      <c r="A7231" s="48">
        <v>319342004000</v>
      </c>
      <c r="B7231" s="14" t="s">
        <v>32572</v>
      </c>
      <c r="C7231" t="s">
        <v>32573</v>
      </c>
      <c r="E7231" t="s">
        <v>22035</v>
      </c>
      <c r="F7231" t="s">
        <v>25030</v>
      </c>
      <c r="H7231" s="12"/>
    </row>
    <row r="7232" spans="1:8" x14ac:dyDescent="0.3">
      <c r="A7232" s="48">
        <v>319342004000</v>
      </c>
      <c r="B7232" s="14" t="s">
        <v>32572</v>
      </c>
      <c r="C7232" t="s">
        <v>32573</v>
      </c>
      <c r="E7232" t="s">
        <v>20978</v>
      </c>
      <c r="F7232" t="s">
        <v>25030</v>
      </c>
      <c r="H7232" s="12"/>
    </row>
    <row r="7233" spans="1:8" x14ac:dyDescent="0.3">
      <c r="A7233" s="49">
        <v>319342004000</v>
      </c>
      <c r="B7233" s="14" t="s">
        <v>32572</v>
      </c>
      <c r="C7233" t="s">
        <v>32573</v>
      </c>
      <c r="E7233" t="s">
        <v>22063</v>
      </c>
      <c r="F7233" t="s">
        <v>23415</v>
      </c>
      <c r="H7233" s="12"/>
    </row>
    <row r="7234" spans="1:8" x14ac:dyDescent="0.3">
      <c r="A7234" s="49">
        <v>319342005000</v>
      </c>
      <c r="B7234" s="14" t="s">
        <v>32588</v>
      </c>
      <c r="C7234" t="s">
        <v>32589</v>
      </c>
      <c r="D7234" s="14">
        <v>2</v>
      </c>
      <c r="E7234" t="s">
        <v>32590</v>
      </c>
      <c r="F7234" t="s">
        <v>32591</v>
      </c>
      <c r="G7234" t="s">
        <v>32592</v>
      </c>
      <c r="H7234" s="12"/>
    </row>
    <row r="7235" spans="1:8" x14ac:dyDescent="0.3">
      <c r="A7235" s="49">
        <v>319342005000</v>
      </c>
      <c r="B7235" s="14" t="s">
        <v>32588</v>
      </c>
      <c r="C7235" t="s">
        <v>32589</v>
      </c>
      <c r="E7235" t="s">
        <v>21538</v>
      </c>
      <c r="F7235" t="s">
        <v>32591</v>
      </c>
      <c r="G7235" t="s">
        <v>32592</v>
      </c>
      <c r="H7235" s="12"/>
    </row>
    <row r="7236" spans="1:8" x14ac:dyDescent="0.3">
      <c r="A7236" s="48">
        <v>319342007000</v>
      </c>
      <c r="B7236" s="14" t="s">
        <v>34388</v>
      </c>
      <c r="C7236" t="s">
        <v>34389</v>
      </c>
      <c r="D7236" s="14">
        <v>1</v>
      </c>
      <c r="E7236" t="s">
        <v>21471</v>
      </c>
      <c r="F7236" t="s">
        <v>23536</v>
      </c>
      <c r="H7236" s="12"/>
    </row>
    <row r="7237" spans="1:8" x14ac:dyDescent="0.3">
      <c r="A7237" s="49">
        <v>319342008000</v>
      </c>
      <c r="B7237" s="14" t="s">
        <v>34383</v>
      </c>
      <c r="C7237" t="s">
        <v>34384</v>
      </c>
      <c r="D7237" s="14">
        <v>1</v>
      </c>
      <c r="E7237" t="s">
        <v>28467</v>
      </c>
      <c r="F7237" t="s">
        <v>21942</v>
      </c>
      <c r="H7237" s="12"/>
    </row>
    <row r="7238" spans="1:8" x14ac:dyDescent="0.3">
      <c r="A7238" s="49">
        <v>319342009000</v>
      </c>
      <c r="B7238" s="14" t="s">
        <v>34341</v>
      </c>
      <c r="C7238" t="s">
        <v>34342</v>
      </c>
      <c r="D7238" s="14">
        <v>3</v>
      </c>
      <c r="E7238" t="s">
        <v>34343</v>
      </c>
      <c r="F7238" t="s">
        <v>34344</v>
      </c>
      <c r="H7238" s="12"/>
    </row>
    <row r="7239" spans="1:8" x14ac:dyDescent="0.3">
      <c r="A7239" s="49">
        <v>319342009000</v>
      </c>
      <c r="B7239" s="14" t="s">
        <v>34341</v>
      </c>
      <c r="C7239" t="s">
        <v>34342</v>
      </c>
      <c r="E7239" t="s">
        <v>34345</v>
      </c>
      <c r="F7239" t="s">
        <v>34344</v>
      </c>
      <c r="H7239" s="12"/>
    </row>
    <row r="7240" spans="1:8" x14ac:dyDescent="0.3">
      <c r="A7240" s="49">
        <v>319342009000</v>
      </c>
      <c r="B7240" s="14" t="s">
        <v>34341</v>
      </c>
      <c r="C7240" t="s">
        <v>34342</v>
      </c>
      <c r="E7240" t="s">
        <v>34346</v>
      </c>
      <c r="F7240" t="s">
        <v>34344</v>
      </c>
      <c r="H7240" s="12"/>
    </row>
    <row r="7241" spans="1:8" x14ac:dyDescent="0.3">
      <c r="A7241" s="48">
        <v>319343002000</v>
      </c>
      <c r="B7241" s="14" t="s">
        <v>32524</v>
      </c>
      <c r="C7241" t="s">
        <v>32525</v>
      </c>
      <c r="D7241" s="14">
        <v>2</v>
      </c>
      <c r="E7241" t="s">
        <v>21258</v>
      </c>
      <c r="F7241" t="s">
        <v>32526</v>
      </c>
      <c r="H7241" s="12"/>
    </row>
    <row r="7242" spans="1:8" x14ac:dyDescent="0.3">
      <c r="A7242" s="48">
        <v>319343002000</v>
      </c>
      <c r="B7242" s="14" t="s">
        <v>32524</v>
      </c>
      <c r="C7242" t="s">
        <v>32525</v>
      </c>
      <c r="E7242" t="s">
        <v>22172</v>
      </c>
      <c r="F7242" t="s">
        <v>27306</v>
      </c>
      <c r="H7242" s="12"/>
    </row>
    <row r="7243" spans="1:8" x14ac:dyDescent="0.3">
      <c r="A7243" s="49">
        <v>319343003000</v>
      </c>
      <c r="B7243" s="14" t="s">
        <v>32549</v>
      </c>
      <c r="C7243" t="s">
        <v>32550</v>
      </c>
      <c r="D7243" s="14">
        <v>1</v>
      </c>
      <c r="E7243" t="s">
        <v>21185</v>
      </c>
      <c r="F7243" t="s">
        <v>23943</v>
      </c>
      <c r="H7243" s="12"/>
    </row>
    <row r="7244" spans="1:8" x14ac:dyDescent="0.3">
      <c r="A7244" s="49">
        <v>319343004000</v>
      </c>
      <c r="B7244" s="14" t="s">
        <v>32579</v>
      </c>
      <c r="C7244" t="s">
        <v>32580</v>
      </c>
      <c r="D7244" s="14">
        <v>1</v>
      </c>
      <c r="E7244" t="s">
        <v>22795</v>
      </c>
      <c r="F7244" t="s">
        <v>29492</v>
      </c>
      <c r="H7244" s="12"/>
    </row>
    <row r="7245" spans="1:8" x14ac:dyDescent="0.3">
      <c r="A7245" s="49">
        <v>319343005000</v>
      </c>
      <c r="B7245" s="14" t="s">
        <v>34464</v>
      </c>
      <c r="C7245" t="s">
        <v>34465</v>
      </c>
      <c r="D7245" s="14">
        <v>3</v>
      </c>
      <c r="E7245" t="s">
        <v>29918</v>
      </c>
      <c r="F7245" t="s">
        <v>34466</v>
      </c>
      <c r="H7245" s="12"/>
    </row>
    <row r="7246" spans="1:8" x14ac:dyDescent="0.3">
      <c r="A7246" s="49">
        <v>319343005000</v>
      </c>
      <c r="B7246" s="14" t="s">
        <v>34464</v>
      </c>
      <c r="C7246" t="s">
        <v>34467</v>
      </c>
      <c r="E7246" t="s">
        <v>21973</v>
      </c>
      <c r="F7246" t="s">
        <v>34466</v>
      </c>
      <c r="H7246" s="12"/>
    </row>
    <row r="7247" spans="1:8" x14ac:dyDescent="0.3">
      <c r="A7247" s="49">
        <v>319343005000</v>
      </c>
      <c r="B7247" s="14" t="s">
        <v>34464</v>
      </c>
      <c r="C7247" t="s">
        <v>34467</v>
      </c>
      <c r="E7247" t="s">
        <v>21464</v>
      </c>
      <c r="F7247" t="s">
        <v>34466</v>
      </c>
      <c r="H7247" s="12"/>
    </row>
    <row r="7248" spans="1:8" x14ac:dyDescent="0.3">
      <c r="A7248" s="49">
        <v>319343006000</v>
      </c>
      <c r="B7248" s="14" t="s">
        <v>34440</v>
      </c>
      <c r="C7248" t="s">
        <v>34441</v>
      </c>
      <c r="D7248" s="14">
        <v>2</v>
      </c>
      <c r="E7248" t="s">
        <v>21021</v>
      </c>
      <c r="F7248" t="s">
        <v>21744</v>
      </c>
      <c r="H7248" s="12"/>
    </row>
    <row r="7249" spans="1:8" x14ac:dyDescent="0.3">
      <c r="A7249" s="49">
        <v>319343006000</v>
      </c>
      <c r="B7249" s="14" t="s">
        <v>34440</v>
      </c>
      <c r="C7249" t="s">
        <v>34441</v>
      </c>
      <c r="E7249" t="s">
        <v>21474</v>
      </c>
      <c r="F7249" t="s">
        <v>34442</v>
      </c>
      <c r="H7249" s="12"/>
    </row>
    <row r="7250" spans="1:8" x14ac:dyDescent="0.3">
      <c r="A7250" s="49">
        <v>319343007000</v>
      </c>
      <c r="B7250" s="14" t="s">
        <v>34432</v>
      </c>
      <c r="C7250" t="s">
        <v>34433</v>
      </c>
      <c r="D7250" s="14">
        <v>4</v>
      </c>
      <c r="E7250" t="s">
        <v>34434</v>
      </c>
      <c r="F7250" t="s">
        <v>34435</v>
      </c>
      <c r="H7250" s="12"/>
    </row>
    <row r="7251" spans="1:8" x14ac:dyDescent="0.3">
      <c r="A7251" s="49">
        <v>319343007000</v>
      </c>
      <c r="B7251" s="14" t="s">
        <v>34432</v>
      </c>
      <c r="C7251" t="s">
        <v>34433</v>
      </c>
      <c r="E7251" t="s">
        <v>34436</v>
      </c>
      <c r="F7251" t="s">
        <v>34437</v>
      </c>
      <c r="H7251" s="12"/>
    </row>
    <row r="7252" spans="1:8" x14ac:dyDescent="0.3">
      <c r="A7252" s="49">
        <v>319343007000</v>
      </c>
      <c r="B7252" s="14" t="s">
        <v>34432</v>
      </c>
      <c r="C7252" t="s">
        <v>34433</v>
      </c>
      <c r="E7252" t="s">
        <v>21925</v>
      </c>
      <c r="F7252" t="s">
        <v>34438</v>
      </c>
      <c r="H7252" s="12"/>
    </row>
    <row r="7253" spans="1:8" x14ac:dyDescent="0.3">
      <c r="A7253" s="49">
        <v>319343007000</v>
      </c>
      <c r="B7253" s="14" t="s">
        <v>34432</v>
      </c>
      <c r="C7253" t="s">
        <v>34433</v>
      </c>
      <c r="E7253" t="s">
        <v>23946</v>
      </c>
      <c r="F7253" t="s">
        <v>34439</v>
      </c>
      <c r="H7253" s="12"/>
    </row>
    <row r="7254" spans="1:8" x14ac:dyDescent="0.3">
      <c r="A7254" s="49">
        <v>319343008000</v>
      </c>
      <c r="B7254" s="14" t="s">
        <v>34451</v>
      </c>
      <c r="C7254" t="s">
        <v>34452</v>
      </c>
      <c r="D7254" s="14">
        <v>3</v>
      </c>
      <c r="E7254" t="s">
        <v>21192</v>
      </c>
      <c r="F7254" t="s">
        <v>26967</v>
      </c>
      <c r="H7254" s="12"/>
    </row>
    <row r="7255" spans="1:8" x14ac:dyDescent="0.3">
      <c r="A7255" s="49">
        <v>319343008000</v>
      </c>
      <c r="B7255" s="14" t="s">
        <v>34451</v>
      </c>
      <c r="C7255" t="s">
        <v>34452</v>
      </c>
      <c r="E7255" t="s">
        <v>21294</v>
      </c>
      <c r="F7255" t="s">
        <v>26967</v>
      </c>
      <c r="H7255" s="12"/>
    </row>
    <row r="7256" spans="1:8" x14ac:dyDescent="0.3">
      <c r="A7256" s="49">
        <v>319343008000</v>
      </c>
      <c r="B7256" s="14" t="s">
        <v>34451</v>
      </c>
      <c r="C7256" t="s">
        <v>34452</v>
      </c>
      <c r="E7256" t="s">
        <v>21126</v>
      </c>
      <c r="F7256" t="s">
        <v>26967</v>
      </c>
      <c r="H7256" s="12"/>
    </row>
    <row r="7257" spans="1:8" x14ac:dyDescent="0.3">
      <c r="A7257" s="49">
        <v>319343009000</v>
      </c>
      <c r="B7257" s="14" t="s">
        <v>32638</v>
      </c>
      <c r="C7257" t="s">
        <v>32639</v>
      </c>
      <c r="D7257" s="14">
        <v>2</v>
      </c>
      <c r="E7257" t="s">
        <v>22395</v>
      </c>
      <c r="F7257" t="s">
        <v>32640</v>
      </c>
      <c r="H7257" s="12"/>
    </row>
    <row r="7258" spans="1:8" x14ac:dyDescent="0.3">
      <c r="A7258" s="49">
        <v>319343009000</v>
      </c>
      <c r="B7258" s="14" t="s">
        <v>32638</v>
      </c>
      <c r="C7258" t="s">
        <v>32641</v>
      </c>
      <c r="E7258" t="s">
        <v>31851</v>
      </c>
      <c r="F7258" t="s">
        <v>28159</v>
      </c>
      <c r="H7258" s="12"/>
    </row>
    <row r="7259" spans="1:8" x14ac:dyDescent="0.3">
      <c r="A7259" s="49">
        <v>319343011000</v>
      </c>
      <c r="B7259" s="14" t="s">
        <v>32673</v>
      </c>
      <c r="C7259" t="s">
        <v>32674</v>
      </c>
      <c r="D7259" s="14">
        <v>2</v>
      </c>
      <c r="E7259" t="s">
        <v>23717</v>
      </c>
      <c r="F7259" t="s">
        <v>32675</v>
      </c>
      <c r="G7259" t="s">
        <v>32676</v>
      </c>
      <c r="H7259" s="12"/>
    </row>
    <row r="7260" spans="1:8" x14ac:dyDescent="0.3">
      <c r="A7260" s="49">
        <v>319343011000</v>
      </c>
      <c r="B7260" s="14" t="s">
        <v>32673</v>
      </c>
      <c r="C7260" t="s">
        <v>32674</v>
      </c>
      <c r="E7260" t="s">
        <v>21071</v>
      </c>
      <c r="F7260" t="s">
        <v>23432</v>
      </c>
      <c r="H7260" s="12"/>
    </row>
    <row r="7261" spans="1:8" x14ac:dyDescent="0.3">
      <c r="A7261" s="49">
        <v>319343012000</v>
      </c>
      <c r="B7261" s="14" t="s">
        <v>32695</v>
      </c>
      <c r="C7261" t="s">
        <v>32696</v>
      </c>
      <c r="D7261" s="14">
        <v>1</v>
      </c>
      <c r="E7261" t="s">
        <v>32697</v>
      </c>
      <c r="F7261" t="s">
        <v>32698</v>
      </c>
      <c r="H7261" s="12"/>
    </row>
    <row r="7262" spans="1:8" x14ac:dyDescent="0.3">
      <c r="A7262" s="49">
        <v>319343013000</v>
      </c>
      <c r="B7262" s="14" t="s">
        <v>34496</v>
      </c>
      <c r="C7262" t="s">
        <v>34497</v>
      </c>
      <c r="D7262" s="14">
        <v>1</v>
      </c>
      <c r="E7262" t="s">
        <v>21243</v>
      </c>
      <c r="F7262" t="s">
        <v>28011</v>
      </c>
      <c r="H7262" s="12"/>
    </row>
    <row r="7263" spans="1:8" x14ac:dyDescent="0.3">
      <c r="A7263" s="49">
        <v>319343014000</v>
      </c>
      <c r="B7263" s="14" t="s">
        <v>34477</v>
      </c>
      <c r="C7263" t="s">
        <v>34478</v>
      </c>
      <c r="D7263" s="14">
        <v>1</v>
      </c>
      <c r="E7263" t="s">
        <v>21047</v>
      </c>
      <c r="F7263" t="s">
        <v>21807</v>
      </c>
      <c r="G7263" t="s">
        <v>34479</v>
      </c>
      <c r="H7263" s="12"/>
    </row>
    <row r="7264" spans="1:8" x14ac:dyDescent="0.3">
      <c r="A7264" s="49">
        <v>319343016000</v>
      </c>
      <c r="B7264" s="14" t="s">
        <v>34419</v>
      </c>
      <c r="C7264" t="s">
        <v>34420</v>
      </c>
      <c r="D7264" s="14">
        <v>2</v>
      </c>
      <c r="E7264" t="s">
        <v>20945</v>
      </c>
      <c r="F7264" t="s">
        <v>34421</v>
      </c>
      <c r="H7264" s="12"/>
    </row>
    <row r="7265" spans="1:8" x14ac:dyDescent="0.3">
      <c r="A7265" s="48">
        <v>319343016000</v>
      </c>
      <c r="B7265" s="14" t="s">
        <v>34419</v>
      </c>
      <c r="C7265" t="s">
        <v>34420</v>
      </c>
      <c r="E7265" t="s">
        <v>33645</v>
      </c>
      <c r="F7265" t="s">
        <v>34421</v>
      </c>
      <c r="H7265" s="12"/>
    </row>
    <row r="7266" spans="1:8" x14ac:dyDescent="0.3">
      <c r="A7266" s="49">
        <v>319343017000</v>
      </c>
      <c r="B7266" s="14" t="s">
        <v>32642</v>
      </c>
      <c r="C7266" t="s">
        <v>32643</v>
      </c>
      <c r="D7266" s="14">
        <v>2</v>
      </c>
      <c r="E7266" t="s">
        <v>32644</v>
      </c>
      <c r="F7266" t="s">
        <v>23329</v>
      </c>
      <c r="H7266" s="12"/>
    </row>
    <row r="7267" spans="1:8" x14ac:dyDescent="0.3">
      <c r="A7267" s="49">
        <v>319343017000</v>
      </c>
      <c r="B7267" s="14" t="s">
        <v>32642</v>
      </c>
      <c r="C7267" t="s">
        <v>32643</v>
      </c>
      <c r="E7267" t="s">
        <v>31092</v>
      </c>
      <c r="F7267" t="s">
        <v>23329</v>
      </c>
      <c r="H7267" s="12"/>
    </row>
    <row r="7268" spans="1:8" x14ac:dyDescent="0.3">
      <c r="A7268" s="48">
        <v>319343018000</v>
      </c>
      <c r="B7268" s="14" t="s">
        <v>32621</v>
      </c>
      <c r="C7268" t="s">
        <v>32622</v>
      </c>
      <c r="D7268" s="14">
        <v>2</v>
      </c>
      <c r="E7268" t="s">
        <v>32623</v>
      </c>
      <c r="F7268" t="s">
        <v>32624</v>
      </c>
      <c r="H7268" s="12"/>
    </row>
    <row r="7269" spans="1:8" x14ac:dyDescent="0.3">
      <c r="A7269" s="49">
        <v>319343018000</v>
      </c>
      <c r="B7269" s="14" t="s">
        <v>32621</v>
      </c>
      <c r="C7269" t="s">
        <v>32622</v>
      </c>
      <c r="E7269" t="s">
        <v>20962</v>
      </c>
      <c r="F7269" t="s">
        <v>32624</v>
      </c>
      <c r="H7269" s="12"/>
    </row>
    <row r="7270" spans="1:8" x14ac:dyDescent="0.3">
      <c r="A7270" s="49">
        <v>319343019000</v>
      </c>
      <c r="B7270" s="14" t="s">
        <v>32574</v>
      </c>
      <c r="C7270" t="s">
        <v>32575</v>
      </c>
      <c r="D7270" s="14">
        <v>2</v>
      </c>
      <c r="E7270" t="s">
        <v>32576</v>
      </c>
      <c r="F7270" t="s">
        <v>32577</v>
      </c>
      <c r="G7270" t="s">
        <v>32578</v>
      </c>
      <c r="H7270" s="12"/>
    </row>
    <row r="7271" spans="1:8" x14ac:dyDescent="0.3">
      <c r="A7271" s="49">
        <v>319343019000</v>
      </c>
      <c r="B7271" s="14" t="s">
        <v>32574</v>
      </c>
      <c r="C7271" t="s">
        <v>32575</v>
      </c>
      <c r="E7271" t="s">
        <v>22027</v>
      </c>
      <c r="F7271" t="s">
        <v>32577</v>
      </c>
      <c r="H7271" s="12"/>
    </row>
    <row r="7272" spans="1:8" x14ac:dyDescent="0.3">
      <c r="A7272" s="49">
        <v>319343020000</v>
      </c>
      <c r="B7272" s="14" t="s">
        <v>32556</v>
      </c>
      <c r="C7272" t="s">
        <v>32557</v>
      </c>
      <c r="D7272" s="14">
        <v>3</v>
      </c>
      <c r="E7272" t="s">
        <v>21408</v>
      </c>
      <c r="F7272" t="s">
        <v>32558</v>
      </c>
      <c r="H7272" s="12"/>
    </row>
    <row r="7273" spans="1:8" x14ac:dyDescent="0.3">
      <c r="A7273" s="49">
        <v>319343020000</v>
      </c>
      <c r="B7273" s="14" t="s">
        <v>32556</v>
      </c>
      <c r="C7273" t="s">
        <v>32557</v>
      </c>
      <c r="E7273" t="s">
        <v>32559</v>
      </c>
      <c r="F7273" t="s">
        <v>32560</v>
      </c>
      <c r="H7273" s="12"/>
    </row>
    <row r="7274" spans="1:8" x14ac:dyDescent="0.3">
      <c r="A7274" s="49">
        <v>319343020000</v>
      </c>
      <c r="B7274" s="14" t="s">
        <v>32556</v>
      </c>
      <c r="C7274" t="s">
        <v>32557</v>
      </c>
      <c r="E7274" t="s">
        <v>32561</v>
      </c>
      <c r="F7274" t="s">
        <v>31678</v>
      </c>
      <c r="H7274" s="12"/>
    </row>
    <row r="7275" spans="1:8" x14ac:dyDescent="0.3">
      <c r="A7275" s="49">
        <v>319343022000</v>
      </c>
      <c r="B7275" s="14" t="s">
        <v>34402</v>
      </c>
      <c r="C7275" t="s">
        <v>34403</v>
      </c>
      <c r="D7275" s="14">
        <v>2</v>
      </c>
      <c r="E7275" t="s">
        <v>34404</v>
      </c>
      <c r="F7275" t="s">
        <v>34405</v>
      </c>
      <c r="H7275" s="12"/>
    </row>
    <row r="7276" spans="1:8" x14ac:dyDescent="0.3">
      <c r="A7276" s="49">
        <v>319343022000</v>
      </c>
      <c r="B7276" s="14" t="s">
        <v>34402</v>
      </c>
      <c r="C7276" t="s">
        <v>34403</v>
      </c>
      <c r="E7276" t="s">
        <v>34406</v>
      </c>
      <c r="F7276" t="s">
        <v>34405</v>
      </c>
      <c r="H7276" s="12"/>
    </row>
    <row r="7277" spans="1:8" x14ac:dyDescent="0.3">
      <c r="A7277" s="49">
        <v>319343023000</v>
      </c>
      <c r="B7277" s="14" t="s">
        <v>34425</v>
      </c>
      <c r="C7277" t="s">
        <v>34426</v>
      </c>
      <c r="D7277" s="14">
        <v>2</v>
      </c>
      <c r="E7277" t="s">
        <v>21121</v>
      </c>
      <c r="F7277" t="s">
        <v>33292</v>
      </c>
      <c r="H7277" s="12"/>
    </row>
    <row r="7278" spans="1:8" x14ac:dyDescent="0.3">
      <c r="A7278" s="49">
        <v>319343023000</v>
      </c>
      <c r="B7278" s="14" t="s">
        <v>34425</v>
      </c>
      <c r="C7278" t="s">
        <v>34426</v>
      </c>
      <c r="E7278" t="s">
        <v>21584</v>
      </c>
      <c r="F7278" t="s">
        <v>33292</v>
      </c>
      <c r="H7278" s="12"/>
    </row>
    <row r="7279" spans="1:8" x14ac:dyDescent="0.3">
      <c r="A7279" s="49">
        <v>319343024000</v>
      </c>
      <c r="B7279" s="14" t="s">
        <v>34446</v>
      </c>
      <c r="C7279" t="s">
        <v>34447</v>
      </c>
      <c r="D7279" s="14">
        <v>2</v>
      </c>
      <c r="E7279" t="s">
        <v>22198</v>
      </c>
      <c r="F7279" t="s">
        <v>34448</v>
      </c>
      <c r="H7279" s="12"/>
    </row>
    <row r="7280" spans="1:8" x14ac:dyDescent="0.3">
      <c r="A7280" s="49">
        <v>319343024000</v>
      </c>
      <c r="B7280" s="14" t="s">
        <v>34446</v>
      </c>
      <c r="C7280" t="s">
        <v>34447</v>
      </c>
      <c r="E7280" t="s">
        <v>21406</v>
      </c>
      <c r="F7280" t="s">
        <v>34448</v>
      </c>
      <c r="H7280" s="12"/>
    </row>
    <row r="7281" spans="1:8" x14ac:dyDescent="0.3">
      <c r="A7281" s="49">
        <v>319343025000</v>
      </c>
      <c r="B7281" s="14" t="s">
        <v>34480</v>
      </c>
      <c r="C7281" t="s">
        <v>34481</v>
      </c>
      <c r="D7281" s="14">
        <v>2</v>
      </c>
      <c r="E7281" t="s">
        <v>21606</v>
      </c>
      <c r="F7281" t="s">
        <v>29778</v>
      </c>
      <c r="H7281" s="12"/>
    </row>
    <row r="7282" spans="1:8" x14ac:dyDescent="0.3">
      <c r="A7282" s="49">
        <v>319343025000</v>
      </c>
      <c r="B7282" s="14" t="s">
        <v>34480</v>
      </c>
      <c r="C7282" t="s">
        <v>34481</v>
      </c>
      <c r="E7282" t="s">
        <v>21753</v>
      </c>
      <c r="F7282" t="s">
        <v>23432</v>
      </c>
      <c r="H7282" s="12"/>
    </row>
    <row r="7283" spans="1:8" x14ac:dyDescent="0.3">
      <c r="A7283" s="49">
        <v>319344002000</v>
      </c>
      <c r="B7283" s="14" t="s">
        <v>32645</v>
      </c>
      <c r="C7283" t="s">
        <v>32646</v>
      </c>
      <c r="D7283" s="14">
        <v>1</v>
      </c>
      <c r="E7283" t="s">
        <v>21141</v>
      </c>
      <c r="F7283" t="s">
        <v>21682</v>
      </c>
      <c r="H7283" s="12"/>
    </row>
    <row r="7284" spans="1:8" x14ac:dyDescent="0.3">
      <c r="A7284" s="49">
        <v>319344003000</v>
      </c>
      <c r="B7284" s="14" t="s">
        <v>32630</v>
      </c>
      <c r="C7284" t="s">
        <v>32631</v>
      </c>
      <c r="D7284" s="14">
        <v>2</v>
      </c>
      <c r="E7284" t="s">
        <v>21436</v>
      </c>
      <c r="F7284" t="s">
        <v>21879</v>
      </c>
      <c r="G7284" t="s">
        <v>32632</v>
      </c>
      <c r="H7284" s="12"/>
    </row>
    <row r="7285" spans="1:8" x14ac:dyDescent="0.3">
      <c r="A7285" s="49">
        <v>319344003000</v>
      </c>
      <c r="B7285" s="14" t="s">
        <v>32630</v>
      </c>
      <c r="C7285" t="s">
        <v>32633</v>
      </c>
      <c r="E7285" t="s">
        <v>28467</v>
      </c>
      <c r="F7285" t="s">
        <v>27494</v>
      </c>
      <c r="H7285" s="12"/>
    </row>
    <row r="7286" spans="1:8" x14ac:dyDescent="0.3">
      <c r="A7286" s="49">
        <v>319344005000</v>
      </c>
      <c r="B7286" s="14" t="s">
        <v>32539</v>
      </c>
      <c r="C7286" t="s">
        <v>32540</v>
      </c>
      <c r="D7286" s="14">
        <v>2</v>
      </c>
      <c r="E7286" t="s">
        <v>21439</v>
      </c>
      <c r="F7286" t="s">
        <v>25341</v>
      </c>
      <c r="H7286" s="12"/>
    </row>
    <row r="7287" spans="1:8" x14ac:dyDescent="0.3">
      <c r="A7287" s="49">
        <v>319344005000</v>
      </c>
      <c r="B7287" s="14" t="s">
        <v>32539</v>
      </c>
      <c r="C7287" t="s">
        <v>32540</v>
      </c>
      <c r="E7287" t="s">
        <v>32541</v>
      </c>
      <c r="F7287" t="s">
        <v>25341</v>
      </c>
      <c r="H7287" s="12"/>
    </row>
    <row r="7288" spans="1:8" x14ac:dyDescent="0.3">
      <c r="A7288" s="48">
        <v>319344006000</v>
      </c>
      <c r="B7288" s="14" t="s">
        <v>32519</v>
      </c>
      <c r="C7288" t="s">
        <v>32520</v>
      </c>
      <c r="D7288" s="14">
        <v>2</v>
      </c>
      <c r="E7288" t="s">
        <v>21167</v>
      </c>
      <c r="F7288" t="s">
        <v>32521</v>
      </c>
      <c r="H7288" s="12"/>
    </row>
    <row r="7289" spans="1:8" x14ac:dyDescent="0.3">
      <c r="A7289" s="48">
        <v>319344006000</v>
      </c>
      <c r="B7289" s="14" t="s">
        <v>32519</v>
      </c>
      <c r="C7289" t="s">
        <v>32520</v>
      </c>
      <c r="E7289" t="s">
        <v>21035</v>
      </c>
      <c r="F7289" t="s">
        <v>21366</v>
      </c>
      <c r="H7289" s="12"/>
    </row>
    <row r="7290" spans="1:8" x14ac:dyDescent="0.3">
      <c r="A7290" s="49">
        <v>319344007000</v>
      </c>
      <c r="B7290" s="14" t="s">
        <v>32484</v>
      </c>
      <c r="C7290" t="s">
        <v>32485</v>
      </c>
      <c r="D7290" s="14">
        <v>2</v>
      </c>
      <c r="E7290" t="s">
        <v>30280</v>
      </c>
      <c r="F7290" t="s">
        <v>32486</v>
      </c>
      <c r="H7290" s="12"/>
    </row>
    <row r="7291" spans="1:8" x14ac:dyDescent="0.3">
      <c r="A7291" s="49">
        <v>319344007000</v>
      </c>
      <c r="B7291" s="14" t="s">
        <v>32484</v>
      </c>
      <c r="C7291" t="s">
        <v>32487</v>
      </c>
      <c r="E7291" t="s">
        <v>21922</v>
      </c>
      <c r="F7291" t="s">
        <v>32488</v>
      </c>
      <c r="G7291" t="s">
        <v>32489</v>
      </c>
      <c r="H7291" s="12"/>
    </row>
    <row r="7292" spans="1:8" x14ac:dyDescent="0.3">
      <c r="A7292" s="49">
        <v>319344008000</v>
      </c>
      <c r="B7292" s="14" t="s">
        <v>32470</v>
      </c>
      <c r="C7292" t="s">
        <v>32471</v>
      </c>
      <c r="D7292" s="14">
        <v>4</v>
      </c>
      <c r="E7292" t="s">
        <v>21819</v>
      </c>
      <c r="F7292" t="s">
        <v>32472</v>
      </c>
      <c r="H7292" s="12"/>
    </row>
    <row r="7293" spans="1:8" x14ac:dyDescent="0.3">
      <c r="A7293" s="49">
        <v>319344008000</v>
      </c>
      <c r="B7293" s="14" t="s">
        <v>32470</v>
      </c>
      <c r="C7293" t="s">
        <v>32471</v>
      </c>
      <c r="E7293" t="s">
        <v>30394</v>
      </c>
      <c r="F7293" t="s">
        <v>32473</v>
      </c>
      <c r="H7293" s="12"/>
    </row>
    <row r="7294" spans="1:8" x14ac:dyDescent="0.3">
      <c r="A7294" s="49">
        <v>319344008000</v>
      </c>
      <c r="B7294" s="14" t="s">
        <v>32470</v>
      </c>
      <c r="C7294" t="s">
        <v>32474</v>
      </c>
      <c r="E7294" t="s">
        <v>22218</v>
      </c>
      <c r="F7294" t="s">
        <v>32473</v>
      </c>
      <c r="H7294" s="12"/>
    </row>
    <row r="7295" spans="1:8" x14ac:dyDescent="0.3">
      <c r="A7295" s="49">
        <v>319344008000</v>
      </c>
      <c r="B7295" s="14" t="s">
        <v>32470</v>
      </c>
      <c r="C7295" t="s">
        <v>32471</v>
      </c>
      <c r="E7295" t="s">
        <v>21911</v>
      </c>
      <c r="F7295" t="s">
        <v>31871</v>
      </c>
      <c r="H7295" s="12"/>
    </row>
    <row r="7296" spans="1:8" x14ac:dyDescent="0.3">
      <c r="A7296" s="49">
        <v>319344009000</v>
      </c>
      <c r="B7296" s="14" t="s">
        <v>32453</v>
      </c>
      <c r="C7296" t="s">
        <v>32454</v>
      </c>
      <c r="D7296" s="14">
        <v>2</v>
      </c>
      <c r="E7296" t="s">
        <v>23311</v>
      </c>
      <c r="F7296" t="s">
        <v>32455</v>
      </c>
      <c r="H7296" s="12"/>
    </row>
    <row r="7297" spans="1:8" x14ac:dyDescent="0.3">
      <c r="A7297" s="49">
        <v>319344009000</v>
      </c>
      <c r="B7297" s="14" t="s">
        <v>32453</v>
      </c>
      <c r="C7297" t="s">
        <v>32454</v>
      </c>
      <c r="E7297" t="s">
        <v>29463</v>
      </c>
      <c r="F7297" t="s">
        <v>32455</v>
      </c>
      <c r="H7297" s="12"/>
    </row>
    <row r="7298" spans="1:8" x14ac:dyDescent="0.3">
      <c r="A7298" s="48">
        <v>319344010000</v>
      </c>
      <c r="B7298" s="14" t="s">
        <v>32443</v>
      </c>
      <c r="C7298" t="s">
        <v>32444</v>
      </c>
      <c r="D7298" s="14">
        <v>1</v>
      </c>
      <c r="E7298" t="s">
        <v>21408</v>
      </c>
      <c r="F7298" t="s">
        <v>32445</v>
      </c>
      <c r="H7298" s="12"/>
    </row>
    <row r="7299" spans="1:8" x14ac:dyDescent="0.3">
      <c r="A7299" s="49">
        <v>319344011000</v>
      </c>
      <c r="B7299" s="14" t="s">
        <v>32400</v>
      </c>
      <c r="C7299" t="s">
        <v>32401</v>
      </c>
      <c r="D7299" s="14">
        <v>2</v>
      </c>
      <c r="E7299" t="s">
        <v>26461</v>
      </c>
      <c r="F7299" t="s">
        <v>32402</v>
      </c>
      <c r="H7299" s="12"/>
    </row>
    <row r="7300" spans="1:8" x14ac:dyDescent="0.3">
      <c r="A7300" s="49">
        <v>319344011000</v>
      </c>
      <c r="B7300" s="14" t="s">
        <v>32400</v>
      </c>
      <c r="C7300" t="s">
        <v>32401</v>
      </c>
      <c r="E7300" t="s">
        <v>32403</v>
      </c>
      <c r="F7300" t="s">
        <v>32402</v>
      </c>
      <c r="H7300" s="12"/>
    </row>
    <row r="7301" spans="1:8" x14ac:dyDescent="0.3">
      <c r="A7301" s="49">
        <v>319344012000</v>
      </c>
      <c r="B7301" s="14" t="s">
        <v>32351</v>
      </c>
      <c r="C7301" t="s">
        <v>32352</v>
      </c>
      <c r="D7301" s="14">
        <v>1</v>
      </c>
      <c r="E7301" t="s">
        <v>30164</v>
      </c>
      <c r="F7301" t="s">
        <v>32353</v>
      </c>
      <c r="H7301" s="12"/>
    </row>
    <row r="7302" spans="1:8" x14ac:dyDescent="0.3">
      <c r="A7302" s="49">
        <v>319344013000</v>
      </c>
      <c r="B7302" s="14" t="s">
        <v>32310</v>
      </c>
      <c r="C7302" t="s">
        <v>32311</v>
      </c>
      <c r="D7302" s="14">
        <v>2</v>
      </c>
      <c r="E7302" t="s">
        <v>22395</v>
      </c>
      <c r="F7302" t="s">
        <v>32312</v>
      </c>
      <c r="H7302" s="12"/>
    </row>
    <row r="7303" spans="1:8" x14ac:dyDescent="0.3">
      <c r="A7303" s="49">
        <v>319344013000</v>
      </c>
      <c r="B7303" s="14" t="s">
        <v>32310</v>
      </c>
      <c r="C7303" t="s">
        <v>32311</v>
      </c>
      <c r="E7303" t="s">
        <v>21408</v>
      </c>
      <c r="F7303" t="s">
        <v>32312</v>
      </c>
      <c r="H7303" s="12"/>
    </row>
    <row r="7304" spans="1:8" x14ac:dyDescent="0.3">
      <c r="A7304" s="48">
        <v>319351001000</v>
      </c>
      <c r="B7304" s="14" t="s">
        <v>34307</v>
      </c>
      <c r="C7304" t="s">
        <v>34308</v>
      </c>
      <c r="D7304" s="14">
        <v>2</v>
      </c>
      <c r="E7304" t="s">
        <v>21002</v>
      </c>
      <c r="F7304" t="s">
        <v>24474</v>
      </c>
      <c r="H7304" s="12"/>
    </row>
    <row r="7305" spans="1:8" x14ac:dyDescent="0.3">
      <c r="A7305" s="49">
        <v>319351001000</v>
      </c>
      <c r="B7305" s="14" t="s">
        <v>34307</v>
      </c>
      <c r="C7305" t="s">
        <v>34308</v>
      </c>
      <c r="E7305" t="s">
        <v>20929</v>
      </c>
      <c r="F7305" t="s">
        <v>24474</v>
      </c>
      <c r="H7305" s="12"/>
    </row>
    <row r="7306" spans="1:8" x14ac:dyDescent="0.3">
      <c r="A7306" s="49">
        <v>319351002000</v>
      </c>
      <c r="B7306" s="14" t="s">
        <v>34293</v>
      </c>
      <c r="C7306" t="s">
        <v>34294</v>
      </c>
      <c r="D7306" s="14">
        <v>1</v>
      </c>
      <c r="E7306" t="s">
        <v>21408</v>
      </c>
      <c r="F7306" t="s">
        <v>26183</v>
      </c>
      <c r="H7306" s="12"/>
    </row>
    <row r="7307" spans="1:8" x14ac:dyDescent="0.3">
      <c r="A7307" s="48">
        <v>319351003000</v>
      </c>
      <c r="B7307" s="14" t="s">
        <v>34273</v>
      </c>
      <c r="C7307" t="s">
        <v>34274</v>
      </c>
      <c r="D7307" s="14">
        <v>2</v>
      </c>
      <c r="E7307" t="s">
        <v>21229</v>
      </c>
      <c r="F7307" t="s">
        <v>24955</v>
      </c>
      <c r="H7307" s="12"/>
    </row>
    <row r="7308" spans="1:8" x14ac:dyDescent="0.3">
      <c r="A7308" s="48">
        <v>319351003000</v>
      </c>
      <c r="B7308" s="14" t="s">
        <v>34273</v>
      </c>
      <c r="C7308" t="s">
        <v>34274</v>
      </c>
      <c r="E7308" t="s">
        <v>20945</v>
      </c>
      <c r="F7308" t="s">
        <v>34275</v>
      </c>
      <c r="H7308" s="12"/>
    </row>
    <row r="7309" spans="1:8" x14ac:dyDescent="0.3">
      <c r="A7309" s="49">
        <v>319351005000</v>
      </c>
      <c r="B7309" s="14" t="s">
        <v>34245</v>
      </c>
      <c r="C7309" t="s">
        <v>34246</v>
      </c>
      <c r="D7309" s="14">
        <v>2</v>
      </c>
      <c r="E7309" t="s">
        <v>21287</v>
      </c>
      <c r="F7309" t="s">
        <v>34247</v>
      </c>
      <c r="H7309" s="12"/>
    </row>
    <row r="7310" spans="1:8" x14ac:dyDescent="0.3">
      <c r="A7310" s="49">
        <v>319351005000</v>
      </c>
      <c r="B7310" s="14" t="s">
        <v>34245</v>
      </c>
      <c r="C7310" t="s">
        <v>34246</v>
      </c>
      <c r="E7310" t="s">
        <v>21726</v>
      </c>
      <c r="F7310" t="s">
        <v>34247</v>
      </c>
      <c r="H7310" s="12"/>
    </row>
    <row r="7311" spans="1:8" x14ac:dyDescent="0.3">
      <c r="A7311" s="49">
        <v>319351006000</v>
      </c>
      <c r="B7311" s="14" t="s">
        <v>34223</v>
      </c>
      <c r="C7311" t="s">
        <v>34224</v>
      </c>
      <c r="D7311" s="14">
        <v>2</v>
      </c>
      <c r="E7311" t="s">
        <v>22925</v>
      </c>
      <c r="F7311" t="s">
        <v>34225</v>
      </c>
      <c r="H7311" s="12"/>
    </row>
    <row r="7312" spans="1:8" x14ac:dyDescent="0.3">
      <c r="A7312" s="49">
        <v>319351006000</v>
      </c>
      <c r="B7312" s="14" t="s">
        <v>34223</v>
      </c>
      <c r="C7312" t="s">
        <v>34224</v>
      </c>
      <c r="E7312" t="s">
        <v>34226</v>
      </c>
      <c r="F7312" t="s">
        <v>22906</v>
      </c>
      <c r="H7312" s="12"/>
    </row>
    <row r="7313" spans="1:8" x14ac:dyDescent="0.3">
      <c r="A7313" s="48">
        <v>319351007000</v>
      </c>
      <c r="B7313" s="14" t="s">
        <v>34206</v>
      </c>
      <c r="C7313" t="s">
        <v>34207</v>
      </c>
      <c r="D7313" s="14">
        <v>3</v>
      </c>
      <c r="E7313" t="s">
        <v>23852</v>
      </c>
      <c r="F7313" t="s">
        <v>25476</v>
      </c>
      <c r="H7313" s="12"/>
    </row>
    <row r="7314" spans="1:8" x14ac:dyDescent="0.3">
      <c r="A7314" s="48">
        <v>319351007000</v>
      </c>
      <c r="B7314" s="14" t="s">
        <v>34206</v>
      </c>
      <c r="C7314" t="s">
        <v>34208</v>
      </c>
      <c r="E7314" t="s">
        <v>26245</v>
      </c>
      <c r="F7314" t="s">
        <v>25476</v>
      </c>
      <c r="H7314" s="12"/>
    </row>
    <row r="7315" spans="1:8" x14ac:dyDescent="0.3">
      <c r="A7315" s="48">
        <v>319351007000</v>
      </c>
      <c r="B7315" s="14" t="s">
        <v>34206</v>
      </c>
      <c r="C7315" t="s">
        <v>34208</v>
      </c>
      <c r="E7315" t="s">
        <v>23162</v>
      </c>
      <c r="F7315" t="s">
        <v>25476</v>
      </c>
      <c r="H7315" s="12"/>
    </row>
    <row r="7316" spans="1:8" x14ac:dyDescent="0.3">
      <c r="A7316" s="48">
        <v>319351008000</v>
      </c>
      <c r="B7316" s="14" t="s">
        <v>34238</v>
      </c>
      <c r="C7316" t="s">
        <v>34239</v>
      </c>
      <c r="D7316" s="14">
        <v>2</v>
      </c>
      <c r="E7316" t="s">
        <v>21677</v>
      </c>
      <c r="F7316" t="s">
        <v>31275</v>
      </c>
      <c r="H7316" s="12"/>
    </row>
    <row r="7317" spans="1:8" x14ac:dyDescent="0.3">
      <c r="A7317" s="48">
        <v>319351008000</v>
      </c>
      <c r="B7317" s="14" t="s">
        <v>34238</v>
      </c>
      <c r="C7317" t="s">
        <v>34239</v>
      </c>
      <c r="E7317" t="s">
        <v>22492</v>
      </c>
      <c r="F7317" t="s">
        <v>31275</v>
      </c>
      <c r="H7317" s="12"/>
    </row>
    <row r="7318" spans="1:8" x14ac:dyDescent="0.3">
      <c r="A7318" s="49">
        <v>319351009000</v>
      </c>
      <c r="B7318" s="14" t="s">
        <v>32747</v>
      </c>
      <c r="C7318" t="s">
        <v>32748</v>
      </c>
      <c r="D7318" s="14">
        <v>1</v>
      </c>
      <c r="E7318" t="s">
        <v>32749</v>
      </c>
      <c r="F7318" t="s">
        <v>21283</v>
      </c>
      <c r="H7318" s="12"/>
    </row>
    <row r="7319" spans="1:8" x14ac:dyDescent="0.3">
      <c r="A7319" s="48">
        <v>319351010000</v>
      </c>
      <c r="B7319" s="14" t="s">
        <v>32757</v>
      </c>
      <c r="C7319" t="s">
        <v>32758</v>
      </c>
      <c r="D7319" s="14">
        <v>1</v>
      </c>
      <c r="E7319" t="s">
        <v>21320</v>
      </c>
      <c r="F7319" t="s">
        <v>21264</v>
      </c>
      <c r="G7319" t="s">
        <v>32759</v>
      </c>
      <c r="H7319" s="12"/>
    </row>
    <row r="7320" spans="1:8" x14ac:dyDescent="0.3">
      <c r="A7320" s="49">
        <v>319351011000</v>
      </c>
      <c r="B7320" s="14" t="s">
        <v>20283</v>
      </c>
      <c r="D7320" s="14">
        <v>0</v>
      </c>
      <c r="H7320" s="12"/>
    </row>
    <row r="7321" spans="1:8" x14ac:dyDescent="0.3">
      <c r="A7321" s="49">
        <v>319351013000</v>
      </c>
      <c r="B7321" s="14" t="s">
        <v>32826</v>
      </c>
      <c r="C7321" t="s">
        <v>32827</v>
      </c>
      <c r="D7321" s="14">
        <v>3</v>
      </c>
      <c r="E7321" t="s">
        <v>30615</v>
      </c>
      <c r="F7321" t="s">
        <v>23990</v>
      </c>
      <c r="H7321" s="12"/>
    </row>
    <row r="7322" spans="1:8" x14ac:dyDescent="0.3">
      <c r="A7322" s="49">
        <v>319351013000</v>
      </c>
      <c r="B7322" s="14" t="s">
        <v>32826</v>
      </c>
      <c r="C7322" t="s">
        <v>32828</v>
      </c>
      <c r="E7322" t="s">
        <v>21541</v>
      </c>
      <c r="F7322" t="s">
        <v>23990</v>
      </c>
      <c r="H7322" s="12"/>
    </row>
    <row r="7323" spans="1:8" x14ac:dyDescent="0.3">
      <c r="A7323" s="49">
        <v>319351013000</v>
      </c>
      <c r="B7323" s="14" t="s">
        <v>32826</v>
      </c>
      <c r="C7323" t="s">
        <v>32828</v>
      </c>
      <c r="E7323" t="s">
        <v>23501</v>
      </c>
      <c r="F7323" t="s">
        <v>23990</v>
      </c>
      <c r="H7323" s="12"/>
    </row>
    <row r="7324" spans="1:8" x14ac:dyDescent="0.3">
      <c r="A7324" s="48">
        <v>319351014000</v>
      </c>
      <c r="B7324" s="14" t="s">
        <v>32801</v>
      </c>
      <c r="C7324" t="s">
        <v>32802</v>
      </c>
      <c r="D7324" s="14">
        <v>1</v>
      </c>
      <c r="E7324" t="s">
        <v>21229</v>
      </c>
      <c r="F7324" t="s">
        <v>32803</v>
      </c>
      <c r="H7324" s="12"/>
    </row>
    <row r="7325" spans="1:8" x14ac:dyDescent="0.3">
      <c r="A7325" s="49">
        <v>319351015000</v>
      </c>
      <c r="B7325" s="14" t="s">
        <v>32774</v>
      </c>
      <c r="C7325" t="s">
        <v>32775</v>
      </c>
      <c r="D7325" s="14">
        <v>2</v>
      </c>
      <c r="E7325" t="s">
        <v>23725</v>
      </c>
      <c r="F7325" t="s">
        <v>32776</v>
      </c>
      <c r="H7325" s="12"/>
    </row>
    <row r="7326" spans="1:8" x14ac:dyDescent="0.3">
      <c r="A7326" s="49">
        <v>319351015000</v>
      </c>
      <c r="B7326" s="14" t="s">
        <v>32774</v>
      </c>
      <c r="C7326" t="s">
        <v>32775</v>
      </c>
      <c r="E7326" t="s">
        <v>29287</v>
      </c>
      <c r="F7326" t="s">
        <v>32776</v>
      </c>
      <c r="H7326" s="12"/>
    </row>
    <row r="7327" spans="1:8" x14ac:dyDescent="0.3">
      <c r="A7327" s="49">
        <v>319351016000</v>
      </c>
      <c r="B7327" s="14" t="s">
        <v>34300</v>
      </c>
      <c r="C7327" t="s">
        <v>34301</v>
      </c>
      <c r="D7327" s="14">
        <v>2</v>
      </c>
      <c r="E7327" t="s">
        <v>21408</v>
      </c>
      <c r="F7327" t="s">
        <v>27306</v>
      </c>
      <c r="H7327" s="12"/>
    </row>
    <row r="7328" spans="1:8" x14ac:dyDescent="0.3">
      <c r="A7328" s="48">
        <v>319351016000</v>
      </c>
      <c r="B7328" s="14" t="s">
        <v>34300</v>
      </c>
      <c r="C7328" t="s">
        <v>34301</v>
      </c>
      <c r="E7328" t="s">
        <v>22393</v>
      </c>
      <c r="F7328" t="s">
        <v>24799</v>
      </c>
      <c r="H7328" s="12"/>
    </row>
    <row r="7329" spans="1:8" x14ac:dyDescent="0.3">
      <c r="A7329" s="49">
        <v>319351017000</v>
      </c>
      <c r="B7329" s="14" t="s">
        <v>34315</v>
      </c>
      <c r="C7329" t="s">
        <v>34316</v>
      </c>
      <c r="D7329" s="14">
        <v>1</v>
      </c>
      <c r="E7329" t="s">
        <v>21034</v>
      </c>
      <c r="F7329" t="s">
        <v>34317</v>
      </c>
      <c r="H7329" s="12"/>
    </row>
    <row r="7330" spans="1:8" x14ac:dyDescent="0.3">
      <c r="A7330" s="48">
        <v>319351018000</v>
      </c>
      <c r="B7330" s="14" t="s">
        <v>34328</v>
      </c>
      <c r="C7330" t="s">
        <v>34329</v>
      </c>
      <c r="D7330" s="14">
        <v>2</v>
      </c>
      <c r="E7330" t="s">
        <v>22414</v>
      </c>
      <c r="F7330" t="s">
        <v>34330</v>
      </c>
      <c r="H7330" s="12"/>
    </row>
    <row r="7331" spans="1:8" x14ac:dyDescent="0.3">
      <c r="A7331" s="49">
        <v>319351018000</v>
      </c>
      <c r="B7331" s="14" t="s">
        <v>34328</v>
      </c>
      <c r="C7331" t="s">
        <v>34329</v>
      </c>
      <c r="E7331" t="s">
        <v>21300</v>
      </c>
      <c r="F7331" t="s">
        <v>34330</v>
      </c>
      <c r="H7331" s="12"/>
    </row>
    <row r="7332" spans="1:8" x14ac:dyDescent="0.3">
      <c r="A7332" s="49">
        <v>319351019000</v>
      </c>
      <c r="B7332" s="14" t="s">
        <v>34347</v>
      </c>
      <c r="C7332" t="s">
        <v>34348</v>
      </c>
      <c r="D7332" s="14">
        <v>1</v>
      </c>
      <c r="E7332" t="s">
        <v>21944</v>
      </c>
      <c r="F7332" t="s">
        <v>34349</v>
      </c>
      <c r="H7332" s="12"/>
    </row>
    <row r="7333" spans="1:8" x14ac:dyDescent="0.3">
      <c r="A7333" s="48">
        <v>319351020000</v>
      </c>
      <c r="B7333" s="14" t="s">
        <v>34368</v>
      </c>
      <c r="C7333" t="s">
        <v>34369</v>
      </c>
      <c r="D7333" s="14">
        <v>1</v>
      </c>
      <c r="E7333" t="s">
        <v>21835</v>
      </c>
      <c r="F7333" t="s">
        <v>34370</v>
      </c>
      <c r="H7333" s="12"/>
    </row>
    <row r="7334" spans="1:8" x14ac:dyDescent="0.3">
      <c r="A7334" s="48">
        <v>319351021000</v>
      </c>
      <c r="B7334" s="14" t="s">
        <v>34390</v>
      </c>
      <c r="C7334" t="s">
        <v>34391</v>
      </c>
      <c r="D7334" s="14">
        <v>2</v>
      </c>
      <c r="E7334" t="s">
        <v>22648</v>
      </c>
      <c r="F7334" t="s">
        <v>22876</v>
      </c>
      <c r="H7334" s="12"/>
    </row>
    <row r="7335" spans="1:8" x14ac:dyDescent="0.3">
      <c r="A7335" s="48">
        <v>319351021000</v>
      </c>
      <c r="B7335" s="14" t="s">
        <v>34390</v>
      </c>
      <c r="C7335" t="s">
        <v>34391</v>
      </c>
      <c r="E7335" t="s">
        <v>21656</v>
      </c>
      <c r="F7335" t="s">
        <v>26774</v>
      </c>
      <c r="H7335" s="12"/>
    </row>
    <row r="7336" spans="1:8" x14ac:dyDescent="0.3">
      <c r="A7336" s="48">
        <v>319351022000</v>
      </c>
      <c r="B7336" s="14" t="s">
        <v>20824</v>
      </c>
      <c r="D7336" s="14">
        <v>0</v>
      </c>
      <c r="H7336" s="12"/>
    </row>
    <row r="7337" spans="1:8" x14ac:dyDescent="0.3">
      <c r="A7337" s="49">
        <v>319351023000</v>
      </c>
      <c r="B7337" s="14" t="s">
        <v>34427</v>
      </c>
      <c r="C7337" t="s">
        <v>34428</v>
      </c>
      <c r="D7337" s="14">
        <v>1</v>
      </c>
      <c r="E7337" t="s">
        <v>21075</v>
      </c>
      <c r="F7337" t="s">
        <v>34429</v>
      </c>
      <c r="H7337" s="12"/>
    </row>
    <row r="7338" spans="1:8" x14ac:dyDescent="0.3">
      <c r="A7338" s="49">
        <v>319351024000</v>
      </c>
      <c r="B7338" s="14" t="s">
        <v>34449</v>
      </c>
      <c r="C7338" t="s">
        <v>34450</v>
      </c>
      <c r="D7338" s="14">
        <v>2</v>
      </c>
      <c r="E7338" t="s">
        <v>34242</v>
      </c>
      <c r="F7338" t="s">
        <v>32098</v>
      </c>
      <c r="H7338" s="12"/>
    </row>
    <row r="7339" spans="1:8" x14ac:dyDescent="0.3">
      <c r="A7339" s="49">
        <v>319351024000</v>
      </c>
      <c r="B7339" s="14" t="s">
        <v>34449</v>
      </c>
      <c r="C7339" t="s">
        <v>34450</v>
      </c>
      <c r="E7339" t="s">
        <v>21258</v>
      </c>
      <c r="F7339" t="s">
        <v>34429</v>
      </c>
      <c r="H7339" s="12"/>
    </row>
    <row r="7340" spans="1:8" x14ac:dyDescent="0.3">
      <c r="A7340" s="49">
        <v>319351025000</v>
      </c>
      <c r="B7340" s="14" t="s">
        <v>34482</v>
      </c>
      <c r="C7340" t="s">
        <v>34483</v>
      </c>
      <c r="D7340" s="14">
        <v>1</v>
      </c>
      <c r="E7340" t="s">
        <v>21716</v>
      </c>
      <c r="F7340" t="s">
        <v>21230</v>
      </c>
      <c r="H7340" s="12"/>
    </row>
    <row r="7341" spans="1:8" x14ac:dyDescent="0.3">
      <c r="A7341" s="49">
        <v>319351026000</v>
      </c>
      <c r="B7341" s="14" t="s">
        <v>34503</v>
      </c>
      <c r="C7341" t="s">
        <v>34504</v>
      </c>
      <c r="D7341" s="14">
        <v>4</v>
      </c>
      <c r="E7341" t="s">
        <v>21809</v>
      </c>
      <c r="F7341" t="s">
        <v>29496</v>
      </c>
      <c r="H7341" s="12"/>
    </row>
    <row r="7342" spans="1:8" x14ac:dyDescent="0.3">
      <c r="A7342" s="49">
        <v>319351026000</v>
      </c>
      <c r="B7342" s="14" t="s">
        <v>34503</v>
      </c>
      <c r="C7342" t="s">
        <v>34505</v>
      </c>
      <c r="E7342" t="s">
        <v>34506</v>
      </c>
      <c r="F7342" t="s">
        <v>34399</v>
      </c>
      <c r="H7342" s="12"/>
    </row>
    <row r="7343" spans="1:8" x14ac:dyDescent="0.3">
      <c r="A7343" s="49">
        <v>319351026000</v>
      </c>
      <c r="B7343" s="14" t="s">
        <v>34503</v>
      </c>
      <c r="C7343" t="s">
        <v>34505</v>
      </c>
      <c r="E7343" t="s">
        <v>34507</v>
      </c>
      <c r="F7343" t="s">
        <v>34399</v>
      </c>
      <c r="H7343" s="12"/>
    </row>
    <row r="7344" spans="1:8" x14ac:dyDescent="0.3">
      <c r="A7344" s="49">
        <v>319351026000</v>
      </c>
      <c r="B7344" s="14" t="s">
        <v>34503</v>
      </c>
      <c r="C7344" t="s">
        <v>34505</v>
      </c>
      <c r="E7344" t="s">
        <v>23501</v>
      </c>
      <c r="F7344" t="s">
        <v>34399</v>
      </c>
      <c r="H7344" s="12"/>
    </row>
    <row r="7345" spans="1:8" x14ac:dyDescent="0.3">
      <c r="A7345" s="49">
        <v>319351027000</v>
      </c>
      <c r="B7345" s="14" t="s">
        <v>32829</v>
      </c>
      <c r="C7345" t="s">
        <v>32830</v>
      </c>
      <c r="D7345" s="14">
        <v>1</v>
      </c>
      <c r="E7345" t="s">
        <v>21474</v>
      </c>
      <c r="F7345" t="s">
        <v>23363</v>
      </c>
      <c r="H7345" s="12"/>
    </row>
    <row r="7346" spans="1:8" x14ac:dyDescent="0.3">
      <c r="A7346" s="49">
        <v>319351028000</v>
      </c>
      <c r="B7346" s="14" t="s">
        <v>32850</v>
      </c>
      <c r="C7346" t="s">
        <v>32851</v>
      </c>
      <c r="D7346" s="14">
        <v>2</v>
      </c>
      <c r="E7346" t="s">
        <v>21399</v>
      </c>
      <c r="F7346" t="s">
        <v>32852</v>
      </c>
      <c r="H7346" s="12"/>
    </row>
    <row r="7347" spans="1:8" x14ac:dyDescent="0.3">
      <c r="A7347" s="49">
        <v>319351028000</v>
      </c>
      <c r="B7347" s="14" t="s">
        <v>32850</v>
      </c>
      <c r="C7347" t="s">
        <v>32851</v>
      </c>
      <c r="E7347" t="s">
        <v>20949</v>
      </c>
      <c r="F7347" t="s">
        <v>32852</v>
      </c>
      <c r="H7347" s="12"/>
    </row>
    <row r="7348" spans="1:8" x14ac:dyDescent="0.3">
      <c r="A7348" s="49">
        <v>319351029000</v>
      </c>
      <c r="B7348" s="14" t="s">
        <v>32856</v>
      </c>
      <c r="C7348" t="s">
        <v>32857</v>
      </c>
      <c r="D7348" s="14">
        <v>1</v>
      </c>
      <c r="E7348" t="s">
        <v>32858</v>
      </c>
      <c r="F7348" t="s">
        <v>32859</v>
      </c>
      <c r="H7348" s="12"/>
    </row>
    <row r="7349" spans="1:8" x14ac:dyDescent="0.3">
      <c r="A7349" s="48">
        <v>319351030000</v>
      </c>
      <c r="B7349" s="14" t="s">
        <v>32888</v>
      </c>
      <c r="C7349" t="s">
        <v>32889</v>
      </c>
      <c r="D7349" s="14">
        <v>2</v>
      </c>
      <c r="E7349" t="s">
        <v>21038</v>
      </c>
      <c r="F7349" t="s">
        <v>32890</v>
      </c>
      <c r="H7349" s="12"/>
    </row>
    <row r="7350" spans="1:8" x14ac:dyDescent="0.3">
      <c r="A7350" s="48">
        <v>319351030000</v>
      </c>
      <c r="B7350" s="14" t="s">
        <v>32888</v>
      </c>
      <c r="C7350" t="s">
        <v>32889</v>
      </c>
      <c r="E7350" t="s">
        <v>21408</v>
      </c>
      <c r="F7350" t="s">
        <v>32890</v>
      </c>
      <c r="H7350" s="12"/>
    </row>
    <row r="7351" spans="1:8" x14ac:dyDescent="0.3">
      <c r="A7351" s="49">
        <v>319351031000</v>
      </c>
      <c r="B7351" s="14" t="s">
        <v>32894</v>
      </c>
      <c r="C7351" t="s">
        <v>32895</v>
      </c>
      <c r="D7351" s="14">
        <v>3</v>
      </c>
      <c r="E7351" t="s">
        <v>20926</v>
      </c>
      <c r="F7351" t="s">
        <v>23336</v>
      </c>
      <c r="H7351" s="12"/>
    </row>
    <row r="7352" spans="1:8" x14ac:dyDescent="0.3">
      <c r="A7352" s="49">
        <v>319351031000</v>
      </c>
      <c r="B7352" s="14" t="s">
        <v>32894</v>
      </c>
      <c r="C7352" t="s">
        <v>32895</v>
      </c>
      <c r="E7352" t="s">
        <v>23907</v>
      </c>
      <c r="F7352" t="s">
        <v>30677</v>
      </c>
      <c r="H7352" s="12"/>
    </row>
    <row r="7353" spans="1:8" x14ac:dyDescent="0.3">
      <c r="A7353" s="49">
        <v>319351031000</v>
      </c>
      <c r="B7353" s="14" t="s">
        <v>32894</v>
      </c>
      <c r="C7353" t="s">
        <v>32895</v>
      </c>
      <c r="E7353" t="s">
        <v>21301</v>
      </c>
      <c r="F7353" t="s">
        <v>26404</v>
      </c>
      <c r="H7353" s="12"/>
    </row>
    <row r="7354" spans="1:8" x14ac:dyDescent="0.3">
      <c r="A7354" s="49">
        <v>319351032000</v>
      </c>
      <c r="B7354" s="14" t="s">
        <v>32920</v>
      </c>
      <c r="C7354" t="s">
        <v>32921</v>
      </c>
      <c r="D7354" s="14">
        <v>3</v>
      </c>
      <c r="E7354" t="s">
        <v>32922</v>
      </c>
      <c r="F7354" t="s">
        <v>25641</v>
      </c>
      <c r="H7354" s="12"/>
    </row>
    <row r="7355" spans="1:8" x14ac:dyDescent="0.3">
      <c r="A7355" s="49">
        <v>319351032000</v>
      </c>
      <c r="B7355" s="14" t="s">
        <v>32920</v>
      </c>
      <c r="C7355" t="s">
        <v>32923</v>
      </c>
      <c r="E7355" t="s">
        <v>21051</v>
      </c>
      <c r="F7355" t="s">
        <v>32924</v>
      </c>
      <c r="H7355" s="12"/>
    </row>
    <row r="7356" spans="1:8" x14ac:dyDescent="0.3">
      <c r="A7356" s="49">
        <v>319351032000</v>
      </c>
      <c r="B7356" s="14" t="s">
        <v>32920</v>
      </c>
      <c r="C7356" t="s">
        <v>32921</v>
      </c>
      <c r="E7356" t="s">
        <v>20980</v>
      </c>
      <c r="F7356" t="s">
        <v>32925</v>
      </c>
      <c r="H7356" s="12"/>
    </row>
    <row r="7357" spans="1:8" x14ac:dyDescent="0.3">
      <c r="A7357" s="49">
        <v>319351033000</v>
      </c>
      <c r="B7357" s="14" t="s">
        <v>32930</v>
      </c>
      <c r="C7357" t="s">
        <v>32931</v>
      </c>
      <c r="D7357" s="14">
        <v>1</v>
      </c>
      <c r="E7357" t="s">
        <v>21763</v>
      </c>
      <c r="F7357" t="s">
        <v>32932</v>
      </c>
      <c r="H7357" s="12"/>
    </row>
    <row r="7358" spans="1:8" x14ac:dyDescent="0.3">
      <c r="A7358" s="49">
        <v>319351034000</v>
      </c>
      <c r="B7358" s="14" t="s">
        <v>32896</v>
      </c>
      <c r="C7358" t="s">
        <v>32897</v>
      </c>
      <c r="D7358" s="14">
        <v>1</v>
      </c>
      <c r="E7358" t="s">
        <v>22402</v>
      </c>
      <c r="F7358" t="s">
        <v>32898</v>
      </c>
      <c r="H7358" s="12"/>
    </row>
    <row r="7359" spans="1:8" x14ac:dyDescent="0.3">
      <c r="A7359" s="48">
        <v>319351035000</v>
      </c>
      <c r="B7359" s="14" t="s">
        <v>32891</v>
      </c>
      <c r="C7359" t="s">
        <v>32892</v>
      </c>
      <c r="D7359" s="14">
        <v>2</v>
      </c>
      <c r="E7359" t="s">
        <v>32893</v>
      </c>
      <c r="F7359" t="s">
        <v>30017</v>
      </c>
      <c r="H7359" s="12"/>
    </row>
    <row r="7360" spans="1:8" x14ac:dyDescent="0.3">
      <c r="A7360" s="49">
        <v>319351035000</v>
      </c>
      <c r="B7360" s="14" t="s">
        <v>32891</v>
      </c>
      <c r="C7360" t="s">
        <v>32892</v>
      </c>
      <c r="E7360" t="s">
        <v>21137</v>
      </c>
      <c r="F7360" t="s">
        <v>30017</v>
      </c>
      <c r="H7360" s="12"/>
    </row>
    <row r="7361" spans="1:8" x14ac:dyDescent="0.3">
      <c r="A7361" s="49">
        <v>319351036000</v>
      </c>
      <c r="B7361" s="14" t="s">
        <v>32882</v>
      </c>
      <c r="C7361" t="s">
        <v>32883</v>
      </c>
      <c r="D7361" s="14">
        <v>2</v>
      </c>
      <c r="E7361" t="s">
        <v>21130</v>
      </c>
      <c r="F7361" t="s">
        <v>32884</v>
      </c>
      <c r="H7361" s="12"/>
    </row>
    <row r="7362" spans="1:8" x14ac:dyDescent="0.3">
      <c r="A7362" s="49">
        <v>319351036000</v>
      </c>
      <c r="B7362" s="14" t="s">
        <v>32882</v>
      </c>
      <c r="C7362" t="s">
        <v>32883</v>
      </c>
      <c r="E7362" t="s">
        <v>21151</v>
      </c>
      <c r="F7362" t="s">
        <v>32884</v>
      </c>
      <c r="H7362" s="12"/>
    </row>
    <row r="7363" spans="1:8" x14ac:dyDescent="0.3">
      <c r="A7363" s="49">
        <v>319351037000</v>
      </c>
      <c r="B7363" s="14" t="s">
        <v>32853</v>
      </c>
      <c r="C7363" t="s">
        <v>32854</v>
      </c>
      <c r="D7363" s="14">
        <v>2</v>
      </c>
      <c r="E7363" t="s">
        <v>32855</v>
      </c>
      <c r="F7363" t="s">
        <v>22075</v>
      </c>
      <c r="H7363" s="12"/>
    </row>
    <row r="7364" spans="1:8" x14ac:dyDescent="0.3">
      <c r="A7364" s="49">
        <v>319351037000</v>
      </c>
      <c r="B7364" s="14" t="s">
        <v>32853</v>
      </c>
      <c r="C7364" t="s">
        <v>32854</v>
      </c>
      <c r="E7364" t="s">
        <v>23935</v>
      </c>
      <c r="F7364" t="s">
        <v>22075</v>
      </c>
      <c r="H7364" s="12"/>
    </row>
    <row r="7365" spans="1:8" x14ac:dyDescent="0.3">
      <c r="A7365" s="49">
        <v>319351038000</v>
      </c>
      <c r="B7365" s="14" t="s">
        <v>32846</v>
      </c>
      <c r="C7365" t="s">
        <v>32847</v>
      </c>
      <c r="D7365" s="14">
        <v>2</v>
      </c>
      <c r="E7365" t="s">
        <v>21271</v>
      </c>
      <c r="F7365" t="s">
        <v>32848</v>
      </c>
      <c r="H7365" s="12"/>
    </row>
    <row r="7366" spans="1:8" x14ac:dyDescent="0.3">
      <c r="A7366" s="49">
        <v>319351038000</v>
      </c>
      <c r="B7366" s="14" t="s">
        <v>32846</v>
      </c>
      <c r="C7366" t="s">
        <v>32849</v>
      </c>
      <c r="E7366" t="s">
        <v>21047</v>
      </c>
      <c r="F7366" t="s">
        <v>32848</v>
      </c>
      <c r="H7366" s="12"/>
    </row>
    <row r="7367" spans="1:8" x14ac:dyDescent="0.3">
      <c r="A7367" s="49">
        <v>319351039000</v>
      </c>
      <c r="B7367" s="14" t="s">
        <v>32831</v>
      </c>
      <c r="C7367" t="s">
        <v>32832</v>
      </c>
      <c r="D7367" s="14">
        <v>2</v>
      </c>
      <c r="E7367" t="s">
        <v>20945</v>
      </c>
      <c r="F7367" t="s">
        <v>27726</v>
      </c>
      <c r="H7367" s="12"/>
    </row>
    <row r="7368" spans="1:8" x14ac:dyDescent="0.3">
      <c r="A7368" s="48">
        <v>319351039000</v>
      </c>
      <c r="B7368" s="14" t="s">
        <v>32831</v>
      </c>
      <c r="C7368" t="s">
        <v>32832</v>
      </c>
      <c r="E7368" t="s">
        <v>21121</v>
      </c>
      <c r="F7368" t="s">
        <v>27726</v>
      </c>
      <c r="H7368" s="12"/>
    </row>
    <row r="7369" spans="1:8" x14ac:dyDescent="0.3">
      <c r="A7369" s="49">
        <v>319351040000</v>
      </c>
      <c r="B7369" s="14" t="s">
        <v>32820</v>
      </c>
      <c r="C7369" t="s">
        <v>32821</v>
      </c>
      <c r="D7369" s="14">
        <v>2</v>
      </c>
      <c r="E7369" t="s">
        <v>21572</v>
      </c>
      <c r="F7369" t="s">
        <v>21821</v>
      </c>
      <c r="H7369" s="12"/>
    </row>
    <row r="7370" spans="1:8" x14ac:dyDescent="0.3">
      <c r="A7370" s="49">
        <v>319351040000</v>
      </c>
      <c r="B7370" s="14" t="s">
        <v>32820</v>
      </c>
      <c r="C7370" t="s">
        <v>32822</v>
      </c>
      <c r="E7370" t="s">
        <v>21654</v>
      </c>
      <c r="F7370" t="s">
        <v>21821</v>
      </c>
      <c r="H7370" s="12"/>
    </row>
    <row r="7371" spans="1:8" x14ac:dyDescent="0.3">
      <c r="A7371" s="49">
        <v>319351041000</v>
      </c>
      <c r="B7371" s="14" t="s">
        <v>32777</v>
      </c>
      <c r="C7371" t="s">
        <v>32778</v>
      </c>
      <c r="D7371" s="14">
        <v>2</v>
      </c>
      <c r="E7371" t="s">
        <v>32779</v>
      </c>
      <c r="F7371" t="s">
        <v>21522</v>
      </c>
      <c r="H7371" s="12"/>
    </row>
    <row r="7372" spans="1:8" x14ac:dyDescent="0.3">
      <c r="A7372" s="49">
        <v>319351041000</v>
      </c>
      <c r="B7372" s="14" t="s">
        <v>32777</v>
      </c>
      <c r="C7372" t="s">
        <v>32778</v>
      </c>
      <c r="E7372" t="s">
        <v>22984</v>
      </c>
      <c r="F7372" t="s">
        <v>21522</v>
      </c>
      <c r="H7372" s="12"/>
    </row>
    <row r="7373" spans="1:8" x14ac:dyDescent="0.3">
      <c r="A7373" s="49">
        <v>319351042000</v>
      </c>
      <c r="B7373" s="14" t="s">
        <v>32764</v>
      </c>
      <c r="C7373" t="s">
        <v>32765</v>
      </c>
      <c r="D7373" s="14">
        <v>1</v>
      </c>
      <c r="E7373" t="s">
        <v>32766</v>
      </c>
      <c r="F7373" t="s">
        <v>32767</v>
      </c>
      <c r="H7373" s="12"/>
    </row>
    <row r="7374" spans="1:8" x14ac:dyDescent="0.3">
      <c r="A7374" s="49">
        <v>319351043000</v>
      </c>
      <c r="B7374" s="14" t="s">
        <v>32750</v>
      </c>
      <c r="C7374" t="s">
        <v>32751</v>
      </c>
      <c r="D7374" s="14">
        <v>3</v>
      </c>
      <c r="E7374" t="s">
        <v>21572</v>
      </c>
      <c r="F7374" t="s">
        <v>32752</v>
      </c>
      <c r="H7374" s="12"/>
    </row>
    <row r="7375" spans="1:8" x14ac:dyDescent="0.3">
      <c r="A7375" s="49">
        <v>319351043000</v>
      </c>
      <c r="B7375" s="14" t="s">
        <v>32750</v>
      </c>
      <c r="C7375" t="s">
        <v>32751</v>
      </c>
      <c r="E7375" t="s">
        <v>21047</v>
      </c>
      <c r="F7375" t="s">
        <v>32752</v>
      </c>
      <c r="H7375" s="12"/>
    </row>
    <row r="7376" spans="1:8" x14ac:dyDescent="0.3">
      <c r="A7376" s="49">
        <v>319351043000</v>
      </c>
      <c r="B7376" s="14" t="s">
        <v>32750</v>
      </c>
      <c r="C7376" t="s">
        <v>32753</v>
      </c>
      <c r="E7376" t="s">
        <v>21930</v>
      </c>
      <c r="F7376" t="s">
        <v>32752</v>
      </c>
      <c r="H7376" s="12"/>
    </row>
    <row r="7377" spans="1:8" x14ac:dyDescent="0.3">
      <c r="A7377" s="49">
        <v>319351044000</v>
      </c>
      <c r="B7377" s="14" t="s">
        <v>32744</v>
      </c>
      <c r="C7377" t="s">
        <v>32745</v>
      </c>
      <c r="D7377" s="14">
        <v>1</v>
      </c>
      <c r="E7377" t="s">
        <v>20986</v>
      </c>
      <c r="F7377" t="s">
        <v>23850</v>
      </c>
      <c r="G7377" t="s">
        <v>32746</v>
      </c>
      <c r="H7377" s="12"/>
    </row>
    <row r="7378" spans="1:8" x14ac:dyDescent="0.3">
      <c r="A7378" s="49">
        <v>319351045000</v>
      </c>
      <c r="B7378" s="14" t="s">
        <v>32719</v>
      </c>
      <c r="C7378" t="s">
        <v>32720</v>
      </c>
      <c r="D7378" s="14">
        <v>2</v>
      </c>
      <c r="E7378" t="s">
        <v>32721</v>
      </c>
      <c r="F7378" t="s">
        <v>27097</v>
      </c>
      <c r="H7378" s="12"/>
    </row>
    <row r="7379" spans="1:8" x14ac:dyDescent="0.3">
      <c r="A7379" s="49">
        <v>319351045000</v>
      </c>
      <c r="B7379" s="14" t="s">
        <v>32719</v>
      </c>
      <c r="C7379" t="s">
        <v>32720</v>
      </c>
      <c r="E7379" t="s">
        <v>28981</v>
      </c>
      <c r="F7379" t="s">
        <v>32722</v>
      </c>
      <c r="H7379" s="12"/>
    </row>
    <row r="7380" spans="1:8" x14ac:dyDescent="0.3">
      <c r="A7380" s="49">
        <v>319351046000</v>
      </c>
      <c r="B7380" s="14" t="s">
        <v>32666</v>
      </c>
      <c r="C7380" t="s">
        <v>32667</v>
      </c>
      <c r="D7380" s="14">
        <v>2</v>
      </c>
      <c r="E7380" t="s">
        <v>21722</v>
      </c>
      <c r="F7380" t="s">
        <v>32668</v>
      </c>
      <c r="H7380" s="12"/>
    </row>
    <row r="7381" spans="1:8" x14ac:dyDescent="0.3">
      <c r="A7381" s="49">
        <v>319351046000</v>
      </c>
      <c r="B7381" s="14" t="s">
        <v>32666</v>
      </c>
      <c r="C7381" t="s">
        <v>32667</v>
      </c>
      <c r="E7381" t="s">
        <v>22323</v>
      </c>
      <c r="F7381" t="s">
        <v>32669</v>
      </c>
      <c r="H7381" s="12"/>
    </row>
    <row r="7382" spans="1:8" x14ac:dyDescent="0.3">
      <c r="A7382" s="49">
        <v>319351052000</v>
      </c>
      <c r="B7382" s="14" t="s">
        <v>32815</v>
      </c>
      <c r="C7382" t="s">
        <v>32816</v>
      </c>
      <c r="D7382" s="14">
        <v>4</v>
      </c>
      <c r="E7382" t="s">
        <v>32817</v>
      </c>
      <c r="F7382" t="s">
        <v>32818</v>
      </c>
      <c r="H7382" s="12"/>
    </row>
    <row r="7383" spans="1:8" x14ac:dyDescent="0.3">
      <c r="A7383" s="49">
        <v>319351052000</v>
      </c>
      <c r="B7383" s="14" t="s">
        <v>32815</v>
      </c>
      <c r="C7383" t="s">
        <v>32816</v>
      </c>
      <c r="E7383" t="s">
        <v>21802</v>
      </c>
      <c r="F7383" t="s">
        <v>32818</v>
      </c>
      <c r="H7383" s="12"/>
    </row>
    <row r="7384" spans="1:8" x14ac:dyDescent="0.3">
      <c r="A7384" s="49">
        <v>319351052000</v>
      </c>
      <c r="B7384" s="14" t="s">
        <v>32815</v>
      </c>
      <c r="C7384" t="s">
        <v>32816</v>
      </c>
      <c r="E7384" t="s">
        <v>21049</v>
      </c>
      <c r="F7384" t="s">
        <v>32818</v>
      </c>
      <c r="H7384" s="12"/>
    </row>
    <row r="7385" spans="1:8" x14ac:dyDescent="0.3">
      <c r="A7385" s="49">
        <v>319351052000</v>
      </c>
      <c r="B7385" s="14" t="s">
        <v>32815</v>
      </c>
      <c r="C7385" t="s">
        <v>32816</v>
      </c>
      <c r="E7385" t="s">
        <v>32819</v>
      </c>
      <c r="F7385" t="s">
        <v>32818</v>
      </c>
      <c r="H7385" s="12"/>
    </row>
    <row r="7386" spans="1:8" x14ac:dyDescent="0.3">
      <c r="A7386" s="49">
        <v>319360001000</v>
      </c>
      <c r="B7386" s="14" t="s">
        <v>20047</v>
      </c>
      <c r="D7386" s="14">
        <v>0</v>
      </c>
      <c r="H7386" s="12"/>
    </row>
    <row r="7387" spans="1:8" x14ac:dyDescent="0.3">
      <c r="A7387" s="49">
        <v>319360005000</v>
      </c>
      <c r="B7387" s="14" t="s">
        <v>20389</v>
      </c>
      <c r="D7387" s="14">
        <v>0</v>
      </c>
      <c r="H7387" s="12"/>
    </row>
    <row r="7388" spans="1:8" x14ac:dyDescent="0.3">
      <c r="A7388" s="49">
        <v>319360006000</v>
      </c>
      <c r="B7388" s="14" t="s">
        <v>20369</v>
      </c>
      <c r="D7388" s="14">
        <v>0</v>
      </c>
      <c r="H7388" s="12"/>
    </row>
    <row r="7389" spans="1:8" x14ac:dyDescent="0.3">
      <c r="A7389" s="49">
        <v>319360007000</v>
      </c>
      <c r="B7389" s="14" t="s">
        <v>20655</v>
      </c>
      <c r="D7389" s="14">
        <v>0</v>
      </c>
      <c r="H7389" s="12"/>
    </row>
    <row r="7390" spans="1:8" x14ac:dyDescent="0.3">
      <c r="A7390" s="49">
        <v>319360008000</v>
      </c>
      <c r="B7390" s="14" t="s">
        <v>20790</v>
      </c>
      <c r="D7390" s="14">
        <v>0</v>
      </c>
      <c r="H7390" s="12"/>
    </row>
    <row r="7391" spans="1:8" x14ac:dyDescent="0.3">
      <c r="A7391" s="49">
        <v>319360009000</v>
      </c>
      <c r="B7391" s="14" t="s">
        <v>20117</v>
      </c>
      <c r="D7391" s="14">
        <v>0</v>
      </c>
      <c r="H7391" s="12"/>
    </row>
    <row r="7392" spans="1:8" x14ac:dyDescent="0.3">
      <c r="A7392" s="49">
        <v>319360010000</v>
      </c>
      <c r="B7392" s="14" t="s">
        <v>20395</v>
      </c>
      <c r="D7392" s="14">
        <v>0</v>
      </c>
      <c r="H7392" s="12"/>
    </row>
    <row r="7393" spans="1:8" x14ac:dyDescent="0.3">
      <c r="A7393" s="48">
        <v>319360012000</v>
      </c>
      <c r="B7393" s="14" t="s">
        <v>20202</v>
      </c>
      <c r="D7393" s="14">
        <v>0</v>
      </c>
      <c r="H7393" s="12"/>
    </row>
    <row r="7394" spans="1:8" x14ac:dyDescent="0.3">
      <c r="A7394" s="49">
        <v>319360016000</v>
      </c>
      <c r="B7394" s="14" t="s">
        <v>20701</v>
      </c>
      <c r="D7394" s="14">
        <v>0</v>
      </c>
      <c r="H7394" s="12"/>
    </row>
    <row r="7395" spans="1:8" x14ac:dyDescent="0.3">
      <c r="A7395" s="49">
        <v>319360017000</v>
      </c>
      <c r="B7395" s="14" t="s">
        <v>20574</v>
      </c>
      <c r="D7395" s="14">
        <v>0</v>
      </c>
      <c r="H7395" s="12"/>
    </row>
    <row r="7396" spans="1:8" x14ac:dyDescent="0.3">
      <c r="A7396" s="49">
        <v>319360019000</v>
      </c>
      <c r="B7396" s="14" t="s">
        <v>34646</v>
      </c>
      <c r="C7396" t="s">
        <v>34647</v>
      </c>
      <c r="D7396" s="14">
        <v>2</v>
      </c>
      <c r="E7396" t="s">
        <v>21012</v>
      </c>
      <c r="F7396" t="s">
        <v>25341</v>
      </c>
      <c r="G7396" t="s">
        <v>34648</v>
      </c>
      <c r="H7396" s="12"/>
    </row>
    <row r="7397" spans="1:8" x14ac:dyDescent="0.3">
      <c r="A7397" s="49">
        <v>319360019000</v>
      </c>
      <c r="B7397" s="14" t="s">
        <v>34646</v>
      </c>
      <c r="C7397" t="s">
        <v>34649</v>
      </c>
      <c r="E7397" t="s">
        <v>24012</v>
      </c>
      <c r="F7397" t="s">
        <v>25341</v>
      </c>
      <c r="G7397" t="s">
        <v>34650</v>
      </c>
      <c r="H7397" s="12"/>
    </row>
    <row r="7398" spans="1:8" x14ac:dyDescent="0.3">
      <c r="A7398" s="49">
        <v>319360021000</v>
      </c>
      <c r="B7398" s="14" t="s">
        <v>34484</v>
      </c>
      <c r="C7398" t="s">
        <v>34485</v>
      </c>
      <c r="D7398" s="14">
        <v>2</v>
      </c>
      <c r="E7398" t="s">
        <v>20957</v>
      </c>
      <c r="F7398" t="s">
        <v>34486</v>
      </c>
      <c r="H7398" s="12"/>
    </row>
    <row r="7399" spans="1:8" x14ac:dyDescent="0.3">
      <c r="A7399" s="49">
        <v>319360021000</v>
      </c>
      <c r="B7399" s="14" t="s">
        <v>34484</v>
      </c>
      <c r="C7399" t="s">
        <v>34485</v>
      </c>
      <c r="E7399" t="s">
        <v>23613</v>
      </c>
      <c r="F7399" t="s">
        <v>34486</v>
      </c>
      <c r="H7399" s="12"/>
    </row>
    <row r="7400" spans="1:8" x14ac:dyDescent="0.3">
      <c r="A7400" s="49">
        <v>319370001000</v>
      </c>
      <c r="B7400" s="14" t="s">
        <v>20659</v>
      </c>
      <c r="D7400" s="14">
        <v>0</v>
      </c>
      <c r="H7400" s="12"/>
    </row>
    <row r="7401" spans="1:8" x14ac:dyDescent="0.3">
      <c r="A7401" s="49">
        <v>319370002000</v>
      </c>
      <c r="B7401" s="14" t="s">
        <v>20302</v>
      </c>
      <c r="D7401" s="14">
        <v>0</v>
      </c>
      <c r="H7401" s="12"/>
    </row>
    <row r="7402" spans="1:8" x14ac:dyDescent="0.3">
      <c r="A7402" s="49">
        <v>319370002000</v>
      </c>
      <c r="B7402" s="14" t="s">
        <v>20302</v>
      </c>
      <c r="D7402" s="14">
        <v>0</v>
      </c>
      <c r="H7402" s="12"/>
    </row>
    <row r="7403" spans="1:8" x14ac:dyDescent="0.3">
      <c r="A7403" s="49">
        <v>319370003000</v>
      </c>
      <c r="B7403" s="14" t="s">
        <v>20068</v>
      </c>
      <c r="D7403" s="14">
        <v>0</v>
      </c>
      <c r="H7403" s="12"/>
    </row>
    <row r="7404" spans="1:8" x14ac:dyDescent="0.3">
      <c r="A7404" s="48">
        <v>319370004000</v>
      </c>
      <c r="B7404" s="14" t="s">
        <v>20895</v>
      </c>
      <c r="D7404" s="14">
        <v>0</v>
      </c>
      <c r="H7404" s="12"/>
    </row>
    <row r="7405" spans="1:8" x14ac:dyDescent="0.3">
      <c r="A7405" s="49">
        <v>319370006000</v>
      </c>
      <c r="B7405" s="14" t="s">
        <v>20010</v>
      </c>
      <c r="D7405" s="14">
        <v>0</v>
      </c>
      <c r="H7405" s="12"/>
    </row>
    <row r="7406" spans="1:8" x14ac:dyDescent="0.3">
      <c r="A7406" s="49">
        <v>319370007000</v>
      </c>
      <c r="B7406" s="14" t="s">
        <v>20379</v>
      </c>
      <c r="D7406" s="14">
        <v>0</v>
      </c>
      <c r="H7406" s="12"/>
    </row>
    <row r="7407" spans="1:8" x14ac:dyDescent="0.3">
      <c r="A7407" s="49">
        <v>319370008000</v>
      </c>
      <c r="B7407" s="14" t="s">
        <v>20621</v>
      </c>
      <c r="D7407" s="14">
        <v>0</v>
      </c>
      <c r="H7407" s="12"/>
    </row>
    <row r="7408" spans="1:8" x14ac:dyDescent="0.3">
      <c r="A7408" s="49">
        <v>319370009000</v>
      </c>
      <c r="B7408" s="14" t="s">
        <v>34954</v>
      </c>
      <c r="C7408" t="s">
        <v>34955</v>
      </c>
      <c r="D7408" s="14">
        <v>1</v>
      </c>
      <c r="E7408" t="s">
        <v>21789</v>
      </c>
      <c r="F7408" t="s">
        <v>34956</v>
      </c>
      <c r="G7408" t="s">
        <v>34957</v>
      </c>
      <c r="H7408" s="12"/>
    </row>
    <row r="7409" spans="1:8" x14ac:dyDescent="0.3">
      <c r="A7409" s="49">
        <v>319370009000</v>
      </c>
      <c r="B7409" s="14" t="s">
        <v>34954</v>
      </c>
      <c r="C7409" t="s">
        <v>34958</v>
      </c>
      <c r="D7409" s="14">
        <v>1</v>
      </c>
      <c r="E7409" t="s">
        <v>32031</v>
      </c>
      <c r="F7409" t="s">
        <v>34956</v>
      </c>
      <c r="G7409" t="s">
        <v>34959</v>
      </c>
      <c r="H7409" s="12"/>
    </row>
    <row r="7410" spans="1:8" x14ac:dyDescent="0.3">
      <c r="A7410" s="49">
        <v>319370010000</v>
      </c>
      <c r="B7410" s="14" t="s">
        <v>20094</v>
      </c>
      <c r="D7410" s="14">
        <v>0</v>
      </c>
      <c r="H7410" s="12"/>
    </row>
    <row r="7411" spans="1:8" x14ac:dyDescent="0.3">
      <c r="A7411" s="49">
        <v>319370011000</v>
      </c>
      <c r="B7411" s="14" t="s">
        <v>20342</v>
      </c>
      <c r="D7411" s="14">
        <v>0</v>
      </c>
      <c r="H7411" s="12"/>
    </row>
    <row r="7412" spans="1:8" x14ac:dyDescent="0.3">
      <c r="A7412" s="49">
        <v>319370012000</v>
      </c>
      <c r="B7412" s="14" t="s">
        <v>20629</v>
      </c>
      <c r="D7412" s="14">
        <v>0</v>
      </c>
      <c r="H7412" s="12"/>
    </row>
    <row r="7413" spans="1:8" x14ac:dyDescent="0.3">
      <c r="A7413" s="48">
        <v>319370014000</v>
      </c>
      <c r="B7413" s="14" t="s">
        <v>34183</v>
      </c>
      <c r="C7413" t="s">
        <v>34184</v>
      </c>
      <c r="D7413" s="14">
        <v>1</v>
      </c>
      <c r="E7413" t="s">
        <v>21243</v>
      </c>
      <c r="F7413" t="s">
        <v>25641</v>
      </c>
      <c r="G7413" t="s">
        <v>34185</v>
      </c>
      <c r="H7413" s="12"/>
    </row>
    <row r="7414" spans="1:8" x14ac:dyDescent="0.3">
      <c r="A7414" s="48">
        <v>319370015000</v>
      </c>
      <c r="B7414" s="14" t="s">
        <v>20291</v>
      </c>
      <c r="D7414" s="14">
        <v>0</v>
      </c>
      <c r="H7414" s="12"/>
    </row>
    <row r="7415" spans="1:8" x14ac:dyDescent="0.3">
      <c r="A7415" s="49">
        <v>319370016000</v>
      </c>
      <c r="B7415" s="14" t="s">
        <v>34905</v>
      </c>
      <c r="C7415" t="s">
        <v>34906</v>
      </c>
      <c r="D7415" s="14">
        <v>1</v>
      </c>
      <c r="E7415" t="s">
        <v>22900</v>
      </c>
      <c r="F7415" t="s">
        <v>34907</v>
      </c>
      <c r="H7415" s="12"/>
    </row>
    <row r="7416" spans="1:8" x14ac:dyDescent="0.3">
      <c r="A7416" s="49">
        <v>319370017000</v>
      </c>
      <c r="B7416" s="14" t="s">
        <v>20904</v>
      </c>
      <c r="D7416" s="14">
        <v>0</v>
      </c>
      <c r="H7416" s="12"/>
    </row>
    <row r="7417" spans="1:8" x14ac:dyDescent="0.3">
      <c r="A7417" s="49">
        <v>319370018000</v>
      </c>
      <c r="B7417" s="14" t="s">
        <v>20521</v>
      </c>
      <c r="D7417" s="14">
        <v>0</v>
      </c>
      <c r="H7417" s="12"/>
    </row>
    <row r="7418" spans="1:8" x14ac:dyDescent="0.3">
      <c r="A7418" s="49">
        <v>319370019000</v>
      </c>
      <c r="B7418" s="14" t="s">
        <v>20265</v>
      </c>
      <c r="D7418" s="14">
        <v>0</v>
      </c>
      <c r="H7418" s="12"/>
    </row>
    <row r="7419" spans="1:8" x14ac:dyDescent="0.3">
      <c r="A7419" s="49">
        <v>319370020000</v>
      </c>
      <c r="B7419" s="14" t="s">
        <v>20542</v>
      </c>
      <c r="D7419" s="14">
        <v>0</v>
      </c>
      <c r="H7419" s="12"/>
    </row>
    <row r="7420" spans="1:8" x14ac:dyDescent="0.3">
      <c r="A7420" s="49">
        <v>319370021000</v>
      </c>
      <c r="B7420" s="14" t="s">
        <v>20422</v>
      </c>
      <c r="D7420" s="14">
        <v>0</v>
      </c>
      <c r="H7420" s="12"/>
    </row>
    <row r="7421" spans="1:8" x14ac:dyDescent="0.3">
      <c r="A7421" s="49">
        <v>319370024000</v>
      </c>
      <c r="B7421" s="14" t="s">
        <v>20577</v>
      </c>
      <c r="D7421" s="14">
        <v>0</v>
      </c>
      <c r="H7421" s="12"/>
    </row>
    <row r="7422" spans="1:8" x14ac:dyDescent="0.3">
      <c r="A7422" s="49">
        <v>319370028000</v>
      </c>
      <c r="B7422" s="14" t="s">
        <v>20872</v>
      </c>
      <c r="D7422" s="14">
        <v>0</v>
      </c>
      <c r="H7422" s="12"/>
    </row>
    <row r="7423" spans="1:8" x14ac:dyDescent="0.3">
      <c r="A7423" s="48">
        <v>319370029000</v>
      </c>
      <c r="B7423" s="14" t="s">
        <v>20885</v>
      </c>
      <c r="D7423" s="14">
        <v>0</v>
      </c>
      <c r="H7423" s="12"/>
    </row>
    <row r="7424" spans="1:8" x14ac:dyDescent="0.3">
      <c r="A7424" s="49">
        <v>319370032000</v>
      </c>
      <c r="B7424" s="14" t="s">
        <v>20169</v>
      </c>
      <c r="D7424" s="14">
        <v>0</v>
      </c>
      <c r="H7424" s="12"/>
    </row>
    <row r="7425" spans="1:8" x14ac:dyDescent="0.3">
      <c r="A7425" s="49">
        <v>319370033000</v>
      </c>
      <c r="B7425" s="14" t="s">
        <v>20396</v>
      </c>
      <c r="D7425" s="14">
        <v>0</v>
      </c>
      <c r="H7425" s="12"/>
    </row>
    <row r="7426" spans="1:8" x14ac:dyDescent="0.3">
      <c r="A7426" s="49">
        <v>319380001000</v>
      </c>
      <c r="B7426" s="14" t="s">
        <v>34035</v>
      </c>
      <c r="C7426" t="s">
        <v>34036</v>
      </c>
      <c r="D7426" s="14">
        <v>2</v>
      </c>
      <c r="E7426" t="s">
        <v>22823</v>
      </c>
      <c r="F7426" t="s">
        <v>25114</v>
      </c>
      <c r="H7426" s="12"/>
    </row>
    <row r="7427" spans="1:8" x14ac:dyDescent="0.3">
      <c r="A7427" s="49">
        <v>319380001000</v>
      </c>
      <c r="B7427" s="14" t="s">
        <v>34035</v>
      </c>
      <c r="C7427" t="s">
        <v>34036</v>
      </c>
      <c r="E7427" t="s">
        <v>21002</v>
      </c>
      <c r="F7427" t="s">
        <v>25114</v>
      </c>
      <c r="H7427" s="12"/>
    </row>
    <row r="7428" spans="1:8" x14ac:dyDescent="0.3">
      <c r="A7428" s="48">
        <v>319380002000</v>
      </c>
      <c r="B7428" s="14" t="s">
        <v>34512</v>
      </c>
      <c r="C7428" t="s">
        <v>34513</v>
      </c>
      <c r="D7428" s="14">
        <v>1</v>
      </c>
      <c r="E7428" t="s">
        <v>21151</v>
      </c>
      <c r="F7428" t="s">
        <v>34043</v>
      </c>
      <c r="H7428" s="12"/>
    </row>
    <row r="7429" spans="1:8" x14ac:dyDescent="0.3">
      <c r="A7429" s="49">
        <v>319380003000</v>
      </c>
      <c r="B7429" s="14" t="s">
        <v>20677</v>
      </c>
      <c r="D7429" s="14">
        <v>0</v>
      </c>
      <c r="H7429" s="12"/>
    </row>
    <row r="7430" spans="1:8" x14ac:dyDescent="0.3">
      <c r="A7430" s="49">
        <v>319380003000</v>
      </c>
      <c r="B7430" s="14" t="s">
        <v>20677</v>
      </c>
      <c r="C7430" t="s">
        <v>34600</v>
      </c>
      <c r="D7430" s="14">
        <v>2</v>
      </c>
      <c r="E7430" t="s">
        <v>30018</v>
      </c>
      <c r="F7430" t="s">
        <v>22987</v>
      </c>
      <c r="H7430" s="12"/>
    </row>
    <row r="7431" spans="1:8" x14ac:dyDescent="0.3">
      <c r="A7431" s="48">
        <v>319380003000</v>
      </c>
      <c r="B7431" s="14" t="s">
        <v>20677</v>
      </c>
      <c r="C7431" t="s">
        <v>34600</v>
      </c>
      <c r="E7431" t="s">
        <v>21047</v>
      </c>
      <c r="F7431" t="s">
        <v>27956</v>
      </c>
      <c r="H7431" s="12"/>
    </row>
    <row r="7432" spans="1:8" x14ac:dyDescent="0.3">
      <c r="A7432" s="49">
        <v>319380004000</v>
      </c>
      <c r="B7432" s="14" t="s">
        <v>34666</v>
      </c>
      <c r="C7432" t="s">
        <v>34667</v>
      </c>
      <c r="D7432" s="14">
        <v>2</v>
      </c>
      <c r="E7432" t="s">
        <v>34668</v>
      </c>
      <c r="F7432" t="s">
        <v>21708</v>
      </c>
      <c r="G7432" t="s">
        <v>34669</v>
      </c>
      <c r="H7432" s="12"/>
    </row>
    <row r="7433" spans="1:8" x14ac:dyDescent="0.3">
      <c r="A7433" s="49">
        <v>319380004000</v>
      </c>
      <c r="B7433" s="14" t="s">
        <v>34666</v>
      </c>
      <c r="C7433" t="s">
        <v>34667</v>
      </c>
      <c r="E7433" t="s">
        <v>21335</v>
      </c>
      <c r="F7433" t="s">
        <v>21708</v>
      </c>
      <c r="G7433" t="s">
        <v>34669</v>
      </c>
      <c r="H7433" s="12"/>
    </row>
    <row r="7434" spans="1:8" x14ac:dyDescent="0.3">
      <c r="A7434" s="49">
        <v>319380005000</v>
      </c>
      <c r="B7434" s="14" t="s">
        <v>34672</v>
      </c>
      <c r="C7434" t="s">
        <v>34673</v>
      </c>
      <c r="D7434" s="14">
        <v>1</v>
      </c>
      <c r="E7434" t="s">
        <v>20949</v>
      </c>
      <c r="F7434" t="s">
        <v>33955</v>
      </c>
      <c r="H7434" s="12"/>
    </row>
    <row r="7435" spans="1:8" x14ac:dyDescent="0.3">
      <c r="A7435" s="49">
        <v>319410002000</v>
      </c>
      <c r="B7435" s="14" t="s">
        <v>24554</v>
      </c>
      <c r="C7435" t="s">
        <v>24555</v>
      </c>
      <c r="D7435" s="14">
        <v>3</v>
      </c>
      <c r="E7435" t="s">
        <v>21480</v>
      </c>
      <c r="F7435" t="s">
        <v>24556</v>
      </c>
      <c r="H7435" s="12"/>
    </row>
    <row r="7436" spans="1:8" x14ac:dyDescent="0.3">
      <c r="A7436" s="49">
        <v>319410002000</v>
      </c>
      <c r="B7436" s="14" t="s">
        <v>24554</v>
      </c>
      <c r="C7436" t="s">
        <v>24557</v>
      </c>
      <c r="E7436" t="s">
        <v>21047</v>
      </c>
      <c r="F7436" t="s">
        <v>24556</v>
      </c>
      <c r="H7436" s="12"/>
    </row>
    <row r="7437" spans="1:8" x14ac:dyDescent="0.3">
      <c r="A7437" s="49">
        <v>319410002000</v>
      </c>
      <c r="B7437" s="14" t="s">
        <v>24554</v>
      </c>
      <c r="C7437" t="s">
        <v>24558</v>
      </c>
      <c r="E7437" t="s">
        <v>24559</v>
      </c>
      <c r="F7437" t="s">
        <v>24560</v>
      </c>
      <c r="H7437" s="12"/>
    </row>
    <row r="7438" spans="1:8" x14ac:dyDescent="0.3">
      <c r="A7438" s="49">
        <v>323140046000</v>
      </c>
      <c r="B7438" s="14" t="s">
        <v>39861</v>
      </c>
      <c r="C7438" t="s">
        <v>39862</v>
      </c>
      <c r="D7438" s="14">
        <v>1</v>
      </c>
      <c r="E7438" t="s">
        <v>27566</v>
      </c>
      <c r="F7438" t="s">
        <v>21000</v>
      </c>
      <c r="H7438" s="12"/>
    </row>
    <row r="7439" spans="1:8" x14ac:dyDescent="0.3">
      <c r="A7439" s="49">
        <v>323140046000</v>
      </c>
      <c r="B7439" s="14" t="s">
        <v>39861</v>
      </c>
      <c r="C7439" t="s">
        <v>39863</v>
      </c>
      <c r="D7439" s="14">
        <v>2</v>
      </c>
      <c r="E7439" t="s">
        <v>28909</v>
      </c>
      <c r="F7439" t="s">
        <v>39864</v>
      </c>
      <c r="H7439" s="12"/>
    </row>
    <row r="7440" spans="1:8" x14ac:dyDescent="0.3">
      <c r="A7440" s="49">
        <v>323140046000</v>
      </c>
      <c r="B7440" s="14" t="s">
        <v>39861</v>
      </c>
      <c r="C7440" t="s">
        <v>39865</v>
      </c>
      <c r="E7440" t="s">
        <v>21757</v>
      </c>
      <c r="F7440" t="s">
        <v>39864</v>
      </c>
      <c r="H7440" s="12"/>
    </row>
    <row r="7441" spans="1:8" x14ac:dyDescent="0.3">
      <c r="A7441" s="49">
        <v>323640006000</v>
      </c>
      <c r="B7441" s="14" t="s">
        <v>25154</v>
      </c>
      <c r="C7441" t="s">
        <v>25155</v>
      </c>
      <c r="D7441" s="14">
        <v>4</v>
      </c>
      <c r="E7441" t="s">
        <v>25156</v>
      </c>
      <c r="F7441" t="s">
        <v>22987</v>
      </c>
      <c r="H7441" s="12"/>
    </row>
    <row r="7442" spans="1:8" x14ac:dyDescent="0.3">
      <c r="A7442" s="49">
        <v>323640006000</v>
      </c>
      <c r="B7442" s="14" t="s">
        <v>25154</v>
      </c>
      <c r="C7442" t="s">
        <v>25157</v>
      </c>
      <c r="E7442" t="s">
        <v>21408</v>
      </c>
      <c r="F7442" t="s">
        <v>22987</v>
      </c>
      <c r="H7442" s="12"/>
    </row>
    <row r="7443" spans="1:8" x14ac:dyDescent="0.3">
      <c r="A7443" s="48">
        <v>323640006000</v>
      </c>
      <c r="B7443" s="14" t="s">
        <v>25154</v>
      </c>
      <c r="C7443" t="s">
        <v>25155</v>
      </c>
      <c r="E7443" t="s">
        <v>25158</v>
      </c>
      <c r="F7443" t="s">
        <v>22987</v>
      </c>
      <c r="H7443" s="12"/>
    </row>
    <row r="7444" spans="1:8" x14ac:dyDescent="0.3">
      <c r="A7444" s="48">
        <v>323640006000</v>
      </c>
      <c r="B7444" s="14" t="s">
        <v>25154</v>
      </c>
      <c r="C7444" t="s">
        <v>25157</v>
      </c>
      <c r="E7444" t="s">
        <v>25159</v>
      </c>
      <c r="F7444" t="s">
        <v>22987</v>
      </c>
      <c r="H7444" s="12"/>
    </row>
    <row r="7445" spans="1:8" x14ac:dyDescent="0.3">
      <c r="A7445" s="49">
        <v>323640007000</v>
      </c>
      <c r="B7445" s="14" t="s">
        <v>25140</v>
      </c>
      <c r="C7445" t="s">
        <v>25141</v>
      </c>
      <c r="D7445" s="14">
        <v>1</v>
      </c>
      <c r="E7445" t="s">
        <v>21148</v>
      </c>
      <c r="F7445" t="s">
        <v>25142</v>
      </c>
      <c r="H7445" s="12"/>
    </row>
    <row r="7446" spans="1:8" x14ac:dyDescent="0.3">
      <c r="A7446" s="49">
        <v>323640007000</v>
      </c>
      <c r="B7446" s="14" t="s">
        <v>25140</v>
      </c>
      <c r="C7446" t="s">
        <v>25146</v>
      </c>
      <c r="D7446" s="14">
        <v>1</v>
      </c>
      <c r="E7446" t="s">
        <v>25147</v>
      </c>
      <c r="F7446" t="s">
        <v>25148</v>
      </c>
      <c r="H7446" s="12"/>
    </row>
    <row r="7447" spans="1:8" x14ac:dyDescent="0.3">
      <c r="A7447" s="49">
        <v>325020018000</v>
      </c>
      <c r="B7447" s="14" t="s">
        <v>20873</v>
      </c>
      <c r="D7447" s="14">
        <v>0</v>
      </c>
      <c r="H7447" s="12"/>
    </row>
    <row r="7448" spans="1:8" x14ac:dyDescent="0.3">
      <c r="A7448" s="48">
        <v>325030001000</v>
      </c>
      <c r="B7448" s="14" t="s">
        <v>39894</v>
      </c>
      <c r="C7448" t="s">
        <v>39895</v>
      </c>
      <c r="D7448" s="14">
        <v>3</v>
      </c>
      <c r="E7448" t="s">
        <v>21038</v>
      </c>
      <c r="F7448" t="s">
        <v>39896</v>
      </c>
      <c r="H7448" s="12"/>
    </row>
    <row r="7449" spans="1:8" x14ac:dyDescent="0.3">
      <c r="A7449" s="48">
        <v>325030001000</v>
      </c>
      <c r="B7449" s="14" t="s">
        <v>39894</v>
      </c>
      <c r="C7449" t="s">
        <v>39895</v>
      </c>
      <c r="E7449" t="s">
        <v>21167</v>
      </c>
      <c r="F7449" t="s">
        <v>39896</v>
      </c>
      <c r="H7449" s="12"/>
    </row>
    <row r="7450" spans="1:8" x14ac:dyDescent="0.3">
      <c r="A7450" s="48">
        <v>325030001000</v>
      </c>
      <c r="B7450" s="14" t="s">
        <v>39894</v>
      </c>
      <c r="C7450" t="s">
        <v>39895</v>
      </c>
      <c r="E7450" t="s">
        <v>22984</v>
      </c>
      <c r="F7450" t="s">
        <v>39896</v>
      </c>
      <c r="H7450" s="12"/>
    </row>
    <row r="7451" spans="1:8" x14ac:dyDescent="0.3">
      <c r="A7451" s="49">
        <v>325030003000</v>
      </c>
      <c r="B7451" s="14" t="s">
        <v>25097</v>
      </c>
      <c r="C7451" t="s">
        <v>25098</v>
      </c>
      <c r="D7451" s="14">
        <v>2</v>
      </c>
      <c r="E7451" t="s">
        <v>20962</v>
      </c>
      <c r="F7451" t="s">
        <v>25099</v>
      </c>
      <c r="H7451" s="12"/>
    </row>
    <row r="7452" spans="1:8" x14ac:dyDescent="0.3">
      <c r="A7452" s="49">
        <v>325030003000</v>
      </c>
      <c r="B7452" s="14" t="s">
        <v>25097</v>
      </c>
      <c r="C7452" t="s">
        <v>25098</v>
      </c>
      <c r="E7452" t="s">
        <v>20955</v>
      </c>
      <c r="F7452" t="s">
        <v>25099</v>
      </c>
      <c r="H7452" s="12"/>
    </row>
    <row r="7453" spans="1:8" x14ac:dyDescent="0.3">
      <c r="A7453" s="49">
        <v>325030012000</v>
      </c>
      <c r="B7453" s="14" t="s">
        <v>39940</v>
      </c>
      <c r="C7453" t="s">
        <v>39941</v>
      </c>
      <c r="D7453" s="14">
        <v>7</v>
      </c>
      <c r="E7453" t="s">
        <v>22946</v>
      </c>
      <c r="F7453" t="s">
        <v>37122</v>
      </c>
      <c r="H7453" s="12"/>
    </row>
    <row r="7454" spans="1:8" x14ac:dyDescent="0.3">
      <c r="A7454" s="49">
        <v>325030012000</v>
      </c>
      <c r="B7454" s="14" t="s">
        <v>39940</v>
      </c>
      <c r="C7454" t="s">
        <v>39941</v>
      </c>
      <c r="E7454" t="s">
        <v>21646</v>
      </c>
      <c r="F7454" t="s">
        <v>37122</v>
      </c>
      <c r="H7454" s="12"/>
    </row>
    <row r="7455" spans="1:8" x14ac:dyDescent="0.3">
      <c r="A7455" s="48">
        <v>325030012000</v>
      </c>
      <c r="B7455" s="14" t="s">
        <v>39940</v>
      </c>
      <c r="C7455" t="s">
        <v>39941</v>
      </c>
      <c r="E7455" t="s">
        <v>21035</v>
      </c>
      <c r="F7455" t="s">
        <v>37122</v>
      </c>
      <c r="H7455" s="12"/>
    </row>
    <row r="7456" spans="1:8" x14ac:dyDescent="0.3">
      <c r="A7456" s="48">
        <v>325030012000</v>
      </c>
      <c r="B7456" s="14" t="s">
        <v>39940</v>
      </c>
      <c r="C7456" t="s">
        <v>39942</v>
      </c>
      <c r="E7456" t="s">
        <v>21151</v>
      </c>
      <c r="F7456" t="s">
        <v>37122</v>
      </c>
      <c r="H7456" s="12"/>
    </row>
    <row r="7457" spans="1:8" x14ac:dyDescent="0.3">
      <c r="A7457" s="48">
        <v>325030012000</v>
      </c>
      <c r="B7457" s="14" t="s">
        <v>39940</v>
      </c>
      <c r="C7457" t="s">
        <v>39942</v>
      </c>
      <c r="E7457" t="s">
        <v>21192</v>
      </c>
      <c r="F7457" t="s">
        <v>39943</v>
      </c>
      <c r="H7457" s="12"/>
    </row>
    <row r="7458" spans="1:8" x14ac:dyDescent="0.3">
      <c r="A7458" s="48">
        <v>325030012000</v>
      </c>
      <c r="B7458" s="14" t="s">
        <v>39940</v>
      </c>
      <c r="C7458" t="s">
        <v>39941</v>
      </c>
      <c r="E7458" t="s">
        <v>21051</v>
      </c>
      <c r="F7458" t="s">
        <v>39944</v>
      </c>
      <c r="H7458" s="12"/>
    </row>
    <row r="7459" spans="1:8" x14ac:dyDescent="0.3">
      <c r="A7459" s="48">
        <v>325030012000</v>
      </c>
      <c r="B7459" s="14" t="s">
        <v>39940</v>
      </c>
      <c r="C7459" t="s">
        <v>39941</v>
      </c>
      <c r="E7459" t="s">
        <v>22490</v>
      </c>
      <c r="F7459" t="s">
        <v>39944</v>
      </c>
      <c r="H7459" s="12"/>
    </row>
    <row r="7460" spans="1:8" x14ac:dyDescent="0.3">
      <c r="A7460" s="49">
        <v>325030013000</v>
      </c>
      <c r="B7460" s="14" t="s">
        <v>20152</v>
      </c>
      <c r="D7460" s="14">
        <v>0</v>
      </c>
      <c r="H7460" s="12"/>
    </row>
    <row r="7461" spans="1:8" x14ac:dyDescent="0.3">
      <c r="A7461" s="48">
        <v>325030013000</v>
      </c>
      <c r="B7461" s="14" t="s">
        <v>20152</v>
      </c>
      <c r="C7461" t="s">
        <v>39924</v>
      </c>
      <c r="D7461" s="14">
        <v>2</v>
      </c>
      <c r="E7461" t="s">
        <v>21363</v>
      </c>
      <c r="F7461" t="s">
        <v>39925</v>
      </c>
      <c r="G7461" t="s">
        <v>39926</v>
      </c>
      <c r="H7461" s="12"/>
    </row>
    <row r="7462" spans="1:8" x14ac:dyDescent="0.3">
      <c r="A7462" s="48">
        <v>325030013000</v>
      </c>
      <c r="B7462" s="14" t="s">
        <v>20152</v>
      </c>
      <c r="C7462" t="s">
        <v>39927</v>
      </c>
      <c r="E7462" t="s">
        <v>21735</v>
      </c>
      <c r="F7462" t="s">
        <v>39925</v>
      </c>
      <c r="H7462" s="12"/>
    </row>
    <row r="7463" spans="1:8" x14ac:dyDescent="0.3">
      <c r="A7463" s="49">
        <v>325040002000</v>
      </c>
      <c r="B7463" s="14" t="s">
        <v>25120</v>
      </c>
      <c r="C7463" t="s">
        <v>25121</v>
      </c>
      <c r="D7463" s="14">
        <v>2</v>
      </c>
      <c r="E7463" t="s">
        <v>22902</v>
      </c>
      <c r="F7463" t="s">
        <v>25122</v>
      </c>
      <c r="H7463" s="12"/>
    </row>
    <row r="7464" spans="1:8" x14ac:dyDescent="0.3">
      <c r="A7464" s="49">
        <v>325040002000</v>
      </c>
      <c r="B7464" s="14" t="s">
        <v>25120</v>
      </c>
      <c r="C7464" t="s">
        <v>25123</v>
      </c>
      <c r="E7464" t="s">
        <v>21271</v>
      </c>
      <c r="F7464" t="s">
        <v>21035</v>
      </c>
      <c r="H7464" s="12"/>
    </row>
    <row r="7465" spans="1:8" x14ac:dyDescent="0.3">
      <c r="A7465" s="49">
        <v>325040004000</v>
      </c>
      <c r="B7465" s="14" t="s">
        <v>20268</v>
      </c>
      <c r="D7465" s="14">
        <v>0</v>
      </c>
      <c r="H7465" s="12"/>
    </row>
    <row r="7466" spans="1:8" x14ac:dyDescent="0.3">
      <c r="A7466" s="49">
        <v>325040004000</v>
      </c>
      <c r="B7466" s="14" t="s">
        <v>20268</v>
      </c>
      <c r="C7466" t="s">
        <v>25211</v>
      </c>
      <c r="D7466" s="14">
        <v>3</v>
      </c>
      <c r="E7466" t="s">
        <v>21735</v>
      </c>
      <c r="F7466" t="s">
        <v>25212</v>
      </c>
      <c r="H7466" s="12"/>
    </row>
    <row r="7467" spans="1:8" x14ac:dyDescent="0.3">
      <c r="A7467" s="49">
        <v>325040004000</v>
      </c>
      <c r="B7467" s="14" t="s">
        <v>20268</v>
      </c>
      <c r="C7467" t="s">
        <v>25211</v>
      </c>
      <c r="E7467" t="s">
        <v>25213</v>
      </c>
      <c r="F7467" t="s">
        <v>25214</v>
      </c>
      <c r="H7467" s="12"/>
    </row>
    <row r="7468" spans="1:8" x14ac:dyDescent="0.3">
      <c r="A7468" s="49">
        <v>325040004000</v>
      </c>
      <c r="B7468" s="14" t="s">
        <v>20268</v>
      </c>
      <c r="C7468" t="s">
        <v>25211</v>
      </c>
      <c r="E7468" t="s">
        <v>22880</v>
      </c>
      <c r="F7468" t="s">
        <v>25215</v>
      </c>
      <c r="H7468" s="12"/>
    </row>
    <row r="7469" spans="1:8" x14ac:dyDescent="0.3">
      <c r="A7469" s="49">
        <v>325040005000</v>
      </c>
      <c r="B7469" s="14" t="s">
        <v>25349</v>
      </c>
      <c r="C7469" t="s">
        <v>25350</v>
      </c>
      <c r="D7469" s="14">
        <v>3</v>
      </c>
      <c r="E7469" t="s">
        <v>22477</v>
      </c>
      <c r="F7469" t="s">
        <v>25351</v>
      </c>
      <c r="H7469" s="12"/>
    </row>
    <row r="7470" spans="1:8" x14ac:dyDescent="0.3">
      <c r="A7470" s="49">
        <v>325040005000</v>
      </c>
      <c r="B7470" s="14" t="s">
        <v>25349</v>
      </c>
      <c r="C7470" t="s">
        <v>25350</v>
      </c>
      <c r="E7470" t="s">
        <v>21507</v>
      </c>
      <c r="F7470" t="s">
        <v>21859</v>
      </c>
      <c r="H7470" s="12"/>
    </row>
    <row r="7471" spans="1:8" x14ac:dyDescent="0.3">
      <c r="A7471" s="49">
        <v>325040005000</v>
      </c>
      <c r="B7471" s="14" t="s">
        <v>25349</v>
      </c>
      <c r="C7471" t="s">
        <v>25350</v>
      </c>
      <c r="E7471" t="s">
        <v>21819</v>
      </c>
      <c r="F7471" t="s">
        <v>25352</v>
      </c>
      <c r="H7471" s="12"/>
    </row>
    <row r="7472" spans="1:8" x14ac:dyDescent="0.3">
      <c r="A7472" s="48">
        <v>325040006000</v>
      </c>
      <c r="B7472" s="14" t="s">
        <v>39833</v>
      </c>
      <c r="C7472" t="s">
        <v>39834</v>
      </c>
      <c r="D7472" s="14">
        <v>5</v>
      </c>
      <c r="E7472" t="s">
        <v>39835</v>
      </c>
      <c r="F7472" t="s">
        <v>23134</v>
      </c>
      <c r="H7472" s="12"/>
    </row>
    <row r="7473" spans="1:8" x14ac:dyDescent="0.3">
      <c r="A7473" s="49">
        <v>325040006000</v>
      </c>
      <c r="B7473" s="14" t="s">
        <v>39833</v>
      </c>
      <c r="C7473" t="s">
        <v>39834</v>
      </c>
      <c r="E7473" t="s">
        <v>22625</v>
      </c>
      <c r="F7473" t="s">
        <v>39836</v>
      </c>
      <c r="H7473" s="12"/>
    </row>
    <row r="7474" spans="1:8" x14ac:dyDescent="0.3">
      <c r="A7474" s="49">
        <v>325040006000</v>
      </c>
      <c r="B7474" s="14" t="s">
        <v>39833</v>
      </c>
      <c r="C7474" t="s">
        <v>39837</v>
      </c>
      <c r="E7474" t="s">
        <v>20962</v>
      </c>
      <c r="F7474" t="s">
        <v>39836</v>
      </c>
      <c r="H7474" s="12"/>
    </row>
    <row r="7475" spans="1:8" x14ac:dyDescent="0.3">
      <c r="A7475" s="48">
        <v>325040006000</v>
      </c>
      <c r="B7475" s="14" t="s">
        <v>39833</v>
      </c>
      <c r="C7475" t="s">
        <v>39837</v>
      </c>
      <c r="E7475" t="s">
        <v>26366</v>
      </c>
      <c r="F7475" t="s">
        <v>39836</v>
      </c>
      <c r="H7475" s="12"/>
    </row>
    <row r="7476" spans="1:8" x14ac:dyDescent="0.3">
      <c r="A7476" s="48">
        <v>325040006000</v>
      </c>
      <c r="B7476" s="14" t="s">
        <v>39833</v>
      </c>
      <c r="C7476" t="s">
        <v>39837</v>
      </c>
      <c r="E7476" t="s">
        <v>21030</v>
      </c>
      <c r="F7476" t="s">
        <v>39838</v>
      </c>
      <c r="H7476" s="12"/>
    </row>
    <row r="7477" spans="1:8" x14ac:dyDescent="0.3">
      <c r="A7477" s="48">
        <v>325040006000</v>
      </c>
      <c r="B7477" s="14" t="s">
        <v>39833</v>
      </c>
      <c r="C7477" t="s">
        <v>39839</v>
      </c>
      <c r="D7477" s="14">
        <v>1</v>
      </c>
      <c r="E7477" t="s">
        <v>22299</v>
      </c>
      <c r="F7477" t="s">
        <v>39840</v>
      </c>
      <c r="G7477" t="s">
        <v>39841</v>
      </c>
      <c r="H7477" s="12"/>
    </row>
    <row r="7478" spans="1:8" x14ac:dyDescent="0.3">
      <c r="A7478" s="49">
        <v>325040006000</v>
      </c>
      <c r="B7478" s="14" t="s">
        <v>39833</v>
      </c>
      <c r="C7478" t="s">
        <v>39842</v>
      </c>
      <c r="D7478" s="14">
        <v>2</v>
      </c>
      <c r="E7478" t="s">
        <v>21444</v>
      </c>
      <c r="F7478" t="s">
        <v>23134</v>
      </c>
      <c r="H7478" s="12"/>
    </row>
    <row r="7479" spans="1:8" x14ac:dyDescent="0.3">
      <c r="A7479" s="49">
        <v>325040006000</v>
      </c>
      <c r="B7479" s="14" t="s">
        <v>39833</v>
      </c>
      <c r="C7479" t="s">
        <v>39842</v>
      </c>
      <c r="E7479" t="s">
        <v>22477</v>
      </c>
      <c r="F7479" t="s">
        <v>39836</v>
      </c>
      <c r="H7479" s="12"/>
    </row>
    <row r="7480" spans="1:8" x14ac:dyDescent="0.3">
      <c r="A7480" s="49">
        <v>325040009000</v>
      </c>
      <c r="B7480" s="14" t="s">
        <v>39629</v>
      </c>
      <c r="C7480" t="s">
        <v>39630</v>
      </c>
      <c r="D7480" s="14">
        <v>1</v>
      </c>
      <c r="E7480" t="s">
        <v>22393</v>
      </c>
      <c r="F7480" t="s">
        <v>21972</v>
      </c>
      <c r="H7480" s="12"/>
    </row>
    <row r="7481" spans="1:8" x14ac:dyDescent="0.3">
      <c r="A7481" s="48">
        <v>325040010000</v>
      </c>
      <c r="B7481" s="14" t="s">
        <v>39390</v>
      </c>
      <c r="C7481" t="s">
        <v>39391</v>
      </c>
      <c r="D7481" s="14">
        <v>2</v>
      </c>
      <c r="E7481" t="s">
        <v>26876</v>
      </c>
      <c r="F7481" t="s">
        <v>22507</v>
      </c>
      <c r="H7481" s="12"/>
    </row>
    <row r="7482" spans="1:8" x14ac:dyDescent="0.3">
      <c r="A7482" s="48">
        <v>325040010000</v>
      </c>
      <c r="B7482" s="14" t="s">
        <v>39390</v>
      </c>
      <c r="C7482" t="s">
        <v>39392</v>
      </c>
      <c r="E7482" t="s">
        <v>34817</v>
      </c>
      <c r="F7482" t="s">
        <v>22507</v>
      </c>
      <c r="H7482" s="12"/>
    </row>
    <row r="7483" spans="1:8" x14ac:dyDescent="0.3">
      <c r="A7483" s="49">
        <v>325040012000</v>
      </c>
      <c r="B7483" s="14" t="s">
        <v>20191</v>
      </c>
      <c r="D7483" s="14">
        <v>0</v>
      </c>
      <c r="H7483" s="12"/>
    </row>
    <row r="7484" spans="1:8" x14ac:dyDescent="0.3">
      <c r="A7484" s="49">
        <v>325040016000</v>
      </c>
      <c r="B7484" s="14" t="s">
        <v>20091</v>
      </c>
      <c r="D7484" s="14">
        <v>0</v>
      </c>
      <c r="H7484" s="12"/>
    </row>
    <row r="7485" spans="1:8" x14ac:dyDescent="0.3">
      <c r="A7485" s="49">
        <v>325040019000</v>
      </c>
      <c r="B7485" s="14" t="s">
        <v>20541</v>
      </c>
      <c r="D7485" s="14">
        <v>0</v>
      </c>
      <c r="H7485" s="12"/>
    </row>
    <row r="7486" spans="1:8" x14ac:dyDescent="0.3">
      <c r="A7486" s="48">
        <v>325050002000</v>
      </c>
      <c r="B7486" s="14" t="s">
        <v>40044</v>
      </c>
      <c r="C7486" t="s">
        <v>40045</v>
      </c>
      <c r="D7486" s="14">
        <v>1</v>
      </c>
      <c r="E7486" t="s">
        <v>23135</v>
      </c>
      <c r="F7486" t="s">
        <v>40046</v>
      </c>
      <c r="H7486" s="12"/>
    </row>
    <row r="7487" spans="1:8" x14ac:dyDescent="0.3">
      <c r="A7487" s="48">
        <v>325050003000</v>
      </c>
      <c r="B7487" s="14" t="s">
        <v>40124</v>
      </c>
      <c r="C7487" t="s">
        <v>40125</v>
      </c>
      <c r="D7487" s="14">
        <v>2</v>
      </c>
      <c r="E7487" t="s">
        <v>22014</v>
      </c>
      <c r="F7487" t="s">
        <v>25054</v>
      </c>
      <c r="H7487" s="12"/>
    </row>
    <row r="7488" spans="1:8" x14ac:dyDescent="0.3">
      <c r="A7488" s="49">
        <v>325050003000</v>
      </c>
      <c r="B7488" s="14" t="s">
        <v>40124</v>
      </c>
      <c r="C7488" t="s">
        <v>40125</v>
      </c>
      <c r="E7488" t="s">
        <v>22534</v>
      </c>
      <c r="F7488" t="s">
        <v>25054</v>
      </c>
      <c r="H7488" s="12"/>
    </row>
    <row r="7489" spans="1:8" x14ac:dyDescent="0.3">
      <c r="A7489" s="48">
        <v>325050004000</v>
      </c>
      <c r="B7489" s="14" t="s">
        <v>40051</v>
      </c>
      <c r="C7489" t="s">
        <v>40052</v>
      </c>
      <c r="D7489" s="14">
        <v>2</v>
      </c>
      <c r="E7489" t="s">
        <v>21080</v>
      </c>
      <c r="F7489" t="s">
        <v>40053</v>
      </c>
      <c r="H7489" s="12"/>
    </row>
    <row r="7490" spans="1:8" x14ac:dyDescent="0.3">
      <c r="A7490" s="48">
        <v>325050004000</v>
      </c>
      <c r="B7490" s="14" t="s">
        <v>40051</v>
      </c>
      <c r="C7490" t="s">
        <v>40052</v>
      </c>
      <c r="E7490" t="s">
        <v>21271</v>
      </c>
      <c r="F7490" t="s">
        <v>38988</v>
      </c>
      <c r="H7490" s="12"/>
    </row>
    <row r="7491" spans="1:8" x14ac:dyDescent="0.3">
      <c r="A7491" s="48">
        <v>325050005000</v>
      </c>
      <c r="B7491" s="14" t="s">
        <v>40091</v>
      </c>
      <c r="C7491" t="s">
        <v>40092</v>
      </c>
      <c r="D7491" s="14">
        <v>2</v>
      </c>
      <c r="E7491" t="s">
        <v>23966</v>
      </c>
      <c r="F7491" t="s">
        <v>40093</v>
      </c>
      <c r="H7491" s="12"/>
    </row>
    <row r="7492" spans="1:8" x14ac:dyDescent="0.3">
      <c r="A7492" s="48">
        <v>325050005000</v>
      </c>
      <c r="B7492" s="14" t="s">
        <v>40091</v>
      </c>
      <c r="C7492" t="s">
        <v>40092</v>
      </c>
      <c r="E7492" t="s">
        <v>20945</v>
      </c>
      <c r="F7492" t="s">
        <v>40093</v>
      </c>
      <c r="H7492" s="12"/>
    </row>
    <row r="7493" spans="1:8" x14ac:dyDescent="0.3">
      <c r="A7493" s="48">
        <v>325050015000</v>
      </c>
      <c r="B7493" s="14" t="s">
        <v>39997</v>
      </c>
      <c r="C7493" t="s">
        <v>39998</v>
      </c>
      <c r="D7493" s="14">
        <v>1</v>
      </c>
      <c r="E7493" t="s">
        <v>31779</v>
      </c>
      <c r="F7493" t="s">
        <v>21308</v>
      </c>
      <c r="H7493" s="12"/>
    </row>
    <row r="7494" spans="1:8" x14ac:dyDescent="0.3">
      <c r="A7494" s="48">
        <v>325050016000</v>
      </c>
      <c r="B7494" s="14" t="s">
        <v>21302</v>
      </c>
      <c r="C7494" t="s">
        <v>21303</v>
      </c>
      <c r="D7494" s="14">
        <v>4</v>
      </c>
      <c r="E7494" t="s">
        <v>21304</v>
      </c>
      <c r="F7494" t="s">
        <v>21305</v>
      </c>
      <c r="H7494" s="12"/>
    </row>
    <row r="7495" spans="1:8" x14ac:dyDescent="0.3">
      <c r="A7495" s="49">
        <v>325050016000</v>
      </c>
      <c r="B7495" s="14" t="s">
        <v>21302</v>
      </c>
      <c r="C7495" t="s">
        <v>21303</v>
      </c>
      <c r="E7495" t="s">
        <v>20952</v>
      </c>
      <c r="F7495" t="s">
        <v>21305</v>
      </c>
      <c r="H7495" s="12"/>
    </row>
    <row r="7496" spans="1:8" x14ac:dyDescent="0.3">
      <c r="A7496" s="49">
        <v>325050016000</v>
      </c>
      <c r="B7496" s="14" t="s">
        <v>21302</v>
      </c>
      <c r="C7496" t="s">
        <v>21306</v>
      </c>
      <c r="E7496" t="s">
        <v>21307</v>
      </c>
      <c r="F7496" t="s">
        <v>21308</v>
      </c>
      <c r="H7496" s="12"/>
    </row>
    <row r="7497" spans="1:8" x14ac:dyDescent="0.3">
      <c r="A7497" s="49">
        <v>325050016000</v>
      </c>
      <c r="B7497" s="14" t="s">
        <v>21302</v>
      </c>
      <c r="C7497" t="s">
        <v>21306</v>
      </c>
      <c r="E7497" t="s">
        <v>21309</v>
      </c>
      <c r="F7497" t="s">
        <v>21308</v>
      </c>
      <c r="H7497" s="12"/>
    </row>
    <row r="7498" spans="1:8" x14ac:dyDescent="0.3">
      <c r="A7498" s="48">
        <v>325050020000</v>
      </c>
      <c r="B7498" s="14" t="s">
        <v>20741</v>
      </c>
      <c r="D7498" s="14">
        <v>0</v>
      </c>
      <c r="H7498" s="12"/>
    </row>
    <row r="7499" spans="1:8" x14ac:dyDescent="0.3">
      <c r="A7499" s="48">
        <v>325061001000</v>
      </c>
      <c r="B7499" s="14" t="s">
        <v>40177</v>
      </c>
      <c r="C7499" t="s">
        <v>40178</v>
      </c>
      <c r="D7499" s="14">
        <v>1</v>
      </c>
      <c r="E7499" t="s">
        <v>21240</v>
      </c>
      <c r="F7499" t="s">
        <v>40179</v>
      </c>
      <c r="H7499" s="12"/>
    </row>
    <row r="7500" spans="1:8" x14ac:dyDescent="0.3">
      <c r="A7500" s="49">
        <v>325061002000</v>
      </c>
      <c r="B7500" s="14" t="s">
        <v>21057</v>
      </c>
      <c r="C7500" t="s">
        <v>21058</v>
      </c>
      <c r="D7500" s="14">
        <v>1</v>
      </c>
      <c r="E7500" t="s">
        <v>21059</v>
      </c>
      <c r="F7500" t="s">
        <v>21060</v>
      </c>
      <c r="H7500" s="12"/>
    </row>
    <row r="7501" spans="1:8" x14ac:dyDescent="0.3">
      <c r="A7501" s="48">
        <v>325061003000</v>
      </c>
      <c r="B7501" s="14" t="s">
        <v>21106</v>
      </c>
      <c r="C7501" t="s">
        <v>21107</v>
      </c>
      <c r="D7501" s="14">
        <v>1</v>
      </c>
      <c r="E7501" t="s">
        <v>21108</v>
      </c>
      <c r="F7501" t="s">
        <v>21109</v>
      </c>
      <c r="H7501" s="12"/>
    </row>
    <row r="7502" spans="1:8" x14ac:dyDescent="0.3">
      <c r="A7502" s="49">
        <v>325062001000</v>
      </c>
      <c r="B7502" s="14" t="s">
        <v>21004</v>
      </c>
      <c r="C7502" t="s">
        <v>21005</v>
      </c>
      <c r="D7502" s="14">
        <v>1</v>
      </c>
      <c r="E7502" t="s">
        <v>21006</v>
      </c>
      <c r="F7502" t="s">
        <v>21007</v>
      </c>
      <c r="H7502" s="12"/>
    </row>
    <row r="7503" spans="1:8" x14ac:dyDescent="0.3">
      <c r="A7503" s="49">
        <v>325062002000</v>
      </c>
      <c r="B7503" s="14" t="s">
        <v>21086</v>
      </c>
      <c r="C7503" t="s">
        <v>21087</v>
      </c>
      <c r="D7503" s="14">
        <v>2</v>
      </c>
      <c r="E7503" t="s">
        <v>21047</v>
      </c>
      <c r="F7503" t="s">
        <v>21088</v>
      </c>
      <c r="H7503" s="12"/>
    </row>
    <row r="7504" spans="1:8" x14ac:dyDescent="0.3">
      <c r="A7504" s="49">
        <v>325062002000</v>
      </c>
      <c r="B7504" s="14" t="s">
        <v>21086</v>
      </c>
      <c r="C7504" t="s">
        <v>21087</v>
      </c>
      <c r="E7504" t="s">
        <v>20980</v>
      </c>
      <c r="F7504" t="s">
        <v>21089</v>
      </c>
      <c r="H7504" s="12"/>
    </row>
    <row r="7505" spans="1:8" x14ac:dyDescent="0.3">
      <c r="A7505" s="48">
        <v>325062011000</v>
      </c>
      <c r="B7505" s="14" t="s">
        <v>21238</v>
      </c>
      <c r="C7505" t="s">
        <v>21239</v>
      </c>
      <c r="D7505" s="14">
        <v>2</v>
      </c>
      <c r="E7505" t="s">
        <v>21240</v>
      </c>
      <c r="F7505" t="s">
        <v>21241</v>
      </c>
      <c r="H7505" s="12"/>
    </row>
    <row r="7506" spans="1:8" x14ac:dyDescent="0.3">
      <c r="A7506" s="49">
        <v>325062011000</v>
      </c>
      <c r="B7506" s="14" t="s">
        <v>21238</v>
      </c>
      <c r="C7506" t="s">
        <v>21242</v>
      </c>
      <c r="E7506" t="s">
        <v>21243</v>
      </c>
      <c r="F7506" t="s">
        <v>21241</v>
      </c>
      <c r="H7506" s="12"/>
    </row>
    <row r="7507" spans="1:8" x14ac:dyDescent="0.3">
      <c r="A7507" s="48">
        <v>325062012000</v>
      </c>
      <c r="B7507" s="14" t="s">
        <v>21280</v>
      </c>
      <c r="C7507" t="s">
        <v>21281</v>
      </c>
      <c r="D7507" s="14">
        <v>4</v>
      </c>
      <c r="E7507" t="s">
        <v>21282</v>
      </c>
      <c r="F7507" t="s">
        <v>21283</v>
      </c>
      <c r="H7507" s="12"/>
    </row>
    <row r="7508" spans="1:8" x14ac:dyDescent="0.3">
      <c r="A7508" s="49">
        <v>325062012000</v>
      </c>
      <c r="B7508" s="14" t="s">
        <v>21280</v>
      </c>
      <c r="C7508" t="s">
        <v>21284</v>
      </c>
      <c r="E7508" t="s">
        <v>21034</v>
      </c>
      <c r="F7508" t="s">
        <v>21283</v>
      </c>
      <c r="H7508" s="12"/>
    </row>
    <row r="7509" spans="1:8" x14ac:dyDescent="0.3">
      <c r="A7509" s="49">
        <v>325062012000</v>
      </c>
      <c r="B7509" s="14" t="s">
        <v>21280</v>
      </c>
      <c r="C7509" t="s">
        <v>21285</v>
      </c>
      <c r="E7509" t="s">
        <v>21286</v>
      </c>
      <c r="F7509" t="s">
        <v>21283</v>
      </c>
      <c r="H7509" s="12"/>
    </row>
    <row r="7510" spans="1:8" x14ac:dyDescent="0.3">
      <c r="A7510" s="49">
        <v>325062012000</v>
      </c>
      <c r="B7510" s="14" t="s">
        <v>21280</v>
      </c>
      <c r="C7510" t="s">
        <v>21285</v>
      </c>
      <c r="E7510" t="s">
        <v>21287</v>
      </c>
      <c r="F7510" t="s">
        <v>21283</v>
      </c>
      <c r="H7510" s="12"/>
    </row>
    <row r="7511" spans="1:8" x14ac:dyDescent="0.3">
      <c r="A7511" s="48">
        <v>325062014000</v>
      </c>
      <c r="B7511" s="14" t="s">
        <v>21201</v>
      </c>
      <c r="C7511" t="s">
        <v>21202</v>
      </c>
      <c r="D7511" s="14">
        <v>2</v>
      </c>
      <c r="E7511" t="s">
        <v>21203</v>
      </c>
      <c r="F7511" t="s">
        <v>21204</v>
      </c>
      <c r="H7511" s="12"/>
    </row>
    <row r="7512" spans="1:8" x14ac:dyDescent="0.3">
      <c r="A7512" s="49">
        <v>325062014000</v>
      </c>
      <c r="B7512" s="14" t="s">
        <v>21201</v>
      </c>
      <c r="C7512" t="s">
        <v>21205</v>
      </c>
      <c r="E7512" t="s">
        <v>21206</v>
      </c>
      <c r="F7512" t="s">
        <v>21204</v>
      </c>
      <c r="H7512" s="12"/>
    </row>
    <row r="7513" spans="1:8" x14ac:dyDescent="0.3">
      <c r="A7513" s="48">
        <v>325062015000</v>
      </c>
      <c r="B7513" s="14" t="s">
        <v>21174</v>
      </c>
      <c r="C7513" t="s">
        <v>21175</v>
      </c>
      <c r="D7513" s="14">
        <v>2</v>
      </c>
      <c r="E7513" t="s">
        <v>21176</v>
      </c>
      <c r="F7513" t="s">
        <v>21177</v>
      </c>
      <c r="H7513" s="12"/>
    </row>
    <row r="7514" spans="1:8" x14ac:dyDescent="0.3">
      <c r="A7514" s="49">
        <v>325062015000</v>
      </c>
      <c r="B7514" s="14" t="s">
        <v>21174</v>
      </c>
      <c r="C7514" t="s">
        <v>21175</v>
      </c>
      <c r="E7514" t="s">
        <v>21151</v>
      </c>
      <c r="F7514" t="s">
        <v>21177</v>
      </c>
      <c r="H7514" s="12"/>
    </row>
    <row r="7515" spans="1:8" x14ac:dyDescent="0.3">
      <c r="A7515" s="49">
        <v>325062016000</v>
      </c>
      <c r="B7515" s="14" t="s">
        <v>21123</v>
      </c>
      <c r="C7515" t="s">
        <v>21124</v>
      </c>
      <c r="D7515" s="14">
        <v>2</v>
      </c>
      <c r="E7515" t="s">
        <v>20949</v>
      </c>
      <c r="F7515" t="s">
        <v>21125</v>
      </c>
      <c r="H7515" s="12"/>
    </row>
    <row r="7516" spans="1:8" x14ac:dyDescent="0.3">
      <c r="A7516" s="49">
        <v>325062016000</v>
      </c>
      <c r="B7516" s="14" t="s">
        <v>21123</v>
      </c>
      <c r="C7516" t="s">
        <v>21124</v>
      </c>
      <c r="E7516" t="s">
        <v>21126</v>
      </c>
      <c r="F7516" t="s">
        <v>21125</v>
      </c>
      <c r="H7516" s="12"/>
    </row>
    <row r="7517" spans="1:8" x14ac:dyDescent="0.3">
      <c r="A7517" s="49">
        <v>325070003000</v>
      </c>
      <c r="B7517" s="14" t="s">
        <v>25195</v>
      </c>
      <c r="C7517" t="s">
        <v>25196</v>
      </c>
      <c r="D7517" s="14">
        <v>2</v>
      </c>
      <c r="E7517" t="s">
        <v>23613</v>
      </c>
      <c r="F7517" t="s">
        <v>25197</v>
      </c>
      <c r="H7517" s="12"/>
    </row>
    <row r="7518" spans="1:8" x14ac:dyDescent="0.3">
      <c r="A7518" s="49">
        <v>325070003000</v>
      </c>
      <c r="B7518" s="14" t="s">
        <v>25195</v>
      </c>
      <c r="C7518" t="s">
        <v>25196</v>
      </c>
      <c r="E7518" t="s">
        <v>23966</v>
      </c>
      <c r="F7518" t="s">
        <v>25198</v>
      </c>
      <c r="H7518" s="12"/>
    </row>
    <row r="7519" spans="1:8" x14ac:dyDescent="0.3">
      <c r="A7519" s="49">
        <v>325070004000</v>
      </c>
      <c r="B7519" s="14" t="s">
        <v>25430</v>
      </c>
      <c r="C7519" t="s">
        <v>25431</v>
      </c>
      <c r="D7519" s="14">
        <v>1</v>
      </c>
      <c r="E7519" t="s">
        <v>21528</v>
      </c>
      <c r="F7519" t="s">
        <v>25432</v>
      </c>
      <c r="H7519" s="12"/>
    </row>
    <row r="7520" spans="1:8" x14ac:dyDescent="0.3">
      <c r="A7520" s="49">
        <v>325070004000</v>
      </c>
      <c r="B7520" s="14" t="s">
        <v>25430</v>
      </c>
      <c r="C7520" t="s">
        <v>25449</v>
      </c>
      <c r="D7520" s="14">
        <v>5</v>
      </c>
      <c r="E7520" t="s">
        <v>21312</v>
      </c>
      <c r="F7520" t="s">
        <v>25450</v>
      </c>
      <c r="H7520" s="12"/>
    </row>
    <row r="7521" spans="1:8" x14ac:dyDescent="0.3">
      <c r="A7521" s="49">
        <v>325070004000</v>
      </c>
      <c r="B7521" s="14" t="s">
        <v>25430</v>
      </c>
      <c r="C7521" t="s">
        <v>25449</v>
      </c>
      <c r="E7521" t="s">
        <v>21408</v>
      </c>
      <c r="F7521" t="s">
        <v>23566</v>
      </c>
      <c r="H7521" s="12"/>
    </row>
    <row r="7522" spans="1:8" x14ac:dyDescent="0.3">
      <c r="A7522" s="49">
        <v>325070004000</v>
      </c>
      <c r="B7522" s="14" t="s">
        <v>25430</v>
      </c>
      <c r="C7522" t="s">
        <v>25451</v>
      </c>
      <c r="E7522" t="s">
        <v>21689</v>
      </c>
      <c r="F7522" t="s">
        <v>22526</v>
      </c>
      <c r="H7522" s="12"/>
    </row>
    <row r="7523" spans="1:8" x14ac:dyDescent="0.3">
      <c r="A7523" s="49">
        <v>325070004000</v>
      </c>
      <c r="B7523" s="14" t="s">
        <v>25430</v>
      </c>
      <c r="C7523" t="s">
        <v>25449</v>
      </c>
      <c r="E7523" t="s">
        <v>21034</v>
      </c>
      <c r="F7523" t="s">
        <v>25452</v>
      </c>
      <c r="H7523" s="12"/>
    </row>
    <row r="7524" spans="1:8" x14ac:dyDescent="0.3">
      <c r="A7524" s="48">
        <v>325070004000</v>
      </c>
      <c r="B7524" s="14" t="s">
        <v>25430</v>
      </c>
      <c r="C7524" t="s">
        <v>25449</v>
      </c>
      <c r="E7524" t="s">
        <v>21212</v>
      </c>
      <c r="F7524" t="s">
        <v>25453</v>
      </c>
      <c r="H7524" s="12"/>
    </row>
    <row r="7525" spans="1:8" x14ac:dyDescent="0.3">
      <c r="A7525" s="49">
        <v>325070005000</v>
      </c>
      <c r="B7525" s="14" t="s">
        <v>25465</v>
      </c>
      <c r="C7525" t="s">
        <v>25466</v>
      </c>
      <c r="D7525" s="14">
        <v>2</v>
      </c>
      <c r="E7525" t="s">
        <v>21243</v>
      </c>
      <c r="F7525" t="s">
        <v>24386</v>
      </c>
      <c r="H7525" s="12"/>
    </row>
    <row r="7526" spans="1:8" x14ac:dyDescent="0.3">
      <c r="A7526" s="49">
        <v>325070005000</v>
      </c>
      <c r="B7526" s="14" t="s">
        <v>25465</v>
      </c>
      <c r="C7526" t="s">
        <v>25466</v>
      </c>
      <c r="E7526" t="s">
        <v>21300</v>
      </c>
      <c r="F7526" t="s">
        <v>24386</v>
      </c>
      <c r="H7526" s="12"/>
    </row>
    <row r="7527" spans="1:8" x14ac:dyDescent="0.3">
      <c r="A7527" s="49">
        <v>325070006000</v>
      </c>
      <c r="B7527" s="14" t="s">
        <v>25982</v>
      </c>
      <c r="C7527" t="s">
        <v>25983</v>
      </c>
      <c r="D7527" s="14">
        <v>1</v>
      </c>
      <c r="E7527" t="s">
        <v>25984</v>
      </c>
      <c r="F7527" t="s">
        <v>25908</v>
      </c>
      <c r="H7527" s="12"/>
    </row>
    <row r="7528" spans="1:8" x14ac:dyDescent="0.3">
      <c r="A7528" s="49">
        <v>325070007000</v>
      </c>
      <c r="B7528" s="14" t="s">
        <v>20219</v>
      </c>
      <c r="D7528" s="14">
        <v>0</v>
      </c>
      <c r="H7528" s="12"/>
    </row>
    <row r="7529" spans="1:8" x14ac:dyDescent="0.3">
      <c r="A7529" s="48">
        <v>325070007000</v>
      </c>
      <c r="B7529" s="14" t="s">
        <v>20219</v>
      </c>
      <c r="D7529" s="14">
        <v>0</v>
      </c>
      <c r="H7529" s="12"/>
    </row>
    <row r="7530" spans="1:8" x14ac:dyDescent="0.3">
      <c r="A7530" s="49">
        <v>325070008000</v>
      </c>
      <c r="B7530" s="14" t="s">
        <v>20494</v>
      </c>
      <c r="D7530" s="14">
        <v>0</v>
      </c>
      <c r="H7530" s="12"/>
    </row>
    <row r="7531" spans="1:8" x14ac:dyDescent="0.3">
      <c r="A7531" s="49">
        <v>325070009000</v>
      </c>
      <c r="B7531" s="14" t="s">
        <v>25906</v>
      </c>
      <c r="C7531" t="s">
        <v>25907</v>
      </c>
      <c r="D7531" s="14">
        <v>1</v>
      </c>
      <c r="E7531" t="s">
        <v>21802</v>
      </c>
      <c r="F7531" t="s">
        <v>25908</v>
      </c>
      <c r="H7531" s="12"/>
    </row>
    <row r="7532" spans="1:8" x14ac:dyDescent="0.3">
      <c r="A7532" s="49">
        <v>325070010000</v>
      </c>
      <c r="B7532" s="14" t="s">
        <v>25716</v>
      </c>
      <c r="C7532" t="s">
        <v>25717</v>
      </c>
      <c r="D7532" s="14">
        <v>1</v>
      </c>
      <c r="E7532" t="s">
        <v>25718</v>
      </c>
      <c r="F7532" t="s">
        <v>25719</v>
      </c>
      <c r="H7532" s="12"/>
    </row>
    <row r="7533" spans="1:8" x14ac:dyDescent="0.3">
      <c r="A7533" s="48">
        <v>325070011000</v>
      </c>
      <c r="B7533" s="14" t="s">
        <v>39799</v>
      </c>
      <c r="C7533" t="s">
        <v>39800</v>
      </c>
      <c r="D7533" s="14">
        <v>3</v>
      </c>
      <c r="E7533" t="s">
        <v>21108</v>
      </c>
      <c r="F7533" t="s">
        <v>39801</v>
      </c>
      <c r="H7533" s="12"/>
    </row>
    <row r="7534" spans="1:8" x14ac:dyDescent="0.3">
      <c r="A7534" s="49">
        <v>325070011000</v>
      </c>
      <c r="B7534" s="14" t="s">
        <v>39799</v>
      </c>
      <c r="C7534" t="s">
        <v>39800</v>
      </c>
      <c r="E7534" t="s">
        <v>20941</v>
      </c>
      <c r="F7534" t="s">
        <v>23830</v>
      </c>
      <c r="H7534" s="12"/>
    </row>
    <row r="7535" spans="1:8" x14ac:dyDescent="0.3">
      <c r="A7535" s="48">
        <v>325070011000</v>
      </c>
      <c r="B7535" s="14" t="s">
        <v>39799</v>
      </c>
      <c r="C7535" t="s">
        <v>39800</v>
      </c>
      <c r="E7535" t="s">
        <v>20949</v>
      </c>
      <c r="F7535" t="s">
        <v>23830</v>
      </c>
      <c r="H7535" s="12"/>
    </row>
    <row r="7536" spans="1:8" x14ac:dyDescent="0.3">
      <c r="A7536" s="49">
        <v>325080012000</v>
      </c>
      <c r="B7536" s="14" t="s">
        <v>25686</v>
      </c>
      <c r="C7536" t="s">
        <v>25687</v>
      </c>
      <c r="D7536" s="14">
        <v>2</v>
      </c>
      <c r="E7536" t="s">
        <v>25629</v>
      </c>
      <c r="F7536" t="s">
        <v>25688</v>
      </c>
      <c r="H7536" s="12"/>
    </row>
    <row r="7537" spans="1:8" x14ac:dyDescent="0.3">
      <c r="A7537" s="49">
        <v>325080012000</v>
      </c>
      <c r="B7537" s="14" t="s">
        <v>25686</v>
      </c>
      <c r="C7537" t="s">
        <v>25687</v>
      </c>
      <c r="E7537" t="s">
        <v>25689</v>
      </c>
      <c r="F7537" t="s">
        <v>25688</v>
      </c>
      <c r="H7537" s="12"/>
    </row>
    <row r="7538" spans="1:8" x14ac:dyDescent="0.3">
      <c r="A7538" s="49">
        <v>325080014000</v>
      </c>
      <c r="B7538" s="14" t="s">
        <v>25740</v>
      </c>
      <c r="C7538" t="s">
        <v>25741</v>
      </c>
      <c r="D7538" s="14">
        <v>1</v>
      </c>
      <c r="E7538" t="s">
        <v>21654</v>
      </c>
      <c r="F7538" t="s">
        <v>25742</v>
      </c>
      <c r="H7538" s="12"/>
    </row>
    <row r="7539" spans="1:8" x14ac:dyDescent="0.3">
      <c r="A7539" s="49">
        <v>325080015000</v>
      </c>
      <c r="B7539" s="14" t="s">
        <v>26531</v>
      </c>
      <c r="C7539" t="s">
        <v>26532</v>
      </c>
      <c r="D7539" s="14">
        <v>1</v>
      </c>
      <c r="E7539" t="s">
        <v>20962</v>
      </c>
      <c r="F7539" t="s">
        <v>26533</v>
      </c>
      <c r="H7539" s="12"/>
    </row>
    <row r="7540" spans="1:8" x14ac:dyDescent="0.3">
      <c r="A7540" s="49">
        <v>325080020000</v>
      </c>
      <c r="B7540" s="14" t="s">
        <v>25590</v>
      </c>
      <c r="C7540" t="s">
        <v>25591</v>
      </c>
      <c r="D7540" s="14">
        <v>2</v>
      </c>
      <c r="E7540" t="s">
        <v>21047</v>
      </c>
      <c r="F7540" t="s">
        <v>25592</v>
      </c>
      <c r="H7540" s="12"/>
    </row>
    <row r="7541" spans="1:8" x14ac:dyDescent="0.3">
      <c r="A7541" s="49">
        <v>325080020000</v>
      </c>
      <c r="B7541" s="14" t="s">
        <v>25590</v>
      </c>
      <c r="C7541" t="s">
        <v>25591</v>
      </c>
      <c r="E7541" t="s">
        <v>20912</v>
      </c>
      <c r="F7541" t="s">
        <v>23972</v>
      </c>
      <c r="H7541" s="12"/>
    </row>
    <row r="7542" spans="1:8" x14ac:dyDescent="0.3">
      <c r="A7542" s="49">
        <v>325080021000</v>
      </c>
      <c r="B7542" s="14" t="s">
        <v>25602</v>
      </c>
      <c r="C7542" t="s">
        <v>25603</v>
      </c>
      <c r="D7542" s="14">
        <v>3</v>
      </c>
      <c r="E7542" t="s">
        <v>25604</v>
      </c>
      <c r="F7542" t="s">
        <v>25605</v>
      </c>
      <c r="H7542" s="12"/>
    </row>
    <row r="7543" spans="1:8" x14ac:dyDescent="0.3">
      <c r="A7543" s="49">
        <v>325080021000</v>
      </c>
      <c r="B7543" s="14" t="s">
        <v>25602</v>
      </c>
      <c r="C7543" t="s">
        <v>25603</v>
      </c>
      <c r="E7543" t="s">
        <v>25606</v>
      </c>
      <c r="F7543" t="s">
        <v>25607</v>
      </c>
      <c r="H7543" s="12"/>
    </row>
    <row r="7544" spans="1:8" x14ac:dyDescent="0.3">
      <c r="A7544" s="49">
        <v>325080021000</v>
      </c>
      <c r="B7544" s="14" t="s">
        <v>25602</v>
      </c>
      <c r="C7544" t="s">
        <v>25603</v>
      </c>
      <c r="E7544" t="s">
        <v>21002</v>
      </c>
      <c r="F7544" t="s">
        <v>22722</v>
      </c>
      <c r="G7544" t="s">
        <v>25608</v>
      </c>
      <c r="H7544" s="12"/>
    </row>
    <row r="7545" spans="1:8" x14ac:dyDescent="0.3">
      <c r="A7545" s="49">
        <v>325080022000</v>
      </c>
      <c r="B7545" s="14" t="s">
        <v>25667</v>
      </c>
      <c r="C7545" t="s">
        <v>25668</v>
      </c>
      <c r="D7545" s="14">
        <v>2</v>
      </c>
      <c r="E7545" t="s">
        <v>21051</v>
      </c>
      <c r="F7545" t="s">
        <v>25669</v>
      </c>
      <c r="H7545" s="12"/>
    </row>
    <row r="7546" spans="1:8" x14ac:dyDescent="0.3">
      <c r="A7546" s="49">
        <v>325080022000</v>
      </c>
      <c r="B7546" s="14" t="s">
        <v>25667</v>
      </c>
      <c r="C7546" t="s">
        <v>25668</v>
      </c>
      <c r="E7546" t="s">
        <v>22483</v>
      </c>
      <c r="F7546" t="s">
        <v>25669</v>
      </c>
      <c r="H7546" s="12"/>
    </row>
    <row r="7547" spans="1:8" x14ac:dyDescent="0.3">
      <c r="A7547" s="49">
        <v>325080024000</v>
      </c>
      <c r="B7547" s="14" t="s">
        <v>25445</v>
      </c>
      <c r="C7547" t="s">
        <v>25446</v>
      </c>
      <c r="D7547" s="14">
        <v>1</v>
      </c>
      <c r="E7547" t="s">
        <v>22334</v>
      </c>
      <c r="F7547" t="s">
        <v>24881</v>
      </c>
      <c r="H7547" s="12"/>
    </row>
    <row r="7548" spans="1:8" x14ac:dyDescent="0.3">
      <c r="A7548" s="48">
        <v>325080025000</v>
      </c>
      <c r="B7548" s="14" t="s">
        <v>40089</v>
      </c>
      <c r="C7548" t="s">
        <v>40090</v>
      </c>
      <c r="D7548" s="14">
        <v>1</v>
      </c>
      <c r="E7548" t="s">
        <v>24501</v>
      </c>
      <c r="F7548" t="s">
        <v>24474</v>
      </c>
      <c r="H7548" s="12"/>
    </row>
    <row r="7549" spans="1:8" x14ac:dyDescent="0.3">
      <c r="A7549" s="49">
        <v>325080041000</v>
      </c>
      <c r="B7549" s="14" t="s">
        <v>25437</v>
      </c>
      <c r="C7549" t="s">
        <v>25438</v>
      </c>
      <c r="D7549" s="14">
        <v>1</v>
      </c>
      <c r="E7549" t="s">
        <v>25439</v>
      </c>
      <c r="F7549" t="s">
        <v>25440</v>
      </c>
      <c r="H7549" s="12"/>
    </row>
    <row r="7550" spans="1:8" x14ac:dyDescent="0.3">
      <c r="A7550" s="49">
        <v>325080042000</v>
      </c>
      <c r="B7550" s="14" t="s">
        <v>25419</v>
      </c>
      <c r="C7550" t="s">
        <v>25420</v>
      </c>
      <c r="D7550" s="14">
        <v>2</v>
      </c>
      <c r="E7550" t="s">
        <v>25421</v>
      </c>
      <c r="F7550" t="s">
        <v>25422</v>
      </c>
      <c r="H7550" s="12"/>
    </row>
    <row r="7551" spans="1:8" x14ac:dyDescent="0.3">
      <c r="A7551" s="49">
        <v>325080042000</v>
      </c>
      <c r="B7551" s="14" t="s">
        <v>25419</v>
      </c>
      <c r="C7551" t="s">
        <v>25420</v>
      </c>
      <c r="E7551" t="s">
        <v>23221</v>
      </c>
      <c r="F7551" t="s">
        <v>25422</v>
      </c>
      <c r="H7551" s="12"/>
    </row>
    <row r="7552" spans="1:8" x14ac:dyDescent="0.3">
      <c r="A7552" s="49">
        <v>325080043000</v>
      </c>
      <c r="B7552" s="14" t="s">
        <v>25460</v>
      </c>
      <c r="C7552" t="s">
        <v>25461</v>
      </c>
      <c r="D7552" s="14">
        <v>2</v>
      </c>
      <c r="E7552" t="s">
        <v>21047</v>
      </c>
      <c r="F7552" t="s">
        <v>25462</v>
      </c>
      <c r="H7552" s="12"/>
    </row>
    <row r="7553" spans="1:8" x14ac:dyDescent="0.3">
      <c r="A7553" s="49">
        <v>325080043000</v>
      </c>
      <c r="B7553" s="14" t="s">
        <v>25460</v>
      </c>
      <c r="C7553" t="s">
        <v>25461</v>
      </c>
      <c r="E7553" t="s">
        <v>21722</v>
      </c>
      <c r="F7553" t="s">
        <v>25462</v>
      </c>
      <c r="H7553" s="12"/>
    </row>
    <row r="7554" spans="1:8" x14ac:dyDescent="0.3">
      <c r="A7554" s="49">
        <v>325080044000</v>
      </c>
      <c r="B7554" s="14" t="s">
        <v>25426</v>
      </c>
      <c r="C7554" t="s">
        <v>25427</v>
      </c>
      <c r="D7554" s="14">
        <v>2</v>
      </c>
      <c r="E7554" t="s">
        <v>21103</v>
      </c>
      <c r="F7554" t="s">
        <v>25428</v>
      </c>
      <c r="H7554" s="12"/>
    </row>
    <row r="7555" spans="1:8" x14ac:dyDescent="0.3">
      <c r="A7555" s="49">
        <v>325080044000</v>
      </c>
      <c r="B7555" s="14" t="s">
        <v>25426</v>
      </c>
      <c r="C7555" t="s">
        <v>25429</v>
      </c>
      <c r="E7555" t="s">
        <v>22091</v>
      </c>
      <c r="F7555" t="s">
        <v>25428</v>
      </c>
      <c r="H7555" s="12"/>
    </row>
    <row r="7556" spans="1:8" x14ac:dyDescent="0.3">
      <c r="A7556" s="48">
        <v>325080045000</v>
      </c>
      <c r="B7556" s="14" t="s">
        <v>25499</v>
      </c>
      <c r="C7556" t="s">
        <v>25500</v>
      </c>
      <c r="D7556" s="14">
        <v>4</v>
      </c>
      <c r="E7556" t="s">
        <v>23808</v>
      </c>
      <c r="F7556" t="s">
        <v>25501</v>
      </c>
      <c r="H7556" s="12"/>
    </row>
    <row r="7557" spans="1:8" x14ac:dyDescent="0.3">
      <c r="A7557" s="48">
        <v>325080045000</v>
      </c>
      <c r="B7557" s="14" t="s">
        <v>25499</v>
      </c>
      <c r="C7557" t="s">
        <v>25502</v>
      </c>
      <c r="E7557" t="s">
        <v>21848</v>
      </c>
      <c r="F7557" t="s">
        <v>25501</v>
      </c>
      <c r="H7557" s="12"/>
    </row>
    <row r="7558" spans="1:8" x14ac:dyDescent="0.3">
      <c r="A7558" s="48">
        <v>325080045000</v>
      </c>
      <c r="B7558" s="14" t="s">
        <v>25499</v>
      </c>
      <c r="C7558" t="s">
        <v>25502</v>
      </c>
      <c r="E7558" t="s">
        <v>22755</v>
      </c>
      <c r="F7558" t="s">
        <v>25501</v>
      </c>
      <c r="H7558" s="12"/>
    </row>
    <row r="7559" spans="1:8" x14ac:dyDescent="0.3">
      <c r="A7559" s="48">
        <v>325080045000</v>
      </c>
      <c r="B7559" s="14" t="s">
        <v>25499</v>
      </c>
      <c r="C7559" t="s">
        <v>25502</v>
      </c>
      <c r="E7559" t="s">
        <v>23738</v>
      </c>
      <c r="F7559" t="s">
        <v>25501</v>
      </c>
      <c r="H7559" s="12"/>
    </row>
    <row r="7560" spans="1:8" x14ac:dyDescent="0.3">
      <c r="A7560" s="49">
        <v>325080046000</v>
      </c>
      <c r="B7560" s="14" t="s">
        <v>25414</v>
      </c>
      <c r="C7560" t="s">
        <v>25415</v>
      </c>
      <c r="D7560" s="14">
        <v>2</v>
      </c>
      <c r="E7560" t="s">
        <v>22583</v>
      </c>
      <c r="F7560" t="s">
        <v>25416</v>
      </c>
      <c r="H7560" s="12"/>
    </row>
    <row r="7561" spans="1:8" x14ac:dyDescent="0.3">
      <c r="A7561" s="49">
        <v>325080046000</v>
      </c>
      <c r="B7561" s="14" t="s">
        <v>25414</v>
      </c>
      <c r="C7561" t="s">
        <v>25417</v>
      </c>
      <c r="E7561" t="s">
        <v>21185</v>
      </c>
      <c r="F7561" t="s">
        <v>21408</v>
      </c>
      <c r="G7561" t="s">
        <v>25418</v>
      </c>
      <c r="H7561" s="12"/>
    </row>
    <row r="7562" spans="1:8" x14ac:dyDescent="0.3">
      <c r="A7562" s="48">
        <v>325080047000</v>
      </c>
      <c r="B7562" s="14" t="s">
        <v>22045</v>
      </c>
      <c r="C7562" t="s">
        <v>22046</v>
      </c>
      <c r="D7562" s="14">
        <v>1</v>
      </c>
      <c r="E7562" t="s">
        <v>22047</v>
      </c>
      <c r="F7562" t="s">
        <v>22048</v>
      </c>
      <c r="H7562" s="12"/>
    </row>
    <row r="7563" spans="1:8" x14ac:dyDescent="0.3">
      <c r="A7563" s="49">
        <v>325080048000</v>
      </c>
      <c r="B7563" s="14" t="s">
        <v>21982</v>
      </c>
      <c r="C7563" t="s">
        <v>21983</v>
      </c>
      <c r="D7563" s="14">
        <v>2</v>
      </c>
      <c r="E7563" t="s">
        <v>21034</v>
      </c>
      <c r="F7563" t="s">
        <v>21984</v>
      </c>
      <c r="H7563" s="12"/>
    </row>
    <row r="7564" spans="1:8" x14ac:dyDescent="0.3">
      <c r="A7564" s="49">
        <v>325080048000</v>
      </c>
      <c r="B7564" s="14" t="s">
        <v>21982</v>
      </c>
      <c r="C7564" t="s">
        <v>21985</v>
      </c>
      <c r="E7564" t="s">
        <v>21320</v>
      </c>
      <c r="F7564" t="s">
        <v>21984</v>
      </c>
      <c r="H7564" s="12"/>
    </row>
    <row r="7565" spans="1:8" x14ac:dyDescent="0.3">
      <c r="A7565" s="49">
        <v>325080049000</v>
      </c>
      <c r="B7565" s="14" t="s">
        <v>22008</v>
      </c>
      <c r="C7565" t="s">
        <v>22009</v>
      </c>
      <c r="D7565" s="14">
        <v>1</v>
      </c>
      <c r="E7565" t="s">
        <v>21046</v>
      </c>
      <c r="F7565" t="s">
        <v>22010</v>
      </c>
      <c r="G7565" t="s">
        <v>22011</v>
      </c>
      <c r="H7565" s="12"/>
    </row>
    <row r="7566" spans="1:8" x14ac:dyDescent="0.3">
      <c r="A7566" s="49">
        <v>325080050000</v>
      </c>
      <c r="B7566" s="14" t="s">
        <v>25576</v>
      </c>
      <c r="C7566" t="s">
        <v>25577</v>
      </c>
      <c r="D7566" s="14">
        <v>1</v>
      </c>
      <c r="E7566" t="s">
        <v>21922</v>
      </c>
      <c r="F7566" t="s">
        <v>25578</v>
      </c>
      <c r="H7566" s="12"/>
    </row>
    <row r="7567" spans="1:8" x14ac:dyDescent="0.3">
      <c r="A7567" s="48">
        <v>325080052000</v>
      </c>
      <c r="B7567" s="14" t="s">
        <v>39985</v>
      </c>
      <c r="C7567" t="s">
        <v>39986</v>
      </c>
      <c r="D7567" s="14">
        <v>1</v>
      </c>
      <c r="E7567" t="s">
        <v>22074</v>
      </c>
      <c r="F7567" t="s">
        <v>21292</v>
      </c>
      <c r="H7567" s="12"/>
    </row>
    <row r="7568" spans="1:8" x14ac:dyDescent="0.3">
      <c r="A7568" s="49">
        <v>325080053000</v>
      </c>
      <c r="B7568" s="14" t="s">
        <v>26419</v>
      </c>
      <c r="C7568" t="s">
        <v>26420</v>
      </c>
      <c r="D7568" s="14">
        <v>2</v>
      </c>
      <c r="E7568" t="s">
        <v>26421</v>
      </c>
      <c r="F7568" t="s">
        <v>24678</v>
      </c>
      <c r="H7568" s="12"/>
    </row>
    <row r="7569" spans="1:8" x14ac:dyDescent="0.3">
      <c r="A7569" s="49">
        <v>325080053000</v>
      </c>
      <c r="B7569" s="14" t="s">
        <v>26419</v>
      </c>
      <c r="C7569" t="s">
        <v>26420</v>
      </c>
      <c r="E7569" t="s">
        <v>21406</v>
      </c>
      <c r="F7569" t="s">
        <v>24678</v>
      </c>
      <c r="H7569" s="12"/>
    </row>
    <row r="7570" spans="1:8" x14ac:dyDescent="0.3">
      <c r="A7570" s="49">
        <v>325090002000</v>
      </c>
      <c r="B7570" s="14" t="s">
        <v>26364</v>
      </c>
      <c r="C7570" t="s">
        <v>26365</v>
      </c>
      <c r="D7570" s="14">
        <v>2</v>
      </c>
      <c r="E7570" t="s">
        <v>26366</v>
      </c>
      <c r="F7570" t="s">
        <v>26367</v>
      </c>
      <c r="H7570" s="12"/>
    </row>
    <row r="7571" spans="1:8" x14ac:dyDescent="0.3">
      <c r="A7571" s="49">
        <v>325090002000</v>
      </c>
      <c r="B7571" s="14" t="s">
        <v>26364</v>
      </c>
      <c r="C7571" t="s">
        <v>26368</v>
      </c>
      <c r="E7571" t="s">
        <v>21047</v>
      </c>
      <c r="F7571" t="s">
        <v>26367</v>
      </c>
      <c r="H7571" s="12"/>
    </row>
    <row r="7572" spans="1:8" x14ac:dyDescent="0.3">
      <c r="A7572" s="49">
        <v>325110004000</v>
      </c>
      <c r="B7572" s="14" t="s">
        <v>20279</v>
      </c>
      <c r="D7572" s="14">
        <v>0</v>
      </c>
      <c r="H7572" s="12"/>
    </row>
    <row r="7573" spans="1:8" x14ac:dyDescent="0.3">
      <c r="A7573" s="48">
        <v>325110007000</v>
      </c>
      <c r="B7573" s="14" t="s">
        <v>40232</v>
      </c>
      <c r="C7573" t="s">
        <v>40233</v>
      </c>
      <c r="D7573" s="14">
        <v>1</v>
      </c>
      <c r="E7573" t="s">
        <v>21474</v>
      </c>
      <c r="F7573" t="s">
        <v>37717</v>
      </c>
      <c r="G7573" t="s">
        <v>40234</v>
      </c>
      <c r="H7573" s="12"/>
    </row>
    <row r="7574" spans="1:8" x14ac:dyDescent="0.3">
      <c r="A7574" s="49">
        <v>325110009000</v>
      </c>
      <c r="B7574" s="14" t="s">
        <v>20086</v>
      </c>
      <c r="D7574" s="14">
        <v>0</v>
      </c>
      <c r="H7574" s="12"/>
    </row>
    <row r="7575" spans="1:8" x14ac:dyDescent="0.3">
      <c r="A7575" s="49">
        <v>325110009000</v>
      </c>
      <c r="B7575" s="14" t="s">
        <v>20086</v>
      </c>
      <c r="D7575" s="14">
        <v>0</v>
      </c>
      <c r="H7575" s="12"/>
    </row>
    <row r="7576" spans="1:8" x14ac:dyDescent="0.3">
      <c r="A7576" s="49">
        <v>325110009000</v>
      </c>
      <c r="B7576" s="14" t="s">
        <v>20086</v>
      </c>
      <c r="D7576" s="14">
        <v>0</v>
      </c>
      <c r="H7576" s="12"/>
    </row>
    <row r="7577" spans="1:8" x14ac:dyDescent="0.3">
      <c r="A7577" s="49">
        <v>325110043000</v>
      </c>
      <c r="B7577" s="14" t="s">
        <v>25281</v>
      </c>
      <c r="C7577" t="s">
        <v>25282</v>
      </c>
      <c r="D7577" s="14">
        <v>2</v>
      </c>
      <c r="E7577" t="s">
        <v>20980</v>
      </c>
      <c r="F7577" t="s">
        <v>25283</v>
      </c>
      <c r="H7577" s="12"/>
    </row>
    <row r="7578" spans="1:8" x14ac:dyDescent="0.3">
      <c r="A7578" s="48">
        <v>325110043000</v>
      </c>
      <c r="B7578" s="14" t="s">
        <v>25281</v>
      </c>
      <c r="C7578" t="s">
        <v>25282</v>
      </c>
      <c r="E7578" t="s">
        <v>25284</v>
      </c>
      <c r="F7578" t="s">
        <v>25283</v>
      </c>
      <c r="H7578" s="12"/>
    </row>
    <row r="7579" spans="1:8" x14ac:dyDescent="0.3">
      <c r="A7579" s="49">
        <v>325110044000</v>
      </c>
      <c r="B7579" s="14" t="s">
        <v>25306</v>
      </c>
      <c r="C7579" t="s">
        <v>25307</v>
      </c>
      <c r="D7579" s="14">
        <v>1</v>
      </c>
      <c r="E7579" t="s">
        <v>25308</v>
      </c>
      <c r="F7579" t="s">
        <v>25309</v>
      </c>
      <c r="H7579" s="12"/>
    </row>
    <row r="7580" spans="1:8" x14ac:dyDescent="0.3">
      <c r="A7580" s="48">
        <v>325110044000</v>
      </c>
      <c r="B7580" s="14" t="s">
        <v>25306</v>
      </c>
      <c r="C7580" t="s">
        <v>25315</v>
      </c>
      <c r="D7580" s="14">
        <v>3</v>
      </c>
      <c r="E7580" t="s">
        <v>25316</v>
      </c>
      <c r="F7580" t="s">
        <v>20930</v>
      </c>
      <c r="H7580" s="12"/>
    </row>
    <row r="7581" spans="1:8" x14ac:dyDescent="0.3">
      <c r="A7581" s="48">
        <v>325110044000</v>
      </c>
      <c r="B7581" s="14" t="s">
        <v>25306</v>
      </c>
      <c r="C7581" t="s">
        <v>25315</v>
      </c>
      <c r="E7581" t="s">
        <v>21141</v>
      </c>
      <c r="F7581" t="s">
        <v>24228</v>
      </c>
      <c r="H7581" s="12"/>
    </row>
    <row r="7582" spans="1:8" x14ac:dyDescent="0.3">
      <c r="A7582" s="48">
        <v>325110044000</v>
      </c>
      <c r="B7582" s="14" t="s">
        <v>25306</v>
      </c>
      <c r="C7582" t="s">
        <v>25315</v>
      </c>
      <c r="E7582" t="s">
        <v>25317</v>
      </c>
      <c r="F7582" t="s">
        <v>25318</v>
      </c>
      <c r="H7582" s="12"/>
    </row>
    <row r="7583" spans="1:8" x14ac:dyDescent="0.3">
      <c r="A7583" s="48">
        <v>325110045000</v>
      </c>
      <c r="B7583" s="14" t="s">
        <v>25343</v>
      </c>
      <c r="C7583" t="s">
        <v>25344</v>
      </c>
      <c r="D7583" s="14">
        <v>2</v>
      </c>
      <c r="E7583" t="s">
        <v>22492</v>
      </c>
      <c r="F7583" t="s">
        <v>23272</v>
      </c>
      <c r="H7583" s="12"/>
    </row>
    <row r="7584" spans="1:8" x14ac:dyDescent="0.3">
      <c r="A7584" s="48">
        <v>325110045000</v>
      </c>
      <c r="B7584" s="14" t="s">
        <v>25343</v>
      </c>
      <c r="C7584" t="s">
        <v>25344</v>
      </c>
      <c r="E7584" t="s">
        <v>21722</v>
      </c>
      <c r="F7584" t="s">
        <v>25345</v>
      </c>
      <c r="H7584" s="12"/>
    </row>
    <row r="7585" spans="1:8" x14ac:dyDescent="0.3">
      <c r="A7585" s="48">
        <v>325110049000</v>
      </c>
      <c r="B7585" s="14" t="s">
        <v>40271</v>
      </c>
      <c r="C7585" t="s">
        <v>40272</v>
      </c>
      <c r="D7585" s="14">
        <v>2</v>
      </c>
      <c r="E7585" t="s">
        <v>22112</v>
      </c>
      <c r="F7585" t="s">
        <v>40273</v>
      </c>
      <c r="H7585" s="12"/>
    </row>
    <row r="7586" spans="1:8" x14ac:dyDescent="0.3">
      <c r="A7586" s="49">
        <v>325110049000</v>
      </c>
      <c r="B7586" s="14" t="s">
        <v>40271</v>
      </c>
      <c r="C7586" t="s">
        <v>40274</v>
      </c>
      <c r="E7586" t="s">
        <v>25421</v>
      </c>
      <c r="F7586" t="s">
        <v>27277</v>
      </c>
      <c r="H7586" s="12"/>
    </row>
    <row r="7587" spans="1:8" x14ac:dyDescent="0.3">
      <c r="A7587" s="48">
        <v>325110050000</v>
      </c>
      <c r="B7587" s="14" t="s">
        <v>20695</v>
      </c>
      <c r="D7587" s="14">
        <v>0</v>
      </c>
      <c r="H7587" s="12"/>
    </row>
    <row r="7588" spans="1:8" x14ac:dyDescent="0.3">
      <c r="A7588" s="49">
        <v>325110050000</v>
      </c>
      <c r="B7588" s="14" t="s">
        <v>20695</v>
      </c>
      <c r="C7588" t="s">
        <v>40255</v>
      </c>
      <c r="D7588" s="14">
        <v>4</v>
      </c>
      <c r="E7588" t="s">
        <v>21034</v>
      </c>
      <c r="F7588" t="s">
        <v>40256</v>
      </c>
      <c r="H7588" s="12"/>
    </row>
    <row r="7589" spans="1:8" x14ac:dyDescent="0.3">
      <c r="A7589" s="49">
        <v>325110050000</v>
      </c>
      <c r="B7589" s="14" t="s">
        <v>20695</v>
      </c>
      <c r="C7589" t="s">
        <v>40255</v>
      </c>
      <c r="E7589" t="s">
        <v>28361</v>
      </c>
      <c r="F7589" t="s">
        <v>21209</v>
      </c>
      <c r="G7589" t="s">
        <v>40257</v>
      </c>
      <c r="H7589" s="12"/>
    </row>
    <row r="7590" spans="1:8" x14ac:dyDescent="0.3">
      <c r="A7590" s="48">
        <v>325110050000</v>
      </c>
      <c r="B7590" s="14" t="s">
        <v>20695</v>
      </c>
      <c r="C7590" t="s">
        <v>40255</v>
      </c>
      <c r="E7590" t="s">
        <v>23586</v>
      </c>
      <c r="F7590" t="s">
        <v>29044</v>
      </c>
      <c r="H7590" s="12"/>
    </row>
    <row r="7591" spans="1:8" x14ac:dyDescent="0.3">
      <c r="A7591" s="48">
        <v>325110050000</v>
      </c>
      <c r="B7591" s="14" t="s">
        <v>20695</v>
      </c>
      <c r="C7591" t="s">
        <v>40255</v>
      </c>
      <c r="E7591" t="s">
        <v>40258</v>
      </c>
      <c r="F7591" t="s">
        <v>40259</v>
      </c>
      <c r="H7591" s="12"/>
    </row>
    <row r="7592" spans="1:8" x14ac:dyDescent="0.3">
      <c r="A7592" s="49">
        <v>325110065000</v>
      </c>
      <c r="B7592" s="14" t="s">
        <v>40314</v>
      </c>
      <c r="C7592" t="s">
        <v>40315</v>
      </c>
      <c r="D7592" s="14">
        <v>2</v>
      </c>
      <c r="E7592" t="s">
        <v>22334</v>
      </c>
      <c r="F7592" t="s">
        <v>22987</v>
      </c>
      <c r="H7592" s="12"/>
    </row>
    <row r="7593" spans="1:8" x14ac:dyDescent="0.3">
      <c r="A7593" s="49">
        <v>325110065000</v>
      </c>
      <c r="B7593" s="14" t="s">
        <v>40314</v>
      </c>
      <c r="C7593" t="s">
        <v>40315</v>
      </c>
      <c r="E7593" t="s">
        <v>21185</v>
      </c>
      <c r="F7593" t="s">
        <v>21890</v>
      </c>
      <c r="H7593" s="12"/>
    </row>
    <row r="7594" spans="1:8" x14ac:dyDescent="0.3">
      <c r="A7594" s="49">
        <v>325180004000</v>
      </c>
      <c r="B7594" s="14" t="s">
        <v>20107</v>
      </c>
      <c r="D7594" s="14">
        <v>0</v>
      </c>
      <c r="H7594" s="12"/>
    </row>
    <row r="7595" spans="1:8" x14ac:dyDescent="0.3">
      <c r="A7595" s="48">
        <v>325180004000</v>
      </c>
      <c r="B7595" s="14" t="s">
        <v>20107</v>
      </c>
      <c r="C7595" t="s">
        <v>25648</v>
      </c>
      <c r="D7595" s="14">
        <v>3</v>
      </c>
      <c r="E7595" t="s">
        <v>20980</v>
      </c>
      <c r="F7595" t="s">
        <v>25649</v>
      </c>
      <c r="H7595" s="12"/>
    </row>
    <row r="7596" spans="1:8" x14ac:dyDescent="0.3">
      <c r="A7596" s="49">
        <v>325180004000</v>
      </c>
      <c r="B7596" s="14" t="s">
        <v>20107</v>
      </c>
      <c r="C7596" t="s">
        <v>25648</v>
      </c>
      <c r="E7596" t="s">
        <v>25650</v>
      </c>
      <c r="F7596" t="s">
        <v>25651</v>
      </c>
      <c r="H7596" s="12"/>
    </row>
    <row r="7597" spans="1:8" x14ac:dyDescent="0.3">
      <c r="A7597" s="49">
        <v>325180004000</v>
      </c>
      <c r="B7597" s="14" t="s">
        <v>20107</v>
      </c>
      <c r="C7597" t="s">
        <v>25652</v>
      </c>
      <c r="E7597" t="s">
        <v>23721</v>
      </c>
      <c r="F7597" t="s">
        <v>25476</v>
      </c>
      <c r="H7597" s="12"/>
    </row>
    <row r="7598" spans="1:8" x14ac:dyDescent="0.3">
      <c r="A7598" s="49">
        <v>325180006000</v>
      </c>
      <c r="B7598" s="14" t="s">
        <v>25760</v>
      </c>
      <c r="C7598" t="s">
        <v>25761</v>
      </c>
      <c r="D7598" s="14">
        <v>2</v>
      </c>
      <c r="E7598" t="s">
        <v>21074</v>
      </c>
      <c r="F7598" t="s">
        <v>25762</v>
      </c>
      <c r="H7598" s="12"/>
    </row>
    <row r="7599" spans="1:8" x14ac:dyDescent="0.3">
      <c r="A7599" s="49">
        <v>325180006000</v>
      </c>
      <c r="B7599" s="14" t="s">
        <v>25760</v>
      </c>
      <c r="C7599" t="s">
        <v>25761</v>
      </c>
      <c r="E7599" t="s">
        <v>22638</v>
      </c>
      <c r="F7599" t="s">
        <v>25763</v>
      </c>
      <c r="H7599" s="12"/>
    </row>
    <row r="7600" spans="1:8" x14ac:dyDescent="0.3">
      <c r="A7600" s="49">
        <v>325180012000</v>
      </c>
      <c r="B7600" s="14" t="s">
        <v>25618</v>
      </c>
      <c r="C7600" t="s">
        <v>25619</v>
      </c>
      <c r="D7600" s="14">
        <v>1</v>
      </c>
      <c r="E7600" t="s">
        <v>21584</v>
      </c>
      <c r="F7600" t="s">
        <v>25620</v>
      </c>
      <c r="H7600" s="12"/>
    </row>
    <row r="7601" spans="1:8" x14ac:dyDescent="0.3">
      <c r="A7601" s="49">
        <v>325180013000</v>
      </c>
      <c r="B7601" s="14" t="s">
        <v>25890</v>
      </c>
      <c r="C7601" t="s">
        <v>25891</v>
      </c>
      <c r="D7601" s="14">
        <v>2</v>
      </c>
      <c r="E7601" t="s">
        <v>21471</v>
      </c>
      <c r="F7601" t="s">
        <v>25892</v>
      </c>
      <c r="H7601" s="12"/>
    </row>
    <row r="7602" spans="1:8" x14ac:dyDescent="0.3">
      <c r="A7602" s="49">
        <v>325180013000</v>
      </c>
      <c r="B7602" s="14" t="s">
        <v>25890</v>
      </c>
      <c r="C7602" t="s">
        <v>25891</v>
      </c>
      <c r="E7602" t="s">
        <v>21406</v>
      </c>
      <c r="F7602" t="s">
        <v>25892</v>
      </c>
      <c r="H7602" s="12"/>
    </row>
    <row r="7603" spans="1:8" x14ac:dyDescent="0.3">
      <c r="A7603" s="49">
        <v>325180017000</v>
      </c>
      <c r="B7603" s="14" t="s">
        <v>25511</v>
      </c>
      <c r="C7603" t="s">
        <v>25512</v>
      </c>
      <c r="D7603" s="14">
        <v>3</v>
      </c>
      <c r="E7603" t="s">
        <v>22823</v>
      </c>
      <c r="F7603" t="s">
        <v>25513</v>
      </c>
      <c r="H7603" s="12"/>
    </row>
    <row r="7604" spans="1:8" x14ac:dyDescent="0.3">
      <c r="A7604" s="49">
        <v>325180017000</v>
      </c>
      <c r="B7604" s="14" t="s">
        <v>25511</v>
      </c>
      <c r="C7604" t="s">
        <v>25512</v>
      </c>
      <c r="E7604" t="s">
        <v>21051</v>
      </c>
      <c r="F7604" t="s">
        <v>25513</v>
      </c>
      <c r="H7604" s="12"/>
    </row>
    <row r="7605" spans="1:8" x14ac:dyDescent="0.3">
      <c r="A7605" s="49">
        <v>325180017000</v>
      </c>
      <c r="B7605" s="14" t="s">
        <v>25511</v>
      </c>
      <c r="C7605" t="s">
        <v>25512</v>
      </c>
      <c r="E7605" t="s">
        <v>20949</v>
      </c>
      <c r="F7605" t="s">
        <v>25513</v>
      </c>
      <c r="H7605" s="12"/>
    </row>
    <row r="7606" spans="1:8" x14ac:dyDescent="0.3">
      <c r="A7606" s="49">
        <v>325180021000</v>
      </c>
      <c r="B7606" s="14" t="s">
        <v>25653</v>
      </c>
      <c r="C7606" t="s">
        <v>25654</v>
      </c>
      <c r="D7606" s="14">
        <v>3</v>
      </c>
      <c r="E7606" t="s">
        <v>25655</v>
      </c>
      <c r="F7606" t="s">
        <v>25656</v>
      </c>
      <c r="H7606" s="12"/>
    </row>
    <row r="7607" spans="1:8" x14ac:dyDescent="0.3">
      <c r="A7607" s="48">
        <v>325180021000</v>
      </c>
      <c r="B7607" s="14" t="s">
        <v>25653</v>
      </c>
      <c r="C7607" t="s">
        <v>25654</v>
      </c>
      <c r="E7607" t="s">
        <v>23235</v>
      </c>
      <c r="F7607" t="s">
        <v>25656</v>
      </c>
      <c r="H7607" s="12"/>
    </row>
    <row r="7608" spans="1:8" x14ac:dyDescent="0.3">
      <c r="A7608" s="48">
        <v>325180021000</v>
      </c>
      <c r="B7608" s="14" t="s">
        <v>25653</v>
      </c>
      <c r="C7608" t="s">
        <v>25654</v>
      </c>
      <c r="E7608" t="s">
        <v>21168</v>
      </c>
      <c r="F7608" t="s">
        <v>25656</v>
      </c>
      <c r="H7608" s="12"/>
    </row>
    <row r="7609" spans="1:8" x14ac:dyDescent="0.3">
      <c r="A7609" s="49">
        <v>325180023000</v>
      </c>
      <c r="B7609" s="14" t="s">
        <v>25743</v>
      </c>
      <c r="C7609" t="s">
        <v>25744</v>
      </c>
      <c r="D7609" s="14">
        <v>4</v>
      </c>
      <c r="E7609" t="s">
        <v>21312</v>
      </c>
      <c r="F7609" t="s">
        <v>23504</v>
      </c>
      <c r="H7609" s="12"/>
    </row>
    <row r="7610" spans="1:8" x14ac:dyDescent="0.3">
      <c r="A7610" s="49">
        <v>325180023000</v>
      </c>
      <c r="B7610" s="14" t="s">
        <v>25743</v>
      </c>
      <c r="C7610" t="s">
        <v>25745</v>
      </c>
      <c r="E7610" t="s">
        <v>25746</v>
      </c>
      <c r="F7610" t="s">
        <v>23504</v>
      </c>
      <c r="H7610" s="12"/>
    </row>
    <row r="7611" spans="1:8" x14ac:dyDescent="0.3">
      <c r="A7611" s="48">
        <v>325180023000</v>
      </c>
      <c r="B7611" s="14" t="s">
        <v>25743</v>
      </c>
      <c r="C7611" t="s">
        <v>25745</v>
      </c>
      <c r="E7611" t="s">
        <v>21973</v>
      </c>
      <c r="F7611" t="s">
        <v>23504</v>
      </c>
      <c r="H7611" s="12"/>
    </row>
    <row r="7612" spans="1:8" x14ac:dyDescent="0.3">
      <c r="A7612" s="48">
        <v>325180023000</v>
      </c>
      <c r="B7612" s="14" t="s">
        <v>25743</v>
      </c>
      <c r="C7612" t="s">
        <v>25745</v>
      </c>
      <c r="E7612" t="s">
        <v>24715</v>
      </c>
      <c r="F7612" t="s">
        <v>23504</v>
      </c>
      <c r="H7612" s="12"/>
    </row>
    <row r="7613" spans="1:8" x14ac:dyDescent="0.3">
      <c r="A7613" s="49">
        <v>325180027000</v>
      </c>
      <c r="B7613" s="14" t="s">
        <v>25749</v>
      </c>
      <c r="C7613" t="s">
        <v>25750</v>
      </c>
      <c r="D7613" s="14">
        <v>1</v>
      </c>
      <c r="E7613" t="s">
        <v>21848</v>
      </c>
      <c r="F7613" t="s">
        <v>23849</v>
      </c>
      <c r="G7613" t="s">
        <v>25751</v>
      </c>
      <c r="H7613" s="12"/>
    </row>
    <row r="7614" spans="1:8" x14ac:dyDescent="0.3">
      <c r="A7614" s="49">
        <v>325180027000</v>
      </c>
      <c r="B7614" s="14" t="s">
        <v>25749</v>
      </c>
      <c r="C7614" t="s">
        <v>25752</v>
      </c>
      <c r="D7614" s="14">
        <v>1</v>
      </c>
      <c r="E7614" t="s">
        <v>21802</v>
      </c>
      <c r="F7614" t="s">
        <v>25753</v>
      </c>
      <c r="H7614" s="12"/>
    </row>
    <row r="7615" spans="1:8" x14ac:dyDescent="0.3">
      <c r="A7615" s="49">
        <v>325180028000</v>
      </c>
      <c r="B7615" s="14" t="s">
        <v>25683</v>
      </c>
      <c r="C7615" t="s">
        <v>25684</v>
      </c>
      <c r="D7615" s="14">
        <v>1</v>
      </c>
      <c r="E7615" t="s">
        <v>21552</v>
      </c>
      <c r="F7615" t="s">
        <v>25685</v>
      </c>
      <c r="H7615" s="12"/>
    </row>
    <row r="7616" spans="1:8" x14ac:dyDescent="0.3">
      <c r="A7616" s="49">
        <v>325220003000</v>
      </c>
      <c r="B7616" s="14" t="s">
        <v>26732</v>
      </c>
      <c r="C7616" t="s">
        <v>26733</v>
      </c>
      <c r="D7616" s="14">
        <v>2</v>
      </c>
      <c r="E7616" t="s">
        <v>20945</v>
      </c>
      <c r="F7616" t="s">
        <v>23238</v>
      </c>
      <c r="H7616" s="12"/>
    </row>
    <row r="7617" spans="1:8" x14ac:dyDescent="0.3">
      <c r="A7617" s="49">
        <v>325220003000</v>
      </c>
      <c r="B7617" s="14" t="s">
        <v>26732</v>
      </c>
      <c r="C7617" t="s">
        <v>26733</v>
      </c>
      <c r="E7617" t="s">
        <v>21271</v>
      </c>
      <c r="F7617" t="s">
        <v>26734</v>
      </c>
      <c r="H7617" s="12"/>
    </row>
    <row r="7618" spans="1:8" x14ac:dyDescent="0.3">
      <c r="A7618" s="49">
        <v>325220004000</v>
      </c>
      <c r="B7618" s="14" t="s">
        <v>26781</v>
      </c>
      <c r="C7618" t="s">
        <v>26782</v>
      </c>
      <c r="D7618" s="14">
        <v>5</v>
      </c>
      <c r="E7618" t="s">
        <v>21794</v>
      </c>
      <c r="F7618" t="s">
        <v>26783</v>
      </c>
      <c r="H7618" s="12"/>
    </row>
    <row r="7619" spans="1:8" x14ac:dyDescent="0.3">
      <c r="A7619" s="49">
        <v>325220004000</v>
      </c>
      <c r="B7619" s="14" t="s">
        <v>26781</v>
      </c>
      <c r="C7619" t="s">
        <v>26782</v>
      </c>
      <c r="E7619" t="s">
        <v>26784</v>
      </c>
      <c r="F7619" t="s">
        <v>26783</v>
      </c>
      <c r="H7619" s="12"/>
    </row>
    <row r="7620" spans="1:8" x14ac:dyDescent="0.3">
      <c r="A7620" s="49">
        <v>325220004000</v>
      </c>
      <c r="B7620" s="14" t="s">
        <v>26781</v>
      </c>
      <c r="C7620" t="s">
        <v>26785</v>
      </c>
      <c r="E7620" t="s">
        <v>24032</v>
      </c>
      <c r="F7620" t="s">
        <v>26783</v>
      </c>
      <c r="H7620" s="12"/>
    </row>
    <row r="7621" spans="1:8" x14ac:dyDescent="0.3">
      <c r="A7621" s="49">
        <v>325220004000</v>
      </c>
      <c r="B7621" s="14" t="s">
        <v>26781</v>
      </c>
      <c r="C7621" t="s">
        <v>26782</v>
      </c>
      <c r="E7621" t="s">
        <v>24032</v>
      </c>
      <c r="F7621" t="s">
        <v>26783</v>
      </c>
      <c r="H7621" s="12"/>
    </row>
    <row r="7622" spans="1:8" x14ac:dyDescent="0.3">
      <c r="A7622" s="49">
        <v>325220004000</v>
      </c>
      <c r="B7622" s="14" t="s">
        <v>26781</v>
      </c>
      <c r="C7622" t="s">
        <v>26782</v>
      </c>
      <c r="E7622" t="s">
        <v>22133</v>
      </c>
      <c r="F7622" t="s">
        <v>26783</v>
      </c>
      <c r="H7622" s="12"/>
    </row>
    <row r="7623" spans="1:8" x14ac:dyDescent="0.3">
      <c r="A7623" s="49">
        <v>325220006000</v>
      </c>
      <c r="B7623" s="14" t="s">
        <v>26400</v>
      </c>
      <c r="C7623" t="s">
        <v>26401</v>
      </c>
      <c r="D7623" s="14">
        <v>3</v>
      </c>
      <c r="E7623" t="s">
        <v>21652</v>
      </c>
      <c r="F7623" t="s">
        <v>21060</v>
      </c>
      <c r="H7623" s="12"/>
    </row>
    <row r="7624" spans="1:8" x14ac:dyDescent="0.3">
      <c r="A7624" s="49">
        <v>325220006000</v>
      </c>
      <c r="B7624" s="14" t="s">
        <v>26400</v>
      </c>
      <c r="C7624" t="s">
        <v>26401</v>
      </c>
      <c r="E7624" t="s">
        <v>26402</v>
      </c>
      <c r="F7624" t="s">
        <v>26403</v>
      </c>
      <c r="H7624" s="12"/>
    </row>
    <row r="7625" spans="1:8" x14ac:dyDescent="0.3">
      <c r="A7625" s="49">
        <v>325220006000</v>
      </c>
      <c r="B7625" s="14" t="s">
        <v>26400</v>
      </c>
      <c r="C7625" t="s">
        <v>26401</v>
      </c>
      <c r="E7625" t="s">
        <v>21408</v>
      </c>
      <c r="F7625" t="s">
        <v>26404</v>
      </c>
      <c r="G7625" t="s">
        <v>26405</v>
      </c>
      <c r="H7625" s="12"/>
    </row>
    <row r="7626" spans="1:8" x14ac:dyDescent="0.3">
      <c r="A7626" s="49">
        <v>325220014000</v>
      </c>
      <c r="B7626" s="14" t="s">
        <v>25946</v>
      </c>
      <c r="C7626" t="s">
        <v>25947</v>
      </c>
      <c r="D7626" s="14">
        <v>2</v>
      </c>
      <c r="E7626" t="s">
        <v>25948</v>
      </c>
      <c r="F7626" t="s">
        <v>25949</v>
      </c>
      <c r="H7626" s="12"/>
    </row>
    <row r="7627" spans="1:8" x14ac:dyDescent="0.3">
      <c r="A7627" s="49">
        <v>325220014000</v>
      </c>
      <c r="B7627" s="14" t="s">
        <v>25946</v>
      </c>
      <c r="C7627" t="s">
        <v>25947</v>
      </c>
      <c r="E7627" t="s">
        <v>25950</v>
      </c>
      <c r="F7627" t="s">
        <v>25951</v>
      </c>
      <c r="G7627" t="s">
        <v>25952</v>
      </c>
      <c r="H7627" s="12"/>
    </row>
    <row r="7628" spans="1:8" x14ac:dyDescent="0.3">
      <c r="A7628" s="49">
        <v>325220015000</v>
      </c>
      <c r="B7628" s="14" t="s">
        <v>27062</v>
      </c>
      <c r="C7628" t="s">
        <v>27063</v>
      </c>
      <c r="D7628" s="14">
        <v>5</v>
      </c>
      <c r="E7628" t="s">
        <v>27064</v>
      </c>
      <c r="F7628" t="s">
        <v>26007</v>
      </c>
      <c r="H7628" s="12"/>
    </row>
    <row r="7629" spans="1:8" x14ac:dyDescent="0.3">
      <c r="A7629" s="49">
        <v>325220015000</v>
      </c>
      <c r="B7629" s="14" t="s">
        <v>27062</v>
      </c>
      <c r="C7629" t="s">
        <v>27063</v>
      </c>
      <c r="E7629" t="s">
        <v>27065</v>
      </c>
      <c r="F7629" t="s">
        <v>27066</v>
      </c>
      <c r="H7629" s="12"/>
    </row>
    <row r="7630" spans="1:8" x14ac:dyDescent="0.3">
      <c r="A7630" s="49">
        <v>325220015000</v>
      </c>
      <c r="B7630" s="14" t="s">
        <v>27062</v>
      </c>
      <c r="C7630" t="s">
        <v>27063</v>
      </c>
      <c r="E7630" t="s">
        <v>27067</v>
      </c>
      <c r="F7630" t="s">
        <v>27066</v>
      </c>
      <c r="H7630" s="12"/>
    </row>
    <row r="7631" spans="1:8" x14ac:dyDescent="0.3">
      <c r="A7631" s="49">
        <v>325220015000</v>
      </c>
      <c r="B7631" s="14" t="s">
        <v>27062</v>
      </c>
      <c r="C7631" t="s">
        <v>27068</v>
      </c>
      <c r="E7631" t="s">
        <v>21074</v>
      </c>
      <c r="F7631" t="s">
        <v>27066</v>
      </c>
      <c r="H7631" s="12"/>
    </row>
    <row r="7632" spans="1:8" x14ac:dyDescent="0.3">
      <c r="A7632" s="49">
        <v>325220015000</v>
      </c>
      <c r="B7632" s="14" t="s">
        <v>27062</v>
      </c>
      <c r="C7632" t="s">
        <v>27068</v>
      </c>
      <c r="E7632" t="s">
        <v>21735</v>
      </c>
      <c r="F7632" t="s">
        <v>27066</v>
      </c>
      <c r="H7632" s="12"/>
    </row>
    <row r="7633" spans="1:8" x14ac:dyDescent="0.3">
      <c r="A7633" s="49">
        <v>325220016000</v>
      </c>
      <c r="B7633" s="14" t="s">
        <v>26430</v>
      </c>
      <c r="C7633" t="s">
        <v>26431</v>
      </c>
      <c r="D7633" s="14">
        <v>4</v>
      </c>
      <c r="E7633" t="s">
        <v>22278</v>
      </c>
      <c r="F7633" t="s">
        <v>26432</v>
      </c>
      <c r="H7633" s="12"/>
    </row>
    <row r="7634" spans="1:8" x14ac:dyDescent="0.3">
      <c r="A7634" s="49">
        <v>325220016000</v>
      </c>
      <c r="B7634" s="14" t="s">
        <v>26430</v>
      </c>
      <c r="C7634" t="s">
        <v>26431</v>
      </c>
      <c r="E7634" t="s">
        <v>26433</v>
      </c>
      <c r="F7634" t="s">
        <v>26432</v>
      </c>
      <c r="H7634" s="12"/>
    </row>
    <row r="7635" spans="1:8" x14ac:dyDescent="0.3">
      <c r="A7635" s="49">
        <v>325220016000</v>
      </c>
      <c r="B7635" s="14" t="s">
        <v>26430</v>
      </c>
      <c r="C7635" t="s">
        <v>26431</v>
      </c>
      <c r="E7635" t="s">
        <v>22761</v>
      </c>
      <c r="F7635" t="s">
        <v>26432</v>
      </c>
      <c r="H7635" s="12"/>
    </row>
    <row r="7636" spans="1:8" x14ac:dyDescent="0.3">
      <c r="A7636" s="49">
        <v>325220016000</v>
      </c>
      <c r="B7636" s="14" t="s">
        <v>26430</v>
      </c>
      <c r="C7636" t="s">
        <v>26431</v>
      </c>
      <c r="E7636" t="s">
        <v>22514</v>
      </c>
      <c r="F7636" t="s">
        <v>26434</v>
      </c>
      <c r="H7636" s="12"/>
    </row>
    <row r="7637" spans="1:8" x14ac:dyDescent="0.3">
      <c r="A7637" s="48">
        <v>325220017000</v>
      </c>
      <c r="B7637" s="14" t="s">
        <v>26471</v>
      </c>
      <c r="C7637" t="s">
        <v>26472</v>
      </c>
      <c r="D7637" s="14">
        <v>2</v>
      </c>
      <c r="E7637" t="s">
        <v>22415</v>
      </c>
      <c r="F7637" t="s">
        <v>21317</v>
      </c>
      <c r="H7637" s="12"/>
    </row>
    <row r="7638" spans="1:8" x14ac:dyDescent="0.3">
      <c r="A7638" s="48">
        <v>325220017000</v>
      </c>
      <c r="B7638" s="14" t="s">
        <v>26471</v>
      </c>
      <c r="C7638" t="s">
        <v>26473</v>
      </c>
      <c r="E7638" t="s">
        <v>21168</v>
      </c>
      <c r="F7638" t="s">
        <v>21807</v>
      </c>
      <c r="H7638" s="12"/>
    </row>
    <row r="7639" spans="1:8" x14ac:dyDescent="0.3">
      <c r="A7639" s="49">
        <v>325220018000</v>
      </c>
      <c r="B7639" s="14" t="s">
        <v>20248</v>
      </c>
      <c r="D7639" s="14">
        <v>0</v>
      </c>
      <c r="H7639" s="12"/>
    </row>
    <row r="7640" spans="1:8" x14ac:dyDescent="0.3">
      <c r="A7640" s="49">
        <v>325220019000</v>
      </c>
      <c r="B7640" s="14" t="s">
        <v>20562</v>
      </c>
      <c r="D7640" s="14">
        <v>0</v>
      </c>
      <c r="H7640" s="12"/>
    </row>
    <row r="7641" spans="1:8" x14ac:dyDescent="0.3">
      <c r="A7641" s="49">
        <v>325220019000</v>
      </c>
      <c r="B7641" s="14" t="s">
        <v>20562</v>
      </c>
      <c r="D7641" s="14">
        <v>0</v>
      </c>
      <c r="H7641" s="12"/>
    </row>
    <row r="7642" spans="1:8" x14ac:dyDescent="0.3">
      <c r="A7642" s="49">
        <v>325220022000</v>
      </c>
      <c r="B7642" s="14" t="s">
        <v>20858</v>
      </c>
      <c r="D7642" s="14">
        <v>0</v>
      </c>
      <c r="H7642" s="12"/>
    </row>
    <row r="7643" spans="1:8" x14ac:dyDescent="0.3">
      <c r="A7643" s="49">
        <v>325220024000</v>
      </c>
      <c r="B7643" s="14" t="s">
        <v>26741</v>
      </c>
      <c r="C7643" t="s">
        <v>26742</v>
      </c>
      <c r="D7643" s="14">
        <v>1</v>
      </c>
      <c r="E7643" t="s">
        <v>20945</v>
      </c>
      <c r="F7643" t="s">
        <v>26743</v>
      </c>
      <c r="H7643" s="12"/>
    </row>
    <row r="7644" spans="1:8" x14ac:dyDescent="0.3">
      <c r="A7644" s="49">
        <v>325220025000</v>
      </c>
      <c r="B7644" s="14" t="s">
        <v>25958</v>
      </c>
      <c r="C7644" t="s">
        <v>25959</v>
      </c>
      <c r="D7644" s="14">
        <v>2</v>
      </c>
      <c r="E7644" t="s">
        <v>21635</v>
      </c>
      <c r="F7644" t="s">
        <v>25960</v>
      </c>
      <c r="H7644" s="12"/>
    </row>
    <row r="7645" spans="1:8" x14ac:dyDescent="0.3">
      <c r="A7645" s="49">
        <v>325220025000</v>
      </c>
      <c r="B7645" s="14" t="s">
        <v>25958</v>
      </c>
      <c r="C7645" t="s">
        <v>25961</v>
      </c>
      <c r="E7645" t="s">
        <v>21486</v>
      </c>
      <c r="F7645" t="s">
        <v>25960</v>
      </c>
      <c r="H7645" s="12"/>
    </row>
    <row r="7646" spans="1:8" x14ac:dyDescent="0.3">
      <c r="A7646" s="48">
        <v>325220026000</v>
      </c>
      <c r="B7646" s="14" t="s">
        <v>26341</v>
      </c>
      <c r="C7646" t="s">
        <v>26342</v>
      </c>
      <c r="D7646" s="14">
        <v>1</v>
      </c>
      <c r="E7646" t="s">
        <v>21689</v>
      </c>
      <c r="F7646" t="s">
        <v>26343</v>
      </c>
      <c r="H7646" s="12"/>
    </row>
    <row r="7647" spans="1:8" x14ac:dyDescent="0.3">
      <c r="A7647" s="49">
        <v>325220032000</v>
      </c>
      <c r="B7647" s="14" t="s">
        <v>20508</v>
      </c>
      <c r="D7647" s="14">
        <v>0</v>
      </c>
      <c r="H7647" s="12"/>
    </row>
    <row r="7648" spans="1:8" x14ac:dyDescent="0.3">
      <c r="A7648" s="49">
        <v>325220033000</v>
      </c>
      <c r="B7648" s="14" t="s">
        <v>26440</v>
      </c>
      <c r="C7648" t="s">
        <v>26441</v>
      </c>
      <c r="D7648" s="14">
        <v>2</v>
      </c>
      <c r="E7648" t="s">
        <v>21596</v>
      </c>
      <c r="F7648" t="s">
        <v>26442</v>
      </c>
      <c r="H7648" s="12"/>
    </row>
    <row r="7649" spans="1:8" x14ac:dyDescent="0.3">
      <c r="A7649" s="49">
        <v>325220033000</v>
      </c>
      <c r="B7649" s="14" t="s">
        <v>26440</v>
      </c>
      <c r="C7649" t="s">
        <v>26441</v>
      </c>
      <c r="E7649" t="s">
        <v>21922</v>
      </c>
      <c r="F7649" t="s">
        <v>26442</v>
      </c>
      <c r="H7649" s="12"/>
    </row>
    <row r="7650" spans="1:8" x14ac:dyDescent="0.3">
      <c r="A7650" s="49">
        <v>325220034000</v>
      </c>
      <c r="B7650" s="14" t="s">
        <v>20200</v>
      </c>
      <c r="D7650" s="14">
        <v>0</v>
      </c>
      <c r="H7650" s="12"/>
    </row>
    <row r="7651" spans="1:8" x14ac:dyDescent="0.3">
      <c r="A7651" s="49">
        <v>325220034000</v>
      </c>
      <c r="B7651" s="14" t="s">
        <v>20200</v>
      </c>
      <c r="C7651" t="s">
        <v>26428</v>
      </c>
      <c r="D7651" s="14">
        <v>1</v>
      </c>
      <c r="E7651" t="s">
        <v>21817</v>
      </c>
      <c r="F7651" t="s">
        <v>26429</v>
      </c>
      <c r="H7651" s="12"/>
    </row>
    <row r="7652" spans="1:8" x14ac:dyDescent="0.3">
      <c r="A7652" s="48">
        <v>325220035000</v>
      </c>
      <c r="B7652" s="14" t="s">
        <v>26424</v>
      </c>
      <c r="C7652" t="s">
        <v>26425</v>
      </c>
      <c r="D7652" s="14">
        <v>2</v>
      </c>
      <c r="E7652" t="s">
        <v>21002</v>
      </c>
      <c r="F7652" t="s">
        <v>26426</v>
      </c>
      <c r="H7652" s="12"/>
    </row>
    <row r="7653" spans="1:8" x14ac:dyDescent="0.3">
      <c r="A7653" s="48">
        <v>325220035000</v>
      </c>
      <c r="B7653" s="14" t="s">
        <v>26424</v>
      </c>
      <c r="C7653" t="s">
        <v>26425</v>
      </c>
      <c r="E7653" t="s">
        <v>26166</v>
      </c>
      <c r="F7653" t="s">
        <v>23692</v>
      </c>
      <c r="G7653" t="s">
        <v>26427</v>
      </c>
      <c r="H7653" s="12"/>
    </row>
    <row r="7654" spans="1:8" x14ac:dyDescent="0.3">
      <c r="A7654" s="49">
        <v>325220036000</v>
      </c>
      <c r="B7654" s="14" t="s">
        <v>27009</v>
      </c>
      <c r="C7654" t="s">
        <v>27010</v>
      </c>
      <c r="D7654" s="14">
        <v>2</v>
      </c>
      <c r="E7654" t="s">
        <v>21074</v>
      </c>
      <c r="F7654" t="s">
        <v>27011</v>
      </c>
      <c r="H7654" s="12"/>
    </row>
    <row r="7655" spans="1:8" x14ac:dyDescent="0.3">
      <c r="A7655" s="49">
        <v>325220036000</v>
      </c>
      <c r="B7655" s="14" t="s">
        <v>27009</v>
      </c>
      <c r="C7655" t="s">
        <v>27010</v>
      </c>
      <c r="E7655" t="s">
        <v>22233</v>
      </c>
      <c r="F7655" t="s">
        <v>21140</v>
      </c>
      <c r="H7655" s="12"/>
    </row>
    <row r="7656" spans="1:8" x14ac:dyDescent="0.3">
      <c r="A7656" s="49">
        <v>325220037000</v>
      </c>
      <c r="B7656" s="14" t="s">
        <v>26996</v>
      </c>
      <c r="C7656" t="s">
        <v>26997</v>
      </c>
      <c r="D7656" s="14">
        <v>1</v>
      </c>
      <c r="E7656" t="s">
        <v>26998</v>
      </c>
      <c r="F7656" t="s">
        <v>26999</v>
      </c>
      <c r="H7656" s="12"/>
    </row>
    <row r="7657" spans="1:8" x14ac:dyDescent="0.3">
      <c r="A7657" s="49">
        <v>325220051000</v>
      </c>
      <c r="B7657" s="14" t="s">
        <v>20633</v>
      </c>
      <c r="D7657" s="14">
        <v>0</v>
      </c>
      <c r="H7657" s="12"/>
    </row>
    <row r="7658" spans="1:8" x14ac:dyDescent="0.3">
      <c r="A7658" s="49">
        <v>325220053000</v>
      </c>
      <c r="B7658" s="14" t="s">
        <v>26670</v>
      </c>
      <c r="C7658" t="s">
        <v>26671</v>
      </c>
      <c r="D7658" s="14">
        <v>1</v>
      </c>
      <c r="E7658" t="s">
        <v>21203</v>
      </c>
      <c r="F7658" t="s">
        <v>26672</v>
      </c>
      <c r="H7658" s="12"/>
    </row>
    <row r="7659" spans="1:8" x14ac:dyDescent="0.3">
      <c r="A7659" s="49">
        <v>325220058000</v>
      </c>
      <c r="B7659" s="14" t="s">
        <v>26982</v>
      </c>
      <c r="C7659" t="s">
        <v>26983</v>
      </c>
      <c r="D7659" s="14">
        <v>5</v>
      </c>
      <c r="E7659" t="s">
        <v>21312</v>
      </c>
      <c r="F7659" t="s">
        <v>26984</v>
      </c>
      <c r="H7659" s="12"/>
    </row>
    <row r="7660" spans="1:8" x14ac:dyDescent="0.3">
      <c r="A7660" s="49">
        <v>325220058000</v>
      </c>
      <c r="B7660" s="14" t="s">
        <v>26982</v>
      </c>
      <c r="C7660" t="s">
        <v>26985</v>
      </c>
      <c r="E7660" t="s">
        <v>23756</v>
      </c>
      <c r="F7660" t="s">
        <v>26984</v>
      </c>
      <c r="H7660" s="12"/>
    </row>
    <row r="7661" spans="1:8" x14ac:dyDescent="0.3">
      <c r="A7661" s="49">
        <v>325220058000</v>
      </c>
      <c r="B7661" s="14" t="s">
        <v>26982</v>
      </c>
      <c r="C7661" t="s">
        <v>26985</v>
      </c>
      <c r="E7661" t="s">
        <v>22054</v>
      </c>
      <c r="F7661" t="s">
        <v>26984</v>
      </c>
      <c r="H7661" s="12"/>
    </row>
    <row r="7662" spans="1:8" x14ac:dyDescent="0.3">
      <c r="A7662" s="49">
        <v>325220058000</v>
      </c>
      <c r="B7662" s="14" t="s">
        <v>26982</v>
      </c>
      <c r="C7662" t="s">
        <v>26985</v>
      </c>
      <c r="E7662" t="s">
        <v>23972</v>
      </c>
      <c r="F7662" t="s">
        <v>26984</v>
      </c>
      <c r="H7662" s="12"/>
    </row>
    <row r="7663" spans="1:8" x14ac:dyDescent="0.3">
      <c r="A7663" s="49">
        <v>325220058000</v>
      </c>
      <c r="B7663" s="14" t="s">
        <v>26982</v>
      </c>
      <c r="C7663" t="s">
        <v>26985</v>
      </c>
      <c r="E7663" t="s">
        <v>26464</v>
      </c>
      <c r="F7663" t="s">
        <v>26984</v>
      </c>
      <c r="H7663" s="12"/>
    </row>
    <row r="7664" spans="1:8" x14ac:dyDescent="0.3">
      <c r="A7664" s="49">
        <v>325220063000</v>
      </c>
      <c r="B7664" s="14" t="s">
        <v>26501</v>
      </c>
      <c r="C7664" t="s">
        <v>26502</v>
      </c>
      <c r="D7664" s="14">
        <v>1</v>
      </c>
      <c r="E7664" t="s">
        <v>23803</v>
      </c>
      <c r="F7664" t="s">
        <v>26503</v>
      </c>
      <c r="H7664" s="12"/>
    </row>
    <row r="7665" spans="1:8" x14ac:dyDescent="0.3">
      <c r="A7665" s="48">
        <v>325230001000</v>
      </c>
      <c r="B7665" s="14" t="s">
        <v>26344</v>
      </c>
      <c r="C7665" t="s">
        <v>26345</v>
      </c>
      <c r="D7665" s="14">
        <v>2</v>
      </c>
      <c r="E7665" t="s">
        <v>26346</v>
      </c>
      <c r="F7665" t="s">
        <v>26347</v>
      </c>
      <c r="H7665" s="12"/>
    </row>
    <row r="7666" spans="1:8" x14ac:dyDescent="0.3">
      <c r="A7666" s="48">
        <v>325230001000</v>
      </c>
      <c r="B7666" s="14" t="s">
        <v>26344</v>
      </c>
      <c r="C7666" t="s">
        <v>26345</v>
      </c>
      <c r="E7666" t="s">
        <v>21300</v>
      </c>
      <c r="F7666" t="s">
        <v>26347</v>
      </c>
      <c r="H7666" s="12"/>
    </row>
    <row r="7667" spans="1:8" x14ac:dyDescent="0.3">
      <c r="A7667" s="48">
        <v>325230001000</v>
      </c>
      <c r="B7667" s="14" t="s">
        <v>26344</v>
      </c>
      <c r="C7667" t="s">
        <v>26348</v>
      </c>
      <c r="D7667" s="14">
        <v>2</v>
      </c>
      <c r="E7667" t="s">
        <v>22747</v>
      </c>
      <c r="F7667" t="s">
        <v>26347</v>
      </c>
      <c r="H7667" s="12"/>
    </row>
    <row r="7668" spans="1:8" x14ac:dyDescent="0.3">
      <c r="A7668" s="48">
        <v>325230001000</v>
      </c>
      <c r="B7668" s="14" t="s">
        <v>26344</v>
      </c>
      <c r="C7668" t="s">
        <v>26348</v>
      </c>
      <c r="E7668" t="s">
        <v>23697</v>
      </c>
      <c r="F7668" t="s">
        <v>26349</v>
      </c>
      <c r="G7668" t="s">
        <v>26350</v>
      </c>
      <c r="H7668" s="12"/>
    </row>
    <row r="7669" spans="1:8" x14ac:dyDescent="0.3">
      <c r="A7669" s="49">
        <v>325230002000</v>
      </c>
      <c r="B7669" s="14" t="s">
        <v>25994</v>
      </c>
      <c r="C7669" t="s">
        <v>25995</v>
      </c>
      <c r="D7669" s="14">
        <v>2</v>
      </c>
      <c r="E7669" t="s">
        <v>22218</v>
      </c>
      <c r="F7669" t="s">
        <v>25996</v>
      </c>
      <c r="H7669" s="12"/>
    </row>
    <row r="7670" spans="1:8" x14ac:dyDescent="0.3">
      <c r="A7670" s="49">
        <v>325230002000</v>
      </c>
      <c r="B7670" s="14" t="s">
        <v>25994</v>
      </c>
      <c r="C7670" t="s">
        <v>25995</v>
      </c>
      <c r="E7670" t="s">
        <v>21229</v>
      </c>
      <c r="F7670" t="s">
        <v>25996</v>
      </c>
      <c r="H7670" s="12"/>
    </row>
    <row r="7671" spans="1:8" x14ac:dyDescent="0.3">
      <c r="A7671" s="49">
        <v>325230006000</v>
      </c>
      <c r="B7671" s="14" t="s">
        <v>27098</v>
      </c>
      <c r="C7671" t="s">
        <v>27099</v>
      </c>
      <c r="D7671" s="14">
        <v>1</v>
      </c>
      <c r="E7671" t="s">
        <v>22074</v>
      </c>
      <c r="F7671" t="s">
        <v>27100</v>
      </c>
      <c r="H7671" s="12"/>
    </row>
    <row r="7672" spans="1:8" x14ac:dyDescent="0.3">
      <c r="A7672" s="49">
        <v>325230007000</v>
      </c>
      <c r="B7672" s="14" t="s">
        <v>20844</v>
      </c>
      <c r="D7672" s="14">
        <v>0</v>
      </c>
      <c r="H7672" s="12"/>
    </row>
    <row r="7673" spans="1:8" x14ac:dyDescent="0.3">
      <c r="A7673" s="49">
        <v>325230008000</v>
      </c>
      <c r="B7673" s="14" t="s">
        <v>20284</v>
      </c>
      <c r="D7673" s="14">
        <v>0</v>
      </c>
      <c r="H7673" s="12"/>
    </row>
    <row r="7674" spans="1:8" x14ac:dyDescent="0.3">
      <c r="A7674" s="49">
        <v>325230009000</v>
      </c>
      <c r="B7674" s="14" t="s">
        <v>20079</v>
      </c>
      <c r="D7674" s="14">
        <v>0</v>
      </c>
      <c r="H7674" s="12"/>
    </row>
    <row r="7675" spans="1:8" x14ac:dyDescent="0.3">
      <c r="A7675" s="49">
        <v>325230009000</v>
      </c>
      <c r="B7675" s="14" t="s">
        <v>20079</v>
      </c>
      <c r="D7675" s="14">
        <v>0</v>
      </c>
      <c r="H7675" s="12"/>
    </row>
    <row r="7676" spans="1:8" x14ac:dyDescent="0.3">
      <c r="A7676" s="49">
        <v>325230010000</v>
      </c>
      <c r="B7676" s="14" t="s">
        <v>25934</v>
      </c>
      <c r="C7676" t="s">
        <v>25935</v>
      </c>
      <c r="D7676" s="14">
        <v>2</v>
      </c>
      <c r="E7676" t="s">
        <v>21258</v>
      </c>
      <c r="F7676" t="s">
        <v>25936</v>
      </c>
      <c r="H7676" s="12"/>
    </row>
    <row r="7677" spans="1:8" x14ac:dyDescent="0.3">
      <c r="A7677" s="49">
        <v>325230010000</v>
      </c>
      <c r="B7677" s="14" t="s">
        <v>25934</v>
      </c>
      <c r="C7677" t="s">
        <v>25935</v>
      </c>
      <c r="E7677" t="s">
        <v>20949</v>
      </c>
      <c r="F7677" t="s">
        <v>25936</v>
      </c>
      <c r="H7677" s="12"/>
    </row>
    <row r="7678" spans="1:8" x14ac:dyDescent="0.3">
      <c r="A7678" s="49">
        <v>325230011000</v>
      </c>
      <c r="B7678" s="14" t="s">
        <v>24861</v>
      </c>
      <c r="C7678" t="s">
        <v>24862</v>
      </c>
      <c r="D7678" s="14">
        <v>1</v>
      </c>
      <c r="E7678" t="s">
        <v>21922</v>
      </c>
      <c r="F7678" t="s">
        <v>24863</v>
      </c>
      <c r="H7678" s="12"/>
    </row>
    <row r="7679" spans="1:8" x14ac:dyDescent="0.3">
      <c r="A7679" s="49">
        <v>325230012000</v>
      </c>
      <c r="B7679" s="14" t="s">
        <v>20528</v>
      </c>
      <c r="D7679" s="14">
        <v>0</v>
      </c>
      <c r="H7679" s="12"/>
    </row>
    <row r="7680" spans="1:8" x14ac:dyDescent="0.3">
      <c r="A7680" s="49">
        <v>325230014000</v>
      </c>
      <c r="B7680" s="14" t="s">
        <v>20212</v>
      </c>
      <c r="D7680" s="14">
        <v>0</v>
      </c>
      <c r="H7680" s="12"/>
    </row>
    <row r="7681" spans="1:8" x14ac:dyDescent="0.3">
      <c r="A7681" s="49">
        <v>325230021000</v>
      </c>
      <c r="B7681" s="14" t="s">
        <v>20711</v>
      </c>
      <c r="D7681" s="14">
        <v>0</v>
      </c>
      <c r="H7681" s="12"/>
    </row>
    <row r="7682" spans="1:8" x14ac:dyDescent="0.3">
      <c r="A7682" s="49">
        <v>325230027000</v>
      </c>
      <c r="B7682" s="14" t="s">
        <v>23309</v>
      </c>
      <c r="C7682" t="s">
        <v>23310</v>
      </c>
      <c r="D7682" s="14">
        <v>3</v>
      </c>
      <c r="E7682" t="s">
        <v>23311</v>
      </c>
      <c r="F7682" t="s">
        <v>23312</v>
      </c>
      <c r="H7682" s="12"/>
    </row>
    <row r="7683" spans="1:8" x14ac:dyDescent="0.3">
      <c r="A7683" s="48">
        <v>325230027000</v>
      </c>
      <c r="B7683" s="14" t="s">
        <v>23309</v>
      </c>
      <c r="C7683" t="s">
        <v>23313</v>
      </c>
      <c r="E7683" t="s">
        <v>23314</v>
      </c>
      <c r="F7683" t="s">
        <v>23312</v>
      </c>
      <c r="H7683" s="12"/>
    </row>
    <row r="7684" spans="1:8" x14ac:dyDescent="0.3">
      <c r="A7684" s="48">
        <v>325230027000</v>
      </c>
      <c r="B7684" s="14" t="s">
        <v>23309</v>
      </c>
      <c r="C7684" t="s">
        <v>23310</v>
      </c>
      <c r="E7684" t="s">
        <v>22376</v>
      </c>
      <c r="F7684" t="s">
        <v>23315</v>
      </c>
      <c r="H7684" s="12"/>
    </row>
    <row r="7685" spans="1:8" x14ac:dyDescent="0.3">
      <c r="A7685" s="48">
        <v>325230029000</v>
      </c>
      <c r="B7685" s="14" t="s">
        <v>23334</v>
      </c>
      <c r="C7685" t="s">
        <v>23335</v>
      </c>
      <c r="D7685" s="14">
        <v>3</v>
      </c>
      <c r="E7685" t="s">
        <v>20999</v>
      </c>
      <c r="F7685" t="s">
        <v>23336</v>
      </c>
      <c r="H7685" s="12"/>
    </row>
    <row r="7686" spans="1:8" x14ac:dyDescent="0.3">
      <c r="A7686" s="49">
        <v>325230029000</v>
      </c>
      <c r="B7686" s="14" t="s">
        <v>23334</v>
      </c>
      <c r="C7686" t="s">
        <v>23335</v>
      </c>
      <c r="E7686" t="s">
        <v>22402</v>
      </c>
      <c r="F7686" t="s">
        <v>23336</v>
      </c>
      <c r="H7686" s="12"/>
    </row>
    <row r="7687" spans="1:8" x14ac:dyDescent="0.3">
      <c r="A7687" s="49">
        <v>325230029000</v>
      </c>
      <c r="B7687" s="14" t="s">
        <v>23334</v>
      </c>
      <c r="C7687" t="s">
        <v>23337</v>
      </c>
      <c r="E7687" t="s">
        <v>23338</v>
      </c>
      <c r="F7687" t="s">
        <v>23336</v>
      </c>
      <c r="H7687" s="12"/>
    </row>
    <row r="7688" spans="1:8" x14ac:dyDescent="0.3">
      <c r="A7688" s="49">
        <v>325230031000</v>
      </c>
      <c r="B7688" s="14" t="s">
        <v>25937</v>
      </c>
      <c r="C7688" t="s">
        <v>25938</v>
      </c>
      <c r="D7688" s="14">
        <v>1</v>
      </c>
      <c r="E7688" t="s">
        <v>22843</v>
      </c>
      <c r="F7688" t="s">
        <v>21140</v>
      </c>
      <c r="H7688" s="12"/>
    </row>
    <row r="7689" spans="1:8" x14ac:dyDescent="0.3">
      <c r="A7689" s="49">
        <v>325230032000</v>
      </c>
      <c r="B7689" s="14" t="s">
        <v>25953</v>
      </c>
      <c r="C7689" t="s">
        <v>25954</v>
      </c>
      <c r="D7689" s="14">
        <v>4</v>
      </c>
      <c r="E7689" t="s">
        <v>21474</v>
      </c>
      <c r="F7689" t="s">
        <v>25955</v>
      </c>
      <c r="H7689" s="12"/>
    </row>
    <row r="7690" spans="1:8" x14ac:dyDescent="0.3">
      <c r="A7690" s="49">
        <v>325230032000</v>
      </c>
      <c r="B7690" s="14" t="s">
        <v>25953</v>
      </c>
      <c r="C7690" t="s">
        <v>25954</v>
      </c>
      <c r="E7690" t="s">
        <v>21192</v>
      </c>
      <c r="F7690" t="s">
        <v>25955</v>
      </c>
      <c r="H7690" s="12"/>
    </row>
    <row r="7691" spans="1:8" x14ac:dyDescent="0.3">
      <c r="A7691" s="49">
        <v>325230032000</v>
      </c>
      <c r="B7691" s="14" t="s">
        <v>25953</v>
      </c>
      <c r="C7691" t="s">
        <v>25954</v>
      </c>
      <c r="E7691" t="s">
        <v>25956</v>
      </c>
      <c r="F7691" t="s">
        <v>25955</v>
      </c>
      <c r="H7691" s="12"/>
    </row>
    <row r="7692" spans="1:8" x14ac:dyDescent="0.3">
      <c r="A7692" s="49">
        <v>325230032000</v>
      </c>
      <c r="B7692" s="14" t="s">
        <v>25953</v>
      </c>
      <c r="C7692" t="s">
        <v>25954</v>
      </c>
      <c r="E7692" t="s">
        <v>21753</v>
      </c>
      <c r="F7692" t="s">
        <v>21140</v>
      </c>
      <c r="G7692" t="s">
        <v>25957</v>
      </c>
      <c r="H7692" s="12"/>
    </row>
    <row r="7693" spans="1:8" x14ac:dyDescent="0.3">
      <c r="A7693" s="49">
        <v>325230034000</v>
      </c>
      <c r="B7693" s="14" t="s">
        <v>23375</v>
      </c>
      <c r="C7693" t="s">
        <v>23376</v>
      </c>
      <c r="D7693" s="14">
        <v>1</v>
      </c>
      <c r="E7693" t="s">
        <v>23377</v>
      </c>
      <c r="F7693" t="s">
        <v>23378</v>
      </c>
      <c r="H7693" s="12"/>
    </row>
    <row r="7694" spans="1:8" x14ac:dyDescent="0.3">
      <c r="A7694" s="48">
        <v>325380001000</v>
      </c>
      <c r="B7694" s="14" t="s">
        <v>20808</v>
      </c>
      <c r="D7694" s="14">
        <v>0</v>
      </c>
      <c r="H7694" s="12"/>
    </row>
    <row r="7695" spans="1:8" x14ac:dyDescent="0.3">
      <c r="A7695" s="49">
        <v>325380002000</v>
      </c>
      <c r="B7695" s="14" t="s">
        <v>24765</v>
      </c>
      <c r="C7695" t="s">
        <v>24766</v>
      </c>
      <c r="D7695" s="14">
        <v>3</v>
      </c>
      <c r="E7695" t="s">
        <v>21320</v>
      </c>
      <c r="F7695" t="s">
        <v>24767</v>
      </c>
      <c r="H7695" s="12"/>
    </row>
    <row r="7696" spans="1:8" x14ac:dyDescent="0.3">
      <c r="A7696" s="49">
        <v>325380002000</v>
      </c>
      <c r="B7696" s="14" t="s">
        <v>24765</v>
      </c>
      <c r="C7696" t="s">
        <v>24766</v>
      </c>
      <c r="E7696" t="s">
        <v>24768</v>
      </c>
      <c r="F7696" t="s">
        <v>24767</v>
      </c>
      <c r="H7696" s="12"/>
    </row>
    <row r="7697" spans="1:8" x14ac:dyDescent="0.3">
      <c r="A7697" s="49">
        <v>325380002000</v>
      </c>
      <c r="B7697" s="14" t="s">
        <v>24765</v>
      </c>
      <c r="C7697" t="s">
        <v>24766</v>
      </c>
      <c r="E7697" t="s">
        <v>24768</v>
      </c>
      <c r="F7697" t="s">
        <v>24767</v>
      </c>
      <c r="H7697" s="12"/>
    </row>
    <row r="7698" spans="1:8" x14ac:dyDescent="0.3">
      <c r="A7698" s="49">
        <v>325380003000</v>
      </c>
      <c r="B7698" s="14" t="s">
        <v>24781</v>
      </c>
      <c r="C7698" t="s">
        <v>24782</v>
      </c>
      <c r="D7698" s="14">
        <v>4</v>
      </c>
      <c r="E7698" t="s">
        <v>24783</v>
      </c>
      <c r="F7698" t="s">
        <v>24784</v>
      </c>
      <c r="H7698" s="12"/>
    </row>
    <row r="7699" spans="1:8" x14ac:dyDescent="0.3">
      <c r="A7699" s="49">
        <v>325380003000</v>
      </c>
      <c r="B7699" s="14" t="s">
        <v>24781</v>
      </c>
      <c r="C7699" t="s">
        <v>24782</v>
      </c>
      <c r="E7699" t="s">
        <v>21848</v>
      </c>
      <c r="F7699" t="s">
        <v>24784</v>
      </c>
      <c r="H7699" s="12"/>
    </row>
    <row r="7700" spans="1:8" x14ac:dyDescent="0.3">
      <c r="A7700" s="49">
        <v>325380003000</v>
      </c>
      <c r="B7700" s="14" t="s">
        <v>24781</v>
      </c>
      <c r="C7700" t="s">
        <v>24782</v>
      </c>
      <c r="E7700" t="s">
        <v>21757</v>
      </c>
      <c r="F7700" t="s">
        <v>24784</v>
      </c>
      <c r="H7700" s="12"/>
    </row>
    <row r="7701" spans="1:8" x14ac:dyDescent="0.3">
      <c r="A7701" s="49">
        <v>325380003000</v>
      </c>
      <c r="B7701" s="14" t="s">
        <v>24781</v>
      </c>
      <c r="C7701" t="s">
        <v>24785</v>
      </c>
      <c r="E7701" t="s">
        <v>21100</v>
      </c>
      <c r="F7701" t="s">
        <v>24784</v>
      </c>
      <c r="H7701" s="12"/>
    </row>
    <row r="7702" spans="1:8" x14ac:dyDescent="0.3">
      <c r="A7702" s="49">
        <v>325380004000</v>
      </c>
      <c r="B7702" s="14" t="s">
        <v>24794</v>
      </c>
      <c r="C7702" t="s">
        <v>24795</v>
      </c>
      <c r="D7702" s="14">
        <v>3</v>
      </c>
      <c r="E7702" t="s">
        <v>23898</v>
      </c>
      <c r="F7702" t="s">
        <v>24796</v>
      </c>
      <c r="H7702" s="12"/>
    </row>
    <row r="7703" spans="1:8" x14ac:dyDescent="0.3">
      <c r="A7703" s="49">
        <v>325380004000</v>
      </c>
      <c r="B7703" s="14" t="s">
        <v>24794</v>
      </c>
      <c r="C7703" t="s">
        <v>24795</v>
      </c>
      <c r="E7703" t="s">
        <v>21271</v>
      </c>
      <c r="F7703" t="s">
        <v>24797</v>
      </c>
      <c r="H7703" s="12"/>
    </row>
    <row r="7704" spans="1:8" x14ac:dyDescent="0.3">
      <c r="A7704" s="49">
        <v>325380004000</v>
      </c>
      <c r="B7704" s="14" t="s">
        <v>24794</v>
      </c>
      <c r="C7704" t="s">
        <v>24795</v>
      </c>
      <c r="E7704" t="s">
        <v>24798</v>
      </c>
      <c r="F7704" t="s">
        <v>24799</v>
      </c>
      <c r="H7704" s="12"/>
    </row>
    <row r="7705" spans="1:8" x14ac:dyDescent="0.3">
      <c r="A7705" s="49">
        <v>325380005000</v>
      </c>
      <c r="B7705" s="14" t="s">
        <v>24823</v>
      </c>
      <c r="C7705" t="s">
        <v>24824</v>
      </c>
      <c r="D7705" s="14">
        <v>2</v>
      </c>
      <c r="E7705" t="s">
        <v>20957</v>
      </c>
      <c r="F7705" t="s">
        <v>22483</v>
      </c>
      <c r="H7705" s="12"/>
    </row>
    <row r="7706" spans="1:8" x14ac:dyDescent="0.3">
      <c r="A7706" s="49">
        <v>325380005000</v>
      </c>
      <c r="B7706" s="14" t="s">
        <v>24823</v>
      </c>
      <c r="C7706" t="s">
        <v>24824</v>
      </c>
      <c r="E7706" t="s">
        <v>24825</v>
      </c>
      <c r="F7706" t="s">
        <v>24826</v>
      </c>
      <c r="H7706" s="12"/>
    </row>
    <row r="7707" spans="1:8" x14ac:dyDescent="0.3">
      <c r="A7707" s="49">
        <v>325380006000</v>
      </c>
      <c r="B7707" s="14" t="s">
        <v>24831</v>
      </c>
      <c r="C7707" t="s">
        <v>24832</v>
      </c>
      <c r="D7707" s="14">
        <v>3</v>
      </c>
      <c r="E7707" t="s">
        <v>21474</v>
      </c>
      <c r="F7707" t="s">
        <v>24833</v>
      </c>
      <c r="H7707" s="12"/>
    </row>
    <row r="7708" spans="1:8" x14ac:dyDescent="0.3">
      <c r="A7708" s="49">
        <v>325380006000</v>
      </c>
      <c r="B7708" s="14" t="s">
        <v>24831</v>
      </c>
      <c r="C7708" t="s">
        <v>24834</v>
      </c>
      <c r="E7708" t="s">
        <v>24835</v>
      </c>
      <c r="F7708" t="s">
        <v>24833</v>
      </c>
      <c r="G7708" t="s">
        <v>24836</v>
      </c>
      <c r="H7708" s="12"/>
    </row>
    <row r="7709" spans="1:8" x14ac:dyDescent="0.3">
      <c r="A7709" s="49">
        <v>325380006000</v>
      </c>
      <c r="B7709" s="14" t="s">
        <v>24831</v>
      </c>
      <c r="C7709" t="s">
        <v>24834</v>
      </c>
      <c r="E7709" t="s">
        <v>24837</v>
      </c>
      <c r="F7709" t="s">
        <v>24838</v>
      </c>
      <c r="H7709" s="12"/>
    </row>
    <row r="7710" spans="1:8" x14ac:dyDescent="0.3">
      <c r="A7710" s="49">
        <v>325380007000</v>
      </c>
      <c r="B7710" s="14" t="s">
        <v>24845</v>
      </c>
      <c r="C7710" t="s">
        <v>24846</v>
      </c>
      <c r="D7710" s="14">
        <v>1</v>
      </c>
      <c r="E7710" t="s">
        <v>22014</v>
      </c>
      <c r="F7710" t="s">
        <v>21972</v>
      </c>
      <c r="H7710" s="12"/>
    </row>
    <row r="7711" spans="1:8" x14ac:dyDescent="0.3">
      <c r="A7711" s="49">
        <v>325380007000</v>
      </c>
      <c r="B7711" s="14" t="s">
        <v>24845</v>
      </c>
      <c r="C7711" t="s">
        <v>24847</v>
      </c>
      <c r="D7711" s="14">
        <v>1</v>
      </c>
      <c r="E7711" t="s">
        <v>22601</v>
      </c>
      <c r="F7711" t="s">
        <v>24848</v>
      </c>
      <c r="H7711" s="12"/>
    </row>
    <row r="7712" spans="1:8" x14ac:dyDescent="0.3">
      <c r="A7712" s="49">
        <v>325380008000</v>
      </c>
      <c r="B7712" s="14" t="s">
        <v>24867</v>
      </c>
      <c r="C7712" t="s">
        <v>24868</v>
      </c>
      <c r="D7712" s="14">
        <v>2</v>
      </c>
      <c r="E7712" t="s">
        <v>22198</v>
      </c>
      <c r="F7712" t="s">
        <v>24869</v>
      </c>
      <c r="H7712" s="12"/>
    </row>
    <row r="7713" spans="1:8" x14ac:dyDescent="0.3">
      <c r="A7713" s="49">
        <v>325380008000</v>
      </c>
      <c r="B7713" s="14" t="s">
        <v>24867</v>
      </c>
      <c r="C7713" t="s">
        <v>24868</v>
      </c>
      <c r="E7713" t="s">
        <v>22395</v>
      </c>
      <c r="F7713" t="s">
        <v>24870</v>
      </c>
      <c r="H7713" s="12"/>
    </row>
    <row r="7714" spans="1:8" x14ac:dyDescent="0.3">
      <c r="A7714" s="49">
        <v>325380009000</v>
      </c>
      <c r="B7714" s="14" t="s">
        <v>24910</v>
      </c>
      <c r="C7714" t="s">
        <v>24911</v>
      </c>
      <c r="D7714" s="14">
        <v>1</v>
      </c>
      <c r="E7714" t="s">
        <v>24912</v>
      </c>
      <c r="F7714" t="s">
        <v>24913</v>
      </c>
      <c r="H7714" s="12"/>
    </row>
    <row r="7715" spans="1:8" x14ac:dyDescent="0.3">
      <c r="A7715" s="48">
        <v>325380010000</v>
      </c>
      <c r="B7715" s="14" t="s">
        <v>24934</v>
      </c>
      <c r="C7715" t="s">
        <v>24935</v>
      </c>
      <c r="D7715" s="14">
        <v>4</v>
      </c>
      <c r="E7715" t="s">
        <v>22633</v>
      </c>
      <c r="F7715" t="s">
        <v>24936</v>
      </c>
      <c r="H7715" s="12"/>
    </row>
    <row r="7716" spans="1:8" x14ac:dyDescent="0.3">
      <c r="A7716" s="49">
        <v>325380010000</v>
      </c>
      <c r="B7716" s="14" t="s">
        <v>24934</v>
      </c>
      <c r="C7716" t="s">
        <v>24935</v>
      </c>
      <c r="E7716" t="s">
        <v>24937</v>
      </c>
      <c r="F7716" t="s">
        <v>24936</v>
      </c>
      <c r="H7716" s="12"/>
    </row>
    <row r="7717" spans="1:8" x14ac:dyDescent="0.3">
      <c r="A7717" s="49">
        <v>325380010000</v>
      </c>
      <c r="B7717" s="14" t="s">
        <v>24934</v>
      </c>
      <c r="C7717" t="s">
        <v>24935</v>
      </c>
      <c r="E7717" t="s">
        <v>21736</v>
      </c>
      <c r="F7717" t="s">
        <v>24936</v>
      </c>
      <c r="H7717" s="12"/>
    </row>
    <row r="7718" spans="1:8" x14ac:dyDescent="0.3">
      <c r="A7718" s="49">
        <v>325380010000</v>
      </c>
      <c r="B7718" s="14" t="s">
        <v>24934</v>
      </c>
      <c r="C7718" t="s">
        <v>24935</v>
      </c>
      <c r="E7718" t="s">
        <v>20986</v>
      </c>
      <c r="F7718" t="s">
        <v>24936</v>
      </c>
      <c r="H7718" s="12"/>
    </row>
    <row r="7719" spans="1:8" x14ac:dyDescent="0.3">
      <c r="A7719" s="49">
        <v>325380011000</v>
      </c>
      <c r="B7719" s="14" t="s">
        <v>24971</v>
      </c>
      <c r="C7719" t="s">
        <v>24972</v>
      </c>
      <c r="D7719" s="14">
        <v>1</v>
      </c>
      <c r="E7719" t="s">
        <v>21141</v>
      </c>
      <c r="F7719" t="s">
        <v>24973</v>
      </c>
      <c r="H7719" s="12"/>
    </row>
    <row r="7720" spans="1:8" x14ac:dyDescent="0.3">
      <c r="A7720" s="49">
        <v>325380013000</v>
      </c>
      <c r="B7720" s="14" t="s">
        <v>25000</v>
      </c>
      <c r="C7720" t="s">
        <v>25001</v>
      </c>
      <c r="D7720" s="14">
        <v>5</v>
      </c>
      <c r="E7720" t="s">
        <v>22014</v>
      </c>
      <c r="F7720" t="s">
        <v>25002</v>
      </c>
      <c r="H7720" s="12"/>
    </row>
    <row r="7721" spans="1:8" x14ac:dyDescent="0.3">
      <c r="A7721" s="49">
        <v>325380013000</v>
      </c>
      <c r="B7721" s="14" t="s">
        <v>25000</v>
      </c>
      <c r="C7721" t="s">
        <v>25001</v>
      </c>
      <c r="E7721" t="s">
        <v>25003</v>
      </c>
      <c r="F7721" t="s">
        <v>25002</v>
      </c>
      <c r="H7721" s="12"/>
    </row>
    <row r="7722" spans="1:8" x14ac:dyDescent="0.3">
      <c r="A7722" s="49">
        <v>325380013000</v>
      </c>
      <c r="B7722" s="14" t="s">
        <v>25000</v>
      </c>
      <c r="C7722" t="s">
        <v>25004</v>
      </c>
      <c r="E7722" t="s">
        <v>25005</v>
      </c>
      <c r="F7722" t="s">
        <v>25002</v>
      </c>
      <c r="H7722" s="12"/>
    </row>
    <row r="7723" spans="1:8" x14ac:dyDescent="0.3">
      <c r="A7723" s="49">
        <v>325380013000</v>
      </c>
      <c r="B7723" s="14" t="s">
        <v>25000</v>
      </c>
      <c r="C7723" t="s">
        <v>25004</v>
      </c>
      <c r="E7723" t="s">
        <v>21038</v>
      </c>
      <c r="F7723" t="s">
        <v>21723</v>
      </c>
      <c r="H7723" s="12"/>
    </row>
    <row r="7724" spans="1:8" x14ac:dyDescent="0.3">
      <c r="A7724" s="49">
        <v>325380013000</v>
      </c>
      <c r="B7724" s="14" t="s">
        <v>25000</v>
      </c>
      <c r="C7724" t="s">
        <v>25001</v>
      </c>
      <c r="E7724" t="s">
        <v>21002</v>
      </c>
      <c r="F7724" t="s">
        <v>21723</v>
      </c>
      <c r="H7724" s="12"/>
    </row>
    <row r="7725" spans="1:8" x14ac:dyDescent="0.3">
      <c r="A7725" s="49">
        <v>325380014000</v>
      </c>
      <c r="B7725" s="14" t="s">
        <v>25024</v>
      </c>
      <c r="C7725" t="s">
        <v>25025</v>
      </c>
      <c r="D7725" s="14">
        <v>3</v>
      </c>
      <c r="E7725" t="s">
        <v>25026</v>
      </c>
      <c r="F7725" t="s">
        <v>21989</v>
      </c>
      <c r="H7725" s="12"/>
    </row>
    <row r="7726" spans="1:8" x14ac:dyDescent="0.3">
      <c r="A7726" s="49">
        <v>325380014000</v>
      </c>
      <c r="B7726" s="14" t="s">
        <v>25024</v>
      </c>
      <c r="C7726" t="s">
        <v>25027</v>
      </c>
      <c r="E7726" t="s">
        <v>22254</v>
      </c>
      <c r="F7726" t="s">
        <v>21989</v>
      </c>
      <c r="H7726" s="12"/>
    </row>
    <row r="7727" spans="1:8" x14ac:dyDescent="0.3">
      <c r="A7727" s="49">
        <v>325380014000</v>
      </c>
      <c r="B7727" s="14" t="s">
        <v>25024</v>
      </c>
      <c r="C7727" t="s">
        <v>25027</v>
      </c>
      <c r="E7727" t="s">
        <v>21151</v>
      </c>
      <c r="F7727" t="s">
        <v>21989</v>
      </c>
      <c r="H7727" s="12"/>
    </row>
    <row r="7728" spans="1:8" x14ac:dyDescent="0.3">
      <c r="A7728" s="49">
        <v>325380015000</v>
      </c>
      <c r="B7728" s="14" t="s">
        <v>25040</v>
      </c>
      <c r="C7728" t="s">
        <v>25041</v>
      </c>
      <c r="D7728" s="14">
        <v>2</v>
      </c>
      <c r="E7728" t="s">
        <v>25042</v>
      </c>
      <c r="F7728" t="s">
        <v>25043</v>
      </c>
      <c r="H7728" s="12"/>
    </row>
    <row r="7729" spans="1:8" x14ac:dyDescent="0.3">
      <c r="A7729" s="49">
        <v>325380015000</v>
      </c>
      <c r="B7729" s="14" t="s">
        <v>25040</v>
      </c>
      <c r="C7729" t="s">
        <v>25041</v>
      </c>
      <c r="E7729" t="s">
        <v>23355</v>
      </c>
      <c r="F7729" t="s">
        <v>25043</v>
      </c>
      <c r="H7729" s="12"/>
    </row>
    <row r="7730" spans="1:8" x14ac:dyDescent="0.3">
      <c r="A7730" s="49">
        <v>325380016000</v>
      </c>
      <c r="B7730" s="14" t="s">
        <v>25085</v>
      </c>
      <c r="C7730" t="s">
        <v>25086</v>
      </c>
      <c r="D7730" s="14">
        <v>1</v>
      </c>
      <c r="E7730" t="s">
        <v>22014</v>
      </c>
      <c r="F7730" t="s">
        <v>25087</v>
      </c>
      <c r="H7730" s="12"/>
    </row>
    <row r="7731" spans="1:8" x14ac:dyDescent="0.3">
      <c r="A7731" s="49">
        <v>325380017000</v>
      </c>
      <c r="B7731" s="14" t="s">
        <v>25102</v>
      </c>
      <c r="C7731" t="s">
        <v>25103</v>
      </c>
      <c r="D7731" s="14">
        <v>1</v>
      </c>
      <c r="E7731" t="s">
        <v>21794</v>
      </c>
      <c r="F7731" t="s">
        <v>25104</v>
      </c>
      <c r="H7731" s="12"/>
    </row>
    <row r="7732" spans="1:8" x14ac:dyDescent="0.3">
      <c r="A7732" s="49">
        <v>325380018000</v>
      </c>
      <c r="B7732" s="14" t="s">
        <v>25110</v>
      </c>
      <c r="C7732" t="s">
        <v>25111</v>
      </c>
      <c r="D7732" s="14">
        <v>3</v>
      </c>
      <c r="E7732" t="s">
        <v>21552</v>
      </c>
      <c r="F7732" t="s">
        <v>25112</v>
      </c>
      <c r="H7732" s="12"/>
    </row>
    <row r="7733" spans="1:8" x14ac:dyDescent="0.3">
      <c r="A7733" s="49">
        <v>325380018000</v>
      </c>
      <c r="B7733" s="14" t="s">
        <v>25110</v>
      </c>
      <c r="C7733" t="s">
        <v>25111</v>
      </c>
      <c r="E7733" t="s">
        <v>21735</v>
      </c>
      <c r="F7733" t="s">
        <v>25112</v>
      </c>
      <c r="H7733" s="12"/>
    </row>
    <row r="7734" spans="1:8" x14ac:dyDescent="0.3">
      <c r="A7734" s="49">
        <v>325380018000</v>
      </c>
      <c r="B7734" s="14" t="s">
        <v>25110</v>
      </c>
      <c r="C7734" t="s">
        <v>25111</v>
      </c>
      <c r="E7734" t="s">
        <v>21151</v>
      </c>
      <c r="F7734" t="s">
        <v>25112</v>
      </c>
      <c r="H7734" s="12"/>
    </row>
    <row r="7735" spans="1:8" x14ac:dyDescent="0.3">
      <c r="A7735" s="49">
        <v>325380019000</v>
      </c>
      <c r="B7735" s="14" t="s">
        <v>25136</v>
      </c>
      <c r="C7735" t="s">
        <v>25137</v>
      </c>
      <c r="D7735" s="14">
        <v>3</v>
      </c>
      <c r="E7735" t="s">
        <v>21436</v>
      </c>
      <c r="F7735" t="s">
        <v>25138</v>
      </c>
      <c r="H7735" s="12"/>
    </row>
    <row r="7736" spans="1:8" x14ac:dyDescent="0.3">
      <c r="A7736" s="49">
        <v>325380019000</v>
      </c>
      <c r="B7736" s="14" t="s">
        <v>25136</v>
      </c>
      <c r="C7736" t="s">
        <v>25137</v>
      </c>
      <c r="E7736" t="s">
        <v>21103</v>
      </c>
      <c r="F7736" t="s">
        <v>25139</v>
      </c>
      <c r="H7736" s="12"/>
    </row>
    <row r="7737" spans="1:8" x14ac:dyDescent="0.3">
      <c r="A7737" s="49">
        <v>325380019000</v>
      </c>
      <c r="B7737" s="14" t="s">
        <v>25136</v>
      </c>
      <c r="C7737" t="s">
        <v>25137</v>
      </c>
      <c r="E7737" t="s">
        <v>21121</v>
      </c>
      <c r="F7737" t="s">
        <v>25139</v>
      </c>
      <c r="H7737" s="12"/>
    </row>
    <row r="7738" spans="1:8" x14ac:dyDescent="0.3">
      <c r="A7738" s="49">
        <v>325390001000</v>
      </c>
      <c r="B7738" s="14" t="s">
        <v>25178</v>
      </c>
      <c r="C7738" t="s">
        <v>25179</v>
      </c>
      <c r="D7738" s="14">
        <v>4</v>
      </c>
      <c r="E7738" t="s">
        <v>25180</v>
      </c>
      <c r="F7738" t="s">
        <v>25181</v>
      </c>
      <c r="H7738" s="12"/>
    </row>
    <row r="7739" spans="1:8" x14ac:dyDescent="0.3">
      <c r="A7739" s="49">
        <v>325390001000</v>
      </c>
      <c r="B7739" s="14" t="s">
        <v>25178</v>
      </c>
      <c r="C7739" t="s">
        <v>25179</v>
      </c>
      <c r="E7739" t="s">
        <v>23144</v>
      </c>
      <c r="F7739" t="s">
        <v>25182</v>
      </c>
      <c r="H7739" s="12"/>
    </row>
    <row r="7740" spans="1:8" x14ac:dyDescent="0.3">
      <c r="A7740" s="49">
        <v>325390001000</v>
      </c>
      <c r="B7740" s="14" t="s">
        <v>25178</v>
      </c>
      <c r="C7740" t="s">
        <v>25183</v>
      </c>
      <c r="E7740" t="s">
        <v>21586</v>
      </c>
      <c r="F7740" t="s">
        <v>25182</v>
      </c>
      <c r="H7740" s="12"/>
    </row>
    <row r="7741" spans="1:8" x14ac:dyDescent="0.3">
      <c r="A7741" s="49">
        <v>325390001000</v>
      </c>
      <c r="B7741" s="14" t="s">
        <v>25178</v>
      </c>
      <c r="C7741" t="s">
        <v>25179</v>
      </c>
      <c r="E7741" t="s">
        <v>25184</v>
      </c>
      <c r="F7741" t="s">
        <v>25182</v>
      </c>
      <c r="H7741" s="12"/>
    </row>
    <row r="7742" spans="1:8" x14ac:dyDescent="0.3">
      <c r="A7742" s="49">
        <v>325390002000</v>
      </c>
      <c r="B7742" s="14" t="s">
        <v>25160</v>
      </c>
      <c r="C7742" t="s">
        <v>25161</v>
      </c>
      <c r="D7742" s="14">
        <v>1</v>
      </c>
      <c r="E7742" t="s">
        <v>21287</v>
      </c>
      <c r="F7742" t="s">
        <v>25162</v>
      </c>
      <c r="H7742" s="12"/>
    </row>
    <row r="7743" spans="1:8" x14ac:dyDescent="0.3">
      <c r="A7743" s="49">
        <v>325390003000</v>
      </c>
      <c r="B7743" s="14" t="s">
        <v>25129</v>
      </c>
      <c r="C7743" t="s">
        <v>25130</v>
      </c>
      <c r="D7743" s="14">
        <v>2</v>
      </c>
      <c r="E7743" t="s">
        <v>21051</v>
      </c>
      <c r="F7743" t="s">
        <v>25131</v>
      </c>
      <c r="H7743" s="12"/>
    </row>
    <row r="7744" spans="1:8" x14ac:dyDescent="0.3">
      <c r="A7744" s="49">
        <v>325390003000</v>
      </c>
      <c r="B7744" s="14" t="s">
        <v>25129</v>
      </c>
      <c r="C7744" t="s">
        <v>25130</v>
      </c>
      <c r="E7744" t="s">
        <v>21789</v>
      </c>
      <c r="F7744" t="s">
        <v>25132</v>
      </c>
      <c r="H7744" s="12"/>
    </row>
    <row r="7745" spans="1:8" x14ac:dyDescent="0.3">
      <c r="A7745" s="48">
        <v>325390004000</v>
      </c>
      <c r="B7745" s="14" t="s">
        <v>25078</v>
      </c>
      <c r="C7745" t="s">
        <v>25079</v>
      </c>
      <c r="D7745" s="14">
        <v>4</v>
      </c>
      <c r="E7745" t="s">
        <v>21012</v>
      </c>
      <c r="F7745" t="s">
        <v>25080</v>
      </c>
      <c r="H7745" s="12"/>
    </row>
    <row r="7746" spans="1:8" x14ac:dyDescent="0.3">
      <c r="A7746" s="48">
        <v>325390004000</v>
      </c>
      <c r="B7746" s="14" t="s">
        <v>25078</v>
      </c>
      <c r="C7746" t="s">
        <v>25079</v>
      </c>
      <c r="E7746" t="s">
        <v>24134</v>
      </c>
      <c r="F7746" t="s">
        <v>25080</v>
      </c>
      <c r="H7746" s="12"/>
    </row>
    <row r="7747" spans="1:8" x14ac:dyDescent="0.3">
      <c r="A7747" s="48">
        <v>325390004000</v>
      </c>
      <c r="B7747" s="14" t="s">
        <v>25078</v>
      </c>
      <c r="C7747" t="s">
        <v>25081</v>
      </c>
      <c r="E7747" t="s">
        <v>22342</v>
      </c>
      <c r="F7747" t="s">
        <v>25082</v>
      </c>
      <c r="H7747" s="12"/>
    </row>
    <row r="7748" spans="1:8" x14ac:dyDescent="0.3">
      <c r="A7748" s="49">
        <v>325390004000</v>
      </c>
      <c r="B7748" s="14" t="s">
        <v>25078</v>
      </c>
      <c r="C7748" t="s">
        <v>25079</v>
      </c>
      <c r="E7748" t="s">
        <v>25083</v>
      </c>
      <c r="F7748" t="s">
        <v>25084</v>
      </c>
      <c r="H7748" s="12"/>
    </row>
    <row r="7749" spans="1:8" x14ac:dyDescent="0.3">
      <c r="A7749" s="49">
        <v>325390005000</v>
      </c>
      <c r="B7749" s="14" t="s">
        <v>25037</v>
      </c>
      <c r="C7749" t="s">
        <v>25038</v>
      </c>
      <c r="D7749" s="14">
        <v>2</v>
      </c>
      <c r="E7749" t="s">
        <v>23808</v>
      </c>
      <c r="F7749" t="s">
        <v>25039</v>
      </c>
      <c r="H7749" s="12"/>
    </row>
    <row r="7750" spans="1:8" x14ac:dyDescent="0.3">
      <c r="A7750" s="49">
        <v>325390005000</v>
      </c>
      <c r="B7750" s="14" t="s">
        <v>25037</v>
      </c>
      <c r="C7750" t="s">
        <v>25038</v>
      </c>
      <c r="E7750" t="s">
        <v>21639</v>
      </c>
      <c r="F7750" t="s">
        <v>25039</v>
      </c>
      <c r="H7750" s="12"/>
    </row>
    <row r="7751" spans="1:8" x14ac:dyDescent="0.3">
      <c r="A7751" s="49">
        <v>325390006000</v>
      </c>
      <c r="B7751" s="14" t="s">
        <v>25012</v>
      </c>
      <c r="C7751" t="s">
        <v>25013</v>
      </c>
      <c r="D7751" s="14">
        <v>2</v>
      </c>
      <c r="E7751" t="s">
        <v>21408</v>
      </c>
      <c r="F7751" t="s">
        <v>25014</v>
      </c>
      <c r="H7751" s="12"/>
    </row>
    <row r="7752" spans="1:8" x14ac:dyDescent="0.3">
      <c r="A7752" s="49">
        <v>325390006000</v>
      </c>
      <c r="B7752" s="14" t="s">
        <v>25012</v>
      </c>
      <c r="C7752" t="s">
        <v>25013</v>
      </c>
      <c r="E7752" t="s">
        <v>22744</v>
      </c>
      <c r="F7752" t="s">
        <v>25014</v>
      </c>
      <c r="H7752" s="12"/>
    </row>
    <row r="7753" spans="1:8" x14ac:dyDescent="0.3">
      <c r="A7753" s="48">
        <v>325390007000</v>
      </c>
      <c r="B7753" s="14" t="s">
        <v>24985</v>
      </c>
      <c r="C7753" t="s">
        <v>24986</v>
      </c>
      <c r="D7753" s="14">
        <v>2</v>
      </c>
      <c r="E7753" t="s">
        <v>23271</v>
      </c>
      <c r="F7753" t="s">
        <v>24987</v>
      </c>
      <c r="G7753" t="s">
        <v>24988</v>
      </c>
      <c r="H7753" s="12"/>
    </row>
    <row r="7754" spans="1:8" x14ac:dyDescent="0.3">
      <c r="A7754" s="48">
        <v>325390007000</v>
      </c>
      <c r="B7754" s="14" t="s">
        <v>24985</v>
      </c>
      <c r="C7754" t="s">
        <v>24986</v>
      </c>
      <c r="E7754" t="s">
        <v>21300</v>
      </c>
      <c r="F7754" t="s">
        <v>24987</v>
      </c>
      <c r="G7754" t="s">
        <v>24988</v>
      </c>
      <c r="H7754" s="12"/>
    </row>
    <row r="7755" spans="1:8" x14ac:dyDescent="0.3">
      <c r="A7755" s="49">
        <v>325390008000</v>
      </c>
      <c r="B7755" s="14" t="s">
        <v>20146</v>
      </c>
      <c r="D7755" s="14">
        <v>0</v>
      </c>
      <c r="H7755" s="12"/>
    </row>
    <row r="7756" spans="1:8" x14ac:dyDescent="0.3">
      <c r="A7756" s="49">
        <v>325390008000</v>
      </c>
      <c r="B7756" s="14" t="s">
        <v>20146</v>
      </c>
      <c r="C7756" t="s">
        <v>24967</v>
      </c>
      <c r="D7756" s="14">
        <v>2</v>
      </c>
      <c r="E7756" t="s">
        <v>21320</v>
      </c>
      <c r="F7756" t="s">
        <v>24968</v>
      </c>
      <c r="H7756" s="12"/>
    </row>
    <row r="7757" spans="1:8" x14ac:dyDescent="0.3">
      <c r="A7757" s="49">
        <v>325390008000</v>
      </c>
      <c r="B7757" s="14" t="s">
        <v>20146</v>
      </c>
      <c r="C7757" t="s">
        <v>24967</v>
      </c>
      <c r="E7757" t="s">
        <v>24969</v>
      </c>
      <c r="F7757" t="s">
        <v>24970</v>
      </c>
      <c r="H7757" s="12"/>
    </row>
    <row r="7758" spans="1:8" x14ac:dyDescent="0.3">
      <c r="A7758" s="49">
        <v>325390009000</v>
      </c>
      <c r="B7758" s="14" t="s">
        <v>24953</v>
      </c>
      <c r="C7758" t="s">
        <v>24954</v>
      </c>
      <c r="D7758" s="14">
        <v>2</v>
      </c>
      <c r="E7758" t="s">
        <v>21722</v>
      </c>
      <c r="F7758" t="s">
        <v>24955</v>
      </c>
      <c r="H7758" s="12"/>
    </row>
    <row r="7759" spans="1:8" x14ac:dyDescent="0.3">
      <c r="A7759" s="49">
        <v>325390009000</v>
      </c>
      <c r="B7759" s="14" t="s">
        <v>24953</v>
      </c>
      <c r="C7759" t="s">
        <v>24956</v>
      </c>
      <c r="E7759" t="s">
        <v>24957</v>
      </c>
      <c r="F7759" t="s">
        <v>24958</v>
      </c>
      <c r="H7759" s="12"/>
    </row>
    <row r="7760" spans="1:8" x14ac:dyDescent="0.3">
      <c r="A7760" s="48">
        <v>325390010000</v>
      </c>
      <c r="B7760" s="14" t="s">
        <v>24927</v>
      </c>
      <c r="C7760" t="s">
        <v>24928</v>
      </c>
      <c r="D7760" s="14">
        <v>2</v>
      </c>
      <c r="E7760" t="s">
        <v>21141</v>
      </c>
      <c r="F7760" t="s">
        <v>24929</v>
      </c>
      <c r="H7760" s="12"/>
    </row>
    <row r="7761" spans="1:8" x14ac:dyDescent="0.3">
      <c r="A7761" s="48">
        <v>325390010000</v>
      </c>
      <c r="B7761" s="14" t="s">
        <v>24927</v>
      </c>
      <c r="C7761" t="s">
        <v>24928</v>
      </c>
      <c r="E7761" t="s">
        <v>21471</v>
      </c>
      <c r="F7761" t="s">
        <v>24930</v>
      </c>
      <c r="H7761" s="12"/>
    </row>
    <row r="7762" spans="1:8" x14ac:dyDescent="0.3">
      <c r="A7762" s="49">
        <v>325390012000</v>
      </c>
      <c r="B7762" s="14" t="s">
        <v>24864</v>
      </c>
      <c r="C7762" t="s">
        <v>24865</v>
      </c>
      <c r="D7762" s="14">
        <v>1</v>
      </c>
      <c r="E7762" t="s">
        <v>21628</v>
      </c>
      <c r="F7762" t="s">
        <v>24866</v>
      </c>
      <c r="H7762" s="12"/>
    </row>
    <row r="7763" spans="1:8" x14ac:dyDescent="0.3">
      <c r="A7763" s="49">
        <v>325390013000</v>
      </c>
      <c r="B7763" s="14" t="s">
        <v>24854</v>
      </c>
      <c r="C7763" t="s">
        <v>24855</v>
      </c>
      <c r="D7763" s="14">
        <v>2</v>
      </c>
      <c r="E7763" t="s">
        <v>24856</v>
      </c>
      <c r="F7763" t="s">
        <v>24857</v>
      </c>
      <c r="H7763" s="12"/>
    </row>
    <row r="7764" spans="1:8" x14ac:dyDescent="0.3">
      <c r="A7764" s="49">
        <v>325390013000</v>
      </c>
      <c r="B7764" s="14" t="s">
        <v>24854</v>
      </c>
      <c r="C7764" t="s">
        <v>24858</v>
      </c>
      <c r="E7764" t="s">
        <v>20943</v>
      </c>
      <c r="F7764" t="s">
        <v>24859</v>
      </c>
      <c r="H7764" s="12"/>
    </row>
    <row r="7765" spans="1:8" x14ac:dyDescent="0.3">
      <c r="A7765" s="49">
        <v>325390014000</v>
      </c>
      <c r="B7765" s="14" t="s">
        <v>20140</v>
      </c>
      <c r="D7765" s="14">
        <v>0</v>
      </c>
      <c r="H7765" s="12"/>
    </row>
    <row r="7766" spans="1:8" x14ac:dyDescent="0.3">
      <c r="A7766" s="49">
        <v>325390015000</v>
      </c>
      <c r="B7766" s="14" t="s">
        <v>24827</v>
      </c>
      <c r="C7766" t="s">
        <v>24828</v>
      </c>
      <c r="D7766" s="14">
        <v>2</v>
      </c>
      <c r="E7766" t="s">
        <v>21363</v>
      </c>
      <c r="F7766" t="s">
        <v>24829</v>
      </c>
      <c r="H7766" s="12"/>
    </row>
    <row r="7767" spans="1:8" x14ac:dyDescent="0.3">
      <c r="A7767" s="49">
        <v>325390015000</v>
      </c>
      <c r="B7767" s="14" t="s">
        <v>24827</v>
      </c>
      <c r="C7767" t="s">
        <v>24828</v>
      </c>
      <c r="E7767" t="s">
        <v>24830</v>
      </c>
      <c r="F7767" t="s">
        <v>24829</v>
      </c>
      <c r="H7767" s="12"/>
    </row>
    <row r="7768" spans="1:8" x14ac:dyDescent="0.3">
      <c r="A7768" s="49">
        <v>325390016000</v>
      </c>
      <c r="B7768" s="14" t="s">
        <v>24810</v>
      </c>
      <c r="C7768" t="s">
        <v>24811</v>
      </c>
      <c r="D7768" s="14">
        <v>4</v>
      </c>
      <c r="E7768" t="s">
        <v>21736</v>
      </c>
      <c r="F7768" t="s">
        <v>24812</v>
      </c>
      <c r="H7768" s="12"/>
    </row>
    <row r="7769" spans="1:8" x14ac:dyDescent="0.3">
      <c r="A7769" s="48">
        <v>325390016000</v>
      </c>
      <c r="B7769" s="14" t="s">
        <v>24810</v>
      </c>
      <c r="C7769" t="s">
        <v>24811</v>
      </c>
      <c r="E7769" t="s">
        <v>23116</v>
      </c>
      <c r="F7769" t="s">
        <v>24812</v>
      </c>
      <c r="H7769" s="12"/>
    </row>
    <row r="7770" spans="1:8" x14ac:dyDescent="0.3">
      <c r="A7770" s="48">
        <v>325390016000</v>
      </c>
      <c r="B7770" s="14" t="s">
        <v>24810</v>
      </c>
      <c r="C7770" t="s">
        <v>24811</v>
      </c>
      <c r="E7770" t="s">
        <v>22056</v>
      </c>
      <c r="F7770" t="s">
        <v>24812</v>
      </c>
      <c r="H7770" s="12"/>
    </row>
    <row r="7771" spans="1:8" x14ac:dyDescent="0.3">
      <c r="A7771" s="48">
        <v>325390016000</v>
      </c>
      <c r="B7771" s="14" t="s">
        <v>24810</v>
      </c>
      <c r="C7771" t="s">
        <v>24813</v>
      </c>
      <c r="E7771" t="s">
        <v>24814</v>
      </c>
      <c r="F7771" t="s">
        <v>23456</v>
      </c>
      <c r="H7771" s="12"/>
    </row>
    <row r="7772" spans="1:8" x14ac:dyDescent="0.3">
      <c r="A7772" s="49">
        <v>325390017000</v>
      </c>
      <c r="B7772" s="14" t="s">
        <v>24800</v>
      </c>
      <c r="C7772" t="s">
        <v>24801</v>
      </c>
      <c r="D7772" s="14">
        <v>3</v>
      </c>
      <c r="E7772" t="s">
        <v>24802</v>
      </c>
      <c r="F7772" t="s">
        <v>24803</v>
      </c>
      <c r="H7772" s="12"/>
    </row>
    <row r="7773" spans="1:8" x14ac:dyDescent="0.3">
      <c r="A7773" s="49">
        <v>325390017000</v>
      </c>
      <c r="B7773" s="14" t="s">
        <v>24800</v>
      </c>
      <c r="C7773" t="s">
        <v>24801</v>
      </c>
      <c r="E7773" t="s">
        <v>24804</v>
      </c>
      <c r="F7773" t="s">
        <v>24803</v>
      </c>
      <c r="H7773" s="12"/>
    </row>
    <row r="7774" spans="1:8" x14ac:dyDescent="0.3">
      <c r="A7774" s="49">
        <v>325390017000</v>
      </c>
      <c r="B7774" s="14" t="s">
        <v>24800</v>
      </c>
      <c r="C7774" t="s">
        <v>24801</v>
      </c>
      <c r="E7774" t="s">
        <v>22633</v>
      </c>
      <c r="F7774" t="s">
        <v>24805</v>
      </c>
      <c r="H7774" s="12"/>
    </row>
    <row r="7775" spans="1:8" x14ac:dyDescent="0.3">
      <c r="A7775" s="49">
        <v>325390018000</v>
      </c>
      <c r="B7775" s="14" t="s">
        <v>24786</v>
      </c>
      <c r="C7775" t="s">
        <v>24787</v>
      </c>
      <c r="D7775" s="14">
        <v>2</v>
      </c>
      <c r="E7775" t="s">
        <v>21047</v>
      </c>
      <c r="F7775" t="s">
        <v>21654</v>
      </c>
      <c r="H7775" s="12"/>
    </row>
    <row r="7776" spans="1:8" x14ac:dyDescent="0.3">
      <c r="A7776" s="49">
        <v>325390018000</v>
      </c>
      <c r="B7776" s="14" t="s">
        <v>24786</v>
      </c>
      <c r="C7776" t="s">
        <v>24788</v>
      </c>
      <c r="E7776" t="s">
        <v>21062</v>
      </c>
      <c r="F7776" t="s">
        <v>21654</v>
      </c>
      <c r="H7776" s="12"/>
    </row>
    <row r="7777" spans="1:8" x14ac:dyDescent="0.3">
      <c r="A7777" s="49">
        <v>325390019000</v>
      </c>
      <c r="B7777" s="14" t="s">
        <v>24758</v>
      </c>
      <c r="C7777" t="s">
        <v>24759</v>
      </c>
      <c r="D7777" s="14">
        <v>1</v>
      </c>
      <c r="E7777" t="s">
        <v>21358</v>
      </c>
      <c r="F7777" t="s">
        <v>20978</v>
      </c>
      <c r="H7777" s="12"/>
    </row>
    <row r="7778" spans="1:8" x14ac:dyDescent="0.3">
      <c r="A7778" s="49">
        <v>325390020000</v>
      </c>
      <c r="B7778" s="14" t="s">
        <v>24751</v>
      </c>
      <c r="C7778" t="s">
        <v>24752</v>
      </c>
      <c r="D7778" s="14">
        <v>2</v>
      </c>
      <c r="E7778" t="s">
        <v>20957</v>
      </c>
      <c r="F7778" t="s">
        <v>24753</v>
      </c>
      <c r="H7778" s="12"/>
    </row>
    <row r="7779" spans="1:8" x14ac:dyDescent="0.3">
      <c r="A7779" s="49">
        <v>325390020000</v>
      </c>
      <c r="B7779" s="14" t="s">
        <v>24751</v>
      </c>
      <c r="C7779" t="s">
        <v>24752</v>
      </c>
      <c r="E7779" t="s">
        <v>24754</v>
      </c>
      <c r="F7779" t="s">
        <v>24753</v>
      </c>
      <c r="H7779" s="12"/>
    </row>
    <row r="7780" spans="1:8" x14ac:dyDescent="0.3">
      <c r="A7780" s="49">
        <v>325400001000</v>
      </c>
      <c r="B7780" s="14" t="s">
        <v>20376</v>
      </c>
      <c r="D7780" s="14">
        <v>0</v>
      </c>
      <c r="H7780" s="12"/>
    </row>
    <row r="7781" spans="1:8" x14ac:dyDescent="0.3">
      <c r="A7781" s="48">
        <v>325400002000</v>
      </c>
      <c r="B7781" s="14" t="s">
        <v>22690</v>
      </c>
      <c r="C7781" t="s">
        <v>22691</v>
      </c>
      <c r="D7781" s="14">
        <v>2</v>
      </c>
      <c r="E7781" t="s">
        <v>22152</v>
      </c>
      <c r="F7781" t="s">
        <v>22692</v>
      </c>
      <c r="H7781" s="12"/>
    </row>
    <row r="7782" spans="1:8" x14ac:dyDescent="0.3">
      <c r="A7782" s="49">
        <v>325400002000</v>
      </c>
      <c r="B7782" s="14" t="s">
        <v>22690</v>
      </c>
      <c r="C7782" t="s">
        <v>22693</v>
      </c>
      <c r="E7782" t="s">
        <v>20949</v>
      </c>
      <c r="F7782" t="s">
        <v>22692</v>
      </c>
      <c r="H7782" s="12"/>
    </row>
    <row r="7783" spans="1:8" x14ac:dyDescent="0.3">
      <c r="A7783" s="48">
        <v>325400003000</v>
      </c>
      <c r="B7783" s="14" t="s">
        <v>22713</v>
      </c>
      <c r="C7783" t="s">
        <v>22714</v>
      </c>
      <c r="D7783" s="14">
        <v>2</v>
      </c>
      <c r="E7783" t="s">
        <v>21051</v>
      </c>
      <c r="F7783" t="s">
        <v>22715</v>
      </c>
      <c r="H7783" s="12"/>
    </row>
    <row r="7784" spans="1:8" x14ac:dyDescent="0.3">
      <c r="A7784" s="49">
        <v>325400003000</v>
      </c>
      <c r="B7784" s="14" t="s">
        <v>22713</v>
      </c>
      <c r="C7784" t="s">
        <v>22714</v>
      </c>
      <c r="E7784" t="s">
        <v>21486</v>
      </c>
      <c r="F7784" t="s">
        <v>22715</v>
      </c>
      <c r="H7784" s="12"/>
    </row>
    <row r="7785" spans="1:8" x14ac:dyDescent="0.3">
      <c r="A7785" s="49">
        <v>325400004000</v>
      </c>
      <c r="B7785" s="14" t="s">
        <v>23154</v>
      </c>
      <c r="C7785" t="s">
        <v>23155</v>
      </c>
      <c r="D7785" s="14">
        <v>2</v>
      </c>
      <c r="E7785" t="s">
        <v>21034</v>
      </c>
      <c r="F7785" t="s">
        <v>23156</v>
      </c>
      <c r="H7785" s="12"/>
    </row>
    <row r="7786" spans="1:8" x14ac:dyDescent="0.3">
      <c r="A7786" s="49">
        <v>325400004000</v>
      </c>
      <c r="B7786" s="14" t="s">
        <v>23154</v>
      </c>
      <c r="C7786" t="s">
        <v>23155</v>
      </c>
      <c r="E7786" t="s">
        <v>23157</v>
      </c>
      <c r="F7786" t="s">
        <v>23156</v>
      </c>
      <c r="H7786" s="12"/>
    </row>
    <row r="7787" spans="1:8" x14ac:dyDescent="0.3">
      <c r="A7787" s="48">
        <v>325400005000</v>
      </c>
      <c r="B7787" s="14" t="s">
        <v>23229</v>
      </c>
      <c r="C7787" t="s">
        <v>23230</v>
      </c>
      <c r="D7787" s="14">
        <v>2</v>
      </c>
      <c r="E7787" t="s">
        <v>22921</v>
      </c>
      <c r="F7787" t="s">
        <v>20924</v>
      </c>
      <c r="H7787" s="12"/>
    </row>
    <row r="7788" spans="1:8" x14ac:dyDescent="0.3">
      <c r="A7788" s="48">
        <v>325400005000</v>
      </c>
      <c r="B7788" s="14" t="s">
        <v>23229</v>
      </c>
      <c r="C7788" t="s">
        <v>23230</v>
      </c>
      <c r="E7788" t="s">
        <v>21151</v>
      </c>
      <c r="F7788" t="s">
        <v>20924</v>
      </c>
      <c r="H7788" s="12"/>
    </row>
    <row r="7789" spans="1:8" x14ac:dyDescent="0.3">
      <c r="A7789" s="49">
        <v>325400006000</v>
      </c>
      <c r="B7789" s="14" t="s">
        <v>23236</v>
      </c>
      <c r="C7789" t="s">
        <v>23237</v>
      </c>
      <c r="D7789" s="14">
        <v>2</v>
      </c>
      <c r="E7789" t="s">
        <v>20945</v>
      </c>
      <c r="F7789" t="s">
        <v>23238</v>
      </c>
      <c r="H7789" s="12"/>
    </row>
    <row r="7790" spans="1:8" x14ac:dyDescent="0.3">
      <c r="A7790" s="49">
        <v>325400006000</v>
      </c>
      <c r="B7790" s="14" t="s">
        <v>23236</v>
      </c>
      <c r="C7790" t="s">
        <v>23237</v>
      </c>
      <c r="E7790" t="s">
        <v>21335</v>
      </c>
      <c r="F7790" t="s">
        <v>23238</v>
      </c>
      <c r="H7790" s="12"/>
    </row>
    <row r="7791" spans="1:8" x14ac:dyDescent="0.3">
      <c r="A7791" s="49">
        <v>325400007000</v>
      </c>
      <c r="B7791" s="14" t="s">
        <v>23247</v>
      </c>
      <c r="C7791" t="s">
        <v>23248</v>
      </c>
      <c r="D7791" s="14">
        <v>2</v>
      </c>
      <c r="E7791" t="s">
        <v>21325</v>
      </c>
      <c r="F7791" t="s">
        <v>23249</v>
      </c>
      <c r="H7791" s="12"/>
    </row>
    <row r="7792" spans="1:8" x14ac:dyDescent="0.3">
      <c r="A7792" s="48">
        <v>325400007000</v>
      </c>
      <c r="B7792" s="14" t="s">
        <v>23247</v>
      </c>
      <c r="C7792" t="s">
        <v>23248</v>
      </c>
      <c r="E7792" t="s">
        <v>23250</v>
      </c>
      <c r="F7792" t="s">
        <v>23249</v>
      </c>
      <c r="H7792" s="12"/>
    </row>
    <row r="7793" spans="1:8" x14ac:dyDescent="0.3">
      <c r="A7793" s="48">
        <v>325400008000</v>
      </c>
      <c r="B7793" s="14" t="s">
        <v>23231</v>
      </c>
      <c r="C7793" t="s">
        <v>23232</v>
      </c>
      <c r="D7793" s="14">
        <v>2</v>
      </c>
      <c r="E7793" t="s">
        <v>21192</v>
      </c>
      <c r="F7793" t="s">
        <v>23233</v>
      </c>
      <c r="H7793" s="12"/>
    </row>
    <row r="7794" spans="1:8" x14ac:dyDescent="0.3">
      <c r="A7794" s="49">
        <v>325400008000</v>
      </c>
      <c r="B7794" s="14" t="s">
        <v>23231</v>
      </c>
      <c r="C7794" t="s">
        <v>23234</v>
      </c>
      <c r="E7794" t="s">
        <v>23235</v>
      </c>
      <c r="F7794" t="s">
        <v>23233</v>
      </c>
      <c r="H7794" s="12"/>
    </row>
    <row r="7795" spans="1:8" x14ac:dyDescent="0.3">
      <c r="A7795" s="48">
        <v>325400009000</v>
      </c>
      <c r="B7795" s="14" t="s">
        <v>23198</v>
      </c>
      <c r="C7795" t="s">
        <v>23199</v>
      </c>
      <c r="D7795" s="14">
        <v>4</v>
      </c>
      <c r="E7795" t="s">
        <v>21704</v>
      </c>
      <c r="F7795" t="s">
        <v>23200</v>
      </c>
      <c r="H7795" s="12"/>
    </row>
    <row r="7796" spans="1:8" x14ac:dyDescent="0.3">
      <c r="A7796" s="48">
        <v>325400009000</v>
      </c>
      <c r="B7796" s="14" t="s">
        <v>23198</v>
      </c>
      <c r="C7796" t="s">
        <v>23201</v>
      </c>
      <c r="E7796" t="s">
        <v>21105</v>
      </c>
      <c r="F7796" t="s">
        <v>23202</v>
      </c>
      <c r="H7796" s="12"/>
    </row>
    <row r="7797" spans="1:8" x14ac:dyDescent="0.3">
      <c r="A7797" s="48">
        <v>325400009000</v>
      </c>
      <c r="B7797" s="14" t="s">
        <v>23198</v>
      </c>
      <c r="C7797" t="s">
        <v>23201</v>
      </c>
      <c r="E7797" t="s">
        <v>23134</v>
      </c>
      <c r="F7797" t="s">
        <v>23202</v>
      </c>
      <c r="H7797" s="12"/>
    </row>
    <row r="7798" spans="1:8" x14ac:dyDescent="0.3">
      <c r="A7798" s="49">
        <v>325400009000</v>
      </c>
      <c r="B7798" s="14" t="s">
        <v>23198</v>
      </c>
      <c r="C7798" t="s">
        <v>23203</v>
      </c>
      <c r="E7798" t="s">
        <v>21012</v>
      </c>
      <c r="F7798" t="s">
        <v>23202</v>
      </c>
      <c r="H7798" s="12"/>
    </row>
    <row r="7799" spans="1:8" x14ac:dyDescent="0.3">
      <c r="A7799" s="48">
        <v>325400010000</v>
      </c>
      <c r="B7799" s="14" t="s">
        <v>23186</v>
      </c>
      <c r="C7799" t="s">
        <v>23187</v>
      </c>
      <c r="D7799" s="14">
        <v>2</v>
      </c>
      <c r="E7799" t="s">
        <v>22402</v>
      </c>
      <c r="F7799" t="s">
        <v>22526</v>
      </c>
      <c r="H7799" s="12"/>
    </row>
    <row r="7800" spans="1:8" x14ac:dyDescent="0.3">
      <c r="A7800" s="48">
        <v>325400010000</v>
      </c>
      <c r="B7800" s="14" t="s">
        <v>23186</v>
      </c>
      <c r="C7800" t="s">
        <v>23188</v>
      </c>
      <c r="E7800" t="s">
        <v>21474</v>
      </c>
      <c r="F7800" t="s">
        <v>22526</v>
      </c>
      <c r="H7800" s="12"/>
    </row>
    <row r="7801" spans="1:8" x14ac:dyDescent="0.3">
      <c r="A7801" s="49">
        <v>325400011000</v>
      </c>
      <c r="B7801" s="14" t="s">
        <v>23149</v>
      </c>
      <c r="C7801" t="s">
        <v>23150</v>
      </c>
      <c r="D7801" s="14">
        <v>4</v>
      </c>
      <c r="E7801" t="s">
        <v>22032</v>
      </c>
      <c r="F7801" t="s">
        <v>21672</v>
      </c>
      <c r="H7801" s="12"/>
    </row>
    <row r="7802" spans="1:8" x14ac:dyDescent="0.3">
      <c r="A7802" s="49">
        <v>325400011000</v>
      </c>
      <c r="B7802" s="14" t="s">
        <v>23149</v>
      </c>
      <c r="C7802" t="s">
        <v>23150</v>
      </c>
      <c r="E7802" t="s">
        <v>23151</v>
      </c>
      <c r="F7802" t="s">
        <v>21672</v>
      </c>
      <c r="H7802" s="12"/>
    </row>
    <row r="7803" spans="1:8" x14ac:dyDescent="0.3">
      <c r="A7803" s="49">
        <v>325400011000</v>
      </c>
      <c r="B7803" s="14" t="s">
        <v>23149</v>
      </c>
      <c r="C7803" t="s">
        <v>23152</v>
      </c>
      <c r="E7803" t="s">
        <v>21002</v>
      </c>
      <c r="F7803" t="s">
        <v>21672</v>
      </c>
      <c r="H7803" s="12"/>
    </row>
    <row r="7804" spans="1:8" x14ac:dyDescent="0.3">
      <c r="A7804" s="49">
        <v>325400011000</v>
      </c>
      <c r="B7804" s="14" t="s">
        <v>23149</v>
      </c>
      <c r="C7804" t="s">
        <v>23150</v>
      </c>
      <c r="E7804" t="s">
        <v>23153</v>
      </c>
      <c r="F7804" t="s">
        <v>21672</v>
      </c>
      <c r="H7804" s="12"/>
    </row>
    <row r="7805" spans="1:8" x14ac:dyDescent="0.3">
      <c r="A7805" s="49">
        <v>325400012000</v>
      </c>
      <c r="B7805" s="14" t="s">
        <v>23132</v>
      </c>
      <c r="C7805" t="s">
        <v>23133</v>
      </c>
      <c r="D7805" s="14">
        <v>2</v>
      </c>
      <c r="E7805" t="s">
        <v>23134</v>
      </c>
      <c r="F7805" t="s">
        <v>22526</v>
      </c>
      <c r="H7805" s="12"/>
    </row>
    <row r="7806" spans="1:8" x14ac:dyDescent="0.3">
      <c r="A7806" s="49">
        <v>325400012000</v>
      </c>
      <c r="B7806" s="14" t="s">
        <v>23132</v>
      </c>
      <c r="C7806" t="s">
        <v>23133</v>
      </c>
      <c r="E7806" t="s">
        <v>23135</v>
      </c>
      <c r="F7806" t="s">
        <v>22526</v>
      </c>
      <c r="H7806" s="12"/>
    </row>
    <row r="7807" spans="1:8" x14ac:dyDescent="0.3">
      <c r="A7807" s="49">
        <v>325410001000</v>
      </c>
      <c r="B7807" s="14" t="s">
        <v>22720</v>
      </c>
      <c r="C7807" t="s">
        <v>22721</v>
      </c>
      <c r="D7807" s="14">
        <v>2</v>
      </c>
      <c r="E7807" t="s">
        <v>20999</v>
      </c>
      <c r="F7807" t="s">
        <v>22722</v>
      </c>
      <c r="H7807" s="12"/>
    </row>
    <row r="7808" spans="1:8" x14ac:dyDescent="0.3">
      <c r="A7808" s="48">
        <v>325410001000</v>
      </c>
      <c r="B7808" s="14" t="s">
        <v>22720</v>
      </c>
      <c r="C7808" t="s">
        <v>22721</v>
      </c>
      <c r="E7808" t="s">
        <v>22198</v>
      </c>
      <c r="F7808" t="s">
        <v>22723</v>
      </c>
      <c r="H7808" s="12"/>
    </row>
    <row r="7809" spans="1:8" x14ac:dyDescent="0.3">
      <c r="A7809" s="48">
        <v>325410002000</v>
      </c>
      <c r="B7809" s="14" t="s">
        <v>22736</v>
      </c>
      <c r="C7809" t="s">
        <v>22737</v>
      </c>
      <c r="D7809" s="14">
        <v>2</v>
      </c>
      <c r="E7809" t="s">
        <v>22738</v>
      </c>
      <c r="F7809" t="s">
        <v>22739</v>
      </c>
      <c r="H7809" s="12"/>
    </row>
    <row r="7810" spans="1:8" x14ac:dyDescent="0.3">
      <c r="A7810" s="49">
        <v>325410002000</v>
      </c>
      <c r="B7810" s="14" t="s">
        <v>22736</v>
      </c>
      <c r="C7810" t="s">
        <v>22737</v>
      </c>
      <c r="E7810" t="s">
        <v>21047</v>
      </c>
      <c r="F7810" t="s">
        <v>21518</v>
      </c>
      <c r="H7810" s="12"/>
    </row>
    <row r="7811" spans="1:8" x14ac:dyDescent="0.3">
      <c r="A7811" s="48">
        <v>325410003000</v>
      </c>
      <c r="B7811" s="14" t="s">
        <v>22789</v>
      </c>
      <c r="C7811" t="s">
        <v>22790</v>
      </c>
      <c r="D7811" s="14">
        <v>1</v>
      </c>
      <c r="E7811" t="s">
        <v>22791</v>
      </c>
      <c r="F7811" t="s">
        <v>22792</v>
      </c>
      <c r="H7811" s="12"/>
    </row>
    <row r="7812" spans="1:8" x14ac:dyDescent="0.3">
      <c r="A7812" s="48">
        <v>325410004000</v>
      </c>
      <c r="B7812" s="14" t="s">
        <v>22816</v>
      </c>
      <c r="C7812" t="s">
        <v>22817</v>
      </c>
      <c r="D7812" s="14">
        <v>1</v>
      </c>
      <c r="E7812" t="s">
        <v>20945</v>
      </c>
      <c r="F7812" t="s">
        <v>22818</v>
      </c>
      <c r="H7812" s="12"/>
    </row>
    <row r="7813" spans="1:8" x14ac:dyDescent="0.3">
      <c r="A7813" s="48">
        <v>325410005000</v>
      </c>
      <c r="B7813" s="14" t="s">
        <v>22832</v>
      </c>
      <c r="C7813" t="s">
        <v>22833</v>
      </c>
      <c r="D7813" s="14">
        <v>4</v>
      </c>
      <c r="E7813" t="s">
        <v>21294</v>
      </c>
      <c r="F7813" t="s">
        <v>22834</v>
      </c>
      <c r="H7813" s="12"/>
    </row>
    <row r="7814" spans="1:8" x14ac:dyDescent="0.3">
      <c r="A7814" s="48">
        <v>325410005000</v>
      </c>
      <c r="B7814" s="14" t="s">
        <v>22832</v>
      </c>
      <c r="C7814" t="s">
        <v>22833</v>
      </c>
      <c r="E7814" t="s">
        <v>21235</v>
      </c>
      <c r="F7814" t="s">
        <v>22834</v>
      </c>
      <c r="H7814" s="12"/>
    </row>
    <row r="7815" spans="1:8" x14ac:dyDescent="0.3">
      <c r="A7815" s="48">
        <v>325410005000</v>
      </c>
      <c r="B7815" s="14" t="s">
        <v>22832</v>
      </c>
      <c r="C7815" t="s">
        <v>22833</v>
      </c>
      <c r="E7815" t="s">
        <v>22054</v>
      </c>
      <c r="F7815" t="s">
        <v>22834</v>
      </c>
      <c r="H7815" s="12"/>
    </row>
    <row r="7816" spans="1:8" x14ac:dyDescent="0.3">
      <c r="A7816" s="49">
        <v>325410005000</v>
      </c>
      <c r="B7816" s="14" t="s">
        <v>22832</v>
      </c>
      <c r="C7816" t="s">
        <v>22833</v>
      </c>
      <c r="E7816" t="s">
        <v>22835</v>
      </c>
      <c r="F7816" t="s">
        <v>22834</v>
      </c>
      <c r="H7816" s="12"/>
    </row>
    <row r="7817" spans="1:8" x14ac:dyDescent="0.3">
      <c r="A7817" s="49">
        <v>325410006000</v>
      </c>
      <c r="B7817" s="14" t="s">
        <v>22849</v>
      </c>
      <c r="C7817" t="s">
        <v>22850</v>
      </c>
      <c r="D7817" s="14">
        <v>2</v>
      </c>
      <c r="E7817" t="s">
        <v>21002</v>
      </c>
      <c r="F7817" t="s">
        <v>22851</v>
      </c>
      <c r="H7817" s="12"/>
    </row>
    <row r="7818" spans="1:8" x14ac:dyDescent="0.3">
      <c r="A7818" s="48">
        <v>325410006000</v>
      </c>
      <c r="B7818" s="14" t="s">
        <v>22849</v>
      </c>
      <c r="C7818" t="s">
        <v>22850</v>
      </c>
      <c r="E7818" t="s">
        <v>21536</v>
      </c>
      <c r="F7818" t="s">
        <v>22851</v>
      </c>
      <c r="H7818" s="12"/>
    </row>
    <row r="7819" spans="1:8" x14ac:dyDescent="0.3">
      <c r="A7819" s="49">
        <v>325410007000</v>
      </c>
      <c r="B7819" s="14" t="s">
        <v>20620</v>
      </c>
      <c r="D7819" s="14">
        <v>0</v>
      </c>
      <c r="H7819" s="12"/>
    </row>
    <row r="7820" spans="1:8" x14ac:dyDescent="0.3">
      <c r="A7820" s="49">
        <v>325410008000</v>
      </c>
      <c r="B7820" s="14" t="s">
        <v>22914</v>
      </c>
      <c r="C7820" t="s">
        <v>22915</v>
      </c>
      <c r="D7820" s="14">
        <v>4</v>
      </c>
      <c r="E7820" t="s">
        <v>22916</v>
      </c>
      <c r="F7820" t="s">
        <v>22917</v>
      </c>
      <c r="H7820" s="12"/>
    </row>
    <row r="7821" spans="1:8" x14ac:dyDescent="0.3">
      <c r="A7821" s="49">
        <v>325410008000</v>
      </c>
      <c r="B7821" s="14" t="s">
        <v>22914</v>
      </c>
      <c r="C7821" t="s">
        <v>22915</v>
      </c>
      <c r="E7821" t="s">
        <v>21525</v>
      </c>
      <c r="F7821" t="s">
        <v>22917</v>
      </c>
      <c r="H7821" s="12"/>
    </row>
    <row r="7822" spans="1:8" x14ac:dyDescent="0.3">
      <c r="A7822" s="49">
        <v>325410008000</v>
      </c>
      <c r="B7822" s="14" t="s">
        <v>22914</v>
      </c>
      <c r="C7822" t="s">
        <v>22915</v>
      </c>
      <c r="E7822" t="s">
        <v>21287</v>
      </c>
      <c r="F7822" t="s">
        <v>22918</v>
      </c>
      <c r="H7822" s="12"/>
    </row>
    <row r="7823" spans="1:8" x14ac:dyDescent="0.3">
      <c r="A7823" s="49">
        <v>325410008000</v>
      </c>
      <c r="B7823" s="14" t="s">
        <v>22914</v>
      </c>
      <c r="C7823" t="s">
        <v>22915</v>
      </c>
      <c r="E7823" t="s">
        <v>21763</v>
      </c>
      <c r="F7823" t="s">
        <v>22918</v>
      </c>
      <c r="H7823" s="12"/>
    </row>
    <row r="7824" spans="1:8" x14ac:dyDescent="0.3">
      <c r="A7824" s="49">
        <v>325410009000</v>
      </c>
      <c r="B7824" s="14" t="s">
        <v>22919</v>
      </c>
      <c r="C7824" t="s">
        <v>22920</v>
      </c>
      <c r="D7824" s="14">
        <v>2</v>
      </c>
      <c r="E7824" t="s">
        <v>22921</v>
      </c>
      <c r="F7824" t="s">
        <v>22922</v>
      </c>
      <c r="H7824" s="12"/>
    </row>
    <row r="7825" spans="1:8" x14ac:dyDescent="0.3">
      <c r="A7825" s="49">
        <v>325410009000</v>
      </c>
      <c r="B7825" s="14" t="s">
        <v>22919</v>
      </c>
      <c r="C7825" t="s">
        <v>22920</v>
      </c>
      <c r="E7825" t="s">
        <v>21051</v>
      </c>
      <c r="F7825" t="s">
        <v>22922</v>
      </c>
      <c r="H7825" s="12"/>
    </row>
    <row r="7826" spans="1:8" x14ac:dyDescent="0.3">
      <c r="A7826" s="48">
        <v>325410010000</v>
      </c>
      <c r="B7826" s="14" t="s">
        <v>22887</v>
      </c>
      <c r="C7826" t="s">
        <v>22888</v>
      </c>
      <c r="D7826" s="14">
        <v>4</v>
      </c>
      <c r="E7826" t="s">
        <v>21831</v>
      </c>
      <c r="F7826" t="s">
        <v>22889</v>
      </c>
      <c r="H7826" s="12"/>
    </row>
    <row r="7827" spans="1:8" x14ac:dyDescent="0.3">
      <c r="A7827" s="48">
        <v>325410010000</v>
      </c>
      <c r="B7827" s="14" t="s">
        <v>22887</v>
      </c>
      <c r="C7827" t="s">
        <v>22888</v>
      </c>
      <c r="E7827" t="s">
        <v>21883</v>
      </c>
      <c r="F7827" t="s">
        <v>22889</v>
      </c>
      <c r="H7827" s="12"/>
    </row>
    <row r="7828" spans="1:8" x14ac:dyDescent="0.3">
      <c r="A7828" s="48">
        <v>325410010000</v>
      </c>
      <c r="B7828" s="14" t="s">
        <v>22887</v>
      </c>
      <c r="C7828" t="s">
        <v>22888</v>
      </c>
      <c r="E7828" t="s">
        <v>22890</v>
      </c>
      <c r="F7828" t="s">
        <v>22889</v>
      </c>
      <c r="H7828" s="12"/>
    </row>
    <row r="7829" spans="1:8" x14ac:dyDescent="0.3">
      <c r="A7829" s="49">
        <v>325410010000</v>
      </c>
      <c r="B7829" s="14" t="s">
        <v>22887</v>
      </c>
      <c r="C7829" t="s">
        <v>22888</v>
      </c>
      <c r="E7829" t="s">
        <v>21569</v>
      </c>
      <c r="F7829" t="s">
        <v>22889</v>
      </c>
      <c r="H7829" s="12"/>
    </row>
    <row r="7830" spans="1:8" x14ac:dyDescent="0.3">
      <c r="A7830" s="49">
        <v>325410012000</v>
      </c>
      <c r="B7830" s="14" t="s">
        <v>22799</v>
      </c>
      <c r="C7830" t="s">
        <v>22800</v>
      </c>
      <c r="D7830" s="14">
        <v>1</v>
      </c>
      <c r="E7830" t="s">
        <v>22801</v>
      </c>
      <c r="F7830" t="s">
        <v>22802</v>
      </c>
      <c r="H7830" s="12"/>
    </row>
    <row r="7831" spans="1:8" x14ac:dyDescent="0.3">
      <c r="A7831" s="49">
        <v>325410012000</v>
      </c>
      <c r="B7831" s="14" t="s">
        <v>22799</v>
      </c>
      <c r="C7831" t="s">
        <v>22803</v>
      </c>
      <c r="D7831" s="14">
        <v>1</v>
      </c>
      <c r="E7831" t="s">
        <v>22198</v>
      </c>
      <c r="F7831" t="s">
        <v>22804</v>
      </c>
      <c r="H7831" s="12"/>
    </row>
    <row r="7832" spans="1:8" x14ac:dyDescent="0.3">
      <c r="A7832" s="49">
        <v>325410013000</v>
      </c>
      <c r="B7832" s="14" t="s">
        <v>22728</v>
      </c>
      <c r="C7832" t="s">
        <v>22729</v>
      </c>
      <c r="D7832" s="14">
        <v>2</v>
      </c>
      <c r="E7832" t="s">
        <v>22093</v>
      </c>
      <c r="F7832" t="s">
        <v>21011</v>
      </c>
      <c r="H7832" s="12"/>
    </row>
    <row r="7833" spans="1:8" x14ac:dyDescent="0.3">
      <c r="A7833" s="49">
        <v>325410013000</v>
      </c>
      <c r="B7833" s="14" t="s">
        <v>22728</v>
      </c>
      <c r="C7833" t="s">
        <v>22729</v>
      </c>
      <c r="E7833" t="s">
        <v>21893</v>
      </c>
      <c r="F7833" t="s">
        <v>21011</v>
      </c>
      <c r="H7833" s="12"/>
    </row>
    <row r="7834" spans="1:8" x14ac:dyDescent="0.3">
      <c r="A7834" s="48">
        <v>325420002000</v>
      </c>
      <c r="B7834" s="14" t="s">
        <v>22967</v>
      </c>
      <c r="C7834" t="s">
        <v>22968</v>
      </c>
      <c r="D7834" s="14">
        <v>2</v>
      </c>
      <c r="E7834" t="s">
        <v>22299</v>
      </c>
      <c r="F7834" t="s">
        <v>22969</v>
      </c>
      <c r="G7834" t="s">
        <v>22970</v>
      </c>
      <c r="H7834" s="12"/>
    </row>
    <row r="7835" spans="1:8" x14ac:dyDescent="0.3">
      <c r="A7835" s="48">
        <v>325420002000</v>
      </c>
      <c r="B7835" s="14" t="s">
        <v>22967</v>
      </c>
      <c r="C7835" t="s">
        <v>22968</v>
      </c>
      <c r="E7835" t="s">
        <v>22971</v>
      </c>
      <c r="F7835" t="s">
        <v>22969</v>
      </c>
      <c r="G7835" t="s">
        <v>22972</v>
      </c>
      <c r="H7835" s="12"/>
    </row>
    <row r="7836" spans="1:8" x14ac:dyDescent="0.3">
      <c r="A7836" s="49">
        <v>325420004000</v>
      </c>
      <c r="B7836" s="14" t="s">
        <v>20067</v>
      </c>
      <c r="D7836" s="14">
        <v>0</v>
      </c>
      <c r="H7836" s="12"/>
    </row>
    <row r="7837" spans="1:8" x14ac:dyDescent="0.3">
      <c r="A7837" s="49">
        <v>325420005000</v>
      </c>
      <c r="B7837" s="14" t="s">
        <v>25199</v>
      </c>
      <c r="C7837" t="s">
        <v>25200</v>
      </c>
      <c r="D7837" s="14">
        <v>3</v>
      </c>
      <c r="E7837" t="s">
        <v>25201</v>
      </c>
      <c r="F7837" t="s">
        <v>23387</v>
      </c>
      <c r="H7837" s="12"/>
    </row>
    <row r="7838" spans="1:8" x14ac:dyDescent="0.3">
      <c r="A7838" s="49">
        <v>325420005000</v>
      </c>
      <c r="B7838" s="14" t="s">
        <v>25199</v>
      </c>
      <c r="C7838" t="s">
        <v>25200</v>
      </c>
      <c r="E7838" t="s">
        <v>21203</v>
      </c>
      <c r="F7838" t="s">
        <v>23387</v>
      </c>
      <c r="H7838" s="12"/>
    </row>
    <row r="7839" spans="1:8" x14ac:dyDescent="0.3">
      <c r="A7839" s="49">
        <v>325420005000</v>
      </c>
      <c r="B7839" s="14" t="s">
        <v>25199</v>
      </c>
      <c r="C7839" t="s">
        <v>25200</v>
      </c>
      <c r="E7839" t="s">
        <v>22055</v>
      </c>
      <c r="F7839" t="s">
        <v>23387</v>
      </c>
      <c r="H7839" s="12"/>
    </row>
    <row r="7840" spans="1:8" x14ac:dyDescent="0.3">
      <c r="A7840" s="49">
        <v>325420006000</v>
      </c>
      <c r="B7840" s="14" t="s">
        <v>25230</v>
      </c>
      <c r="C7840" t="s">
        <v>25231</v>
      </c>
      <c r="D7840" s="14">
        <v>1</v>
      </c>
      <c r="E7840" t="s">
        <v>23134</v>
      </c>
      <c r="F7840" t="s">
        <v>25232</v>
      </c>
      <c r="H7840" s="12"/>
    </row>
    <row r="7841" spans="1:8" x14ac:dyDescent="0.3">
      <c r="A7841" s="49">
        <v>325420007000</v>
      </c>
      <c r="B7841" s="14" t="s">
        <v>20797</v>
      </c>
      <c r="D7841" s="14">
        <v>0</v>
      </c>
      <c r="H7841" s="12"/>
    </row>
    <row r="7842" spans="1:8" x14ac:dyDescent="0.3">
      <c r="A7842" s="49">
        <v>325420008000</v>
      </c>
      <c r="B7842" s="14" t="s">
        <v>20028</v>
      </c>
      <c r="D7842" s="14">
        <v>0</v>
      </c>
      <c r="H7842" s="12"/>
    </row>
    <row r="7843" spans="1:8" x14ac:dyDescent="0.3">
      <c r="A7843" s="49">
        <v>325420009000</v>
      </c>
      <c r="B7843" s="14" t="s">
        <v>20431</v>
      </c>
      <c r="D7843" s="14">
        <v>0</v>
      </c>
      <c r="H7843" s="12"/>
    </row>
    <row r="7844" spans="1:8" x14ac:dyDescent="0.3">
      <c r="A7844" s="49">
        <v>325420010000</v>
      </c>
      <c r="B7844" s="14" t="s">
        <v>25383</v>
      </c>
      <c r="C7844" t="s">
        <v>25384</v>
      </c>
      <c r="D7844" s="14">
        <v>2</v>
      </c>
      <c r="E7844" t="s">
        <v>23043</v>
      </c>
      <c r="F7844" t="s">
        <v>22380</v>
      </c>
      <c r="H7844" s="12"/>
    </row>
    <row r="7845" spans="1:8" x14ac:dyDescent="0.3">
      <c r="A7845" s="49">
        <v>325420010000</v>
      </c>
      <c r="B7845" s="14" t="s">
        <v>25383</v>
      </c>
      <c r="C7845" t="s">
        <v>25384</v>
      </c>
      <c r="E7845" t="s">
        <v>23134</v>
      </c>
      <c r="F7845" t="s">
        <v>22380</v>
      </c>
      <c r="H7845" s="12"/>
    </row>
    <row r="7846" spans="1:8" x14ac:dyDescent="0.3">
      <c r="A7846" s="49">
        <v>325420015000</v>
      </c>
      <c r="B7846" s="14" t="s">
        <v>22977</v>
      </c>
      <c r="C7846" t="s">
        <v>22978</v>
      </c>
      <c r="D7846" s="14">
        <v>2</v>
      </c>
      <c r="E7846" t="s">
        <v>22979</v>
      </c>
      <c r="F7846" t="s">
        <v>22526</v>
      </c>
      <c r="H7846" s="12"/>
    </row>
    <row r="7847" spans="1:8" x14ac:dyDescent="0.3">
      <c r="A7847" s="49">
        <v>325420015000</v>
      </c>
      <c r="B7847" s="14" t="s">
        <v>22977</v>
      </c>
      <c r="C7847" t="s">
        <v>22978</v>
      </c>
      <c r="E7847" t="s">
        <v>22093</v>
      </c>
      <c r="F7847" t="s">
        <v>22526</v>
      </c>
      <c r="H7847" s="12"/>
    </row>
    <row r="7848" spans="1:8" x14ac:dyDescent="0.3">
      <c r="A7848" s="49">
        <v>325420018000</v>
      </c>
      <c r="B7848" s="14" t="s">
        <v>25410</v>
      </c>
      <c r="C7848" t="s">
        <v>25411</v>
      </c>
      <c r="D7848" s="14">
        <v>2</v>
      </c>
      <c r="E7848" t="s">
        <v>20949</v>
      </c>
      <c r="F7848" t="s">
        <v>25412</v>
      </c>
      <c r="H7848" s="12"/>
    </row>
    <row r="7849" spans="1:8" x14ac:dyDescent="0.3">
      <c r="A7849" s="49">
        <v>325420018000</v>
      </c>
      <c r="B7849" s="14" t="s">
        <v>25410</v>
      </c>
      <c r="C7849" t="s">
        <v>25411</v>
      </c>
      <c r="E7849" t="s">
        <v>25413</v>
      </c>
      <c r="F7849" t="s">
        <v>25412</v>
      </c>
      <c r="H7849" s="12"/>
    </row>
    <row r="7850" spans="1:8" x14ac:dyDescent="0.3">
      <c r="A7850" s="49">
        <v>325420020000</v>
      </c>
      <c r="B7850" s="14" t="s">
        <v>25423</v>
      </c>
      <c r="C7850" t="s">
        <v>25424</v>
      </c>
      <c r="D7850" s="14">
        <v>2</v>
      </c>
      <c r="E7850" t="s">
        <v>24651</v>
      </c>
      <c r="F7850" t="s">
        <v>25425</v>
      </c>
      <c r="H7850" s="12"/>
    </row>
    <row r="7851" spans="1:8" x14ac:dyDescent="0.3">
      <c r="A7851" s="49">
        <v>325420020000</v>
      </c>
      <c r="B7851" s="14" t="s">
        <v>25423</v>
      </c>
      <c r="C7851" t="s">
        <v>25424</v>
      </c>
      <c r="E7851" t="s">
        <v>22395</v>
      </c>
      <c r="F7851" t="s">
        <v>25425</v>
      </c>
      <c r="H7851" s="12"/>
    </row>
    <row r="7852" spans="1:8" x14ac:dyDescent="0.3">
      <c r="A7852" s="48">
        <v>325420022000</v>
      </c>
      <c r="B7852" s="14" t="s">
        <v>20770</v>
      </c>
      <c r="D7852" s="14">
        <v>0</v>
      </c>
      <c r="H7852" s="12"/>
    </row>
    <row r="7853" spans="1:8" x14ac:dyDescent="0.3">
      <c r="A7853" s="48">
        <v>325420024000</v>
      </c>
      <c r="B7853" s="14" t="s">
        <v>25407</v>
      </c>
      <c r="C7853" t="s">
        <v>25408</v>
      </c>
      <c r="D7853" s="14">
        <v>2</v>
      </c>
      <c r="E7853" t="s">
        <v>21051</v>
      </c>
      <c r="F7853" t="s">
        <v>25409</v>
      </c>
      <c r="H7853" s="12"/>
    </row>
    <row r="7854" spans="1:8" x14ac:dyDescent="0.3">
      <c r="A7854" s="49">
        <v>325420024000</v>
      </c>
      <c r="B7854" s="14" t="s">
        <v>25407</v>
      </c>
      <c r="C7854" t="s">
        <v>25408</v>
      </c>
      <c r="E7854" t="s">
        <v>22448</v>
      </c>
      <c r="F7854" t="s">
        <v>25409</v>
      </c>
      <c r="H7854" s="12"/>
    </row>
    <row r="7855" spans="1:8" x14ac:dyDescent="0.3">
      <c r="A7855" s="49">
        <v>325420027000</v>
      </c>
      <c r="B7855" s="14" t="s">
        <v>22928</v>
      </c>
      <c r="C7855" t="s">
        <v>22929</v>
      </c>
      <c r="D7855" s="14">
        <v>2</v>
      </c>
      <c r="E7855" t="s">
        <v>21051</v>
      </c>
      <c r="F7855" t="s">
        <v>22930</v>
      </c>
      <c r="H7855" s="12"/>
    </row>
    <row r="7856" spans="1:8" x14ac:dyDescent="0.3">
      <c r="A7856" s="48">
        <v>325420027000</v>
      </c>
      <c r="B7856" s="14" t="s">
        <v>22928</v>
      </c>
      <c r="C7856" t="s">
        <v>22931</v>
      </c>
      <c r="E7856" t="s">
        <v>22932</v>
      </c>
      <c r="F7856" t="s">
        <v>22930</v>
      </c>
      <c r="H7856" s="12"/>
    </row>
    <row r="7857" spans="1:8" x14ac:dyDescent="0.3">
      <c r="A7857" s="49">
        <v>325420028000</v>
      </c>
      <c r="B7857" s="14" t="s">
        <v>20454</v>
      </c>
      <c r="D7857" s="14">
        <v>0</v>
      </c>
      <c r="H7857" s="12"/>
    </row>
    <row r="7858" spans="1:8" x14ac:dyDescent="0.3">
      <c r="A7858" s="49">
        <v>325440001000</v>
      </c>
      <c r="B7858" s="14" t="s">
        <v>20564</v>
      </c>
      <c r="D7858" s="14">
        <v>0</v>
      </c>
      <c r="H7858" s="12"/>
    </row>
    <row r="7859" spans="1:8" x14ac:dyDescent="0.3">
      <c r="A7859" s="49">
        <v>325440004000</v>
      </c>
      <c r="B7859" s="14" t="s">
        <v>20288</v>
      </c>
      <c r="D7859" s="14">
        <v>0</v>
      </c>
      <c r="H7859" s="12"/>
    </row>
    <row r="7860" spans="1:8" x14ac:dyDescent="0.3">
      <c r="A7860" s="48">
        <v>325440005000</v>
      </c>
      <c r="B7860" s="14" t="s">
        <v>25385</v>
      </c>
      <c r="C7860" t="s">
        <v>25386</v>
      </c>
      <c r="D7860" s="14">
        <v>2</v>
      </c>
      <c r="E7860" t="s">
        <v>24663</v>
      </c>
      <c r="F7860" t="s">
        <v>25387</v>
      </c>
      <c r="H7860" s="12"/>
    </row>
    <row r="7861" spans="1:8" x14ac:dyDescent="0.3">
      <c r="A7861" s="48">
        <v>325440005000</v>
      </c>
      <c r="B7861" s="14" t="s">
        <v>25385</v>
      </c>
      <c r="C7861" t="s">
        <v>25386</v>
      </c>
      <c r="E7861" t="s">
        <v>25388</v>
      </c>
      <c r="F7861" t="s">
        <v>25387</v>
      </c>
      <c r="H7861" s="12"/>
    </row>
    <row r="7862" spans="1:8" x14ac:dyDescent="0.3">
      <c r="A7862" s="49">
        <v>325440006000</v>
      </c>
      <c r="B7862" s="14" t="s">
        <v>20851</v>
      </c>
      <c r="D7862" s="14">
        <v>0</v>
      </c>
      <c r="H7862" s="12"/>
    </row>
    <row r="7863" spans="1:8" x14ac:dyDescent="0.3">
      <c r="A7863" s="49">
        <v>325440007000</v>
      </c>
      <c r="B7863" s="14" t="s">
        <v>25467</v>
      </c>
      <c r="C7863" t="s">
        <v>25468</v>
      </c>
      <c r="D7863" s="14">
        <v>2</v>
      </c>
      <c r="E7863" t="s">
        <v>22829</v>
      </c>
      <c r="F7863" t="s">
        <v>25469</v>
      </c>
      <c r="H7863" s="12"/>
    </row>
    <row r="7864" spans="1:8" x14ac:dyDescent="0.3">
      <c r="A7864" s="48">
        <v>325440007000</v>
      </c>
      <c r="B7864" s="14" t="s">
        <v>25467</v>
      </c>
      <c r="C7864" t="s">
        <v>25468</v>
      </c>
      <c r="E7864" t="s">
        <v>20949</v>
      </c>
      <c r="F7864" t="s">
        <v>25469</v>
      </c>
      <c r="H7864" s="12"/>
    </row>
    <row r="7865" spans="1:8" x14ac:dyDescent="0.3">
      <c r="A7865" s="48">
        <v>325440008000</v>
      </c>
      <c r="B7865" s="14" t="s">
        <v>25482</v>
      </c>
      <c r="C7865" t="s">
        <v>25483</v>
      </c>
      <c r="D7865" s="14">
        <v>2</v>
      </c>
      <c r="E7865" t="s">
        <v>22299</v>
      </c>
      <c r="F7865" t="s">
        <v>25484</v>
      </c>
      <c r="H7865" s="12"/>
    </row>
    <row r="7866" spans="1:8" x14ac:dyDescent="0.3">
      <c r="A7866" s="48">
        <v>325440008000</v>
      </c>
      <c r="B7866" s="14" t="s">
        <v>25482</v>
      </c>
      <c r="C7866" t="s">
        <v>25483</v>
      </c>
      <c r="E7866" t="s">
        <v>21203</v>
      </c>
      <c r="F7866" t="s">
        <v>25484</v>
      </c>
      <c r="H7866" s="12"/>
    </row>
    <row r="7867" spans="1:8" x14ac:dyDescent="0.3">
      <c r="A7867" s="49">
        <v>325440009000</v>
      </c>
      <c r="B7867" s="14" t="s">
        <v>25514</v>
      </c>
      <c r="C7867" t="s">
        <v>25515</v>
      </c>
      <c r="D7867" s="14">
        <v>2</v>
      </c>
      <c r="E7867" t="s">
        <v>25516</v>
      </c>
      <c r="F7867" t="s">
        <v>22657</v>
      </c>
      <c r="H7867" s="12"/>
    </row>
    <row r="7868" spans="1:8" x14ac:dyDescent="0.3">
      <c r="A7868" s="49">
        <v>325440009000</v>
      </c>
      <c r="B7868" s="14" t="s">
        <v>25514</v>
      </c>
      <c r="C7868" t="s">
        <v>25515</v>
      </c>
      <c r="E7868" t="s">
        <v>24032</v>
      </c>
      <c r="F7868" t="s">
        <v>22657</v>
      </c>
      <c r="H7868" s="12"/>
    </row>
    <row r="7869" spans="1:8" x14ac:dyDescent="0.3">
      <c r="A7869" s="49">
        <v>325440010000</v>
      </c>
      <c r="B7869" s="14" t="s">
        <v>25531</v>
      </c>
      <c r="C7869" t="s">
        <v>25532</v>
      </c>
      <c r="D7869" s="14">
        <v>1</v>
      </c>
      <c r="E7869" t="s">
        <v>21151</v>
      </c>
      <c r="F7869" t="s">
        <v>25533</v>
      </c>
      <c r="H7869" s="12"/>
    </row>
    <row r="7870" spans="1:8" x14ac:dyDescent="0.3">
      <c r="A7870" s="49">
        <v>325440010000</v>
      </c>
      <c r="B7870" s="14" t="s">
        <v>25531</v>
      </c>
      <c r="C7870" t="s">
        <v>25553</v>
      </c>
      <c r="D7870" s="14">
        <v>1</v>
      </c>
      <c r="E7870" t="s">
        <v>24501</v>
      </c>
      <c r="F7870" t="s">
        <v>23808</v>
      </c>
      <c r="H7870" s="12"/>
    </row>
    <row r="7871" spans="1:8" x14ac:dyDescent="0.3">
      <c r="A7871" s="48">
        <v>325440011000</v>
      </c>
      <c r="B7871" s="14" t="s">
        <v>25569</v>
      </c>
      <c r="C7871" t="s">
        <v>25570</v>
      </c>
      <c r="D7871" s="14">
        <v>1</v>
      </c>
      <c r="E7871" t="s">
        <v>25571</v>
      </c>
      <c r="F7871" t="s">
        <v>25572</v>
      </c>
      <c r="H7871" s="12"/>
    </row>
    <row r="7872" spans="1:8" x14ac:dyDescent="0.3">
      <c r="A7872" s="49">
        <v>325440012000</v>
      </c>
      <c r="B7872" s="14" t="s">
        <v>25564</v>
      </c>
      <c r="C7872" t="s">
        <v>25565</v>
      </c>
      <c r="D7872" s="14">
        <v>3</v>
      </c>
      <c r="E7872" t="s">
        <v>22233</v>
      </c>
      <c r="F7872" t="s">
        <v>25566</v>
      </c>
      <c r="H7872" s="12"/>
    </row>
    <row r="7873" spans="1:8" x14ac:dyDescent="0.3">
      <c r="A7873" s="49">
        <v>325440012000</v>
      </c>
      <c r="B7873" s="14" t="s">
        <v>25564</v>
      </c>
      <c r="C7873" t="s">
        <v>25565</v>
      </c>
      <c r="E7873" t="s">
        <v>25567</v>
      </c>
      <c r="F7873" t="s">
        <v>25566</v>
      </c>
      <c r="H7873" s="12"/>
    </row>
    <row r="7874" spans="1:8" x14ac:dyDescent="0.3">
      <c r="A7874" s="48">
        <v>325440012000</v>
      </c>
      <c r="B7874" s="14" t="s">
        <v>25564</v>
      </c>
      <c r="C7874" t="s">
        <v>25565</v>
      </c>
      <c r="E7874" t="s">
        <v>25568</v>
      </c>
      <c r="F7874" t="s">
        <v>25566</v>
      </c>
      <c r="H7874" s="12"/>
    </row>
    <row r="7875" spans="1:8" x14ac:dyDescent="0.3">
      <c r="A7875" s="49">
        <v>325440015000</v>
      </c>
      <c r="B7875" s="14" t="s">
        <v>25621</v>
      </c>
      <c r="C7875" t="s">
        <v>25622</v>
      </c>
      <c r="D7875" s="14">
        <v>4</v>
      </c>
      <c r="E7875" t="s">
        <v>25623</v>
      </c>
      <c r="F7875" t="s">
        <v>25624</v>
      </c>
      <c r="H7875" s="12"/>
    </row>
    <row r="7876" spans="1:8" x14ac:dyDescent="0.3">
      <c r="A7876" s="49">
        <v>325440015000</v>
      </c>
      <c r="B7876" s="14" t="s">
        <v>25621</v>
      </c>
      <c r="C7876" t="s">
        <v>25622</v>
      </c>
      <c r="E7876" t="s">
        <v>21185</v>
      </c>
      <c r="F7876" t="s">
        <v>25625</v>
      </c>
      <c r="H7876" s="12"/>
    </row>
    <row r="7877" spans="1:8" x14ac:dyDescent="0.3">
      <c r="A7877" s="49">
        <v>325440015000</v>
      </c>
      <c r="B7877" s="14" t="s">
        <v>25621</v>
      </c>
      <c r="C7877" t="s">
        <v>25622</v>
      </c>
      <c r="E7877" t="s">
        <v>24636</v>
      </c>
      <c r="F7877" t="s">
        <v>25626</v>
      </c>
      <c r="H7877" s="12"/>
    </row>
    <row r="7878" spans="1:8" x14ac:dyDescent="0.3">
      <c r="A7878" s="49">
        <v>325440015000</v>
      </c>
      <c r="B7878" s="14" t="s">
        <v>25621</v>
      </c>
      <c r="C7878" t="s">
        <v>25622</v>
      </c>
      <c r="E7878" t="s">
        <v>21654</v>
      </c>
      <c r="F7878" t="s">
        <v>24797</v>
      </c>
      <c r="H7878" s="12"/>
    </row>
    <row r="7879" spans="1:8" x14ac:dyDescent="0.3">
      <c r="A7879" s="49">
        <v>325440016000</v>
      </c>
      <c r="B7879" s="14" t="s">
        <v>26596</v>
      </c>
      <c r="C7879" t="s">
        <v>26597</v>
      </c>
      <c r="D7879" s="14">
        <v>2</v>
      </c>
      <c r="E7879" t="s">
        <v>23966</v>
      </c>
      <c r="F7879" t="s">
        <v>26598</v>
      </c>
      <c r="H7879" s="12"/>
    </row>
    <row r="7880" spans="1:8" x14ac:dyDescent="0.3">
      <c r="A7880" s="49">
        <v>325440016000</v>
      </c>
      <c r="B7880" s="14" t="s">
        <v>26596</v>
      </c>
      <c r="C7880" t="s">
        <v>26597</v>
      </c>
      <c r="E7880" t="s">
        <v>21838</v>
      </c>
      <c r="F7880" t="s">
        <v>26598</v>
      </c>
      <c r="H7880" s="12"/>
    </row>
    <row r="7881" spans="1:8" x14ac:dyDescent="0.3">
      <c r="A7881" s="49">
        <v>325440020000</v>
      </c>
      <c r="B7881" s="14" t="s">
        <v>25726</v>
      </c>
      <c r="C7881" t="s">
        <v>25727</v>
      </c>
      <c r="D7881" s="14">
        <v>2</v>
      </c>
      <c r="E7881" t="s">
        <v>21304</v>
      </c>
      <c r="F7881" t="s">
        <v>25728</v>
      </c>
      <c r="H7881" s="12"/>
    </row>
    <row r="7882" spans="1:8" x14ac:dyDescent="0.3">
      <c r="A7882" s="49">
        <v>325440020000</v>
      </c>
      <c r="B7882" s="14" t="s">
        <v>25726</v>
      </c>
      <c r="C7882" t="s">
        <v>25729</v>
      </c>
      <c r="E7882" t="s">
        <v>25730</v>
      </c>
      <c r="F7882" t="s">
        <v>25728</v>
      </c>
      <c r="H7882" s="12"/>
    </row>
    <row r="7883" spans="1:8" x14ac:dyDescent="0.3">
      <c r="A7883" s="49">
        <v>325440022000</v>
      </c>
      <c r="B7883" s="14" t="s">
        <v>25670</v>
      </c>
      <c r="C7883" t="s">
        <v>25671</v>
      </c>
      <c r="D7883" s="14">
        <v>4</v>
      </c>
      <c r="E7883" t="s">
        <v>22112</v>
      </c>
      <c r="F7883" t="s">
        <v>22987</v>
      </c>
      <c r="H7883" s="12"/>
    </row>
    <row r="7884" spans="1:8" x14ac:dyDescent="0.3">
      <c r="A7884" s="49">
        <v>325440022000</v>
      </c>
      <c r="B7884" s="14" t="s">
        <v>25670</v>
      </c>
      <c r="C7884" t="s">
        <v>25671</v>
      </c>
      <c r="E7884" t="s">
        <v>20962</v>
      </c>
      <c r="F7884" t="s">
        <v>21942</v>
      </c>
      <c r="H7884" s="12"/>
    </row>
    <row r="7885" spans="1:8" x14ac:dyDescent="0.3">
      <c r="A7885" s="49">
        <v>325440022000</v>
      </c>
      <c r="B7885" s="14" t="s">
        <v>25670</v>
      </c>
      <c r="C7885" t="s">
        <v>25671</v>
      </c>
      <c r="E7885" t="s">
        <v>20912</v>
      </c>
      <c r="F7885" t="s">
        <v>21942</v>
      </c>
      <c r="H7885" s="12"/>
    </row>
    <row r="7886" spans="1:8" x14ac:dyDescent="0.3">
      <c r="A7886" s="49">
        <v>325440022000</v>
      </c>
      <c r="B7886" s="14" t="s">
        <v>25670</v>
      </c>
      <c r="C7886" t="s">
        <v>25671</v>
      </c>
      <c r="E7886" t="s">
        <v>21471</v>
      </c>
      <c r="F7886" t="s">
        <v>21942</v>
      </c>
      <c r="H7886" s="12"/>
    </row>
    <row r="7887" spans="1:8" x14ac:dyDescent="0.3">
      <c r="A7887" s="49">
        <v>325450002000</v>
      </c>
      <c r="B7887" s="14" t="s">
        <v>25657</v>
      </c>
      <c r="C7887" t="s">
        <v>25658</v>
      </c>
      <c r="D7887" s="14">
        <v>2</v>
      </c>
      <c r="E7887" t="s">
        <v>21802</v>
      </c>
      <c r="F7887" t="s">
        <v>25659</v>
      </c>
      <c r="H7887" s="12"/>
    </row>
    <row r="7888" spans="1:8" x14ac:dyDescent="0.3">
      <c r="A7888" s="49">
        <v>325450002000</v>
      </c>
      <c r="B7888" s="14" t="s">
        <v>25657</v>
      </c>
      <c r="C7888" t="s">
        <v>25658</v>
      </c>
      <c r="E7888" t="s">
        <v>21930</v>
      </c>
      <c r="F7888" t="s">
        <v>25659</v>
      </c>
      <c r="H7888" s="12"/>
    </row>
    <row r="7889" spans="1:8" x14ac:dyDescent="0.3">
      <c r="A7889" s="49">
        <v>325450003000</v>
      </c>
      <c r="B7889" s="14" t="s">
        <v>25709</v>
      </c>
      <c r="C7889" t="s">
        <v>25710</v>
      </c>
      <c r="D7889" s="14">
        <v>2</v>
      </c>
      <c r="E7889" t="s">
        <v>25711</v>
      </c>
      <c r="F7889" t="s">
        <v>23918</v>
      </c>
      <c r="H7889" s="12"/>
    </row>
    <row r="7890" spans="1:8" x14ac:dyDescent="0.3">
      <c r="A7890" s="49">
        <v>325450003000</v>
      </c>
      <c r="B7890" s="14" t="s">
        <v>25709</v>
      </c>
      <c r="C7890" t="s">
        <v>25712</v>
      </c>
      <c r="E7890" t="s">
        <v>22798</v>
      </c>
      <c r="F7890" t="s">
        <v>23918</v>
      </c>
      <c r="H7890" s="12"/>
    </row>
    <row r="7891" spans="1:8" x14ac:dyDescent="0.3">
      <c r="A7891" s="49">
        <v>325450005000</v>
      </c>
      <c r="B7891" s="14" t="s">
        <v>25599</v>
      </c>
      <c r="C7891" t="s">
        <v>25600</v>
      </c>
      <c r="D7891" s="14">
        <v>2</v>
      </c>
      <c r="E7891" t="s">
        <v>21794</v>
      </c>
      <c r="F7891" t="s">
        <v>25601</v>
      </c>
      <c r="H7891" s="12"/>
    </row>
    <row r="7892" spans="1:8" x14ac:dyDescent="0.3">
      <c r="A7892" s="49">
        <v>325450005000</v>
      </c>
      <c r="B7892" s="14" t="s">
        <v>25599</v>
      </c>
      <c r="C7892" t="s">
        <v>25600</v>
      </c>
      <c r="E7892" t="s">
        <v>23221</v>
      </c>
      <c r="F7892" t="s">
        <v>25601</v>
      </c>
      <c r="H7892" s="12"/>
    </row>
    <row r="7893" spans="1:8" x14ac:dyDescent="0.3">
      <c r="A7893" s="48">
        <v>325450006000</v>
      </c>
      <c r="B7893" s="14" t="s">
        <v>25642</v>
      </c>
      <c r="C7893" t="s">
        <v>25643</v>
      </c>
      <c r="D7893" s="14">
        <v>3</v>
      </c>
      <c r="E7893" t="s">
        <v>25644</v>
      </c>
      <c r="F7893" t="s">
        <v>22526</v>
      </c>
      <c r="H7893" s="12"/>
    </row>
    <row r="7894" spans="1:8" x14ac:dyDescent="0.3">
      <c r="A7894" s="48">
        <v>325450006000</v>
      </c>
      <c r="B7894" s="14" t="s">
        <v>25642</v>
      </c>
      <c r="C7894" t="s">
        <v>25645</v>
      </c>
      <c r="E7894" t="s">
        <v>21002</v>
      </c>
      <c r="F7894" t="s">
        <v>22526</v>
      </c>
      <c r="H7894" s="12"/>
    </row>
    <row r="7895" spans="1:8" x14ac:dyDescent="0.3">
      <c r="A7895" s="48">
        <v>325450006000</v>
      </c>
      <c r="B7895" s="14" t="s">
        <v>25642</v>
      </c>
      <c r="C7895" t="s">
        <v>25645</v>
      </c>
      <c r="E7895" t="s">
        <v>22104</v>
      </c>
      <c r="F7895" t="s">
        <v>22526</v>
      </c>
      <c r="H7895" s="12"/>
    </row>
    <row r="7896" spans="1:8" x14ac:dyDescent="0.3">
      <c r="A7896" s="49">
        <v>325450007000</v>
      </c>
      <c r="B7896" s="14" t="s">
        <v>25613</v>
      </c>
      <c r="C7896" t="s">
        <v>25614</v>
      </c>
      <c r="D7896" s="14">
        <v>2</v>
      </c>
      <c r="E7896" t="s">
        <v>22299</v>
      </c>
      <c r="F7896" t="s">
        <v>21400</v>
      </c>
      <c r="H7896" s="12"/>
    </row>
    <row r="7897" spans="1:8" x14ac:dyDescent="0.3">
      <c r="A7897" s="49">
        <v>325450007000</v>
      </c>
      <c r="B7897" s="14" t="s">
        <v>25613</v>
      </c>
      <c r="C7897" t="s">
        <v>25614</v>
      </c>
      <c r="E7897" t="s">
        <v>24734</v>
      </c>
      <c r="F7897" t="s">
        <v>21400</v>
      </c>
      <c r="H7897" s="12"/>
    </row>
    <row r="7898" spans="1:8" x14ac:dyDescent="0.3">
      <c r="A7898" s="49">
        <v>325450008000</v>
      </c>
      <c r="B7898" s="14" t="s">
        <v>25488</v>
      </c>
      <c r="C7898" t="s">
        <v>25489</v>
      </c>
      <c r="D7898" s="14">
        <v>4</v>
      </c>
      <c r="E7898" t="s">
        <v>25490</v>
      </c>
      <c r="F7898" t="s">
        <v>21732</v>
      </c>
      <c r="H7898" s="12"/>
    </row>
    <row r="7899" spans="1:8" x14ac:dyDescent="0.3">
      <c r="A7899" s="49">
        <v>325450008000</v>
      </c>
      <c r="B7899" s="14" t="s">
        <v>25488</v>
      </c>
      <c r="C7899" t="s">
        <v>25489</v>
      </c>
      <c r="E7899" t="s">
        <v>25491</v>
      </c>
      <c r="F7899" t="s">
        <v>21732</v>
      </c>
      <c r="H7899" s="12"/>
    </row>
    <row r="7900" spans="1:8" x14ac:dyDescent="0.3">
      <c r="A7900" s="49">
        <v>325450008000</v>
      </c>
      <c r="B7900" s="14" t="s">
        <v>25488</v>
      </c>
      <c r="C7900" t="s">
        <v>25489</v>
      </c>
      <c r="E7900" t="s">
        <v>23355</v>
      </c>
      <c r="F7900" t="s">
        <v>21732</v>
      </c>
      <c r="H7900" s="12"/>
    </row>
    <row r="7901" spans="1:8" x14ac:dyDescent="0.3">
      <c r="A7901" s="49">
        <v>325450008000</v>
      </c>
      <c r="B7901" s="14" t="s">
        <v>25488</v>
      </c>
      <c r="C7901" t="s">
        <v>25489</v>
      </c>
      <c r="E7901" t="s">
        <v>25492</v>
      </c>
      <c r="F7901" t="s">
        <v>21732</v>
      </c>
      <c r="H7901" s="12"/>
    </row>
    <row r="7902" spans="1:8" x14ac:dyDescent="0.3">
      <c r="A7902" s="48">
        <v>325450008000</v>
      </c>
      <c r="B7902" s="14" t="s">
        <v>25488</v>
      </c>
      <c r="C7902" t="s">
        <v>25503</v>
      </c>
      <c r="D7902" s="14">
        <v>1</v>
      </c>
      <c r="E7902" t="s">
        <v>22823</v>
      </c>
      <c r="F7902" t="s">
        <v>25504</v>
      </c>
      <c r="H7902" s="12"/>
    </row>
    <row r="7903" spans="1:8" x14ac:dyDescent="0.3">
      <c r="A7903" s="49">
        <v>325450009000</v>
      </c>
      <c r="B7903" s="14" t="s">
        <v>25534</v>
      </c>
      <c r="C7903" t="s">
        <v>25535</v>
      </c>
      <c r="D7903" s="14">
        <v>2</v>
      </c>
      <c r="E7903" t="s">
        <v>25536</v>
      </c>
      <c r="F7903" t="s">
        <v>25537</v>
      </c>
      <c r="H7903" s="12"/>
    </row>
    <row r="7904" spans="1:8" x14ac:dyDescent="0.3">
      <c r="A7904" s="49">
        <v>325450009000</v>
      </c>
      <c r="B7904" s="14" t="s">
        <v>25534</v>
      </c>
      <c r="C7904" t="s">
        <v>25538</v>
      </c>
      <c r="E7904" t="s">
        <v>21718</v>
      </c>
      <c r="F7904" t="s">
        <v>24631</v>
      </c>
      <c r="H7904" s="12"/>
    </row>
    <row r="7905" spans="1:8" x14ac:dyDescent="0.3">
      <c r="A7905" s="49">
        <v>325450010000</v>
      </c>
      <c r="B7905" s="14" t="s">
        <v>25554</v>
      </c>
      <c r="C7905" t="s">
        <v>25555</v>
      </c>
      <c r="D7905" s="14">
        <v>1</v>
      </c>
      <c r="E7905" t="s">
        <v>22761</v>
      </c>
      <c r="F7905" t="s">
        <v>25556</v>
      </c>
      <c r="H7905" s="12"/>
    </row>
    <row r="7906" spans="1:8" x14ac:dyDescent="0.3">
      <c r="A7906" s="49">
        <v>325450011000</v>
      </c>
      <c r="B7906" s="14" t="s">
        <v>25550</v>
      </c>
      <c r="C7906" t="s">
        <v>25551</v>
      </c>
      <c r="D7906" s="14">
        <v>1</v>
      </c>
      <c r="E7906" t="s">
        <v>22761</v>
      </c>
      <c r="F7906" t="s">
        <v>25552</v>
      </c>
      <c r="H7906" s="12"/>
    </row>
    <row r="7907" spans="1:8" x14ac:dyDescent="0.3">
      <c r="A7907" s="48">
        <v>325450012000</v>
      </c>
      <c r="B7907" s="14" t="s">
        <v>25573</v>
      </c>
      <c r="C7907" t="s">
        <v>25574</v>
      </c>
      <c r="D7907" s="14">
        <v>2</v>
      </c>
      <c r="E7907" t="s">
        <v>23586</v>
      </c>
      <c r="F7907" t="s">
        <v>21538</v>
      </c>
      <c r="H7907" s="12"/>
    </row>
    <row r="7908" spans="1:8" x14ac:dyDescent="0.3">
      <c r="A7908" s="49">
        <v>325450012000</v>
      </c>
      <c r="B7908" s="14" t="s">
        <v>25573</v>
      </c>
      <c r="C7908" t="s">
        <v>25575</v>
      </c>
      <c r="E7908" t="s">
        <v>21243</v>
      </c>
      <c r="F7908" t="s">
        <v>21538</v>
      </c>
      <c r="H7908" s="12"/>
    </row>
    <row r="7909" spans="1:8" x14ac:dyDescent="0.3">
      <c r="A7909" s="49">
        <v>325450013000</v>
      </c>
      <c r="B7909" s="14" t="s">
        <v>25579</v>
      </c>
      <c r="C7909" t="s">
        <v>25580</v>
      </c>
      <c r="D7909" s="14">
        <v>4</v>
      </c>
      <c r="E7909" t="s">
        <v>25581</v>
      </c>
      <c r="F7909" t="s">
        <v>23081</v>
      </c>
      <c r="H7909" s="12"/>
    </row>
    <row r="7910" spans="1:8" x14ac:dyDescent="0.3">
      <c r="A7910" s="49">
        <v>325450013000</v>
      </c>
      <c r="B7910" s="14" t="s">
        <v>25579</v>
      </c>
      <c r="C7910" t="s">
        <v>25580</v>
      </c>
      <c r="E7910" t="s">
        <v>22093</v>
      </c>
      <c r="F7910" t="s">
        <v>23081</v>
      </c>
      <c r="H7910" s="12"/>
    </row>
    <row r="7911" spans="1:8" x14ac:dyDescent="0.3">
      <c r="A7911" s="49">
        <v>325450013000</v>
      </c>
      <c r="B7911" s="14" t="s">
        <v>25579</v>
      </c>
      <c r="C7911" t="s">
        <v>25580</v>
      </c>
      <c r="E7911" t="s">
        <v>21584</v>
      </c>
      <c r="F7911" t="s">
        <v>25582</v>
      </c>
      <c r="H7911" s="12"/>
    </row>
    <row r="7912" spans="1:8" x14ac:dyDescent="0.3">
      <c r="A7912" s="49">
        <v>325450013000</v>
      </c>
      <c r="B7912" s="14" t="s">
        <v>25579</v>
      </c>
      <c r="C7912" t="s">
        <v>25580</v>
      </c>
      <c r="E7912" t="s">
        <v>25583</v>
      </c>
      <c r="F7912" t="s">
        <v>25582</v>
      </c>
      <c r="H7912" s="12"/>
    </row>
    <row r="7913" spans="1:8" x14ac:dyDescent="0.3">
      <c r="A7913" s="49">
        <v>325450014000</v>
      </c>
      <c r="B7913" s="14" t="s">
        <v>25505</v>
      </c>
      <c r="C7913" t="s">
        <v>25506</v>
      </c>
      <c r="D7913" s="14">
        <v>3</v>
      </c>
      <c r="E7913" t="s">
        <v>22823</v>
      </c>
      <c r="F7913" t="s">
        <v>25507</v>
      </c>
      <c r="G7913" t="s">
        <v>25508</v>
      </c>
      <c r="H7913" s="12"/>
    </row>
    <row r="7914" spans="1:8" x14ac:dyDescent="0.3">
      <c r="A7914" s="49">
        <v>325450014000</v>
      </c>
      <c r="B7914" s="14" t="s">
        <v>25505</v>
      </c>
      <c r="C7914" t="s">
        <v>25506</v>
      </c>
      <c r="E7914" t="s">
        <v>25509</v>
      </c>
      <c r="F7914" t="s">
        <v>25510</v>
      </c>
      <c r="H7914" s="12"/>
    </row>
    <row r="7915" spans="1:8" x14ac:dyDescent="0.3">
      <c r="A7915" s="49">
        <v>325450014000</v>
      </c>
      <c r="B7915" s="14" t="s">
        <v>25505</v>
      </c>
      <c r="C7915" t="s">
        <v>25506</v>
      </c>
      <c r="E7915" t="s">
        <v>23894</v>
      </c>
      <c r="F7915" t="s">
        <v>25510</v>
      </c>
      <c r="H7915" s="12"/>
    </row>
    <row r="7916" spans="1:8" x14ac:dyDescent="0.3">
      <c r="A7916" s="49">
        <v>325450015000</v>
      </c>
      <c r="B7916" s="14" t="s">
        <v>25520</v>
      </c>
      <c r="C7916" t="s">
        <v>25521</v>
      </c>
      <c r="D7916" s="14">
        <v>3</v>
      </c>
      <c r="E7916" t="s">
        <v>21141</v>
      </c>
      <c r="F7916" t="s">
        <v>25522</v>
      </c>
      <c r="H7916" s="12"/>
    </row>
    <row r="7917" spans="1:8" x14ac:dyDescent="0.3">
      <c r="A7917" s="49">
        <v>325450015000</v>
      </c>
      <c r="B7917" s="14" t="s">
        <v>25520</v>
      </c>
      <c r="C7917" t="s">
        <v>25521</v>
      </c>
      <c r="E7917" t="s">
        <v>22516</v>
      </c>
      <c r="F7917" t="s">
        <v>25522</v>
      </c>
      <c r="H7917" s="12"/>
    </row>
    <row r="7918" spans="1:8" x14ac:dyDescent="0.3">
      <c r="A7918" s="49">
        <v>325450015000</v>
      </c>
      <c r="B7918" s="14" t="s">
        <v>25520</v>
      </c>
      <c r="C7918" t="s">
        <v>25521</v>
      </c>
      <c r="E7918" t="s">
        <v>22093</v>
      </c>
      <c r="F7918" t="s">
        <v>25522</v>
      </c>
      <c r="H7918" s="12"/>
    </row>
    <row r="7919" spans="1:8" x14ac:dyDescent="0.3">
      <c r="A7919" s="48">
        <v>325450016000</v>
      </c>
      <c r="B7919" s="14" t="s">
        <v>22160</v>
      </c>
      <c r="C7919" t="s">
        <v>22161</v>
      </c>
      <c r="D7919" s="14">
        <v>1</v>
      </c>
      <c r="E7919" t="s">
        <v>20950</v>
      </c>
      <c r="F7919" t="s">
        <v>22162</v>
      </c>
      <c r="H7919" s="12"/>
    </row>
    <row r="7920" spans="1:8" x14ac:dyDescent="0.3">
      <c r="A7920" s="49">
        <v>325450017000</v>
      </c>
      <c r="B7920" s="14" t="s">
        <v>25893</v>
      </c>
      <c r="C7920" t="s">
        <v>25894</v>
      </c>
      <c r="D7920" s="14">
        <v>1</v>
      </c>
      <c r="E7920" t="s">
        <v>22035</v>
      </c>
      <c r="F7920" t="s">
        <v>25895</v>
      </c>
      <c r="H7920" s="12"/>
    </row>
    <row r="7921" spans="1:8" x14ac:dyDescent="0.3">
      <c r="A7921" s="49">
        <v>325450017000</v>
      </c>
      <c r="B7921" s="14" t="s">
        <v>25893</v>
      </c>
      <c r="C7921" t="s">
        <v>25896</v>
      </c>
      <c r="D7921" s="14">
        <v>2</v>
      </c>
      <c r="E7921" t="s">
        <v>25375</v>
      </c>
      <c r="F7921" t="s">
        <v>25897</v>
      </c>
      <c r="H7921" s="12"/>
    </row>
    <row r="7922" spans="1:8" x14ac:dyDescent="0.3">
      <c r="A7922" s="49">
        <v>325450017000</v>
      </c>
      <c r="B7922" s="14" t="s">
        <v>25893</v>
      </c>
      <c r="C7922" t="s">
        <v>25896</v>
      </c>
      <c r="E7922" t="s">
        <v>21002</v>
      </c>
      <c r="F7922" t="s">
        <v>25898</v>
      </c>
      <c r="H7922" s="12"/>
    </row>
    <row r="7923" spans="1:8" x14ac:dyDescent="0.3">
      <c r="A7923" s="49">
        <v>325450017000</v>
      </c>
      <c r="B7923" s="14" t="s">
        <v>25893</v>
      </c>
      <c r="C7923" t="s">
        <v>25899</v>
      </c>
      <c r="D7923" s="14">
        <v>2</v>
      </c>
      <c r="E7923" t="s">
        <v>25900</v>
      </c>
      <c r="F7923" t="s">
        <v>25895</v>
      </c>
      <c r="H7923" s="12"/>
    </row>
    <row r="7924" spans="1:8" x14ac:dyDescent="0.3">
      <c r="A7924" s="49">
        <v>325450017000</v>
      </c>
      <c r="B7924" s="14" t="s">
        <v>25893</v>
      </c>
      <c r="C7924" t="s">
        <v>25899</v>
      </c>
      <c r="E7924" t="s">
        <v>25901</v>
      </c>
      <c r="F7924" t="s">
        <v>25902</v>
      </c>
      <c r="H7924" s="12"/>
    </row>
    <row r="7925" spans="1:8" x14ac:dyDescent="0.3">
      <c r="A7925" s="49">
        <v>325450017000</v>
      </c>
      <c r="B7925" s="14" t="s">
        <v>25893</v>
      </c>
      <c r="C7925" t="s">
        <v>25903</v>
      </c>
      <c r="D7925" s="14">
        <v>1</v>
      </c>
      <c r="E7925" t="s">
        <v>23024</v>
      </c>
      <c r="F7925" t="s">
        <v>25895</v>
      </c>
      <c r="H7925" s="12"/>
    </row>
    <row r="7926" spans="1:8" x14ac:dyDescent="0.3">
      <c r="A7926" s="49">
        <v>325450018000</v>
      </c>
      <c r="B7926" s="14" t="s">
        <v>25454</v>
      </c>
      <c r="C7926" t="s">
        <v>25455</v>
      </c>
      <c r="D7926" s="14">
        <v>3</v>
      </c>
      <c r="E7926" t="s">
        <v>21312</v>
      </c>
      <c r="F7926" t="s">
        <v>25456</v>
      </c>
      <c r="H7926" s="12"/>
    </row>
    <row r="7927" spans="1:8" x14ac:dyDescent="0.3">
      <c r="A7927" s="49">
        <v>325450018000</v>
      </c>
      <c r="B7927" s="14" t="s">
        <v>25454</v>
      </c>
      <c r="C7927" t="s">
        <v>25455</v>
      </c>
      <c r="E7927" t="s">
        <v>20996</v>
      </c>
      <c r="F7927" t="s">
        <v>25456</v>
      </c>
      <c r="H7927" s="12"/>
    </row>
    <row r="7928" spans="1:8" x14ac:dyDescent="0.3">
      <c r="A7928" s="49">
        <v>325450018000</v>
      </c>
      <c r="B7928" s="14" t="s">
        <v>25454</v>
      </c>
      <c r="C7928" t="s">
        <v>25455</v>
      </c>
      <c r="E7928" t="s">
        <v>20962</v>
      </c>
      <c r="F7928" t="s">
        <v>25456</v>
      </c>
      <c r="H7928" s="12"/>
    </row>
    <row r="7929" spans="1:8" x14ac:dyDescent="0.3">
      <c r="A7929" s="48">
        <v>325450019000</v>
      </c>
      <c r="B7929" s="14" t="s">
        <v>22157</v>
      </c>
      <c r="C7929" t="s">
        <v>22158</v>
      </c>
      <c r="D7929" s="14">
        <v>1</v>
      </c>
      <c r="E7929" t="s">
        <v>21656</v>
      </c>
      <c r="F7929" t="s">
        <v>22159</v>
      </c>
      <c r="H7929" s="12"/>
    </row>
    <row r="7930" spans="1:8" x14ac:dyDescent="0.3">
      <c r="A7930" s="49">
        <v>325450020000</v>
      </c>
      <c r="B7930" s="14" t="s">
        <v>20258</v>
      </c>
      <c r="D7930" s="14">
        <v>0</v>
      </c>
      <c r="H7930" s="12"/>
    </row>
    <row r="7931" spans="1:8" x14ac:dyDescent="0.3">
      <c r="A7931" s="48">
        <v>325450024000</v>
      </c>
      <c r="B7931" s="14" t="s">
        <v>26940</v>
      </c>
      <c r="C7931" t="s">
        <v>26941</v>
      </c>
      <c r="D7931" s="14">
        <v>1</v>
      </c>
      <c r="E7931" t="s">
        <v>21736</v>
      </c>
      <c r="F7931" t="s">
        <v>26942</v>
      </c>
      <c r="H7931" s="12"/>
    </row>
    <row r="7932" spans="1:8" x14ac:dyDescent="0.3">
      <c r="A7932" s="49">
        <v>325450025000</v>
      </c>
      <c r="B7932" s="14" t="s">
        <v>25523</v>
      </c>
      <c r="C7932" t="s">
        <v>25524</v>
      </c>
      <c r="D7932" s="14">
        <v>2</v>
      </c>
      <c r="E7932" t="s">
        <v>25525</v>
      </c>
      <c r="F7932" t="s">
        <v>25526</v>
      </c>
      <c r="H7932" s="12"/>
    </row>
    <row r="7933" spans="1:8" x14ac:dyDescent="0.3">
      <c r="A7933" s="48">
        <v>325450025000</v>
      </c>
      <c r="B7933" s="14" t="s">
        <v>25523</v>
      </c>
      <c r="C7933" t="s">
        <v>25527</v>
      </c>
      <c r="E7933" t="s">
        <v>23501</v>
      </c>
      <c r="F7933" t="s">
        <v>25526</v>
      </c>
      <c r="H7933" s="12"/>
    </row>
    <row r="7934" spans="1:8" x14ac:dyDescent="0.3">
      <c r="A7934" s="49">
        <v>325450026000</v>
      </c>
      <c r="B7934" s="14" t="s">
        <v>26948</v>
      </c>
      <c r="C7934" t="s">
        <v>26949</v>
      </c>
      <c r="D7934" s="14">
        <v>3</v>
      </c>
      <c r="E7934" t="s">
        <v>22611</v>
      </c>
      <c r="F7934" t="s">
        <v>26950</v>
      </c>
      <c r="H7934" s="12"/>
    </row>
    <row r="7935" spans="1:8" x14ac:dyDescent="0.3">
      <c r="A7935" s="49">
        <v>325450026000</v>
      </c>
      <c r="B7935" s="14" t="s">
        <v>26948</v>
      </c>
      <c r="C7935" t="s">
        <v>26949</v>
      </c>
      <c r="E7935" t="s">
        <v>21363</v>
      </c>
      <c r="F7935" t="s">
        <v>21807</v>
      </c>
      <c r="H7935" s="12"/>
    </row>
    <row r="7936" spans="1:8" x14ac:dyDescent="0.3">
      <c r="A7936" s="49">
        <v>325450026000</v>
      </c>
      <c r="B7936" s="14" t="s">
        <v>26948</v>
      </c>
      <c r="C7936" t="s">
        <v>26951</v>
      </c>
      <c r="E7936" t="s">
        <v>21301</v>
      </c>
      <c r="F7936" t="s">
        <v>21807</v>
      </c>
      <c r="H7936" s="12"/>
    </row>
    <row r="7937" spans="1:8" x14ac:dyDescent="0.3">
      <c r="A7937" s="49">
        <v>325450027000</v>
      </c>
      <c r="B7937" s="14" t="s">
        <v>26979</v>
      </c>
      <c r="C7937" t="s">
        <v>26980</v>
      </c>
      <c r="D7937" s="14">
        <v>2</v>
      </c>
      <c r="E7937" t="s">
        <v>22671</v>
      </c>
      <c r="F7937" t="s">
        <v>26981</v>
      </c>
      <c r="H7937" s="12"/>
    </row>
    <row r="7938" spans="1:8" x14ac:dyDescent="0.3">
      <c r="A7938" s="49">
        <v>325450027000</v>
      </c>
      <c r="B7938" s="14" t="s">
        <v>26979</v>
      </c>
      <c r="C7938" t="s">
        <v>26980</v>
      </c>
      <c r="E7938" t="s">
        <v>21892</v>
      </c>
      <c r="F7938" t="s">
        <v>26981</v>
      </c>
      <c r="H7938" s="12"/>
    </row>
    <row r="7939" spans="1:8" x14ac:dyDescent="0.3">
      <c r="A7939" s="48">
        <v>325450029000</v>
      </c>
      <c r="B7939" s="14" t="s">
        <v>40325</v>
      </c>
      <c r="C7939" t="s">
        <v>40326</v>
      </c>
      <c r="D7939" s="14">
        <v>2</v>
      </c>
      <c r="E7939" t="s">
        <v>22758</v>
      </c>
      <c r="F7939" t="s">
        <v>40327</v>
      </c>
      <c r="H7939" s="12"/>
    </row>
    <row r="7940" spans="1:8" x14ac:dyDescent="0.3">
      <c r="A7940" s="48">
        <v>325450029000</v>
      </c>
      <c r="B7940" s="14" t="s">
        <v>40325</v>
      </c>
      <c r="C7940" t="s">
        <v>40326</v>
      </c>
      <c r="E7940" t="s">
        <v>23882</v>
      </c>
      <c r="F7940" t="s">
        <v>40328</v>
      </c>
      <c r="H7940" s="12"/>
    </row>
    <row r="7941" spans="1:8" x14ac:dyDescent="0.3">
      <c r="A7941" s="49">
        <v>325450031000</v>
      </c>
      <c r="B7941" s="14" t="s">
        <v>20505</v>
      </c>
      <c r="D7941" s="14">
        <v>0</v>
      </c>
      <c r="H7941" s="12"/>
    </row>
    <row r="7942" spans="1:8" x14ac:dyDescent="0.3">
      <c r="A7942" s="48">
        <v>327020001000</v>
      </c>
      <c r="B7942" s="14" t="s">
        <v>24708</v>
      </c>
      <c r="C7942" t="s">
        <v>24709</v>
      </c>
      <c r="D7942" s="14">
        <v>2</v>
      </c>
      <c r="E7942" t="s">
        <v>20945</v>
      </c>
      <c r="F7942" t="s">
        <v>24710</v>
      </c>
      <c r="H7942" s="12"/>
    </row>
    <row r="7943" spans="1:8" x14ac:dyDescent="0.3">
      <c r="A7943" s="48">
        <v>327020001000</v>
      </c>
      <c r="B7943" s="14" t="s">
        <v>24708</v>
      </c>
      <c r="C7943" t="s">
        <v>24709</v>
      </c>
      <c r="E7943" t="s">
        <v>23135</v>
      </c>
      <c r="F7943" t="s">
        <v>24710</v>
      </c>
      <c r="H7943" s="12"/>
    </row>
    <row r="7944" spans="1:8" x14ac:dyDescent="0.3">
      <c r="A7944" s="49">
        <v>327020002000</v>
      </c>
      <c r="B7944" s="14" t="s">
        <v>24763</v>
      </c>
      <c r="C7944" t="s">
        <v>24764</v>
      </c>
      <c r="D7944" s="14">
        <v>2</v>
      </c>
      <c r="E7944" t="s">
        <v>22393</v>
      </c>
      <c r="F7944" t="s">
        <v>22202</v>
      </c>
      <c r="H7944" s="12"/>
    </row>
    <row r="7945" spans="1:8" x14ac:dyDescent="0.3">
      <c r="A7945" s="49">
        <v>327020002000</v>
      </c>
      <c r="B7945" s="14" t="s">
        <v>24763</v>
      </c>
      <c r="C7945" t="s">
        <v>24764</v>
      </c>
      <c r="E7945" t="s">
        <v>21130</v>
      </c>
      <c r="F7945" t="s">
        <v>22202</v>
      </c>
      <c r="H7945" s="12"/>
    </row>
    <row r="7946" spans="1:8" x14ac:dyDescent="0.3">
      <c r="A7946" s="49">
        <v>327020003000</v>
      </c>
      <c r="B7946" s="14" t="s">
        <v>24818</v>
      </c>
      <c r="C7946" t="s">
        <v>24819</v>
      </c>
      <c r="D7946" s="14">
        <v>2</v>
      </c>
      <c r="E7946" t="s">
        <v>24820</v>
      </c>
      <c r="F7946" t="s">
        <v>24821</v>
      </c>
      <c r="H7946" s="12"/>
    </row>
    <row r="7947" spans="1:8" x14ac:dyDescent="0.3">
      <c r="A7947" s="49">
        <v>327020003000</v>
      </c>
      <c r="B7947" s="14" t="s">
        <v>24818</v>
      </c>
      <c r="C7947" t="s">
        <v>24819</v>
      </c>
      <c r="E7947" t="s">
        <v>24634</v>
      </c>
      <c r="F7947" t="s">
        <v>24822</v>
      </c>
      <c r="H7947" s="12"/>
    </row>
    <row r="7948" spans="1:8" x14ac:dyDescent="0.3">
      <c r="A7948" s="49">
        <v>327020005000</v>
      </c>
      <c r="B7948" s="14" t="s">
        <v>24641</v>
      </c>
      <c r="C7948" t="s">
        <v>24642</v>
      </c>
      <c r="D7948" s="14">
        <v>3</v>
      </c>
      <c r="E7948" t="s">
        <v>24643</v>
      </c>
      <c r="F7948" t="s">
        <v>21304</v>
      </c>
      <c r="H7948" s="12"/>
    </row>
    <row r="7949" spans="1:8" x14ac:dyDescent="0.3">
      <c r="A7949" s="49">
        <v>327020005000</v>
      </c>
      <c r="B7949" s="14" t="s">
        <v>24641</v>
      </c>
      <c r="C7949" t="s">
        <v>24642</v>
      </c>
      <c r="E7949" t="s">
        <v>24644</v>
      </c>
      <c r="F7949" t="s">
        <v>24645</v>
      </c>
      <c r="H7949" s="12"/>
    </row>
    <row r="7950" spans="1:8" x14ac:dyDescent="0.3">
      <c r="A7950" s="49">
        <v>327020005000</v>
      </c>
      <c r="B7950" s="14" t="s">
        <v>24641</v>
      </c>
      <c r="C7950" t="s">
        <v>24642</v>
      </c>
      <c r="E7950" t="s">
        <v>21892</v>
      </c>
      <c r="F7950" t="s">
        <v>24645</v>
      </c>
      <c r="H7950" s="12"/>
    </row>
    <row r="7951" spans="1:8" x14ac:dyDescent="0.3">
      <c r="A7951" s="49">
        <v>327020007000</v>
      </c>
      <c r="B7951" s="14" t="s">
        <v>20433</v>
      </c>
      <c r="D7951" s="14">
        <v>0</v>
      </c>
      <c r="H7951" s="12"/>
    </row>
    <row r="7952" spans="1:8" x14ac:dyDescent="0.3">
      <c r="A7952" s="49">
        <v>327020007000</v>
      </c>
      <c r="B7952" s="14" t="s">
        <v>20433</v>
      </c>
      <c r="C7952" t="s">
        <v>25225</v>
      </c>
      <c r="D7952" s="14">
        <v>2</v>
      </c>
      <c r="E7952" t="s">
        <v>24651</v>
      </c>
      <c r="F7952" t="s">
        <v>23575</v>
      </c>
      <c r="H7952" s="12"/>
    </row>
    <row r="7953" spans="1:8" x14ac:dyDescent="0.3">
      <c r="A7953" s="49">
        <v>327020007000</v>
      </c>
      <c r="B7953" s="14" t="s">
        <v>20433</v>
      </c>
      <c r="C7953" t="s">
        <v>25225</v>
      </c>
      <c r="E7953" t="s">
        <v>21243</v>
      </c>
      <c r="F7953" t="s">
        <v>23575</v>
      </c>
      <c r="H7953" s="12"/>
    </row>
    <row r="7954" spans="1:8" x14ac:dyDescent="0.3">
      <c r="A7954" s="49">
        <v>327020008000</v>
      </c>
      <c r="B7954" s="14" t="s">
        <v>24439</v>
      </c>
      <c r="C7954" t="s">
        <v>24440</v>
      </c>
      <c r="D7954" s="14">
        <v>2</v>
      </c>
      <c r="E7954" t="s">
        <v>21034</v>
      </c>
      <c r="F7954" t="s">
        <v>24441</v>
      </c>
      <c r="H7954" s="12"/>
    </row>
    <row r="7955" spans="1:8" x14ac:dyDescent="0.3">
      <c r="A7955" s="49">
        <v>327020008000</v>
      </c>
      <c r="B7955" s="14" t="s">
        <v>24439</v>
      </c>
      <c r="C7955" t="s">
        <v>24440</v>
      </c>
      <c r="E7955" t="s">
        <v>20926</v>
      </c>
      <c r="F7955" t="s">
        <v>24441</v>
      </c>
      <c r="H7955" s="12"/>
    </row>
    <row r="7956" spans="1:8" x14ac:dyDescent="0.3">
      <c r="A7956" s="48">
        <v>327020009000</v>
      </c>
      <c r="B7956" s="14" t="s">
        <v>25172</v>
      </c>
      <c r="C7956" t="s">
        <v>25173</v>
      </c>
      <c r="D7956" s="14">
        <v>3</v>
      </c>
      <c r="E7956" t="s">
        <v>25174</v>
      </c>
      <c r="F7956" t="s">
        <v>25175</v>
      </c>
      <c r="H7956" s="12"/>
    </row>
    <row r="7957" spans="1:8" x14ac:dyDescent="0.3">
      <c r="A7957" s="48">
        <v>327020009000</v>
      </c>
      <c r="B7957" s="14" t="s">
        <v>25172</v>
      </c>
      <c r="C7957" t="s">
        <v>25173</v>
      </c>
      <c r="E7957" t="s">
        <v>20943</v>
      </c>
      <c r="F7957" t="s">
        <v>25175</v>
      </c>
      <c r="H7957" s="12"/>
    </row>
    <row r="7958" spans="1:8" x14ac:dyDescent="0.3">
      <c r="A7958" s="48">
        <v>327020009000</v>
      </c>
      <c r="B7958" s="14" t="s">
        <v>25172</v>
      </c>
      <c r="C7958" t="s">
        <v>25173</v>
      </c>
      <c r="E7958" t="s">
        <v>22093</v>
      </c>
      <c r="F7958" t="s">
        <v>25175</v>
      </c>
      <c r="H7958" s="12"/>
    </row>
    <row r="7959" spans="1:8" x14ac:dyDescent="0.3">
      <c r="A7959" s="49">
        <v>327020010000</v>
      </c>
      <c r="B7959" s="14" t="s">
        <v>20719</v>
      </c>
      <c r="D7959" s="14">
        <v>0</v>
      </c>
      <c r="H7959" s="12"/>
    </row>
    <row r="7960" spans="1:8" x14ac:dyDescent="0.3">
      <c r="A7960" s="49">
        <v>327020011000</v>
      </c>
      <c r="B7960" s="14" t="s">
        <v>24356</v>
      </c>
      <c r="C7960" t="s">
        <v>24357</v>
      </c>
      <c r="D7960" s="14">
        <v>3</v>
      </c>
      <c r="E7960" t="s">
        <v>22829</v>
      </c>
      <c r="F7960" t="s">
        <v>24358</v>
      </c>
      <c r="H7960" s="12"/>
    </row>
    <row r="7961" spans="1:8" x14ac:dyDescent="0.3">
      <c r="A7961" s="48">
        <v>327020011000</v>
      </c>
      <c r="B7961" s="14" t="s">
        <v>24356</v>
      </c>
      <c r="C7961" t="s">
        <v>24357</v>
      </c>
      <c r="E7961" t="s">
        <v>21736</v>
      </c>
      <c r="F7961" t="s">
        <v>24358</v>
      </c>
      <c r="H7961" s="12"/>
    </row>
    <row r="7962" spans="1:8" x14ac:dyDescent="0.3">
      <c r="A7962" s="48">
        <v>327020011000</v>
      </c>
      <c r="B7962" s="14" t="s">
        <v>24356</v>
      </c>
      <c r="C7962" t="s">
        <v>24357</v>
      </c>
      <c r="E7962" t="s">
        <v>24359</v>
      </c>
      <c r="F7962" t="s">
        <v>24360</v>
      </c>
      <c r="H7962" s="12"/>
    </row>
    <row r="7963" spans="1:8" x14ac:dyDescent="0.3">
      <c r="A7963" s="49">
        <v>327020012000</v>
      </c>
      <c r="B7963" s="14" t="s">
        <v>25263</v>
      </c>
      <c r="C7963" t="s">
        <v>25264</v>
      </c>
      <c r="D7963" s="14">
        <v>2</v>
      </c>
      <c r="E7963" t="s">
        <v>21944</v>
      </c>
      <c r="F7963" t="s">
        <v>21841</v>
      </c>
      <c r="H7963" s="12"/>
    </row>
    <row r="7964" spans="1:8" x14ac:dyDescent="0.3">
      <c r="A7964" s="49">
        <v>327020012000</v>
      </c>
      <c r="B7964" s="14" t="s">
        <v>25263</v>
      </c>
      <c r="C7964" t="s">
        <v>25264</v>
      </c>
      <c r="E7964" t="s">
        <v>22198</v>
      </c>
      <c r="F7964" t="s">
        <v>21841</v>
      </c>
      <c r="H7964" s="12"/>
    </row>
    <row r="7965" spans="1:8" x14ac:dyDescent="0.3">
      <c r="A7965" s="49">
        <v>327020013000</v>
      </c>
      <c r="B7965" s="14" t="s">
        <v>25296</v>
      </c>
      <c r="C7965" t="s">
        <v>25297</v>
      </c>
      <c r="D7965" s="14">
        <v>4</v>
      </c>
      <c r="E7965" t="s">
        <v>23697</v>
      </c>
      <c r="F7965" t="s">
        <v>25298</v>
      </c>
      <c r="H7965" s="12"/>
    </row>
    <row r="7966" spans="1:8" x14ac:dyDescent="0.3">
      <c r="A7966" s="49">
        <v>327020013000</v>
      </c>
      <c r="B7966" s="14" t="s">
        <v>25296</v>
      </c>
      <c r="C7966" t="s">
        <v>25297</v>
      </c>
      <c r="E7966" t="s">
        <v>25299</v>
      </c>
      <c r="F7966" t="s">
        <v>25298</v>
      </c>
      <c r="H7966" s="12"/>
    </row>
    <row r="7967" spans="1:8" x14ac:dyDescent="0.3">
      <c r="A7967" s="49">
        <v>327020013000</v>
      </c>
      <c r="B7967" s="14" t="s">
        <v>25296</v>
      </c>
      <c r="C7967" t="s">
        <v>25297</v>
      </c>
      <c r="E7967" t="s">
        <v>21047</v>
      </c>
      <c r="F7967" t="s">
        <v>25298</v>
      </c>
      <c r="H7967" s="12"/>
    </row>
    <row r="7968" spans="1:8" x14ac:dyDescent="0.3">
      <c r="A7968" s="49">
        <v>327020013000</v>
      </c>
      <c r="B7968" s="14" t="s">
        <v>25296</v>
      </c>
      <c r="C7968" t="s">
        <v>25297</v>
      </c>
      <c r="E7968" t="s">
        <v>25300</v>
      </c>
      <c r="F7968" t="s">
        <v>25298</v>
      </c>
      <c r="H7968" s="12"/>
    </row>
    <row r="7969" spans="1:8" x14ac:dyDescent="0.3">
      <c r="A7969" s="49">
        <v>327020013000</v>
      </c>
      <c r="B7969" s="14" t="s">
        <v>25296</v>
      </c>
      <c r="C7969" t="s">
        <v>25342</v>
      </c>
      <c r="D7969" s="14">
        <v>1</v>
      </c>
      <c r="E7969" t="s">
        <v>21478</v>
      </c>
      <c r="F7969" t="s">
        <v>25298</v>
      </c>
      <c r="H7969" s="12"/>
    </row>
    <row r="7970" spans="1:8" x14ac:dyDescent="0.3">
      <c r="A7970" s="48">
        <v>327020014000</v>
      </c>
      <c r="B7970" s="14" t="s">
        <v>25361</v>
      </c>
      <c r="C7970" t="s">
        <v>25362</v>
      </c>
      <c r="D7970" s="14">
        <v>4</v>
      </c>
      <c r="E7970" t="s">
        <v>25363</v>
      </c>
      <c r="F7970" t="s">
        <v>25364</v>
      </c>
      <c r="H7970" s="12"/>
    </row>
    <row r="7971" spans="1:8" x14ac:dyDescent="0.3">
      <c r="A7971" s="48">
        <v>327020014000</v>
      </c>
      <c r="B7971" s="14" t="s">
        <v>25361</v>
      </c>
      <c r="C7971" t="s">
        <v>25362</v>
      </c>
      <c r="E7971" t="s">
        <v>25365</v>
      </c>
      <c r="F7971" t="s">
        <v>24290</v>
      </c>
      <c r="H7971" s="12"/>
    </row>
    <row r="7972" spans="1:8" x14ac:dyDescent="0.3">
      <c r="A7972" s="49">
        <v>327020014000</v>
      </c>
      <c r="B7972" s="14" t="s">
        <v>25361</v>
      </c>
      <c r="C7972" t="s">
        <v>25362</v>
      </c>
      <c r="E7972" t="s">
        <v>21047</v>
      </c>
      <c r="F7972" t="s">
        <v>24290</v>
      </c>
      <c r="H7972" s="12"/>
    </row>
    <row r="7973" spans="1:8" x14ac:dyDescent="0.3">
      <c r="A7973" s="49">
        <v>327020014000</v>
      </c>
      <c r="B7973" s="14" t="s">
        <v>25361</v>
      </c>
      <c r="C7973" t="s">
        <v>25362</v>
      </c>
      <c r="E7973" t="s">
        <v>21408</v>
      </c>
      <c r="F7973" t="s">
        <v>24290</v>
      </c>
      <c r="H7973" s="12"/>
    </row>
    <row r="7974" spans="1:8" x14ac:dyDescent="0.3">
      <c r="A7974" s="48">
        <v>327020015000</v>
      </c>
      <c r="B7974" s="14" t="s">
        <v>25389</v>
      </c>
      <c r="C7974" t="s">
        <v>25390</v>
      </c>
      <c r="D7974" s="14">
        <v>4</v>
      </c>
      <c r="E7974" t="s">
        <v>22104</v>
      </c>
      <c r="F7974" t="s">
        <v>25391</v>
      </c>
      <c r="H7974" s="12"/>
    </row>
    <row r="7975" spans="1:8" x14ac:dyDescent="0.3">
      <c r="A7975" s="49">
        <v>327020015000</v>
      </c>
      <c r="B7975" s="14" t="s">
        <v>25389</v>
      </c>
      <c r="C7975" t="s">
        <v>25390</v>
      </c>
      <c r="E7975" t="s">
        <v>20945</v>
      </c>
      <c r="F7975" t="s">
        <v>25392</v>
      </c>
      <c r="H7975" s="12"/>
    </row>
    <row r="7976" spans="1:8" x14ac:dyDescent="0.3">
      <c r="A7976" s="49">
        <v>327020015000</v>
      </c>
      <c r="B7976" s="14" t="s">
        <v>25389</v>
      </c>
      <c r="C7976" t="s">
        <v>25390</v>
      </c>
      <c r="E7976" t="s">
        <v>22530</v>
      </c>
      <c r="F7976" t="s">
        <v>25393</v>
      </c>
      <c r="H7976" s="12"/>
    </row>
    <row r="7977" spans="1:8" x14ac:dyDescent="0.3">
      <c r="A7977" s="49">
        <v>327020015000</v>
      </c>
      <c r="B7977" s="14" t="s">
        <v>25389</v>
      </c>
      <c r="C7977" t="s">
        <v>25390</v>
      </c>
      <c r="E7977" t="s">
        <v>25394</v>
      </c>
      <c r="F7977" t="s">
        <v>25395</v>
      </c>
      <c r="H7977" s="12"/>
    </row>
    <row r="7978" spans="1:8" x14ac:dyDescent="0.3">
      <c r="A7978" s="49">
        <v>327020016000</v>
      </c>
      <c r="B7978" s="14" t="s">
        <v>25368</v>
      </c>
      <c r="C7978" t="s">
        <v>25369</v>
      </c>
      <c r="D7978" s="14">
        <v>2</v>
      </c>
      <c r="E7978" t="s">
        <v>21335</v>
      </c>
      <c r="F7978" t="s">
        <v>21304</v>
      </c>
      <c r="H7978" s="12"/>
    </row>
    <row r="7979" spans="1:8" x14ac:dyDescent="0.3">
      <c r="A7979" s="49">
        <v>327020016000</v>
      </c>
      <c r="B7979" s="14" t="s">
        <v>25368</v>
      </c>
      <c r="C7979" t="s">
        <v>25370</v>
      </c>
      <c r="E7979" t="s">
        <v>21100</v>
      </c>
      <c r="F7979" t="s">
        <v>21304</v>
      </c>
      <c r="H7979" s="12"/>
    </row>
    <row r="7980" spans="1:8" x14ac:dyDescent="0.3">
      <c r="A7980" s="49">
        <v>327020017000</v>
      </c>
      <c r="B7980" s="14" t="s">
        <v>20222</v>
      </c>
      <c r="D7980" s="14">
        <v>0</v>
      </c>
      <c r="H7980" s="12"/>
    </row>
    <row r="7981" spans="1:8" x14ac:dyDescent="0.3">
      <c r="A7981" s="49">
        <v>327020017000</v>
      </c>
      <c r="B7981" s="14" t="s">
        <v>20222</v>
      </c>
      <c r="C7981" t="s">
        <v>24860</v>
      </c>
      <c r="D7981" s="14">
        <v>2</v>
      </c>
      <c r="E7981" t="s">
        <v>21536</v>
      </c>
      <c r="F7981" t="s">
        <v>22202</v>
      </c>
      <c r="H7981" s="12"/>
    </row>
    <row r="7982" spans="1:8" x14ac:dyDescent="0.3">
      <c r="A7982" s="49">
        <v>327020017000</v>
      </c>
      <c r="B7982" s="14" t="s">
        <v>20222</v>
      </c>
      <c r="C7982" t="s">
        <v>24860</v>
      </c>
      <c r="E7982" t="s">
        <v>21789</v>
      </c>
      <c r="F7982" t="s">
        <v>22202</v>
      </c>
      <c r="H7982" s="12"/>
    </row>
    <row r="7983" spans="1:8" x14ac:dyDescent="0.3">
      <c r="A7983" s="49">
        <v>327040001000</v>
      </c>
      <c r="B7983" s="14" t="s">
        <v>25546</v>
      </c>
      <c r="C7983" t="s">
        <v>25547</v>
      </c>
      <c r="D7983" s="14">
        <v>3</v>
      </c>
      <c r="E7983" t="s">
        <v>21121</v>
      </c>
      <c r="F7983" t="s">
        <v>25548</v>
      </c>
      <c r="H7983" s="12"/>
    </row>
    <row r="7984" spans="1:8" x14ac:dyDescent="0.3">
      <c r="A7984" s="49">
        <v>327040001000</v>
      </c>
      <c r="B7984" s="14" t="s">
        <v>25546</v>
      </c>
      <c r="C7984" t="s">
        <v>25547</v>
      </c>
      <c r="E7984" t="s">
        <v>21287</v>
      </c>
      <c r="F7984" t="s">
        <v>25548</v>
      </c>
      <c r="H7984" s="12"/>
    </row>
    <row r="7985" spans="1:8" x14ac:dyDescent="0.3">
      <c r="A7985" s="49">
        <v>327040001000</v>
      </c>
      <c r="B7985" s="14" t="s">
        <v>25546</v>
      </c>
      <c r="C7985" t="s">
        <v>25549</v>
      </c>
      <c r="E7985" t="s">
        <v>21789</v>
      </c>
      <c r="F7985" t="s">
        <v>25548</v>
      </c>
      <c r="H7985" s="12"/>
    </row>
    <row r="7986" spans="1:8" x14ac:dyDescent="0.3">
      <c r="A7986" s="49">
        <v>327040002000</v>
      </c>
      <c r="B7986" s="14" t="s">
        <v>25528</v>
      </c>
      <c r="C7986" t="s">
        <v>25529</v>
      </c>
      <c r="D7986" s="14">
        <v>2</v>
      </c>
      <c r="E7986" t="s">
        <v>20912</v>
      </c>
      <c r="F7986" t="s">
        <v>25530</v>
      </c>
      <c r="H7986" s="12"/>
    </row>
    <row r="7987" spans="1:8" x14ac:dyDescent="0.3">
      <c r="A7987" s="49">
        <v>327040002000</v>
      </c>
      <c r="B7987" s="14" t="s">
        <v>25528</v>
      </c>
      <c r="C7987" t="s">
        <v>25529</v>
      </c>
      <c r="E7987" t="s">
        <v>21300</v>
      </c>
      <c r="F7987" t="s">
        <v>25530</v>
      </c>
      <c r="H7987" s="12"/>
    </row>
    <row r="7988" spans="1:8" x14ac:dyDescent="0.3">
      <c r="A7988" s="48">
        <v>327040003000</v>
      </c>
      <c r="B7988" s="14" t="s">
        <v>25405</v>
      </c>
      <c r="C7988" t="s">
        <v>25406</v>
      </c>
      <c r="D7988" s="14">
        <v>2</v>
      </c>
      <c r="E7988" t="s">
        <v>22317</v>
      </c>
      <c r="F7988" t="s">
        <v>22535</v>
      </c>
      <c r="H7988" s="12"/>
    </row>
    <row r="7989" spans="1:8" x14ac:dyDescent="0.3">
      <c r="A7989" s="48">
        <v>327040003000</v>
      </c>
      <c r="B7989" s="14" t="s">
        <v>25405</v>
      </c>
      <c r="C7989" t="s">
        <v>25406</v>
      </c>
      <c r="E7989" t="s">
        <v>21572</v>
      </c>
      <c r="F7989" t="s">
        <v>22535</v>
      </c>
      <c r="H7989" s="12"/>
    </row>
    <row r="7990" spans="1:8" x14ac:dyDescent="0.3">
      <c r="A7990" s="49">
        <v>327040004000</v>
      </c>
      <c r="B7990" s="14" t="s">
        <v>20567</v>
      </c>
      <c r="D7990" s="14">
        <v>0</v>
      </c>
      <c r="H7990" s="12"/>
    </row>
    <row r="7991" spans="1:8" x14ac:dyDescent="0.3">
      <c r="A7991" s="49">
        <v>327040004000</v>
      </c>
      <c r="B7991" s="14" t="s">
        <v>20567</v>
      </c>
      <c r="C7991" t="s">
        <v>25747</v>
      </c>
      <c r="D7991" s="14">
        <v>2</v>
      </c>
      <c r="E7991" t="s">
        <v>25748</v>
      </c>
      <c r="F7991" t="s">
        <v>21989</v>
      </c>
      <c r="H7991" s="12"/>
    </row>
    <row r="7992" spans="1:8" x14ac:dyDescent="0.3">
      <c r="A7992" s="49">
        <v>327040004000</v>
      </c>
      <c r="B7992" s="14" t="s">
        <v>20567</v>
      </c>
      <c r="C7992" t="s">
        <v>25747</v>
      </c>
      <c r="E7992" t="s">
        <v>20962</v>
      </c>
      <c r="F7992" t="s">
        <v>21989</v>
      </c>
      <c r="H7992" s="12"/>
    </row>
    <row r="7993" spans="1:8" x14ac:dyDescent="0.3">
      <c r="A7993" s="48">
        <v>327040005000</v>
      </c>
      <c r="B7993" s="14" t="s">
        <v>25974</v>
      </c>
      <c r="C7993" t="s">
        <v>25975</v>
      </c>
      <c r="D7993" s="14">
        <v>2</v>
      </c>
      <c r="E7993" t="s">
        <v>25242</v>
      </c>
      <c r="F7993" t="s">
        <v>22083</v>
      </c>
      <c r="H7993" s="12"/>
    </row>
    <row r="7994" spans="1:8" x14ac:dyDescent="0.3">
      <c r="A7994" s="49">
        <v>327040005000</v>
      </c>
      <c r="B7994" s="14" t="s">
        <v>25974</v>
      </c>
      <c r="C7994" t="s">
        <v>25975</v>
      </c>
      <c r="E7994" t="s">
        <v>21584</v>
      </c>
      <c r="F7994" t="s">
        <v>22083</v>
      </c>
      <c r="H7994" s="12"/>
    </row>
    <row r="7995" spans="1:8" x14ac:dyDescent="0.3">
      <c r="A7995" s="49">
        <v>327040006000</v>
      </c>
      <c r="B7995" s="14" t="s">
        <v>25584</v>
      </c>
      <c r="C7995" t="s">
        <v>25585</v>
      </c>
      <c r="D7995" s="14">
        <v>4</v>
      </c>
      <c r="E7995" t="s">
        <v>25586</v>
      </c>
      <c r="F7995" t="s">
        <v>24278</v>
      </c>
      <c r="H7995" s="12"/>
    </row>
    <row r="7996" spans="1:8" x14ac:dyDescent="0.3">
      <c r="A7996" s="49">
        <v>327040006000</v>
      </c>
      <c r="B7996" s="14" t="s">
        <v>25584</v>
      </c>
      <c r="C7996" t="s">
        <v>25585</v>
      </c>
      <c r="E7996" t="s">
        <v>21368</v>
      </c>
      <c r="F7996" t="s">
        <v>24278</v>
      </c>
      <c r="H7996" s="12"/>
    </row>
    <row r="7997" spans="1:8" x14ac:dyDescent="0.3">
      <c r="A7997" s="49">
        <v>327040006000</v>
      </c>
      <c r="B7997" s="14" t="s">
        <v>25584</v>
      </c>
      <c r="C7997" t="s">
        <v>25585</v>
      </c>
      <c r="E7997" t="s">
        <v>21148</v>
      </c>
      <c r="F7997" t="s">
        <v>25587</v>
      </c>
      <c r="H7997" s="12"/>
    </row>
    <row r="7998" spans="1:8" x14ac:dyDescent="0.3">
      <c r="A7998" s="49">
        <v>327040006000</v>
      </c>
      <c r="B7998" s="14" t="s">
        <v>25584</v>
      </c>
      <c r="C7998" t="s">
        <v>25585</v>
      </c>
      <c r="E7998" t="s">
        <v>25588</v>
      </c>
      <c r="F7998" t="s">
        <v>25589</v>
      </c>
      <c r="H7998" s="12"/>
    </row>
    <row r="7999" spans="1:8" x14ac:dyDescent="0.3">
      <c r="A7999" s="49">
        <v>327040007000</v>
      </c>
      <c r="B7999" s="14" t="s">
        <v>25920</v>
      </c>
      <c r="C7999" t="s">
        <v>25921</v>
      </c>
      <c r="D7999" s="14">
        <v>3</v>
      </c>
      <c r="E7999" t="s">
        <v>24937</v>
      </c>
      <c r="F7999" t="s">
        <v>25922</v>
      </c>
      <c r="H7999" s="12"/>
    </row>
    <row r="8000" spans="1:8" x14ac:dyDescent="0.3">
      <c r="A8000" s="49">
        <v>327040007000</v>
      </c>
      <c r="B8000" s="14" t="s">
        <v>25920</v>
      </c>
      <c r="C8000" t="s">
        <v>25921</v>
      </c>
      <c r="E8000" t="s">
        <v>21886</v>
      </c>
      <c r="F8000" t="s">
        <v>25923</v>
      </c>
      <c r="H8000" s="12"/>
    </row>
    <row r="8001" spans="1:8" x14ac:dyDescent="0.3">
      <c r="A8001" s="49">
        <v>327040007000</v>
      </c>
      <c r="B8001" s="14" t="s">
        <v>25920</v>
      </c>
      <c r="C8001" t="s">
        <v>25921</v>
      </c>
      <c r="E8001" t="s">
        <v>25213</v>
      </c>
      <c r="F8001" t="s">
        <v>25924</v>
      </c>
      <c r="G8001" t="s">
        <v>25925</v>
      </c>
      <c r="H8001" s="12"/>
    </row>
    <row r="8002" spans="1:8" x14ac:dyDescent="0.3">
      <c r="A8002" s="49">
        <v>327040008000</v>
      </c>
      <c r="B8002" s="14" t="s">
        <v>25926</v>
      </c>
      <c r="C8002" t="s">
        <v>25927</v>
      </c>
      <c r="D8002" s="14">
        <v>2</v>
      </c>
      <c r="E8002" t="s">
        <v>25928</v>
      </c>
      <c r="F8002" t="s">
        <v>23378</v>
      </c>
      <c r="H8002" s="12"/>
    </row>
    <row r="8003" spans="1:8" x14ac:dyDescent="0.3">
      <c r="A8003" s="49">
        <v>327040008000</v>
      </c>
      <c r="B8003" s="14" t="s">
        <v>25926</v>
      </c>
      <c r="C8003" t="s">
        <v>25927</v>
      </c>
      <c r="E8003" t="s">
        <v>22758</v>
      </c>
      <c r="F8003" t="s">
        <v>25929</v>
      </c>
      <c r="H8003" s="12"/>
    </row>
    <row r="8004" spans="1:8" x14ac:dyDescent="0.3">
      <c r="A8004" s="49">
        <v>327040009000</v>
      </c>
      <c r="B8004" s="14" t="s">
        <v>25913</v>
      </c>
      <c r="C8004" t="s">
        <v>25914</v>
      </c>
      <c r="D8004" s="14">
        <v>1</v>
      </c>
      <c r="E8004" t="s">
        <v>23890</v>
      </c>
      <c r="F8004" t="s">
        <v>21479</v>
      </c>
      <c r="H8004" s="12"/>
    </row>
    <row r="8005" spans="1:8" x14ac:dyDescent="0.3">
      <c r="A8005" s="49">
        <v>327040010000</v>
      </c>
      <c r="B8005" s="14" t="s">
        <v>26025</v>
      </c>
      <c r="C8005" t="s">
        <v>26026</v>
      </c>
      <c r="D8005" s="14">
        <v>3</v>
      </c>
      <c r="E8005" t="s">
        <v>21408</v>
      </c>
      <c r="F8005" t="s">
        <v>26027</v>
      </c>
      <c r="H8005" s="12"/>
    </row>
    <row r="8006" spans="1:8" x14ac:dyDescent="0.3">
      <c r="A8006" s="49">
        <v>327040010000</v>
      </c>
      <c r="B8006" s="14" t="s">
        <v>26025</v>
      </c>
      <c r="C8006" t="s">
        <v>26028</v>
      </c>
      <c r="E8006" t="s">
        <v>26029</v>
      </c>
      <c r="F8006" t="s">
        <v>26030</v>
      </c>
      <c r="H8006" s="12"/>
    </row>
    <row r="8007" spans="1:8" x14ac:dyDescent="0.3">
      <c r="A8007" s="49">
        <v>327040010000</v>
      </c>
      <c r="B8007" s="14" t="s">
        <v>26025</v>
      </c>
      <c r="C8007" t="s">
        <v>26026</v>
      </c>
      <c r="E8007" t="s">
        <v>20945</v>
      </c>
      <c r="F8007" t="s">
        <v>26030</v>
      </c>
      <c r="H8007" s="12"/>
    </row>
    <row r="8008" spans="1:8" x14ac:dyDescent="0.3">
      <c r="A8008" s="49">
        <v>327040011000</v>
      </c>
      <c r="B8008" s="14" t="s">
        <v>26043</v>
      </c>
      <c r="C8008" t="s">
        <v>26044</v>
      </c>
      <c r="D8008" s="14">
        <v>3</v>
      </c>
      <c r="E8008" t="s">
        <v>21192</v>
      </c>
      <c r="F8008" t="s">
        <v>25312</v>
      </c>
      <c r="H8008" s="12"/>
    </row>
    <row r="8009" spans="1:8" x14ac:dyDescent="0.3">
      <c r="A8009" s="49">
        <v>327040011000</v>
      </c>
      <c r="B8009" s="14" t="s">
        <v>26043</v>
      </c>
      <c r="C8009" t="s">
        <v>26045</v>
      </c>
      <c r="E8009" t="s">
        <v>21002</v>
      </c>
      <c r="F8009" t="s">
        <v>26046</v>
      </c>
      <c r="H8009" s="12"/>
    </row>
    <row r="8010" spans="1:8" x14ac:dyDescent="0.3">
      <c r="A8010" s="49">
        <v>327040011000</v>
      </c>
      <c r="B8010" s="14" t="s">
        <v>26043</v>
      </c>
      <c r="C8010" t="s">
        <v>26045</v>
      </c>
      <c r="E8010" t="s">
        <v>21486</v>
      </c>
      <c r="F8010" t="s">
        <v>26046</v>
      </c>
      <c r="H8010" s="12"/>
    </row>
    <row r="8011" spans="1:8" x14ac:dyDescent="0.3">
      <c r="A8011" s="49">
        <v>327040013000</v>
      </c>
      <c r="B8011" s="14" t="s">
        <v>26413</v>
      </c>
      <c r="C8011" t="s">
        <v>26414</v>
      </c>
      <c r="D8011" s="14">
        <v>2</v>
      </c>
      <c r="E8011" t="s">
        <v>21051</v>
      </c>
      <c r="F8011" t="s">
        <v>26415</v>
      </c>
      <c r="H8011" s="12"/>
    </row>
    <row r="8012" spans="1:8" x14ac:dyDescent="0.3">
      <c r="A8012" s="48">
        <v>327040013000</v>
      </c>
      <c r="B8012" s="14" t="s">
        <v>26413</v>
      </c>
      <c r="C8012" t="s">
        <v>26414</v>
      </c>
      <c r="E8012" t="s">
        <v>22329</v>
      </c>
      <c r="F8012" t="s">
        <v>26415</v>
      </c>
      <c r="H8012" s="12"/>
    </row>
    <row r="8013" spans="1:8" x14ac:dyDescent="0.3">
      <c r="A8013" s="48">
        <v>327050006000</v>
      </c>
      <c r="B8013" s="14" t="s">
        <v>40165</v>
      </c>
      <c r="C8013" t="s">
        <v>40166</v>
      </c>
      <c r="D8013" s="14">
        <v>3</v>
      </c>
      <c r="E8013" t="s">
        <v>22718</v>
      </c>
      <c r="F8013" t="s">
        <v>24148</v>
      </c>
      <c r="H8013" s="12"/>
    </row>
    <row r="8014" spans="1:8" x14ac:dyDescent="0.3">
      <c r="A8014" s="48">
        <v>327050006000</v>
      </c>
      <c r="B8014" s="14" t="s">
        <v>40165</v>
      </c>
      <c r="C8014" t="s">
        <v>40167</v>
      </c>
      <c r="E8014" t="s">
        <v>21051</v>
      </c>
      <c r="F8014" t="s">
        <v>24148</v>
      </c>
      <c r="H8014" s="12"/>
    </row>
    <row r="8015" spans="1:8" x14ac:dyDescent="0.3">
      <c r="A8015" s="48">
        <v>327050006000</v>
      </c>
      <c r="B8015" s="14" t="s">
        <v>40165</v>
      </c>
      <c r="C8015" t="s">
        <v>40166</v>
      </c>
      <c r="E8015" t="s">
        <v>40168</v>
      </c>
      <c r="F8015" t="s">
        <v>24148</v>
      </c>
      <c r="H8015" s="12"/>
    </row>
    <row r="8016" spans="1:8" x14ac:dyDescent="0.3">
      <c r="A8016" s="48">
        <v>327050007000</v>
      </c>
      <c r="B8016" s="14" t="s">
        <v>40122</v>
      </c>
      <c r="C8016" t="s">
        <v>40123</v>
      </c>
      <c r="D8016" s="14">
        <v>2</v>
      </c>
      <c r="E8016" t="s">
        <v>21966</v>
      </c>
      <c r="F8016" t="s">
        <v>33745</v>
      </c>
      <c r="H8016" s="12"/>
    </row>
    <row r="8017" spans="1:8" x14ac:dyDescent="0.3">
      <c r="A8017" s="48">
        <v>327050007000</v>
      </c>
      <c r="B8017" s="14" t="s">
        <v>40122</v>
      </c>
      <c r="C8017" t="s">
        <v>40123</v>
      </c>
      <c r="E8017" t="s">
        <v>22755</v>
      </c>
      <c r="F8017" t="s">
        <v>33745</v>
      </c>
      <c r="H8017" s="12"/>
    </row>
    <row r="8018" spans="1:8" x14ac:dyDescent="0.3">
      <c r="A8018" s="49">
        <v>327050008000</v>
      </c>
      <c r="B8018" s="14" t="s">
        <v>26900</v>
      </c>
      <c r="C8018" t="s">
        <v>26901</v>
      </c>
      <c r="D8018" s="14">
        <v>2</v>
      </c>
      <c r="E8018" t="s">
        <v>21596</v>
      </c>
      <c r="F8018" t="s">
        <v>26902</v>
      </c>
      <c r="H8018" s="12"/>
    </row>
    <row r="8019" spans="1:8" x14ac:dyDescent="0.3">
      <c r="A8019" s="49">
        <v>327050008000</v>
      </c>
      <c r="B8019" s="14" t="s">
        <v>26900</v>
      </c>
      <c r="C8019" t="s">
        <v>26901</v>
      </c>
      <c r="E8019" t="s">
        <v>21151</v>
      </c>
      <c r="F8019" t="s">
        <v>26902</v>
      </c>
      <c r="H8019" s="12"/>
    </row>
    <row r="8020" spans="1:8" x14ac:dyDescent="0.3">
      <c r="A8020" s="48">
        <v>327050009000</v>
      </c>
      <c r="B8020" s="14" t="s">
        <v>40075</v>
      </c>
      <c r="C8020" t="s">
        <v>40076</v>
      </c>
      <c r="D8020" s="14">
        <v>2</v>
      </c>
      <c r="E8020" t="s">
        <v>21757</v>
      </c>
      <c r="F8020" t="s">
        <v>40077</v>
      </c>
      <c r="H8020" s="12"/>
    </row>
    <row r="8021" spans="1:8" x14ac:dyDescent="0.3">
      <c r="A8021" s="48">
        <v>327050009000</v>
      </c>
      <c r="B8021" s="14" t="s">
        <v>40075</v>
      </c>
      <c r="C8021" t="s">
        <v>40076</v>
      </c>
      <c r="E8021" t="s">
        <v>21736</v>
      </c>
      <c r="F8021" t="s">
        <v>23514</v>
      </c>
      <c r="H8021" s="12"/>
    </row>
    <row r="8022" spans="1:8" x14ac:dyDescent="0.3">
      <c r="A8022" s="49">
        <v>327050010000</v>
      </c>
      <c r="B8022" s="14" t="s">
        <v>26924</v>
      </c>
      <c r="C8022" t="s">
        <v>26925</v>
      </c>
      <c r="D8022" s="14">
        <v>1</v>
      </c>
      <c r="E8022" t="s">
        <v>21002</v>
      </c>
      <c r="F8022" t="s">
        <v>21553</v>
      </c>
      <c r="H8022" s="12"/>
    </row>
    <row r="8023" spans="1:8" x14ac:dyDescent="0.3">
      <c r="A8023" s="48">
        <v>327050011000</v>
      </c>
      <c r="B8023" s="14" t="s">
        <v>40059</v>
      </c>
      <c r="C8023" t="s">
        <v>40060</v>
      </c>
      <c r="D8023" s="14">
        <v>1</v>
      </c>
      <c r="E8023" t="s">
        <v>22334</v>
      </c>
      <c r="F8023" t="s">
        <v>39878</v>
      </c>
      <c r="G8023" t="s">
        <v>40061</v>
      </c>
      <c r="H8023" s="12"/>
    </row>
    <row r="8024" spans="1:8" x14ac:dyDescent="0.3">
      <c r="A8024" s="49">
        <v>327050012000</v>
      </c>
      <c r="B8024" s="14" t="s">
        <v>26952</v>
      </c>
      <c r="C8024" t="s">
        <v>26953</v>
      </c>
      <c r="D8024" s="14">
        <v>1</v>
      </c>
      <c r="E8024" t="s">
        <v>21300</v>
      </c>
      <c r="F8024" t="s">
        <v>26954</v>
      </c>
      <c r="H8024" s="12"/>
    </row>
    <row r="8025" spans="1:8" x14ac:dyDescent="0.3">
      <c r="A8025" s="48">
        <v>327050018000</v>
      </c>
      <c r="B8025" s="14" t="s">
        <v>40039</v>
      </c>
      <c r="C8025" t="s">
        <v>40040</v>
      </c>
      <c r="D8025" s="14">
        <v>2</v>
      </c>
      <c r="E8025" t="s">
        <v>24077</v>
      </c>
      <c r="F8025" t="s">
        <v>31640</v>
      </c>
      <c r="H8025" s="12"/>
    </row>
    <row r="8026" spans="1:8" x14ac:dyDescent="0.3">
      <c r="A8026" s="48">
        <v>327050018000</v>
      </c>
      <c r="B8026" s="14" t="s">
        <v>40039</v>
      </c>
      <c r="C8026" t="s">
        <v>40040</v>
      </c>
      <c r="E8026" t="s">
        <v>21212</v>
      </c>
      <c r="F8026" t="s">
        <v>31640</v>
      </c>
      <c r="H8026" s="12"/>
    </row>
    <row r="8027" spans="1:8" x14ac:dyDescent="0.3">
      <c r="A8027" s="49">
        <v>327050020000</v>
      </c>
      <c r="B8027" s="14" t="s">
        <v>26829</v>
      </c>
      <c r="C8027" t="s">
        <v>26830</v>
      </c>
      <c r="D8027" s="14">
        <v>1</v>
      </c>
      <c r="E8027" t="s">
        <v>26831</v>
      </c>
      <c r="F8027" t="s">
        <v>26832</v>
      </c>
      <c r="H8027" s="12"/>
    </row>
    <row r="8028" spans="1:8" x14ac:dyDescent="0.3">
      <c r="A8028" s="49">
        <v>327050023000</v>
      </c>
      <c r="B8028" s="14" t="s">
        <v>26970</v>
      </c>
      <c r="C8028" t="s">
        <v>26971</v>
      </c>
      <c r="D8028" s="14">
        <v>2</v>
      </c>
      <c r="E8028" t="s">
        <v>21831</v>
      </c>
      <c r="F8028" t="s">
        <v>26972</v>
      </c>
      <c r="H8028" s="12"/>
    </row>
    <row r="8029" spans="1:8" x14ac:dyDescent="0.3">
      <c r="A8029" s="49">
        <v>327050023000</v>
      </c>
      <c r="B8029" s="14" t="s">
        <v>26970</v>
      </c>
      <c r="C8029" t="s">
        <v>26971</v>
      </c>
      <c r="E8029" t="s">
        <v>21047</v>
      </c>
      <c r="F8029" t="s">
        <v>26972</v>
      </c>
      <c r="H8029" s="12"/>
    </row>
    <row r="8030" spans="1:8" x14ac:dyDescent="0.3">
      <c r="A8030" s="49">
        <v>327050028000</v>
      </c>
      <c r="B8030" s="14" t="s">
        <v>36365</v>
      </c>
      <c r="C8030" t="s">
        <v>36366</v>
      </c>
      <c r="D8030" s="14">
        <v>1</v>
      </c>
      <c r="E8030" t="s">
        <v>22893</v>
      </c>
      <c r="F8030" t="s">
        <v>36367</v>
      </c>
      <c r="H8030" s="12"/>
    </row>
    <row r="8031" spans="1:8" x14ac:dyDescent="0.3">
      <c r="A8031" s="49">
        <v>327050029000</v>
      </c>
      <c r="B8031" s="14" t="s">
        <v>27043</v>
      </c>
      <c r="C8031" t="s">
        <v>27044</v>
      </c>
      <c r="D8031" s="14">
        <v>1</v>
      </c>
      <c r="E8031" t="s">
        <v>21047</v>
      </c>
      <c r="F8031" t="s">
        <v>22108</v>
      </c>
      <c r="H8031" s="12"/>
    </row>
    <row r="8032" spans="1:8" x14ac:dyDescent="0.3">
      <c r="A8032" s="48">
        <v>327050030000</v>
      </c>
      <c r="B8032" s="14" t="s">
        <v>36340</v>
      </c>
      <c r="C8032" t="s">
        <v>36341</v>
      </c>
      <c r="D8032" s="14">
        <v>2</v>
      </c>
      <c r="E8032" t="s">
        <v>20952</v>
      </c>
      <c r="F8032" t="s">
        <v>36342</v>
      </c>
      <c r="H8032" s="12"/>
    </row>
    <row r="8033" spans="1:8" x14ac:dyDescent="0.3">
      <c r="A8033" s="48">
        <v>327050030000</v>
      </c>
      <c r="B8033" s="14" t="s">
        <v>36340</v>
      </c>
      <c r="C8033" t="s">
        <v>36341</v>
      </c>
      <c r="E8033" t="s">
        <v>28640</v>
      </c>
      <c r="F8033" t="s">
        <v>36342</v>
      </c>
      <c r="H8033" s="12"/>
    </row>
    <row r="8034" spans="1:8" x14ac:dyDescent="0.3">
      <c r="A8034" s="48">
        <v>327050033000</v>
      </c>
      <c r="B8034" s="14" t="s">
        <v>20826</v>
      </c>
      <c r="D8034" s="14">
        <v>0</v>
      </c>
      <c r="H8034" s="12"/>
    </row>
    <row r="8035" spans="1:8" x14ac:dyDescent="0.3">
      <c r="A8035" s="49">
        <v>327050034000</v>
      </c>
      <c r="B8035" s="14" t="s">
        <v>27232</v>
      </c>
      <c r="C8035" t="s">
        <v>27233</v>
      </c>
      <c r="D8035" s="14">
        <v>1</v>
      </c>
      <c r="E8035" t="s">
        <v>20962</v>
      </c>
      <c r="F8035" t="s">
        <v>23692</v>
      </c>
      <c r="H8035" s="12"/>
    </row>
    <row r="8036" spans="1:8" x14ac:dyDescent="0.3">
      <c r="A8036" s="49">
        <v>327050035000</v>
      </c>
      <c r="B8036" s="14" t="s">
        <v>27174</v>
      </c>
      <c r="C8036" t="s">
        <v>27175</v>
      </c>
      <c r="D8036" s="14">
        <v>3</v>
      </c>
      <c r="E8036" t="s">
        <v>22946</v>
      </c>
      <c r="F8036" t="s">
        <v>27176</v>
      </c>
      <c r="H8036" s="12"/>
    </row>
    <row r="8037" spans="1:8" x14ac:dyDescent="0.3">
      <c r="A8037" s="49">
        <v>327050035000</v>
      </c>
      <c r="B8037" s="14" t="s">
        <v>27174</v>
      </c>
      <c r="C8037" t="s">
        <v>27175</v>
      </c>
      <c r="E8037" t="s">
        <v>21012</v>
      </c>
      <c r="F8037" t="s">
        <v>27176</v>
      </c>
      <c r="H8037" s="12"/>
    </row>
    <row r="8038" spans="1:8" x14ac:dyDescent="0.3">
      <c r="A8038" s="49">
        <v>327050035000</v>
      </c>
      <c r="B8038" s="14" t="s">
        <v>27174</v>
      </c>
      <c r="C8038" t="s">
        <v>27175</v>
      </c>
      <c r="E8038" t="s">
        <v>27177</v>
      </c>
      <c r="F8038" t="s">
        <v>27176</v>
      </c>
      <c r="H8038" s="12"/>
    </row>
    <row r="8039" spans="1:8" x14ac:dyDescent="0.3">
      <c r="A8039" s="48">
        <v>327050036000</v>
      </c>
      <c r="B8039" s="14" t="s">
        <v>27038</v>
      </c>
      <c r="C8039" t="s">
        <v>27039</v>
      </c>
      <c r="D8039" s="14">
        <v>4</v>
      </c>
      <c r="E8039" t="s">
        <v>20957</v>
      </c>
      <c r="F8039" t="s">
        <v>25403</v>
      </c>
      <c r="H8039" s="12"/>
    </row>
    <row r="8040" spans="1:8" x14ac:dyDescent="0.3">
      <c r="A8040" s="49">
        <v>327050036000</v>
      </c>
      <c r="B8040" s="14" t="s">
        <v>27038</v>
      </c>
      <c r="C8040" t="s">
        <v>27039</v>
      </c>
      <c r="E8040" t="s">
        <v>20931</v>
      </c>
      <c r="F8040" t="s">
        <v>25403</v>
      </c>
      <c r="H8040" s="12"/>
    </row>
    <row r="8041" spans="1:8" x14ac:dyDescent="0.3">
      <c r="A8041" s="49">
        <v>327050036000</v>
      </c>
      <c r="B8041" s="14" t="s">
        <v>27038</v>
      </c>
      <c r="C8041" t="s">
        <v>27039</v>
      </c>
      <c r="E8041" t="s">
        <v>21406</v>
      </c>
      <c r="F8041" t="s">
        <v>25403</v>
      </c>
      <c r="H8041" s="12"/>
    </row>
    <row r="8042" spans="1:8" x14ac:dyDescent="0.3">
      <c r="A8042" s="49">
        <v>327050036000</v>
      </c>
      <c r="B8042" s="14" t="s">
        <v>27038</v>
      </c>
      <c r="C8042" t="s">
        <v>27039</v>
      </c>
      <c r="E8042" t="s">
        <v>25718</v>
      </c>
      <c r="F8042" t="s">
        <v>26349</v>
      </c>
      <c r="H8042" s="12"/>
    </row>
    <row r="8043" spans="1:8" x14ac:dyDescent="0.3">
      <c r="A8043" s="49">
        <v>327050037000</v>
      </c>
      <c r="B8043" s="14" t="s">
        <v>25015</v>
      </c>
      <c r="C8043" t="s">
        <v>25016</v>
      </c>
      <c r="D8043" s="14">
        <v>2</v>
      </c>
      <c r="E8043" t="s">
        <v>21911</v>
      </c>
      <c r="F8043" t="s">
        <v>25017</v>
      </c>
      <c r="H8043" s="12"/>
    </row>
    <row r="8044" spans="1:8" x14ac:dyDescent="0.3">
      <c r="A8044" s="49">
        <v>327050037000</v>
      </c>
      <c r="B8044" s="14" t="s">
        <v>25015</v>
      </c>
      <c r="C8044" t="s">
        <v>25016</v>
      </c>
      <c r="E8044" t="s">
        <v>22801</v>
      </c>
      <c r="F8044" t="s">
        <v>21552</v>
      </c>
      <c r="H8044" s="12"/>
    </row>
    <row r="8045" spans="1:8" x14ac:dyDescent="0.3">
      <c r="A8045" s="48">
        <v>327050038000</v>
      </c>
      <c r="B8045" s="14" t="s">
        <v>24879</v>
      </c>
      <c r="C8045" t="s">
        <v>24880</v>
      </c>
      <c r="D8045" s="14">
        <v>3</v>
      </c>
      <c r="E8045" t="s">
        <v>21908</v>
      </c>
      <c r="F8045" t="s">
        <v>24881</v>
      </c>
      <c r="H8045" s="12"/>
    </row>
    <row r="8046" spans="1:8" x14ac:dyDescent="0.3">
      <c r="A8046" s="48">
        <v>327050038000</v>
      </c>
      <c r="B8046" s="14" t="s">
        <v>24879</v>
      </c>
      <c r="C8046" t="s">
        <v>24882</v>
      </c>
      <c r="E8046" t="s">
        <v>24386</v>
      </c>
      <c r="F8046" t="s">
        <v>24881</v>
      </c>
      <c r="H8046" s="12"/>
    </row>
    <row r="8047" spans="1:8" x14ac:dyDescent="0.3">
      <c r="A8047" s="49">
        <v>327050038000</v>
      </c>
      <c r="B8047" s="14" t="s">
        <v>24879</v>
      </c>
      <c r="C8047" t="s">
        <v>24882</v>
      </c>
      <c r="E8047" t="s">
        <v>24883</v>
      </c>
      <c r="F8047" t="s">
        <v>24881</v>
      </c>
      <c r="H8047" s="12"/>
    </row>
    <row r="8048" spans="1:8" x14ac:dyDescent="0.3">
      <c r="A8048" s="49">
        <v>327050039000</v>
      </c>
      <c r="B8048" s="14" t="s">
        <v>24948</v>
      </c>
      <c r="C8048" t="s">
        <v>24949</v>
      </c>
      <c r="D8048" s="14">
        <v>2</v>
      </c>
      <c r="E8048" t="s">
        <v>21925</v>
      </c>
      <c r="F8048" t="s">
        <v>24950</v>
      </c>
      <c r="H8048" s="12"/>
    </row>
    <row r="8049" spans="1:8" x14ac:dyDescent="0.3">
      <c r="A8049" s="49">
        <v>327050039000</v>
      </c>
      <c r="B8049" s="14" t="s">
        <v>24948</v>
      </c>
      <c r="C8049" t="s">
        <v>24951</v>
      </c>
      <c r="E8049" t="s">
        <v>24952</v>
      </c>
      <c r="F8049" t="s">
        <v>24950</v>
      </c>
      <c r="H8049" s="12"/>
    </row>
    <row r="8050" spans="1:8" x14ac:dyDescent="0.3">
      <c r="A8050" s="49">
        <v>327050040000</v>
      </c>
      <c r="B8050" s="14" t="s">
        <v>25062</v>
      </c>
      <c r="C8050" t="s">
        <v>25063</v>
      </c>
      <c r="D8050" s="14">
        <v>3</v>
      </c>
      <c r="E8050" t="s">
        <v>25064</v>
      </c>
      <c r="F8050" t="s">
        <v>25065</v>
      </c>
      <c r="H8050" s="12"/>
    </row>
    <row r="8051" spans="1:8" x14ac:dyDescent="0.3">
      <c r="A8051" s="49">
        <v>327050040000</v>
      </c>
      <c r="B8051" s="14" t="s">
        <v>25062</v>
      </c>
      <c r="C8051" t="s">
        <v>25063</v>
      </c>
      <c r="E8051" t="s">
        <v>21525</v>
      </c>
      <c r="F8051" t="s">
        <v>21859</v>
      </c>
      <c r="H8051" s="12"/>
    </row>
    <row r="8052" spans="1:8" x14ac:dyDescent="0.3">
      <c r="A8052" s="49">
        <v>327050040000</v>
      </c>
      <c r="B8052" s="14" t="s">
        <v>25062</v>
      </c>
      <c r="C8052" t="s">
        <v>25063</v>
      </c>
      <c r="E8052" t="s">
        <v>25066</v>
      </c>
      <c r="F8052" t="s">
        <v>21859</v>
      </c>
      <c r="H8052" s="12"/>
    </row>
    <row r="8053" spans="1:8" x14ac:dyDescent="0.3">
      <c r="A8053" s="49">
        <v>327050044000</v>
      </c>
      <c r="B8053" s="14" t="s">
        <v>26903</v>
      </c>
      <c r="C8053" t="s">
        <v>26904</v>
      </c>
      <c r="D8053" s="14">
        <v>2</v>
      </c>
      <c r="E8053" t="s">
        <v>26905</v>
      </c>
      <c r="F8053" t="s">
        <v>25428</v>
      </c>
      <c r="H8053" s="12"/>
    </row>
    <row r="8054" spans="1:8" x14ac:dyDescent="0.3">
      <c r="A8054" s="49">
        <v>327050044000</v>
      </c>
      <c r="B8054" s="14" t="s">
        <v>26903</v>
      </c>
      <c r="C8054" t="s">
        <v>26906</v>
      </c>
      <c r="E8054" t="s">
        <v>23552</v>
      </c>
      <c r="F8054" t="s">
        <v>25428</v>
      </c>
      <c r="H8054" s="12"/>
    </row>
    <row r="8055" spans="1:8" x14ac:dyDescent="0.3">
      <c r="A8055" s="49">
        <v>327050045000</v>
      </c>
      <c r="B8055" s="14" t="s">
        <v>26957</v>
      </c>
      <c r="C8055" t="s">
        <v>26958</v>
      </c>
      <c r="D8055" s="14">
        <v>2</v>
      </c>
      <c r="E8055" t="s">
        <v>21185</v>
      </c>
      <c r="F8055" t="s">
        <v>26959</v>
      </c>
      <c r="H8055" s="12"/>
    </row>
    <row r="8056" spans="1:8" x14ac:dyDescent="0.3">
      <c r="A8056" s="49">
        <v>327050045000</v>
      </c>
      <c r="B8056" s="14" t="s">
        <v>26957</v>
      </c>
      <c r="C8056" t="s">
        <v>26960</v>
      </c>
      <c r="E8056" t="s">
        <v>21439</v>
      </c>
      <c r="F8056" t="s">
        <v>26959</v>
      </c>
      <c r="H8056" s="12"/>
    </row>
    <row r="8057" spans="1:8" x14ac:dyDescent="0.3">
      <c r="A8057" s="48">
        <v>327050046000</v>
      </c>
      <c r="B8057" s="14" t="s">
        <v>27715</v>
      </c>
      <c r="C8057" t="s">
        <v>27716</v>
      </c>
      <c r="D8057" s="14">
        <v>2</v>
      </c>
      <c r="E8057" t="s">
        <v>22477</v>
      </c>
      <c r="F8057" t="s">
        <v>27717</v>
      </c>
      <c r="H8057" s="12"/>
    </row>
    <row r="8058" spans="1:8" x14ac:dyDescent="0.3">
      <c r="A8058" s="49">
        <v>327050046000</v>
      </c>
      <c r="B8058" s="14" t="s">
        <v>27715</v>
      </c>
      <c r="C8058" t="s">
        <v>27716</v>
      </c>
      <c r="E8058" t="s">
        <v>22027</v>
      </c>
      <c r="F8058" t="s">
        <v>27717</v>
      </c>
      <c r="H8058" s="12"/>
    </row>
    <row r="8059" spans="1:8" x14ac:dyDescent="0.3">
      <c r="A8059" s="49">
        <v>327050048000</v>
      </c>
      <c r="B8059" s="14" t="s">
        <v>26809</v>
      </c>
      <c r="C8059" t="s">
        <v>26810</v>
      </c>
      <c r="D8059" s="14">
        <v>1</v>
      </c>
      <c r="E8059" t="s">
        <v>26811</v>
      </c>
      <c r="F8059" t="s">
        <v>26812</v>
      </c>
      <c r="H8059" s="12"/>
    </row>
    <row r="8060" spans="1:8" x14ac:dyDescent="0.3">
      <c r="A8060" s="49">
        <v>327050049000</v>
      </c>
      <c r="B8060" s="14" t="s">
        <v>26859</v>
      </c>
      <c r="C8060" t="s">
        <v>26860</v>
      </c>
      <c r="D8060" s="14">
        <v>2</v>
      </c>
      <c r="E8060" t="s">
        <v>21002</v>
      </c>
      <c r="F8060" t="s">
        <v>26861</v>
      </c>
      <c r="H8060" s="12"/>
    </row>
    <row r="8061" spans="1:8" x14ac:dyDescent="0.3">
      <c r="A8061" s="49">
        <v>327050049000</v>
      </c>
      <c r="B8061" s="14" t="s">
        <v>26859</v>
      </c>
      <c r="C8061" t="s">
        <v>26860</v>
      </c>
      <c r="E8061" t="s">
        <v>21034</v>
      </c>
      <c r="F8061" t="s">
        <v>26861</v>
      </c>
      <c r="G8061" t="s">
        <v>26862</v>
      </c>
      <c r="H8061" s="12"/>
    </row>
    <row r="8062" spans="1:8" x14ac:dyDescent="0.3">
      <c r="A8062" s="49">
        <v>327050050000</v>
      </c>
      <c r="B8062" s="14" t="s">
        <v>27601</v>
      </c>
      <c r="C8062" t="s">
        <v>27602</v>
      </c>
      <c r="D8062" s="14">
        <v>2</v>
      </c>
      <c r="E8062" t="s">
        <v>20945</v>
      </c>
      <c r="F8062" t="s">
        <v>22243</v>
      </c>
      <c r="H8062" s="12"/>
    </row>
    <row r="8063" spans="1:8" x14ac:dyDescent="0.3">
      <c r="A8063" s="49">
        <v>327050050000</v>
      </c>
      <c r="B8063" s="14" t="s">
        <v>27601</v>
      </c>
      <c r="C8063" t="s">
        <v>27602</v>
      </c>
      <c r="E8063" t="s">
        <v>21419</v>
      </c>
      <c r="F8063" t="s">
        <v>22243</v>
      </c>
      <c r="H8063" s="12"/>
    </row>
    <row r="8064" spans="1:8" x14ac:dyDescent="0.3">
      <c r="A8064" s="49">
        <v>327050051000</v>
      </c>
      <c r="B8064" s="14" t="s">
        <v>27657</v>
      </c>
      <c r="C8064" t="s">
        <v>27658</v>
      </c>
      <c r="D8064" s="14">
        <v>1</v>
      </c>
      <c r="E8064" t="s">
        <v>21059</v>
      </c>
      <c r="F8064" t="s">
        <v>21967</v>
      </c>
      <c r="H8064" s="12"/>
    </row>
    <row r="8065" spans="1:8" x14ac:dyDescent="0.3">
      <c r="A8065" s="48">
        <v>327050052000</v>
      </c>
      <c r="B8065" s="14" t="s">
        <v>27004</v>
      </c>
      <c r="C8065" t="s">
        <v>27005</v>
      </c>
      <c r="D8065" s="14">
        <v>2</v>
      </c>
      <c r="E8065" t="s">
        <v>21327</v>
      </c>
      <c r="F8065" t="s">
        <v>27006</v>
      </c>
      <c r="H8065" s="12"/>
    </row>
    <row r="8066" spans="1:8" x14ac:dyDescent="0.3">
      <c r="A8066" s="49">
        <v>327050052000</v>
      </c>
      <c r="B8066" s="14" t="s">
        <v>27004</v>
      </c>
      <c r="C8066" t="s">
        <v>27007</v>
      </c>
      <c r="E8066" t="s">
        <v>27008</v>
      </c>
      <c r="F8066" t="s">
        <v>27006</v>
      </c>
      <c r="H8066" s="12"/>
    </row>
    <row r="8067" spans="1:8" x14ac:dyDescent="0.3">
      <c r="A8067" s="49">
        <v>327050053000</v>
      </c>
      <c r="B8067" s="14" t="s">
        <v>27033</v>
      </c>
      <c r="C8067" t="s">
        <v>27034</v>
      </c>
      <c r="D8067" s="14">
        <v>2</v>
      </c>
      <c r="E8067" t="s">
        <v>21151</v>
      </c>
      <c r="F8067" t="s">
        <v>27035</v>
      </c>
      <c r="G8067" t="s">
        <v>27036</v>
      </c>
      <c r="H8067" s="12"/>
    </row>
    <row r="8068" spans="1:8" x14ac:dyDescent="0.3">
      <c r="A8068" s="48">
        <v>327050053000</v>
      </c>
      <c r="B8068" s="14" t="s">
        <v>27033</v>
      </c>
      <c r="C8068" t="s">
        <v>27034</v>
      </c>
      <c r="E8068" t="s">
        <v>21628</v>
      </c>
      <c r="F8068" t="s">
        <v>27037</v>
      </c>
      <c r="H8068" s="12"/>
    </row>
    <row r="8069" spans="1:8" x14ac:dyDescent="0.3">
      <c r="A8069" s="49">
        <v>327050054000</v>
      </c>
      <c r="B8069" s="14" t="s">
        <v>27117</v>
      </c>
      <c r="C8069" t="s">
        <v>27118</v>
      </c>
      <c r="D8069" s="14">
        <v>2</v>
      </c>
      <c r="E8069" t="s">
        <v>21922</v>
      </c>
      <c r="F8069" t="s">
        <v>27119</v>
      </c>
      <c r="H8069" s="12"/>
    </row>
    <row r="8070" spans="1:8" x14ac:dyDescent="0.3">
      <c r="A8070" s="49">
        <v>327050054000</v>
      </c>
      <c r="B8070" s="14" t="s">
        <v>27117</v>
      </c>
      <c r="C8070" t="s">
        <v>27118</v>
      </c>
      <c r="E8070" t="s">
        <v>21757</v>
      </c>
      <c r="F8070" t="s">
        <v>27119</v>
      </c>
      <c r="H8070" s="12"/>
    </row>
    <row r="8071" spans="1:8" x14ac:dyDescent="0.3">
      <c r="A8071" s="49">
        <v>327050055000</v>
      </c>
      <c r="B8071" s="14" t="s">
        <v>27127</v>
      </c>
      <c r="C8071" t="s">
        <v>27128</v>
      </c>
      <c r="D8071" s="14">
        <v>1</v>
      </c>
      <c r="E8071" t="s">
        <v>23043</v>
      </c>
      <c r="F8071" t="s">
        <v>21682</v>
      </c>
      <c r="H8071" s="12"/>
    </row>
    <row r="8072" spans="1:8" x14ac:dyDescent="0.3">
      <c r="A8072" s="49">
        <v>327050056000</v>
      </c>
      <c r="B8072" s="14" t="s">
        <v>39960</v>
      </c>
      <c r="C8072" t="s">
        <v>39961</v>
      </c>
      <c r="D8072" s="14">
        <v>2</v>
      </c>
      <c r="E8072" t="s">
        <v>22014</v>
      </c>
      <c r="F8072" t="s">
        <v>39962</v>
      </c>
      <c r="H8072" s="12"/>
    </row>
    <row r="8073" spans="1:8" x14ac:dyDescent="0.3">
      <c r="A8073" s="49">
        <v>327050056000</v>
      </c>
      <c r="B8073" s="14" t="s">
        <v>39960</v>
      </c>
      <c r="C8073" t="s">
        <v>39961</v>
      </c>
      <c r="E8073" t="s">
        <v>21335</v>
      </c>
      <c r="F8073" t="s">
        <v>39962</v>
      </c>
      <c r="H8073" s="12"/>
    </row>
    <row r="8074" spans="1:8" x14ac:dyDescent="0.3">
      <c r="A8074" s="48">
        <v>327050058000</v>
      </c>
      <c r="B8074" s="14" t="s">
        <v>39945</v>
      </c>
      <c r="C8074" t="s">
        <v>39946</v>
      </c>
      <c r="D8074" s="14">
        <v>2</v>
      </c>
      <c r="E8074" t="s">
        <v>21271</v>
      </c>
      <c r="F8074" t="s">
        <v>39947</v>
      </c>
      <c r="H8074" s="12"/>
    </row>
    <row r="8075" spans="1:8" x14ac:dyDescent="0.3">
      <c r="A8075" s="48">
        <v>327050058000</v>
      </c>
      <c r="B8075" s="14" t="s">
        <v>39945</v>
      </c>
      <c r="C8075" t="s">
        <v>39946</v>
      </c>
      <c r="E8075" t="s">
        <v>23221</v>
      </c>
      <c r="F8075" t="s">
        <v>39947</v>
      </c>
      <c r="H8075" s="12"/>
    </row>
    <row r="8076" spans="1:8" x14ac:dyDescent="0.3">
      <c r="A8076" s="48">
        <v>327050059000</v>
      </c>
      <c r="B8076" s="14" t="s">
        <v>40110</v>
      </c>
      <c r="C8076" t="s">
        <v>40111</v>
      </c>
      <c r="D8076" s="14">
        <v>3</v>
      </c>
      <c r="E8076" t="s">
        <v>21002</v>
      </c>
      <c r="F8076" t="s">
        <v>23918</v>
      </c>
      <c r="H8076" s="12"/>
    </row>
    <row r="8077" spans="1:8" x14ac:dyDescent="0.3">
      <c r="A8077" s="48">
        <v>327050059000</v>
      </c>
      <c r="B8077" s="14" t="s">
        <v>40110</v>
      </c>
      <c r="C8077" t="s">
        <v>40112</v>
      </c>
      <c r="E8077" t="s">
        <v>23829</v>
      </c>
      <c r="F8077" t="s">
        <v>23918</v>
      </c>
      <c r="H8077" s="12"/>
    </row>
    <row r="8078" spans="1:8" x14ac:dyDescent="0.3">
      <c r="A8078" s="48">
        <v>327050059000</v>
      </c>
      <c r="B8078" s="14" t="s">
        <v>40110</v>
      </c>
      <c r="C8078" t="s">
        <v>40112</v>
      </c>
      <c r="E8078" t="s">
        <v>23554</v>
      </c>
      <c r="F8078" t="s">
        <v>23918</v>
      </c>
      <c r="H8078" s="12"/>
    </row>
    <row r="8079" spans="1:8" x14ac:dyDescent="0.3">
      <c r="A8079" s="48">
        <v>327050061000</v>
      </c>
      <c r="B8079" s="14" t="s">
        <v>40007</v>
      </c>
      <c r="C8079" t="s">
        <v>40008</v>
      </c>
      <c r="D8079" s="14">
        <v>1</v>
      </c>
      <c r="E8079" t="s">
        <v>20949</v>
      </c>
      <c r="F8079" t="s">
        <v>26571</v>
      </c>
      <c r="H8079" s="12"/>
    </row>
    <row r="8080" spans="1:8" x14ac:dyDescent="0.3">
      <c r="A8080" s="49">
        <v>327050062000</v>
      </c>
      <c r="B8080" s="14" t="s">
        <v>26955</v>
      </c>
      <c r="C8080" t="s">
        <v>26956</v>
      </c>
      <c r="D8080" s="14">
        <v>2</v>
      </c>
      <c r="E8080" t="s">
        <v>22829</v>
      </c>
      <c r="F8080" t="s">
        <v>21848</v>
      </c>
      <c r="H8080" s="12"/>
    </row>
    <row r="8081" spans="1:8" x14ac:dyDescent="0.3">
      <c r="A8081" s="49">
        <v>327050062000</v>
      </c>
      <c r="B8081" s="14" t="s">
        <v>26955</v>
      </c>
      <c r="C8081" t="s">
        <v>26956</v>
      </c>
      <c r="E8081" t="s">
        <v>23819</v>
      </c>
      <c r="F8081" t="s">
        <v>21848</v>
      </c>
      <c r="H8081" s="12"/>
    </row>
    <row r="8082" spans="1:8" x14ac:dyDescent="0.3">
      <c r="A8082" s="49">
        <v>327050063000</v>
      </c>
      <c r="B8082" s="14" t="s">
        <v>27000</v>
      </c>
      <c r="C8082" t="s">
        <v>27001</v>
      </c>
      <c r="D8082" s="14">
        <v>2</v>
      </c>
      <c r="E8082" t="s">
        <v>22402</v>
      </c>
      <c r="F8082" t="s">
        <v>27002</v>
      </c>
      <c r="H8082" s="12"/>
    </row>
    <row r="8083" spans="1:8" x14ac:dyDescent="0.3">
      <c r="A8083" s="49">
        <v>327050063000</v>
      </c>
      <c r="B8083" s="14" t="s">
        <v>27000</v>
      </c>
      <c r="C8083" t="s">
        <v>27003</v>
      </c>
      <c r="E8083" t="s">
        <v>21789</v>
      </c>
      <c r="F8083" t="s">
        <v>27002</v>
      </c>
      <c r="H8083" s="12"/>
    </row>
    <row r="8084" spans="1:8" x14ac:dyDescent="0.3">
      <c r="A8084" s="48">
        <v>327050064000</v>
      </c>
      <c r="B8084" s="14" t="s">
        <v>20315</v>
      </c>
      <c r="D8084" s="14">
        <v>0</v>
      </c>
      <c r="H8084" s="12"/>
    </row>
    <row r="8085" spans="1:8" x14ac:dyDescent="0.3">
      <c r="A8085" s="49">
        <v>327050064000</v>
      </c>
      <c r="B8085" s="14" t="s">
        <v>20315</v>
      </c>
      <c r="C8085" t="s">
        <v>26788</v>
      </c>
      <c r="D8085" s="14">
        <v>2</v>
      </c>
      <c r="E8085" t="s">
        <v>22286</v>
      </c>
      <c r="F8085" t="s">
        <v>21011</v>
      </c>
      <c r="H8085" s="12"/>
    </row>
    <row r="8086" spans="1:8" x14ac:dyDescent="0.3">
      <c r="A8086" s="49">
        <v>327050064000</v>
      </c>
      <c r="B8086" s="14" t="s">
        <v>20315</v>
      </c>
      <c r="C8086" t="s">
        <v>26788</v>
      </c>
      <c r="E8086" t="s">
        <v>21652</v>
      </c>
      <c r="F8086" t="s">
        <v>21011</v>
      </c>
      <c r="H8086" s="12"/>
    </row>
    <row r="8087" spans="1:8" x14ac:dyDescent="0.3">
      <c r="A8087" s="49">
        <v>327050066000</v>
      </c>
      <c r="B8087" s="14" t="s">
        <v>20587</v>
      </c>
      <c r="D8087" s="14">
        <v>0</v>
      </c>
      <c r="H8087" s="12"/>
    </row>
    <row r="8088" spans="1:8" x14ac:dyDescent="0.3">
      <c r="A8088" s="49">
        <v>327050066000</v>
      </c>
      <c r="B8088" s="14" t="s">
        <v>20587</v>
      </c>
      <c r="C8088" t="s">
        <v>26657</v>
      </c>
      <c r="D8088" s="14">
        <v>2</v>
      </c>
      <c r="E8088" t="s">
        <v>26658</v>
      </c>
      <c r="F8088" t="s">
        <v>26659</v>
      </c>
      <c r="G8088" t="s">
        <v>26660</v>
      </c>
      <c r="H8088" s="12"/>
    </row>
    <row r="8089" spans="1:8" x14ac:dyDescent="0.3">
      <c r="A8089" s="49">
        <v>327050066000</v>
      </c>
      <c r="B8089" s="14" t="s">
        <v>20587</v>
      </c>
      <c r="C8089" t="s">
        <v>26661</v>
      </c>
      <c r="E8089" t="s">
        <v>25725</v>
      </c>
      <c r="F8089" t="s">
        <v>23336</v>
      </c>
      <c r="H8089" s="12"/>
    </row>
    <row r="8090" spans="1:8" x14ac:dyDescent="0.3">
      <c r="A8090" s="49">
        <v>327070003000</v>
      </c>
      <c r="B8090" s="14" t="s">
        <v>37833</v>
      </c>
      <c r="C8090" t="s">
        <v>37834</v>
      </c>
      <c r="D8090" s="14">
        <v>3</v>
      </c>
      <c r="E8090" t="s">
        <v>22421</v>
      </c>
      <c r="F8090" t="s">
        <v>37835</v>
      </c>
      <c r="H8090" s="12"/>
    </row>
    <row r="8091" spans="1:8" x14ac:dyDescent="0.3">
      <c r="A8091" s="48">
        <v>327070003000</v>
      </c>
      <c r="B8091" s="14" t="s">
        <v>37833</v>
      </c>
      <c r="C8091" t="s">
        <v>37836</v>
      </c>
      <c r="E8091" t="s">
        <v>20949</v>
      </c>
      <c r="F8091" t="s">
        <v>37835</v>
      </c>
      <c r="H8091" s="12"/>
    </row>
    <row r="8092" spans="1:8" x14ac:dyDescent="0.3">
      <c r="A8092" s="49">
        <v>327070003000</v>
      </c>
      <c r="B8092" s="14" t="s">
        <v>37833</v>
      </c>
      <c r="C8092" t="s">
        <v>37834</v>
      </c>
      <c r="E8092" t="s">
        <v>26854</v>
      </c>
      <c r="F8092" t="s">
        <v>37835</v>
      </c>
      <c r="H8092" s="12"/>
    </row>
    <row r="8093" spans="1:8" x14ac:dyDescent="0.3">
      <c r="A8093" s="49">
        <v>327070004000</v>
      </c>
      <c r="B8093" s="14" t="s">
        <v>20840</v>
      </c>
      <c r="D8093" s="14">
        <v>0</v>
      </c>
      <c r="H8093" s="12"/>
    </row>
    <row r="8094" spans="1:8" x14ac:dyDescent="0.3">
      <c r="A8094" s="49">
        <v>327070004000</v>
      </c>
      <c r="B8094" s="14" t="s">
        <v>20840</v>
      </c>
      <c r="C8094" t="s">
        <v>37889</v>
      </c>
      <c r="D8094" s="14">
        <v>3</v>
      </c>
      <c r="E8094" t="s">
        <v>35594</v>
      </c>
      <c r="F8094" t="s">
        <v>23102</v>
      </c>
      <c r="H8094" s="12"/>
    </row>
    <row r="8095" spans="1:8" x14ac:dyDescent="0.3">
      <c r="A8095" s="49">
        <v>327070004000</v>
      </c>
      <c r="B8095" s="14" t="s">
        <v>20840</v>
      </c>
      <c r="C8095" t="s">
        <v>37890</v>
      </c>
      <c r="E8095" t="s">
        <v>22823</v>
      </c>
      <c r="F8095" t="s">
        <v>23102</v>
      </c>
      <c r="H8095" s="12"/>
    </row>
    <row r="8096" spans="1:8" x14ac:dyDescent="0.3">
      <c r="A8096" s="49">
        <v>327070004000</v>
      </c>
      <c r="B8096" s="14" t="s">
        <v>20840</v>
      </c>
      <c r="C8096" t="s">
        <v>37890</v>
      </c>
      <c r="E8096" t="s">
        <v>22984</v>
      </c>
      <c r="F8096" t="s">
        <v>23102</v>
      </c>
      <c r="H8096" s="12"/>
    </row>
    <row r="8097" spans="1:8" x14ac:dyDescent="0.3">
      <c r="A8097" s="49">
        <v>327070005000</v>
      </c>
      <c r="B8097" s="14" t="s">
        <v>37684</v>
      </c>
      <c r="C8097" t="s">
        <v>37685</v>
      </c>
      <c r="D8097" s="14">
        <v>2</v>
      </c>
      <c r="E8097" t="s">
        <v>20949</v>
      </c>
      <c r="F8097" t="s">
        <v>37686</v>
      </c>
      <c r="H8097" s="12"/>
    </row>
    <row r="8098" spans="1:8" x14ac:dyDescent="0.3">
      <c r="A8098" s="49">
        <v>327070005000</v>
      </c>
      <c r="B8098" s="14" t="s">
        <v>37684</v>
      </c>
      <c r="C8098" t="s">
        <v>37685</v>
      </c>
      <c r="E8098" t="s">
        <v>22935</v>
      </c>
      <c r="F8098" t="s">
        <v>22559</v>
      </c>
      <c r="H8098" s="12"/>
    </row>
    <row r="8099" spans="1:8" x14ac:dyDescent="0.3">
      <c r="A8099" s="49">
        <v>327070006000</v>
      </c>
      <c r="B8099" s="14" t="s">
        <v>37617</v>
      </c>
      <c r="C8099" t="s">
        <v>37618</v>
      </c>
      <c r="D8099" s="14">
        <v>1</v>
      </c>
      <c r="E8099" t="s">
        <v>23682</v>
      </c>
      <c r="F8099" t="s">
        <v>24881</v>
      </c>
      <c r="G8099" t="s">
        <v>35975</v>
      </c>
      <c r="H8099" s="12"/>
    </row>
    <row r="8100" spans="1:8" x14ac:dyDescent="0.3">
      <c r="A8100" s="49">
        <v>327070007000</v>
      </c>
      <c r="B8100" s="14" t="s">
        <v>37641</v>
      </c>
      <c r="C8100" t="s">
        <v>37642</v>
      </c>
      <c r="D8100" s="14">
        <v>1</v>
      </c>
      <c r="E8100" t="s">
        <v>21051</v>
      </c>
      <c r="F8100" t="s">
        <v>37643</v>
      </c>
      <c r="H8100" s="12"/>
    </row>
    <row r="8101" spans="1:8" x14ac:dyDescent="0.3">
      <c r="A8101" s="49">
        <v>327070009000</v>
      </c>
      <c r="B8101" s="14" t="s">
        <v>20098</v>
      </c>
      <c r="D8101" s="14">
        <v>0</v>
      </c>
      <c r="H8101" s="12"/>
    </row>
    <row r="8102" spans="1:8" x14ac:dyDescent="0.3">
      <c r="A8102" s="49">
        <v>327070009000</v>
      </c>
      <c r="B8102" s="14" t="s">
        <v>20098</v>
      </c>
      <c r="C8102" t="s">
        <v>37596</v>
      </c>
      <c r="D8102" s="14">
        <v>2</v>
      </c>
      <c r="E8102" t="s">
        <v>21115</v>
      </c>
      <c r="F8102" t="s">
        <v>23081</v>
      </c>
      <c r="H8102" s="12"/>
    </row>
    <row r="8103" spans="1:8" x14ac:dyDescent="0.3">
      <c r="A8103" s="49">
        <v>327070009000</v>
      </c>
      <c r="B8103" s="14" t="s">
        <v>20098</v>
      </c>
      <c r="C8103" t="s">
        <v>37597</v>
      </c>
      <c r="E8103" t="s">
        <v>26464</v>
      </c>
      <c r="F8103" t="s">
        <v>23081</v>
      </c>
      <c r="H8103" s="12"/>
    </row>
    <row r="8104" spans="1:8" x14ac:dyDescent="0.3">
      <c r="A8104" s="49">
        <v>327070010000</v>
      </c>
      <c r="B8104" s="14" t="s">
        <v>37543</v>
      </c>
      <c r="C8104" t="s">
        <v>37544</v>
      </c>
      <c r="D8104" s="14">
        <v>2</v>
      </c>
      <c r="E8104" t="s">
        <v>37545</v>
      </c>
      <c r="F8104" t="s">
        <v>20930</v>
      </c>
      <c r="H8104" s="12"/>
    </row>
    <row r="8105" spans="1:8" x14ac:dyDescent="0.3">
      <c r="A8105" s="49">
        <v>327070010000</v>
      </c>
      <c r="B8105" s="14" t="s">
        <v>37543</v>
      </c>
      <c r="C8105" t="s">
        <v>37544</v>
      </c>
      <c r="E8105" t="s">
        <v>20931</v>
      </c>
      <c r="F8105" t="s">
        <v>32133</v>
      </c>
      <c r="H8105" s="12"/>
    </row>
    <row r="8106" spans="1:8" x14ac:dyDescent="0.3">
      <c r="A8106" s="49">
        <v>327070015000</v>
      </c>
      <c r="B8106" s="14" t="s">
        <v>27278</v>
      </c>
      <c r="C8106" t="s">
        <v>27279</v>
      </c>
      <c r="D8106" s="14">
        <v>2</v>
      </c>
      <c r="E8106" t="s">
        <v>23180</v>
      </c>
      <c r="F8106" t="s">
        <v>25835</v>
      </c>
      <c r="H8106" s="12"/>
    </row>
    <row r="8107" spans="1:8" x14ac:dyDescent="0.3">
      <c r="A8107" s="49">
        <v>327070015000</v>
      </c>
      <c r="B8107" s="14" t="s">
        <v>27278</v>
      </c>
      <c r="C8107" t="s">
        <v>27280</v>
      </c>
      <c r="E8107" t="s">
        <v>21300</v>
      </c>
      <c r="F8107" t="s">
        <v>25835</v>
      </c>
      <c r="H8107" s="12"/>
    </row>
    <row r="8108" spans="1:8" x14ac:dyDescent="0.3">
      <c r="A8108" s="49">
        <v>327070024000</v>
      </c>
      <c r="B8108" s="14" t="s">
        <v>27254</v>
      </c>
      <c r="C8108" t="s">
        <v>27255</v>
      </c>
      <c r="D8108" s="14">
        <v>2</v>
      </c>
      <c r="E8108" t="s">
        <v>21507</v>
      </c>
      <c r="F8108" t="s">
        <v>27256</v>
      </c>
      <c r="H8108" s="12"/>
    </row>
    <row r="8109" spans="1:8" x14ac:dyDescent="0.3">
      <c r="A8109" s="48">
        <v>327070024000</v>
      </c>
      <c r="B8109" s="14" t="s">
        <v>27254</v>
      </c>
      <c r="C8109" t="s">
        <v>27257</v>
      </c>
      <c r="E8109" t="s">
        <v>22395</v>
      </c>
      <c r="F8109" t="s">
        <v>27256</v>
      </c>
      <c r="H8109" s="12"/>
    </row>
    <row r="8110" spans="1:8" x14ac:dyDescent="0.3">
      <c r="A8110" s="49">
        <v>327070030000</v>
      </c>
      <c r="B8110" s="14" t="s">
        <v>27852</v>
      </c>
      <c r="C8110" t="s">
        <v>27853</v>
      </c>
      <c r="D8110" s="14">
        <v>5</v>
      </c>
      <c r="E8110" t="s">
        <v>22054</v>
      </c>
      <c r="F8110" t="s">
        <v>22153</v>
      </c>
      <c r="H8110" s="12"/>
    </row>
    <row r="8111" spans="1:8" x14ac:dyDescent="0.3">
      <c r="A8111" s="49">
        <v>327070030000</v>
      </c>
      <c r="B8111" s="14" t="s">
        <v>27852</v>
      </c>
      <c r="C8111" t="s">
        <v>27853</v>
      </c>
      <c r="E8111" t="s">
        <v>21552</v>
      </c>
      <c r="F8111" t="s">
        <v>22153</v>
      </c>
      <c r="H8111" s="12"/>
    </row>
    <row r="8112" spans="1:8" x14ac:dyDescent="0.3">
      <c r="A8112" s="49">
        <v>327070030000</v>
      </c>
      <c r="B8112" s="14" t="s">
        <v>27852</v>
      </c>
      <c r="C8112" t="s">
        <v>27853</v>
      </c>
      <c r="E8112" t="s">
        <v>23526</v>
      </c>
      <c r="F8112" t="s">
        <v>22153</v>
      </c>
      <c r="H8112" s="12"/>
    </row>
    <row r="8113" spans="1:8" x14ac:dyDescent="0.3">
      <c r="A8113" s="49">
        <v>327070030000</v>
      </c>
      <c r="B8113" s="14" t="s">
        <v>27852</v>
      </c>
      <c r="C8113" t="s">
        <v>27853</v>
      </c>
      <c r="E8113" t="s">
        <v>21304</v>
      </c>
      <c r="F8113" t="s">
        <v>27854</v>
      </c>
      <c r="H8113" s="12"/>
    </row>
    <row r="8114" spans="1:8" x14ac:dyDescent="0.3">
      <c r="A8114" s="49">
        <v>327070030000</v>
      </c>
      <c r="B8114" s="14" t="s">
        <v>27852</v>
      </c>
      <c r="C8114" t="s">
        <v>27853</v>
      </c>
      <c r="E8114" t="s">
        <v>21503</v>
      </c>
      <c r="F8114" t="s">
        <v>27854</v>
      </c>
      <c r="H8114" s="12"/>
    </row>
    <row r="8115" spans="1:8" x14ac:dyDescent="0.3">
      <c r="A8115" s="49">
        <v>327070031000</v>
      </c>
      <c r="B8115" s="14" t="s">
        <v>27876</v>
      </c>
      <c r="C8115" t="s">
        <v>27877</v>
      </c>
      <c r="D8115" s="14">
        <v>2</v>
      </c>
      <c r="E8115" t="s">
        <v>21258</v>
      </c>
      <c r="F8115" t="s">
        <v>27878</v>
      </c>
      <c r="H8115" s="12"/>
    </row>
    <row r="8116" spans="1:8" x14ac:dyDescent="0.3">
      <c r="A8116" s="49">
        <v>327070031000</v>
      </c>
      <c r="B8116" s="14" t="s">
        <v>27876</v>
      </c>
      <c r="C8116" t="s">
        <v>27879</v>
      </c>
      <c r="E8116" t="s">
        <v>20949</v>
      </c>
      <c r="F8116" t="s">
        <v>27878</v>
      </c>
      <c r="H8116" s="12"/>
    </row>
    <row r="8117" spans="1:8" x14ac:dyDescent="0.3">
      <c r="A8117" s="49">
        <v>327070036000</v>
      </c>
      <c r="B8117" s="14" t="s">
        <v>27798</v>
      </c>
      <c r="C8117" t="s">
        <v>27799</v>
      </c>
      <c r="D8117" s="14">
        <v>2</v>
      </c>
      <c r="E8117" t="s">
        <v>23894</v>
      </c>
      <c r="F8117" t="s">
        <v>27800</v>
      </c>
      <c r="H8117" s="12"/>
    </row>
    <row r="8118" spans="1:8" x14ac:dyDescent="0.3">
      <c r="A8118" s="49">
        <v>327070036000</v>
      </c>
      <c r="B8118" s="14" t="s">
        <v>27798</v>
      </c>
      <c r="C8118" t="s">
        <v>27799</v>
      </c>
      <c r="E8118" t="s">
        <v>21258</v>
      </c>
      <c r="F8118" t="s">
        <v>27800</v>
      </c>
      <c r="H8118" s="12"/>
    </row>
    <row r="8119" spans="1:8" x14ac:dyDescent="0.3">
      <c r="A8119" s="49">
        <v>327070037000</v>
      </c>
      <c r="B8119" s="14" t="s">
        <v>27731</v>
      </c>
      <c r="C8119" t="s">
        <v>27732</v>
      </c>
      <c r="D8119" s="14">
        <v>4</v>
      </c>
      <c r="E8119" t="s">
        <v>21354</v>
      </c>
      <c r="F8119" t="s">
        <v>27733</v>
      </c>
      <c r="H8119" s="12"/>
    </row>
    <row r="8120" spans="1:8" x14ac:dyDescent="0.3">
      <c r="A8120" s="49">
        <v>327070037000</v>
      </c>
      <c r="B8120" s="14" t="s">
        <v>27731</v>
      </c>
      <c r="C8120" t="s">
        <v>27732</v>
      </c>
      <c r="E8120" t="s">
        <v>23122</v>
      </c>
      <c r="F8120" t="s">
        <v>27733</v>
      </c>
      <c r="H8120" s="12"/>
    </row>
    <row r="8121" spans="1:8" x14ac:dyDescent="0.3">
      <c r="A8121" s="49">
        <v>327070037000</v>
      </c>
      <c r="B8121" s="14" t="s">
        <v>27731</v>
      </c>
      <c r="C8121" t="s">
        <v>27732</v>
      </c>
      <c r="E8121" t="s">
        <v>21552</v>
      </c>
      <c r="F8121" t="s">
        <v>27733</v>
      </c>
      <c r="H8121" s="12"/>
    </row>
    <row r="8122" spans="1:8" x14ac:dyDescent="0.3">
      <c r="A8122" s="49">
        <v>327070037000</v>
      </c>
      <c r="B8122" s="14" t="s">
        <v>27731</v>
      </c>
      <c r="C8122" t="s">
        <v>27732</v>
      </c>
      <c r="E8122" t="s">
        <v>21130</v>
      </c>
      <c r="F8122" t="s">
        <v>27733</v>
      </c>
      <c r="H8122" s="12"/>
    </row>
    <row r="8123" spans="1:8" x14ac:dyDescent="0.3">
      <c r="A8123" s="49">
        <v>327070038000</v>
      </c>
      <c r="B8123" s="14" t="s">
        <v>27718</v>
      </c>
      <c r="C8123" t="s">
        <v>27719</v>
      </c>
      <c r="D8123" s="14">
        <v>1</v>
      </c>
      <c r="E8123" t="s">
        <v>21408</v>
      </c>
      <c r="F8123" t="s">
        <v>21366</v>
      </c>
      <c r="H8123" s="12"/>
    </row>
    <row r="8124" spans="1:8" x14ac:dyDescent="0.3">
      <c r="A8124" s="49">
        <v>327070041000</v>
      </c>
      <c r="B8124" s="14" t="s">
        <v>27632</v>
      </c>
      <c r="C8124" t="s">
        <v>27633</v>
      </c>
      <c r="D8124" s="14">
        <v>4</v>
      </c>
      <c r="E8124" t="s">
        <v>27196</v>
      </c>
      <c r="F8124" t="s">
        <v>22108</v>
      </c>
      <c r="H8124" s="12"/>
    </row>
    <row r="8125" spans="1:8" x14ac:dyDescent="0.3">
      <c r="A8125" s="48">
        <v>327070041000</v>
      </c>
      <c r="B8125" s="14" t="s">
        <v>27632</v>
      </c>
      <c r="C8125" t="s">
        <v>27633</v>
      </c>
      <c r="E8125" t="s">
        <v>27634</v>
      </c>
      <c r="F8125" t="s">
        <v>22108</v>
      </c>
      <c r="H8125" s="12"/>
    </row>
    <row r="8126" spans="1:8" x14ac:dyDescent="0.3">
      <c r="A8126" s="49">
        <v>327070041000</v>
      </c>
      <c r="B8126" s="14" t="s">
        <v>27632</v>
      </c>
      <c r="C8126" t="s">
        <v>27633</v>
      </c>
      <c r="E8126" t="s">
        <v>22420</v>
      </c>
      <c r="F8126" t="s">
        <v>22108</v>
      </c>
      <c r="H8126" s="12"/>
    </row>
    <row r="8127" spans="1:8" x14ac:dyDescent="0.3">
      <c r="A8127" s="49">
        <v>327070041000</v>
      </c>
      <c r="B8127" s="14" t="s">
        <v>27632</v>
      </c>
      <c r="C8127" t="s">
        <v>27633</v>
      </c>
      <c r="E8127" t="s">
        <v>21552</v>
      </c>
      <c r="F8127" t="s">
        <v>22108</v>
      </c>
      <c r="H8127" s="12"/>
    </row>
    <row r="8128" spans="1:8" x14ac:dyDescent="0.3">
      <c r="A8128" s="49">
        <v>327070042000</v>
      </c>
      <c r="B8128" s="14" t="s">
        <v>27437</v>
      </c>
      <c r="C8128" t="s">
        <v>27438</v>
      </c>
      <c r="D8128" s="14">
        <v>2</v>
      </c>
      <c r="E8128" t="s">
        <v>21103</v>
      </c>
      <c r="F8128" t="s">
        <v>26303</v>
      </c>
      <c r="H8128" s="12"/>
    </row>
    <row r="8129" spans="1:8" x14ac:dyDescent="0.3">
      <c r="A8129" s="49">
        <v>327070042000</v>
      </c>
      <c r="B8129" s="14" t="s">
        <v>27437</v>
      </c>
      <c r="C8129" t="s">
        <v>27438</v>
      </c>
      <c r="E8129" t="s">
        <v>21528</v>
      </c>
      <c r="F8129" t="s">
        <v>26303</v>
      </c>
      <c r="H8129" s="12"/>
    </row>
    <row r="8130" spans="1:8" x14ac:dyDescent="0.3">
      <c r="A8130" s="49">
        <v>327070043000</v>
      </c>
      <c r="B8130" s="14" t="s">
        <v>27606</v>
      </c>
      <c r="C8130" t="s">
        <v>27607</v>
      </c>
      <c r="D8130" s="14">
        <v>2</v>
      </c>
      <c r="E8130" t="s">
        <v>26255</v>
      </c>
      <c r="F8130" t="s">
        <v>27608</v>
      </c>
      <c r="H8130" s="12"/>
    </row>
    <row r="8131" spans="1:8" x14ac:dyDescent="0.3">
      <c r="A8131" s="49">
        <v>327070043000</v>
      </c>
      <c r="B8131" s="14" t="s">
        <v>27606</v>
      </c>
      <c r="C8131" t="s">
        <v>27607</v>
      </c>
      <c r="E8131" t="s">
        <v>21047</v>
      </c>
      <c r="F8131" t="s">
        <v>27608</v>
      </c>
      <c r="H8131" s="12"/>
    </row>
    <row r="8132" spans="1:8" x14ac:dyDescent="0.3">
      <c r="A8132" s="49">
        <v>327070044000</v>
      </c>
      <c r="B8132" s="14" t="s">
        <v>27617</v>
      </c>
      <c r="C8132" t="s">
        <v>27618</v>
      </c>
      <c r="D8132" s="14">
        <v>2</v>
      </c>
      <c r="E8132" t="s">
        <v>21831</v>
      </c>
      <c r="F8132" t="s">
        <v>27619</v>
      </c>
      <c r="H8132" s="12"/>
    </row>
    <row r="8133" spans="1:8" x14ac:dyDescent="0.3">
      <c r="A8133" s="49">
        <v>327070044000</v>
      </c>
      <c r="B8133" s="14" t="s">
        <v>27617</v>
      </c>
      <c r="C8133" t="s">
        <v>27618</v>
      </c>
      <c r="E8133" t="s">
        <v>20931</v>
      </c>
      <c r="F8133" t="s">
        <v>27619</v>
      </c>
      <c r="H8133" s="12"/>
    </row>
    <row r="8134" spans="1:8" x14ac:dyDescent="0.3">
      <c r="A8134" s="49">
        <v>327070045000</v>
      </c>
      <c r="B8134" s="14" t="s">
        <v>27681</v>
      </c>
      <c r="C8134" t="s">
        <v>27682</v>
      </c>
      <c r="D8134" s="14">
        <v>2</v>
      </c>
      <c r="E8134" t="s">
        <v>21287</v>
      </c>
      <c r="F8134" t="s">
        <v>27683</v>
      </c>
      <c r="H8134" s="12"/>
    </row>
    <row r="8135" spans="1:8" x14ac:dyDescent="0.3">
      <c r="A8135" s="49">
        <v>327070045000</v>
      </c>
      <c r="B8135" s="14" t="s">
        <v>27681</v>
      </c>
      <c r="C8135" t="s">
        <v>27682</v>
      </c>
      <c r="E8135" t="s">
        <v>22386</v>
      </c>
      <c r="F8135" t="s">
        <v>27683</v>
      </c>
      <c r="H8135" s="12"/>
    </row>
    <row r="8136" spans="1:8" x14ac:dyDescent="0.3">
      <c r="A8136" s="49">
        <v>327070046000</v>
      </c>
      <c r="B8136" s="14" t="s">
        <v>27762</v>
      </c>
      <c r="C8136" t="s">
        <v>27763</v>
      </c>
      <c r="D8136" s="14">
        <v>1</v>
      </c>
      <c r="E8136" t="s">
        <v>22900</v>
      </c>
      <c r="F8136" t="s">
        <v>27764</v>
      </c>
      <c r="H8136" s="12"/>
    </row>
    <row r="8137" spans="1:8" x14ac:dyDescent="0.3">
      <c r="A8137" s="49">
        <v>327070047000</v>
      </c>
      <c r="B8137" s="14" t="s">
        <v>27794</v>
      </c>
      <c r="C8137" t="s">
        <v>27795</v>
      </c>
      <c r="D8137" s="14">
        <v>2</v>
      </c>
      <c r="E8137" t="s">
        <v>27796</v>
      </c>
      <c r="F8137" t="s">
        <v>27797</v>
      </c>
      <c r="H8137" s="12"/>
    </row>
    <row r="8138" spans="1:8" x14ac:dyDescent="0.3">
      <c r="A8138" s="49">
        <v>327070047000</v>
      </c>
      <c r="B8138" s="14" t="s">
        <v>27794</v>
      </c>
      <c r="C8138" t="s">
        <v>27795</v>
      </c>
      <c r="E8138" t="s">
        <v>20962</v>
      </c>
      <c r="F8138" t="s">
        <v>27797</v>
      </c>
      <c r="H8138" s="12"/>
    </row>
    <row r="8139" spans="1:8" x14ac:dyDescent="0.3">
      <c r="A8139" s="48">
        <v>327070048000</v>
      </c>
      <c r="B8139" s="14" t="s">
        <v>27458</v>
      </c>
      <c r="C8139" t="s">
        <v>27459</v>
      </c>
      <c r="D8139" s="14">
        <v>2</v>
      </c>
      <c r="E8139" t="s">
        <v>27460</v>
      </c>
      <c r="F8139" t="s">
        <v>22876</v>
      </c>
      <c r="H8139" s="12"/>
    </row>
    <row r="8140" spans="1:8" x14ac:dyDescent="0.3">
      <c r="A8140" s="49">
        <v>327070048000</v>
      </c>
      <c r="B8140" s="14" t="s">
        <v>27458</v>
      </c>
      <c r="C8140" t="s">
        <v>27459</v>
      </c>
      <c r="E8140" t="s">
        <v>22093</v>
      </c>
      <c r="F8140" t="s">
        <v>22876</v>
      </c>
      <c r="H8140" s="12"/>
    </row>
    <row r="8141" spans="1:8" x14ac:dyDescent="0.3">
      <c r="A8141" s="48">
        <v>327070049000</v>
      </c>
      <c r="B8141" s="14" t="s">
        <v>27591</v>
      </c>
      <c r="C8141" t="s">
        <v>27592</v>
      </c>
      <c r="D8141" s="14">
        <v>2</v>
      </c>
      <c r="E8141" t="s">
        <v>27593</v>
      </c>
      <c r="F8141" t="s">
        <v>27594</v>
      </c>
      <c r="H8141" s="12"/>
    </row>
    <row r="8142" spans="1:8" x14ac:dyDescent="0.3">
      <c r="A8142" s="48">
        <v>327070049000</v>
      </c>
      <c r="B8142" s="14" t="s">
        <v>27591</v>
      </c>
      <c r="C8142" t="s">
        <v>27592</v>
      </c>
      <c r="E8142" t="s">
        <v>20962</v>
      </c>
      <c r="F8142" t="s">
        <v>27594</v>
      </c>
      <c r="H8142" s="12"/>
    </row>
    <row r="8143" spans="1:8" x14ac:dyDescent="0.3">
      <c r="A8143" s="49">
        <v>327070050000</v>
      </c>
      <c r="B8143" s="14" t="s">
        <v>27900</v>
      </c>
      <c r="C8143" t="s">
        <v>27901</v>
      </c>
      <c r="D8143" s="14">
        <v>2</v>
      </c>
      <c r="E8143" t="s">
        <v>20952</v>
      </c>
      <c r="F8143" t="s">
        <v>27902</v>
      </c>
      <c r="H8143" s="12"/>
    </row>
    <row r="8144" spans="1:8" x14ac:dyDescent="0.3">
      <c r="A8144" s="48">
        <v>327070050000</v>
      </c>
      <c r="B8144" s="14" t="s">
        <v>27900</v>
      </c>
      <c r="C8144" t="s">
        <v>27901</v>
      </c>
      <c r="E8144" t="s">
        <v>21051</v>
      </c>
      <c r="F8144" t="s">
        <v>27903</v>
      </c>
      <c r="H8144" s="12"/>
    </row>
    <row r="8145" spans="1:8" x14ac:dyDescent="0.3">
      <c r="A8145" s="49">
        <v>327070051000</v>
      </c>
      <c r="B8145" s="14" t="s">
        <v>27923</v>
      </c>
      <c r="C8145" t="s">
        <v>27924</v>
      </c>
      <c r="D8145" s="14">
        <v>2</v>
      </c>
      <c r="E8145" t="s">
        <v>21596</v>
      </c>
      <c r="F8145" t="s">
        <v>27925</v>
      </c>
      <c r="H8145" s="12"/>
    </row>
    <row r="8146" spans="1:8" x14ac:dyDescent="0.3">
      <c r="A8146" s="49">
        <v>327070051000</v>
      </c>
      <c r="B8146" s="14" t="s">
        <v>27923</v>
      </c>
      <c r="C8146" t="s">
        <v>27924</v>
      </c>
      <c r="E8146" t="s">
        <v>24741</v>
      </c>
      <c r="F8146" t="s">
        <v>27925</v>
      </c>
      <c r="H8146" s="12"/>
    </row>
    <row r="8147" spans="1:8" x14ac:dyDescent="0.3">
      <c r="A8147" s="49">
        <v>327070052000</v>
      </c>
      <c r="B8147" s="14" t="s">
        <v>27941</v>
      </c>
      <c r="C8147" t="s">
        <v>27942</v>
      </c>
      <c r="D8147" s="14">
        <v>2</v>
      </c>
      <c r="E8147" t="s">
        <v>21327</v>
      </c>
      <c r="F8147" t="s">
        <v>27943</v>
      </c>
      <c r="H8147" s="12"/>
    </row>
    <row r="8148" spans="1:8" x14ac:dyDescent="0.3">
      <c r="A8148" s="48">
        <v>327070052000</v>
      </c>
      <c r="B8148" s="14" t="s">
        <v>27941</v>
      </c>
      <c r="C8148" t="s">
        <v>27944</v>
      </c>
      <c r="E8148" t="s">
        <v>27945</v>
      </c>
      <c r="F8148" t="s">
        <v>27943</v>
      </c>
      <c r="H8148" s="12"/>
    </row>
    <row r="8149" spans="1:8" x14ac:dyDescent="0.3">
      <c r="A8149" s="49">
        <v>327070054000</v>
      </c>
      <c r="B8149" s="14" t="s">
        <v>20035</v>
      </c>
      <c r="D8149" s="14">
        <v>0</v>
      </c>
      <c r="H8149" s="12"/>
    </row>
    <row r="8150" spans="1:8" x14ac:dyDescent="0.3">
      <c r="A8150" s="49">
        <v>327070054000</v>
      </c>
      <c r="B8150" s="14" t="s">
        <v>20035</v>
      </c>
      <c r="C8150" t="s">
        <v>37564</v>
      </c>
      <c r="D8150" s="14">
        <v>1</v>
      </c>
      <c r="E8150" t="s">
        <v>20909</v>
      </c>
      <c r="F8150" t="s">
        <v>37565</v>
      </c>
      <c r="H8150" s="12"/>
    </row>
    <row r="8151" spans="1:8" x14ac:dyDescent="0.3">
      <c r="A8151" s="49">
        <v>327090006000</v>
      </c>
      <c r="B8151" s="14" t="s">
        <v>20444</v>
      </c>
      <c r="D8151" s="14">
        <v>0</v>
      </c>
      <c r="H8151" s="12"/>
    </row>
    <row r="8152" spans="1:8" x14ac:dyDescent="0.3">
      <c r="A8152" s="49">
        <v>327090007000</v>
      </c>
      <c r="B8152" s="14" t="s">
        <v>27809</v>
      </c>
      <c r="C8152" t="s">
        <v>27810</v>
      </c>
      <c r="D8152" s="14">
        <v>1</v>
      </c>
      <c r="E8152" t="s">
        <v>27811</v>
      </c>
      <c r="F8152" t="s">
        <v>21191</v>
      </c>
      <c r="H8152" s="12"/>
    </row>
    <row r="8153" spans="1:8" x14ac:dyDescent="0.3">
      <c r="A8153" s="49">
        <v>327090011000</v>
      </c>
      <c r="B8153" s="14" t="s">
        <v>20039</v>
      </c>
      <c r="D8153" s="14">
        <v>0</v>
      </c>
      <c r="H8153" s="12"/>
    </row>
    <row r="8154" spans="1:8" x14ac:dyDescent="0.3">
      <c r="A8154" s="48">
        <v>327100002000</v>
      </c>
      <c r="B8154" s="14" t="s">
        <v>26491</v>
      </c>
      <c r="C8154" t="s">
        <v>26492</v>
      </c>
      <c r="D8154" s="14">
        <v>1</v>
      </c>
      <c r="E8154" t="s">
        <v>21047</v>
      </c>
      <c r="F8154" t="s">
        <v>24559</v>
      </c>
      <c r="H8154" s="12"/>
    </row>
    <row r="8155" spans="1:8" x14ac:dyDescent="0.3">
      <c r="A8155" s="48">
        <v>327100002000</v>
      </c>
      <c r="B8155" s="14" t="s">
        <v>26491</v>
      </c>
      <c r="C8155" t="s">
        <v>26493</v>
      </c>
      <c r="D8155" s="14">
        <v>1</v>
      </c>
      <c r="E8155" t="s">
        <v>22801</v>
      </c>
      <c r="F8155" t="s">
        <v>26494</v>
      </c>
      <c r="G8155" t="s">
        <v>26495</v>
      </c>
      <c r="H8155" s="12"/>
    </row>
    <row r="8156" spans="1:8" x14ac:dyDescent="0.3">
      <c r="A8156" s="49">
        <v>327100002000</v>
      </c>
      <c r="B8156" s="14" t="s">
        <v>26491</v>
      </c>
      <c r="C8156" t="s">
        <v>26496</v>
      </c>
      <c r="D8156" s="14">
        <v>1</v>
      </c>
      <c r="E8156" t="s">
        <v>26497</v>
      </c>
      <c r="F8156" t="s">
        <v>24171</v>
      </c>
      <c r="H8156" s="12"/>
    </row>
    <row r="8157" spans="1:8" x14ac:dyDescent="0.3">
      <c r="A8157" s="49">
        <v>327100003000</v>
      </c>
      <c r="B8157" s="14" t="s">
        <v>40202</v>
      </c>
      <c r="C8157" t="s">
        <v>40203</v>
      </c>
      <c r="D8157" s="14">
        <v>2</v>
      </c>
      <c r="E8157" t="s">
        <v>22935</v>
      </c>
      <c r="F8157" t="s">
        <v>40204</v>
      </c>
      <c r="H8157" s="12"/>
    </row>
    <row r="8158" spans="1:8" x14ac:dyDescent="0.3">
      <c r="A8158" s="49">
        <v>327100003000</v>
      </c>
      <c r="B8158" s="14" t="s">
        <v>40202</v>
      </c>
      <c r="C8158" t="s">
        <v>40203</v>
      </c>
      <c r="E8158" t="s">
        <v>21034</v>
      </c>
      <c r="F8158" t="s">
        <v>22526</v>
      </c>
      <c r="H8158" s="12"/>
    </row>
    <row r="8159" spans="1:8" x14ac:dyDescent="0.3">
      <c r="A8159" s="48">
        <v>327100005000</v>
      </c>
      <c r="B8159" s="14" t="s">
        <v>20260</v>
      </c>
      <c r="D8159" s="14">
        <v>0</v>
      </c>
      <c r="H8159" s="12"/>
    </row>
    <row r="8160" spans="1:8" x14ac:dyDescent="0.3">
      <c r="A8160" s="49">
        <v>327100005000</v>
      </c>
      <c r="B8160" s="14" t="s">
        <v>20260</v>
      </c>
      <c r="C8160" t="s">
        <v>26624</v>
      </c>
      <c r="D8160" s="14">
        <v>5</v>
      </c>
      <c r="E8160" t="s">
        <v>21580</v>
      </c>
      <c r="F8160" t="s">
        <v>26625</v>
      </c>
      <c r="H8160" s="12"/>
    </row>
    <row r="8161" spans="1:8" x14ac:dyDescent="0.3">
      <c r="A8161" s="49">
        <v>327100005000</v>
      </c>
      <c r="B8161" s="14" t="s">
        <v>20260</v>
      </c>
      <c r="C8161" t="s">
        <v>26624</v>
      </c>
      <c r="E8161" t="s">
        <v>21046</v>
      </c>
      <c r="F8161" t="s">
        <v>26625</v>
      </c>
      <c r="H8161" s="12"/>
    </row>
    <row r="8162" spans="1:8" x14ac:dyDescent="0.3">
      <c r="A8162" s="49">
        <v>327100005000</v>
      </c>
      <c r="B8162" s="14" t="s">
        <v>20260</v>
      </c>
      <c r="C8162" t="s">
        <v>26626</v>
      </c>
      <c r="E8162" t="s">
        <v>21406</v>
      </c>
      <c r="F8162" t="s">
        <v>26625</v>
      </c>
      <c r="H8162" s="12"/>
    </row>
    <row r="8163" spans="1:8" x14ac:dyDescent="0.3">
      <c r="A8163" s="49">
        <v>327100005000</v>
      </c>
      <c r="B8163" s="14" t="s">
        <v>20260</v>
      </c>
      <c r="C8163" t="s">
        <v>26626</v>
      </c>
      <c r="E8163" t="s">
        <v>20980</v>
      </c>
      <c r="F8163" t="s">
        <v>26627</v>
      </c>
      <c r="H8163" s="12"/>
    </row>
    <row r="8164" spans="1:8" x14ac:dyDescent="0.3">
      <c r="A8164" s="49">
        <v>327100005000</v>
      </c>
      <c r="B8164" s="14" t="s">
        <v>20260</v>
      </c>
      <c r="C8164" t="s">
        <v>26626</v>
      </c>
      <c r="E8164" t="s">
        <v>22331</v>
      </c>
      <c r="F8164" t="s">
        <v>26627</v>
      </c>
      <c r="H8164" s="12"/>
    </row>
    <row r="8165" spans="1:8" x14ac:dyDescent="0.3">
      <c r="A8165" s="49">
        <v>327100008000</v>
      </c>
      <c r="B8165" s="14" t="s">
        <v>26863</v>
      </c>
      <c r="C8165" t="s">
        <v>26864</v>
      </c>
      <c r="D8165" s="14">
        <v>1</v>
      </c>
      <c r="E8165" t="s">
        <v>23090</v>
      </c>
      <c r="F8165" t="s">
        <v>26865</v>
      </c>
      <c r="H8165" s="12"/>
    </row>
    <row r="8166" spans="1:8" x14ac:dyDescent="0.3">
      <c r="A8166" s="49">
        <v>327100009000</v>
      </c>
      <c r="B8166" s="14" t="s">
        <v>26553</v>
      </c>
      <c r="C8166" t="s">
        <v>26554</v>
      </c>
      <c r="D8166" s="14">
        <v>2</v>
      </c>
      <c r="E8166" t="s">
        <v>26555</v>
      </c>
      <c r="F8166" t="s">
        <v>21080</v>
      </c>
      <c r="H8166" s="12"/>
    </row>
    <row r="8167" spans="1:8" x14ac:dyDescent="0.3">
      <c r="A8167" s="49">
        <v>327100009000</v>
      </c>
      <c r="B8167" s="14" t="s">
        <v>26553</v>
      </c>
      <c r="C8167" t="s">
        <v>26556</v>
      </c>
      <c r="E8167" t="s">
        <v>21371</v>
      </c>
      <c r="F8167" t="s">
        <v>26557</v>
      </c>
      <c r="H8167" s="12"/>
    </row>
    <row r="8168" spans="1:8" x14ac:dyDescent="0.3">
      <c r="A8168" s="48">
        <v>327100010000</v>
      </c>
      <c r="B8168" s="14" t="s">
        <v>40215</v>
      </c>
      <c r="C8168" t="s">
        <v>40216</v>
      </c>
      <c r="D8168" s="14">
        <v>4</v>
      </c>
      <c r="E8168" t="s">
        <v>40217</v>
      </c>
      <c r="F8168" t="s">
        <v>26763</v>
      </c>
      <c r="H8168" s="12"/>
    </row>
    <row r="8169" spans="1:8" x14ac:dyDescent="0.3">
      <c r="A8169" s="48">
        <v>327100010000</v>
      </c>
      <c r="B8169" s="14" t="s">
        <v>40215</v>
      </c>
      <c r="C8169" t="s">
        <v>40218</v>
      </c>
      <c r="E8169" t="s">
        <v>27185</v>
      </c>
      <c r="F8169" t="s">
        <v>26763</v>
      </c>
      <c r="H8169" s="12"/>
    </row>
    <row r="8170" spans="1:8" x14ac:dyDescent="0.3">
      <c r="A8170" s="48">
        <v>327100010000</v>
      </c>
      <c r="B8170" s="14" t="s">
        <v>40215</v>
      </c>
      <c r="C8170" t="s">
        <v>40219</v>
      </c>
      <c r="E8170" t="s">
        <v>21012</v>
      </c>
      <c r="F8170" t="s">
        <v>26763</v>
      </c>
      <c r="H8170" s="12"/>
    </row>
    <row r="8171" spans="1:8" x14ac:dyDescent="0.3">
      <c r="A8171" s="48">
        <v>327100010000</v>
      </c>
      <c r="B8171" s="14" t="s">
        <v>40215</v>
      </c>
      <c r="C8171" t="s">
        <v>40219</v>
      </c>
      <c r="E8171" t="s">
        <v>22005</v>
      </c>
      <c r="F8171" t="s">
        <v>26763</v>
      </c>
      <c r="H8171" s="12"/>
    </row>
    <row r="8172" spans="1:8" x14ac:dyDescent="0.3">
      <c r="A8172" s="49">
        <v>327100015000</v>
      </c>
      <c r="B8172" s="14" t="s">
        <v>26486</v>
      </c>
      <c r="C8172" t="s">
        <v>26487</v>
      </c>
      <c r="D8172" s="14">
        <v>2</v>
      </c>
      <c r="E8172" t="s">
        <v>21121</v>
      </c>
      <c r="F8172" t="s">
        <v>26488</v>
      </c>
      <c r="H8172" s="12"/>
    </row>
    <row r="8173" spans="1:8" x14ac:dyDescent="0.3">
      <c r="A8173" s="49">
        <v>327100015000</v>
      </c>
      <c r="B8173" s="14" t="s">
        <v>26486</v>
      </c>
      <c r="C8173" t="s">
        <v>26487</v>
      </c>
      <c r="E8173" t="s">
        <v>21789</v>
      </c>
      <c r="F8173" t="s">
        <v>26488</v>
      </c>
      <c r="H8173" s="12"/>
    </row>
    <row r="8174" spans="1:8" x14ac:dyDescent="0.3">
      <c r="A8174" s="49">
        <v>327100016000</v>
      </c>
      <c r="B8174" s="14" t="s">
        <v>20801</v>
      </c>
      <c r="D8174" s="14">
        <v>0</v>
      </c>
      <c r="H8174" s="12"/>
    </row>
    <row r="8175" spans="1:8" x14ac:dyDescent="0.3">
      <c r="A8175" s="49">
        <v>327100018000</v>
      </c>
      <c r="B8175" s="14" t="s">
        <v>28079</v>
      </c>
      <c r="C8175" t="s">
        <v>28080</v>
      </c>
      <c r="D8175" s="14">
        <v>2</v>
      </c>
      <c r="E8175" t="s">
        <v>23598</v>
      </c>
      <c r="F8175" t="s">
        <v>23439</v>
      </c>
      <c r="H8175" s="12"/>
    </row>
    <row r="8176" spans="1:8" x14ac:dyDescent="0.3">
      <c r="A8176" s="49">
        <v>327100018000</v>
      </c>
      <c r="B8176" s="14" t="s">
        <v>28079</v>
      </c>
      <c r="C8176" t="s">
        <v>28080</v>
      </c>
      <c r="E8176" t="s">
        <v>21750</v>
      </c>
      <c r="F8176" t="s">
        <v>23439</v>
      </c>
      <c r="H8176" s="12"/>
    </row>
    <row r="8177" spans="1:8" x14ac:dyDescent="0.3">
      <c r="A8177" s="48">
        <v>327100019000</v>
      </c>
      <c r="B8177" s="14" t="s">
        <v>28525</v>
      </c>
      <c r="C8177" t="s">
        <v>28526</v>
      </c>
      <c r="D8177" s="14">
        <v>1</v>
      </c>
      <c r="E8177" t="s">
        <v>28527</v>
      </c>
      <c r="F8177" t="s">
        <v>28528</v>
      </c>
      <c r="H8177" s="12"/>
    </row>
    <row r="8178" spans="1:8" x14ac:dyDescent="0.3">
      <c r="A8178" s="49">
        <v>327100020000</v>
      </c>
      <c r="B8178" s="14" t="s">
        <v>28565</v>
      </c>
      <c r="C8178" t="s">
        <v>28566</v>
      </c>
      <c r="D8178" s="14">
        <v>1</v>
      </c>
      <c r="E8178" t="s">
        <v>23250</v>
      </c>
      <c r="F8178" t="s">
        <v>28567</v>
      </c>
      <c r="H8178" s="12"/>
    </row>
    <row r="8179" spans="1:8" x14ac:dyDescent="0.3">
      <c r="A8179" s="49">
        <v>327100021000</v>
      </c>
      <c r="B8179" s="14" t="s">
        <v>26534</v>
      </c>
      <c r="C8179" t="s">
        <v>26535</v>
      </c>
      <c r="D8179" s="14">
        <v>3</v>
      </c>
      <c r="E8179" t="s">
        <v>26536</v>
      </c>
      <c r="F8179" t="s">
        <v>24278</v>
      </c>
      <c r="G8179" t="s">
        <v>26537</v>
      </c>
      <c r="H8179" s="12"/>
    </row>
    <row r="8180" spans="1:8" x14ac:dyDescent="0.3">
      <c r="A8180" s="49">
        <v>327100021000</v>
      </c>
      <c r="B8180" s="14" t="s">
        <v>26534</v>
      </c>
      <c r="C8180" t="s">
        <v>26535</v>
      </c>
      <c r="E8180" t="s">
        <v>23566</v>
      </c>
      <c r="F8180" t="s">
        <v>26538</v>
      </c>
      <c r="H8180" s="12"/>
    </row>
    <row r="8181" spans="1:8" x14ac:dyDescent="0.3">
      <c r="A8181" s="49">
        <v>327100021000</v>
      </c>
      <c r="B8181" s="14" t="s">
        <v>26534</v>
      </c>
      <c r="C8181" t="s">
        <v>26535</v>
      </c>
      <c r="E8181" t="s">
        <v>26539</v>
      </c>
      <c r="F8181" t="s">
        <v>26538</v>
      </c>
      <c r="H8181" s="12"/>
    </row>
    <row r="8182" spans="1:8" x14ac:dyDescent="0.3">
      <c r="A8182" s="49">
        <v>327100022000</v>
      </c>
      <c r="B8182" s="14" t="s">
        <v>26578</v>
      </c>
      <c r="C8182" t="s">
        <v>26579</v>
      </c>
      <c r="D8182" s="14">
        <v>1</v>
      </c>
      <c r="E8182" t="s">
        <v>21021</v>
      </c>
      <c r="F8182" t="s">
        <v>26580</v>
      </c>
      <c r="H8182" s="12"/>
    </row>
    <row r="8183" spans="1:8" x14ac:dyDescent="0.3">
      <c r="A8183" s="49">
        <v>327100029000</v>
      </c>
      <c r="B8183" s="14" t="s">
        <v>27998</v>
      </c>
      <c r="C8183" t="s">
        <v>27999</v>
      </c>
      <c r="D8183" s="14">
        <v>2</v>
      </c>
      <c r="E8183" t="s">
        <v>21034</v>
      </c>
      <c r="F8183" t="s">
        <v>28000</v>
      </c>
      <c r="H8183" s="12"/>
    </row>
    <row r="8184" spans="1:8" x14ac:dyDescent="0.3">
      <c r="A8184" s="49">
        <v>327100029000</v>
      </c>
      <c r="B8184" s="14" t="s">
        <v>27998</v>
      </c>
      <c r="C8184" t="s">
        <v>28001</v>
      </c>
      <c r="E8184" t="s">
        <v>22395</v>
      </c>
      <c r="F8184" t="s">
        <v>28000</v>
      </c>
      <c r="H8184" s="12"/>
    </row>
    <row r="8185" spans="1:8" x14ac:dyDescent="0.3">
      <c r="A8185" s="49">
        <v>327110001000</v>
      </c>
      <c r="B8185" s="14" t="s">
        <v>26642</v>
      </c>
      <c r="C8185" t="s">
        <v>26643</v>
      </c>
      <c r="D8185" s="14">
        <v>3</v>
      </c>
      <c r="E8185" t="s">
        <v>21121</v>
      </c>
      <c r="F8185" t="s">
        <v>26644</v>
      </c>
      <c r="H8185" s="12"/>
    </row>
    <row r="8186" spans="1:8" x14ac:dyDescent="0.3">
      <c r="A8186" s="49">
        <v>327110001000</v>
      </c>
      <c r="B8186" s="14" t="s">
        <v>26642</v>
      </c>
      <c r="C8186" t="s">
        <v>26643</v>
      </c>
      <c r="E8186" t="s">
        <v>21358</v>
      </c>
      <c r="F8186" t="s">
        <v>26644</v>
      </c>
      <c r="H8186" s="12"/>
    </row>
    <row r="8187" spans="1:8" x14ac:dyDescent="0.3">
      <c r="A8187" s="49">
        <v>327110001000</v>
      </c>
      <c r="B8187" s="14" t="s">
        <v>26642</v>
      </c>
      <c r="C8187" t="s">
        <v>26643</v>
      </c>
      <c r="E8187" t="s">
        <v>23969</v>
      </c>
      <c r="F8187" t="s">
        <v>26644</v>
      </c>
      <c r="H8187" s="12"/>
    </row>
    <row r="8188" spans="1:8" x14ac:dyDescent="0.3">
      <c r="A8188" s="49">
        <v>327110005000</v>
      </c>
      <c r="B8188" s="14" t="s">
        <v>20883</v>
      </c>
      <c r="D8188" s="14">
        <v>0</v>
      </c>
      <c r="H8188" s="12"/>
    </row>
    <row r="8189" spans="1:8" x14ac:dyDescent="0.3">
      <c r="A8189" s="49">
        <v>327110012000</v>
      </c>
      <c r="B8189" s="14" t="s">
        <v>20257</v>
      </c>
      <c r="D8189" s="14">
        <v>0</v>
      </c>
      <c r="H8189" s="12"/>
    </row>
    <row r="8190" spans="1:8" x14ac:dyDescent="0.3">
      <c r="A8190" s="49">
        <v>327110014000</v>
      </c>
      <c r="B8190" s="14" t="s">
        <v>20878</v>
      </c>
      <c r="D8190" s="14">
        <v>0</v>
      </c>
      <c r="H8190" s="12"/>
    </row>
    <row r="8191" spans="1:8" x14ac:dyDescent="0.3">
      <c r="A8191" s="49">
        <v>327110015000</v>
      </c>
      <c r="B8191" s="14" t="s">
        <v>20321</v>
      </c>
      <c r="D8191" s="14">
        <v>0</v>
      </c>
      <c r="H8191" s="12"/>
    </row>
    <row r="8192" spans="1:8" x14ac:dyDescent="0.3">
      <c r="A8192" s="49">
        <v>327110019000</v>
      </c>
      <c r="B8192" s="14" t="s">
        <v>20296</v>
      </c>
      <c r="D8192" s="14">
        <v>0</v>
      </c>
      <c r="H8192" s="12"/>
    </row>
    <row r="8193" spans="1:8" x14ac:dyDescent="0.3">
      <c r="A8193" s="49">
        <v>327110019000</v>
      </c>
      <c r="B8193" s="14" t="s">
        <v>20296</v>
      </c>
      <c r="D8193" s="14">
        <v>0</v>
      </c>
      <c r="H8193" s="12"/>
    </row>
    <row r="8194" spans="1:8" x14ac:dyDescent="0.3">
      <c r="A8194" s="49">
        <v>327110019000</v>
      </c>
      <c r="B8194" s="14" t="s">
        <v>20296</v>
      </c>
      <c r="D8194" s="14">
        <v>0</v>
      </c>
      <c r="H8194" s="12"/>
    </row>
    <row r="8195" spans="1:8" x14ac:dyDescent="0.3">
      <c r="A8195" s="49">
        <v>327110019000</v>
      </c>
      <c r="B8195" s="14" t="s">
        <v>20296</v>
      </c>
      <c r="D8195" s="14">
        <v>0</v>
      </c>
      <c r="H8195" s="12"/>
    </row>
    <row r="8196" spans="1:8" x14ac:dyDescent="0.3">
      <c r="A8196" s="48">
        <v>327110019000</v>
      </c>
      <c r="B8196" s="14" t="s">
        <v>20296</v>
      </c>
      <c r="D8196" s="14">
        <v>0</v>
      </c>
      <c r="H8196" s="12"/>
    </row>
    <row r="8197" spans="1:8" x14ac:dyDescent="0.3">
      <c r="A8197" s="49">
        <v>327110019000</v>
      </c>
      <c r="B8197" s="14" t="s">
        <v>20296</v>
      </c>
      <c r="D8197" s="14">
        <v>0</v>
      </c>
      <c r="H8197" s="12"/>
    </row>
    <row r="8198" spans="1:8" x14ac:dyDescent="0.3">
      <c r="A8198" s="49">
        <v>327110021000</v>
      </c>
      <c r="B8198" s="14" t="s">
        <v>20144</v>
      </c>
      <c r="D8198" s="14">
        <v>0</v>
      </c>
      <c r="H8198" s="12"/>
    </row>
    <row r="8199" spans="1:8" x14ac:dyDescent="0.3">
      <c r="A8199" s="49">
        <v>327110031000</v>
      </c>
      <c r="B8199" s="14" t="s">
        <v>20106</v>
      </c>
      <c r="D8199" s="14">
        <v>0</v>
      </c>
      <c r="H8199" s="12"/>
    </row>
    <row r="8200" spans="1:8" x14ac:dyDescent="0.3">
      <c r="A8200" s="49">
        <v>327120004000</v>
      </c>
      <c r="B8200" s="14" t="s">
        <v>27022</v>
      </c>
      <c r="C8200" t="s">
        <v>27023</v>
      </c>
      <c r="D8200" s="14">
        <v>3</v>
      </c>
      <c r="E8200" t="s">
        <v>21030</v>
      </c>
      <c r="F8200" t="s">
        <v>26295</v>
      </c>
      <c r="H8200" s="12"/>
    </row>
    <row r="8201" spans="1:8" x14ac:dyDescent="0.3">
      <c r="A8201" s="49">
        <v>327120004000</v>
      </c>
      <c r="B8201" s="14" t="s">
        <v>27022</v>
      </c>
      <c r="C8201" t="s">
        <v>27024</v>
      </c>
      <c r="E8201" t="s">
        <v>21757</v>
      </c>
      <c r="F8201" t="s">
        <v>26295</v>
      </c>
      <c r="H8201" s="12"/>
    </row>
    <row r="8202" spans="1:8" x14ac:dyDescent="0.3">
      <c r="A8202" s="49">
        <v>327120004000</v>
      </c>
      <c r="B8202" s="14" t="s">
        <v>27022</v>
      </c>
      <c r="C8202" t="s">
        <v>27025</v>
      </c>
      <c r="E8202" t="s">
        <v>21051</v>
      </c>
      <c r="F8202" t="s">
        <v>21538</v>
      </c>
      <c r="H8202" s="12"/>
    </row>
    <row r="8203" spans="1:8" x14ac:dyDescent="0.3">
      <c r="A8203" s="48">
        <v>327120005000</v>
      </c>
      <c r="B8203" s="14" t="s">
        <v>27208</v>
      </c>
      <c r="C8203" t="s">
        <v>27209</v>
      </c>
      <c r="D8203" s="14">
        <v>2</v>
      </c>
      <c r="E8203" t="s">
        <v>27210</v>
      </c>
      <c r="F8203" t="s">
        <v>27211</v>
      </c>
      <c r="H8203" s="12"/>
    </row>
    <row r="8204" spans="1:8" x14ac:dyDescent="0.3">
      <c r="A8204" s="48">
        <v>327120005000</v>
      </c>
      <c r="B8204" s="14" t="s">
        <v>27208</v>
      </c>
      <c r="C8204" t="s">
        <v>27212</v>
      </c>
      <c r="E8204" t="s">
        <v>27213</v>
      </c>
      <c r="F8204" t="s">
        <v>27211</v>
      </c>
      <c r="H8204" s="12"/>
    </row>
    <row r="8205" spans="1:8" x14ac:dyDescent="0.3">
      <c r="A8205" s="49">
        <v>327120006000</v>
      </c>
      <c r="B8205" s="14" t="s">
        <v>20601</v>
      </c>
      <c r="D8205" s="14">
        <v>0</v>
      </c>
      <c r="H8205" s="12"/>
    </row>
    <row r="8206" spans="1:8" x14ac:dyDescent="0.3">
      <c r="A8206" s="48">
        <v>327120006000</v>
      </c>
      <c r="B8206" s="14" t="s">
        <v>20601</v>
      </c>
      <c r="C8206" t="s">
        <v>27171</v>
      </c>
      <c r="D8206" s="14">
        <v>3</v>
      </c>
      <c r="E8206" t="s">
        <v>23043</v>
      </c>
      <c r="F8206" t="s">
        <v>27172</v>
      </c>
      <c r="H8206" s="12"/>
    </row>
    <row r="8207" spans="1:8" x14ac:dyDescent="0.3">
      <c r="A8207" s="48">
        <v>327120006000</v>
      </c>
      <c r="B8207" s="14" t="s">
        <v>20601</v>
      </c>
      <c r="C8207" t="s">
        <v>27173</v>
      </c>
      <c r="E8207" t="s">
        <v>27148</v>
      </c>
      <c r="F8207" t="s">
        <v>27172</v>
      </c>
      <c r="H8207" s="12"/>
    </row>
    <row r="8208" spans="1:8" x14ac:dyDescent="0.3">
      <c r="A8208" s="48">
        <v>327120006000</v>
      </c>
      <c r="B8208" s="14" t="s">
        <v>20601</v>
      </c>
      <c r="C8208" t="s">
        <v>27171</v>
      </c>
      <c r="E8208" t="s">
        <v>20949</v>
      </c>
      <c r="F8208" t="s">
        <v>27172</v>
      </c>
      <c r="H8208" s="12"/>
    </row>
    <row r="8209" spans="1:8" x14ac:dyDescent="0.3">
      <c r="A8209" s="49">
        <v>327120007000</v>
      </c>
      <c r="B8209" s="14" t="s">
        <v>27077</v>
      </c>
      <c r="C8209" t="s">
        <v>27078</v>
      </c>
      <c r="D8209" s="14">
        <v>2</v>
      </c>
      <c r="E8209" t="s">
        <v>27079</v>
      </c>
      <c r="F8209" t="s">
        <v>22975</v>
      </c>
      <c r="H8209" s="12"/>
    </row>
    <row r="8210" spans="1:8" x14ac:dyDescent="0.3">
      <c r="A8210" s="49">
        <v>327120007000</v>
      </c>
      <c r="B8210" s="14" t="s">
        <v>27077</v>
      </c>
      <c r="C8210" t="s">
        <v>27080</v>
      </c>
      <c r="E8210" t="s">
        <v>22975</v>
      </c>
      <c r="F8210" t="s">
        <v>26488</v>
      </c>
      <c r="H8210" s="12"/>
    </row>
    <row r="8211" spans="1:8" x14ac:dyDescent="0.3">
      <c r="A8211" s="49">
        <v>327120013000</v>
      </c>
      <c r="B8211" s="14" t="s">
        <v>40238</v>
      </c>
      <c r="C8211" t="s">
        <v>40239</v>
      </c>
      <c r="D8211" s="14">
        <v>2</v>
      </c>
      <c r="E8211" t="s">
        <v>27463</v>
      </c>
      <c r="F8211" t="s">
        <v>21055</v>
      </c>
      <c r="H8211" s="12"/>
    </row>
    <row r="8212" spans="1:8" x14ac:dyDescent="0.3">
      <c r="A8212" s="49">
        <v>327120013000</v>
      </c>
      <c r="B8212" s="14" t="s">
        <v>40238</v>
      </c>
      <c r="C8212" t="s">
        <v>40239</v>
      </c>
      <c r="E8212" t="s">
        <v>24019</v>
      </c>
      <c r="F8212" t="s">
        <v>40240</v>
      </c>
      <c r="H8212" s="12"/>
    </row>
    <row r="8213" spans="1:8" x14ac:dyDescent="0.3">
      <c r="A8213" s="49">
        <v>327120014000</v>
      </c>
      <c r="B8213" s="14" t="s">
        <v>26916</v>
      </c>
      <c r="C8213" t="s">
        <v>26917</v>
      </c>
      <c r="D8213" s="14">
        <v>1</v>
      </c>
      <c r="E8213" t="s">
        <v>20975</v>
      </c>
      <c r="F8213" t="s">
        <v>26918</v>
      </c>
      <c r="H8213" s="12"/>
    </row>
    <row r="8214" spans="1:8" x14ac:dyDescent="0.3">
      <c r="A8214" s="48">
        <v>327120015000</v>
      </c>
      <c r="B8214" s="14" t="s">
        <v>40205</v>
      </c>
      <c r="C8214" t="s">
        <v>40206</v>
      </c>
      <c r="D8214" s="14">
        <v>2</v>
      </c>
      <c r="E8214" t="s">
        <v>36754</v>
      </c>
      <c r="F8214" t="s">
        <v>40207</v>
      </c>
      <c r="H8214" s="12"/>
    </row>
    <row r="8215" spans="1:8" x14ac:dyDescent="0.3">
      <c r="A8215" s="48">
        <v>327120015000</v>
      </c>
      <c r="B8215" s="14" t="s">
        <v>40205</v>
      </c>
      <c r="C8215" t="s">
        <v>40206</v>
      </c>
      <c r="E8215" t="s">
        <v>40208</v>
      </c>
      <c r="F8215" t="s">
        <v>22526</v>
      </c>
      <c r="H8215" s="12"/>
    </row>
    <row r="8216" spans="1:8" x14ac:dyDescent="0.3">
      <c r="A8216" s="49">
        <v>327120016000</v>
      </c>
      <c r="B8216" s="14" t="s">
        <v>26816</v>
      </c>
      <c r="C8216" t="s">
        <v>26817</v>
      </c>
      <c r="D8216" s="14">
        <v>3</v>
      </c>
      <c r="E8216" t="s">
        <v>22475</v>
      </c>
      <c r="F8216" t="s">
        <v>26818</v>
      </c>
      <c r="H8216" s="12"/>
    </row>
    <row r="8217" spans="1:8" x14ac:dyDescent="0.3">
      <c r="A8217" s="49">
        <v>327120016000</v>
      </c>
      <c r="B8217" s="14" t="s">
        <v>26816</v>
      </c>
      <c r="C8217" t="s">
        <v>26817</v>
      </c>
      <c r="E8217" t="s">
        <v>21047</v>
      </c>
      <c r="F8217" t="s">
        <v>26818</v>
      </c>
      <c r="H8217" s="12"/>
    </row>
    <row r="8218" spans="1:8" x14ac:dyDescent="0.3">
      <c r="A8218" s="49">
        <v>327120016000</v>
      </c>
      <c r="B8218" s="14" t="s">
        <v>26816</v>
      </c>
      <c r="C8218" t="s">
        <v>26817</v>
      </c>
      <c r="E8218" t="s">
        <v>21196</v>
      </c>
      <c r="F8218" t="s">
        <v>26818</v>
      </c>
      <c r="H8218" s="12"/>
    </row>
    <row r="8219" spans="1:8" x14ac:dyDescent="0.3">
      <c r="A8219" s="49">
        <v>327120017000</v>
      </c>
      <c r="B8219" s="14" t="s">
        <v>26961</v>
      </c>
      <c r="C8219" t="s">
        <v>26962</v>
      </c>
      <c r="D8219" s="14">
        <v>3</v>
      </c>
      <c r="E8219" t="s">
        <v>26963</v>
      </c>
      <c r="F8219" t="s">
        <v>21191</v>
      </c>
      <c r="H8219" s="12"/>
    </row>
    <row r="8220" spans="1:8" x14ac:dyDescent="0.3">
      <c r="A8220" s="49">
        <v>327120017000</v>
      </c>
      <c r="B8220" s="14" t="s">
        <v>26961</v>
      </c>
      <c r="C8220" t="s">
        <v>26964</v>
      </c>
      <c r="E8220" t="s">
        <v>23865</v>
      </c>
      <c r="F8220" t="s">
        <v>21191</v>
      </c>
      <c r="H8220" s="12"/>
    </row>
    <row r="8221" spans="1:8" x14ac:dyDescent="0.3">
      <c r="A8221" s="49">
        <v>327120017000</v>
      </c>
      <c r="B8221" s="14" t="s">
        <v>26961</v>
      </c>
      <c r="C8221" t="s">
        <v>26964</v>
      </c>
      <c r="E8221" t="s">
        <v>23135</v>
      </c>
      <c r="F8221" t="s">
        <v>22078</v>
      </c>
      <c r="H8221" s="12"/>
    </row>
    <row r="8222" spans="1:8" x14ac:dyDescent="0.3">
      <c r="A8222" s="49">
        <v>327120025000</v>
      </c>
      <c r="B8222" s="14" t="s">
        <v>26976</v>
      </c>
      <c r="C8222" t="s">
        <v>26977</v>
      </c>
      <c r="D8222" s="14">
        <v>3</v>
      </c>
      <c r="E8222" t="s">
        <v>22758</v>
      </c>
      <c r="F8222" t="s">
        <v>26978</v>
      </c>
      <c r="H8222" s="12"/>
    </row>
    <row r="8223" spans="1:8" x14ac:dyDescent="0.3">
      <c r="A8223" s="49">
        <v>327120025000</v>
      </c>
      <c r="B8223" s="14" t="s">
        <v>26976</v>
      </c>
      <c r="C8223" t="s">
        <v>26977</v>
      </c>
      <c r="E8223" t="s">
        <v>23894</v>
      </c>
      <c r="F8223" t="s">
        <v>26978</v>
      </c>
      <c r="H8223" s="12"/>
    </row>
    <row r="8224" spans="1:8" x14ac:dyDescent="0.3">
      <c r="A8224" s="49">
        <v>327120025000</v>
      </c>
      <c r="B8224" s="14" t="s">
        <v>26976</v>
      </c>
      <c r="C8224" t="s">
        <v>26977</v>
      </c>
      <c r="E8224" t="s">
        <v>22254</v>
      </c>
      <c r="F8224" t="s">
        <v>26978</v>
      </c>
      <c r="H8224" s="12"/>
    </row>
    <row r="8225" spans="1:8" x14ac:dyDescent="0.3">
      <c r="A8225" s="49">
        <v>327120026000</v>
      </c>
      <c r="B8225" s="14" t="s">
        <v>26992</v>
      </c>
      <c r="C8225" t="s">
        <v>26993</v>
      </c>
      <c r="D8225" s="14">
        <v>2</v>
      </c>
      <c r="E8225" t="s">
        <v>26994</v>
      </c>
      <c r="F8225" t="s">
        <v>21855</v>
      </c>
      <c r="H8225" s="12"/>
    </row>
    <row r="8226" spans="1:8" x14ac:dyDescent="0.3">
      <c r="A8226" s="49">
        <v>327120026000</v>
      </c>
      <c r="B8226" s="14" t="s">
        <v>26992</v>
      </c>
      <c r="C8226" t="s">
        <v>26995</v>
      </c>
      <c r="E8226" t="s">
        <v>22935</v>
      </c>
      <c r="F8226" t="s">
        <v>21807</v>
      </c>
      <c r="H8226" s="12"/>
    </row>
    <row r="8227" spans="1:8" x14ac:dyDescent="0.3">
      <c r="A8227" s="49">
        <v>327120027000</v>
      </c>
      <c r="B8227" s="14" t="s">
        <v>33200</v>
      </c>
      <c r="C8227" t="s">
        <v>33201</v>
      </c>
      <c r="D8227" s="14">
        <v>3</v>
      </c>
      <c r="E8227" t="s">
        <v>21312</v>
      </c>
      <c r="F8227" t="s">
        <v>29750</v>
      </c>
      <c r="H8227" s="12"/>
    </row>
    <row r="8228" spans="1:8" x14ac:dyDescent="0.3">
      <c r="A8228" s="49">
        <v>327120027000</v>
      </c>
      <c r="B8228" s="14" t="s">
        <v>33200</v>
      </c>
      <c r="C8228" t="s">
        <v>33202</v>
      </c>
      <c r="E8228" t="s">
        <v>27076</v>
      </c>
      <c r="F8228" t="s">
        <v>29750</v>
      </c>
      <c r="H8228" s="12"/>
    </row>
    <row r="8229" spans="1:8" x14ac:dyDescent="0.3">
      <c r="A8229" s="49">
        <v>327120027000</v>
      </c>
      <c r="B8229" s="14" t="s">
        <v>33200</v>
      </c>
      <c r="C8229" t="s">
        <v>33201</v>
      </c>
      <c r="E8229" t="s">
        <v>30144</v>
      </c>
      <c r="F8229" t="s">
        <v>29750</v>
      </c>
      <c r="H8229" s="12"/>
    </row>
    <row r="8230" spans="1:8" x14ac:dyDescent="0.3">
      <c r="A8230" s="49">
        <v>327120028000</v>
      </c>
      <c r="B8230" s="14" t="s">
        <v>27138</v>
      </c>
      <c r="C8230" t="s">
        <v>27139</v>
      </c>
      <c r="D8230" s="14">
        <v>2</v>
      </c>
      <c r="E8230" t="s">
        <v>21525</v>
      </c>
      <c r="F8230" t="s">
        <v>27140</v>
      </c>
      <c r="H8230" s="12"/>
    </row>
    <row r="8231" spans="1:8" x14ac:dyDescent="0.3">
      <c r="A8231" s="48">
        <v>327120028000</v>
      </c>
      <c r="B8231" s="14" t="s">
        <v>27138</v>
      </c>
      <c r="C8231" t="s">
        <v>27139</v>
      </c>
      <c r="E8231" t="s">
        <v>23890</v>
      </c>
      <c r="F8231" t="s">
        <v>24799</v>
      </c>
      <c r="H8231" s="12"/>
    </row>
    <row r="8232" spans="1:8" x14ac:dyDescent="0.3">
      <c r="A8232" s="49">
        <v>327120029000</v>
      </c>
      <c r="B8232" s="14" t="s">
        <v>27135</v>
      </c>
      <c r="C8232" t="s">
        <v>27136</v>
      </c>
      <c r="D8232" s="14">
        <v>1</v>
      </c>
      <c r="E8232" t="s">
        <v>22371</v>
      </c>
      <c r="F8232" t="s">
        <v>27137</v>
      </c>
      <c r="H8232" s="12"/>
    </row>
    <row r="8233" spans="1:8" x14ac:dyDescent="0.3">
      <c r="A8233" s="49">
        <v>327120030000</v>
      </c>
      <c r="B8233" s="14" t="s">
        <v>27150</v>
      </c>
      <c r="C8233" t="s">
        <v>27151</v>
      </c>
      <c r="D8233" s="14">
        <v>4</v>
      </c>
      <c r="E8233" t="s">
        <v>21930</v>
      </c>
      <c r="F8233" t="s">
        <v>27152</v>
      </c>
      <c r="H8233" s="12"/>
    </row>
    <row r="8234" spans="1:8" x14ac:dyDescent="0.3">
      <c r="A8234" s="49">
        <v>327120030000</v>
      </c>
      <c r="B8234" s="14" t="s">
        <v>27150</v>
      </c>
      <c r="C8234" t="s">
        <v>27151</v>
      </c>
      <c r="E8234" t="s">
        <v>27153</v>
      </c>
      <c r="F8234" t="s">
        <v>27154</v>
      </c>
      <c r="H8234" s="12"/>
    </row>
    <row r="8235" spans="1:8" x14ac:dyDescent="0.3">
      <c r="A8235" s="49">
        <v>327120030000</v>
      </c>
      <c r="B8235" s="14" t="s">
        <v>27150</v>
      </c>
      <c r="C8235" t="s">
        <v>27151</v>
      </c>
      <c r="E8235" t="s">
        <v>21151</v>
      </c>
      <c r="F8235" t="s">
        <v>27154</v>
      </c>
      <c r="H8235" s="12"/>
    </row>
    <row r="8236" spans="1:8" x14ac:dyDescent="0.3">
      <c r="A8236" s="49">
        <v>327120030000</v>
      </c>
      <c r="B8236" s="14" t="s">
        <v>27150</v>
      </c>
      <c r="C8236" t="s">
        <v>27151</v>
      </c>
      <c r="E8236" t="s">
        <v>27155</v>
      </c>
      <c r="F8236" t="s">
        <v>27156</v>
      </c>
      <c r="H8236" s="12"/>
    </row>
    <row r="8237" spans="1:8" x14ac:dyDescent="0.3">
      <c r="A8237" s="49">
        <v>327120035000</v>
      </c>
      <c r="B8237" s="14" t="s">
        <v>27110</v>
      </c>
      <c r="C8237" t="s">
        <v>27111</v>
      </c>
      <c r="D8237" s="14">
        <v>2</v>
      </c>
      <c r="E8237" t="s">
        <v>21474</v>
      </c>
      <c r="F8237" t="s">
        <v>21035</v>
      </c>
      <c r="H8237" s="12"/>
    </row>
    <row r="8238" spans="1:8" x14ac:dyDescent="0.3">
      <c r="A8238" s="49">
        <v>327120035000</v>
      </c>
      <c r="B8238" s="14" t="s">
        <v>27110</v>
      </c>
      <c r="C8238" t="s">
        <v>27111</v>
      </c>
      <c r="E8238" t="s">
        <v>27112</v>
      </c>
      <c r="F8238" t="s">
        <v>21035</v>
      </c>
      <c r="H8238" s="12"/>
    </row>
    <row r="8239" spans="1:8" x14ac:dyDescent="0.3">
      <c r="A8239" s="49">
        <v>327120036000</v>
      </c>
      <c r="B8239" s="14" t="s">
        <v>27094</v>
      </c>
      <c r="C8239" t="s">
        <v>27095</v>
      </c>
      <c r="D8239" s="14">
        <v>1</v>
      </c>
      <c r="E8239" t="s">
        <v>27096</v>
      </c>
      <c r="F8239" t="s">
        <v>27097</v>
      </c>
      <c r="H8239" s="12"/>
    </row>
    <row r="8240" spans="1:8" x14ac:dyDescent="0.3">
      <c r="A8240" s="48">
        <v>327120036000</v>
      </c>
      <c r="B8240" s="14" t="s">
        <v>27094</v>
      </c>
      <c r="C8240" t="s">
        <v>27103</v>
      </c>
      <c r="D8240" s="14">
        <v>1</v>
      </c>
      <c r="E8240" t="s">
        <v>21320</v>
      </c>
      <c r="F8240" t="s">
        <v>27097</v>
      </c>
      <c r="H8240" s="12"/>
    </row>
    <row r="8241" spans="1:8" x14ac:dyDescent="0.3">
      <c r="A8241" s="49">
        <v>327130012000</v>
      </c>
      <c r="B8241" s="14" t="s">
        <v>27238</v>
      </c>
      <c r="C8241" t="s">
        <v>27239</v>
      </c>
      <c r="D8241" s="14">
        <v>1</v>
      </c>
      <c r="E8241" t="s">
        <v>21736</v>
      </c>
      <c r="F8241" t="s">
        <v>27240</v>
      </c>
      <c r="H8241" s="12"/>
    </row>
    <row r="8242" spans="1:8" x14ac:dyDescent="0.3">
      <c r="A8242" s="49">
        <v>327130012000</v>
      </c>
      <c r="B8242" s="14" t="s">
        <v>27238</v>
      </c>
      <c r="C8242" t="s">
        <v>27241</v>
      </c>
      <c r="D8242" s="14">
        <v>1</v>
      </c>
      <c r="E8242" t="s">
        <v>21486</v>
      </c>
      <c r="F8242" t="s">
        <v>22987</v>
      </c>
      <c r="H8242" s="12"/>
    </row>
    <row r="8243" spans="1:8" x14ac:dyDescent="0.3">
      <c r="A8243" s="49">
        <v>327130013000</v>
      </c>
      <c r="B8243" s="14" t="s">
        <v>20486</v>
      </c>
      <c r="D8243" s="14">
        <v>0</v>
      </c>
      <c r="H8243" s="12"/>
    </row>
    <row r="8244" spans="1:8" x14ac:dyDescent="0.3">
      <c r="A8244" s="49">
        <v>327130013000</v>
      </c>
      <c r="B8244" s="14" t="s">
        <v>20486</v>
      </c>
      <c r="D8244" s="14">
        <v>0</v>
      </c>
      <c r="H8244" s="12"/>
    </row>
    <row r="8245" spans="1:8" x14ac:dyDescent="0.3">
      <c r="A8245" s="49">
        <v>327130013000</v>
      </c>
      <c r="B8245" s="14" t="s">
        <v>20486</v>
      </c>
      <c r="C8245" t="s">
        <v>27290</v>
      </c>
      <c r="D8245" s="14">
        <v>2</v>
      </c>
      <c r="E8245" t="s">
        <v>22798</v>
      </c>
      <c r="F8245" t="s">
        <v>21028</v>
      </c>
      <c r="H8245" s="12"/>
    </row>
    <row r="8246" spans="1:8" x14ac:dyDescent="0.3">
      <c r="A8246" s="49">
        <v>327130013000</v>
      </c>
      <c r="B8246" s="14" t="s">
        <v>20486</v>
      </c>
      <c r="C8246" t="s">
        <v>27291</v>
      </c>
      <c r="E8246" t="s">
        <v>22761</v>
      </c>
      <c r="F8246" t="s">
        <v>21028</v>
      </c>
      <c r="H8246" s="12"/>
    </row>
    <row r="8247" spans="1:8" x14ac:dyDescent="0.3">
      <c r="A8247" s="49">
        <v>327130014000</v>
      </c>
      <c r="B8247" s="14" t="s">
        <v>20066</v>
      </c>
      <c r="D8247" s="14">
        <v>0</v>
      </c>
      <c r="H8247" s="12"/>
    </row>
    <row r="8248" spans="1:8" x14ac:dyDescent="0.3">
      <c r="A8248" s="49">
        <v>327130018000</v>
      </c>
      <c r="B8248" s="14" t="s">
        <v>20148</v>
      </c>
      <c r="D8248" s="14">
        <v>0</v>
      </c>
      <c r="H8248" s="12"/>
    </row>
    <row r="8249" spans="1:8" x14ac:dyDescent="0.3">
      <c r="A8249" s="48">
        <v>327130019000</v>
      </c>
      <c r="B8249" s="14" t="s">
        <v>20721</v>
      </c>
      <c r="D8249" s="14">
        <v>0</v>
      </c>
      <c r="H8249" s="12"/>
    </row>
    <row r="8250" spans="1:8" x14ac:dyDescent="0.3">
      <c r="A8250" s="49">
        <v>327130020000</v>
      </c>
      <c r="B8250" s="14" t="s">
        <v>20434</v>
      </c>
      <c r="D8250" s="14">
        <v>0</v>
      </c>
      <c r="H8250" s="12"/>
    </row>
    <row r="8251" spans="1:8" x14ac:dyDescent="0.3">
      <c r="A8251" s="49">
        <v>327130022000</v>
      </c>
      <c r="B8251" s="14" t="s">
        <v>20104</v>
      </c>
      <c r="D8251" s="14">
        <v>0</v>
      </c>
      <c r="H8251" s="12"/>
    </row>
    <row r="8252" spans="1:8" x14ac:dyDescent="0.3">
      <c r="A8252" s="49">
        <v>327130023000</v>
      </c>
      <c r="B8252" s="14" t="s">
        <v>39812</v>
      </c>
      <c r="C8252" t="s">
        <v>39813</v>
      </c>
      <c r="D8252" s="14">
        <v>2</v>
      </c>
      <c r="E8252" t="s">
        <v>39814</v>
      </c>
      <c r="F8252" t="s">
        <v>39815</v>
      </c>
      <c r="H8252" s="12"/>
    </row>
    <row r="8253" spans="1:8" x14ac:dyDescent="0.3">
      <c r="A8253" s="48">
        <v>327130023000</v>
      </c>
      <c r="B8253" s="14" t="s">
        <v>39812</v>
      </c>
      <c r="C8253" t="s">
        <v>39816</v>
      </c>
      <c r="E8253" t="s">
        <v>21080</v>
      </c>
      <c r="F8253" t="s">
        <v>39815</v>
      </c>
      <c r="H8253" s="12"/>
    </row>
    <row r="8254" spans="1:8" x14ac:dyDescent="0.3">
      <c r="A8254" s="49">
        <v>327130025000</v>
      </c>
      <c r="B8254" s="14" t="s">
        <v>39824</v>
      </c>
      <c r="C8254" t="s">
        <v>39825</v>
      </c>
      <c r="D8254" s="14">
        <v>1</v>
      </c>
      <c r="E8254" t="s">
        <v>20949</v>
      </c>
      <c r="F8254" t="s">
        <v>39826</v>
      </c>
      <c r="H8254" s="12"/>
    </row>
    <row r="8255" spans="1:8" x14ac:dyDescent="0.3">
      <c r="A8255" s="49">
        <v>327130025000</v>
      </c>
      <c r="B8255" s="14" t="s">
        <v>39824</v>
      </c>
      <c r="C8255" t="s">
        <v>39827</v>
      </c>
      <c r="D8255" s="14">
        <v>4</v>
      </c>
      <c r="E8255" t="s">
        <v>21243</v>
      </c>
      <c r="F8255" t="s">
        <v>24805</v>
      </c>
      <c r="H8255" s="12"/>
    </row>
    <row r="8256" spans="1:8" x14ac:dyDescent="0.3">
      <c r="A8256" s="48">
        <v>327130025000</v>
      </c>
      <c r="B8256" s="14" t="s">
        <v>39824</v>
      </c>
      <c r="C8256" t="s">
        <v>39827</v>
      </c>
      <c r="E8256" t="s">
        <v>21130</v>
      </c>
      <c r="F8256" t="s">
        <v>39828</v>
      </c>
      <c r="H8256" s="12"/>
    </row>
    <row r="8257" spans="1:8" x14ac:dyDescent="0.3">
      <c r="A8257" s="48">
        <v>327130025000</v>
      </c>
      <c r="B8257" s="14" t="s">
        <v>39824</v>
      </c>
      <c r="C8257" t="s">
        <v>39829</v>
      </c>
      <c r="E8257" t="s">
        <v>39830</v>
      </c>
      <c r="F8257" t="s">
        <v>39831</v>
      </c>
      <c r="H8257" s="12"/>
    </row>
    <row r="8258" spans="1:8" x14ac:dyDescent="0.3">
      <c r="A8258" s="48">
        <v>327130025000</v>
      </c>
      <c r="B8258" s="14" t="s">
        <v>39824</v>
      </c>
      <c r="C8258" t="s">
        <v>39827</v>
      </c>
      <c r="E8258" t="s">
        <v>22218</v>
      </c>
      <c r="F8258" t="s">
        <v>39832</v>
      </c>
      <c r="H8258" s="12"/>
    </row>
    <row r="8259" spans="1:8" x14ac:dyDescent="0.3">
      <c r="A8259" s="49">
        <v>327130026000</v>
      </c>
      <c r="B8259" s="14" t="s">
        <v>20596</v>
      </c>
      <c r="D8259" s="14">
        <v>0</v>
      </c>
      <c r="H8259" s="12"/>
    </row>
    <row r="8260" spans="1:8" x14ac:dyDescent="0.3">
      <c r="A8260" s="49">
        <v>327130026000</v>
      </c>
      <c r="B8260" s="14" t="s">
        <v>20596</v>
      </c>
      <c r="C8260" t="s">
        <v>39733</v>
      </c>
      <c r="D8260" s="14">
        <v>1</v>
      </c>
      <c r="E8260" t="s">
        <v>39734</v>
      </c>
      <c r="F8260" t="s">
        <v>39735</v>
      </c>
      <c r="H8260" s="12"/>
    </row>
    <row r="8261" spans="1:8" x14ac:dyDescent="0.3">
      <c r="A8261" s="48">
        <v>327130027000</v>
      </c>
      <c r="B8261" s="14" t="s">
        <v>23168</v>
      </c>
      <c r="C8261" t="s">
        <v>23169</v>
      </c>
      <c r="D8261" s="14">
        <v>4</v>
      </c>
      <c r="E8261" t="s">
        <v>23170</v>
      </c>
      <c r="F8261" t="s">
        <v>23171</v>
      </c>
      <c r="H8261" s="12"/>
    </row>
    <row r="8262" spans="1:8" x14ac:dyDescent="0.3">
      <c r="A8262" s="49">
        <v>327130027000</v>
      </c>
      <c r="B8262" s="14" t="s">
        <v>23168</v>
      </c>
      <c r="C8262" t="s">
        <v>23169</v>
      </c>
      <c r="E8262" t="s">
        <v>21763</v>
      </c>
      <c r="F8262" t="s">
        <v>23171</v>
      </c>
      <c r="H8262" s="12"/>
    </row>
    <row r="8263" spans="1:8" x14ac:dyDescent="0.3">
      <c r="A8263" s="49">
        <v>327130027000</v>
      </c>
      <c r="B8263" s="14" t="s">
        <v>23168</v>
      </c>
      <c r="C8263" t="s">
        <v>23169</v>
      </c>
      <c r="E8263" t="s">
        <v>21654</v>
      </c>
      <c r="F8263" t="s">
        <v>23171</v>
      </c>
      <c r="H8263" s="12"/>
    </row>
    <row r="8264" spans="1:8" x14ac:dyDescent="0.3">
      <c r="A8264" s="49">
        <v>327130027000</v>
      </c>
      <c r="B8264" s="14" t="s">
        <v>23168</v>
      </c>
      <c r="C8264" t="s">
        <v>23169</v>
      </c>
      <c r="E8264" t="s">
        <v>23172</v>
      </c>
      <c r="F8264" t="s">
        <v>23171</v>
      </c>
      <c r="H8264" s="12"/>
    </row>
    <row r="8265" spans="1:8" x14ac:dyDescent="0.3">
      <c r="A8265" s="49">
        <v>327130028000</v>
      </c>
      <c r="B8265" s="14" t="s">
        <v>20614</v>
      </c>
      <c r="D8265" s="14">
        <v>0</v>
      </c>
      <c r="H8265" s="12"/>
    </row>
    <row r="8266" spans="1:8" x14ac:dyDescent="0.3">
      <c r="A8266" s="49">
        <v>327130041000</v>
      </c>
      <c r="B8266" s="14" t="s">
        <v>20301</v>
      </c>
      <c r="D8266" s="14">
        <v>0</v>
      </c>
      <c r="H8266" s="12"/>
    </row>
    <row r="8267" spans="1:8" x14ac:dyDescent="0.3">
      <c r="A8267" s="48">
        <v>327130053000</v>
      </c>
      <c r="B8267" s="14" t="s">
        <v>20716</v>
      </c>
      <c r="D8267" s="14">
        <v>0</v>
      </c>
      <c r="H8267" s="12"/>
    </row>
    <row r="8268" spans="1:8" x14ac:dyDescent="0.3">
      <c r="A8268" s="49">
        <v>327130054000</v>
      </c>
      <c r="B8268" s="14" t="s">
        <v>20557</v>
      </c>
      <c r="D8268" s="14">
        <v>0</v>
      </c>
      <c r="H8268" s="12"/>
    </row>
    <row r="8269" spans="1:8" x14ac:dyDescent="0.3">
      <c r="A8269" s="48">
        <v>327130055000</v>
      </c>
      <c r="B8269" s="14" t="s">
        <v>20795</v>
      </c>
      <c r="D8269" s="14">
        <v>0</v>
      </c>
      <c r="H8269" s="12"/>
    </row>
    <row r="8270" spans="1:8" x14ac:dyDescent="0.3">
      <c r="A8270" s="48">
        <v>327130056000</v>
      </c>
      <c r="B8270" s="14" t="s">
        <v>20319</v>
      </c>
      <c r="D8270" s="14">
        <v>0</v>
      </c>
      <c r="H8270" s="12"/>
    </row>
    <row r="8271" spans="1:8" x14ac:dyDescent="0.3">
      <c r="A8271" s="49">
        <v>327130060000</v>
      </c>
      <c r="B8271" s="14" t="s">
        <v>20609</v>
      </c>
      <c r="D8271" s="14">
        <v>0</v>
      </c>
      <c r="H8271" s="12"/>
    </row>
    <row r="8272" spans="1:8" x14ac:dyDescent="0.3">
      <c r="A8272" s="49">
        <v>327130062000</v>
      </c>
      <c r="B8272" s="14" t="s">
        <v>20584</v>
      </c>
      <c r="D8272" s="14">
        <v>0</v>
      </c>
      <c r="H8272" s="12"/>
    </row>
    <row r="8273" spans="1:8" x14ac:dyDescent="0.3">
      <c r="A8273" s="49">
        <v>327130066000</v>
      </c>
      <c r="B8273" s="14" t="s">
        <v>20788</v>
      </c>
      <c r="D8273" s="14">
        <v>0</v>
      </c>
      <c r="H8273" s="12"/>
    </row>
    <row r="8274" spans="1:8" x14ac:dyDescent="0.3">
      <c r="A8274" s="48">
        <v>327130076000</v>
      </c>
      <c r="B8274" s="14" t="s">
        <v>20220</v>
      </c>
      <c r="D8274" s="14">
        <v>0</v>
      </c>
      <c r="H8274" s="12"/>
    </row>
    <row r="8275" spans="1:8" x14ac:dyDescent="0.3">
      <c r="A8275" s="49">
        <v>327130077000</v>
      </c>
      <c r="B8275" s="14" t="s">
        <v>20534</v>
      </c>
      <c r="D8275" s="14">
        <v>0</v>
      </c>
      <c r="H8275" s="12"/>
    </row>
    <row r="8276" spans="1:8" x14ac:dyDescent="0.3">
      <c r="A8276" s="49">
        <v>327130080000</v>
      </c>
      <c r="B8276" s="14" t="s">
        <v>39843</v>
      </c>
      <c r="C8276" t="s">
        <v>39844</v>
      </c>
      <c r="D8276" s="14">
        <v>1</v>
      </c>
      <c r="E8276" t="s">
        <v>21088</v>
      </c>
      <c r="F8276" t="s">
        <v>21051</v>
      </c>
      <c r="G8276" t="s">
        <v>30670</v>
      </c>
      <c r="H8276" s="12"/>
    </row>
    <row r="8277" spans="1:8" x14ac:dyDescent="0.3">
      <c r="A8277" s="49">
        <v>327130082000</v>
      </c>
      <c r="B8277" s="14" t="s">
        <v>20400</v>
      </c>
      <c r="D8277" s="14">
        <v>0</v>
      </c>
      <c r="H8277" s="12"/>
    </row>
    <row r="8278" spans="1:8" x14ac:dyDescent="0.3">
      <c r="A8278" s="49">
        <v>327130084000</v>
      </c>
      <c r="B8278" s="14" t="s">
        <v>20623</v>
      </c>
      <c r="D8278" s="14">
        <v>0</v>
      </c>
      <c r="H8278" s="12"/>
    </row>
    <row r="8279" spans="1:8" x14ac:dyDescent="0.3">
      <c r="A8279" s="49">
        <v>327130086000</v>
      </c>
      <c r="B8279" s="14" t="s">
        <v>19994</v>
      </c>
      <c r="D8279" s="14">
        <v>0</v>
      </c>
      <c r="H8279" s="12"/>
    </row>
    <row r="8280" spans="1:8" x14ac:dyDescent="0.3">
      <c r="A8280" s="49">
        <v>327140006000</v>
      </c>
      <c r="B8280" s="14" t="s">
        <v>27938</v>
      </c>
      <c r="C8280" t="s">
        <v>27939</v>
      </c>
      <c r="D8280" s="14">
        <v>2</v>
      </c>
      <c r="E8280" t="s">
        <v>22475</v>
      </c>
      <c r="F8280" t="s">
        <v>27940</v>
      </c>
      <c r="H8280" s="12"/>
    </row>
    <row r="8281" spans="1:8" x14ac:dyDescent="0.3">
      <c r="A8281" s="49">
        <v>327140006000</v>
      </c>
      <c r="B8281" s="14" t="s">
        <v>27938</v>
      </c>
      <c r="C8281" t="s">
        <v>27939</v>
      </c>
      <c r="E8281" t="s">
        <v>24577</v>
      </c>
      <c r="F8281" t="s">
        <v>27940</v>
      </c>
      <c r="H8281" s="12"/>
    </row>
    <row r="8282" spans="1:8" x14ac:dyDescent="0.3">
      <c r="A8282" s="49">
        <v>327140007000</v>
      </c>
      <c r="B8282" s="14" t="s">
        <v>20757</v>
      </c>
      <c r="D8282" s="14">
        <v>0</v>
      </c>
      <c r="H8282" s="12"/>
    </row>
    <row r="8283" spans="1:8" x14ac:dyDescent="0.3">
      <c r="A8283" s="49">
        <v>327140007000</v>
      </c>
      <c r="B8283" s="14" t="s">
        <v>20757</v>
      </c>
      <c r="C8283" t="s">
        <v>39697</v>
      </c>
      <c r="D8283" s="14">
        <v>4</v>
      </c>
      <c r="E8283" t="s">
        <v>39698</v>
      </c>
      <c r="F8283" t="s">
        <v>39699</v>
      </c>
      <c r="H8283" s="12"/>
    </row>
    <row r="8284" spans="1:8" x14ac:dyDescent="0.3">
      <c r="A8284" s="49">
        <v>327140007000</v>
      </c>
      <c r="B8284" s="14" t="s">
        <v>20757</v>
      </c>
      <c r="C8284" t="s">
        <v>39697</v>
      </c>
      <c r="E8284" t="s">
        <v>23946</v>
      </c>
      <c r="F8284" t="s">
        <v>39699</v>
      </c>
      <c r="H8284" s="12"/>
    </row>
    <row r="8285" spans="1:8" x14ac:dyDescent="0.3">
      <c r="A8285" s="49">
        <v>327140007000</v>
      </c>
      <c r="B8285" s="14" t="s">
        <v>20757</v>
      </c>
      <c r="C8285" t="s">
        <v>39697</v>
      </c>
      <c r="E8285" t="s">
        <v>26185</v>
      </c>
      <c r="F8285" t="s">
        <v>39699</v>
      </c>
      <c r="H8285" s="12"/>
    </row>
    <row r="8286" spans="1:8" x14ac:dyDescent="0.3">
      <c r="A8286" s="49">
        <v>327140007000</v>
      </c>
      <c r="B8286" s="14" t="s">
        <v>20757</v>
      </c>
      <c r="C8286" t="s">
        <v>39697</v>
      </c>
      <c r="E8286" t="s">
        <v>20999</v>
      </c>
      <c r="F8286" t="s">
        <v>30370</v>
      </c>
      <c r="H8286" s="12"/>
    </row>
    <row r="8287" spans="1:8" x14ac:dyDescent="0.3">
      <c r="A8287" s="49">
        <v>327140011000</v>
      </c>
      <c r="B8287" s="14" t="s">
        <v>24404</v>
      </c>
      <c r="C8287" t="s">
        <v>24405</v>
      </c>
      <c r="D8287" s="14">
        <v>2</v>
      </c>
      <c r="E8287" t="s">
        <v>21105</v>
      </c>
      <c r="F8287" t="s">
        <v>24406</v>
      </c>
      <c r="H8287" s="12"/>
    </row>
    <row r="8288" spans="1:8" x14ac:dyDescent="0.3">
      <c r="A8288" s="49">
        <v>327140011000</v>
      </c>
      <c r="B8288" s="14" t="s">
        <v>24404</v>
      </c>
      <c r="C8288" t="s">
        <v>24405</v>
      </c>
      <c r="E8288" t="s">
        <v>21258</v>
      </c>
      <c r="F8288" t="s">
        <v>24406</v>
      </c>
      <c r="H8288" s="12"/>
    </row>
    <row r="8289" spans="1:8" x14ac:dyDescent="0.3">
      <c r="A8289" s="48">
        <v>327140012000</v>
      </c>
      <c r="B8289" s="14" t="s">
        <v>24464</v>
      </c>
      <c r="C8289" t="s">
        <v>24465</v>
      </c>
      <c r="D8289" s="14">
        <v>3</v>
      </c>
      <c r="E8289" t="s">
        <v>21635</v>
      </c>
      <c r="F8289" t="s">
        <v>24466</v>
      </c>
      <c r="H8289" s="12"/>
    </row>
    <row r="8290" spans="1:8" x14ac:dyDescent="0.3">
      <c r="A8290" s="48">
        <v>327140012000</v>
      </c>
      <c r="B8290" s="14" t="s">
        <v>24464</v>
      </c>
      <c r="C8290" t="s">
        <v>24465</v>
      </c>
      <c r="E8290" t="s">
        <v>24210</v>
      </c>
      <c r="F8290" t="s">
        <v>24466</v>
      </c>
      <c r="H8290" s="12"/>
    </row>
    <row r="8291" spans="1:8" x14ac:dyDescent="0.3">
      <c r="A8291" s="48">
        <v>327140012000</v>
      </c>
      <c r="B8291" s="14" t="s">
        <v>24464</v>
      </c>
      <c r="C8291" t="s">
        <v>24465</v>
      </c>
      <c r="E8291" t="s">
        <v>24467</v>
      </c>
      <c r="F8291" t="s">
        <v>24466</v>
      </c>
      <c r="H8291" s="12"/>
    </row>
    <row r="8292" spans="1:8" x14ac:dyDescent="0.3">
      <c r="A8292" s="49">
        <v>327140013000</v>
      </c>
      <c r="B8292" s="14" t="s">
        <v>39450</v>
      </c>
      <c r="C8292" t="s">
        <v>39451</v>
      </c>
      <c r="D8292" s="14">
        <v>3</v>
      </c>
      <c r="E8292" t="s">
        <v>21192</v>
      </c>
      <c r="F8292" t="s">
        <v>21890</v>
      </c>
      <c r="G8292" t="s">
        <v>39452</v>
      </c>
      <c r="H8292" s="12"/>
    </row>
    <row r="8293" spans="1:8" x14ac:dyDescent="0.3">
      <c r="A8293" s="49">
        <v>327140013000</v>
      </c>
      <c r="B8293" s="14" t="s">
        <v>39450</v>
      </c>
      <c r="C8293" t="s">
        <v>39451</v>
      </c>
      <c r="E8293" t="s">
        <v>26854</v>
      </c>
      <c r="F8293" t="s">
        <v>21890</v>
      </c>
      <c r="H8293" s="12"/>
    </row>
    <row r="8294" spans="1:8" x14ac:dyDescent="0.3">
      <c r="A8294" s="49">
        <v>327140013000</v>
      </c>
      <c r="B8294" s="14" t="s">
        <v>39450</v>
      </c>
      <c r="C8294" t="s">
        <v>39451</v>
      </c>
      <c r="E8294" t="s">
        <v>39453</v>
      </c>
      <c r="F8294" t="s">
        <v>22857</v>
      </c>
      <c r="G8294" t="s">
        <v>39454</v>
      </c>
      <c r="H8294" s="12"/>
    </row>
    <row r="8295" spans="1:8" x14ac:dyDescent="0.3">
      <c r="A8295" s="49">
        <v>327140014000</v>
      </c>
      <c r="B8295" s="14" t="s">
        <v>24549</v>
      </c>
      <c r="C8295" t="s">
        <v>24550</v>
      </c>
      <c r="D8295" s="14">
        <v>2</v>
      </c>
      <c r="E8295" t="s">
        <v>24551</v>
      </c>
      <c r="F8295" t="s">
        <v>24552</v>
      </c>
      <c r="H8295" s="12"/>
    </row>
    <row r="8296" spans="1:8" x14ac:dyDescent="0.3">
      <c r="A8296" s="49">
        <v>327140014000</v>
      </c>
      <c r="B8296" s="14" t="s">
        <v>24549</v>
      </c>
      <c r="C8296" t="s">
        <v>24550</v>
      </c>
      <c r="E8296" t="s">
        <v>24553</v>
      </c>
      <c r="F8296" t="s">
        <v>24552</v>
      </c>
      <c r="H8296" s="12"/>
    </row>
    <row r="8297" spans="1:8" x14ac:dyDescent="0.3">
      <c r="A8297" s="49">
        <v>327140015000</v>
      </c>
      <c r="B8297" s="14" t="s">
        <v>24591</v>
      </c>
      <c r="C8297" t="s">
        <v>24592</v>
      </c>
      <c r="D8297" s="14">
        <v>1</v>
      </c>
      <c r="E8297" t="s">
        <v>21181</v>
      </c>
      <c r="F8297" t="s">
        <v>24593</v>
      </c>
      <c r="H8297" s="12"/>
    </row>
    <row r="8298" spans="1:8" x14ac:dyDescent="0.3">
      <c r="A8298" s="49">
        <v>327140018000</v>
      </c>
      <c r="B8298" s="14" t="s">
        <v>39425</v>
      </c>
      <c r="C8298" t="s">
        <v>39426</v>
      </c>
      <c r="D8298" s="14">
        <v>1</v>
      </c>
      <c r="E8298" t="s">
        <v>21436</v>
      </c>
      <c r="F8298" t="s">
        <v>39427</v>
      </c>
      <c r="H8298" s="12"/>
    </row>
    <row r="8299" spans="1:8" x14ac:dyDescent="0.3">
      <c r="A8299" s="49">
        <v>327140019000</v>
      </c>
      <c r="B8299" s="14" t="s">
        <v>39470</v>
      </c>
      <c r="C8299" t="s">
        <v>39471</v>
      </c>
      <c r="D8299" s="14">
        <v>2</v>
      </c>
      <c r="E8299" t="s">
        <v>22573</v>
      </c>
      <c r="F8299" t="s">
        <v>39472</v>
      </c>
      <c r="H8299" s="12"/>
    </row>
    <row r="8300" spans="1:8" x14ac:dyDescent="0.3">
      <c r="A8300" s="49">
        <v>327140019000</v>
      </c>
      <c r="B8300" s="14" t="s">
        <v>39470</v>
      </c>
      <c r="C8300" t="s">
        <v>39473</v>
      </c>
      <c r="E8300" t="s">
        <v>21838</v>
      </c>
      <c r="F8300" t="s">
        <v>39472</v>
      </c>
      <c r="H8300" s="12"/>
    </row>
    <row r="8301" spans="1:8" x14ac:dyDescent="0.3">
      <c r="A8301" s="49">
        <v>327140022000</v>
      </c>
      <c r="B8301" s="14" t="s">
        <v>24612</v>
      </c>
      <c r="C8301" t="s">
        <v>24613</v>
      </c>
      <c r="D8301" s="14">
        <v>1</v>
      </c>
      <c r="E8301" t="s">
        <v>24614</v>
      </c>
      <c r="F8301" t="s">
        <v>24615</v>
      </c>
      <c r="H8301" s="12"/>
    </row>
    <row r="8302" spans="1:8" x14ac:dyDescent="0.3">
      <c r="A8302" s="49">
        <v>327140023000</v>
      </c>
      <c r="B8302" s="14" t="s">
        <v>27101</v>
      </c>
      <c r="C8302" t="s">
        <v>27102</v>
      </c>
      <c r="D8302" s="14">
        <v>1</v>
      </c>
      <c r="E8302" t="s">
        <v>21046</v>
      </c>
      <c r="F8302" t="s">
        <v>21080</v>
      </c>
      <c r="H8302" s="12"/>
    </row>
    <row r="8303" spans="1:8" x14ac:dyDescent="0.3">
      <c r="A8303" s="49">
        <v>327140024000</v>
      </c>
      <c r="B8303" s="14" t="s">
        <v>39301</v>
      </c>
      <c r="C8303" t="s">
        <v>39302</v>
      </c>
      <c r="D8303" s="14">
        <v>1</v>
      </c>
      <c r="E8303" t="s">
        <v>21169</v>
      </c>
      <c r="F8303" t="s">
        <v>27948</v>
      </c>
      <c r="H8303" s="12"/>
    </row>
    <row r="8304" spans="1:8" x14ac:dyDescent="0.3">
      <c r="A8304" s="49">
        <v>327140030000</v>
      </c>
      <c r="B8304" s="14" t="s">
        <v>27915</v>
      </c>
      <c r="C8304" t="s">
        <v>27916</v>
      </c>
      <c r="D8304" s="14">
        <v>1</v>
      </c>
      <c r="E8304" t="s">
        <v>27917</v>
      </c>
      <c r="F8304" t="s">
        <v>27918</v>
      </c>
      <c r="G8304" t="s">
        <v>27919</v>
      </c>
      <c r="H8304" s="12"/>
    </row>
    <row r="8305" spans="1:8" x14ac:dyDescent="0.3">
      <c r="A8305" s="49">
        <v>327140033000</v>
      </c>
      <c r="B8305" s="14" t="s">
        <v>39678</v>
      </c>
      <c r="C8305" t="s">
        <v>39679</v>
      </c>
      <c r="D8305" s="14">
        <v>2</v>
      </c>
      <c r="E8305" t="s">
        <v>26166</v>
      </c>
      <c r="F8305" t="s">
        <v>39680</v>
      </c>
      <c r="G8305" t="s">
        <v>39681</v>
      </c>
      <c r="H8305" s="12"/>
    </row>
    <row r="8306" spans="1:8" x14ac:dyDescent="0.3">
      <c r="A8306" s="49">
        <v>327140033000</v>
      </c>
      <c r="B8306" s="14" t="s">
        <v>39678</v>
      </c>
      <c r="C8306" t="s">
        <v>39679</v>
      </c>
      <c r="E8306" t="s">
        <v>21301</v>
      </c>
      <c r="F8306" t="s">
        <v>39680</v>
      </c>
      <c r="G8306" t="s">
        <v>39681</v>
      </c>
      <c r="H8306" s="12"/>
    </row>
    <row r="8307" spans="1:8" x14ac:dyDescent="0.3">
      <c r="A8307" s="49">
        <v>327140034000</v>
      </c>
      <c r="B8307" s="14" t="s">
        <v>20157</v>
      </c>
      <c r="D8307" s="14">
        <v>0</v>
      </c>
      <c r="H8307" s="12"/>
    </row>
    <row r="8308" spans="1:8" x14ac:dyDescent="0.3">
      <c r="A8308" s="48">
        <v>327140035000</v>
      </c>
      <c r="B8308" s="14" t="s">
        <v>39411</v>
      </c>
      <c r="C8308" t="s">
        <v>39412</v>
      </c>
      <c r="D8308" s="14">
        <v>2</v>
      </c>
      <c r="E8308" t="s">
        <v>21348</v>
      </c>
      <c r="F8308" t="s">
        <v>39413</v>
      </c>
      <c r="H8308" s="12"/>
    </row>
    <row r="8309" spans="1:8" x14ac:dyDescent="0.3">
      <c r="A8309" s="49">
        <v>327140035000</v>
      </c>
      <c r="B8309" s="14" t="s">
        <v>39411</v>
      </c>
      <c r="C8309" t="s">
        <v>39412</v>
      </c>
      <c r="E8309" t="s">
        <v>21047</v>
      </c>
      <c r="F8309" t="s">
        <v>39413</v>
      </c>
      <c r="H8309" s="12"/>
    </row>
    <row r="8310" spans="1:8" x14ac:dyDescent="0.3">
      <c r="A8310" s="49">
        <v>327140036000</v>
      </c>
      <c r="B8310" s="14" t="s">
        <v>21926</v>
      </c>
      <c r="C8310" t="s">
        <v>21927</v>
      </c>
      <c r="D8310" s="14">
        <v>2</v>
      </c>
      <c r="E8310" t="s">
        <v>21928</v>
      </c>
      <c r="F8310" t="s">
        <v>21929</v>
      </c>
      <c r="H8310" s="12"/>
    </row>
    <row r="8311" spans="1:8" x14ac:dyDescent="0.3">
      <c r="A8311" s="49">
        <v>327140036000</v>
      </c>
      <c r="B8311" s="14" t="s">
        <v>21926</v>
      </c>
      <c r="C8311" t="s">
        <v>21927</v>
      </c>
      <c r="E8311" t="s">
        <v>21930</v>
      </c>
      <c r="F8311" t="s">
        <v>21929</v>
      </c>
      <c r="H8311" s="12"/>
    </row>
    <row r="8312" spans="1:8" x14ac:dyDescent="0.3">
      <c r="A8312" s="49">
        <v>327140038000</v>
      </c>
      <c r="B8312" s="14" t="s">
        <v>24450</v>
      </c>
      <c r="C8312" t="s">
        <v>24451</v>
      </c>
      <c r="D8312" s="14">
        <v>2</v>
      </c>
      <c r="E8312" t="s">
        <v>22032</v>
      </c>
      <c r="F8312" t="s">
        <v>24452</v>
      </c>
      <c r="H8312" s="12"/>
    </row>
    <row r="8313" spans="1:8" x14ac:dyDescent="0.3">
      <c r="A8313" s="49">
        <v>327140038000</v>
      </c>
      <c r="B8313" s="14" t="s">
        <v>24450</v>
      </c>
      <c r="C8313" t="s">
        <v>24451</v>
      </c>
      <c r="E8313" t="s">
        <v>21471</v>
      </c>
      <c r="F8313" t="s">
        <v>24452</v>
      </c>
      <c r="H8313" s="12"/>
    </row>
    <row r="8314" spans="1:8" x14ac:dyDescent="0.3">
      <c r="A8314" s="49">
        <v>327140039000</v>
      </c>
      <c r="B8314" s="14" t="s">
        <v>39595</v>
      </c>
      <c r="C8314" t="s">
        <v>39596</v>
      </c>
      <c r="D8314" s="14">
        <v>2</v>
      </c>
      <c r="E8314" t="s">
        <v>24754</v>
      </c>
      <c r="F8314" t="s">
        <v>39597</v>
      </c>
      <c r="H8314" s="12"/>
    </row>
    <row r="8315" spans="1:8" x14ac:dyDescent="0.3">
      <c r="A8315" s="48">
        <v>327140039000</v>
      </c>
      <c r="B8315" s="14" t="s">
        <v>39595</v>
      </c>
      <c r="C8315" t="s">
        <v>39596</v>
      </c>
      <c r="E8315" t="s">
        <v>39598</v>
      </c>
      <c r="F8315" t="s">
        <v>39597</v>
      </c>
      <c r="H8315" s="12"/>
    </row>
    <row r="8316" spans="1:8" x14ac:dyDescent="0.3">
      <c r="A8316" s="49">
        <v>327140041000</v>
      </c>
      <c r="B8316" s="14" t="s">
        <v>20710</v>
      </c>
      <c r="D8316" s="14">
        <v>0</v>
      </c>
      <c r="H8316" s="12"/>
    </row>
    <row r="8317" spans="1:8" x14ac:dyDescent="0.3">
      <c r="A8317" s="49">
        <v>327140042000</v>
      </c>
      <c r="B8317" s="14" t="s">
        <v>24601</v>
      </c>
      <c r="C8317" t="s">
        <v>24602</v>
      </c>
      <c r="D8317" s="14">
        <v>1</v>
      </c>
      <c r="E8317" t="s">
        <v>24603</v>
      </c>
      <c r="F8317" t="s">
        <v>24452</v>
      </c>
      <c r="H8317" s="12"/>
    </row>
    <row r="8318" spans="1:8" x14ac:dyDescent="0.3">
      <c r="A8318" s="49">
        <v>327140043000</v>
      </c>
      <c r="B8318" s="14" t="s">
        <v>20791</v>
      </c>
      <c r="D8318" s="14">
        <v>0</v>
      </c>
      <c r="H8318" s="12"/>
    </row>
    <row r="8319" spans="1:8" x14ac:dyDescent="0.3">
      <c r="A8319" s="49">
        <v>327140046000</v>
      </c>
      <c r="B8319" s="14" t="s">
        <v>20630</v>
      </c>
      <c r="D8319" s="14">
        <v>0</v>
      </c>
      <c r="H8319" s="12"/>
    </row>
    <row r="8320" spans="1:8" x14ac:dyDescent="0.3">
      <c r="A8320" s="49">
        <v>327140049000</v>
      </c>
      <c r="B8320" s="14" t="s">
        <v>27018</v>
      </c>
      <c r="C8320" t="s">
        <v>27019</v>
      </c>
      <c r="D8320" s="14">
        <v>3</v>
      </c>
      <c r="E8320" t="s">
        <v>26003</v>
      </c>
      <c r="F8320" t="s">
        <v>27020</v>
      </c>
      <c r="H8320" s="12"/>
    </row>
    <row r="8321" spans="1:8" x14ac:dyDescent="0.3">
      <c r="A8321" s="49">
        <v>327140049000</v>
      </c>
      <c r="B8321" s="14" t="s">
        <v>27018</v>
      </c>
      <c r="C8321" t="s">
        <v>27019</v>
      </c>
      <c r="E8321" t="s">
        <v>21600</v>
      </c>
      <c r="F8321" t="s">
        <v>27021</v>
      </c>
      <c r="H8321" s="12"/>
    </row>
    <row r="8322" spans="1:8" x14ac:dyDescent="0.3">
      <c r="A8322" s="49">
        <v>327140049000</v>
      </c>
      <c r="B8322" s="14" t="s">
        <v>27018</v>
      </c>
      <c r="C8322" t="s">
        <v>27019</v>
      </c>
      <c r="E8322" t="s">
        <v>21229</v>
      </c>
      <c r="F8322" t="s">
        <v>27021</v>
      </c>
      <c r="H8322" s="12"/>
    </row>
    <row r="8323" spans="1:8" x14ac:dyDescent="0.3">
      <c r="A8323" s="49">
        <v>327140050000</v>
      </c>
      <c r="B8323" s="14" t="s">
        <v>39437</v>
      </c>
      <c r="C8323" t="s">
        <v>39438</v>
      </c>
      <c r="D8323" s="14">
        <v>2</v>
      </c>
      <c r="E8323" t="s">
        <v>30855</v>
      </c>
      <c r="F8323" t="s">
        <v>29496</v>
      </c>
      <c r="H8323" s="12"/>
    </row>
    <row r="8324" spans="1:8" x14ac:dyDescent="0.3">
      <c r="A8324" s="49">
        <v>327140050000</v>
      </c>
      <c r="B8324" s="14" t="s">
        <v>39437</v>
      </c>
      <c r="C8324" t="s">
        <v>39438</v>
      </c>
      <c r="E8324" t="s">
        <v>21408</v>
      </c>
      <c r="F8324" t="s">
        <v>29496</v>
      </c>
      <c r="H8324" s="12"/>
    </row>
    <row r="8325" spans="1:8" x14ac:dyDescent="0.3">
      <c r="A8325" s="49">
        <v>327140053000</v>
      </c>
      <c r="B8325" s="14" t="s">
        <v>20199</v>
      </c>
      <c r="D8325" s="14">
        <v>0</v>
      </c>
      <c r="H8325" s="12"/>
    </row>
    <row r="8326" spans="1:8" x14ac:dyDescent="0.3">
      <c r="A8326" s="49">
        <v>327140053000</v>
      </c>
      <c r="B8326" s="14" t="s">
        <v>20199</v>
      </c>
      <c r="D8326" s="14">
        <v>0</v>
      </c>
      <c r="H8326" s="12"/>
    </row>
    <row r="8327" spans="1:8" x14ac:dyDescent="0.3">
      <c r="A8327" s="49">
        <v>327140053000</v>
      </c>
      <c r="B8327" s="14" t="s">
        <v>20199</v>
      </c>
      <c r="C8327" t="s">
        <v>39751</v>
      </c>
      <c r="D8327" s="14">
        <v>1</v>
      </c>
      <c r="E8327" t="s">
        <v>21911</v>
      </c>
      <c r="F8327" t="s">
        <v>39752</v>
      </c>
      <c r="H8327" s="12"/>
    </row>
    <row r="8328" spans="1:8" x14ac:dyDescent="0.3">
      <c r="A8328" s="49">
        <v>327140053000</v>
      </c>
      <c r="B8328" s="14" t="s">
        <v>20199</v>
      </c>
      <c r="C8328" t="s">
        <v>39790</v>
      </c>
      <c r="D8328" s="14">
        <v>1</v>
      </c>
      <c r="E8328" t="s">
        <v>39791</v>
      </c>
      <c r="F8328" t="s">
        <v>39792</v>
      </c>
      <c r="H8328" s="12"/>
    </row>
    <row r="8329" spans="1:8" x14ac:dyDescent="0.3">
      <c r="A8329" s="48">
        <v>327150003000</v>
      </c>
      <c r="B8329" s="14" t="s">
        <v>38414</v>
      </c>
      <c r="C8329" t="s">
        <v>38415</v>
      </c>
      <c r="D8329" s="14">
        <v>2</v>
      </c>
      <c r="E8329" t="s">
        <v>24496</v>
      </c>
      <c r="F8329" t="s">
        <v>21070</v>
      </c>
      <c r="H8329" s="12"/>
    </row>
    <row r="8330" spans="1:8" x14ac:dyDescent="0.3">
      <c r="A8330" s="48">
        <v>327150003000</v>
      </c>
      <c r="B8330" s="14" t="s">
        <v>38414</v>
      </c>
      <c r="C8330" t="s">
        <v>38415</v>
      </c>
      <c r="E8330" t="s">
        <v>21300</v>
      </c>
      <c r="F8330" t="s">
        <v>21070</v>
      </c>
      <c r="H8330" s="12"/>
    </row>
    <row r="8331" spans="1:8" x14ac:dyDescent="0.3">
      <c r="A8331" s="48">
        <v>327150012000</v>
      </c>
      <c r="B8331" s="14" t="s">
        <v>20806</v>
      </c>
      <c r="D8331" s="14">
        <v>0</v>
      </c>
      <c r="H8331" s="12"/>
    </row>
    <row r="8332" spans="1:8" x14ac:dyDescent="0.3">
      <c r="A8332" s="48">
        <v>327150012000</v>
      </c>
      <c r="B8332" s="14" t="s">
        <v>20806</v>
      </c>
      <c r="C8332" t="s">
        <v>38694</v>
      </c>
      <c r="D8332" s="14">
        <v>1</v>
      </c>
      <c r="E8332" t="s">
        <v>23808</v>
      </c>
      <c r="F8332" t="s">
        <v>38695</v>
      </c>
      <c r="H8332" s="12"/>
    </row>
    <row r="8333" spans="1:8" x14ac:dyDescent="0.3">
      <c r="A8333" s="49">
        <v>327150023000</v>
      </c>
      <c r="B8333" s="14" t="s">
        <v>27045</v>
      </c>
      <c r="C8333" t="s">
        <v>27046</v>
      </c>
      <c r="D8333" s="14">
        <v>2</v>
      </c>
      <c r="E8333" t="s">
        <v>27047</v>
      </c>
      <c r="F8333" t="s">
        <v>27048</v>
      </c>
      <c r="H8333" s="12"/>
    </row>
    <row r="8334" spans="1:8" x14ac:dyDescent="0.3">
      <c r="A8334" s="49">
        <v>327150023000</v>
      </c>
      <c r="B8334" s="14" t="s">
        <v>27045</v>
      </c>
      <c r="C8334" t="s">
        <v>27046</v>
      </c>
      <c r="E8334" t="s">
        <v>20943</v>
      </c>
      <c r="F8334" t="s">
        <v>27048</v>
      </c>
      <c r="H8334" s="12"/>
    </row>
    <row r="8335" spans="1:8" x14ac:dyDescent="0.3">
      <c r="A8335" s="48">
        <v>327150024000</v>
      </c>
      <c r="B8335" s="14" t="s">
        <v>27453</v>
      </c>
      <c r="C8335" t="s">
        <v>27454</v>
      </c>
      <c r="D8335" s="14">
        <v>2</v>
      </c>
      <c r="E8335" t="s">
        <v>27455</v>
      </c>
      <c r="F8335" t="s">
        <v>27456</v>
      </c>
      <c r="H8335" s="12"/>
    </row>
    <row r="8336" spans="1:8" x14ac:dyDescent="0.3">
      <c r="A8336" s="48">
        <v>327150024000</v>
      </c>
      <c r="B8336" s="14" t="s">
        <v>27453</v>
      </c>
      <c r="C8336" t="s">
        <v>27454</v>
      </c>
      <c r="E8336" t="s">
        <v>27457</v>
      </c>
      <c r="F8336" t="s">
        <v>27456</v>
      </c>
      <c r="H8336" s="12"/>
    </row>
    <row r="8337" spans="1:8" x14ac:dyDescent="0.3">
      <c r="A8337" s="49">
        <v>327150025000</v>
      </c>
      <c r="B8337" s="14" t="s">
        <v>27518</v>
      </c>
      <c r="C8337" t="s">
        <v>27519</v>
      </c>
      <c r="D8337" s="14">
        <v>2</v>
      </c>
      <c r="E8337" t="s">
        <v>22402</v>
      </c>
      <c r="F8337" t="s">
        <v>27520</v>
      </c>
      <c r="H8337" s="12"/>
    </row>
    <row r="8338" spans="1:8" x14ac:dyDescent="0.3">
      <c r="A8338" s="49">
        <v>327150025000</v>
      </c>
      <c r="B8338" s="14" t="s">
        <v>27518</v>
      </c>
      <c r="C8338" t="s">
        <v>27521</v>
      </c>
      <c r="E8338" t="s">
        <v>21654</v>
      </c>
      <c r="F8338" t="s">
        <v>27520</v>
      </c>
      <c r="H8338" s="12"/>
    </row>
    <row r="8339" spans="1:8" x14ac:dyDescent="0.3">
      <c r="A8339" s="49">
        <v>327150026000</v>
      </c>
      <c r="B8339" s="14" t="s">
        <v>27609</v>
      </c>
      <c r="C8339" t="s">
        <v>27610</v>
      </c>
      <c r="D8339" s="14">
        <v>3</v>
      </c>
      <c r="E8339" t="s">
        <v>23808</v>
      </c>
      <c r="F8339" t="s">
        <v>27611</v>
      </c>
      <c r="H8339" s="12"/>
    </row>
    <row r="8340" spans="1:8" x14ac:dyDescent="0.3">
      <c r="A8340" s="49">
        <v>327150026000</v>
      </c>
      <c r="B8340" s="14" t="s">
        <v>27609</v>
      </c>
      <c r="C8340" t="s">
        <v>27610</v>
      </c>
      <c r="E8340" t="s">
        <v>21049</v>
      </c>
      <c r="F8340" t="s">
        <v>27611</v>
      </c>
      <c r="H8340" s="12"/>
    </row>
    <row r="8341" spans="1:8" x14ac:dyDescent="0.3">
      <c r="A8341" s="49">
        <v>327150026000</v>
      </c>
      <c r="B8341" s="14" t="s">
        <v>27609</v>
      </c>
      <c r="C8341" t="s">
        <v>27612</v>
      </c>
      <c r="E8341" t="s">
        <v>21722</v>
      </c>
      <c r="F8341" t="s">
        <v>27611</v>
      </c>
      <c r="H8341" s="12"/>
    </row>
    <row r="8342" spans="1:8" x14ac:dyDescent="0.3">
      <c r="A8342" s="49">
        <v>327150030000</v>
      </c>
      <c r="B8342" s="14" t="s">
        <v>38541</v>
      </c>
      <c r="C8342" t="s">
        <v>38542</v>
      </c>
      <c r="D8342" s="14">
        <v>2</v>
      </c>
      <c r="E8342" t="s">
        <v>20926</v>
      </c>
      <c r="F8342" t="s">
        <v>38543</v>
      </c>
      <c r="H8342" s="12"/>
    </row>
    <row r="8343" spans="1:8" x14ac:dyDescent="0.3">
      <c r="A8343" s="49">
        <v>327150030000</v>
      </c>
      <c r="B8343" s="14" t="s">
        <v>38541</v>
      </c>
      <c r="C8343" t="s">
        <v>38542</v>
      </c>
      <c r="E8343" t="s">
        <v>24491</v>
      </c>
      <c r="F8343" t="s">
        <v>24533</v>
      </c>
      <c r="H8343" s="12"/>
    </row>
    <row r="8344" spans="1:8" x14ac:dyDescent="0.3">
      <c r="A8344" s="49">
        <v>327150037000</v>
      </c>
      <c r="B8344" s="14" t="s">
        <v>27012</v>
      </c>
      <c r="C8344" t="s">
        <v>27013</v>
      </c>
      <c r="D8344" s="14">
        <v>2</v>
      </c>
      <c r="E8344" t="s">
        <v>20955</v>
      </c>
      <c r="F8344" t="s">
        <v>27014</v>
      </c>
      <c r="H8344" s="12"/>
    </row>
    <row r="8345" spans="1:8" x14ac:dyDescent="0.3">
      <c r="A8345" s="49">
        <v>327150037000</v>
      </c>
      <c r="B8345" s="14" t="s">
        <v>27012</v>
      </c>
      <c r="C8345" t="s">
        <v>27015</v>
      </c>
      <c r="E8345" t="s">
        <v>20931</v>
      </c>
      <c r="F8345" t="s">
        <v>27014</v>
      </c>
      <c r="H8345" s="12"/>
    </row>
    <row r="8346" spans="1:8" x14ac:dyDescent="0.3">
      <c r="A8346" s="49">
        <v>327150041000</v>
      </c>
      <c r="B8346" s="14" t="s">
        <v>28100</v>
      </c>
      <c r="C8346" t="s">
        <v>28101</v>
      </c>
      <c r="D8346" s="14">
        <v>2</v>
      </c>
      <c r="E8346" t="s">
        <v>25611</v>
      </c>
      <c r="F8346" t="s">
        <v>28102</v>
      </c>
      <c r="H8346" s="12"/>
    </row>
    <row r="8347" spans="1:8" x14ac:dyDescent="0.3">
      <c r="A8347" s="48">
        <v>327150041000</v>
      </c>
      <c r="B8347" s="14" t="s">
        <v>28100</v>
      </c>
      <c r="C8347" t="s">
        <v>28103</v>
      </c>
      <c r="E8347" t="s">
        <v>21789</v>
      </c>
      <c r="F8347" t="s">
        <v>28102</v>
      </c>
      <c r="H8347" s="12"/>
    </row>
    <row r="8348" spans="1:8" x14ac:dyDescent="0.3">
      <c r="A8348" s="49">
        <v>327150042000</v>
      </c>
      <c r="B8348" s="14" t="s">
        <v>28081</v>
      </c>
      <c r="C8348" t="s">
        <v>28082</v>
      </c>
      <c r="D8348" s="14">
        <v>4</v>
      </c>
      <c r="E8348" t="s">
        <v>28083</v>
      </c>
      <c r="F8348" t="s">
        <v>28084</v>
      </c>
      <c r="H8348" s="12"/>
    </row>
    <row r="8349" spans="1:8" x14ac:dyDescent="0.3">
      <c r="A8349" s="49">
        <v>327150042000</v>
      </c>
      <c r="B8349" s="14" t="s">
        <v>28081</v>
      </c>
      <c r="C8349" t="s">
        <v>28082</v>
      </c>
      <c r="E8349" t="s">
        <v>25052</v>
      </c>
      <c r="F8349" t="s">
        <v>28084</v>
      </c>
      <c r="H8349" s="12"/>
    </row>
    <row r="8350" spans="1:8" x14ac:dyDescent="0.3">
      <c r="A8350" s="49">
        <v>327150042000</v>
      </c>
      <c r="B8350" s="14" t="s">
        <v>28081</v>
      </c>
      <c r="C8350" t="s">
        <v>28085</v>
      </c>
      <c r="E8350" t="s">
        <v>24051</v>
      </c>
      <c r="F8350" t="s">
        <v>28086</v>
      </c>
      <c r="H8350" s="12"/>
    </row>
    <row r="8351" spans="1:8" x14ac:dyDescent="0.3">
      <c r="A8351" s="49">
        <v>327150042000</v>
      </c>
      <c r="B8351" s="14" t="s">
        <v>28081</v>
      </c>
      <c r="C8351" t="s">
        <v>28085</v>
      </c>
      <c r="E8351" t="s">
        <v>23697</v>
      </c>
      <c r="F8351" t="s">
        <v>28087</v>
      </c>
      <c r="H8351" s="12"/>
    </row>
    <row r="8352" spans="1:8" x14ac:dyDescent="0.3">
      <c r="A8352" s="48">
        <v>327150043000</v>
      </c>
      <c r="B8352" s="14" t="s">
        <v>39175</v>
      </c>
      <c r="C8352" t="s">
        <v>39176</v>
      </c>
      <c r="D8352" s="14">
        <v>2</v>
      </c>
      <c r="E8352" t="s">
        <v>24634</v>
      </c>
      <c r="F8352" t="s">
        <v>39177</v>
      </c>
      <c r="H8352" s="12"/>
    </row>
    <row r="8353" spans="1:8" x14ac:dyDescent="0.3">
      <c r="A8353" s="49">
        <v>327150043000</v>
      </c>
      <c r="B8353" s="14" t="s">
        <v>39175</v>
      </c>
      <c r="C8353" t="s">
        <v>39176</v>
      </c>
      <c r="E8353" t="s">
        <v>23796</v>
      </c>
      <c r="F8353" t="s">
        <v>39177</v>
      </c>
      <c r="H8353" s="12"/>
    </row>
    <row r="8354" spans="1:8" x14ac:dyDescent="0.3">
      <c r="A8354" s="48">
        <v>327150044000</v>
      </c>
      <c r="B8354" s="14" t="s">
        <v>38996</v>
      </c>
      <c r="C8354" t="s">
        <v>38997</v>
      </c>
      <c r="D8354" s="14">
        <v>1</v>
      </c>
      <c r="E8354" t="s">
        <v>25165</v>
      </c>
      <c r="F8354" t="s">
        <v>38998</v>
      </c>
      <c r="H8354" s="12"/>
    </row>
    <row r="8355" spans="1:8" x14ac:dyDescent="0.3">
      <c r="A8355" s="49">
        <v>327150045000</v>
      </c>
      <c r="B8355" s="14" t="s">
        <v>39062</v>
      </c>
      <c r="C8355" t="s">
        <v>39063</v>
      </c>
      <c r="D8355" s="14">
        <v>4</v>
      </c>
      <c r="E8355" t="s">
        <v>23613</v>
      </c>
      <c r="F8355" t="s">
        <v>39064</v>
      </c>
      <c r="H8355" s="12"/>
    </row>
    <row r="8356" spans="1:8" x14ac:dyDescent="0.3">
      <c r="A8356" s="49">
        <v>327150045000</v>
      </c>
      <c r="B8356" s="14" t="s">
        <v>39062</v>
      </c>
      <c r="C8356" t="s">
        <v>39063</v>
      </c>
      <c r="E8356" t="s">
        <v>23666</v>
      </c>
      <c r="F8356" t="s">
        <v>39065</v>
      </c>
      <c r="H8356" s="12"/>
    </row>
    <row r="8357" spans="1:8" x14ac:dyDescent="0.3">
      <c r="A8357" s="49">
        <v>327150045000</v>
      </c>
      <c r="B8357" s="14" t="s">
        <v>39062</v>
      </c>
      <c r="C8357" t="s">
        <v>39063</v>
      </c>
      <c r="E8357" t="s">
        <v>27757</v>
      </c>
      <c r="F8357" t="s">
        <v>39065</v>
      </c>
      <c r="H8357" s="12"/>
    </row>
    <row r="8358" spans="1:8" x14ac:dyDescent="0.3">
      <c r="A8358" s="49">
        <v>327150045000</v>
      </c>
      <c r="B8358" s="14" t="s">
        <v>39062</v>
      </c>
      <c r="C8358" t="s">
        <v>39063</v>
      </c>
      <c r="E8358" t="s">
        <v>39066</v>
      </c>
      <c r="F8358" t="s">
        <v>39065</v>
      </c>
      <c r="H8358" s="12"/>
    </row>
    <row r="8359" spans="1:8" x14ac:dyDescent="0.3">
      <c r="A8359" s="48">
        <v>327150046000</v>
      </c>
      <c r="B8359" s="14" t="s">
        <v>28026</v>
      </c>
      <c r="C8359" t="s">
        <v>28027</v>
      </c>
      <c r="D8359" s="14">
        <v>2</v>
      </c>
      <c r="E8359" t="s">
        <v>21130</v>
      </c>
      <c r="F8359" t="s">
        <v>22715</v>
      </c>
      <c r="H8359" s="12"/>
    </row>
    <row r="8360" spans="1:8" x14ac:dyDescent="0.3">
      <c r="A8360" s="49">
        <v>327150046000</v>
      </c>
      <c r="B8360" s="14" t="s">
        <v>28026</v>
      </c>
      <c r="C8360" t="s">
        <v>28027</v>
      </c>
      <c r="E8360" t="s">
        <v>27133</v>
      </c>
      <c r="F8360" t="s">
        <v>28028</v>
      </c>
      <c r="H8360" s="12"/>
    </row>
    <row r="8361" spans="1:8" x14ac:dyDescent="0.3">
      <c r="A8361" s="49">
        <v>327150047000</v>
      </c>
      <c r="B8361" s="14" t="s">
        <v>39115</v>
      </c>
      <c r="C8361" t="s">
        <v>39116</v>
      </c>
      <c r="D8361" s="14">
        <v>3</v>
      </c>
      <c r="E8361" t="s">
        <v>20923</v>
      </c>
      <c r="F8361" t="s">
        <v>39065</v>
      </c>
      <c r="H8361" s="12"/>
    </row>
    <row r="8362" spans="1:8" x14ac:dyDescent="0.3">
      <c r="A8362" s="49">
        <v>327150047000</v>
      </c>
      <c r="B8362" s="14" t="s">
        <v>39115</v>
      </c>
      <c r="C8362" t="s">
        <v>39116</v>
      </c>
      <c r="E8362" t="s">
        <v>20952</v>
      </c>
      <c r="F8362" t="s">
        <v>39065</v>
      </c>
      <c r="H8362" s="12"/>
    </row>
    <row r="8363" spans="1:8" x14ac:dyDescent="0.3">
      <c r="A8363" s="49">
        <v>327150047000</v>
      </c>
      <c r="B8363" s="14" t="s">
        <v>39115</v>
      </c>
      <c r="C8363" t="s">
        <v>39116</v>
      </c>
      <c r="E8363" t="s">
        <v>24012</v>
      </c>
      <c r="F8363" t="s">
        <v>39065</v>
      </c>
      <c r="H8363" s="12"/>
    </row>
    <row r="8364" spans="1:8" x14ac:dyDescent="0.3">
      <c r="A8364" s="48">
        <v>327150049000</v>
      </c>
      <c r="B8364" s="14" t="s">
        <v>39092</v>
      </c>
      <c r="C8364" t="s">
        <v>39093</v>
      </c>
      <c r="D8364" s="14">
        <v>4</v>
      </c>
      <c r="E8364" t="s">
        <v>22823</v>
      </c>
      <c r="F8364" t="s">
        <v>23081</v>
      </c>
      <c r="H8364" s="12"/>
    </row>
    <row r="8365" spans="1:8" x14ac:dyDescent="0.3">
      <c r="A8365" s="48">
        <v>327150049000</v>
      </c>
      <c r="B8365" s="14" t="s">
        <v>39092</v>
      </c>
      <c r="C8365" t="s">
        <v>39093</v>
      </c>
      <c r="E8365" t="s">
        <v>33706</v>
      </c>
      <c r="F8365" t="s">
        <v>23081</v>
      </c>
      <c r="H8365" s="12"/>
    </row>
    <row r="8366" spans="1:8" x14ac:dyDescent="0.3">
      <c r="A8366" s="48">
        <v>327150049000</v>
      </c>
      <c r="B8366" s="14" t="s">
        <v>39092</v>
      </c>
      <c r="C8366" t="s">
        <v>39093</v>
      </c>
      <c r="E8366" t="s">
        <v>21408</v>
      </c>
      <c r="F8366" t="s">
        <v>23081</v>
      </c>
      <c r="H8366" s="12"/>
    </row>
    <row r="8367" spans="1:8" x14ac:dyDescent="0.3">
      <c r="A8367" s="49">
        <v>327150049000</v>
      </c>
      <c r="B8367" s="14" t="s">
        <v>39092</v>
      </c>
      <c r="C8367" t="s">
        <v>39094</v>
      </c>
      <c r="E8367" t="s">
        <v>21049</v>
      </c>
      <c r="F8367" t="s">
        <v>39095</v>
      </c>
      <c r="H8367" s="12"/>
    </row>
    <row r="8368" spans="1:8" x14ac:dyDescent="0.3">
      <c r="A8368" s="49">
        <v>327150050000</v>
      </c>
      <c r="B8368" s="14" t="s">
        <v>20357</v>
      </c>
      <c r="D8368" s="14">
        <v>0</v>
      </c>
      <c r="H8368" s="12"/>
    </row>
    <row r="8369" spans="1:8" x14ac:dyDescent="0.3">
      <c r="A8369" s="49">
        <v>327150051000</v>
      </c>
      <c r="B8369" s="14" t="s">
        <v>39197</v>
      </c>
      <c r="C8369" t="s">
        <v>39198</v>
      </c>
      <c r="D8369" s="14">
        <v>4</v>
      </c>
      <c r="E8369" t="s">
        <v>29042</v>
      </c>
      <c r="F8369" t="s">
        <v>39199</v>
      </c>
      <c r="H8369" s="12"/>
    </row>
    <row r="8370" spans="1:8" x14ac:dyDescent="0.3">
      <c r="A8370" s="49">
        <v>327150051000</v>
      </c>
      <c r="B8370" s="14" t="s">
        <v>39197</v>
      </c>
      <c r="C8370" t="s">
        <v>39198</v>
      </c>
      <c r="E8370" t="s">
        <v>21552</v>
      </c>
      <c r="F8370" t="s">
        <v>39199</v>
      </c>
      <c r="H8370" s="12"/>
    </row>
    <row r="8371" spans="1:8" x14ac:dyDescent="0.3">
      <c r="A8371" s="49">
        <v>327150051000</v>
      </c>
      <c r="B8371" s="14" t="s">
        <v>39197</v>
      </c>
      <c r="C8371" t="s">
        <v>39198</v>
      </c>
      <c r="E8371" t="s">
        <v>21335</v>
      </c>
      <c r="F8371" t="s">
        <v>39199</v>
      </c>
      <c r="H8371" s="12"/>
    </row>
    <row r="8372" spans="1:8" x14ac:dyDescent="0.3">
      <c r="A8372" s="48">
        <v>327150051000</v>
      </c>
      <c r="B8372" s="14" t="s">
        <v>39197</v>
      </c>
      <c r="C8372" t="s">
        <v>39198</v>
      </c>
      <c r="E8372" t="s">
        <v>21966</v>
      </c>
      <c r="F8372" t="s">
        <v>39200</v>
      </c>
      <c r="H8372" s="12"/>
    </row>
    <row r="8373" spans="1:8" x14ac:dyDescent="0.3">
      <c r="A8373" s="49">
        <v>327150052000</v>
      </c>
      <c r="B8373" s="14" t="s">
        <v>28004</v>
      </c>
      <c r="C8373" t="s">
        <v>28005</v>
      </c>
      <c r="D8373" s="14">
        <v>2</v>
      </c>
      <c r="E8373" t="s">
        <v>21399</v>
      </c>
      <c r="F8373" t="s">
        <v>28006</v>
      </c>
      <c r="H8373" s="12"/>
    </row>
    <row r="8374" spans="1:8" x14ac:dyDescent="0.3">
      <c r="A8374" s="49">
        <v>327150052000</v>
      </c>
      <c r="B8374" s="14" t="s">
        <v>28004</v>
      </c>
      <c r="C8374" t="s">
        <v>28005</v>
      </c>
      <c r="E8374" t="s">
        <v>21264</v>
      </c>
      <c r="F8374" t="s">
        <v>28006</v>
      </c>
      <c r="H8374" s="12"/>
    </row>
    <row r="8375" spans="1:8" x14ac:dyDescent="0.3">
      <c r="A8375" s="49">
        <v>327150053000</v>
      </c>
      <c r="B8375" s="14" t="s">
        <v>28068</v>
      </c>
      <c r="C8375" t="s">
        <v>28069</v>
      </c>
      <c r="D8375" s="14">
        <v>3</v>
      </c>
      <c r="E8375" t="s">
        <v>21034</v>
      </c>
      <c r="F8375" t="s">
        <v>22861</v>
      </c>
      <c r="H8375" s="12"/>
    </row>
    <row r="8376" spans="1:8" x14ac:dyDescent="0.3">
      <c r="A8376" s="49">
        <v>327150053000</v>
      </c>
      <c r="B8376" s="14" t="s">
        <v>28068</v>
      </c>
      <c r="C8376" t="s">
        <v>28069</v>
      </c>
      <c r="E8376" t="s">
        <v>28070</v>
      </c>
      <c r="F8376" t="s">
        <v>22861</v>
      </c>
      <c r="H8376" s="12"/>
    </row>
    <row r="8377" spans="1:8" x14ac:dyDescent="0.3">
      <c r="A8377" s="49">
        <v>327150053000</v>
      </c>
      <c r="B8377" s="14" t="s">
        <v>28068</v>
      </c>
      <c r="C8377" t="s">
        <v>28069</v>
      </c>
      <c r="E8377" t="s">
        <v>28071</v>
      </c>
      <c r="F8377" t="s">
        <v>22861</v>
      </c>
      <c r="H8377" s="12"/>
    </row>
    <row r="8378" spans="1:8" x14ac:dyDescent="0.3">
      <c r="A8378" s="49">
        <v>327150054000</v>
      </c>
      <c r="B8378" s="14" t="s">
        <v>27072</v>
      </c>
      <c r="C8378" t="s">
        <v>27073</v>
      </c>
      <c r="D8378" s="14">
        <v>6</v>
      </c>
      <c r="E8378" t="s">
        <v>21074</v>
      </c>
      <c r="F8378" t="s">
        <v>27074</v>
      </c>
      <c r="H8378" s="12"/>
    </row>
    <row r="8379" spans="1:8" x14ac:dyDescent="0.3">
      <c r="A8379" s="49">
        <v>327150054000</v>
      </c>
      <c r="B8379" s="14" t="s">
        <v>27072</v>
      </c>
      <c r="C8379" t="s">
        <v>27075</v>
      </c>
      <c r="E8379" t="s">
        <v>22081</v>
      </c>
      <c r="F8379" t="s">
        <v>27074</v>
      </c>
      <c r="H8379" s="12"/>
    </row>
    <row r="8380" spans="1:8" x14ac:dyDescent="0.3">
      <c r="A8380" s="49">
        <v>327150054000</v>
      </c>
      <c r="B8380" s="14" t="s">
        <v>27072</v>
      </c>
      <c r="C8380" t="s">
        <v>27073</v>
      </c>
      <c r="E8380" t="s">
        <v>20945</v>
      </c>
      <c r="F8380" t="s">
        <v>23053</v>
      </c>
      <c r="H8380" s="12"/>
    </row>
    <row r="8381" spans="1:8" x14ac:dyDescent="0.3">
      <c r="A8381" s="49">
        <v>327150054000</v>
      </c>
      <c r="B8381" s="14" t="s">
        <v>27072</v>
      </c>
      <c r="C8381" t="s">
        <v>27075</v>
      </c>
      <c r="E8381" t="s">
        <v>20945</v>
      </c>
      <c r="F8381" t="s">
        <v>23053</v>
      </c>
      <c r="H8381" s="12"/>
    </row>
    <row r="8382" spans="1:8" x14ac:dyDescent="0.3">
      <c r="A8382" s="49">
        <v>327150054000</v>
      </c>
      <c r="B8382" s="14" t="s">
        <v>27072</v>
      </c>
      <c r="C8382" t="s">
        <v>27075</v>
      </c>
      <c r="E8382" t="s">
        <v>22772</v>
      </c>
      <c r="F8382" t="s">
        <v>23053</v>
      </c>
      <c r="H8382" s="12"/>
    </row>
    <row r="8383" spans="1:8" x14ac:dyDescent="0.3">
      <c r="A8383" s="49">
        <v>327150054000</v>
      </c>
      <c r="B8383" s="14" t="s">
        <v>27072</v>
      </c>
      <c r="C8383" t="s">
        <v>27075</v>
      </c>
      <c r="E8383" t="s">
        <v>27076</v>
      </c>
      <c r="F8383" t="s">
        <v>23053</v>
      </c>
      <c r="H8383" s="12"/>
    </row>
    <row r="8384" spans="1:8" x14ac:dyDescent="0.3">
      <c r="A8384" s="49">
        <v>327150055000</v>
      </c>
      <c r="B8384" s="14" t="s">
        <v>27069</v>
      </c>
      <c r="C8384" t="s">
        <v>27070</v>
      </c>
      <c r="D8384" s="14">
        <v>1</v>
      </c>
      <c r="E8384" t="s">
        <v>21591</v>
      </c>
      <c r="F8384" t="s">
        <v>27071</v>
      </c>
      <c r="H8384" s="12"/>
    </row>
    <row r="8385" spans="1:8" x14ac:dyDescent="0.3">
      <c r="A8385" s="49">
        <v>327150056000</v>
      </c>
      <c r="B8385" s="14" t="s">
        <v>38703</v>
      </c>
      <c r="C8385" t="s">
        <v>38704</v>
      </c>
      <c r="D8385" s="14">
        <v>2</v>
      </c>
      <c r="E8385" t="s">
        <v>23803</v>
      </c>
      <c r="F8385" t="s">
        <v>22559</v>
      </c>
      <c r="H8385" s="12"/>
    </row>
    <row r="8386" spans="1:8" x14ac:dyDescent="0.3">
      <c r="A8386" s="49">
        <v>327150056000</v>
      </c>
      <c r="B8386" s="14" t="s">
        <v>38703</v>
      </c>
      <c r="C8386" t="s">
        <v>38705</v>
      </c>
      <c r="E8386" t="s">
        <v>38290</v>
      </c>
      <c r="F8386" t="s">
        <v>22559</v>
      </c>
      <c r="H8386" s="12"/>
    </row>
    <row r="8387" spans="1:8" x14ac:dyDescent="0.3">
      <c r="A8387" s="48">
        <v>327150057000</v>
      </c>
      <c r="B8387" s="14" t="s">
        <v>38765</v>
      </c>
      <c r="C8387" t="s">
        <v>38766</v>
      </c>
      <c r="D8387" s="14">
        <v>2</v>
      </c>
      <c r="E8387" t="s">
        <v>20980</v>
      </c>
      <c r="F8387" t="s">
        <v>38767</v>
      </c>
      <c r="H8387" s="12"/>
    </row>
    <row r="8388" spans="1:8" x14ac:dyDescent="0.3">
      <c r="A8388" s="49">
        <v>327150057000</v>
      </c>
      <c r="B8388" s="14" t="s">
        <v>38765</v>
      </c>
      <c r="C8388" t="s">
        <v>38766</v>
      </c>
      <c r="E8388" t="s">
        <v>21291</v>
      </c>
      <c r="F8388" t="s">
        <v>38767</v>
      </c>
      <c r="H8388" s="12"/>
    </row>
    <row r="8389" spans="1:8" x14ac:dyDescent="0.3">
      <c r="A8389" s="49">
        <v>327150058000</v>
      </c>
      <c r="B8389" s="14" t="s">
        <v>39082</v>
      </c>
      <c r="C8389" t="s">
        <v>39083</v>
      </c>
      <c r="D8389" s="14">
        <v>1</v>
      </c>
      <c r="E8389" t="s">
        <v>24026</v>
      </c>
      <c r="F8389" t="s">
        <v>39084</v>
      </c>
      <c r="H8389" s="12"/>
    </row>
    <row r="8390" spans="1:8" x14ac:dyDescent="0.3">
      <c r="A8390" s="48">
        <v>327150059000</v>
      </c>
      <c r="B8390" s="14" t="s">
        <v>28612</v>
      </c>
      <c r="C8390" t="s">
        <v>28613</v>
      </c>
      <c r="D8390" s="14">
        <v>2</v>
      </c>
      <c r="E8390" t="s">
        <v>28614</v>
      </c>
      <c r="F8390" t="s">
        <v>28615</v>
      </c>
      <c r="H8390" s="12"/>
    </row>
    <row r="8391" spans="1:8" x14ac:dyDescent="0.3">
      <c r="A8391" s="48">
        <v>327150059000</v>
      </c>
      <c r="B8391" s="14" t="s">
        <v>28612</v>
      </c>
      <c r="C8391" t="s">
        <v>28613</v>
      </c>
      <c r="E8391" t="s">
        <v>28614</v>
      </c>
      <c r="F8391" t="s">
        <v>28615</v>
      </c>
      <c r="H8391" s="12"/>
    </row>
    <row r="8392" spans="1:8" x14ac:dyDescent="0.3">
      <c r="A8392" s="48">
        <v>327150060000</v>
      </c>
      <c r="B8392" s="14" t="s">
        <v>28621</v>
      </c>
      <c r="C8392" t="s">
        <v>28622</v>
      </c>
      <c r="D8392" s="14">
        <v>1</v>
      </c>
      <c r="E8392" t="s">
        <v>27445</v>
      </c>
      <c r="F8392" t="s">
        <v>21292</v>
      </c>
      <c r="H8392" s="12"/>
    </row>
    <row r="8393" spans="1:8" x14ac:dyDescent="0.3">
      <c r="A8393" s="49">
        <v>327150062000</v>
      </c>
      <c r="B8393" s="14" t="s">
        <v>27486</v>
      </c>
      <c r="C8393" t="s">
        <v>27487</v>
      </c>
      <c r="D8393" s="14">
        <v>2</v>
      </c>
      <c r="E8393" t="s">
        <v>27488</v>
      </c>
      <c r="F8393" t="s">
        <v>27489</v>
      </c>
      <c r="H8393" s="12"/>
    </row>
    <row r="8394" spans="1:8" x14ac:dyDescent="0.3">
      <c r="A8394" s="49">
        <v>327150062000</v>
      </c>
      <c r="B8394" s="14" t="s">
        <v>27486</v>
      </c>
      <c r="C8394" t="s">
        <v>27487</v>
      </c>
      <c r="E8394" t="s">
        <v>22054</v>
      </c>
      <c r="F8394" t="s">
        <v>27490</v>
      </c>
      <c r="H8394" s="12"/>
    </row>
    <row r="8395" spans="1:8" x14ac:dyDescent="0.3">
      <c r="A8395" s="49">
        <v>327150063000</v>
      </c>
      <c r="B8395" s="14" t="s">
        <v>27432</v>
      </c>
      <c r="C8395" t="s">
        <v>27433</v>
      </c>
      <c r="D8395" s="14">
        <v>2</v>
      </c>
      <c r="E8395" t="s">
        <v>27434</v>
      </c>
      <c r="F8395" t="s">
        <v>27435</v>
      </c>
      <c r="H8395" s="12"/>
    </row>
    <row r="8396" spans="1:8" x14ac:dyDescent="0.3">
      <c r="A8396" s="49">
        <v>327150063000</v>
      </c>
      <c r="B8396" s="14" t="s">
        <v>27432</v>
      </c>
      <c r="C8396" t="s">
        <v>27436</v>
      </c>
      <c r="E8396" t="s">
        <v>21258</v>
      </c>
      <c r="F8396" t="s">
        <v>27435</v>
      </c>
      <c r="H8396" s="12"/>
    </row>
    <row r="8397" spans="1:8" x14ac:dyDescent="0.3">
      <c r="A8397" s="49">
        <v>327150070000</v>
      </c>
      <c r="B8397" s="14" t="s">
        <v>27481</v>
      </c>
      <c r="C8397" t="s">
        <v>27482</v>
      </c>
      <c r="D8397" s="14">
        <v>1</v>
      </c>
      <c r="E8397" t="s">
        <v>21229</v>
      </c>
      <c r="F8397" t="s">
        <v>21300</v>
      </c>
      <c r="H8397" s="12"/>
    </row>
    <row r="8398" spans="1:8" x14ac:dyDescent="0.3">
      <c r="A8398" s="48">
        <v>327150071000</v>
      </c>
      <c r="B8398" s="14" t="s">
        <v>27473</v>
      </c>
      <c r="C8398" t="s">
        <v>27474</v>
      </c>
      <c r="D8398" s="14">
        <v>4</v>
      </c>
      <c r="E8398" t="s">
        <v>21385</v>
      </c>
      <c r="F8398" t="s">
        <v>27475</v>
      </c>
      <c r="H8398" s="12"/>
    </row>
    <row r="8399" spans="1:8" x14ac:dyDescent="0.3">
      <c r="A8399" s="48">
        <v>327150071000</v>
      </c>
      <c r="B8399" s="14" t="s">
        <v>27473</v>
      </c>
      <c r="C8399" t="s">
        <v>27474</v>
      </c>
      <c r="E8399" t="s">
        <v>21600</v>
      </c>
      <c r="F8399" t="s">
        <v>27475</v>
      </c>
      <c r="H8399" s="12"/>
    </row>
    <row r="8400" spans="1:8" x14ac:dyDescent="0.3">
      <c r="A8400" s="48">
        <v>327150071000</v>
      </c>
      <c r="B8400" s="14" t="s">
        <v>27473</v>
      </c>
      <c r="C8400" t="s">
        <v>27474</v>
      </c>
      <c r="E8400" t="s">
        <v>27476</v>
      </c>
      <c r="F8400" t="s">
        <v>27475</v>
      </c>
      <c r="H8400" s="12"/>
    </row>
    <row r="8401" spans="1:8" x14ac:dyDescent="0.3">
      <c r="A8401" s="48">
        <v>327150071000</v>
      </c>
      <c r="B8401" s="14" t="s">
        <v>27473</v>
      </c>
      <c r="C8401" t="s">
        <v>27474</v>
      </c>
      <c r="E8401" t="s">
        <v>21300</v>
      </c>
      <c r="F8401" t="s">
        <v>27475</v>
      </c>
      <c r="H8401" s="12"/>
    </row>
    <row r="8402" spans="1:8" x14ac:dyDescent="0.3">
      <c r="A8402" s="48">
        <v>327150073000</v>
      </c>
      <c r="B8402" s="14" t="s">
        <v>38643</v>
      </c>
      <c r="C8402" t="s">
        <v>38644</v>
      </c>
      <c r="D8402" s="14">
        <v>1</v>
      </c>
      <c r="E8402" t="s">
        <v>21385</v>
      </c>
      <c r="F8402" t="s">
        <v>21781</v>
      </c>
      <c r="H8402" s="12"/>
    </row>
    <row r="8403" spans="1:8" x14ac:dyDescent="0.3">
      <c r="A8403" s="49">
        <v>327150074000</v>
      </c>
      <c r="B8403" s="14" t="s">
        <v>27603</v>
      </c>
      <c r="C8403" t="s">
        <v>27604</v>
      </c>
      <c r="D8403" s="14">
        <v>1</v>
      </c>
      <c r="E8403" t="s">
        <v>20929</v>
      </c>
      <c r="F8403" t="s">
        <v>27605</v>
      </c>
      <c r="H8403" s="12"/>
    </row>
    <row r="8404" spans="1:8" x14ac:dyDescent="0.3">
      <c r="A8404" s="49">
        <v>327160002000</v>
      </c>
      <c r="B8404" s="14" t="s">
        <v>27784</v>
      </c>
      <c r="C8404" t="s">
        <v>27785</v>
      </c>
      <c r="D8404" s="14">
        <v>4</v>
      </c>
      <c r="E8404" t="s">
        <v>27786</v>
      </c>
      <c r="F8404" t="s">
        <v>27787</v>
      </c>
      <c r="H8404" s="12"/>
    </row>
    <row r="8405" spans="1:8" x14ac:dyDescent="0.3">
      <c r="A8405" s="49">
        <v>327160002000</v>
      </c>
      <c r="B8405" s="14" t="s">
        <v>27784</v>
      </c>
      <c r="C8405" t="s">
        <v>27785</v>
      </c>
      <c r="E8405" t="s">
        <v>20952</v>
      </c>
      <c r="F8405" t="s">
        <v>27788</v>
      </c>
      <c r="H8405" s="12"/>
    </row>
    <row r="8406" spans="1:8" x14ac:dyDescent="0.3">
      <c r="A8406" s="49">
        <v>327160002000</v>
      </c>
      <c r="B8406" s="14" t="s">
        <v>27784</v>
      </c>
      <c r="C8406" t="s">
        <v>27785</v>
      </c>
      <c r="E8406" t="s">
        <v>27789</v>
      </c>
      <c r="F8406" t="s">
        <v>21762</v>
      </c>
      <c r="H8406" s="12"/>
    </row>
    <row r="8407" spans="1:8" x14ac:dyDescent="0.3">
      <c r="A8407" s="49">
        <v>327160002000</v>
      </c>
      <c r="B8407" s="14" t="s">
        <v>27784</v>
      </c>
      <c r="C8407" t="s">
        <v>27785</v>
      </c>
      <c r="E8407" t="s">
        <v>21038</v>
      </c>
      <c r="F8407" t="s">
        <v>27790</v>
      </c>
      <c r="H8407" s="12"/>
    </row>
    <row r="8408" spans="1:8" x14ac:dyDescent="0.3">
      <c r="A8408" s="49">
        <v>327160006000</v>
      </c>
      <c r="B8408" s="14" t="s">
        <v>20743</v>
      </c>
      <c r="D8408" s="14">
        <v>0</v>
      </c>
      <c r="H8408" s="12"/>
    </row>
    <row r="8409" spans="1:8" x14ac:dyDescent="0.3">
      <c r="A8409" s="49">
        <v>327160007000</v>
      </c>
      <c r="B8409" s="14" t="s">
        <v>20670</v>
      </c>
      <c r="D8409" s="14">
        <v>0</v>
      </c>
      <c r="H8409" s="12"/>
    </row>
    <row r="8410" spans="1:8" x14ac:dyDescent="0.3">
      <c r="A8410" s="49">
        <v>327160009000</v>
      </c>
      <c r="B8410" s="14" t="s">
        <v>38319</v>
      </c>
      <c r="C8410" t="s">
        <v>38320</v>
      </c>
      <c r="D8410" s="14">
        <v>2</v>
      </c>
      <c r="E8410" t="s">
        <v>21047</v>
      </c>
      <c r="F8410" t="s">
        <v>21011</v>
      </c>
      <c r="H8410" s="12"/>
    </row>
    <row r="8411" spans="1:8" x14ac:dyDescent="0.3">
      <c r="A8411" s="49">
        <v>327160009000</v>
      </c>
      <c r="B8411" s="14" t="s">
        <v>38319</v>
      </c>
      <c r="C8411" t="s">
        <v>38321</v>
      </c>
      <c r="E8411" t="s">
        <v>20912</v>
      </c>
      <c r="F8411" t="s">
        <v>21011</v>
      </c>
      <c r="H8411" s="12"/>
    </row>
    <row r="8412" spans="1:8" x14ac:dyDescent="0.3">
      <c r="A8412" s="48">
        <v>327160010000</v>
      </c>
      <c r="B8412" s="14" t="s">
        <v>38247</v>
      </c>
      <c r="C8412" t="s">
        <v>38248</v>
      </c>
      <c r="D8412" s="14">
        <v>2</v>
      </c>
      <c r="E8412" t="s">
        <v>23338</v>
      </c>
      <c r="F8412" t="s">
        <v>38249</v>
      </c>
      <c r="H8412" s="12"/>
    </row>
    <row r="8413" spans="1:8" x14ac:dyDescent="0.3">
      <c r="A8413" s="48">
        <v>327160010000</v>
      </c>
      <c r="B8413" s="14" t="s">
        <v>38247</v>
      </c>
      <c r="C8413" t="s">
        <v>38248</v>
      </c>
      <c r="E8413" t="s">
        <v>21419</v>
      </c>
      <c r="F8413" t="s">
        <v>38250</v>
      </c>
      <c r="H8413" s="12"/>
    </row>
    <row r="8414" spans="1:8" x14ac:dyDescent="0.3">
      <c r="A8414" s="48">
        <v>327160013000</v>
      </c>
      <c r="B8414" s="14" t="s">
        <v>20225</v>
      </c>
      <c r="D8414" s="14">
        <v>0</v>
      </c>
      <c r="H8414" s="12"/>
    </row>
    <row r="8415" spans="1:8" x14ac:dyDescent="0.3">
      <c r="A8415" s="49">
        <v>327160013000</v>
      </c>
      <c r="B8415" s="14" t="s">
        <v>20225</v>
      </c>
      <c r="C8415" t="s">
        <v>28055</v>
      </c>
      <c r="D8415" s="14">
        <v>1</v>
      </c>
      <c r="E8415" t="s">
        <v>22601</v>
      </c>
      <c r="F8415" t="s">
        <v>28056</v>
      </c>
      <c r="H8415" s="12"/>
    </row>
    <row r="8416" spans="1:8" x14ac:dyDescent="0.3">
      <c r="A8416" s="49">
        <v>327160022000</v>
      </c>
      <c r="B8416" s="14" t="s">
        <v>27873</v>
      </c>
      <c r="C8416" t="s">
        <v>27874</v>
      </c>
      <c r="D8416" s="14">
        <v>5</v>
      </c>
      <c r="E8416" t="s">
        <v>21789</v>
      </c>
      <c r="F8416" t="s">
        <v>27875</v>
      </c>
      <c r="H8416" s="12"/>
    </row>
    <row r="8417" spans="1:8" x14ac:dyDescent="0.3">
      <c r="A8417" s="49">
        <v>327160022000</v>
      </c>
      <c r="B8417" s="14" t="s">
        <v>27873</v>
      </c>
      <c r="C8417" t="s">
        <v>27874</v>
      </c>
      <c r="E8417" t="s">
        <v>21689</v>
      </c>
      <c r="F8417" t="s">
        <v>21264</v>
      </c>
      <c r="H8417" s="12"/>
    </row>
    <row r="8418" spans="1:8" x14ac:dyDescent="0.3">
      <c r="A8418" s="49">
        <v>327160022000</v>
      </c>
      <c r="B8418" s="14" t="s">
        <v>27873</v>
      </c>
      <c r="C8418" t="s">
        <v>27874</v>
      </c>
      <c r="E8418" t="s">
        <v>22823</v>
      </c>
      <c r="F8418" t="s">
        <v>21264</v>
      </c>
      <c r="H8418" s="12"/>
    </row>
    <row r="8419" spans="1:8" x14ac:dyDescent="0.3">
      <c r="A8419" s="49">
        <v>327160022000</v>
      </c>
      <c r="B8419" s="14" t="s">
        <v>27873</v>
      </c>
      <c r="C8419" t="s">
        <v>27874</v>
      </c>
      <c r="E8419" t="s">
        <v>21051</v>
      </c>
      <c r="F8419" t="s">
        <v>21264</v>
      </c>
      <c r="H8419" s="12"/>
    </row>
    <row r="8420" spans="1:8" x14ac:dyDescent="0.3">
      <c r="A8420" s="49">
        <v>327160022000</v>
      </c>
      <c r="B8420" s="14" t="s">
        <v>27873</v>
      </c>
      <c r="C8420" t="s">
        <v>27874</v>
      </c>
      <c r="E8420" t="s">
        <v>21151</v>
      </c>
      <c r="F8420" t="s">
        <v>21264</v>
      </c>
      <c r="H8420" s="12"/>
    </row>
    <row r="8421" spans="1:8" x14ac:dyDescent="0.3">
      <c r="A8421" s="49">
        <v>327160023000</v>
      </c>
      <c r="B8421" s="14" t="s">
        <v>27991</v>
      </c>
      <c r="C8421" t="s">
        <v>27992</v>
      </c>
      <c r="D8421" s="14">
        <v>2</v>
      </c>
      <c r="E8421" t="s">
        <v>21566</v>
      </c>
      <c r="F8421" t="s">
        <v>27993</v>
      </c>
      <c r="H8421" s="12"/>
    </row>
    <row r="8422" spans="1:8" x14ac:dyDescent="0.3">
      <c r="A8422" s="49">
        <v>327160023000</v>
      </c>
      <c r="B8422" s="14" t="s">
        <v>27991</v>
      </c>
      <c r="C8422" t="s">
        <v>27994</v>
      </c>
      <c r="E8422" t="s">
        <v>22443</v>
      </c>
      <c r="F8422" t="s">
        <v>27993</v>
      </c>
      <c r="H8422" s="12"/>
    </row>
    <row r="8423" spans="1:8" x14ac:dyDescent="0.3">
      <c r="A8423" s="49">
        <v>327160024000</v>
      </c>
      <c r="B8423" s="14" t="s">
        <v>22266</v>
      </c>
      <c r="C8423" t="s">
        <v>22267</v>
      </c>
      <c r="D8423" s="14">
        <v>2</v>
      </c>
      <c r="E8423" t="s">
        <v>21886</v>
      </c>
      <c r="F8423" t="s">
        <v>22268</v>
      </c>
      <c r="H8423" s="12"/>
    </row>
    <row r="8424" spans="1:8" x14ac:dyDescent="0.3">
      <c r="A8424" s="49">
        <v>327160024000</v>
      </c>
      <c r="B8424" s="14" t="s">
        <v>22266</v>
      </c>
      <c r="C8424" t="s">
        <v>22267</v>
      </c>
      <c r="E8424" t="s">
        <v>21320</v>
      </c>
      <c r="F8424" t="s">
        <v>22269</v>
      </c>
      <c r="H8424" s="12"/>
    </row>
    <row r="8425" spans="1:8" x14ac:dyDescent="0.3">
      <c r="A8425" s="48">
        <v>327160031000</v>
      </c>
      <c r="B8425" s="14" t="s">
        <v>37997</v>
      </c>
      <c r="C8425" t="s">
        <v>37998</v>
      </c>
      <c r="D8425" s="14">
        <v>1</v>
      </c>
      <c r="E8425" t="s">
        <v>37999</v>
      </c>
      <c r="F8425" t="s">
        <v>21330</v>
      </c>
      <c r="H8425" s="12"/>
    </row>
    <row r="8426" spans="1:8" x14ac:dyDescent="0.3">
      <c r="A8426" s="49">
        <v>327160031000</v>
      </c>
      <c r="B8426" s="14" t="s">
        <v>37997</v>
      </c>
      <c r="C8426" t="s">
        <v>38000</v>
      </c>
      <c r="D8426" s="14">
        <v>1</v>
      </c>
      <c r="E8426" t="s">
        <v>20945</v>
      </c>
      <c r="F8426" t="s">
        <v>21807</v>
      </c>
      <c r="H8426" s="12"/>
    </row>
    <row r="8427" spans="1:8" x14ac:dyDescent="0.3">
      <c r="A8427" s="48">
        <v>327160031000</v>
      </c>
      <c r="B8427" s="14" t="s">
        <v>37997</v>
      </c>
      <c r="C8427" t="s">
        <v>38001</v>
      </c>
      <c r="D8427" s="14">
        <v>1</v>
      </c>
      <c r="E8427" t="s">
        <v>21474</v>
      </c>
      <c r="F8427" t="s">
        <v>38002</v>
      </c>
      <c r="H8427" s="12"/>
    </row>
    <row r="8428" spans="1:8" x14ac:dyDescent="0.3">
      <c r="A8428" s="48">
        <v>327160031000</v>
      </c>
      <c r="B8428" s="14" t="s">
        <v>37997</v>
      </c>
      <c r="C8428" t="s">
        <v>38003</v>
      </c>
      <c r="D8428" s="14">
        <v>1</v>
      </c>
      <c r="E8428" t="s">
        <v>22093</v>
      </c>
      <c r="F8428" t="s">
        <v>38004</v>
      </c>
      <c r="H8428" s="12"/>
    </row>
    <row r="8429" spans="1:8" x14ac:dyDescent="0.3">
      <c r="A8429" s="48">
        <v>327160031000</v>
      </c>
      <c r="B8429" s="14" t="s">
        <v>37997</v>
      </c>
      <c r="C8429" t="s">
        <v>38005</v>
      </c>
      <c r="D8429" s="14">
        <v>1</v>
      </c>
      <c r="E8429" t="s">
        <v>21910</v>
      </c>
      <c r="F8429" t="s">
        <v>22861</v>
      </c>
      <c r="H8429" s="12"/>
    </row>
    <row r="8430" spans="1:8" x14ac:dyDescent="0.3">
      <c r="A8430" s="49">
        <v>327160031000</v>
      </c>
      <c r="B8430" s="14" t="s">
        <v>37997</v>
      </c>
      <c r="C8430" t="s">
        <v>38006</v>
      </c>
      <c r="D8430" s="14">
        <v>1</v>
      </c>
      <c r="E8430" t="s">
        <v>22571</v>
      </c>
      <c r="F8430" t="s">
        <v>23606</v>
      </c>
      <c r="H8430" s="12"/>
    </row>
    <row r="8431" spans="1:8" x14ac:dyDescent="0.3">
      <c r="A8431" s="49">
        <v>327160031000</v>
      </c>
      <c r="B8431" s="14" t="s">
        <v>37997</v>
      </c>
      <c r="C8431" t="s">
        <v>38007</v>
      </c>
      <c r="D8431" s="14">
        <v>1</v>
      </c>
      <c r="E8431" t="s">
        <v>24079</v>
      </c>
      <c r="F8431" t="s">
        <v>24225</v>
      </c>
      <c r="H8431" s="12"/>
    </row>
    <row r="8432" spans="1:8" x14ac:dyDescent="0.3">
      <c r="A8432" s="49">
        <v>327160031000</v>
      </c>
      <c r="B8432" s="14" t="s">
        <v>37997</v>
      </c>
      <c r="C8432" t="s">
        <v>38008</v>
      </c>
      <c r="D8432" s="14">
        <v>1</v>
      </c>
      <c r="E8432" t="s">
        <v>25779</v>
      </c>
      <c r="F8432" t="s">
        <v>38009</v>
      </c>
      <c r="H8432" s="12"/>
    </row>
    <row r="8433" spans="1:8" x14ac:dyDescent="0.3">
      <c r="A8433" s="49">
        <v>327160031000</v>
      </c>
      <c r="B8433" s="14" t="s">
        <v>37997</v>
      </c>
      <c r="C8433" t="s">
        <v>38010</v>
      </c>
      <c r="D8433" s="14">
        <v>1</v>
      </c>
      <c r="E8433" t="s">
        <v>21130</v>
      </c>
      <c r="F8433" t="s">
        <v>21988</v>
      </c>
      <c r="H8433" s="12"/>
    </row>
    <row r="8434" spans="1:8" x14ac:dyDescent="0.3">
      <c r="A8434" s="49">
        <v>327160031000</v>
      </c>
      <c r="B8434" s="14" t="s">
        <v>37997</v>
      </c>
      <c r="C8434" t="s">
        <v>38011</v>
      </c>
      <c r="D8434" s="14">
        <v>2</v>
      </c>
      <c r="E8434" t="s">
        <v>21528</v>
      </c>
      <c r="F8434" t="s">
        <v>29717</v>
      </c>
      <c r="H8434" s="12"/>
    </row>
    <row r="8435" spans="1:8" x14ac:dyDescent="0.3">
      <c r="A8435" s="49">
        <v>327160031000</v>
      </c>
      <c r="B8435" s="14" t="s">
        <v>37997</v>
      </c>
      <c r="C8435" t="s">
        <v>38011</v>
      </c>
      <c r="E8435" t="s">
        <v>22402</v>
      </c>
      <c r="F8435" t="s">
        <v>38012</v>
      </c>
      <c r="H8435" s="12"/>
    </row>
    <row r="8436" spans="1:8" x14ac:dyDescent="0.3">
      <c r="A8436" s="49">
        <v>327160031000</v>
      </c>
      <c r="B8436" s="14" t="s">
        <v>37997</v>
      </c>
      <c r="C8436" t="s">
        <v>38013</v>
      </c>
      <c r="D8436" s="14">
        <v>2</v>
      </c>
      <c r="E8436" t="s">
        <v>38014</v>
      </c>
      <c r="F8436" t="s">
        <v>21095</v>
      </c>
      <c r="H8436" s="12"/>
    </row>
    <row r="8437" spans="1:8" x14ac:dyDescent="0.3">
      <c r="A8437" s="49">
        <v>327160031000</v>
      </c>
      <c r="B8437" s="14" t="s">
        <v>37997</v>
      </c>
      <c r="C8437" t="s">
        <v>38013</v>
      </c>
      <c r="E8437" t="s">
        <v>22081</v>
      </c>
      <c r="F8437" t="s">
        <v>21095</v>
      </c>
      <c r="H8437" s="12"/>
    </row>
    <row r="8438" spans="1:8" x14ac:dyDescent="0.3">
      <c r="A8438" s="49">
        <v>327160031000</v>
      </c>
      <c r="B8438" s="14" t="s">
        <v>37997</v>
      </c>
      <c r="C8438" t="s">
        <v>38015</v>
      </c>
      <c r="D8438" s="14">
        <v>1</v>
      </c>
      <c r="E8438" t="s">
        <v>24856</v>
      </c>
      <c r="F8438" t="s">
        <v>23552</v>
      </c>
      <c r="H8438" s="12"/>
    </row>
    <row r="8439" spans="1:8" x14ac:dyDescent="0.3">
      <c r="A8439" s="49">
        <v>327160031000</v>
      </c>
      <c r="B8439" s="14" t="s">
        <v>37997</v>
      </c>
      <c r="C8439" t="s">
        <v>38016</v>
      </c>
      <c r="D8439" s="14">
        <v>1</v>
      </c>
      <c r="E8439" t="s">
        <v>25626</v>
      </c>
      <c r="F8439" t="s">
        <v>21516</v>
      </c>
      <c r="H8439" s="12"/>
    </row>
    <row r="8440" spans="1:8" x14ac:dyDescent="0.3">
      <c r="A8440" s="49">
        <v>327160031000</v>
      </c>
      <c r="B8440" s="14" t="s">
        <v>37997</v>
      </c>
      <c r="C8440" t="s">
        <v>38017</v>
      </c>
      <c r="D8440" s="14">
        <v>2</v>
      </c>
      <c r="E8440" t="s">
        <v>21049</v>
      </c>
      <c r="F8440" t="s">
        <v>35793</v>
      </c>
      <c r="H8440" s="12"/>
    </row>
    <row r="8441" spans="1:8" x14ac:dyDescent="0.3">
      <c r="A8441" s="49">
        <v>327160031000</v>
      </c>
      <c r="B8441" s="14" t="s">
        <v>37997</v>
      </c>
      <c r="C8441" t="s">
        <v>38017</v>
      </c>
      <c r="E8441" t="s">
        <v>21002</v>
      </c>
      <c r="F8441" t="s">
        <v>26571</v>
      </c>
      <c r="H8441" s="12"/>
    </row>
    <row r="8442" spans="1:8" x14ac:dyDescent="0.3">
      <c r="A8442" s="49">
        <v>327160031000</v>
      </c>
      <c r="B8442" s="14" t="s">
        <v>37997</v>
      </c>
      <c r="C8442" t="s">
        <v>38018</v>
      </c>
      <c r="D8442" s="14">
        <v>1</v>
      </c>
      <c r="E8442" t="s">
        <v>27445</v>
      </c>
      <c r="F8442" t="s">
        <v>25626</v>
      </c>
      <c r="H8442" s="12"/>
    </row>
    <row r="8443" spans="1:8" x14ac:dyDescent="0.3">
      <c r="A8443" s="49">
        <v>327160031000</v>
      </c>
      <c r="B8443" s="14" t="s">
        <v>37997</v>
      </c>
      <c r="C8443" t="s">
        <v>38019</v>
      </c>
      <c r="D8443" s="14">
        <v>1</v>
      </c>
      <c r="E8443" t="s">
        <v>21051</v>
      </c>
      <c r="F8443" t="s">
        <v>22258</v>
      </c>
      <c r="H8443" s="12"/>
    </row>
    <row r="8444" spans="1:8" x14ac:dyDescent="0.3">
      <c r="A8444" s="49">
        <v>327160031000</v>
      </c>
      <c r="B8444" s="14" t="s">
        <v>37997</v>
      </c>
      <c r="C8444" t="s">
        <v>38020</v>
      </c>
      <c r="D8444" s="14">
        <v>1</v>
      </c>
      <c r="E8444" t="s">
        <v>21838</v>
      </c>
      <c r="F8444" t="s">
        <v>38021</v>
      </c>
      <c r="G8444" t="s">
        <v>38022</v>
      </c>
      <c r="H8444" s="12"/>
    </row>
    <row r="8445" spans="1:8" x14ac:dyDescent="0.3">
      <c r="A8445" s="49">
        <v>327160031000</v>
      </c>
      <c r="B8445" s="14" t="s">
        <v>37997</v>
      </c>
      <c r="C8445" t="s">
        <v>38023</v>
      </c>
      <c r="D8445" s="14">
        <v>1</v>
      </c>
      <c r="E8445" t="s">
        <v>36850</v>
      </c>
      <c r="F8445" t="s">
        <v>32142</v>
      </c>
      <c r="G8445" t="s">
        <v>38024</v>
      </c>
      <c r="H8445" s="12"/>
    </row>
    <row r="8446" spans="1:8" x14ac:dyDescent="0.3">
      <c r="A8446" s="49">
        <v>327160031000</v>
      </c>
      <c r="B8446" s="14" t="s">
        <v>37997</v>
      </c>
      <c r="C8446" t="s">
        <v>38025</v>
      </c>
      <c r="D8446" s="14">
        <v>2</v>
      </c>
      <c r="E8446" t="s">
        <v>21580</v>
      </c>
      <c r="F8446" t="s">
        <v>23881</v>
      </c>
      <c r="H8446" s="12"/>
    </row>
    <row r="8447" spans="1:8" x14ac:dyDescent="0.3">
      <c r="A8447" s="49">
        <v>327160031000</v>
      </c>
      <c r="B8447" s="14" t="s">
        <v>37997</v>
      </c>
      <c r="C8447" t="s">
        <v>38025</v>
      </c>
      <c r="E8447" t="s">
        <v>21736</v>
      </c>
      <c r="F8447" t="s">
        <v>21408</v>
      </c>
      <c r="H8447" s="12"/>
    </row>
    <row r="8448" spans="1:8" x14ac:dyDescent="0.3">
      <c r="A8448" s="49">
        <v>327160031000</v>
      </c>
      <c r="B8448" s="14" t="s">
        <v>37997</v>
      </c>
      <c r="C8448" t="s">
        <v>38026</v>
      </c>
      <c r="D8448" s="14">
        <v>1</v>
      </c>
      <c r="E8448" t="s">
        <v>23135</v>
      </c>
      <c r="F8448" t="s">
        <v>38027</v>
      </c>
      <c r="H8448" s="12"/>
    </row>
    <row r="8449" spans="1:8" x14ac:dyDescent="0.3">
      <c r="A8449" s="49">
        <v>327160031000</v>
      </c>
      <c r="B8449" s="14" t="s">
        <v>37997</v>
      </c>
      <c r="C8449" t="s">
        <v>38028</v>
      </c>
      <c r="D8449" s="14">
        <v>1</v>
      </c>
      <c r="E8449" t="s">
        <v>21923</v>
      </c>
      <c r="F8449" t="s">
        <v>38029</v>
      </c>
      <c r="H8449" s="12"/>
    </row>
    <row r="8450" spans="1:8" x14ac:dyDescent="0.3">
      <c r="A8450" s="49">
        <v>327160031000</v>
      </c>
      <c r="B8450" s="14" t="s">
        <v>37997</v>
      </c>
      <c r="C8450" t="s">
        <v>38030</v>
      </c>
      <c r="D8450" s="14">
        <v>1</v>
      </c>
      <c r="E8450" t="s">
        <v>21141</v>
      </c>
      <c r="F8450" t="s">
        <v>20924</v>
      </c>
      <c r="G8450" t="s">
        <v>38031</v>
      </c>
      <c r="H8450" s="12"/>
    </row>
    <row r="8451" spans="1:8" x14ac:dyDescent="0.3">
      <c r="A8451" s="49">
        <v>327160031000</v>
      </c>
      <c r="B8451" s="14" t="s">
        <v>37997</v>
      </c>
      <c r="C8451" t="s">
        <v>38032</v>
      </c>
      <c r="D8451" s="14">
        <v>1</v>
      </c>
      <c r="E8451" t="s">
        <v>20952</v>
      </c>
      <c r="F8451" t="s">
        <v>23134</v>
      </c>
      <c r="H8451" s="12"/>
    </row>
    <row r="8452" spans="1:8" x14ac:dyDescent="0.3">
      <c r="A8452" s="49">
        <v>327160031000</v>
      </c>
      <c r="B8452" s="14" t="s">
        <v>37997</v>
      </c>
      <c r="C8452" t="s">
        <v>38033</v>
      </c>
      <c r="D8452" s="14">
        <v>1</v>
      </c>
      <c r="E8452" t="s">
        <v>22198</v>
      </c>
      <c r="F8452" t="s">
        <v>21807</v>
      </c>
      <c r="H8452" s="12"/>
    </row>
    <row r="8453" spans="1:8" x14ac:dyDescent="0.3">
      <c r="A8453" s="49">
        <v>327160031000</v>
      </c>
      <c r="B8453" s="14" t="s">
        <v>37997</v>
      </c>
      <c r="C8453" t="s">
        <v>38034</v>
      </c>
      <c r="D8453" s="14">
        <v>1</v>
      </c>
      <c r="E8453" t="s">
        <v>38035</v>
      </c>
      <c r="F8453" t="s">
        <v>38036</v>
      </c>
      <c r="H8453" s="12"/>
    </row>
    <row r="8454" spans="1:8" x14ac:dyDescent="0.3">
      <c r="A8454" s="49">
        <v>327160031000</v>
      </c>
      <c r="B8454" s="14" t="s">
        <v>37997</v>
      </c>
      <c r="C8454" t="s">
        <v>38037</v>
      </c>
      <c r="D8454" s="14">
        <v>1</v>
      </c>
      <c r="E8454" t="s">
        <v>21528</v>
      </c>
      <c r="F8454" t="s">
        <v>38038</v>
      </c>
      <c r="H8454" s="12"/>
    </row>
    <row r="8455" spans="1:8" x14ac:dyDescent="0.3">
      <c r="A8455" s="49">
        <v>327160031000</v>
      </c>
      <c r="B8455" s="14" t="s">
        <v>37997</v>
      </c>
      <c r="C8455" t="s">
        <v>38039</v>
      </c>
      <c r="D8455" s="14">
        <v>1</v>
      </c>
      <c r="E8455" t="s">
        <v>21584</v>
      </c>
      <c r="F8455" t="s">
        <v>23298</v>
      </c>
      <c r="H8455" s="12"/>
    </row>
    <row r="8456" spans="1:8" x14ac:dyDescent="0.3">
      <c r="A8456" s="49">
        <v>327160031000</v>
      </c>
      <c r="B8456" s="14" t="s">
        <v>37997</v>
      </c>
      <c r="C8456" t="s">
        <v>38040</v>
      </c>
      <c r="D8456" s="14">
        <v>1</v>
      </c>
      <c r="E8456" t="s">
        <v>29036</v>
      </c>
      <c r="F8456" t="s">
        <v>21989</v>
      </c>
      <c r="H8456" s="12"/>
    </row>
    <row r="8457" spans="1:8" x14ac:dyDescent="0.3">
      <c r="A8457" s="49">
        <v>327160031000</v>
      </c>
      <c r="B8457" s="14" t="s">
        <v>37997</v>
      </c>
      <c r="C8457" t="s">
        <v>38041</v>
      </c>
      <c r="D8457" s="14">
        <v>1</v>
      </c>
      <c r="E8457" t="s">
        <v>24734</v>
      </c>
      <c r="F8457" t="s">
        <v>27695</v>
      </c>
      <c r="H8457" s="12"/>
    </row>
    <row r="8458" spans="1:8" x14ac:dyDescent="0.3">
      <c r="A8458" s="49">
        <v>327160031000</v>
      </c>
      <c r="B8458" s="14" t="s">
        <v>37997</v>
      </c>
      <c r="C8458" t="s">
        <v>38042</v>
      </c>
      <c r="D8458" s="14">
        <v>1</v>
      </c>
      <c r="E8458" t="s">
        <v>21243</v>
      </c>
      <c r="F8458" t="s">
        <v>38043</v>
      </c>
      <c r="G8458" t="s">
        <v>38044</v>
      </c>
      <c r="H8458" s="12"/>
    </row>
    <row r="8459" spans="1:8" x14ac:dyDescent="0.3">
      <c r="A8459" s="49">
        <v>327160031000</v>
      </c>
      <c r="B8459" s="14" t="s">
        <v>37997</v>
      </c>
      <c r="C8459" t="s">
        <v>38045</v>
      </c>
      <c r="D8459" s="14">
        <v>3</v>
      </c>
      <c r="E8459" t="s">
        <v>21922</v>
      </c>
      <c r="F8459" t="s">
        <v>38046</v>
      </c>
      <c r="H8459" s="12"/>
    </row>
    <row r="8460" spans="1:8" x14ac:dyDescent="0.3">
      <c r="A8460" s="49">
        <v>327160031000</v>
      </c>
      <c r="B8460" s="14" t="s">
        <v>37997</v>
      </c>
      <c r="C8460" t="s">
        <v>38045</v>
      </c>
      <c r="E8460" t="s">
        <v>21185</v>
      </c>
      <c r="F8460" t="s">
        <v>29534</v>
      </c>
      <c r="H8460" s="12"/>
    </row>
    <row r="8461" spans="1:8" x14ac:dyDescent="0.3">
      <c r="A8461" s="49">
        <v>327160031000</v>
      </c>
      <c r="B8461" s="14" t="s">
        <v>37997</v>
      </c>
      <c r="C8461" t="s">
        <v>38045</v>
      </c>
      <c r="E8461" t="s">
        <v>22798</v>
      </c>
      <c r="F8461" t="s">
        <v>38047</v>
      </c>
      <c r="H8461" s="12"/>
    </row>
    <row r="8462" spans="1:8" x14ac:dyDescent="0.3">
      <c r="A8462" s="49">
        <v>327160031000</v>
      </c>
      <c r="B8462" s="14" t="s">
        <v>37997</v>
      </c>
      <c r="C8462" t="s">
        <v>38048</v>
      </c>
      <c r="D8462" s="14">
        <v>1</v>
      </c>
      <c r="E8462" t="s">
        <v>21051</v>
      </c>
      <c r="F8462" t="s">
        <v>38049</v>
      </c>
      <c r="H8462" s="12"/>
    </row>
    <row r="8463" spans="1:8" x14ac:dyDescent="0.3">
      <c r="A8463" s="49">
        <v>327160031000</v>
      </c>
      <c r="B8463" s="14" t="s">
        <v>37997</v>
      </c>
      <c r="C8463" t="s">
        <v>38050</v>
      </c>
      <c r="D8463" s="14">
        <v>1</v>
      </c>
      <c r="E8463" t="s">
        <v>21966</v>
      </c>
      <c r="F8463" t="s">
        <v>38051</v>
      </c>
      <c r="H8463" s="12"/>
    </row>
    <row r="8464" spans="1:8" x14ac:dyDescent="0.3">
      <c r="A8464" s="49">
        <v>327160031000</v>
      </c>
      <c r="B8464" s="14" t="s">
        <v>37997</v>
      </c>
      <c r="C8464" t="s">
        <v>38052</v>
      </c>
      <c r="D8464" s="14">
        <v>1</v>
      </c>
      <c r="E8464" t="s">
        <v>38053</v>
      </c>
      <c r="F8464" t="s">
        <v>38054</v>
      </c>
      <c r="H8464" s="12"/>
    </row>
    <row r="8465" spans="1:8" x14ac:dyDescent="0.3">
      <c r="A8465" s="49">
        <v>327160031000</v>
      </c>
      <c r="B8465" s="14" t="s">
        <v>37997</v>
      </c>
      <c r="C8465" t="s">
        <v>38055</v>
      </c>
      <c r="D8465" s="14">
        <v>1</v>
      </c>
      <c r="E8465" t="s">
        <v>21258</v>
      </c>
      <c r="F8465" t="s">
        <v>38056</v>
      </c>
      <c r="H8465" s="12"/>
    </row>
    <row r="8466" spans="1:8" x14ac:dyDescent="0.3">
      <c r="A8466" s="49">
        <v>327160031000</v>
      </c>
      <c r="B8466" s="14" t="s">
        <v>37997</v>
      </c>
      <c r="C8466" t="s">
        <v>38057</v>
      </c>
      <c r="D8466" s="14">
        <v>1</v>
      </c>
      <c r="E8466" t="s">
        <v>20919</v>
      </c>
      <c r="F8466" t="s">
        <v>38058</v>
      </c>
      <c r="H8466" s="12"/>
    </row>
    <row r="8467" spans="1:8" x14ac:dyDescent="0.3">
      <c r="A8467" s="49">
        <v>327160031000</v>
      </c>
      <c r="B8467" s="14" t="s">
        <v>37997</v>
      </c>
      <c r="C8467" t="s">
        <v>38059</v>
      </c>
      <c r="D8467" s="14">
        <v>1</v>
      </c>
      <c r="E8467" t="s">
        <v>21966</v>
      </c>
      <c r="F8467" t="s">
        <v>38060</v>
      </c>
      <c r="H8467" s="12"/>
    </row>
    <row r="8468" spans="1:8" x14ac:dyDescent="0.3">
      <c r="A8468" s="49">
        <v>327160031000</v>
      </c>
      <c r="B8468" s="14" t="s">
        <v>37997</v>
      </c>
      <c r="C8468" t="s">
        <v>38061</v>
      </c>
      <c r="D8468" s="14">
        <v>2</v>
      </c>
      <c r="E8468" t="s">
        <v>24937</v>
      </c>
      <c r="F8468" t="s">
        <v>38062</v>
      </c>
      <c r="H8468" s="12"/>
    </row>
    <row r="8469" spans="1:8" x14ac:dyDescent="0.3">
      <c r="A8469" s="49">
        <v>327160031000</v>
      </c>
      <c r="B8469" s="14" t="s">
        <v>37997</v>
      </c>
      <c r="C8469" t="s">
        <v>38061</v>
      </c>
      <c r="E8469" t="s">
        <v>26166</v>
      </c>
      <c r="F8469" t="s">
        <v>38062</v>
      </c>
      <c r="H8469" s="12"/>
    </row>
    <row r="8470" spans="1:8" x14ac:dyDescent="0.3">
      <c r="A8470" s="49">
        <v>327160031000</v>
      </c>
      <c r="B8470" s="14" t="s">
        <v>37997</v>
      </c>
      <c r="C8470" t="s">
        <v>38063</v>
      </c>
      <c r="D8470" s="14">
        <v>1</v>
      </c>
      <c r="E8470" t="s">
        <v>38064</v>
      </c>
      <c r="F8470" t="s">
        <v>29442</v>
      </c>
      <c r="H8470" s="12"/>
    </row>
    <row r="8471" spans="1:8" x14ac:dyDescent="0.3">
      <c r="A8471" s="49">
        <v>327160031000</v>
      </c>
      <c r="B8471" s="14" t="s">
        <v>37997</v>
      </c>
      <c r="C8471" t="s">
        <v>38065</v>
      </c>
      <c r="D8471" s="14">
        <v>2</v>
      </c>
      <c r="E8471" t="s">
        <v>21966</v>
      </c>
      <c r="F8471" t="s">
        <v>31787</v>
      </c>
      <c r="H8471" s="12"/>
    </row>
    <row r="8472" spans="1:8" x14ac:dyDescent="0.3">
      <c r="A8472" s="49">
        <v>327160031000</v>
      </c>
      <c r="B8472" s="14" t="s">
        <v>37997</v>
      </c>
      <c r="C8472" t="s">
        <v>38065</v>
      </c>
      <c r="E8472" t="s">
        <v>21047</v>
      </c>
      <c r="F8472" t="s">
        <v>31787</v>
      </c>
      <c r="H8472" s="12"/>
    </row>
    <row r="8473" spans="1:8" x14ac:dyDescent="0.3">
      <c r="A8473" s="49">
        <v>327160031000</v>
      </c>
      <c r="B8473" s="14" t="s">
        <v>37997</v>
      </c>
      <c r="C8473" t="s">
        <v>38066</v>
      </c>
      <c r="D8473" s="14">
        <v>1</v>
      </c>
      <c r="E8473" t="s">
        <v>21002</v>
      </c>
      <c r="F8473" t="s">
        <v>24916</v>
      </c>
      <c r="H8473" s="12"/>
    </row>
    <row r="8474" spans="1:8" x14ac:dyDescent="0.3">
      <c r="A8474" s="49">
        <v>327160031000</v>
      </c>
      <c r="B8474" s="14" t="s">
        <v>37997</v>
      </c>
      <c r="C8474" t="s">
        <v>38067</v>
      </c>
      <c r="D8474" s="14">
        <v>1</v>
      </c>
      <c r="E8474" t="s">
        <v>23265</v>
      </c>
      <c r="F8474" t="s">
        <v>24799</v>
      </c>
      <c r="H8474" s="12"/>
    </row>
    <row r="8475" spans="1:8" x14ac:dyDescent="0.3">
      <c r="A8475" s="49">
        <v>327160031000</v>
      </c>
      <c r="B8475" s="14" t="s">
        <v>37997</v>
      </c>
      <c r="C8475" t="s">
        <v>38068</v>
      </c>
      <c r="D8475" s="14">
        <v>1</v>
      </c>
      <c r="E8475" t="s">
        <v>22402</v>
      </c>
      <c r="F8475" t="s">
        <v>25190</v>
      </c>
      <c r="H8475" s="12"/>
    </row>
    <row r="8476" spans="1:8" x14ac:dyDescent="0.3">
      <c r="A8476" s="49">
        <v>327160031000</v>
      </c>
      <c r="B8476" s="14" t="s">
        <v>37997</v>
      </c>
      <c r="C8476" t="s">
        <v>38069</v>
      </c>
      <c r="D8476" s="14">
        <v>1</v>
      </c>
      <c r="E8476" t="s">
        <v>20962</v>
      </c>
      <c r="F8476" t="s">
        <v>38070</v>
      </c>
      <c r="H8476" s="12"/>
    </row>
    <row r="8477" spans="1:8" x14ac:dyDescent="0.3">
      <c r="A8477" s="49">
        <v>327160031000</v>
      </c>
      <c r="B8477" s="14" t="s">
        <v>37997</v>
      </c>
      <c r="C8477" t="s">
        <v>38071</v>
      </c>
      <c r="D8477" s="14">
        <v>1</v>
      </c>
      <c r="E8477" t="s">
        <v>22196</v>
      </c>
      <c r="F8477" t="s">
        <v>21978</v>
      </c>
      <c r="H8477" s="12"/>
    </row>
    <row r="8478" spans="1:8" x14ac:dyDescent="0.3">
      <c r="A8478" s="49">
        <v>327160031000</v>
      </c>
      <c r="B8478" s="14" t="s">
        <v>37997</v>
      </c>
      <c r="C8478" t="s">
        <v>38072</v>
      </c>
      <c r="D8478" s="14">
        <v>1</v>
      </c>
      <c r="E8478" t="s">
        <v>38073</v>
      </c>
      <c r="F8478" t="s">
        <v>30203</v>
      </c>
      <c r="G8478" t="s">
        <v>38074</v>
      </c>
      <c r="H8478" s="12"/>
    </row>
    <row r="8479" spans="1:8" x14ac:dyDescent="0.3">
      <c r="A8479" s="49">
        <v>327160031000</v>
      </c>
      <c r="B8479" s="14" t="s">
        <v>37997</v>
      </c>
      <c r="C8479" t="s">
        <v>38075</v>
      </c>
      <c r="D8479" s="14">
        <v>1</v>
      </c>
      <c r="E8479" t="s">
        <v>21003</v>
      </c>
      <c r="F8479" t="s">
        <v>21104</v>
      </c>
      <c r="H8479" s="12"/>
    </row>
    <row r="8480" spans="1:8" x14ac:dyDescent="0.3">
      <c r="A8480" s="49">
        <v>327160031000</v>
      </c>
      <c r="B8480" s="14" t="s">
        <v>37997</v>
      </c>
      <c r="C8480" t="s">
        <v>38076</v>
      </c>
      <c r="D8480" s="14">
        <v>1</v>
      </c>
      <c r="E8480" t="s">
        <v>21151</v>
      </c>
      <c r="F8480" t="s">
        <v>38077</v>
      </c>
      <c r="H8480" s="12"/>
    </row>
    <row r="8481" spans="1:8" x14ac:dyDescent="0.3">
      <c r="A8481" s="49">
        <v>327160031000</v>
      </c>
      <c r="B8481" s="14" t="s">
        <v>37997</v>
      </c>
      <c r="C8481" t="s">
        <v>38078</v>
      </c>
      <c r="D8481" s="14">
        <v>1</v>
      </c>
      <c r="E8481" t="s">
        <v>31982</v>
      </c>
      <c r="F8481" t="s">
        <v>38079</v>
      </c>
      <c r="H8481" s="12"/>
    </row>
    <row r="8482" spans="1:8" x14ac:dyDescent="0.3">
      <c r="A8482" s="49">
        <v>327160031000</v>
      </c>
      <c r="B8482" s="14" t="s">
        <v>37997</v>
      </c>
      <c r="C8482" t="s">
        <v>38080</v>
      </c>
      <c r="D8482" s="14">
        <v>1</v>
      </c>
      <c r="E8482" t="s">
        <v>26360</v>
      </c>
      <c r="F8482" t="s">
        <v>38081</v>
      </c>
      <c r="H8482" s="12"/>
    </row>
    <row r="8483" spans="1:8" x14ac:dyDescent="0.3">
      <c r="A8483" s="49">
        <v>327160031000</v>
      </c>
      <c r="B8483" s="14" t="s">
        <v>37997</v>
      </c>
      <c r="C8483" t="s">
        <v>38082</v>
      </c>
      <c r="D8483" s="14">
        <v>1</v>
      </c>
      <c r="E8483" t="s">
        <v>31779</v>
      </c>
      <c r="F8483" t="s">
        <v>22074</v>
      </c>
      <c r="H8483" s="12"/>
    </row>
    <row r="8484" spans="1:8" x14ac:dyDescent="0.3">
      <c r="A8484" s="49">
        <v>327160031000</v>
      </c>
      <c r="B8484" s="14" t="s">
        <v>37997</v>
      </c>
      <c r="C8484" t="s">
        <v>38083</v>
      </c>
      <c r="D8484" s="14">
        <v>1</v>
      </c>
      <c r="E8484" t="s">
        <v>21141</v>
      </c>
      <c r="F8484" t="s">
        <v>22876</v>
      </c>
      <c r="H8484" s="12"/>
    </row>
    <row r="8485" spans="1:8" x14ac:dyDescent="0.3">
      <c r="A8485" s="49">
        <v>327160031000</v>
      </c>
      <c r="B8485" s="14" t="s">
        <v>37997</v>
      </c>
      <c r="C8485" t="s">
        <v>38084</v>
      </c>
      <c r="D8485" s="14">
        <v>1</v>
      </c>
      <c r="E8485" t="s">
        <v>23396</v>
      </c>
      <c r="F8485" t="s">
        <v>38085</v>
      </c>
      <c r="H8485" s="12"/>
    </row>
    <row r="8486" spans="1:8" x14ac:dyDescent="0.3">
      <c r="A8486" s="49">
        <v>327160031000</v>
      </c>
      <c r="B8486" s="14" t="s">
        <v>37997</v>
      </c>
      <c r="C8486" t="s">
        <v>38086</v>
      </c>
      <c r="D8486" s="14">
        <v>1</v>
      </c>
      <c r="E8486" t="s">
        <v>24581</v>
      </c>
      <c r="F8486" t="s">
        <v>38087</v>
      </c>
      <c r="H8486" s="12"/>
    </row>
    <row r="8487" spans="1:8" x14ac:dyDescent="0.3">
      <c r="A8487" s="49">
        <v>327160031000</v>
      </c>
      <c r="B8487" s="14" t="s">
        <v>37997</v>
      </c>
      <c r="C8487" t="s">
        <v>38088</v>
      </c>
      <c r="D8487" s="14">
        <v>1</v>
      </c>
      <c r="E8487" t="s">
        <v>24754</v>
      </c>
      <c r="F8487" t="s">
        <v>38089</v>
      </c>
      <c r="H8487" s="12"/>
    </row>
    <row r="8488" spans="1:8" x14ac:dyDescent="0.3">
      <c r="A8488" s="49">
        <v>327160031000</v>
      </c>
      <c r="B8488" s="14" t="s">
        <v>37997</v>
      </c>
      <c r="C8488" t="s">
        <v>38090</v>
      </c>
      <c r="D8488" s="14">
        <v>1</v>
      </c>
      <c r="E8488" t="s">
        <v>23122</v>
      </c>
      <c r="F8488" t="s">
        <v>38091</v>
      </c>
      <c r="H8488" s="12"/>
    </row>
    <row r="8489" spans="1:8" x14ac:dyDescent="0.3">
      <c r="A8489" s="49">
        <v>327160031000</v>
      </c>
      <c r="B8489" s="14" t="s">
        <v>37997</v>
      </c>
      <c r="C8489" t="s">
        <v>38092</v>
      </c>
      <c r="D8489" s="14">
        <v>1</v>
      </c>
      <c r="F8489" t="s">
        <v>38093</v>
      </c>
      <c r="H8489" s="12"/>
    </row>
    <row r="8490" spans="1:8" x14ac:dyDescent="0.3">
      <c r="A8490" s="49">
        <v>327160031000</v>
      </c>
      <c r="B8490" s="14" t="s">
        <v>37997</v>
      </c>
      <c r="C8490" t="s">
        <v>38094</v>
      </c>
      <c r="D8490" s="14">
        <v>1</v>
      </c>
      <c r="E8490" t="s">
        <v>23946</v>
      </c>
      <c r="F8490" t="s">
        <v>23606</v>
      </c>
      <c r="H8490" s="12"/>
    </row>
    <row r="8491" spans="1:8" x14ac:dyDescent="0.3">
      <c r="A8491" s="49">
        <v>327160031000</v>
      </c>
      <c r="B8491" s="14" t="s">
        <v>37997</v>
      </c>
      <c r="C8491" t="s">
        <v>38095</v>
      </c>
      <c r="D8491" s="14">
        <v>2</v>
      </c>
      <c r="E8491" t="s">
        <v>21291</v>
      </c>
      <c r="F8491" t="s">
        <v>38096</v>
      </c>
      <c r="H8491" s="12"/>
    </row>
    <row r="8492" spans="1:8" x14ac:dyDescent="0.3">
      <c r="A8492" s="49">
        <v>327160031000</v>
      </c>
      <c r="B8492" s="14" t="s">
        <v>37997</v>
      </c>
      <c r="C8492" t="s">
        <v>38095</v>
      </c>
      <c r="E8492" t="s">
        <v>38097</v>
      </c>
      <c r="F8492" t="s">
        <v>38098</v>
      </c>
      <c r="H8492" s="12"/>
    </row>
    <row r="8493" spans="1:8" x14ac:dyDescent="0.3">
      <c r="A8493" s="49">
        <v>327160031000</v>
      </c>
      <c r="B8493" s="14" t="s">
        <v>37997</v>
      </c>
      <c r="C8493" t="s">
        <v>38099</v>
      </c>
      <c r="D8493" s="14">
        <v>2</v>
      </c>
      <c r="E8493" t="s">
        <v>21490</v>
      </c>
      <c r="F8493" t="s">
        <v>38100</v>
      </c>
      <c r="H8493" s="12"/>
    </row>
    <row r="8494" spans="1:8" x14ac:dyDescent="0.3">
      <c r="A8494" s="49">
        <v>327160031000</v>
      </c>
      <c r="B8494" s="14" t="s">
        <v>37997</v>
      </c>
      <c r="C8494" t="s">
        <v>38099</v>
      </c>
      <c r="E8494" t="s">
        <v>21312</v>
      </c>
      <c r="F8494" t="s">
        <v>38101</v>
      </c>
      <c r="H8494" s="12"/>
    </row>
    <row r="8495" spans="1:8" x14ac:dyDescent="0.3">
      <c r="A8495" s="49">
        <v>327160031000</v>
      </c>
      <c r="B8495" s="14" t="s">
        <v>37997</v>
      </c>
      <c r="C8495" t="s">
        <v>38102</v>
      </c>
      <c r="D8495" s="14">
        <v>1</v>
      </c>
      <c r="E8495" t="s">
        <v>21789</v>
      </c>
      <c r="F8495" t="s">
        <v>21807</v>
      </c>
      <c r="H8495" s="12"/>
    </row>
    <row r="8496" spans="1:8" x14ac:dyDescent="0.3">
      <c r="A8496" s="49">
        <v>327160031000</v>
      </c>
      <c r="B8496" s="14" t="s">
        <v>37997</v>
      </c>
      <c r="C8496" t="s">
        <v>38103</v>
      </c>
      <c r="D8496" s="14">
        <v>1</v>
      </c>
      <c r="E8496" t="s">
        <v>38104</v>
      </c>
      <c r="F8496" t="s">
        <v>30017</v>
      </c>
      <c r="H8496" s="12"/>
    </row>
    <row r="8497" spans="1:8" x14ac:dyDescent="0.3">
      <c r="A8497" s="49">
        <v>327160031000</v>
      </c>
      <c r="B8497" s="14" t="s">
        <v>37997</v>
      </c>
      <c r="C8497" t="s">
        <v>38105</v>
      </c>
      <c r="D8497" s="14">
        <v>1</v>
      </c>
      <c r="E8497" t="s">
        <v>22994</v>
      </c>
      <c r="F8497" t="s">
        <v>23664</v>
      </c>
      <c r="H8497" s="12"/>
    </row>
    <row r="8498" spans="1:8" x14ac:dyDescent="0.3">
      <c r="A8498" s="49">
        <v>327160031000</v>
      </c>
      <c r="B8498" s="14" t="s">
        <v>37997</v>
      </c>
      <c r="C8498" t="s">
        <v>38106</v>
      </c>
      <c r="D8498" s="14">
        <v>1</v>
      </c>
      <c r="E8498" t="s">
        <v>21486</v>
      </c>
      <c r="F8498" t="s">
        <v>38036</v>
      </c>
      <c r="H8498" s="12"/>
    </row>
    <row r="8499" spans="1:8" x14ac:dyDescent="0.3">
      <c r="A8499" s="49">
        <v>327160031000</v>
      </c>
      <c r="B8499" s="14" t="s">
        <v>37997</v>
      </c>
      <c r="C8499" t="s">
        <v>38107</v>
      </c>
      <c r="D8499" s="14">
        <v>1</v>
      </c>
      <c r="E8499" t="s">
        <v>38108</v>
      </c>
      <c r="F8499" t="s">
        <v>34321</v>
      </c>
      <c r="H8499" s="12"/>
    </row>
    <row r="8500" spans="1:8" x14ac:dyDescent="0.3">
      <c r="A8500" s="49">
        <v>327160031000</v>
      </c>
      <c r="B8500" s="14" t="s">
        <v>37997</v>
      </c>
      <c r="C8500" t="s">
        <v>38109</v>
      </c>
      <c r="D8500" s="14">
        <v>1</v>
      </c>
      <c r="E8500" t="s">
        <v>21021</v>
      </c>
      <c r="F8500" t="s">
        <v>21125</v>
      </c>
      <c r="H8500" s="12"/>
    </row>
    <row r="8501" spans="1:8" x14ac:dyDescent="0.3">
      <c r="A8501" s="49">
        <v>327160031000</v>
      </c>
      <c r="B8501" s="14" t="s">
        <v>37997</v>
      </c>
      <c r="C8501" t="s">
        <v>38110</v>
      </c>
      <c r="D8501" s="14">
        <v>1</v>
      </c>
      <c r="E8501" t="s">
        <v>22727</v>
      </c>
      <c r="F8501" t="s">
        <v>21807</v>
      </c>
      <c r="H8501" s="12"/>
    </row>
    <row r="8502" spans="1:8" x14ac:dyDescent="0.3">
      <c r="A8502" s="49">
        <v>327160031000</v>
      </c>
      <c r="B8502" s="14" t="s">
        <v>37997</v>
      </c>
      <c r="C8502" t="s">
        <v>38111</v>
      </c>
      <c r="D8502" s="14">
        <v>1</v>
      </c>
      <c r="E8502" t="s">
        <v>21486</v>
      </c>
      <c r="F8502" t="s">
        <v>38112</v>
      </c>
      <c r="H8502" s="12"/>
    </row>
    <row r="8503" spans="1:8" x14ac:dyDescent="0.3">
      <c r="A8503" s="49">
        <v>327160031000</v>
      </c>
      <c r="B8503" s="14" t="s">
        <v>37997</v>
      </c>
      <c r="C8503" t="s">
        <v>38113</v>
      </c>
      <c r="D8503" s="14">
        <v>1</v>
      </c>
      <c r="E8503" t="s">
        <v>24032</v>
      </c>
      <c r="F8503" t="s">
        <v>38038</v>
      </c>
      <c r="H8503" s="12"/>
    </row>
    <row r="8504" spans="1:8" x14ac:dyDescent="0.3">
      <c r="A8504" s="49">
        <v>327160031000</v>
      </c>
      <c r="B8504" s="14" t="s">
        <v>37997</v>
      </c>
      <c r="C8504" t="s">
        <v>38114</v>
      </c>
      <c r="D8504" s="14">
        <v>1</v>
      </c>
      <c r="E8504" t="s">
        <v>21210</v>
      </c>
      <c r="F8504" t="s">
        <v>31197</v>
      </c>
      <c r="H8504" s="12"/>
    </row>
    <row r="8505" spans="1:8" x14ac:dyDescent="0.3">
      <c r="A8505" s="49">
        <v>327160031000</v>
      </c>
      <c r="B8505" s="14" t="s">
        <v>37997</v>
      </c>
      <c r="C8505" t="s">
        <v>38115</v>
      </c>
      <c r="D8505" s="14">
        <v>1</v>
      </c>
      <c r="E8505" t="s">
        <v>21151</v>
      </c>
      <c r="F8505" t="s">
        <v>26148</v>
      </c>
      <c r="H8505" s="12"/>
    </row>
    <row r="8506" spans="1:8" x14ac:dyDescent="0.3">
      <c r="A8506" s="49">
        <v>327160031000</v>
      </c>
      <c r="B8506" s="14" t="s">
        <v>37997</v>
      </c>
      <c r="C8506" t="s">
        <v>38116</v>
      </c>
      <c r="D8506" s="14">
        <v>1</v>
      </c>
      <c r="E8506" t="s">
        <v>26844</v>
      </c>
      <c r="F8506" t="s">
        <v>38117</v>
      </c>
      <c r="H8506" s="12"/>
    </row>
    <row r="8507" spans="1:8" x14ac:dyDescent="0.3">
      <c r="A8507" s="49">
        <v>327160031000</v>
      </c>
      <c r="B8507" s="14" t="s">
        <v>37997</v>
      </c>
      <c r="C8507" t="s">
        <v>38118</v>
      </c>
      <c r="D8507" s="14">
        <v>1</v>
      </c>
      <c r="E8507" t="s">
        <v>20955</v>
      </c>
      <c r="F8507" t="s">
        <v>23363</v>
      </c>
      <c r="H8507" s="12"/>
    </row>
    <row r="8508" spans="1:8" x14ac:dyDescent="0.3">
      <c r="A8508" s="49">
        <v>327160031000</v>
      </c>
      <c r="B8508" s="14" t="s">
        <v>37997</v>
      </c>
      <c r="C8508" t="s">
        <v>38119</v>
      </c>
      <c r="D8508" s="14">
        <v>1</v>
      </c>
      <c r="E8508" t="s">
        <v>21100</v>
      </c>
      <c r="F8508" t="s">
        <v>38120</v>
      </c>
      <c r="H8508" s="12"/>
    </row>
    <row r="8509" spans="1:8" x14ac:dyDescent="0.3">
      <c r="A8509" s="49">
        <v>327160031000</v>
      </c>
      <c r="B8509" s="14" t="s">
        <v>37997</v>
      </c>
      <c r="C8509" t="s">
        <v>38121</v>
      </c>
      <c r="D8509" s="14">
        <v>1</v>
      </c>
      <c r="E8509" t="s">
        <v>20957</v>
      </c>
      <c r="F8509" t="s">
        <v>24225</v>
      </c>
      <c r="H8509" s="12"/>
    </row>
    <row r="8510" spans="1:8" x14ac:dyDescent="0.3">
      <c r="A8510" s="49">
        <v>327160031000</v>
      </c>
      <c r="B8510" s="14" t="s">
        <v>37997</v>
      </c>
      <c r="C8510" t="s">
        <v>38122</v>
      </c>
      <c r="D8510" s="14">
        <v>1</v>
      </c>
      <c r="E8510" t="s">
        <v>22492</v>
      </c>
      <c r="F8510" t="s">
        <v>38123</v>
      </c>
      <c r="H8510" s="12"/>
    </row>
    <row r="8511" spans="1:8" x14ac:dyDescent="0.3">
      <c r="A8511" s="49">
        <v>327160031000</v>
      </c>
      <c r="B8511" s="14" t="s">
        <v>37997</v>
      </c>
      <c r="C8511" t="s">
        <v>38124</v>
      </c>
      <c r="D8511" s="14">
        <v>1</v>
      </c>
      <c r="E8511" t="s">
        <v>20931</v>
      </c>
      <c r="F8511" t="s">
        <v>20959</v>
      </c>
      <c r="H8511" s="12"/>
    </row>
    <row r="8512" spans="1:8" x14ac:dyDescent="0.3">
      <c r="A8512" s="49">
        <v>327160031000</v>
      </c>
      <c r="B8512" s="14" t="s">
        <v>37997</v>
      </c>
      <c r="C8512" t="s">
        <v>38125</v>
      </c>
      <c r="D8512" s="14">
        <v>1</v>
      </c>
      <c r="E8512" t="s">
        <v>22032</v>
      </c>
      <c r="F8512" t="s">
        <v>24916</v>
      </c>
      <c r="H8512" s="12"/>
    </row>
    <row r="8513" spans="1:8" x14ac:dyDescent="0.3">
      <c r="A8513" s="49">
        <v>327160031000</v>
      </c>
      <c r="B8513" s="14" t="s">
        <v>37997</v>
      </c>
      <c r="C8513" t="s">
        <v>38126</v>
      </c>
      <c r="D8513" s="14">
        <v>1</v>
      </c>
      <c r="E8513" t="s">
        <v>21275</v>
      </c>
      <c r="F8513" t="s">
        <v>38127</v>
      </c>
      <c r="H8513" s="12"/>
    </row>
    <row r="8514" spans="1:8" x14ac:dyDescent="0.3">
      <c r="A8514" s="49">
        <v>327160031000</v>
      </c>
      <c r="B8514" s="14" t="s">
        <v>37997</v>
      </c>
      <c r="C8514" t="s">
        <v>38128</v>
      </c>
      <c r="D8514" s="14">
        <v>1</v>
      </c>
      <c r="E8514" t="s">
        <v>21320</v>
      </c>
      <c r="F8514" t="s">
        <v>38087</v>
      </c>
      <c r="H8514" s="12"/>
    </row>
    <row r="8515" spans="1:8" x14ac:dyDescent="0.3">
      <c r="A8515" s="49">
        <v>327160031000</v>
      </c>
      <c r="B8515" s="14" t="s">
        <v>37997</v>
      </c>
      <c r="C8515" t="s">
        <v>38129</v>
      </c>
      <c r="D8515" s="14">
        <v>1</v>
      </c>
      <c r="E8515" t="s">
        <v>21049</v>
      </c>
      <c r="F8515" t="s">
        <v>33885</v>
      </c>
      <c r="H8515" s="12"/>
    </row>
    <row r="8516" spans="1:8" x14ac:dyDescent="0.3">
      <c r="A8516" s="49">
        <v>327160031000</v>
      </c>
      <c r="B8516" s="14" t="s">
        <v>37997</v>
      </c>
      <c r="C8516" t="s">
        <v>38130</v>
      </c>
      <c r="D8516" s="14">
        <v>1</v>
      </c>
      <c r="E8516" t="s">
        <v>21335</v>
      </c>
      <c r="F8516" t="s">
        <v>23642</v>
      </c>
      <c r="H8516" s="12"/>
    </row>
    <row r="8517" spans="1:8" x14ac:dyDescent="0.3">
      <c r="A8517" s="49">
        <v>327160031000</v>
      </c>
      <c r="B8517" s="14" t="s">
        <v>37997</v>
      </c>
      <c r="C8517" t="s">
        <v>38131</v>
      </c>
      <c r="D8517" s="14">
        <v>1</v>
      </c>
      <c r="E8517" t="s">
        <v>21757</v>
      </c>
      <c r="F8517" t="s">
        <v>21408</v>
      </c>
      <c r="H8517" s="12"/>
    </row>
    <row r="8518" spans="1:8" x14ac:dyDescent="0.3">
      <c r="A8518" s="49">
        <v>327160031000</v>
      </c>
      <c r="B8518" s="14" t="s">
        <v>37997</v>
      </c>
      <c r="C8518" t="s">
        <v>38132</v>
      </c>
      <c r="D8518" s="14">
        <v>1</v>
      </c>
      <c r="E8518" t="s">
        <v>21379</v>
      </c>
      <c r="F8518" t="s">
        <v>22125</v>
      </c>
      <c r="H8518" s="12"/>
    </row>
    <row r="8519" spans="1:8" x14ac:dyDescent="0.3">
      <c r="A8519" s="49">
        <v>327160031000</v>
      </c>
      <c r="B8519" s="14" t="s">
        <v>37997</v>
      </c>
      <c r="C8519" t="s">
        <v>38133</v>
      </c>
      <c r="D8519" s="14">
        <v>1</v>
      </c>
      <c r="E8519" t="s">
        <v>21966</v>
      </c>
      <c r="F8519" t="s">
        <v>29706</v>
      </c>
      <c r="H8519" s="12"/>
    </row>
    <row r="8520" spans="1:8" x14ac:dyDescent="0.3">
      <c r="A8520" s="49">
        <v>327160031000</v>
      </c>
      <c r="B8520" s="14" t="s">
        <v>37997</v>
      </c>
      <c r="C8520" t="s">
        <v>38134</v>
      </c>
      <c r="D8520" s="14">
        <v>2</v>
      </c>
      <c r="E8520" t="s">
        <v>21071</v>
      </c>
      <c r="F8520" t="s">
        <v>22338</v>
      </c>
      <c r="G8520" t="s">
        <v>38135</v>
      </c>
      <c r="H8520" s="12"/>
    </row>
    <row r="8521" spans="1:8" x14ac:dyDescent="0.3">
      <c r="A8521" s="49">
        <v>327160031000</v>
      </c>
      <c r="B8521" s="14" t="s">
        <v>37997</v>
      </c>
      <c r="C8521" t="s">
        <v>38134</v>
      </c>
      <c r="E8521" t="s">
        <v>21074</v>
      </c>
      <c r="F8521" t="s">
        <v>38136</v>
      </c>
      <c r="H8521" s="12"/>
    </row>
    <row r="8522" spans="1:8" x14ac:dyDescent="0.3">
      <c r="A8522" s="48">
        <v>327160032000</v>
      </c>
      <c r="B8522" s="14" t="s">
        <v>22289</v>
      </c>
      <c r="C8522" t="s">
        <v>22290</v>
      </c>
      <c r="D8522" s="14">
        <v>1</v>
      </c>
      <c r="E8522" t="s">
        <v>21358</v>
      </c>
      <c r="F8522" t="s">
        <v>22291</v>
      </c>
      <c r="H8522" s="12"/>
    </row>
    <row r="8523" spans="1:8" x14ac:dyDescent="0.3">
      <c r="A8523" s="48">
        <v>327160033000</v>
      </c>
      <c r="B8523" s="14" t="s">
        <v>22315</v>
      </c>
      <c r="C8523" t="s">
        <v>22316</v>
      </c>
      <c r="D8523" s="14">
        <v>2</v>
      </c>
      <c r="E8523" t="s">
        <v>22317</v>
      </c>
      <c r="F8523" t="s">
        <v>22318</v>
      </c>
      <c r="H8523" s="12"/>
    </row>
    <row r="8524" spans="1:8" x14ac:dyDescent="0.3">
      <c r="A8524" s="48">
        <v>327160033000</v>
      </c>
      <c r="B8524" s="14" t="s">
        <v>22315</v>
      </c>
      <c r="C8524" t="s">
        <v>22316</v>
      </c>
      <c r="E8524" t="s">
        <v>21486</v>
      </c>
      <c r="F8524" t="s">
        <v>22318</v>
      </c>
      <c r="H8524" s="12"/>
    </row>
    <row r="8525" spans="1:8" x14ac:dyDescent="0.3">
      <c r="A8525" s="49">
        <v>327160035000</v>
      </c>
      <c r="B8525" s="14" t="s">
        <v>27684</v>
      </c>
      <c r="C8525" t="s">
        <v>27685</v>
      </c>
      <c r="D8525" s="14">
        <v>3</v>
      </c>
      <c r="E8525" t="s">
        <v>27686</v>
      </c>
      <c r="F8525" t="s">
        <v>27409</v>
      </c>
      <c r="H8525" s="12"/>
    </row>
    <row r="8526" spans="1:8" x14ac:dyDescent="0.3">
      <c r="A8526" s="49">
        <v>327160035000</v>
      </c>
      <c r="B8526" s="14" t="s">
        <v>27684</v>
      </c>
      <c r="C8526" t="s">
        <v>27687</v>
      </c>
      <c r="E8526" t="s">
        <v>20949</v>
      </c>
      <c r="F8526" t="s">
        <v>27409</v>
      </c>
      <c r="H8526" s="12"/>
    </row>
    <row r="8527" spans="1:8" x14ac:dyDescent="0.3">
      <c r="A8527" s="49">
        <v>327160035000</v>
      </c>
      <c r="B8527" s="14" t="s">
        <v>27684</v>
      </c>
      <c r="C8527" t="s">
        <v>27687</v>
      </c>
      <c r="E8527" t="s">
        <v>22395</v>
      </c>
      <c r="F8527" t="s">
        <v>27409</v>
      </c>
      <c r="H8527" s="12"/>
    </row>
    <row r="8528" spans="1:8" x14ac:dyDescent="0.3">
      <c r="A8528" s="49">
        <v>327160036000</v>
      </c>
      <c r="B8528" s="14" t="s">
        <v>27405</v>
      </c>
      <c r="C8528" t="s">
        <v>27406</v>
      </c>
      <c r="D8528" s="14">
        <v>3</v>
      </c>
      <c r="E8528" t="s">
        <v>21192</v>
      </c>
      <c r="F8528" t="s">
        <v>27407</v>
      </c>
      <c r="H8528" s="12"/>
    </row>
    <row r="8529" spans="1:8" x14ac:dyDescent="0.3">
      <c r="A8529" s="49">
        <v>327160036000</v>
      </c>
      <c r="B8529" s="14" t="s">
        <v>27405</v>
      </c>
      <c r="C8529" t="s">
        <v>27406</v>
      </c>
      <c r="E8529" t="s">
        <v>21893</v>
      </c>
      <c r="F8529" t="s">
        <v>27407</v>
      </c>
      <c r="H8529" s="12"/>
    </row>
    <row r="8530" spans="1:8" x14ac:dyDescent="0.3">
      <c r="A8530" s="49">
        <v>327160036000</v>
      </c>
      <c r="B8530" s="14" t="s">
        <v>27405</v>
      </c>
      <c r="C8530" t="s">
        <v>27406</v>
      </c>
      <c r="E8530" t="s">
        <v>27408</v>
      </c>
      <c r="F8530" t="s">
        <v>27409</v>
      </c>
      <c r="H8530" s="12"/>
    </row>
    <row r="8531" spans="1:8" x14ac:dyDescent="0.3">
      <c r="A8531" s="49">
        <v>327160036000</v>
      </c>
      <c r="B8531" s="14" t="s">
        <v>27405</v>
      </c>
      <c r="C8531" t="s">
        <v>27738</v>
      </c>
      <c r="D8531" s="14">
        <v>2</v>
      </c>
      <c r="E8531" t="s">
        <v>24856</v>
      </c>
      <c r="F8531" t="s">
        <v>21672</v>
      </c>
      <c r="H8531" s="12"/>
    </row>
    <row r="8532" spans="1:8" x14ac:dyDescent="0.3">
      <c r="A8532" s="49">
        <v>327160036000</v>
      </c>
      <c r="B8532" s="14" t="s">
        <v>27405</v>
      </c>
      <c r="C8532" t="s">
        <v>27739</v>
      </c>
      <c r="E8532" t="s">
        <v>22704</v>
      </c>
      <c r="F8532" t="s">
        <v>27409</v>
      </c>
      <c r="H8532" s="12"/>
    </row>
    <row r="8533" spans="1:8" x14ac:dyDescent="0.3">
      <c r="A8533" s="49">
        <v>327160043000</v>
      </c>
      <c r="B8533" s="14" t="s">
        <v>20136</v>
      </c>
      <c r="D8533" s="14">
        <v>0</v>
      </c>
      <c r="H8533" s="12"/>
    </row>
    <row r="8534" spans="1:8" x14ac:dyDescent="0.3">
      <c r="A8534" s="48">
        <v>327160048000</v>
      </c>
      <c r="B8534" s="14" t="s">
        <v>38334</v>
      </c>
      <c r="C8534" t="s">
        <v>38335</v>
      </c>
      <c r="D8534" s="14">
        <v>1</v>
      </c>
      <c r="E8534" t="s">
        <v>21229</v>
      </c>
      <c r="F8534" t="s">
        <v>22006</v>
      </c>
      <c r="H8534" s="12"/>
    </row>
    <row r="8535" spans="1:8" x14ac:dyDescent="0.3">
      <c r="A8535" s="49">
        <v>327160050000</v>
      </c>
      <c r="B8535" s="14" t="s">
        <v>20399</v>
      </c>
      <c r="D8535" s="14">
        <v>0</v>
      </c>
      <c r="H8535" s="12"/>
    </row>
    <row r="8536" spans="1:8" x14ac:dyDescent="0.3">
      <c r="A8536" s="48">
        <v>327170009000</v>
      </c>
      <c r="B8536" s="14" t="s">
        <v>39252</v>
      </c>
      <c r="C8536" t="s">
        <v>39253</v>
      </c>
      <c r="D8536" s="14">
        <v>2</v>
      </c>
      <c r="E8536" t="s">
        <v>22988</v>
      </c>
      <c r="F8536" t="s">
        <v>39254</v>
      </c>
      <c r="H8536" s="12"/>
    </row>
    <row r="8537" spans="1:8" x14ac:dyDescent="0.3">
      <c r="A8537" s="48">
        <v>327170009000</v>
      </c>
      <c r="B8537" s="14" t="s">
        <v>39252</v>
      </c>
      <c r="C8537" t="s">
        <v>39253</v>
      </c>
      <c r="E8537" t="s">
        <v>22233</v>
      </c>
      <c r="F8537" t="s">
        <v>39255</v>
      </c>
      <c r="H8537" s="12"/>
    </row>
    <row r="8538" spans="1:8" x14ac:dyDescent="0.3">
      <c r="A8538" s="49">
        <v>327170011000</v>
      </c>
      <c r="B8538" s="14" t="s">
        <v>39515</v>
      </c>
      <c r="C8538" t="s">
        <v>39516</v>
      </c>
      <c r="D8538" s="14">
        <v>3</v>
      </c>
      <c r="E8538" t="s">
        <v>21312</v>
      </c>
      <c r="F8538" t="s">
        <v>39517</v>
      </c>
      <c r="H8538" s="12"/>
    </row>
    <row r="8539" spans="1:8" x14ac:dyDescent="0.3">
      <c r="A8539" s="49">
        <v>327170011000</v>
      </c>
      <c r="B8539" s="14" t="s">
        <v>39515</v>
      </c>
      <c r="C8539" t="s">
        <v>39518</v>
      </c>
      <c r="E8539" t="s">
        <v>21196</v>
      </c>
      <c r="F8539" t="s">
        <v>39517</v>
      </c>
      <c r="H8539" s="12"/>
    </row>
    <row r="8540" spans="1:8" x14ac:dyDescent="0.3">
      <c r="A8540" s="49">
        <v>327170011000</v>
      </c>
      <c r="B8540" s="14" t="s">
        <v>39515</v>
      </c>
      <c r="C8540" t="s">
        <v>39518</v>
      </c>
      <c r="E8540" t="s">
        <v>22376</v>
      </c>
      <c r="F8540" t="s">
        <v>39519</v>
      </c>
      <c r="H8540" s="12"/>
    </row>
    <row r="8541" spans="1:8" x14ac:dyDescent="0.3">
      <c r="A8541" s="49">
        <v>327170012000</v>
      </c>
      <c r="B8541" s="14" t="s">
        <v>39537</v>
      </c>
      <c r="C8541" t="s">
        <v>39538</v>
      </c>
      <c r="D8541" s="14">
        <v>2</v>
      </c>
      <c r="E8541" t="s">
        <v>21240</v>
      </c>
      <c r="F8541" t="s">
        <v>36716</v>
      </c>
      <c r="H8541" s="12"/>
    </row>
    <row r="8542" spans="1:8" x14ac:dyDescent="0.3">
      <c r="A8542" s="49">
        <v>327170012000</v>
      </c>
      <c r="B8542" s="14" t="s">
        <v>39537</v>
      </c>
      <c r="C8542" t="s">
        <v>39538</v>
      </c>
      <c r="E8542" t="s">
        <v>20962</v>
      </c>
      <c r="F8542" t="s">
        <v>36716</v>
      </c>
      <c r="G8542" t="s">
        <v>39539</v>
      </c>
      <c r="H8542" s="12"/>
    </row>
    <row r="8543" spans="1:8" x14ac:dyDescent="0.3">
      <c r="A8543" s="49">
        <v>327170014000</v>
      </c>
      <c r="B8543" s="14" t="s">
        <v>39556</v>
      </c>
      <c r="C8543" t="s">
        <v>39557</v>
      </c>
      <c r="D8543" s="14">
        <v>4</v>
      </c>
      <c r="E8543" t="s">
        <v>22395</v>
      </c>
      <c r="F8543" t="s">
        <v>39558</v>
      </c>
      <c r="H8543" s="12"/>
    </row>
    <row r="8544" spans="1:8" x14ac:dyDescent="0.3">
      <c r="A8544" s="48">
        <v>327170014000</v>
      </c>
      <c r="B8544" s="14" t="s">
        <v>39556</v>
      </c>
      <c r="C8544" t="s">
        <v>39557</v>
      </c>
      <c r="E8544" t="s">
        <v>32779</v>
      </c>
      <c r="F8544" t="s">
        <v>28914</v>
      </c>
      <c r="H8544" s="12"/>
    </row>
    <row r="8545" spans="1:8" x14ac:dyDescent="0.3">
      <c r="A8545" s="48">
        <v>327170014000</v>
      </c>
      <c r="B8545" s="14" t="s">
        <v>39556</v>
      </c>
      <c r="C8545" t="s">
        <v>39557</v>
      </c>
      <c r="E8545" t="s">
        <v>39559</v>
      </c>
      <c r="F8545" t="s">
        <v>28914</v>
      </c>
      <c r="H8545" s="12"/>
    </row>
    <row r="8546" spans="1:8" x14ac:dyDescent="0.3">
      <c r="A8546" s="49">
        <v>327170014000</v>
      </c>
      <c r="B8546" s="14" t="s">
        <v>39556</v>
      </c>
      <c r="C8546" t="s">
        <v>39557</v>
      </c>
      <c r="E8546" t="s">
        <v>21047</v>
      </c>
      <c r="F8546" t="s">
        <v>28914</v>
      </c>
      <c r="H8546" s="12"/>
    </row>
    <row r="8547" spans="1:8" x14ac:dyDescent="0.3">
      <c r="A8547" s="48">
        <v>327170015000</v>
      </c>
      <c r="B8547" s="14" t="s">
        <v>39599</v>
      </c>
      <c r="C8547" t="s">
        <v>39600</v>
      </c>
      <c r="D8547" s="14">
        <v>1</v>
      </c>
      <c r="E8547" t="s">
        <v>21584</v>
      </c>
      <c r="F8547" t="s">
        <v>39601</v>
      </c>
      <c r="H8547" s="12"/>
    </row>
    <row r="8548" spans="1:8" x14ac:dyDescent="0.3">
      <c r="A8548" s="48">
        <v>327170016000</v>
      </c>
      <c r="B8548" s="14" t="s">
        <v>39664</v>
      </c>
      <c r="C8548" t="s">
        <v>39665</v>
      </c>
      <c r="D8548" s="14">
        <v>4</v>
      </c>
      <c r="E8548" t="s">
        <v>21736</v>
      </c>
      <c r="F8548" t="s">
        <v>21989</v>
      </c>
      <c r="H8548" s="12"/>
    </row>
    <row r="8549" spans="1:8" x14ac:dyDescent="0.3">
      <c r="A8549" s="48">
        <v>327170016000</v>
      </c>
      <c r="B8549" s="14" t="s">
        <v>39664</v>
      </c>
      <c r="C8549" t="s">
        <v>39665</v>
      </c>
      <c r="E8549" t="s">
        <v>21038</v>
      </c>
      <c r="F8549" t="s">
        <v>21989</v>
      </c>
      <c r="H8549" s="12"/>
    </row>
    <row r="8550" spans="1:8" x14ac:dyDescent="0.3">
      <c r="A8550" s="48">
        <v>327170016000</v>
      </c>
      <c r="B8550" s="14" t="s">
        <v>39664</v>
      </c>
      <c r="C8550" t="s">
        <v>39666</v>
      </c>
      <c r="E8550" t="s">
        <v>20924</v>
      </c>
      <c r="F8550" t="s">
        <v>21989</v>
      </c>
      <c r="H8550" s="12"/>
    </row>
    <row r="8551" spans="1:8" x14ac:dyDescent="0.3">
      <c r="A8551" s="49">
        <v>327170016000</v>
      </c>
      <c r="B8551" s="14" t="s">
        <v>39664</v>
      </c>
      <c r="C8551" t="s">
        <v>39665</v>
      </c>
      <c r="E8551" t="s">
        <v>22761</v>
      </c>
      <c r="F8551" t="s">
        <v>21989</v>
      </c>
      <c r="H8551" s="12"/>
    </row>
    <row r="8552" spans="1:8" x14ac:dyDescent="0.3">
      <c r="A8552" s="48">
        <v>327170017000</v>
      </c>
      <c r="B8552" s="14" t="s">
        <v>39702</v>
      </c>
      <c r="C8552" t="s">
        <v>39703</v>
      </c>
      <c r="D8552" s="14">
        <v>3</v>
      </c>
      <c r="E8552" t="s">
        <v>39704</v>
      </c>
      <c r="F8552" t="s">
        <v>39705</v>
      </c>
      <c r="H8552" s="12"/>
    </row>
    <row r="8553" spans="1:8" x14ac:dyDescent="0.3">
      <c r="A8553" s="48">
        <v>327170017000</v>
      </c>
      <c r="B8553" s="14" t="s">
        <v>39702</v>
      </c>
      <c r="C8553" t="s">
        <v>39706</v>
      </c>
      <c r="E8553" t="s">
        <v>38439</v>
      </c>
      <c r="F8553" t="s">
        <v>39705</v>
      </c>
      <c r="H8553" s="12"/>
    </row>
    <row r="8554" spans="1:8" x14ac:dyDescent="0.3">
      <c r="A8554" s="48">
        <v>327170017000</v>
      </c>
      <c r="B8554" s="14" t="s">
        <v>39702</v>
      </c>
      <c r="C8554" t="s">
        <v>39703</v>
      </c>
      <c r="E8554" t="s">
        <v>32180</v>
      </c>
      <c r="F8554" t="s">
        <v>39705</v>
      </c>
      <c r="H8554" s="12"/>
    </row>
    <row r="8555" spans="1:8" x14ac:dyDescent="0.3">
      <c r="A8555" s="48">
        <v>327170018000</v>
      </c>
      <c r="B8555" s="14" t="s">
        <v>39738</v>
      </c>
      <c r="C8555" t="s">
        <v>39739</v>
      </c>
      <c r="D8555" s="14">
        <v>3</v>
      </c>
      <c r="E8555" t="s">
        <v>22492</v>
      </c>
      <c r="F8555" t="s">
        <v>39740</v>
      </c>
      <c r="H8555" s="12"/>
    </row>
    <row r="8556" spans="1:8" x14ac:dyDescent="0.3">
      <c r="A8556" s="48">
        <v>327170018000</v>
      </c>
      <c r="B8556" s="14" t="s">
        <v>39738</v>
      </c>
      <c r="C8556" t="s">
        <v>39739</v>
      </c>
      <c r="E8556" t="s">
        <v>22755</v>
      </c>
      <c r="F8556" t="s">
        <v>39740</v>
      </c>
      <c r="H8556" s="12"/>
    </row>
    <row r="8557" spans="1:8" x14ac:dyDescent="0.3">
      <c r="A8557" s="48">
        <v>327170018000</v>
      </c>
      <c r="B8557" s="14" t="s">
        <v>39738</v>
      </c>
      <c r="C8557" t="s">
        <v>39739</v>
      </c>
      <c r="E8557" t="s">
        <v>22198</v>
      </c>
      <c r="F8557" t="s">
        <v>39740</v>
      </c>
      <c r="H8557" s="12"/>
    </row>
    <row r="8558" spans="1:8" x14ac:dyDescent="0.3">
      <c r="A8558" s="48">
        <v>327170019000</v>
      </c>
      <c r="B8558" s="14" t="s">
        <v>39661</v>
      </c>
      <c r="C8558" t="s">
        <v>39662</v>
      </c>
      <c r="D8558" s="14">
        <v>2</v>
      </c>
      <c r="E8558" t="s">
        <v>21112</v>
      </c>
      <c r="F8558" t="s">
        <v>21055</v>
      </c>
      <c r="H8558" s="12"/>
    </row>
    <row r="8559" spans="1:8" x14ac:dyDescent="0.3">
      <c r="A8559" s="48">
        <v>327170019000</v>
      </c>
      <c r="B8559" s="14" t="s">
        <v>39661</v>
      </c>
      <c r="C8559" t="s">
        <v>39663</v>
      </c>
      <c r="E8559" t="s">
        <v>22083</v>
      </c>
      <c r="F8559" t="s">
        <v>21055</v>
      </c>
      <c r="H8559" s="12"/>
    </row>
    <row r="8560" spans="1:8" x14ac:dyDescent="0.3">
      <c r="A8560" s="49">
        <v>327170020000</v>
      </c>
      <c r="B8560" s="14" t="s">
        <v>39533</v>
      </c>
      <c r="C8560" t="s">
        <v>39534</v>
      </c>
      <c r="D8560" s="14">
        <v>3</v>
      </c>
      <c r="E8560" t="s">
        <v>22893</v>
      </c>
      <c r="F8560" t="s">
        <v>39535</v>
      </c>
      <c r="H8560" s="12"/>
    </row>
    <row r="8561" spans="1:8" x14ac:dyDescent="0.3">
      <c r="A8561" s="49">
        <v>327170020000</v>
      </c>
      <c r="B8561" s="14" t="s">
        <v>39533</v>
      </c>
      <c r="C8561" t="s">
        <v>39534</v>
      </c>
      <c r="E8561" t="s">
        <v>39536</v>
      </c>
      <c r="F8561" t="s">
        <v>39535</v>
      </c>
      <c r="H8561" s="12"/>
    </row>
    <row r="8562" spans="1:8" x14ac:dyDescent="0.3">
      <c r="A8562" s="49">
        <v>327170020000</v>
      </c>
      <c r="B8562" s="14" t="s">
        <v>39533</v>
      </c>
      <c r="C8562" t="s">
        <v>39534</v>
      </c>
      <c r="E8562" t="s">
        <v>23666</v>
      </c>
      <c r="F8562" t="s">
        <v>21890</v>
      </c>
      <c r="H8562" s="12"/>
    </row>
    <row r="8563" spans="1:8" x14ac:dyDescent="0.3">
      <c r="A8563" s="49">
        <v>327170023000</v>
      </c>
      <c r="B8563" s="14" t="s">
        <v>39617</v>
      </c>
      <c r="C8563" t="s">
        <v>39618</v>
      </c>
      <c r="D8563" s="14">
        <v>2</v>
      </c>
      <c r="E8563" t="s">
        <v>20952</v>
      </c>
      <c r="F8563" t="s">
        <v>39619</v>
      </c>
      <c r="H8563" s="12"/>
    </row>
    <row r="8564" spans="1:8" x14ac:dyDescent="0.3">
      <c r="A8564" s="49">
        <v>327170023000</v>
      </c>
      <c r="B8564" s="14" t="s">
        <v>39617</v>
      </c>
      <c r="C8564" t="s">
        <v>39618</v>
      </c>
      <c r="E8564" t="s">
        <v>21399</v>
      </c>
      <c r="F8564" t="s">
        <v>39619</v>
      </c>
      <c r="G8564" t="s">
        <v>39620</v>
      </c>
      <c r="H8564" s="12"/>
    </row>
    <row r="8565" spans="1:8" x14ac:dyDescent="0.3">
      <c r="A8565" s="49">
        <v>327170024000</v>
      </c>
      <c r="B8565" s="14" t="s">
        <v>27298</v>
      </c>
      <c r="C8565" t="s">
        <v>27299</v>
      </c>
      <c r="D8565" s="14">
        <v>2</v>
      </c>
      <c r="E8565" t="s">
        <v>21312</v>
      </c>
      <c r="F8565" t="s">
        <v>27300</v>
      </c>
      <c r="H8565" s="12"/>
    </row>
    <row r="8566" spans="1:8" x14ac:dyDescent="0.3">
      <c r="A8566" s="49">
        <v>327170024000</v>
      </c>
      <c r="B8566" s="14" t="s">
        <v>27298</v>
      </c>
      <c r="C8566" t="s">
        <v>27299</v>
      </c>
      <c r="E8566" t="s">
        <v>27301</v>
      </c>
      <c r="F8566" t="s">
        <v>27300</v>
      </c>
      <c r="H8566" s="12"/>
    </row>
    <row r="8567" spans="1:8" x14ac:dyDescent="0.3">
      <c r="A8567" s="49">
        <v>327170025000</v>
      </c>
      <c r="B8567" s="14" t="s">
        <v>27302</v>
      </c>
      <c r="C8567" t="s">
        <v>27303</v>
      </c>
      <c r="D8567" s="14">
        <v>1</v>
      </c>
      <c r="E8567" t="s">
        <v>21271</v>
      </c>
      <c r="F8567" t="s">
        <v>27304</v>
      </c>
      <c r="H8567" s="12"/>
    </row>
    <row r="8568" spans="1:8" x14ac:dyDescent="0.3">
      <c r="A8568" s="48">
        <v>327170028000</v>
      </c>
      <c r="B8568" s="14" t="s">
        <v>38600</v>
      </c>
      <c r="C8568" t="s">
        <v>38601</v>
      </c>
      <c r="D8568" s="14">
        <v>2</v>
      </c>
      <c r="E8568" t="s">
        <v>25779</v>
      </c>
      <c r="F8568" t="s">
        <v>38602</v>
      </c>
      <c r="H8568" s="12"/>
    </row>
    <row r="8569" spans="1:8" x14ac:dyDescent="0.3">
      <c r="A8569" s="48">
        <v>327170028000</v>
      </c>
      <c r="B8569" s="14" t="s">
        <v>38600</v>
      </c>
      <c r="C8569" t="s">
        <v>38601</v>
      </c>
      <c r="E8569" t="s">
        <v>22093</v>
      </c>
      <c r="F8569" t="s">
        <v>38602</v>
      </c>
      <c r="H8569" s="12"/>
    </row>
    <row r="8570" spans="1:8" x14ac:dyDescent="0.3">
      <c r="A8570" s="49">
        <v>327170031000</v>
      </c>
      <c r="B8570" s="14" t="s">
        <v>38640</v>
      </c>
      <c r="C8570" t="s">
        <v>38641</v>
      </c>
      <c r="D8570" s="14">
        <v>2</v>
      </c>
      <c r="E8570" t="s">
        <v>21922</v>
      </c>
      <c r="F8570" t="s">
        <v>23706</v>
      </c>
      <c r="H8570" s="12"/>
    </row>
    <row r="8571" spans="1:8" x14ac:dyDescent="0.3">
      <c r="A8571" s="49">
        <v>327170031000</v>
      </c>
      <c r="B8571" s="14" t="s">
        <v>38640</v>
      </c>
      <c r="C8571" t="s">
        <v>38641</v>
      </c>
      <c r="E8571" t="s">
        <v>22386</v>
      </c>
      <c r="F8571" t="s">
        <v>38642</v>
      </c>
      <c r="H8571" s="12"/>
    </row>
    <row r="8572" spans="1:8" x14ac:dyDescent="0.3">
      <c r="A8572" s="48">
        <v>327170033000</v>
      </c>
      <c r="B8572" s="14" t="s">
        <v>39259</v>
      </c>
      <c r="C8572" t="s">
        <v>39260</v>
      </c>
      <c r="D8572" s="14">
        <v>1</v>
      </c>
      <c r="E8572" t="s">
        <v>23803</v>
      </c>
      <c r="F8572" t="s">
        <v>39261</v>
      </c>
      <c r="H8572" s="12"/>
    </row>
    <row r="8573" spans="1:8" x14ac:dyDescent="0.3">
      <c r="A8573" s="48">
        <v>327170034000</v>
      </c>
      <c r="B8573" s="14" t="s">
        <v>20713</v>
      </c>
      <c r="D8573" s="14">
        <v>0</v>
      </c>
      <c r="H8573" s="12"/>
    </row>
    <row r="8574" spans="1:8" x14ac:dyDescent="0.3">
      <c r="A8574" s="49">
        <v>327170035000</v>
      </c>
      <c r="B8574" s="14" t="s">
        <v>38685</v>
      </c>
      <c r="C8574" t="s">
        <v>38686</v>
      </c>
      <c r="D8574" s="14">
        <v>4</v>
      </c>
      <c r="E8574" t="s">
        <v>21988</v>
      </c>
      <c r="F8574" t="s">
        <v>33490</v>
      </c>
      <c r="H8574" s="12"/>
    </row>
    <row r="8575" spans="1:8" x14ac:dyDescent="0.3">
      <c r="A8575" s="49">
        <v>327170035000</v>
      </c>
      <c r="B8575" s="14" t="s">
        <v>38685</v>
      </c>
      <c r="C8575" t="s">
        <v>38686</v>
      </c>
      <c r="E8575" t="s">
        <v>21399</v>
      </c>
      <c r="F8575" t="s">
        <v>33490</v>
      </c>
      <c r="H8575" s="12"/>
    </row>
    <row r="8576" spans="1:8" x14ac:dyDescent="0.3">
      <c r="A8576" s="49">
        <v>327170035000</v>
      </c>
      <c r="B8576" s="14" t="s">
        <v>38685</v>
      </c>
      <c r="C8576" t="s">
        <v>38686</v>
      </c>
      <c r="E8576" t="s">
        <v>37178</v>
      </c>
      <c r="F8576" t="s">
        <v>33490</v>
      </c>
      <c r="H8576" s="12"/>
    </row>
    <row r="8577" spans="1:8" x14ac:dyDescent="0.3">
      <c r="A8577" s="48">
        <v>327170035000</v>
      </c>
      <c r="B8577" s="14" t="s">
        <v>38685</v>
      </c>
      <c r="C8577" t="s">
        <v>38686</v>
      </c>
      <c r="E8577" t="s">
        <v>30016</v>
      </c>
      <c r="F8577" t="s">
        <v>33490</v>
      </c>
      <c r="H8577" s="12"/>
    </row>
    <row r="8578" spans="1:8" x14ac:dyDescent="0.3">
      <c r="A8578" s="49">
        <v>327170036000</v>
      </c>
      <c r="B8578" s="14" t="s">
        <v>38710</v>
      </c>
      <c r="C8578" t="s">
        <v>38711</v>
      </c>
      <c r="D8578" s="14">
        <v>2</v>
      </c>
      <c r="E8578" t="s">
        <v>22334</v>
      </c>
      <c r="F8578" t="s">
        <v>38712</v>
      </c>
      <c r="H8578" s="12"/>
    </row>
    <row r="8579" spans="1:8" x14ac:dyDescent="0.3">
      <c r="A8579" s="49">
        <v>327170036000</v>
      </c>
      <c r="B8579" s="14" t="s">
        <v>38710</v>
      </c>
      <c r="C8579" t="s">
        <v>38711</v>
      </c>
      <c r="E8579" t="s">
        <v>20962</v>
      </c>
      <c r="F8579" t="s">
        <v>38712</v>
      </c>
      <c r="H8579" s="12"/>
    </row>
    <row r="8580" spans="1:8" x14ac:dyDescent="0.3">
      <c r="A8580" s="49">
        <v>327170037000</v>
      </c>
      <c r="B8580" s="14" t="s">
        <v>38755</v>
      </c>
      <c r="C8580" t="s">
        <v>38756</v>
      </c>
      <c r="D8580" s="14">
        <v>3</v>
      </c>
      <c r="E8580" t="s">
        <v>20955</v>
      </c>
      <c r="F8580" t="s">
        <v>38757</v>
      </c>
      <c r="H8580" s="12"/>
    </row>
    <row r="8581" spans="1:8" x14ac:dyDescent="0.3">
      <c r="A8581" s="49">
        <v>327170037000</v>
      </c>
      <c r="B8581" s="14" t="s">
        <v>38755</v>
      </c>
      <c r="C8581" t="s">
        <v>38756</v>
      </c>
      <c r="E8581" t="s">
        <v>38758</v>
      </c>
      <c r="F8581" t="s">
        <v>38757</v>
      </c>
      <c r="H8581" s="12"/>
    </row>
    <row r="8582" spans="1:8" x14ac:dyDescent="0.3">
      <c r="A8582" s="49">
        <v>327170037000</v>
      </c>
      <c r="B8582" s="14" t="s">
        <v>38755</v>
      </c>
      <c r="C8582" t="s">
        <v>38756</v>
      </c>
      <c r="E8582" t="s">
        <v>21408</v>
      </c>
      <c r="F8582" t="s">
        <v>38757</v>
      </c>
      <c r="H8582" s="12"/>
    </row>
    <row r="8583" spans="1:8" x14ac:dyDescent="0.3">
      <c r="A8583" s="48">
        <v>327170038000</v>
      </c>
      <c r="B8583" s="14" t="s">
        <v>38778</v>
      </c>
      <c r="C8583" t="s">
        <v>38779</v>
      </c>
      <c r="D8583" s="14">
        <v>2</v>
      </c>
      <c r="E8583" t="s">
        <v>24856</v>
      </c>
      <c r="F8583" t="s">
        <v>23432</v>
      </c>
      <c r="H8583" s="12"/>
    </row>
    <row r="8584" spans="1:8" x14ac:dyDescent="0.3">
      <c r="A8584" s="49">
        <v>327170038000</v>
      </c>
      <c r="B8584" s="14" t="s">
        <v>38778</v>
      </c>
      <c r="C8584" t="s">
        <v>38779</v>
      </c>
      <c r="E8584" t="s">
        <v>22368</v>
      </c>
      <c r="F8584" t="s">
        <v>23432</v>
      </c>
      <c r="H8584" s="12"/>
    </row>
    <row r="8585" spans="1:8" x14ac:dyDescent="0.3">
      <c r="A8585" s="48">
        <v>327170038000</v>
      </c>
      <c r="B8585" s="14" t="s">
        <v>38778</v>
      </c>
      <c r="C8585" t="s">
        <v>38784</v>
      </c>
      <c r="D8585" s="14">
        <v>2</v>
      </c>
      <c r="E8585" t="s">
        <v>38785</v>
      </c>
      <c r="F8585" t="s">
        <v>38786</v>
      </c>
      <c r="H8585" s="12"/>
    </row>
    <row r="8586" spans="1:8" x14ac:dyDescent="0.3">
      <c r="A8586" s="48">
        <v>327170038000</v>
      </c>
      <c r="B8586" s="14" t="s">
        <v>38778</v>
      </c>
      <c r="C8586" t="s">
        <v>38784</v>
      </c>
      <c r="E8586" t="s">
        <v>21192</v>
      </c>
      <c r="F8586" t="s">
        <v>38786</v>
      </c>
      <c r="H8586" s="12"/>
    </row>
    <row r="8587" spans="1:8" x14ac:dyDescent="0.3">
      <c r="A8587" s="48">
        <v>327170039000</v>
      </c>
      <c r="B8587" s="14" t="s">
        <v>38510</v>
      </c>
      <c r="C8587" t="s">
        <v>38511</v>
      </c>
      <c r="D8587" s="14">
        <v>2</v>
      </c>
      <c r="E8587" t="s">
        <v>21354</v>
      </c>
      <c r="F8587" t="s">
        <v>38512</v>
      </c>
      <c r="H8587" s="12"/>
    </row>
    <row r="8588" spans="1:8" x14ac:dyDescent="0.3">
      <c r="A8588" s="48">
        <v>327170039000</v>
      </c>
      <c r="B8588" s="14" t="s">
        <v>38510</v>
      </c>
      <c r="C8588" t="s">
        <v>38511</v>
      </c>
      <c r="E8588" t="s">
        <v>21930</v>
      </c>
      <c r="F8588" t="s">
        <v>38512</v>
      </c>
      <c r="H8588" s="12"/>
    </row>
    <row r="8589" spans="1:8" x14ac:dyDescent="0.3">
      <c r="A8589" s="49">
        <v>327170040000</v>
      </c>
      <c r="B8589" s="14" t="s">
        <v>38621</v>
      </c>
      <c r="C8589" t="s">
        <v>38622</v>
      </c>
      <c r="D8589" s="14">
        <v>2</v>
      </c>
      <c r="E8589" t="s">
        <v>24559</v>
      </c>
      <c r="F8589" t="s">
        <v>38623</v>
      </c>
      <c r="H8589" s="12"/>
    </row>
    <row r="8590" spans="1:8" x14ac:dyDescent="0.3">
      <c r="A8590" s="49">
        <v>327170040000</v>
      </c>
      <c r="B8590" s="14" t="s">
        <v>38621</v>
      </c>
      <c r="C8590" t="s">
        <v>38622</v>
      </c>
      <c r="E8590" t="s">
        <v>20924</v>
      </c>
      <c r="F8590" t="s">
        <v>38624</v>
      </c>
      <c r="H8590" s="12"/>
    </row>
    <row r="8591" spans="1:8" x14ac:dyDescent="0.3">
      <c r="A8591" s="48">
        <v>327170041000</v>
      </c>
      <c r="B8591" s="14" t="s">
        <v>38637</v>
      </c>
      <c r="C8591" t="s">
        <v>38638</v>
      </c>
      <c r="D8591" s="14">
        <v>2</v>
      </c>
      <c r="E8591" t="s">
        <v>23894</v>
      </c>
      <c r="F8591" t="s">
        <v>38639</v>
      </c>
      <c r="H8591" s="12"/>
    </row>
    <row r="8592" spans="1:8" x14ac:dyDescent="0.3">
      <c r="A8592" s="48">
        <v>327170041000</v>
      </c>
      <c r="B8592" s="14" t="s">
        <v>38637</v>
      </c>
      <c r="C8592" t="s">
        <v>38638</v>
      </c>
      <c r="E8592" t="s">
        <v>21335</v>
      </c>
      <c r="F8592" t="s">
        <v>38639</v>
      </c>
      <c r="H8592" s="12"/>
    </row>
    <row r="8593" spans="1:8" x14ac:dyDescent="0.3">
      <c r="A8593" s="48">
        <v>327170043000</v>
      </c>
      <c r="B8593" s="14" t="s">
        <v>38520</v>
      </c>
      <c r="C8593" t="s">
        <v>38521</v>
      </c>
      <c r="D8593" s="14">
        <v>2</v>
      </c>
      <c r="E8593" t="s">
        <v>27180</v>
      </c>
      <c r="F8593" t="s">
        <v>23606</v>
      </c>
      <c r="H8593" s="12"/>
    </row>
    <row r="8594" spans="1:8" x14ac:dyDescent="0.3">
      <c r="A8594" s="48">
        <v>327170043000</v>
      </c>
      <c r="B8594" s="14" t="s">
        <v>38520</v>
      </c>
      <c r="C8594" t="s">
        <v>38522</v>
      </c>
      <c r="E8594" t="s">
        <v>22611</v>
      </c>
      <c r="F8594" t="s">
        <v>23606</v>
      </c>
      <c r="H8594" s="12"/>
    </row>
    <row r="8595" spans="1:8" x14ac:dyDescent="0.3">
      <c r="A8595" s="48">
        <v>327170044000</v>
      </c>
      <c r="B8595" s="14" t="s">
        <v>38608</v>
      </c>
      <c r="C8595" t="s">
        <v>38609</v>
      </c>
      <c r="D8595" s="14">
        <v>4</v>
      </c>
      <c r="E8595" t="s">
        <v>21628</v>
      </c>
      <c r="F8595" t="s">
        <v>22987</v>
      </c>
      <c r="H8595" s="12"/>
    </row>
    <row r="8596" spans="1:8" x14ac:dyDescent="0.3">
      <c r="A8596" s="48">
        <v>327170044000</v>
      </c>
      <c r="B8596" s="14" t="s">
        <v>38608</v>
      </c>
      <c r="C8596" t="s">
        <v>38610</v>
      </c>
      <c r="E8596" t="s">
        <v>21130</v>
      </c>
      <c r="F8596" t="s">
        <v>22987</v>
      </c>
      <c r="H8596" s="12"/>
    </row>
    <row r="8597" spans="1:8" x14ac:dyDescent="0.3">
      <c r="A8597" s="48">
        <v>327170044000</v>
      </c>
      <c r="B8597" s="14" t="s">
        <v>38608</v>
      </c>
      <c r="C8597" t="s">
        <v>38610</v>
      </c>
      <c r="E8597" t="s">
        <v>21258</v>
      </c>
      <c r="F8597" t="s">
        <v>22987</v>
      </c>
      <c r="H8597" s="12"/>
    </row>
    <row r="8598" spans="1:8" x14ac:dyDescent="0.3">
      <c r="A8598" s="49">
        <v>327170044000</v>
      </c>
      <c r="B8598" s="14" t="s">
        <v>38608</v>
      </c>
      <c r="C8598" t="s">
        <v>38609</v>
      </c>
      <c r="E8598" t="s">
        <v>21141</v>
      </c>
      <c r="F8598" t="s">
        <v>26849</v>
      </c>
      <c r="H8598" s="12"/>
    </row>
    <row r="8599" spans="1:8" x14ac:dyDescent="0.3">
      <c r="A8599" s="48">
        <v>327170045000</v>
      </c>
      <c r="B8599" s="14" t="s">
        <v>38648</v>
      </c>
      <c r="C8599" t="s">
        <v>38649</v>
      </c>
      <c r="D8599" s="14">
        <v>1</v>
      </c>
      <c r="E8599" t="s">
        <v>21911</v>
      </c>
      <c r="F8599" t="s">
        <v>21220</v>
      </c>
      <c r="H8599" s="12"/>
    </row>
    <row r="8600" spans="1:8" x14ac:dyDescent="0.3">
      <c r="A8600" s="49">
        <v>327170047000</v>
      </c>
      <c r="B8600" s="14" t="s">
        <v>34249</v>
      </c>
      <c r="C8600" t="s">
        <v>34250</v>
      </c>
      <c r="D8600" s="14">
        <v>2</v>
      </c>
      <c r="E8600" t="s">
        <v>22334</v>
      </c>
      <c r="F8600" t="s">
        <v>34251</v>
      </c>
      <c r="H8600" s="12"/>
    </row>
    <row r="8601" spans="1:8" x14ac:dyDescent="0.3">
      <c r="A8601" s="49">
        <v>327170047000</v>
      </c>
      <c r="B8601" s="14" t="s">
        <v>34249</v>
      </c>
      <c r="C8601" t="s">
        <v>34250</v>
      </c>
      <c r="E8601" t="s">
        <v>20949</v>
      </c>
      <c r="F8601" t="s">
        <v>34251</v>
      </c>
      <c r="H8601" s="12"/>
    </row>
    <row r="8602" spans="1:8" x14ac:dyDescent="0.3">
      <c r="A8602" s="48">
        <v>327170048000</v>
      </c>
      <c r="B8602" s="14" t="s">
        <v>38732</v>
      </c>
      <c r="C8602" t="s">
        <v>38733</v>
      </c>
      <c r="D8602" s="14">
        <v>2</v>
      </c>
      <c r="E8602" t="s">
        <v>21635</v>
      </c>
      <c r="F8602" t="s">
        <v>38734</v>
      </c>
      <c r="H8602" s="12"/>
    </row>
    <row r="8603" spans="1:8" x14ac:dyDescent="0.3">
      <c r="A8603" s="48">
        <v>327170048000</v>
      </c>
      <c r="B8603" s="14" t="s">
        <v>38732</v>
      </c>
      <c r="C8603" t="s">
        <v>38735</v>
      </c>
      <c r="E8603" t="s">
        <v>38439</v>
      </c>
      <c r="F8603" t="s">
        <v>21998</v>
      </c>
      <c r="H8603" s="12"/>
    </row>
    <row r="8604" spans="1:8" x14ac:dyDescent="0.3">
      <c r="A8604" s="48">
        <v>327170049000</v>
      </c>
      <c r="B8604" s="14" t="s">
        <v>24284</v>
      </c>
      <c r="C8604" t="s">
        <v>24285</v>
      </c>
      <c r="D8604" s="14">
        <v>1</v>
      </c>
      <c r="E8604" t="s">
        <v>21358</v>
      </c>
      <c r="F8604" t="s">
        <v>24286</v>
      </c>
      <c r="G8604" t="s">
        <v>24287</v>
      </c>
      <c r="H8604" s="12"/>
    </row>
    <row r="8605" spans="1:8" x14ac:dyDescent="0.3">
      <c r="A8605" s="49">
        <v>327170050000</v>
      </c>
      <c r="B8605" s="14" t="s">
        <v>39505</v>
      </c>
      <c r="C8605" t="s">
        <v>39506</v>
      </c>
      <c r="D8605" s="14">
        <v>1</v>
      </c>
      <c r="E8605" t="s">
        <v>21486</v>
      </c>
      <c r="F8605" t="s">
        <v>39507</v>
      </c>
      <c r="H8605" s="12"/>
    </row>
    <row r="8606" spans="1:8" x14ac:dyDescent="0.3">
      <c r="A8606" s="49">
        <v>327170051000</v>
      </c>
      <c r="B8606" s="14" t="s">
        <v>39364</v>
      </c>
      <c r="C8606" t="s">
        <v>39365</v>
      </c>
      <c r="D8606" s="14">
        <v>2</v>
      </c>
      <c r="E8606" t="s">
        <v>21115</v>
      </c>
      <c r="F8606" t="s">
        <v>25728</v>
      </c>
      <c r="H8606" s="12"/>
    </row>
    <row r="8607" spans="1:8" x14ac:dyDescent="0.3">
      <c r="A8607" s="49">
        <v>327170051000</v>
      </c>
      <c r="B8607" s="14" t="s">
        <v>39364</v>
      </c>
      <c r="C8607" t="s">
        <v>39365</v>
      </c>
      <c r="E8607" t="s">
        <v>21580</v>
      </c>
      <c r="F8607" t="s">
        <v>23415</v>
      </c>
      <c r="H8607" s="12"/>
    </row>
    <row r="8608" spans="1:8" x14ac:dyDescent="0.3">
      <c r="A8608" s="49">
        <v>327170052000</v>
      </c>
      <c r="B8608" s="14" t="s">
        <v>39345</v>
      </c>
      <c r="C8608" t="s">
        <v>39346</v>
      </c>
      <c r="D8608" s="14">
        <v>2</v>
      </c>
      <c r="E8608" t="s">
        <v>20980</v>
      </c>
      <c r="F8608" t="s">
        <v>24091</v>
      </c>
      <c r="H8608" s="12"/>
    </row>
    <row r="8609" spans="1:8" x14ac:dyDescent="0.3">
      <c r="A8609" s="49">
        <v>327170052000</v>
      </c>
      <c r="B8609" s="14" t="s">
        <v>39345</v>
      </c>
      <c r="C8609" t="s">
        <v>39346</v>
      </c>
      <c r="E8609" t="s">
        <v>21012</v>
      </c>
      <c r="F8609" t="s">
        <v>24091</v>
      </c>
      <c r="H8609" s="12"/>
    </row>
    <row r="8610" spans="1:8" x14ac:dyDescent="0.3">
      <c r="A8610" s="48">
        <v>327170053000</v>
      </c>
      <c r="B8610" s="14" t="s">
        <v>39336</v>
      </c>
      <c r="C8610" t="s">
        <v>39337</v>
      </c>
      <c r="D8610" s="14">
        <v>2</v>
      </c>
      <c r="E8610" t="s">
        <v>20952</v>
      </c>
      <c r="F8610" t="s">
        <v>31767</v>
      </c>
      <c r="H8610" s="12"/>
    </row>
    <row r="8611" spans="1:8" x14ac:dyDescent="0.3">
      <c r="A8611" s="49">
        <v>327170053000</v>
      </c>
      <c r="B8611" s="14" t="s">
        <v>39336</v>
      </c>
      <c r="C8611" t="s">
        <v>39338</v>
      </c>
      <c r="E8611" t="s">
        <v>21600</v>
      </c>
      <c r="F8611" t="s">
        <v>24799</v>
      </c>
      <c r="H8611" s="12"/>
    </row>
    <row r="8612" spans="1:8" x14ac:dyDescent="0.3">
      <c r="A8612" s="49">
        <v>327180001000</v>
      </c>
      <c r="B8612" s="14" t="s">
        <v>39103</v>
      </c>
      <c r="C8612" t="s">
        <v>39104</v>
      </c>
      <c r="D8612" s="14">
        <v>2</v>
      </c>
      <c r="E8612" t="s">
        <v>21034</v>
      </c>
      <c r="F8612" t="s">
        <v>38297</v>
      </c>
      <c r="H8612" s="12"/>
    </row>
    <row r="8613" spans="1:8" x14ac:dyDescent="0.3">
      <c r="A8613" s="49">
        <v>327180001000</v>
      </c>
      <c r="B8613" s="14" t="s">
        <v>39103</v>
      </c>
      <c r="C8613" t="s">
        <v>39104</v>
      </c>
      <c r="E8613" t="s">
        <v>20943</v>
      </c>
      <c r="F8613" t="s">
        <v>38297</v>
      </c>
      <c r="H8613" s="12"/>
    </row>
    <row r="8614" spans="1:8" x14ac:dyDescent="0.3">
      <c r="A8614" s="49">
        <v>327180002000</v>
      </c>
      <c r="B8614" s="14" t="s">
        <v>20575</v>
      </c>
      <c r="D8614" s="14">
        <v>0</v>
      </c>
      <c r="H8614" s="12"/>
    </row>
    <row r="8615" spans="1:8" x14ac:dyDescent="0.3">
      <c r="A8615" s="48">
        <v>327180002000</v>
      </c>
      <c r="B8615" s="14" t="s">
        <v>20575</v>
      </c>
      <c r="C8615" t="s">
        <v>38992</v>
      </c>
      <c r="D8615" s="14">
        <v>2</v>
      </c>
      <c r="E8615" t="s">
        <v>23501</v>
      </c>
      <c r="F8615" t="s">
        <v>34622</v>
      </c>
      <c r="H8615" s="12"/>
    </row>
    <row r="8616" spans="1:8" x14ac:dyDescent="0.3">
      <c r="A8616" s="48">
        <v>327180002000</v>
      </c>
      <c r="B8616" s="14" t="s">
        <v>20575</v>
      </c>
      <c r="C8616" t="s">
        <v>38992</v>
      </c>
      <c r="E8616" t="s">
        <v>20912</v>
      </c>
      <c r="F8616" t="s">
        <v>38993</v>
      </c>
      <c r="H8616" s="12"/>
    </row>
    <row r="8617" spans="1:8" x14ac:dyDescent="0.3">
      <c r="A8617" s="49">
        <v>327180003000</v>
      </c>
      <c r="B8617" s="14" t="s">
        <v>39123</v>
      </c>
      <c r="C8617" t="s">
        <v>39124</v>
      </c>
      <c r="D8617" s="14">
        <v>2</v>
      </c>
      <c r="E8617" t="s">
        <v>21271</v>
      </c>
      <c r="F8617" t="s">
        <v>24611</v>
      </c>
      <c r="H8617" s="12"/>
    </row>
    <row r="8618" spans="1:8" x14ac:dyDescent="0.3">
      <c r="A8618" s="48">
        <v>327180003000</v>
      </c>
      <c r="B8618" s="14" t="s">
        <v>39123</v>
      </c>
      <c r="C8618" t="s">
        <v>39124</v>
      </c>
      <c r="E8618" t="s">
        <v>24032</v>
      </c>
      <c r="F8618" t="s">
        <v>24611</v>
      </c>
      <c r="H8618" s="12"/>
    </row>
    <row r="8619" spans="1:8" x14ac:dyDescent="0.3">
      <c r="A8619" s="49">
        <v>327180004000</v>
      </c>
      <c r="B8619" s="14" t="s">
        <v>20588</v>
      </c>
      <c r="D8619" s="14">
        <v>0</v>
      </c>
      <c r="H8619" s="12"/>
    </row>
    <row r="8620" spans="1:8" x14ac:dyDescent="0.3">
      <c r="A8620" s="49">
        <v>327180005000</v>
      </c>
      <c r="B8620" s="14" t="s">
        <v>39230</v>
      </c>
      <c r="C8620" t="s">
        <v>39231</v>
      </c>
      <c r="D8620" s="14">
        <v>2</v>
      </c>
      <c r="E8620" t="s">
        <v>21536</v>
      </c>
      <c r="F8620" t="s">
        <v>38906</v>
      </c>
      <c r="G8620" t="s">
        <v>39232</v>
      </c>
      <c r="H8620" s="12"/>
    </row>
    <row r="8621" spans="1:8" x14ac:dyDescent="0.3">
      <c r="A8621" s="49">
        <v>327180005000</v>
      </c>
      <c r="B8621" s="14" t="s">
        <v>39230</v>
      </c>
      <c r="C8621" t="s">
        <v>39231</v>
      </c>
      <c r="E8621" t="s">
        <v>21713</v>
      </c>
      <c r="F8621" t="s">
        <v>24611</v>
      </c>
      <c r="H8621" s="12"/>
    </row>
    <row r="8622" spans="1:8" x14ac:dyDescent="0.3">
      <c r="A8622" s="48">
        <v>327180006000</v>
      </c>
      <c r="B8622" s="14" t="s">
        <v>24349</v>
      </c>
      <c r="C8622" t="s">
        <v>24350</v>
      </c>
      <c r="D8622" s="14">
        <v>1</v>
      </c>
      <c r="E8622" t="s">
        <v>21961</v>
      </c>
      <c r="F8622" t="s">
        <v>24351</v>
      </c>
      <c r="H8622" s="12"/>
    </row>
    <row r="8623" spans="1:8" x14ac:dyDescent="0.3">
      <c r="A8623" s="48">
        <v>327180007000</v>
      </c>
      <c r="B8623" s="14" t="s">
        <v>20811</v>
      </c>
      <c r="D8623" s="14">
        <v>0</v>
      </c>
      <c r="H8623" s="12"/>
    </row>
    <row r="8624" spans="1:8" x14ac:dyDescent="0.3">
      <c r="A8624" s="48">
        <v>327180007000</v>
      </c>
      <c r="B8624" s="14" t="s">
        <v>20811</v>
      </c>
      <c r="C8624" t="s">
        <v>39187</v>
      </c>
      <c r="D8624" s="14">
        <v>1</v>
      </c>
      <c r="E8624" t="s">
        <v>21716</v>
      </c>
      <c r="F8624" t="s">
        <v>34475</v>
      </c>
      <c r="G8624" t="s">
        <v>39188</v>
      </c>
      <c r="H8624" s="12"/>
    </row>
    <row r="8625" spans="1:8" x14ac:dyDescent="0.3">
      <c r="A8625" s="49">
        <v>327180008000</v>
      </c>
      <c r="B8625" s="14" t="s">
        <v>39194</v>
      </c>
      <c r="C8625" t="s">
        <v>39195</v>
      </c>
      <c r="D8625" s="14">
        <v>1</v>
      </c>
      <c r="E8625" t="s">
        <v>21789</v>
      </c>
      <c r="F8625" t="s">
        <v>39196</v>
      </c>
      <c r="H8625" s="12"/>
    </row>
    <row r="8626" spans="1:8" x14ac:dyDescent="0.3">
      <c r="A8626" s="49">
        <v>327180009000</v>
      </c>
      <c r="B8626" s="14" t="s">
        <v>39223</v>
      </c>
      <c r="C8626" t="s">
        <v>39224</v>
      </c>
      <c r="D8626" s="14">
        <v>1</v>
      </c>
      <c r="E8626" t="s">
        <v>22334</v>
      </c>
      <c r="F8626" t="s">
        <v>23732</v>
      </c>
      <c r="H8626" s="12"/>
    </row>
    <row r="8627" spans="1:8" x14ac:dyDescent="0.3">
      <c r="A8627" s="48">
        <v>327180010000</v>
      </c>
      <c r="B8627" s="14" t="s">
        <v>20709</v>
      </c>
      <c r="D8627" s="14">
        <v>0</v>
      </c>
      <c r="H8627" s="12"/>
    </row>
    <row r="8628" spans="1:8" x14ac:dyDescent="0.3">
      <c r="A8628" s="48">
        <v>327180013000</v>
      </c>
      <c r="B8628" s="14" t="s">
        <v>39482</v>
      </c>
      <c r="C8628" t="s">
        <v>39483</v>
      </c>
      <c r="D8628" s="14">
        <v>3</v>
      </c>
      <c r="E8628" t="s">
        <v>21654</v>
      </c>
      <c r="F8628" t="s">
        <v>39484</v>
      </c>
      <c r="G8628" t="s">
        <v>39485</v>
      </c>
      <c r="H8628" s="12"/>
    </row>
    <row r="8629" spans="1:8" x14ac:dyDescent="0.3">
      <c r="A8629" s="48">
        <v>327180013000</v>
      </c>
      <c r="B8629" s="14" t="s">
        <v>39482</v>
      </c>
      <c r="C8629" t="s">
        <v>39483</v>
      </c>
      <c r="E8629" t="s">
        <v>39486</v>
      </c>
      <c r="F8629" t="s">
        <v>26389</v>
      </c>
      <c r="H8629" s="12"/>
    </row>
    <row r="8630" spans="1:8" x14ac:dyDescent="0.3">
      <c r="A8630" s="49">
        <v>327180013000</v>
      </c>
      <c r="B8630" s="14" t="s">
        <v>39482</v>
      </c>
      <c r="C8630" t="s">
        <v>39483</v>
      </c>
      <c r="E8630" t="s">
        <v>28614</v>
      </c>
      <c r="F8630" t="s">
        <v>26389</v>
      </c>
      <c r="H8630" s="12"/>
    </row>
    <row r="8631" spans="1:8" x14ac:dyDescent="0.3">
      <c r="A8631" s="49">
        <v>327180015000</v>
      </c>
      <c r="B8631" s="14" t="s">
        <v>24372</v>
      </c>
      <c r="C8631" t="s">
        <v>24373</v>
      </c>
      <c r="D8631" s="14">
        <v>2</v>
      </c>
      <c r="E8631" t="s">
        <v>24374</v>
      </c>
      <c r="F8631" t="s">
        <v>23918</v>
      </c>
      <c r="G8631" t="s">
        <v>24375</v>
      </c>
      <c r="H8631" s="12"/>
    </row>
    <row r="8632" spans="1:8" x14ac:dyDescent="0.3">
      <c r="A8632" s="49">
        <v>327180015000</v>
      </c>
      <c r="B8632" s="14" t="s">
        <v>24372</v>
      </c>
      <c r="C8632" t="s">
        <v>24376</v>
      </c>
      <c r="E8632" t="s">
        <v>22002</v>
      </c>
      <c r="F8632" t="s">
        <v>23918</v>
      </c>
      <c r="H8632" s="12"/>
    </row>
    <row r="8633" spans="1:8" x14ac:dyDescent="0.3">
      <c r="A8633" s="48">
        <v>327180016000</v>
      </c>
      <c r="B8633" s="14" t="s">
        <v>24339</v>
      </c>
      <c r="C8633" t="s">
        <v>24340</v>
      </c>
      <c r="D8633" s="14">
        <v>2</v>
      </c>
      <c r="E8633" t="s">
        <v>22054</v>
      </c>
      <c r="F8633" t="s">
        <v>24341</v>
      </c>
      <c r="H8633" s="12"/>
    </row>
    <row r="8634" spans="1:8" x14ac:dyDescent="0.3">
      <c r="A8634" s="48">
        <v>327180016000</v>
      </c>
      <c r="B8634" s="14" t="s">
        <v>24339</v>
      </c>
      <c r="C8634" t="s">
        <v>24340</v>
      </c>
      <c r="E8634" t="s">
        <v>21757</v>
      </c>
      <c r="F8634" t="s">
        <v>24341</v>
      </c>
      <c r="H8634" s="12"/>
    </row>
    <row r="8635" spans="1:8" x14ac:dyDescent="0.3">
      <c r="A8635" s="49">
        <v>327180021000</v>
      </c>
      <c r="B8635" s="14" t="s">
        <v>39753</v>
      </c>
      <c r="C8635" t="s">
        <v>39754</v>
      </c>
      <c r="D8635" s="14">
        <v>1</v>
      </c>
      <c r="E8635" t="s">
        <v>28363</v>
      </c>
      <c r="F8635" t="s">
        <v>39755</v>
      </c>
      <c r="H8635" s="12"/>
    </row>
    <row r="8636" spans="1:8" x14ac:dyDescent="0.3">
      <c r="A8636" s="49">
        <v>327180022000</v>
      </c>
      <c r="B8636" s="14" t="s">
        <v>39774</v>
      </c>
      <c r="C8636" t="s">
        <v>39775</v>
      </c>
      <c r="D8636" s="14">
        <v>2</v>
      </c>
      <c r="E8636" t="s">
        <v>23311</v>
      </c>
      <c r="F8636" t="s">
        <v>24530</v>
      </c>
      <c r="H8636" s="12"/>
    </row>
    <row r="8637" spans="1:8" x14ac:dyDescent="0.3">
      <c r="A8637" s="49">
        <v>327180022000</v>
      </c>
      <c r="B8637" s="14" t="s">
        <v>39774</v>
      </c>
      <c r="C8637" t="s">
        <v>39775</v>
      </c>
      <c r="E8637" t="s">
        <v>35767</v>
      </c>
      <c r="F8637" t="s">
        <v>24530</v>
      </c>
      <c r="H8637" s="12"/>
    </row>
    <row r="8638" spans="1:8" x14ac:dyDescent="0.3">
      <c r="A8638" s="49">
        <v>327180023000</v>
      </c>
      <c r="B8638" s="14" t="s">
        <v>27284</v>
      </c>
      <c r="C8638" t="s">
        <v>27285</v>
      </c>
      <c r="D8638" s="14">
        <v>2</v>
      </c>
      <c r="E8638" t="s">
        <v>21021</v>
      </c>
      <c r="F8638" t="s">
        <v>21321</v>
      </c>
      <c r="H8638" s="12"/>
    </row>
    <row r="8639" spans="1:8" x14ac:dyDescent="0.3">
      <c r="A8639" s="49">
        <v>327180023000</v>
      </c>
      <c r="B8639" s="14" t="s">
        <v>27284</v>
      </c>
      <c r="C8639" t="s">
        <v>27285</v>
      </c>
      <c r="E8639" t="s">
        <v>20949</v>
      </c>
      <c r="F8639" t="s">
        <v>27286</v>
      </c>
      <c r="H8639" s="12"/>
    </row>
    <row r="8640" spans="1:8" x14ac:dyDescent="0.3">
      <c r="A8640" s="49">
        <v>327180024000</v>
      </c>
      <c r="B8640" s="14" t="s">
        <v>27292</v>
      </c>
      <c r="C8640" t="s">
        <v>27293</v>
      </c>
      <c r="D8640" s="14">
        <v>1</v>
      </c>
      <c r="E8640" t="s">
        <v>25421</v>
      </c>
      <c r="F8640" t="s">
        <v>21584</v>
      </c>
      <c r="H8640" s="12"/>
    </row>
    <row r="8641" spans="1:8" x14ac:dyDescent="0.3">
      <c r="A8641" s="49">
        <v>327180025000</v>
      </c>
      <c r="B8641" s="14" t="s">
        <v>27307</v>
      </c>
      <c r="C8641" t="s">
        <v>27308</v>
      </c>
      <c r="D8641" s="14">
        <v>1</v>
      </c>
      <c r="E8641" t="s">
        <v>22286</v>
      </c>
      <c r="F8641" t="s">
        <v>27309</v>
      </c>
      <c r="H8641" s="12"/>
    </row>
    <row r="8642" spans="1:8" x14ac:dyDescent="0.3">
      <c r="A8642" s="49">
        <v>327180027000</v>
      </c>
      <c r="B8642" s="14" t="s">
        <v>27327</v>
      </c>
      <c r="C8642" t="s">
        <v>27328</v>
      </c>
      <c r="D8642" s="14">
        <v>3</v>
      </c>
      <c r="E8642" t="s">
        <v>27329</v>
      </c>
      <c r="F8642" t="s">
        <v>27330</v>
      </c>
      <c r="H8642" s="12"/>
    </row>
    <row r="8643" spans="1:8" x14ac:dyDescent="0.3">
      <c r="A8643" s="49">
        <v>327180027000</v>
      </c>
      <c r="B8643" s="14" t="s">
        <v>27327</v>
      </c>
      <c r="C8643" t="s">
        <v>27328</v>
      </c>
      <c r="E8643" t="s">
        <v>21789</v>
      </c>
      <c r="F8643" t="s">
        <v>27330</v>
      </c>
      <c r="H8643" s="12"/>
    </row>
    <row r="8644" spans="1:8" x14ac:dyDescent="0.3">
      <c r="A8644" s="49">
        <v>327180027000</v>
      </c>
      <c r="B8644" s="14" t="s">
        <v>27327</v>
      </c>
      <c r="C8644" t="s">
        <v>27328</v>
      </c>
      <c r="E8644" t="s">
        <v>21516</v>
      </c>
      <c r="F8644" t="s">
        <v>27331</v>
      </c>
      <c r="H8644" s="12"/>
    </row>
    <row r="8645" spans="1:8" x14ac:dyDescent="0.3">
      <c r="A8645" s="49">
        <v>327180028000</v>
      </c>
      <c r="B8645" s="14" t="s">
        <v>39718</v>
      </c>
      <c r="C8645" t="s">
        <v>39719</v>
      </c>
      <c r="D8645" s="14">
        <v>1</v>
      </c>
      <c r="E8645" t="s">
        <v>39720</v>
      </c>
      <c r="F8645" t="s">
        <v>39721</v>
      </c>
      <c r="H8645" s="12"/>
    </row>
    <row r="8646" spans="1:8" x14ac:dyDescent="0.3">
      <c r="A8646" s="49">
        <v>327180031000</v>
      </c>
      <c r="B8646" s="14" t="s">
        <v>27426</v>
      </c>
      <c r="C8646" t="s">
        <v>27427</v>
      </c>
      <c r="D8646" s="14">
        <v>1</v>
      </c>
      <c r="E8646" t="s">
        <v>22093</v>
      </c>
      <c r="F8646" t="s">
        <v>27428</v>
      </c>
      <c r="H8646" s="12"/>
    </row>
    <row r="8647" spans="1:8" x14ac:dyDescent="0.3">
      <c r="A8647" s="49">
        <v>327180032000</v>
      </c>
      <c r="B8647" s="14" t="s">
        <v>39756</v>
      </c>
      <c r="C8647" t="s">
        <v>39757</v>
      </c>
      <c r="D8647" s="14">
        <v>1</v>
      </c>
      <c r="E8647" t="s">
        <v>28175</v>
      </c>
      <c r="F8647" t="s">
        <v>39758</v>
      </c>
      <c r="H8647" s="12"/>
    </row>
    <row r="8648" spans="1:8" x14ac:dyDescent="0.3">
      <c r="A8648" s="48">
        <v>327180033000</v>
      </c>
      <c r="B8648" s="14" t="s">
        <v>39736</v>
      </c>
      <c r="C8648" t="s">
        <v>39737</v>
      </c>
      <c r="D8648" s="14">
        <v>3</v>
      </c>
      <c r="E8648" t="s">
        <v>21148</v>
      </c>
      <c r="F8648" t="s">
        <v>23378</v>
      </c>
      <c r="H8648" s="12"/>
    </row>
    <row r="8649" spans="1:8" x14ac:dyDescent="0.3">
      <c r="A8649" s="49">
        <v>327180033000</v>
      </c>
      <c r="B8649" s="14" t="s">
        <v>39736</v>
      </c>
      <c r="C8649" t="s">
        <v>39737</v>
      </c>
      <c r="E8649" t="s">
        <v>21203</v>
      </c>
      <c r="F8649" t="s">
        <v>23378</v>
      </c>
      <c r="H8649" s="12"/>
    </row>
    <row r="8650" spans="1:8" x14ac:dyDescent="0.3">
      <c r="A8650" s="49">
        <v>327180033000</v>
      </c>
      <c r="B8650" s="14" t="s">
        <v>39736</v>
      </c>
      <c r="C8650" t="s">
        <v>39737</v>
      </c>
      <c r="E8650" t="s">
        <v>25238</v>
      </c>
      <c r="F8650" t="s">
        <v>23378</v>
      </c>
      <c r="H8650" s="12"/>
    </row>
    <row r="8651" spans="1:8" x14ac:dyDescent="0.3">
      <c r="A8651" s="49">
        <v>327180035000</v>
      </c>
      <c r="B8651" s="14" t="s">
        <v>27668</v>
      </c>
      <c r="C8651" t="s">
        <v>27669</v>
      </c>
      <c r="D8651" s="14">
        <v>2</v>
      </c>
      <c r="E8651" t="s">
        <v>25299</v>
      </c>
      <c r="F8651" t="s">
        <v>27670</v>
      </c>
      <c r="G8651" t="s">
        <v>27671</v>
      </c>
      <c r="H8651" s="12"/>
    </row>
    <row r="8652" spans="1:8" x14ac:dyDescent="0.3">
      <c r="A8652" s="48">
        <v>327180035000</v>
      </c>
      <c r="B8652" s="14" t="s">
        <v>27668</v>
      </c>
      <c r="C8652" t="s">
        <v>27669</v>
      </c>
      <c r="E8652" t="s">
        <v>21002</v>
      </c>
      <c r="F8652" t="s">
        <v>27672</v>
      </c>
      <c r="H8652" s="12"/>
    </row>
    <row r="8653" spans="1:8" x14ac:dyDescent="0.3">
      <c r="A8653" s="48">
        <v>327180035000</v>
      </c>
      <c r="B8653" s="14" t="s">
        <v>27668</v>
      </c>
      <c r="C8653" t="s">
        <v>27673</v>
      </c>
      <c r="D8653" s="14">
        <v>1</v>
      </c>
      <c r="E8653" t="s">
        <v>21468</v>
      </c>
      <c r="F8653" t="s">
        <v>27672</v>
      </c>
      <c r="H8653" s="12"/>
    </row>
    <row r="8654" spans="1:8" x14ac:dyDescent="0.3">
      <c r="A8654" s="49">
        <v>327180041000</v>
      </c>
      <c r="B8654" s="14" t="s">
        <v>27848</v>
      </c>
      <c r="C8654" t="s">
        <v>27849</v>
      </c>
      <c r="D8654" s="14">
        <v>4</v>
      </c>
      <c r="E8654" t="s">
        <v>27825</v>
      </c>
      <c r="F8654" t="s">
        <v>24044</v>
      </c>
      <c r="H8654" s="12"/>
    </row>
    <row r="8655" spans="1:8" x14ac:dyDescent="0.3">
      <c r="A8655" s="49">
        <v>327180041000</v>
      </c>
      <c r="B8655" s="14" t="s">
        <v>27848</v>
      </c>
      <c r="C8655" t="s">
        <v>27850</v>
      </c>
      <c r="E8655" t="s">
        <v>21312</v>
      </c>
      <c r="F8655" t="s">
        <v>27851</v>
      </c>
      <c r="H8655" s="12"/>
    </row>
    <row r="8656" spans="1:8" x14ac:dyDescent="0.3">
      <c r="A8656" s="49">
        <v>327180041000</v>
      </c>
      <c r="B8656" s="14" t="s">
        <v>27848</v>
      </c>
      <c r="C8656" t="s">
        <v>27849</v>
      </c>
      <c r="E8656" t="s">
        <v>24159</v>
      </c>
      <c r="F8656" t="s">
        <v>27851</v>
      </c>
      <c r="H8656" s="12"/>
    </row>
    <row r="8657" spans="1:8" x14ac:dyDescent="0.3">
      <c r="A8657" s="49">
        <v>327180041000</v>
      </c>
      <c r="B8657" s="14" t="s">
        <v>27848</v>
      </c>
      <c r="C8657" t="s">
        <v>27849</v>
      </c>
      <c r="E8657" t="s">
        <v>21552</v>
      </c>
      <c r="F8657" t="s">
        <v>27851</v>
      </c>
      <c r="H8657" s="12"/>
    </row>
    <row r="8658" spans="1:8" x14ac:dyDescent="0.3">
      <c r="A8658" s="49">
        <v>327180042000</v>
      </c>
      <c r="B8658" s="14" t="s">
        <v>27882</v>
      </c>
      <c r="C8658" t="s">
        <v>27883</v>
      </c>
      <c r="D8658" s="14">
        <v>1</v>
      </c>
      <c r="E8658" t="s">
        <v>27884</v>
      </c>
      <c r="F8658" t="s">
        <v>27885</v>
      </c>
      <c r="H8658" s="12"/>
    </row>
    <row r="8659" spans="1:8" x14ac:dyDescent="0.3">
      <c r="A8659" s="49">
        <v>327180043000</v>
      </c>
      <c r="B8659" s="14" t="s">
        <v>27920</v>
      </c>
      <c r="C8659" t="s">
        <v>27921</v>
      </c>
      <c r="D8659" s="14">
        <v>2</v>
      </c>
      <c r="E8659" t="s">
        <v>21348</v>
      </c>
      <c r="F8659" t="s">
        <v>27922</v>
      </c>
      <c r="H8659" s="12"/>
    </row>
    <row r="8660" spans="1:8" x14ac:dyDescent="0.3">
      <c r="A8660" s="49">
        <v>327180043000</v>
      </c>
      <c r="B8660" s="14" t="s">
        <v>27920</v>
      </c>
      <c r="C8660" t="s">
        <v>27921</v>
      </c>
      <c r="E8660" t="s">
        <v>22755</v>
      </c>
      <c r="F8660" t="s">
        <v>27922</v>
      </c>
      <c r="H8660" s="12"/>
    </row>
    <row r="8661" spans="1:8" x14ac:dyDescent="0.3">
      <c r="A8661" s="49">
        <v>327180044000</v>
      </c>
      <c r="B8661" s="14" t="s">
        <v>27979</v>
      </c>
      <c r="C8661" t="s">
        <v>27980</v>
      </c>
      <c r="D8661" s="14">
        <v>2</v>
      </c>
      <c r="E8661" t="s">
        <v>21596</v>
      </c>
      <c r="F8661" t="s">
        <v>27981</v>
      </c>
      <c r="H8661" s="12"/>
    </row>
    <row r="8662" spans="1:8" x14ac:dyDescent="0.3">
      <c r="A8662" s="49">
        <v>327180044000</v>
      </c>
      <c r="B8662" s="14" t="s">
        <v>27979</v>
      </c>
      <c r="C8662" t="s">
        <v>27980</v>
      </c>
      <c r="E8662" t="s">
        <v>20945</v>
      </c>
      <c r="F8662" t="s">
        <v>27981</v>
      </c>
      <c r="H8662" s="12"/>
    </row>
    <row r="8663" spans="1:8" x14ac:dyDescent="0.3">
      <c r="A8663" s="49">
        <v>327180045000</v>
      </c>
      <c r="B8663" s="14" t="s">
        <v>27336</v>
      </c>
      <c r="C8663" t="s">
        <v>27337</v>
      </c>
      <c r="D8663" s="14">
        <v>2</v>
      </c>
      <c r="E8663" t="s">
        <v>21258</v>
      </c>
      <c r="F8663" t="s">
        <v>22313</v>
      </c>
      <c r="H8663" s="12"/>
    </row>
    <row r="8664" spans="1:8" x14ac:dyDescent="0.3">
      <c r="A8664" s="49">
        <v>327180045000</v>
      </c>
      <c r="B8664" s="14" t="s">
        <v>27336</v>
      </c>
      <c r="C8664" t="s">
        <v>27337</v>
      </c>
      <c r="E8664" t="s">
        <v>21408</v>
      </c>
      <c r="F8664" t="s">
        <v>22313</v>
      </c>
      <c r="H8664" s="12"/>
    </row>
    <row r="8665" spans="1:8" x14ac:dyDescent="0.3">
      <c r="A8665" s="49">
        <v>327180047000</v>
      </c>
      <c r="B8665" s="14" t="s">
        <v>37939</v>
      </c>
      <c r="C8665" t="s">
        <v>37940</v>
      </c>
      <c r="D8665" s="14">
        <v>1</v>
      </c>
      <c r="E8665" t="s">
        <v>21941</v>
      </c>
      <c r="F8665" t="s">
        <v>24797</v>
      </c>
      <c r="H8665" s="12"/>
    </row>
    <row r="8666" spans="1:8" x14ac:dyDescent="0.3">
      <c r="A8666" s="49">
        <v>327180047000</v>
      </c>
      <c r="B8666" s="14" t="s">
        <v>37939</v>
      </c>
      <c r="C8666" t="s">
        <v>37941</v>
      </c>
      <c r="D8666" s="14">
        <v>1</v>
      </c>
      <c r="E8666" t="s">
        <v>37942</v>
      </c>
      <c r="F8666" t="s">
        <v>37943</v>
      </c>
      <c r="H8666" s="12"/>
    </row>
    <row r="8667" spans="1:8" x14ac:dyDescent="0.3">
      <c r="A8667" s="49">
        <v>327180048000</v>
      </c>
      <c r="B8667" s="14" t="s">
        <v>37922</v>
      </c>
      <c r="C8667" t="s">
        <v>37923</v>
      </c>
      <c r="D8667" s="14">
        <v>2</v>
      </c>
      <c r="E8667" t="s">
        <v>21802</v>
      </c>
      <c r="F8667" t="s">
        <v>24010</v>
      </c>
      <c r="H8667" s="12"/>
    </row>
    <row r="8668" spans="1:8" x14ac:dyDescent="0.3">
      <c r="A8668" s="49">
        <v>327180048000</v>
      </c>
      <c r="B8668" s="14" t="s">
        <v>37922</v>
      </c>
      <c r="C8668" t="s">
        <v>37923</v>
      </c>
      <c r="E8668" t="s">
        <v>21258</v>
      </c>
      <c r="F8668" t="s">
        <v>24010</v>
      </c>
      <c r="H8668" s="12"/>
    </row>
    <row r="8669" spans="1:8" x14ac:dyDescent="0.3">
      <c r="A8669" s="49">
        <v>327180049000</v>
      </c>
      <c r="B8669" s="14" t="s">
        <v>20004</v>
      </c>
      <c r="D8669" s="14">
        <v>0</v>
      </c>
      <c r="H8669" s="12"/>
    </row>
    <row r="8670" spans="1:8" x14ac:dyDescent="0.3">
      <c r="A8670" s="49">
        <v>327180049000</v>
      </c>
      <c r="B8670" s="14" t="s">
        <v>20004</v>
      </c>
      <c r="C8670" t="s">
        <v>27598</v>
      </c>
      <c r="D8670" s="14">
        <v>3</v>
      </c>
      <c r="E8670" t="s">
        <v>21348</v>
      </c>
      <c r="F8670" t="s">
        <v>27599</v>
      </c>
      <c r="H8670" s="12"/>
    </row>
    <row r="8671" spans="1:8" x14ac:dyDescent="0.3">
      <c r="A8671" s="49">
        <v>327180049000</v>
      </c>
      <c r="B8671" s="14" t="s">
        <v>20004</v>
      </c>
      <c r="C8671" t="s">
        <v>27600</v>
      </c>
      <c r="E8671" t="s">
        <v>21258</v>
      </c>
      <c r="F8671" t="s">
        <v>27599</v>
      </c>
      <c r="H8671" s="12"/>
    </row>
    <row r="8672" spans="1:8" x14ac:dyDescent="0.3">
      <c r="A8672" s="49">
        <v>327180049000</v>
      </c>
      <c r="B8672" s="14" t="s">
        <v>20004</v>
      </c>
      <c r="C8672" t="s">
        <v>27598</v>
      </c>
      <c r="E8672" t="s">
        <v>21047</v>
      </c>
      <c r="F8672" t="s">
        <v>27599</v>
      </c>
      <c r="H8672" s="12"/>
    </row>
    <row r="8673" spans="1:8" x14ac:dyDescent="0.3">
      <c r="A8673" s="49">
        <v>327180050000</v>
      </c>
      <c r="B8673" s="14" t="s">
        <v>27502</v>
      </c>
      <c r="C8673" t="s">
        <v>27503</v>
      </c>
      <c r="D8673" s="14">
        <v>2</v>
      </c>
      <c r="E8673" t="s">
        <v>21320</v>
      </c>
      <c r="F8673" t="s">
        <v>25341</v>
      </c>
      <c r="H8673" s="12"/>
    </row>
    <row r="8674" spans="1:8" x14ac:dyDescent="0.3">
      <c r="A8674" s="49">
        <v>327180050000</v>
      </c>
      <c r="B8674" s="14" t="s">
        <v>27502</v>
      </c>
      <c r="C8674" t="s">
        <v>27504</v>
      </c>
      <c r="E8674" t="s">
        <v>21654</v>
      </c>
      <c r="F8674" t="s">
        <v>25341</v>
      </c>
      <c r="H8674" s="12"/>
    </row>
    <row r="8675" spans="1:8" x14ac:dyDescent="0.3">
      <c r="A8675" s="48">
        <v>327180051000</v>
      </c>
      <c r="B8675" s="14" t="s">
        <v>27422</v>
      </c>
      <c r="C8675" t="s">
        <v>27423</v>
      </c>
      <c r="D8675" s="14">
        <v>2</v>
      </c>
      <c r="E8675" t="s">
        <v>23144</v>
      </c>
      <c r="F8675" t="s">
        <v>22258</v>
      </c>
      <c r="H8675" s="12"/>
    </row>
    <row r="8676" spans="1:8" x14ac:dyDescent="0.3">
      <c r="A8676" s="49">
        <v>327180051000</v>
      </c>
      <c r="B8676" s="14" t="s">
        <v>27422</v>
      </c>
      <c r="C8676" t="s">
        <v>27424</v>
      </c>
      <c r="E8676" t="s">
        <v>27425</v>
      </c>
      <c r="F8676" t="s">
        <v>22526</v>
      </c>
      <c r="H8676" s="12"/>
    </row>
    <row r="8677" spans="1:8" x14ac:dyDescent="0.3">
      <c r="A8677" s="49">
        <v>327180052000</v>
      </c>
      <c r="B8677" s="14" t="s">
        <v>27495</v>
      </c>
      <c r="C8677" t="s">
        <v>27496</v>
      </c>
      <c r="D8677" s="14">
        <v>2</v>
      </c>
      <c r="E8677" t="s">
        <v>23946</v>
      </c>
      <c r="F8677" t="s">
        <v>27497</v>
      </c>
      <c r="H8677" s="12"/>
    </row>
    <row r="8678" spans="1:8" x14ac:dyDescent="0.3">
      <c r="A8678" s="49">
        <v>327180052000</v>
      </c>
      <c r="B8678" s="14" t="s">
        <v>27495</v>
      </c>
      <c r="C8678" t="s">
        <v>27498</v>
      </c>
      <c r="E8678" t="s">
        <v>21789</v>
      </c>
      <c r="F8678" t="s">
        <v>27497</v>
      </c>
      <c r="H8678" s="12"/>
    </row>
    <row r="8679" spans="1:8" x14ac:dyDescent="0.3">
      <c r="A8679" s="49">
        <v>327180055000</v>
      </c>
      <c r="B8679" s="14" t="s">
        <v>27758</v>
      </c>
      <c r="C8679" t="s">
        <v>27759</v>
      </c>
      <c r="D8679" s="14">
        <v>2</v>
      </c>
      <c r="E8679" t="s">
        <v>22152</v>
      </c>
      <c r="F8679" t="s">
        <v>27760</v>
      </c>
      <c r="G8679" t="s">
        <v>27761</v>
      </c>
      <c r="H8679" s="12"/>
    </row>
    <row r="8680" spans="1:8" x14ac:dyDescent="0.3">
      <c r="A8680" s="49">
        <v>327180055000</v>
      </c>
      <c r="B8680" s="14" t="s">
        <v>27758</v>
      </c>
      <c r="C8680" t="s">
        <v>27759</v>
      </c>
      <c r="E8680" t="s">
        <v>21802</v>
      </c>
      <c r="F8680" t="s">
        <v>22987</v>
      </c>
      <c r="G8680" t="s">
        <v>27761</v>
      </c>
      <c r="H8680" s="12"/>
    </row>
    <row r="8681" spans="1:8" x14ac:dyDescent="0.3">
      <c r="A8681" s="49">
        <v>327180057000</v>
      </c>
      <c r="B8681" s="14" t="s">
        <v>27823</v>
      </c>
      <c r="C8681" t="s">
        <v>27824</v>
      </c>
      <c r="D8681" s="14">
        <v>3</v>
      </c>
      <c r="E8681" t="s">
        <v>20980</v>
      </c>
      <c r="F8681" t="s">
        <v>20924</v>
      </c>
      <c r="H8681" s="12"/>
    </row>
    <row r="8682" spans="1:8" x14ac:dyDescent="0.3">
      <c r="A8682" s="49">
        <v>327180057000</v>
      </c>
      <c r="B8682" s="14" t="s">
        <v>27823</v>
      </c>
      <c r="C8682" t="s">
        <v>27824</v>
      </c>
      <c r="E8682" t="s">
        <v>27825</v>
      </c>
      <c r="F8682" t="s">
        <v>20924</v>
      </c>
      <c r="H8682" s="12"/>
    </row>
    <row r="8683" spans="1:8" x14ac:dyDescent="0.3">
      <c r="A8683" s="49">
        <v>327180057000</v>
      </c>
      <c r="B8683" s="14" t="s">
        <v>27823</v>
      </c>
      <c r="C8683" t="s">
        <v>27824</v>
      </c>
      <c r="E8683" t="s">
        <v>27826</v>
      </c>
      <c r="F8683" t="s">
        <v>27827</v>
      </c>
      <c r="H8683" s="12"/>
    </row>
    <row r="8684" spans="1:8" x14ac:dyDescent="0.3">
      <c r="A8684" s="48">
        <v>327180058000</v>
      </c>
      <c r="B8684" s="14" t="s">
        <v>27775</v>
      </c>
      <c r="C8684" t="s">
        <v>27776</v>
      </c>
      <c r="D8684" s="14">
        <v>2</v>
      </c>
      <c r="E8684" t="s">
        <v>22393</v>
      </c>
      <c r="F8684" t="s">
        <v>22699</v>
      </c>
      <c r="H8684" s="12"/>
    </row>
    <row r="8685" spans="1:8" x14ac:dyDescent="0.3">
      <c r="A8685" s="48">
        <v>327180058000</v>
      </c>
      <c r="B8685" s="14" t="s">
        <v>27775</v>
      </c>
      <c r="C8685" t="s">
        <v>27776</v>
      </c>
      <c r="E8685" t="s">
        <v>21654</v>
      </c>
      <c r="F8685" t="s">
        <v>22699</v>
      </c>
      <c r="H8685" s="12"/>
    </row>
    <row r="8686" spans="1:8" x14ac:dyDescent="0.3">
      <c r="A8686" s="48">
        <v>327180059000</v>
      </c>
      <c r="B8686" s="14" t="s">
        <v>27649</v>
      </c>
      <c r="C8686" t="s">
        <v>27650</v>
      </c>
      <c r="D8686" s="14">
        <v>3</v>
      </c>
      <c r="E8686" t="s">
        <v>22761</v>
      </c>
      <c r="F8686" t="s">
        <v>27651</v>
      </c>
      <c r="H8686" s="12"/>
    </row>
    <row r="8687" spans="1:8" x14ac:dyDescent="0.3">
      <c r="A8687" s="48">
        <v>327180059000</v>
      </c>
      <c r="B8687" s="14" t="s">
        <v>27649</v>
      </c>
      <c r="C8687" t="s">
        <v>27650</v>
      </c>
      <c r="E8687" t="s">
        <v>20957</v>
      </c>
      <c r="F8687" t="s">
        <v>27652</v>
      </c>
      <c r="H8687" s="12"/>
    </row>
    <row r="8688" spans="1:8" x14ac:dyDescent="0.3">
      <c r="A8688" s="48">
        <v>327180059000</v>
      </c>
      <c r="B8688" s="14" t="s">
        <v>27649</v>
      </c>
      <c r="C8688" t="s">
        <v>27650</v>
      </c>
      <c r="E8688" t="s">
        <v>23210</v>
      </c>
      <c r="F8688" t="s">
        <v>27652</v>
      </c>
      <c r="H8688" s="12"/>
    </row>
    <row r="8689" spans="1:8" x14ac:dyDescent="0.3">
      <c r="A8689" s="49">
        <v>327180060000</v>
      </c>
      <c r="B8689" s="14" t="s">
        <v>27724</v>
      </c>
      <c r="C8689" t="s">
        <v>27725</v>
      </c>
      <c r="D8689" s="14">
        <v>2</v>
      </c>
      <c r="E8689" t="s">
        <v>27722</v>
      </c>
      <c r="F8689" t="s">
        <v>27726</v>
      </c>
      <c r="H8689" s="12"/>
    </row>
    <row r="8690" spans="1:8" x14ac:dyDescent="0.3">
      <c r="A8690" s="49">
        <v>327180060000</v>
      </c>
      <c r="B8690" s="14" t="s">
        <v>27724</v>
      </c>
      <c r="C8690" t="s">
        <v>27725</v>
      </c>
      <c r="E8690" t="s">
        <v>21047</v>
      </c>
      <c r="F8690" t="s">
        <v>27726</v>
      </c>
      <c r="H8690" s="12"/>
    </row>
    <row r="8691" spans="1:8" x14ac:dyDescent="0.3">
      <c r="A8691" s="49">
        <v>327180061000</v>
      </c>
      <c r="B8691" s="14" t="s">
        <v>27720</v>
      </c>
      <c r="C8691" t="s">
        <v>27721</v>
      </c>
      <c r="D8691" s="14">
        <v>4</v>
      </c>
      <c r="E8691" t="s">
        <v>27722</v>
      </c>
      <c r="F8691" t="s">
        <v>20958</v>
      </c>
      <c r="H8691" s="12"/>
    </row>
    <row r="8692" spans="1:8" x14ac:dyDescent="0.3">
      <c r="A8692" s="49">
        <v>327180061000</v>
      </c>
      <c r="B8692" s="14" t="s">
        <v>27720</v>
      </c>
      <c r="C8692" t="s">
        <v>27723</v>
      </c>
      <c r="E8692" t="s">
        <v>23294</v>
      </c>
      <c r="F8692" t="s">
        <v>20958</v>
      </c>
      <c r="H8692" s="12"/>
    </row>
    <row r="8693" spans="1:8" x14ac:dyDescent="0.3">
      <c r="A8693" s="49">
        <v>327180061000</v>
      </c>
      <c r="B8693" s="14" t="s">
        <v>27720</v>
      </c>
      <c r="C8693" t="s">
        <v>27723</v>
      </c>
      <c r="E8693" t="s">
        <v>21047</v>
      </c>
      <c r="F8693" t="s">
        <v>20958</v>
      </c>
      <c r="H8693" s="12"/>
    </row>
    <row r="8694" spans="1:8" x14ac:dyDescent="0.3">
      <c r="A8694" s="49">
        <v>327180061000</v>
      </c>
      <c r="B8694" s="14" t="s">
        <v>27720</v>
      </c>
      <c r="C8694" t="s">
        <v>27721</v>
      </c>
      <c r="E8694" t="s">
        <v>21196</v>
      </c>
      <c r="F8694" t="s">
        <v>20958</v>
      </c>
      <c r="H8694" s="12"/>
    </row>
    <row r="8695" spans="1:8" x14ac:dyDescent="0.3">
      <c r="A8695" s="49">
        <v>327180062000</v>
      </c>
      <c r="B8695" s="14" t="s">
        <v>27665</v>
      </c>
      <c r="C8695" t="s">
        <v>27666</v>
      </c>
      <c r="D8695" s="14">
        <v>2</v>
      </c>
      <c r="E8695" t="s">
        <v>27667</v>
      </c>
      <c r="F8695" t="s">
        <v>22906</v>
      </c>
      <c r="H8695" s="12"/>
    </row>
    <row r="8696" spans="1:8" x14ac:dyDescent="0.3">
      <c r="A8696" s="49">
        <v>327180062000</v>
      </c>
      <c r="B8696" s="14" t="s">
        <v>27665</v>
      </c>
      <c r="C8696" t="s">
        <v>27666</v>
      </c>
      <c r="E8696" t="s">
        <v>22218</v>
      </c>
      <c r="F8696" t="s">
        <v>23415</v>
      </c>
      <c r="H8696" s="12"/>
    </row>
    <row r="8697" spans="1:8" x14ac:dyDescent="0.3">
      <c r="A8697" s="49">
        <v>327180063000</v>
      </c>
      <c r="B8697" s="14" t="s">
        <v>37887</v>
      </c>
      <c r="C8697" t="s">
        <v>37888</v>
      </c>
      <c r="D8697" s="14">
        <v>1</v>
      </c>
      <c r="E8697" t="s">
        <v>21448</v>
      </c>
      <c r="F8697" t="s">
        <v>21051</v>
      </c>
      <c r="H8697" s="12"/>
    </row>
    <row r="8698" spans="1:8" x14ac:dyDescent="0.3">
      <c r="A8698" s="48">
        <v>327180064000</v>
      </c>
      <c r="B8698" s="14" t="s">
        <v>37877</v>
      </c>
      <c r="C8698" t="s">
        <v>37878</v>
      </c>
      <c r="D8698" s="14">
        <v>2</v>
      </c>
      <c r="E8698" t="s">
        <v>37879</v>
      </c>
      <c r="F8698" t="s">
        <v>36041</v>
      </c>
      <c r="H8698" s="12"/>
    </row>
    <row r="8699" spans="1:8" x14ac:dyDescent="0.3">
      <c r="A8699" s="48">
        <v>327180064000</v>
      </c>
      <c r="B8699" s="14" t="s">
        <v>37877</v>
      </c>
      <c r="C8699" t="s">
        <v>37880</v>
      </c>
      <c r="E8699" t="s">
        <v>21051</v>
      </c>
      <c r="F8699" t="s">
        <v>36041</v>
      </c>
      <c r="H8699" s="12"/>
    </row>
    <row r="8700" spans="1:8" x14ac:dyDescent="0.3">
      <c r="A8700" s="48">
        <v>327180065000</v>
      </c>
      <c r="B8700" s="14" t="s">
        <v>20715</v>
      </c>
      <c r="D8700" s="14">
        <v>0</v>
      </c>
      <c r="H8700" s="12"/>
    </row>
    <row r="8701" spans="1:8" x14ac:dyDescent="0.3">
      <c r="A8701" s="48">
        <v>327180065000</v>
      </c>
      <c r="B8701" s="14" t="s">
        <v>20715</v>
      </c>
      <c r="C8701" t="s">
        <v>37816</v>
      </c>
      <c r="D8701" s="14">
        <v>2</v>
      </c>
      <c r="E8701" t="s">
        <v>21802</v>
      </c>
      <c r="F8701" t="s">
        <v>37817</v>
      </c>
      <c r="H8701" s="12"/>
    </row>
    <row r="8702" spans="1:8" x14ac:dyDescent="0.3">
      <c r="A8702" s="49">
        <v>327180065000</v>
      </c>
      <c r="B8702" s="14" t="s">
        <v>20715</v>
      </c>
      <c r="C8702" t="s">
        <v>37816</v>
      </c>
      <c r="E8702" t="s">
        <v>22329</v>
      </c>
      <c r="F8702" t="s">
        <v>37817</v>
      </c>
      <c r="H8702" s="12"/>
    </row>
    <row r="8703" spans="1:8" x14ac:dyDescent="0.3">
      <c r="A8703" s="49">
        <v>327180066000</v>
      </c>
      <c r="B8703" s="14" t="s">
        <v>37840</v>
      </c>
      <c r="C8703" t="s">
        <v>37841</v>
      </c>
      <c r="D8703" s="14">
        <v>2</v>
      </c>
      <c r="E8703" t="s">
        <v>29975</v>
      </c>
      <c r="F8703" t="s">
        <v>37842</v>
      </c>
      <c r="H8703" s="12"/>
    </row>
    <row r="8704" spans="1:8" x14ac:dyDescent="0.3">
      <c r="A8704" s="48">
        <v>327180066000</v>
      </c>
      <c r="B8704" s="14" t="s">
        <v>37840</v>
      </c>
      <c r="C8704" t="s">
        <v>37843</v>
      </c>
      <c r="E8704" t="s">
        <v>21168</v>
      </c>
      <c r="F8704" t="s">
        <v>37842</v>
      </c>
      <c r="H8704" s="12"/>
    </row>
    <row r="8705" spans="1:8" x14ac:dyDescent="0.3">
      <c r="A8705" s="49">
        <v>327180067000</v>
      </c>
      <c r="B8705" s="14" t="s">
        <v>37734</v>
      </c>
      <c r="C8705" t="s">
        <v>37735</v>
      </c>
      <c r="D8705" s="14">
        <v>1</v>
      </c>
      <c r="E8705" t="s">
        <v>21047</v>
      </c>
      <c r="F8705" t="s">
        <v>24055</v>
      </c>
      <c r="H8705" s="12"/>
    </row>
    <row r="8706" spans="1:8" x14ac:dyDescent="0.3">
      <c r="A8706" s="49">
        <v>327180068000</v>
      </c>
      <c r="B8706" s="14" t="s">
        <v>37720</v>
      </c>
      <c r="C8706" t="s">
        <v>37721</v>
      </c>
      <c r="D8706" s="14">
        <v>2</v>
      </c>
      <c r="E8706" t="s">
        <v>21243</v>
      </c>
      <c r="F8706" t="s">
        <v>37722</v>
      </c>
      <c r="H8706" s="12"/>
    </row>
    <row r="8707" spans="1:8" x14ac:dyDescent="0.3">
      <c r="A8707" s="49">
        <v>327180068000</v>
      </c>
      <c r="B8707" s="14" t="s">
        <v>37720</v>
      </c>
      <c r="C8707" t="s">
        <v>37721</v>
      </c>
      <c r="E8707" t="s">
        <v>21047</v>
      </c>
      <c r="F8707" t="s">
        <v>37722</v>
      </c>
      <c r="H8707" s="12"/>
    </row>
    <row r="8708" spans="1:8" x14ac:dyDescent="0.3">
      <c r="A8708" s="49">
        <v>327180069000</v>
      </c>
      <c r="B8708" s="14" t="s">
        <v>28095</v>
      </c>
      <c r="C8708" t="s">
        <v>28096</v>
      </c>
      <c r="D8708" s="14">
        <v>3</v>
      </c>
      <c r="E8708" t="s">
        <v>28097</v>
      </c>
      <c r="F8708" t="s">
        <v>28098</v>
      </c>
      <c r="H8708" s="12"/>
    </row>
    <row r="8709" spans="1:8" x14ac:dyDescent="0.3">
      <c r="A8709" s="49">
        <v>327180069000</v>
      </c>
      <c r="B8709" s="14" t="s">
        <v>28095</v>
      </c>
      <c r="C8709" t="s">
        <v>28096</v>
      </c>
      <c r="E8709" t="s">
        <v>21258</v>
      </c>
      <c r="F8709" t="s">
        <v>28098</v>
      </c>
      <c r="H8709" s="12"/>
    </row>
    <row r="8710" spans="1:8" x14ac:dyDescent="0.3">
      <c r="A8710" s="49">
        <v>327180069000</v>
      </c>
      <c r="B8710" s="14" t="s">
        <v>28095</v>
      </c>
      <c r="C8710" t="s">
        <v>28096</v>
      </c>
      <c r="E8710" t="s">
        <v>28099</v>
      </c>
      <c r="F8710" t="s">
        <v>24278</v>
      </c>
      <c r="H8710" s="12"/>
    </row>
    <row r="8711" spans="1:8" x14ac:dyDescent="0.3">
      <c r="A8711" s="48">
        <v>327180070000</v>
      </c>
      <c r="B8711" s="14" t="s">
        <v>37631</v>
      </c>
      <c r="C8711" t="s">
        <v>37632</v>
      </c>
      <c r="D8711" s="14">
        <v>3</v>
      </c>
      <c r="E8711" t="s">
        <v>37633</v>
      </c>
      <c r="F8711" t="s">
        <v>25030</v>
      </c>
      <c r="H8711" s="12"/>
    </row>
    <row r="8712" spans="1:8" x14ac:dyDescent="0.3">
      <c r="A8712" s="48">
        <v>327180070000</v>
      </c>
      <c r="B8712" s="14" t="s">
        <v>37631</v>
      </c>
      <c r="C8712" t="s">
        <v>37632</v>
      </c>
      <c r="E8712" t="s">
        <v>21047</v>
      </c>
      <c r="F8712" t="s">
        <v>24055</v>
      </c>
      <c r="H8712" s="12"/>
    </row>
    <row r="8713" spans="1:8" x14ac:dyDescent="0.3">
      <c r="A8713" s="49">
        <v>327180070000</v>
      </c>
      <c r="B8713" s="14" t="s">
        <v>37631</v>
      </c>
      <c r="C8713" t="s">
        <v>37632</v>
      </c>
      <c r="E8713" t="s">
        <v>21300</v>
      </c>
      <c r="F8713" t="s">
        <v>21264</v>
      </c>
      <c r="H8713" s="12"/>
    </row>
    <row r="8714" spans="1:8" x14ac:dyDescent="0.3">
      <c r="A8714" s="49">
        <v>327180071000</v>
      </c>
      <c r="B8714" s="14" t="s">
        <v>21626</v>
      </c>
      <c r="C8714" t="s">
        <v>21627</v>
      </c>
      <c r="D8714" s="14">
        <v>2</v>
      </c>
      <c r="E8714" t="s">
        <v>21628</v>
      </c>
      <c r="F8714" t="s">
        <v>21629</v>
      </c>
      <c r="H8714" s="12"/>
    </row>
    <row r="8715" spans="1:8" x14ac:dyDescent="0.3">
      <c r="A8715" s="49">
        <v>327180071000</v>
      </c>
      <c r="B8715" s="14" t="s">
        <v>21626</v>
      </c>
      <c r="C8715" t="s">
        <v>21630</v>
      </c>
      <c r="E8715" t="s">
        <v>21151</v>
      </c>
      <c r="F8715" t="s">
        <v>21629</v>
      </c>
      <c r="H8715" s="12"/>
    </row>
    <row r="8716" spans="1:8" x14ac:dyDescent="0.3">
      <c r="A8716" s="48">
        <v>327180073000</v>
      </c>
      <c r="B8716" s="14" t="s">
        <v>27653</v>
      </c>
      <c r="C8716" t="s">
        <v>27654</v>
      </c>
      <c r="D8716" s="14">
        <v>2</v>
      </c>
      <c r="E8716" t="s">
        <v>22821</v>
      </c>
      <c r="F8716" t="s">
        <v>27655</v>
      </c>
      <c r="G8716" t="s">
        <v>27656</v>
      </c>
      <c r="H8716" s="12"/>
    </row>
    <row r="8717" spans="1:8" x14ac:dyDescent="0.3">
      <c r="A8717" s="48">
        <v>327180073000</v>
      </c>
      <c r="B8717" s="14" t="s">
        <v>27653</v>
      </c>
      <c r="C8717" t="s">
        <v>27654</v>
      </c>
      <c r="E8717" t="s">
        <v>20912</v>
      </c>
      <c r="F8717" t="s">
        <v>27655</v>
      </c>
      <c r="H8717" s="12"/>
    </row>
    <row r="8718" spans="1:8" x14ac:dyDescent="0.3">
      <c r="A8718" s="48">
        <v>327180074000</v>
      </c>
      <c r="B8718" s="14" t="s">
        <v>39296</v>
      </c>
      <c r="C8718" t="s">
        <v>39297</v>
      </c>
      <c r="D8718" s="14">
        <v>3</v>
      </c>
      <c r="E8718" t="s">
        <v>21966</v>
      </c>
      <c r="F8718" t="s">
        <v>39298</v>
      </c>
      <c r="H8718" s="12"/>
    </row>
    <row r="8719" spans="1:8" x14ac:dyDescent="0.3">
      <c r="A8719" s="49">
        <v>327180074000</v>
      </c>
      <c r="B8719" s="14" t="s">
        <v>39296</v>
      </c>
      <c r="C8719" t="s">
        <v>39299</v>
      </c>
      <c r="E8719" t="s">
        <v>38348</v>
      </c>
      <c r="F8719" t="s">
        <v>39298</v>
      </c>
      <c r="H8719" s="12"/>
    </row>
    <row r="8720" spans="1:8" x14ac:dyDescent="0.3">
      <c r="A8720" s="49">
        <v>327180074000</v>
      </c>
      <c r="B8720" s="14" t="s">
        <v>39296</v>
      </c>
      <c r="C8720" t="s">
        <v>39297</v>
      </c>
      <c r="E8720" t="s">
        <v>22144</v>
      </c>
      <c r="F8720" t="s">
        <v>39298</v>
      </c>
      <c r="G8720" t="s">
        <v>39300</v>
      </c>
      <c r="H8720" s="12"/>
    </row>
    <row r="8721" spans="1:8" x14ac:dyDescent="0.3">
      <c r="A8721" s="49">
        <v>327180075000</v>
      </c>
      <c r="B8721" s="14" t="s">
        <v>39282</v>
      </c>
      <c r="C8721" t="s">
        <v>39283</v>
      </c>
      <c r="D8721" s="14">
        <v>3</v>
      </c>
      <c r="E8721" t="s">
        <v>39284</v>
      </c>
      <c r="F8721" t="s">
        <v>34890</v>
      </c>
      <c r="H8721" s="12"/>
    </row>
    <row r="8722" spans="1:8" x14ac:dyDescent="0.3">
      <c r="A8722" s="49">
        <v>327180075000</v>
      </c>
      <c r="B8722" s="14" t="s">
        <v>39282</v>
      </c>
      <c r="C8722" t="s">
        <v>39283</v>
      </c>
      <c r="E8722" t="s">
        <v>21430</v>
      </c>
      <c r="F8722" t="s">
        <v>25283</v>
      </c>
      <c r="H8722" s="12"/>
    </row>
    <row r="8723" spans="1:8" x14ac:dyDescent="0.3">
      <c r="A8723" s="49">
        <v>327180075000</v>
      </c>
      <c r="B8723" s="14" t="s">
        <v>39282</v>
      </c>
      <c r="C8723" t="s">
        <v>39283</v>
      </c>
      <c r="E8723" t="s">
        <v>39285</v>
      </c>
      <c r="F8723" t="s">
        <v>25283</v>
      </c>
      <c r="H8723" s="12"/>
    </row>
    <row r="8724" spans="1:8" x14ac:dyDescent="0.3">
      <c r="A8724" s="49">
        <v>327180076000</v>
      </c>
      <c r="B8724" s="14" t="s">
        <v>21526</v>
      </c>
      <c r="C8724" t="s">
        <v>21527</v>
      </c>
      <c r="D8724" s="14">
        <v>1</v>
      </c>
      <c r="E8724" t="s">
        <v>21528</v>
      </c>
      <c r="F8724" t="s">
        <v>21529</v>
      </c>
      <c r="H8724" s="12"/>
    </row>
    <row r="8725" spans="1:8" x14ac:dyDescent="0.3">
      <c r="A8725" s="49">
        <v>327180078000</v>
      </c>
      <c r="B8725" s="14" t="s">
        <v>21611</v>
      </c>
      <c r="C8725" t="s">
        <v>21612</v>
      </c>
      <c r="D8725" s="14">
        <v>2</v>
      </c>
      <c r="E8725" t="s">
        <v>21613</v>
      </c>
      <c r="F8725" t="s">
        <v>21614</v>
      </c>
      <c r="H8725" s="12"/>
    </row>
    <row r="8726" spans="1:8" x14ac:dyDescent="0.3">
      <c r="A8726" s="49">
        <v>327180078000</v>
      </c>
      <c r="B8726" s="14" t="s">
        <v>21611</v>
      </c>
      <c r="C8726" t="s">
        <v>21612</v>
      </c>
      <c r="E8726" t="s">
        <v>21047</v>
      </c>
      <c r="F8726" t="s">
        <v>21615</v>
      </c>
      <c r="H8726" s="12"/>
    </row>
    <row r="8727" spans="1:8" x14ac:dyDescent="0.3">
      <c r="A8727" s="49">
        <v>327180081000</v>
      </c>
      <c r="B8727" s="14" t="s">
        <v>20465</v>
      </c>
      <c r="D8727" s="14">
        <v>0</v>
      </c>
      <c r="H8727" s="12"/>
    </row>
    <row r="8728" spans="1:8" x14ac:dyDescent="0.3">
      <c r="A8728" s="49">
        <v>327180081000</v>
      </c>
      <c r="B8728" s="14" t="s">
        <v>20465</v>
      </c>
      <c r="C8728" t="s">
        <v>39744</v>
      </c>
      <c r="D8728" s="14">
        <v>4</v>
      </c>
      <c r="E8728" t="s">
        <v>23566</v>
      </c>
      <c r="F8728" t="s">
        <v>39745</v>
      </c>
      <c r="H8728" s="12"/>
    </row>
    <row r="8729" spans="1:8" x14ac:dyDescent="0.3">
      <c r="A8729" s="49">
        <v>327180081000</v>
      </c>
      <c r="B8729" s="14" t="s">
        <v>20465</v>
      </c>
      <c r="C8729" t="s">
        <v>39744</v>
      </c>
      <c r="E8729" t="s">
        <v>24825</v>
      </c>
      <c r="F8729" t="s">
        <v>31664</v>
      </c>
      <c r="H8729" s="12"/>
    </row>
    <row r="8730" spans="1:8" x14ac:dyDescent="0.3">
      <c r="A8730" s="49">
        <v>327180081000</v>
      </c>
      <c r="B8730" s="14" t="s">
        <v>20465</v>
      </c>
      <c r="C8730" t="s">
        <v>39746</v>
      </c>
      <c r="E8730" t="s">
        <v>39747</v>
      </c>
      <c r="F8730" t="s">
        <v>31664</v>
      </c>
      <c r="H8730" s="12"/>
    </row>
    <row r="8731" spans="1:8" x14ac:dyDescent="0.3">
      <c r="A8731" s="49">
        <v>327180081000</v>
      </c>
      <c r="B8731" s="14" t="s">
        <v>20465</v>
      </c>
      <c r="C8731" t="s">
        <v>39746</v>
      </c>
      <c r="E8731" t="s">
        <v>30016</v>
      </c>
      <c r="F8731" t="s">
        <v>31664</v>
      </c>
      <c r="H8731" s="12"/>
    </row>
    <row r="8732" spans="1:8" x14ac:dyDescent="0.3">
      <c r="A8732" s="49">
        <v>327180082000</v>
      </c>
      <c r="B8732" s="14" t="s">
        <v>27531</v>
      </c>
      <c r="C8732" t="s">
        <v>27532</v>
      </c>
      <c r="D8732" s="14">
        <v>1</v>
      </c>
      <c r="E8732" t="s">
        <v>20931</v>
      </c>
      <c r="F8732" t="s">
        <v>27533</v>
      </c>
      <c r="G8732" t="s">
        <v>27534</v>
      </c>
      <c r="H8732" s="12"/>
    </row>
    <row r="8733" spans="1:8" x14ac:dyDescent="0.3">
      <c r="A8733" s="49">
        <v>327180082000</v>
      </c>
      <c r="B8733" s="14" t="s">
        <v>27531</v>
      </c>
      <c r="C8733" t="s">
        <v>27535</v>
      </c>
      <c r="D8733" s="14">
        <v>2</v>
      </c>
      <c r="E8733" t="s">
        <v>27536</v>
      </c>
      <c r="F8733" t="s">
        <v>27537</v>
      </c>
      <c r="H8733" s="12"/>
    </row>
    <row r="8734" spans="1:8" x14ac:dyDescent="0.3">
      <c r="A8734" s="49">
        <v>327180082000</v>
      </c>
      <c r="B8734" s="14" t="s">
        <v>27531</v>
      </c>
      <c r="C8734" t="s">
        <v>27535</v>
      </c>
      <c r="E8734" t="s">
        <v>21051</v>
      </c>
      <c r="F8734" t="s">
        <v>27538</v>
      </c>
      <c r="G8734" t="s">
        <v>27539</v>
      </c>
      <c r="H8734" s="12"/>
    </row>
    <row r="8735" spans="1:8" x14ac:dyDescent="0.3">
      <c r="A8735" s="49">
        <v>327180083000</v>
      </c>
      <c r="B8735" s="14" t="s">
        <v>20439</v>
      </c>
      <c r="D8735" s="14">
        <v>0</v>
      </c>
      <c r="H8735" s="12"/>
    </row>
    <row r="8736" spans="1:8" x14ac:dyDescent="0.3">
      <c r="A8736" s="49">
        <v>327190004000</v>
      </c>
      <c r="B8736" s="14" t="s">
        <v>25677</v>
      </c>
      <c r="C8736" t="s">
        <v>25678</v>
      </c>
      <c r="D8736" s="14">
        <v>4</v>
      </c>
      <c r="E8736" t="s">
        <v>22466</v>
      </c>
      <c r="F8736" t="s">
        <v>25679</v>
      </c>
      <c r="H8736" s="12"/>
    </row>
    <row r="8737" spans="1:8" x14ac:dyDescent="0.3">
      <c r="A8737" s="49">
        <v>327190004000</v>
      </c>
      <c r="B8737" s="14" t="s">
        <v>25677</v>
      </c>
      <c r="C8737" t="s">
        <v>25680</v>
      </c>
      <c r="E8737" t="s">
        <v>21192</v>
      </c>
      <c r="F8737" t="s">
        <v>25679</v>
      </c>
      <c r="H8737" s="12"/>
    </row>
    <row r="8738" spans="1:8" x14ac:dyDescent="0.3">
      <c r="A8738" s="49">
        <v>327190004000</v>
      </c>
      <c r="B8738" s="14" t="s">
        <v>25677</v>
      </c>
      <c r="C8738" t="s">
        <v>25678</v>
      </c>
      <c r="E8738" t="s">
        <v>21572</v>
      </c>
      <c r="F8738" t="s">
        <v>25679</v>
      </c>
      <c r="H8738" s="12"/>
    </row>
    <row r="8739" spans="1:8" x14ac:dyDescent="0.3">
      <c r="A8739" s="49">
        <v>327190004000</v>
      </c>
      <c r="B8739" s="14" t="s">
        <v>25677</v>
      </c>
      <c r="C8739" t="s">
        <v>25680</v>
      </c>
      <c r="E8739" t="s">
        <v>21229</v>
      </c>
      <c r="F8739" t="s">
        <v>25679</v>
      </c>
      <c r="H8739" s="12"/>
    </row>
    <row r="8740" spans="1:8" x14ac:dyDescent="0.3">
      <c r="A8740" s="49">
        <v>327190006000</v>
      </c>
      <c r="B8740" s="14" t="s">
        <v>26004</v>
      </c>
      <c r="C8740" t="s">
        <v>26005</v>
      </c>
      <c r="D8740" s="14">
        <v>3</v>
      </c>
      <c r="E8740" t="s">
        <v>26006</v>
      </c>
      <c r="F8740" t="s">
        <v>26007</v>
      </c>
      <c r="H8740" s="12"/>
    </row>
    <row r="8741" spans="1:8" x14ac:dyDescent="0.3">
      <c r="A8741" s="49">
        <v>327190006000</v>
      </c>
      <c r="B8741" s="14" t="s">
        <v>26004</v>
      </c>
      <c r="C8741" t="s">
        <v>26005</v>
      </c>
      <c r="E8741" t="s">
        <v>21115</v>
      </c>
      <c r="F8741" t="s">
        <v>26007</v>
      </c>
      <c r="H8741" s="12"/>
    </row>
    <row r="8742" spans="1:8" x14ac:dyDescent="0.3">
      <c r="A8742" s="49">
        <v>327190006000</v>
      </c>
      <c r="B8742" s="14" t="s">
        <v>26004</v>
      </c>
      <c r="C8742" t="s">
        <v>26008</v>
      </c>
      <c r="E8742" t="s">
        <v>20949</v>
      </c>
      <c r="F8742" t="s">
        <v>26007</v>
      </c>
      <c r="H8742" s="12"/>
    </row>
    <row r="8743" spans="1:8" x14ac:dyDescent="0.3">
      <c r="A8743" s="48">
        <v>327190007000</v>
      </c>
      <c r="B8743" s="14" t="s">
        <v>26459</v>
      </c>
      <c r="C8743" t="s">
        <v>26460</v>
      </c>
      <c r="D8743" s="14">
        <v>2</v>
      </c>
      <c r="E8743" t="s">
        <v>26461</v>
      </c>
      <c r="F8743" t="s">
        <v>21011</v>
      </c>
      <c r="H8743" s="12"/>
    </row>
    <row r="8744" spans="1:8" x14ac:dyDescent="0.3">
      <c r="A8744" s="49">
        <v>327190007000</v>
      </c>
      <c r="B8744" s="14" t="s">
        <v>26459</v>
      </c>
      <c r="C8744" t="s">
        <v>26460</v>
      </c>
      <c r="E8744" t="s">
        <v>22477</v>
      </c>
      <c r="F8744" t="s">
        <v>21011</v>
      </c>
      <c r="H8744" s="12"/>
    </row>
    <row r="8745" spans="1:8" x14ac:dyDescent="0.3">
      <c r="A8745" s="49">
        <v>327190009000</v>
      </c>
      <c r="B8745" s="14" t="s">
        <v>20507</v>
      </c>
      <c r="D8745" s="14">
        <v>0</v>
      </c>
      <c r="H8745" s="12"/>
    </row>
    <row r="8746" spans="1:8" x14ac:dyDescent="0.3">
      <c r="A8746" s="49">
        <v>327190011000</v>
      </c>
      <c r="B8746" s="14" t="s">
        <v>20645</v>
      </c>
      <c r="D8746" s="14">
        <v>0</v>
      </c>
      <c r="H8746" s="12"/>
    </row>
    <row r="8747" spans="1:8" x14ac:dyDescent="0.3">
      <c r="A8747" s="49">
        <v>327190012000</v>
      </c>
      <c r="B8747" s="14" t="s">
        <v>26645</v>
      </c>
      <c r="C8747" t="s">
        <v>26646</v>
      </c>
      <c r="D8747" s="14">
        <v>2</v>
      </c>
      <c r="E8747" t="s">
        <v>22492</v>
      </c>
      <c r="F8747" t="s">
        <v>24471</v>
      </c>
      <c r="G8747" t="s">
        <v>26647</v>
      </c>
      <c r="H8747" s="12"/>
    </row>
    <row r="8748" spans="1:8" x14ac:dyDescent="0.3">
      <c r="A8748" s="49">
        <v>327190012000</v>
      </c>
      <c r="B8748" s="14" t="s">
        <v>26645</v>
      </c>
      <c r="C8748" t="s">
        <v>26646</v>
      </c>
      <c r="E8748" t="s">
        <v>21802</v>
      </c>
      <c r="F8748" t="s">
        <v>24471</v>
      </c>
      <c r="H8748" s="12"/>
    </row>
    <row r="8749" spans="1:8" x14ac:dyDescent="0.3">
      <c r="A8749" s="49">
        <v>327190012000</v>
      </c>
      <c r="B8749" s="14" t="s">
        <v>26645</v>
      </c>
      <c r="C8749" t="s">
        <v>26666</v>
      </c>
      <c r="D8749" s="14">
        <v>2</v>
      </c>
      <c r="E8749" t="s">
        <v>26667</v>
      </c>
      <c r="F8749" t="s">
        <v>26668</v>
      </c>
      <c r="H8749" s="12"/>
    </row>
    <row r="8750" spans="1:8" x14ac:dyDescent="0.3">
      <c r="A8750" s="49">
        <v>327190012000</v>
      </c>
      <c r="B8750" s="14" t="s">
        <v>26645</v>
      </c>
      <c r="C8750" t="s">
        <v>26669</v>
      </c>
      <c r="E8750" t="s">
        <v>21376</v>
      </c>
      <c r="F8750" t="s">
        <v>26668</v>
      </c>
      <c r="H8750" s="12"/>
    </row>
    <row r="8751" spans="1:8" x14ac:dyDescent="0.3">
      <c r="A8751" s="49">
        <v>327190013000</v>
      </c>
      <c r="B8751" s="14" t="s">
        <v>26684</v>
      </c>
      <c r="C8751" t="s">
        <v>26685</v>
      </c>
      <c r="D8751" s="14">
        <v>2</v>
      </c>
      <c r="E8751" t="s">
        <v>20945</v>
      </c>
      <c r="F8751" t="s">
        <v>25880</v>
      </c>
      <c r="H8751" s="12"/>
    </row>
    <row r="8752" spans="1:8" x14ac:dyDescent="0.3">
      <c r="A8752" s="49">
        <v>327190013000</v>
      </c>
      <c r="B8752" s="14" t="s">
        <v>26684</v>
      </c>
      <c r="C8752" t="s">
        <v>26685</v>
      </c>
      <c r="E8752" t="s">
        <v>26686</v>
      </c>
      <c r="F8752" t="s">
        <v>25880</v>
      </c>
      <c r="H8752" s="12"/>
    </row>
    <row r="8753" spans="1:8" x14ac:dyDescent="0.3">
      <c r="A8753" s="49">
        <v>327190014000</v>
      </c>
      <c r="B8753" s="14" t="s">
        <v>26680</v>
      </c>
      <c r="C8753" t="s">
        <v>26681</v>
      </c>
      <c r="D8753" s="14">
        <v>5</v>
      </c>
      <c r="E8753" t="s">
        <v>26682</v>
      </c>
      <c r="F8753" t="s">
        <v>26083</v>
      </c>
      <c r="H8753" s="12"/>
    </row>
    <row r="8754" spans="1:8" x14ac:dyDescent="0.3">
      <c r="A8754" s="49">
        <v>327190014000</v>
      </c>
      <c r="B8754" s="14" t="s">
        <v>26680</v>
      </c>
      <c r="C8754" t="s">
        <v>26681</v>
      </c>
      <c r="E8754" t="s">
        <v>21192</v>
      </c>
      <c r="F8754" t="s">
        <v>26083</v>
      </c>
      <c r="H8754" s="12"/>
    </row>
    <row r="8755" spans="1:8" x14ac:dyDescent="0.3">
      <c r="A8755" s="49">
        <v>327190014000</v>
      </c>
      <c r="B8755" s="14" t="s">
        <v>26680</v>
      </c>
      <c r="C8755" t="s">
        <v>26681</v>
      </c>
      <c r="E8755" t="s">
        <v>21130</v>
      </c>
      <c r="F8755" t="s">
        <v>26083</v>
      </c>
      <c r="H8755" s="12"/>
    </row>
    <row r="8756" spans="1:8" x14ac:dyDescent="0.3">
      <c r="A8756" s="49">
        <v>327190014000</v>
      </c>
      <c r="B8756" s="14" t="s">
        <v>26680</v>
      </c>
      <c r="C8756" t="s">
        <v>26681</v>
      </c>
      <c r="E8756" t="s">
        <v>23575</v>
      </c>
      <c r="F8756" t="s">
        <v>26083</v>
      </c>
      <c r="H8756" s="12"/>
    </row>
    <row r="8757" spans="1:8" x14ac:dyDescent="0.3">
      <c r="A8757" s="49">
        <v>327190014000</v>
      </c>
      <c r="B8757" s="14" t="s">
        <v>26680</v>
      </c>
      <c r="C8757" t="s">
        <v>26681</v>
      </c>
      <c r="E8757" t="s">
        <v>21406</v>
      </c>
      <c r="F8757" t="s">
        <v>26683</v>
      </c>
      <c r="H8757" s="12"/>
    </row>
    <row r="8758" spans="1:8" x14ac:dyDescent="0.3">
      <c r="A8758" s="49">
        <v>327190015000</v>
      </c>
      <c r="B8758" s="14" t="s">
        <v>26714</v>
      </c>
      <c r="C8758" t="s">
        <v>26715</v>
      </c>
      <c r="D8758" s="14">
        <v>3</v>
      </c>
      <c r="E8758" t="s">
        <v>22323</v>
      </c>
      <c r="F8758" t="s">
        <v>21567</v>
      </c>
      <c r="H8758" s="12"/>
    </row>
    <row r="8759" spans="1:8" x14ac:dyDescent="0.3">
      <c r="A8759" s="49">
        <v>327190015000</v>
      </c>
      <c r="B8759" s="14" t="s">
        <v>26714</v>
      </c>
      <c r="C8759" t="s">
        <v>26715</v>
      </c>
      <c r="E8759" t="s">
        <v>21358</v>
      </c>
      <c r="F8759" t="s">
        <v>21567</v>
      </c>
      <c r="H8759" s="12"/>
    </row>
    <row r="8760" spans="1:8" x14ac:dyDescent="0.3">
      <c r="A8760" s="49">
        <v>327190015000</v>
      </c>
      <c r="B8760" s="14" t="s">
        <v>26714</v>
      </c>
      <c r="C8760" t="s">
        <v>26716</v>
      </c>
      <c r="E8760" t="s">
        <v>21789</v>
      </c>
      <c r="F8760" t="s">
        <v>21567</v>
      </c>
      <c r="H8760" s="12"/>
    </row>
    <row r="8761" spans="1:8" x14ac:dyDescent="0.3">
      <c r="A8761" s="49">
        <v>327190016000</v>
      </c>
      <c r="B8761" s="14" t="s">
        <v>21096</v>
      </c>
      <c r="C8761" t="s">
        <v>21097</v>
      </c>
      <c r="D8761" s="14">
        <v>2</v>
      </c>
      <c r="E8761" t="s">
        <v>21098</v>
      </c>
      <c r="F8761" t="s">
        <v>21099</v>
      </c>
      <c r="H8761" s="12"/>
    </row>
    <row r="8762" spans="1:8" x14ac:dyDescent="0.3">
      <c r="A8762" s="49">
        <v>327190016000</v>
      </c>
      <c r="B8762" s="14" t="s">
        <v>21096</v>
      </c>
      <c r="C8762" t="s">
        <v>21097</v>
      </c>
      <c r="E8762" t="s">
        <v>21100</v>
      </c>
      <c r="F8762" t="s">
        <v>21099</v>
      </c>
      <c r="H8762" s="12"/>
    </row>
    <row r="8763" spans="1:8" x14ac:dyDescent="0.3">
      <c r="A8763" s="49">
        <v>327190017000</v>
      </c>
      <c r="B8763" s="14" t="s">
        <v>21019</v>
      </c>
      <c r="C8763" t="s">
        <v>21020</v>
      </c>
      <c r="D8763" s="14">
        <v>1</v>
      </c>
      <c r="E8763" t="s">
        <v>21021</v>
      </c>
      <c r="F8763" t="s">
        <v>21022</v>
      </c>
      <c r="H8763" s="12"/>
    </row>
    <row r="8764" spans="1:8" x14ac:dyDescent="0.3">
      <c r="A8764" s="49">
        <v>327190018000</v>
      </c>
      <c r="B8764" s="14" t="s">
        <v>20982</v>
      </c>
      <c r="C8764" t="s">
        <v>20983</v>
      </c>
      <c r="D8764" s="14">
        <v>2</v>
      </c>
      <c r="E8764" t="s">
        <v>20984</v>
      </c>
      <c r="F8764" t="s">
        <v>20985</v>
      </c>
      <c r="H8764" s="12"/>
    </row>
    <row r="8765" spans="1:8" x14ac:dyDescent="0.3">
      <c r="A8765" s="49">
        <v>327190018000</v>
      </c>
      <c r="B8765" s="14" t="s">
        <v>20982</v>
      </c>
      <c r="C8765" t="s">
        <v>20983</v>
      </c>
      <c r="E8765" t="s">
        <v>20986</v>
      </c>
      <c r="F8765" t="s">
        <v>20985</v>
      </c>
      <c r="H8765" s="12"/>
    </row>
    <row r="8766" spans="1:8" x14ac:dyDescent="0.3">
      <c r="A8766" s="48">
        <v>327190019000</v>
      </c>
      <c r="B8766" s="14" t="s">
        <v>21040</v>
      </c>
      <c r="C8766" t="s">
        <v>21041</v>
      </c>
      <c r="D8766" s="14">
        <v>4</v>
      </c>
      <c r="E8766" t="s">
        <v>21042</v>
      </c>
      <c r="F8766" t="s">
        <v>21043</v>
      </c>
      <c r="H8766" s="12"/>
    </row>
    <row r="8767" spans="1:8" x14ac:dyDescent="0.3">
      <c r="A8767" s="49">
        <v>327190019000</v>
      </c>
      <c r="B8767" s="14" t="s">
        <v>21040</v>
      </c>
      <c r="C8767" t="s">
        <v>21041</v>
      </c>
      <c r="E8767" t="s">
        <v>20945</v>
      </c>
      <c r="F8767" t="s">
        <v>21044</v>
      </c>
      <c r="H8767" s="12"/>
    </row>
    <row r="8768" spans="1:8" x14ac:dyDescent="0.3">
      <c r="A8768" s="49">
        <v>327190019000</v>
      </c>
      <c r="B8768" s="14" t="s">
        <v>21040</v>
      </c>
      <c r="C8768" t="s">
        <v>21045</v>
      </c>
      <c r="E8768" t="s">
        <v>21046</v>
      </c>
      <c r="F8768" t="s">
        <v>21044</v>
      </c>
      <c r="H8768" s="12"/>
    </row>
    <row r="8769" spans="1:8" x14ac:dyDescent="0.3">
      <c r="A8769" s="49">
        <v>327190019000</v>
      </c>
      <c r="B8769" s="14" t="s">
        <v>21040</v>
      </c>
      <c r="C8769" t="s">
        <v>21041</v>
      </c>
      <c r="E8769" t="s">
        <v>21047</v>
      </c>
      <c r="F8769" t="s">
        <v>21044</v>
      </c>
      <c r="H8769" s="12"/>
    </row>
    <row r="8770" spans="1:8" x14ac:dyDescent="0.3">
      <c r="A8770" s="48">
        <v>327190020000</v>
      </c>
      <c r="B8770" s="14" t="s">
        <v>21082</v>
      </c>
      <c r="C8770" t="s">
        <v>21083</v>
      </c>
      <c r="D8770" s="14">
        <v>1</v>
      </c>
      <c r="E8770" t="s">
        <v>21084</v>
      </c>
      <c r="F8770" t="s">
        <v>21085</v>
      </c>
      <c r="H8770" s="12"/>
    </row>
    <row r="8771" spans="1:8" x14ac:dyDescent="0.3">
      <c r="A8771" s="48">
        <v>327190021000</v>
      </c>
      <c r="B8771" s="14" t="s">
        <v>21193</v>
      </c>
      <c r="C8771" t="s">
        <v>21194</v>
      </c>
      <c r="D8771" s="14">
        <v>2</v>
      </c>
      <c r="E8771" t="s">
        <v>21195</v>
      </c>
      <c r="F8771" t="s">
        <v>20950</v>
      </c>
      <c r="H8771" s="12"/>
    </row>
    <row r="8772" spans="1:8" x14ac:dyDescent="0.3">
      <c r="A8772" s="49">
        <v>327190021000</v>
      </c>
      <c r="B8772" s="14" t="s">
        <v>21193</v>
      </c>
      <c r="C8772" t="s">
        <v>21194</v>
      </c>
      <c r="E8772" t="s">
        <v>21196</v>
      </c>
      <c r="F8772" t="s">
        <v>21197</v>
      </c>
      <c r="H8772" s="12"/>
    </row>
    <row r="8773" spans="1:8" x14ac:dyDescent="0.3">
      <c r="A8773" s="49">
        <v>327190024000</v>
      </c>
      <c r="B8773" s="14" t="s">
        <v>26708</v>
      </c>
      <c r="C8773" t="s">
        <v>26709</v>
      </c>
      <c r="D8773" s="14">
        <v>2</v>
      </c>
      <c r="E8773" t="s">
        <v>21615</v>
      </c>
      <c r="F8773" t="s">
        <v>25039</v>
      </c>
      <c r="H8773" s="12"/>
    </row>
    <row r="8774" spans="1:8" x14ac:dyDescent="0.3">
      <c r="A8774" s="49">
        <v>327190024000</v>
      </c>
      <c r="B8774" s="14" t="s">
        <v>26708</v>
      </c>
      <c r="C8774" t="s">
        <v>26709</v>
      </c>
      <c r="E8774" t="s">
        <v>21335</v>
      </c>
      <c r="F8774" t="s">
        <v>26710</v>
      </c>
      <c r="G8774" t="s">
        <v>26711</v>
      </c>
      <c r="H8774" s="12"/>
    </row>
    <row r="8775" spans="1:8" x14ac:dyDescent="0.3">
      <c r="A8775" s="49">
        <v>327190024000</v>
      </c>
      <c r="B8775" s="14" t="s">
        <v>26708</v>
      </c>
      <c r="C8775" t="s">
        <v>26712</v>
      </c>
      <c r="D8775" s="14">
        <v>2</v>
      </c>
      <c r="E8775" t="s">
        <v>21169</v>
      </c>
      <c r="F8775" t="s">
        <v>25039</v>
      </c>
      <c r="H8775" s="12"/>
    </row>
    <row r="8776" spans="1:8" x14ac:dyDescent="0.3">
      <c r="A8776" s="49">
        <v>327190024000</v>
      </c>
      <c r="B8776" s="14" t="s">
        <v>26708</v>
      </c>
      <c r="C8776" t="s">
        <v>26713</v>
      </c>
      <c r="E8776" t="s">
        <v>21034</v>
      </c>
      <c r="F8776" t="s">
        <v>21972</v>
      </c>
      <c r="H8776" s="12"/>
    </row>
    <row r="8777" spans="1:8" x14ac:dyDescent="0.3">
      <c r="A8777" s="49">
        <v>327190025000</v>
      </c>
      <c r="B8777" s="14" t="s">
        <v>26513</v>
      </c>
      <c r="C8777" t="s">
        <v>26514</v>
      </c>
      <c r="D8777" s="14">
        <v>3</v>
      </c>
      <c r="E8777" t="s">
        <v>26515</v>
      </c>
      <c r="F8777" t="s">
        <v>26516</v>
      </c>
      <c r="H8777" s="12"/>
    </row>
    <row r="8778" spans="1:8" x14ac:dyDescent="0.3">
      <c r="A8778" s="49">
        <v>327190025000</v>
      </c>
      <c r="B8778" s="14" t="s">
        <v>26513</v>
      </c>
      <c r="C8778" t="s">
        <v>26514</v>
      </c>
      <c r="E8778" t="s">
        <v>23819</v>
      </c>
      <c r="F8778" t="s">
        <v>26516</v>
      </c>
      <c r="H8778" s="12"/>
    </row>
    <row r="8779" spans="1:8" x14ac:dyDescent="0.3">
      <c r="A8779" s="49">
        <v>327190025000</v>
      </c>
      <c r="B8779" s="14" t="s">
        <v>26513</v>
      </c>
      <c r="C8779" t="s">
        <v>26514</v>
      </c>
      <c r="E8779" t="s">
        <v>21168</v>
      </c>
      <c r="F8779" t="s">
        <v>26517</v>
      </c>
      <c r="H8779" s="12"/>
    </row>
    <row r="8780" spans="1:8" x14ac:dyDescent="0.3">
      <c r="A8780" s="49">
        <v>327190026000</v>
      </c>
      <c r="B8780" s="14" t="s">
        <v>26526</v>
      </c>
      <c r="C8780" t="s">
        <v>26527</v>
      </c>
      <c r="D8780" s="14">
        <v>2</v>
      </c>
      <c r="E8780" t="s">
        <v>21051</v>
      </c>
      <c r="F8780" t="s">
        <v>22987</v>
      </c>
      <c r="H8780" s="12"/>
    </row>
    <row r="8781" spans="1:8" x14ac:dyDescent="0.3">
      <c r="A8781" s="49">
        <v>327190026000</v>
      </c>
      <c r="B8781" s="14" t="s">
        <v>26526</v>
      </c>
      <c r="C8781" t="s">
        <v>26527</v>
      </c>
      <c r="E8781" t="s">
        <v>21212</v>
      </c>
      <c r="F8781" t="s">
        <v>22987</v>
      </c>
      <c r="H8781" s="12"/>
    </row>
    <row r="8782" spans="1:8" x14ac:dyDescent="0.3">
      <c r="A8782" s="49">
        <v>327190027000</v>
      </c>
      <c r="B8782" s="14" t="s">
        <v>26518</v>
      </c>
      <c r="C8782" t="s">
        <v>26519</v>
      </c>
      <c r="D8782" s="14">
        <v>1</v>
      </c>
      <c r="E8782" t="s">
        <v>22727</v>
      </c>
      <c r="F8782" t="s">
        <v>26520</v>
      </c>
      <c r="H8782" s="12"/>
    </row>
    <row r="8783" spans="1:8" x14ac:dyDescent="0.3">
      <c r="A8783" s="49">
        <v>327190028000</v>
      </c>
      <c r="B8783" s="14" t="s">
        <v>26575</v>
      </c>
      <c r="C8783" t="s">
        <v>26576</v>
      </c>
      <c r="D8783" s="14">
        <v>2</v>
      </c>
      <c r="E8783" t="s">
        <v>21757</v>
      </c>
      <c r="F8783" t="s">
        <v>26577</v>
      </c>
      <c r="H8783" s="12"/>
    </row>
    <row r="8784" spans="1:8" x14ac:dyDescent="0.3">
      <c r="A8784" s="49">
        <v>327190028000</v>
      </c>
      <c r="B8784" s="14" t="s">
        <v>26575</v>
      </c>
      <c r="C8784" t="s">
        <v>26576</v>
      </c>
      <c r="E8784" t="s">
        <v>21566</v>
      </c>
      <c r="F8784" t="s">
        <v>21942</v>
      </c>
      <c r="H8784" s="12"/>
    </row>
    <row r="8785" spans="1:8" x14ac:dyDescent="0.3">
      <c r="A8785" s="49">
        <v>327190029000</v>
      </c>
      <c r="B8785" s="14" t="s">
        <v>25962</v>
      </c>
      <c r="C8785" t="s">
        <v>25963</v>
      </c>
      <c r="D8785" s="14">
        <v>2</v>
      </c>
      <c r="E8785" t="s">
        <v>22054</v>
      </c>
      <c r="F8785" t="s">
        <v>21552</v>
      </c>
      <c r="H8785" s="12"/>
    </row>
    <row r="8786" spans="1:8" x14ac:dyDescent="0.3">
      <c r="A8786" s="49">
        <v>327190029000</v>
      </c>
      <c r="B8786" s="14" t="s">
        <v>25962</v>
      </c>
      <c r="C8786" t="s">
        <v>25963</v>
      </c>
      <c r="E8786" t="s">
        <v>21038</v>
      </c>
      <c r="F8786" t="s">
        <v>25964</v>
      </c>
      <c r="H8786" s="12"/>
    </row>
    <row r="8787" spans="1:8" x14ac:dyDescent="0.3">
      <c r="A8787" s="49">
        <v>327190031000</v>
      </c>
      <c r="B8787" s="14" t="s">
        <v>25731</v>
      </c>
      <c r="C8787" t="s">
        <v>25732</v>
      </c>
      <c r="D8787" s="14">
        <v>2</v>
      </c>
      <c r="E8787" t="s">
        <v>21258</v>
      </c>
      <c r="F8787" t="s">
        <v>25733</v>
      </c>
      <c r="H8787" s="12"/>
    </row>
    <row r="8788" spans="1:8" x14ac:dyDescent="0.3">
      <c r="A8788" s="49">
        <v>327190031000</v>
      </c>
      <c r="B8788" s="14" t="s">
        <v>25731</v>
      </c>
      <c r="C8788" t="s">
        <v>25732</v>
      </c>
      <c r="E8788" t="s">
        <v>21264</v>
      </c>
      <c r="F8788" t="s">
        <v>25733</v>
      </c>
      <c r="H8788" s="12"/>
    </row>
    <row r="8789" spans="1:8" x14ac:dyDescent="0.3">
      <c r="A8789" s="49">
        <v>327190038000</v>
      </c>
      <c r="B8789" s="14" t="s">
        <v>26628</v>
      </c>
      <c r="C8789" t="s">
        <v>26629</v>
      </c>
      <c r="D8789" s="14">
        <v>1</v>
      </c>
      <c r="E8789" t="s">
        <v>26156</v>
      </c>
      <c r="F8789" t="s">
        <v>26630</v>
      </c>
      <c r="H8789" s="12"/>
    </row>
    <row r="8790" spans="1:8" x14ac:dyDescent="0.3">
      <c r="A8790" s="49">
        <v>327190039000</v>
      </c>
      <c r="B8790" s="14" t="s">
        <v>20196</v>
      </c>
      <c r="D8790" s="14">
        <v>0</v>
      </c>
      <c r="H8790" s="12"/>
    </row>
    <row r="8791" spans="1:8" x14ac:dyDescent="0.3">
      <c r="A8791" s="49">
        <v>327190039000</v>
      </c>
      <c r="B8791" s="14" t="s">
        <v>20196</v>
      </c>
      <c r="C8791" t="s">
        <v>26570</v>
      </c>
      <c r="D8791" s="14">
        <v>2</v>
      </c>
      <c r="E8791" t="s">
        <v>21141</v>
      </c>
      <c r="F8791" t="s">
        <v>26571</v>
      </c>
      <c r="H8791" s="12"/>
    </row>
    <row r="8792" spans="1:8" x14ac:dyDescent="0.3">
      <c r="A8792" s="48">
        <v>327190039000</v>
      </c>
      <c r="B8792" s="14" t="s">
        <v>20196</v>
      </c>
      <c r="C8792" t="s">
        <v>26570</v>
      </c>
      <c r="E8792" t="s">
        <v>21151</v>
      </c>
      <c r="F8792" t="s">
        <v>26571</v>
      </c>
      <c r="H8792" s="12"/>
    </row>
    <row r="8793" spans="1:8" x14ac:dyDescent="0.3">
      <c r="A8793" s="49">
        <v>327190041000</v>
      </c>
      <c r="B8793" s="14" t="s">
        <v>26705</v>
      </c>
      <c r="C8793" t="s">
        <v>26706</v>
      </c>
      <c r="D8793" s="14">
        <v>2</v>
      </c>
      <c r="E8793" t="s">
        <v>22198</v>
      </c>
      <c r="F8793" t="s">
        <v>20930</v>
      </c>
      <c r="H8793" s="12"/>
    </row>
    <row r="8794" spans="1:8" x14ac:dyDescent="0.3">
      <c r="A8794" s="49">
        <v>327190041000</v>
      </c>
      <c r="B8794" s="14" t="s">
        <v>26705</v>
      </c>
      <c r="C8794" t="s">
        <v>26706</v>
      </c>
      <c r="E8794" t="s">
        <v>21229</v>
      </c>
      <c r="F8794" t="s">
        <v>26707</v>
      </c>
      <c r="H8794" s="12"/>
    </row>
    <row r="8795" spans="1:8" x14ac:dyDescent="0.3">
      <c r="A8795" s="49">
        <v>327190042000</v>
      </c>
      <c r="B8795" s="14" t="s">
        <v>26850</v>
      </c>
      <c r="C8795" t="s">
        <v>26851</v>
      </c>
      <c r="D8795" s="14">
        <v>3</v>
      </c>
      <c r="E8795" t="s">
        <v>26852</v>
      </c>
      <c r="F8795" t="s">
        <v>26853</v>
      </c>
      <c r="H8795" s="12"/>
    </row>
    <row r="8796" spans="1:8" x14ac:dyDescent="0.3">
      <c r="A8796" s="49">
        <v>327190042000</v>
      </c>
      <c r="B8796" s="14" t="s">
        <v>26850</v>
      </c>
      <c r="C8796" t="s">
        <v>26851</v>
      </c>
      <c r="E8796" t="s">
        <v>26854</v>
      </c>
      <c r="F8796" t="s">
        <v>26853</v>
      </c>
      <c r="G8796" t="s">
        <v>26855</v>
      </c>
      <c r="H8796" s="12"/>
    </row>
    <row r="8797" spans="1:8" x14ac:dyDescent="0.3">
      <c r="A8797" s="49">
        <v>327190042000</v>
      </c>
      <c r="B8797" s="14" t="s">
        <v>26850</v>
      </c>
      <c r="C8797" t="s">
        <v>26851</v>
      </c>
      <c r="E8797" t="s">
        <v>22611</v>
      </c>
      <c r="F8797" t="s">
        <v>26853</v>
      </c>
      <c r="G8797" t="s">
        <v>26855</v>
      </c>
      <c r="H8797" s="12"/>
    </row>
    <row r="8798" spans="1:8" x14ac:dyDescent="0.3">
      <c r="A8798" s="49">
        <v>327190044000</v>
      </c>
      <c r="B8798" s="14" t="s">
        <v>27178</v>
      </c>
      <c r="C8798" t="s">
        <v>27179</v>
      </c>
      <c r="D8798" s="14">
        <v>1</v>
      </c>
      <c r="E8798" t="s">
        <v>27180</v>
      </c>
      <c r="F8798" t="s">
        <v>21292</v>
      </c>
      <c r="H8798" s="12"/>
    </row>
    <row r="8799" spans="1:8" x14ac:dyDescent="0.3">
      <c r="A8799" s="49">
        <v>327190045000</v>
      </c>
      <c r="B8799" s="14" t="s">
        <v>27221</v>
      </c>
      <c r="C8799" t="s">
        <v>27222</v>
      </c>
      <c r="D8799" s="14">
        <v>2</v>
      </c>
      <c r="E8799" t="s">
        <v>21047</v>
      </c>
      <c r="F8799" t="s">
        <v>27176</v>
      </c>
      <c r="G8799" t="s">
        <v>27223</v>
      </c>
      <c r="H8799" s="12"/>
    </row>
    <row r="8800" spans="1:8" x14ac:dyDescent="0.3">
      <c r="A8800" s="49">
        <v>327190045000</v>
      </c>
      <c r="B8800" s="14" t="s">
        <v>27221</v>
      </c>
      <c r="C8800" t="s">
        <v>27224</v>
      </c>
      <c r="E8800" t="s">
        <v>22935</v>
      </c>
      <c r="F8800" t="s">
        <v>27176</v>
      </c>
      <c r="G8800" t="s">
        <v>27225</v>
      </c>
      <c r="H8800" s="12"/>
    </row>
    <row r="8801" spans="1:8" x14ac:dyDescent="0.3">
      <c r="A8801" s="49">
        <v>327190047000</v>
      </c>
      <c r="B8801" s="14" t="s">
        <v>27234</v>
      </c>
      <c r="C8801" t="s">
        <v>27235</v>
      </c>
      <c r="D8801" s="14">
        <v>1</v>
      </c>
      <c r="E8801" t="s">
        <v>27236</v>
      </c>
      <c r="F8801" t="s">
        <v>27237</v>
      </c>
      <c r="H8801" s="12"/>
    </row>
    <row r="8802" spans="1:8" x14ac:dyDescent="0.3">
      <c r="A8802" s="49">
        <v>327190048000</v>
      </c>
      <c r="B8802" s="14" t="s">
        <v>27226</v>
      </c>
      <c r="C8802" t="s">
        <v>27227</v>
      </c>
      <c r="D8802" s="14">
        <v>2</v>
      </c>
      <c r="E8802" t="s">
        <v>22368</v>
      </c>
      <c r="F8802" t="s">
        <v>27228</v>
      </c>
      <c r="H8802" s="12"/>
    </row>
    <row r="8803" spans="1:8" x14ac:dyDescent="0.3">
      <c r="A8803" s="49">
        <v>327190048000</v>
      </c>
      <c r="B8803" s="14" t="s">
        <v>27226</v>
      </c>
      <c r="C8803" t="s">
        <v>27229</v>
      </c>
      <c r="E8803" t="s">
        <v>27230</v>
      </c>
      <c r="F8803" t="s">
        <v>27231</v>
      </c>
      <c r="H8803" s="12"/>
    </row>
    <row r="8804" spans="1:8" x14ac:dyDescent="0.3">
      <c r="A8804" s="49">
        <v>327190049000</v>
      </c>
      <c r="B8804" s="14" t="s">
        <v>27242</v>
      </c>
      <c r="C8804" t="s">
        <v>27243</v>
      </c>
      <c r="D8804" s="14">
        <v>2</v>
      </c>
      <c r="E8804" t="s">
        <v>21789</v>
      </c>
      <c r="F8804" t="s">
        <v>27244</v>
      </c>
      <c r="H8804" s="12"/>
    </row>
    <row r="8805" spans="1:8" x14ac:dyDescent="0.3">
      <c r="A8805" s="49">
        <v>327190049000</v>
      </c>
      <c r="B8805" s="14" t="s">
        <v>27242</v>
      </c>
      <c r="C8805" t="s">
        <v>27243</v>
      </c>
      <c r="E8805" t="s">
        <v>24889</v>
      </c>
      <c r="F8805" t="s">
        <v>27245</v>
      </c>
      <c r="H8805" s="12"/>
    </row>
    <row r="8806" spans="1:8" x14ac:dyDescent="0.3">
      <c r="A8806" s="49">
        <v>327190050000</v>
      </c>
      <c r="B8806" s="14" t="s">
        <v>27270</v>
      </c>
      <c r="C8806" t="s">
        <v>27271</v>
      </c>
      <c r="D8806" s="14">
        <v>2</v>
      </c>
      <c r="E8806" t="s">
        <v>20957</v>
      </c>
      <c r="F8806" t="s">
        <v>27272</v>
      </c>
      <c r="H8806" s="12"/>
    </row>
    <row r="8807" spans="1:8" x14ac:dyDescent="0.3">
      <c r="A8807" s="48">
        <v>327190050000</v>
      </c>
      <c r="B8807" s="14" t="s">
        <v>27270</v>
      </c>
      <c r="C8807" t="s">
        <v>27271</v>
      </c>
      <c r="E8807" t="s">
        <v>27273</v>
      </c>
      <c r="F8807" t="s">
        <v>27274</v>
      </c>
      <c r="H8807" s="12"/>
    </row>
    <row r="8808" spans="1:8" x14ac:dyDescent="0.3">
      <c r="A8808" s="49">
        <v>327190052000</v>
      </c>
      <c r="B8808" s="14" t="s">
        <v>26635</v>
      </c>
      <c r="C8808" t="s">
        <v>26636</v>
      </c>
      <c r="D8808" s="14">
        <v>1</v>
      </c>
      <c r="E8808" t="s">
        <v>20962</v>
      </c>
      <c r="F8808" t="s">
        <v>26637</v>
      </c>
      <c r="H8808" s="12"/>
    </row>
    <row r="8809" spans="1:8" x14ac:dyDescent="0.3">
      <c r="A8809" s="49">
        <v>327190053000</v>
      </c>
      <c r="B8809" s="14" t="s">
        <v>27124</v>
      </c>
      <c r="C8809" t="s">
        <v>27125</v>
      </c>
      <c r="D8809" s="14">
        <v>3</v>
      </c>
      <c r="E8809" t="s">
        <v>22902</v>
      </c>
      <c r="F8809" t="s">
        <v>24351</v>
      </c>
      <c r="H8809" s="12"/>
    </row>
    <row r="8810" spans="1:8" x14ac:dyDescent="0.3">
      <c r="A8810" s="48">
        <v>327190053000</v>
      </c>
      <c r="B8810" s="14" t="s">
        <v>27124</v>
      </c>
      <c r="C8810" t="s">
        <v>27125</v>
      </c>
      <c r="E8810" t="s">
        <v>23894</v>
      </c>
      <c r="F8810" t="s">
        <v>24351</v>
      </c>
      <c r="H8810" s="12"/>
    </row>
    <row r="8811" spans="1:8" x14ac:dyDescent="0.3">
      <c r="A8811" s="48">
        <v>327190053000</v>
      </c>
      <c r="B8811" s="14" t="s">
        <v>27124</v>
      </c>
      <c r="C8811" t="s">
        <v>27125</v>
      </c>
      <c r="E8811" t="s">
        <v>27126</v>
      </c>
      <c r="F8811" t="s">
        <v>24351</v>
      </c>
      <c r="H8811" s="12"/>
    </row>
    <row r="8812" spans="1:8" x14ac:dyDescent="0.3">
      <c r="A8812" s="49">
        <v>327190054000</v>
      </c>
      <c r="B8812" s="14" t="s">
        <v>27167</v>
      </c>
      <c r="C8812" t="s">
        <v>27168</v>
      </c>
      <c r="D8812" s="14">
        <v>3</v>
      </c>
      <c r="E8812" t="s">
        <v>21572</v>
      </c>
      <c r="F8812" t="s">
        <v>27169</v>
      </c>
      <c r="H8812" s="12"/>
    </row>
    <row r="8813" spans="1:8" x14ac:dyDescent="0.3">
      <c r="A8813" s="48">
        <v>327190054000</v>
      </c>
      <c r="B8813" s="14" t="s">
        <v>27167</v>
      </c>
      <c r="C8813" t="s">
        <v>27170</v>
      </c>
      <c r="E8813" t="s">
        <v>21003</v>
      </c>
      <c r="F8813" t="s">
        <v>27169</v>
      </c>
      <c r="H8813" s="12"/>
    </row>
    <row r="8814" spans="1:8" x14ac:dyDescent="0.3">
      <c r="A8814" s="48">
        <v>327190054000</v>
      </c>
      <c r="B8814" s="14" t="s">
        <v>27167</v>
      </c>
      <c r="C8814" t="s">
        <v>27168</v>
      </c>
      <c r="E8814" t="s">
        <v>21789</v>
      </c>
      <c r="F8814" t="s">
        <v>27169</v>
      </c>
      <c r="H8814" s="12"/>
    </row>
    <row r="8815" spans="1:8" x14ac:dyDescent="0.3">
      <c r="A8815" s="49">
        <v>327190056000</v>
      </c>
      <c r="B8815" s="14" t="s">
        <v>26601</v>
      </c>
      <c r="C8815" t="s">
        <v>26602</v>
      </c>
      <c r="D8815" s="14">
        <v>2</v>
      </c>
      <c r="E8815" t="s">
        <v>21300</v>
      </c>
      <c r="F8815" t="s">
        <v>26603</v>
      </c>
      <c r="H8815" s="12"/>
    </row>
    <row r="8816" spans="1:8" x14ac:dyDescent="0.3">
      <c r="A8816" s="49">
        <v>327190056000</v>
      </c>
      <c r="B8816" s="14" t="s">
        <v>26601</v>
      </c>
      <c r="C8816" t="s">
        <v>26602</v>
      </c>
      <c r="E8816" t="s">
        <v>21486</v>
      </c>
      <c r="F8816" t="s">
        <v>26603</v>
      </c>
      <c r="H8816" s="12"/>
    </row>
    <row r="8817" spans="1:8" x14ac:dyDescent="0.3">
      <c r="A8817" s="49">
        <v>327190058000</v>
      </c>
      <c r="B8817" s="14" t="s">
        <v>26443</v>
      </c>
      <c r="C8817" t="s">
        <v>26444</v>
      </c>
      <c r="D8817" s="14">
        <v>1</v>
      </c>
      <c r="E8817" t="s">
        <v>25238</v>
      </c>
      <c r="F8817" t="s">
        <v>26445</v>
      </c>
      <c r="H8817" s="12"/>
    </row>
    <row r="8818" spans="1:8" x14ac:dyDescent="0.3">
      <c r="A8818" s="48">
        <v>327190058000</v>
      </c>
      <c r="B8818" s="14" t="s">
        <v>26443</v>
      </c>
      <c r="C8818" t="s">
        <v>26470</v>
      </c>
      <c r="D8818" s="14">
        <v>1</v>
      </c>
      <c r="E8818" t="s">
        <v>21100</v>
      </c>
      <c r="F8818" t="s">
        <v>21366</v>
      </c>
      <c r="H8818" s="12"/>
    </row>
    <row r="8819" spans="1:8" x14ac:dyDescent="0.3">
      <c r="A8819" s="49">
        <v>327190058000</v>
      </c>
      <c r="B8819" s="14" t="s">
        <v>26443</v>
      </c>
      <c r="C8819" t="s">
        <v>26498</v>
      </c>
      <c r="D8819" s="14">
        <v>1</v>
      </c>
      <c r="E8819" t="s">
        <v>22781</v>
      </c>
      <c r="F8819" t="s">
        <v>26499</v>
      </c>
      <c r="G8819" t="s">
        <v>26500</v>
      </c>
      <c r="H8819" s="12"/>
    </row>
    <row r="8820" spans="1:8" x14ac:dyDescent="0.3">
      <c r="A8820" s="49">
        <v>327190058000</v>
      </c>
      <c r="B8820" s="14" t="s">
        <v>26443</v>
      </c>
      <c r="C8820" t="s">
        <v>26504</v>
      </c>
      <c r="D8820" s="14">
        <v>1</v>
      </c>
      <c r="E8820" t="s">
        <v>25779</v>
      </c>
      <c r="F8820" t="s">
        <v>26445</v>
      </c>
      <c r="H8820" s="12"/>
    </row>
    <row r="8821" spans="1:8" x14ac:dyDescent="0.3">
      <c r="A8821" s="49">
        <v>327190058000</v>
      </c>
      <c r="B8821" s="14" t="s">
        <v>26443</v>
      </c>
      <c r="C8821" t="s">
        <v>26505</v>
      </c>
      <c r="D8821" s="14">
        <v>2</v>
      </c>
      <c r="E8821" t="s">
        <v>21600</v>
      </c>
      <c r="F8821" t="s">
        <v>26506</v>
      </c>
      <c r="H8821" s="12"/>
    </row>
    <row r="8822" spans="1:8" x14ac:dyDescent="0.3">
      <c r="A8822" s="49">
        <v>327190058000</v>
      </c>
      <c r="B8822" s="14" t="s">
        <v>26443</v>
      </c>
      <c r="C8822" t="s">
        <v>26505</v>
      </c>
      <c r="E8822" t="s">
        <v>23894</v>
      </c>
      <c r="F8822" t="s">
        <v>26506</v>
      </c>
      <c r="H8822" s="12"/>
    </row>
    <row r="8823" spans="1:8" x14ac:dyDescent="0.3">
      <c r="A8823" s="49">
        <v>327190058000</v>
      </c>
      <c r="B8823" s="14" t="s">
        <v>26443</v>
      </c>
      <c r="C8823" t="s">
        <v>26507</v>
      </c>
      <c r="D8823" s="14">
        <v>1</v>
      </c>
      <c r="E8823" t="s">
        <v>21091</v>
      </c>
      <c r="F8823" t="s">
        <v>21523</v>
      </c>
      <c r="H8823" s="12"/>
    </row>
    <row r="8824" spans="1:8" x14ac:dyDescent="0.3">
      <c r="A8824" s="49">
        <v>327190058000</v>
      </c>
      <c r="B8824" s="14" t="s">
        <v>26443</v>
      </c>
      <c r="C8824" t="s">
        <v>26508</v>
      </c>
      <c r="D8824" s="14">
        <v>1</v>
      </c>
      <c r="E8824" t="s">
        <v>21051</v>
      </c>
      <c r="F8824" t="s">
        <v>26509</v>
      </c>
      <c r="H8824" s="12"/>
    </row>
    <row r="8825" spans="1:8" x14ac:dyDescent="0.3">
      <c r="A8825" s="49">
        <v>327190058000</v>
      </c>
      <c r="B8825" s="14" t="s">
        <v>26443</v>
      </c>
      <c r="C8825" t="s">
        <v>26510</v>
      </c>
      <c r="D8825" s="14">
        <v>2</v>
      </c>
      <c r="E8825" t="s">
        <v>25795</v>
      </c>
      <c r="F8825" t="s">
        <v>22987</v>
      </c>
      <c r="H8825" s="12"/>
    </row>
    <row r="8826" spans="1:8" x14ac:dyDescent="0.3">
      <c r="A8826" s="49">
        <v>327190058000</v>
      </c>
      <c r="B8826" s="14" t="s">
        <v>26443</v>
      </c>
      <c r="C8826" t="s">
        <v>26510</v>
      </c>
      <c r="E8826" t="s">
        <v>20945</v>
      </c>
      <c r="F8826" t="s">
        <v>26511</v>
      </c>
      <c r="H8826" s="12"/>
    </row>
    <row r="8827" spans="1:8" x14ac:dyDescent="0.3">
      <c r="A8827" s="49">
        <v>327190058000</v>
      </c>
      <c r="B8827" s="14" t="s">
        <v>26443</v>
      </c>
      <c r="C8827" t="s">
        <v>26512</v>
      </c>
      <c r="D8827" s="14">
        <v>1</v>
      </c>
      <c r="E8827" t="s">
        <v>23829</v>
      </c>
      <c r="F8827" t="s">
        <v>21264</v>
      </c>
      <c r="H8827" s="12"/>
    </row>
    <row r="8828" spans="1:8" x14ac:dyDescent="0.3">
      <c r="A8828" s="49">
        <v>327190058000</v>
      </c>
      <c r="B8828" s="14" t="s">
        <v>26443</v>
      </c>
      <c r="C8828" t="s">
        <v>26581</v>
      </c>
      <c r="D8828" s="14">
        <v>2</v>
      </c>
      <c r="E8828" t="s">
        <v>21656</v>
      </c>
      <c r="F8828" t="s">
        <v>24471</v>
      </c>
      <c r="G8828" t="s">
        <v>26582</v>
      </c>
      <c r="H8828" s="12"/>
    </row>
    <row r="8829" spans="1:8" x14ac:dyDescent="0.3">
      <c r="A8829" s="49">
        <v>327190058000</v>
      </c>
      <c r="B8829" s="14" t="s">
        <v>26443</v>
      </c>
      <c r="C8829" t="s">
        <v>26583</v>
      </c>
      <c r="E8829" t="s">
        <v>22795</v>
      </c>
      <c r="F8829" t="s">
        <v>26584</v>
      </c>
      <c r="H8829" s="12"/>
    </row>
    <row r="8830" spans="1:8" x14ac:dyDescent="0.3">
      <c r="A8830" s="49">
        <v>327190060000</v>
      </c>
      <c r="B8830" s="14" t="s">
        <v>26540</v>
      </c>
      <c r="C8830" t="s">
        <v>26541</v>
      </c>
      <c r="D8830" s="14">
        <v>3</v>
      </c>
      <c r="E8830" t="s">
        <v>26542</v>
      </c>
      <c r="F8830" t="s">
        <v>26543</v>
      </c>
      <c r="H8830" s="12"/>
    </row>
    <row r="8831" spans="1:8" x14ac:dyDescent="0.3">
      <c r="A8831" s="49">
        <v>327190060000</v>
      </c>
      <c r="B8831" s="14" t="s">
        <v>26540</v>
      </c>
      <c r="C8831" t="s">
        <v>26541</v>
      </c>
      <c r="E8831" t="s">
        <v>21051</v>
      </c>
      <c r="F8831" t="s">
        <v>21723</v>
      </c>
      <c r="H8831" s="12"/>
    </row>
    <row r="8832" spans="1:8" x14ac:dyDescent="0.3">
      <c r="A8832" s="49">
        <v>327190060000</v>
      </c>
      <c r="B8832" s="14" t="s">
        <v>26540</v>
      </c>
      <c r="C8832" t="s">
        <v>26541</v>
      </c>
      <c r="E8832" t="s">
        <v>22329</v>
      </c>
      <c r="F8832" t="s">
        <v>21723</v>
      </c>
      <c r="H8832" s="12"/>
    </row>
    <row r="8833" spans="1:8" x14ac:dyDescent="0.3">
      <c r="A8833" s="49">
        <v>327190062000</v>
      </c>
      <c r="B8833" s="14" t="s">
        <v>26489</v>
      </c>
      <c r="C8833" t="s">
        <v>26490</v>
      </c>
      <c r="D8833" s="14">
        <v>1</v>
      </c>
      <c r="E8833" t="s">
        <v>20957</v>
      </c>
      <c r="F8833" t="s">
        <v>21890</v>
      </c>
      <c r="H8833" s="12"/>
    </row>
    <row r="8834" spans="1:8" x14ac:dyDescent="0.3">
      <c r="A8834" s="49">
        <v>327200003000</v>
      </c>
      <c r="B8834" s="14" t="s">
        <v>26804</v>
      </c>
      <c r="C8834" t="s">
        <v>26805</v>
      </c>
      <c r="D8834" s="14">
        <v>1</v>
      </c>
      <c r="E8834" t="s">
        <v>21486</v>
      </c>
      <c r="F8834" t="s">
        <v>23683</v>
      </c>
      <c r="H8834" s="12"/>
    </row>
    <row r="8835" spans="1:8" x14ac:dyDescent="0.3">
      <c r="A8835" s="49">
        <v>327200006000</v>
      </c>
      <c r="B8835" s="14" t="s">
        <v>26866</v>
      </c>
      <c r="C8835" t="s">
        <v>26867</v>
      </c>
      <c r="D8835" s="14">
        <v>3</v>
      </c>
      <c r="E8835" t="s">
        <v>21046</v>
      </c>
      <c r="F8835" t="s">
        <v>23366</v>
      </c>
      <c r="H8835" s="12"/>
    </row>
    <row r="8836" spans="1:8" x14ac:dyDescent="0.3">
      <c r="A8836" s="49">
        <v>327200006000</v>
      </c>
      <c r="B8836" s="14" t="s">
        <v>26866</v>
      </c>
      <c r="C8836" t="s">
        <v>26867</v>
      </c>
      <c r="E8836" t="s">
        <v>22492</v>
      </c>
      <c r="F8836" t="s">
        <v>23366</v>
      </c>
      <c r="H8836" s="12"/>
    </row>
    <row r="8837" spans="1:8" x14ac:dyDescent="0.3">
      <c r="A8837" s="49">
        <v>327200006000</v>
      </c>
      <c r="B8837" s="14" t="s">
        <v>26866</v>
      </c>
      <c r="C8837" t="s">
        <v>26867</v>
      </c>
      <c r="E8837" t="s">
        <v>24224</v>
      </c>
      <c r="F8837" t="s">
        <v>26868</v>
      </c>
      <c r="H8837" s="12"/>
    </row>
    <row r="8838" spans="1:8" x14ac:dyDescent="0.3">
      <c r="A8838" s="49">
        <v>327200007000</v>
      </c>
      <c r="B8838" s="14" t="s">
        <v>24620</v>
      </c>
      <c r="C8838" t="s">
        <v>24621</v>
      </c>
      <c r="D8838" s="14">
        <v>1</v>
      </c>
      <c r="E8838" t="s">
        <v>21844</v>
      </c>
      <c r="F8838" t="s">
        <v>24622</v>
      </c>
      <c r="H8838" s="12"/>
    </row>
    <row r="8839" spans="1:8" x14ac:dyDescent="0.3">
      <c r="A8839" s="49">
        <v>327200011000</v>
      </c>
      <c r="B8839" s="14" t="s">
        <v>26842</v>
      </c>
      <c r="C8839" t="s">
        <v>26843</v>
      </c>
      <c r="D8839" s="14">
        <v>2</v>
      </c>
      <c r="E8839" t="s">
        <v>21046</v>
      </c>
      <c r="F8839" t="s">
        <v>26019</v>
      </c>
      <c r="H8839" s="12"/>
    </row>
    <row r="8840" spans="1:8" x14ac:dyDescent="0.3">
      <c r="A8840" s="49">
        <v>327200011000</v>
      </c>
      <c r="B8840" s="14" t="s">
        <v>26842</v>
      </c>
      <c r="C8840" t="s">
        <v>26843</v>
      </c>
      <c r="E8840" t="s">
        <v>26844</v>
      </c>
      <c r="F8840" t="s">
        <v>26019</v>
      </c>
      <c r="H8840" s="12"/>
    </row>
    <row r="8841" spans="1:8" x14ac:dyDescent="0.3">
      <c r="A8841" s="49">
        <v>327200012000</v>
      </c>
      <c r="B8841" s="14" t="s">
        <v>26856</v>
      </c>
      <c r="C8841" t="s">
        <v>26857</v>
      </c>
      <c r="D8841" s="14">
        <v>2</v>
      </c>
      <c r="E8841" t="s">
        <v>23966</v>
      </c>
      <c r="F8841" t="s">
        <v>26858</v>
      </c>
      <c r="H8841" s="12"/>
    </row>
    <row r="8842" spans="1:8" x14ac:dyDescent="0.3">
      <c r="A8842" s="49">
        <v>327200012000</v>
      </c>
      <c r="B8842" s="14" t="s">
        <v>26856</v>
      </c>
      <c r="C8842" t="s">
        <v>26857</v>
      </c>
      <c r="E8842" t="s">
        <v>23056</v>
      </c>
      <c r="F8842" t="s">
        <v>26858</v>
      </c>
      <c r="H8842" s="12"/>
    </row>
    <row r="8843" spans="1:8" x14ac:dyDescent="0.3">
      <c r="A8843" s="49">
        <v>327200013000</v>
      </c>
      <c r="B8843" s="14" t="s">
        <v>26874</v>
      </c>
      <c r="C8843" t="s">
        <v>26875</v>
      </c>
      <c r="D8843" s="14">
        <v>2</v>
      </c>
      <c r="E8843" t="s">
        <v>26876</v>
      </c>
      <c r="F8843" t="s">
        <v>26877</v>
      </c>
      <c r="H8843" s="12"/>
    </row>
    <row r="8844" spans="1:8" x14ac:dyDescent="0.3">
      <c r="A8844" s="49">
        <v>327200013000</v>
      </c>
      <c r="B8844" s="14" t="s">
        <v>26874</v>
      </c>
      <c r="C8844" t="s">
        <v>26875</v>
      </c>
      <c r="E8844" t="s">
        <v>20949</v>
      </c>
      <c r="F8844" t="s">
        <v>26877</v>
      </c>
      <c r="H8844" s="12"/>
    </row>
    <row r="8845" spans="1:8" x14ac:dyDescent="0.3">
      <c r="A8845" s="49">
        <v>327200015000</v>
      </c>
      <c r="B8845" s="14" t="s">
        <v>26751</v>
      </c>
      <c r="C8845" t="s">
        <v>26752</v>
      </c>
      <c r="D8845" s="14">
        <v>2</v>
      </c>
      <c r="E8845" t="s">
        <v>21203</v>
      </c>
      <c r="F8845" t="s">
        <v>26753</v>
      </c>
      <c r="H8845" s="12"/>
    </row>
    <row r="8846" spans="1:8" x14ac:dyDescent="0.3">
      <c r="A8846" s="49">
        <v>327200015000</v>
      </c>
      <c r="B8846" s="14" t="s">
        <v>26751</v>
      </c>
      <c r="C8846" t="s">
        <v>26752</v>
      </c>
      <c r="E8846" t="s">
        <v>21049</v>
      </c>
      <c r="F8846" t="s">
        <v>26754</v>
      </c>
      <c r="H8846" s="12"/>
    </row>
    <row r="8847" spans="1:8" x14ac:dyDescent="0.3">
      <c r="A8847" s="49">
        <v>327200016000</v>
      </c>
      <c r="B8847" s="14" t="s">
        <v>26847</v>
      </c>
      <c r="C8847" t="s">
        <v>26848</v>
      </c>
      <c r="D8847" s="14">
        <v>1</v>
      </c>
      <c r="E8847" t="s">
        <v>22823</v>
      </c>
      <c r="F8847" t="s">
        <v>26849</v>
      </c>
      <c r="H8847" s="12"/>
    </row>
    <row r="8848" spans="1:8" x14ac:dyDescent="0.3">
      <c r="A8848" s="48">
        <v>327200017000</v>
      </c>
      <c r="B8848" s="14" t="s">
        <v>26881</v>
      </c>
      <c r="C8848" t="s">
        <v>26882</v>
      </c>
      <c r="D8848" s="14">
        <v>2</v>
      </c>
      <c r="E8848" t="s">
        <v>21474</v>
      </c>
      <c r="F8848" t="s">
        <v>26883</v>
      </c>
      <c r="H8848" s="12"/>
    </row>
    <row r="8849" spans="1:8" x14ac:dyDescent="0.3">
      <c r="A8849" s="48">
        <v>327200017000</v>
      </c>
      <c r="B8849" s="14" t="s">
        <v>26881</v>
      </c>
      <c r="C8849" t="s">
        <v>26882</v>
      </c>
      <c r="E8849" t="s">
        <v>21066</v>
      </c>
      <c r="F8849" t="s">
        <v>26883</v>
      </c>
      <c r="H8849" s="12"/>
    </row>
    <row r="8850" spans="1:8" x14ac:dyDescent="0.3">
      <c r="A8850" s="48">
        <v>327200018000</v>
      </c>
      <c r="B8850" s="14" t="s">
        <v>26907</v>
      </c>
      <c r="C8850" t="s">
        <v>26908</v>
      </c>
      <c r="D8850" s="14">
        <v>2</v>
      </c>
      <c r="E8850" t="s">
        <v>26909</v>
      </c>
      <c r="F8850" t="s">
        <v>26910</v>
      </c>
      <c r="H8850" s="12"/>
    </row>
    <row r="8851" spans="1:8" x14ac:dyDescent="0.3">
      <c r="A8851" s="48">
        <v>327200018000</v>
      </c>
      <c r="B8851" s="14" t="s">
        <v>26907</v>
      </c>
      <c r="C8851" t="s">
        <v>26908</v>
      </c>
      <c r="E8851" t="s">
        <v>26911</v>
      </c>
      <c r="F8851" t="s">
        <v>26910</v>
      </c>
      <c r="H8851" s="12"/>
    </row>
    <row r="8852" spans="1:8" x14ac:dyDescent="0.3">
      <c r="A8852" s="49">
        <v>327200019000</v>
      </c>
      <c r="B8852" s="14" t="s">
        <v>26789</v>
      </c>
      <c r="C8852" t="s">
        <v>26790</v>
      </c>
      <c r="D8852" s="14">
        <v>3</v>
      </c>
      <c r="E8852" t="s">
        <v>21474</v>
      </c>
      <c r="F8852" t="s">
        <v>26791</v>
      </c>
      <c r="H8852" s="12"/>
    </row>
    <row r="8853" spans="1:8" x14ac:dyDescent="0.3">
      <c r="A8853" s="49">
        <v>327200019000</v>
      </c>
      <c r="B8853" s="14" t="s">
        <v>26789</v>
      </c>
      <c r="C8853" t="s">
        <v>26792</v>
      </c>
      <c r="E8853" t="s">
        <v>26793</v>
      </c>
      <c r="F8853" t="s">
        <v>26791</v>
      </c>
      <c r="H8853" s="12"/>
    </row>
    <row r="8854" spans="1:8" x14ac:dyDescent="0.3">
      <c r="A8854" s="49">
        <v>327200019000</v>
      </c>
      <c r="B8854" s="14" t="s">
        <v>26789</v>
      </c>
      <c r="C8854" t="s">
        <v>26792</v>
      </c>
      <c r="E8854" t="s">
        <v>21071</v>
      </c>
      <c r="F8854" t="s">
        <v>26791</v>
      </c>
      <c r="H8854" s="12"/>
    </row>
    <row r="8855" spans="1:8" x14ac:dyDescent="0.3">
      <c r="A8855" s="49">
        <v>327200020000</v>
      </c>
      <c r="B8855" s="14" t="s">
        <v>26833</v>
      </c>
      <c r="C8855" t="s">
        <v>26834</v>
      </c>
      <c r="D8855" s="14">
        <v>1</v>
      </c>
      <c r="E8855" t="s">
        <v>21802</v>
      </c>
      <c r="F8855" t="s">
        <v>21942</v>
      </c>
      <c r="H8855" s="12"/>
    </row>
    <row r="8856" spans="1:8" x14ac:dyDescent="0.3">
      <c r="A8856" s="49">
        <v>327200023000</v>
      </c>
      <c r="B8856" s="14" t="s">
        <v>26840</v>
      </c>
      <c r="C8856" t="s">
        <v>26841</v>
      </c>
      <c r="D8856" s="14">
        <v>2</v>
      </c>
      <c r="E8856" t="s">
        <v>21944</v>
      </c>
      <c r="F8856" t="s">
        <v>21713</v>
      </c>
      <c r="H8856" s="12"/>
    </row>
    <row r="8857" spans="1:8" x14ac:dyDescent="0.3">
      <c r="A8857" s="49">
        <v>327200023000</v>
      </c>
      <c r="B8857" s="14" t="s">
        <v>26840</v>
      </c>
      <c r="C8857" t="s">
        <v>26841</v>
      </c>
      <c r="E8857" t="s">
        <v>22198</v>
      </c>
      <c r="F8857" t="s">
        <v>21713</v>
      </c>
      <c r="H8857" s="12"/>
    </row>
    <row r="8858" spans="1:8" x14ac:dyDescent="0.3">
      <c r="A8858" s="49">
        <v>327200024000</v>
      </c>
      <c r="B8858" s="14" t="s">
        <v>26819</v>
      </c>
      <c r="C8858" t="s">
        <v>26820</v>
      </c>
      <c r="D8858" s="14">
        <v>2</v>
      </c>
      <c r="E8858" t="s">
        <v>20952</v>
      </c>
      <c r="F8858" t="s">
        <v>26821</v>
      </c>
      <c r="H8858" s="12"/>
    </row>
    <row r="8859" spans="1:8" x14ac:dyDescent="0.3">
      <c r="A8859" s="49">
        <v>327200024000</v>
      </c>
      <c r="B8859" s="14" t="s">
        <v>26819</v>
      </c>
      <c r="C8859" t="s">
        <v>26820</v>
      </c>
      <c r="E8859" t="s">
        <v>25052</v>
      </c>
      <c r="F8859" t="s">
        <v>26821</v>
      </c>
      <c r="H8859" s="12"/>
    </row>
    <row r="8860" spans="1:8" x14ac:dyDescent="0.3">
      <c r="A8860" s="49">
        <v>327200025000</v>
      </c>
      <c r="B8860" s="14" t="s">
        <v>26806</v>
      </c>
      <c r="C8860" t="s">
        <v>26807</v>
      </c>
      <c r="D8860" s="14">
        <v>2</v>
      </c>
      <c r="E8860" t="s">
        <v>23355</v>
      </c>
      <c r="F8860" t="s">
        <v>22313</v>
      </c>
      <c r="H8860" s="12"/>
    </row>
    <row r="8861" spans="1:8" x14ac:dyDescent="0.3">
      <c r="A8861" s="49">
        <v>327200025000</v>
      </c>
      <c r="B8861" s="14" t="s">
        <v>26806</v>
      </c>
      <c r="C8861" t="s">
        <v>26807</v>
      </c>
      <c r="E8861" t="s">
        <v>26808</v>
      </c>
      <c r="F8861" t="s">
        <v>22313</v>
      </c>
      <c r="H8861" s="12"/>
    </row>
    <row r="8862" spans="1:8" x14ac:dyDescent="0.3">
      <c r="A8862" s="49">
        <v>327200027000</v>
      </c>
      <c r="B8862" s="14" t="s">
        <v>37603</v>
      </c>
      <c r="C8862" t="s">
        <v>37604</v>
      </c>
      <c r="D8862" s="14">
        <v>1</v>
      </c>
      <c r="E8862" t="s">
        <v>20931</v>
      </c>
      <c r="F8862" t="s">
        <v>37605</v>
      </c>
      <c r="H8862" s="12"/>
    </row>
    <row r="8863" spans="1:8" x14ac:dyDescent="0.3">
      <c r="A8863" s="49">
        <v>327200028000</v>
      </c>
      <c r="B8863" s="14" t="s">
        <v>26798</v>
      </c>
      <c r="C8863" t="s">
        <v>26799</v>
      </c>
      <c r="D8863" s="14">
        <v>2</v>
      </c>
      <c r="E8863" t="s">
        <v>21911</v>
      </c>
      <c r="F8863" t="s">
        <v>26800</v>
      </c>
      <c r="H8863" s="12"/>
    </row>
    <row r="8864" spans="1:8" x14ac:dyDescent="0.3">
      <c r="A8864" s="49">
        <v>327200028000</v>
      </c>
      <c r="B8864" s="14" t="s">
        <v>26798</v>
      </c>
      <c r="C8864" t="s">
        <v>26799</v>
      </c>
      <c r="E8864" t="s">
        <v>22533</v>
      </c>
      <c r="F8864" t="s">
        <v>26800</v>
      </c>
      <c r="H8864" s="12"/>
    </row>
    <row r="8865" spans="1:8" x14ac:dyDescent="0.3">
      <c r="A8865" s="49">
        <v>327200029000</v>
      </c>
      <c r="B8865" s="14" t="s">
        <v>26744</v>
      </c>
      <c r="C8865" t="s">
        <v>26745</v>
      </c>
      <c r="D8865" s="14">
        <v>2</v>
      </c>
      <c r="E8865" t="s">
        <v>21223</v>
      </c>
      <c r="F8865" t="s">
        <v>26746</v>
      </c>
      <c r="H8865" s="12"/>
    </row>
    <row r="8866" spans="1:8" x14ac:dyDescent="0.3">
      <c r="A8866" s="49">
        <v>327200029000</v>
      </c>
      <c r="B8866" s="14" t="s">
        <v>26744</v>
      </c>
      <c r="C8866" t="s">
        <v>26745</v>
      </c>
      <c r="E8866" t="s">
        <v>22925</v>
      </c>
      <c r="F8866" t="s">
        <v>23432</v>
      </c>
      <c r="H8866" s="12"/>
    </row>
    <row r="8867" spans="1:8" x14ac:dyDescent="0.3">
      <c r="A8867" s="49">
        <v>327200030000</v>
      </c>
      <c r="B8867" s="14" t="s">
        <v>26721</v>
      </c>
      <c r="C8867" t="s">
        <v>26722</v>
      </c>
      <c r="D8867" s="14">
        <v>2</v>
      </c>
      <c r="E8867" t="s">
        <v>21486</v>
      </c>
      <c r="F8867" t="s">
        <v>21758</v>
      </c>
      <c r="H8867" s="12"/>
    </row>
    <row r="8868" spans="1:8" x14ac:dyDescent="0.3">
      <c r="A8868" s="49">
        <v>327200030000</v>
      </c>
      <c r="B8868" s="14" t="s">
        <v>26721</v>
      </c>
      <c r="C8868" t="s">
        <v>26722</v>
      </c>
      <c r="E8868" t="s">
        <v>21151</v>
      </c>
      <c r="F8868" t="s">
        <v>21758</v>
      </c>
      <c r="H8868" s="12"/>
    </row>
    <row r="8869" spans="1:8" x14ac:dyDescent="0.3">
      <c r="A8869" s="49">
        <v>327200033000</v>
      </c>
      <c r="B8869" s="14" t="s">
        <v>26845</v>
      </c>
      <c r="C8869" t="s">
        <v>26846</v>
      </c>
      <c r="D8869" s="14">
        <v>2</v>
      </c>
      <c r="E8869" t="s">
        <v>22402</v>
      </c>
      <c r="F8869" t="s">
        <v>25403</v>
      </c>
      <c r="H8869" s="12"/>
    </row>
    <row r="8870" spans="1:8" x14ac:dyDescent="0.3">
      <c r="A8870" s="49">
        <v>327200033000</v>
      </c>
      <c r="B8870" s="14" t="s">
        <v>26845</v>
      </c>
      <c r="C8870" t="s">
        <v>26846</v>
      </c>
      <c r="E8870" t="s">
        <v>20949</v>
      </c>
      <c r="F8870" t="s">
        <v>25403</v>
      </c>
      <c r="H8870" s="12"/>
    </row>
    <row r="8871" spans="1:8" x14ac:dyDescent="0.3">
      <c r="A8871" s="49">
        <v>327200034000</v>
      </c>
      <c r="B8871" s="14" t="s">
        <v>26813</v>
      </c>
      <c r="C8871" t="s">
        <v>26814</v>
      </c>
      <c r="D8871" s="14">
        <v>2</v>
      </c>
      <c r="E8871" t="s">
        <v>20912</v>
      </c>
      <c r="F8871" t="s">
        <v>26815</v>
      </c>
      <c r="H8871" s="12"/>
    </row>
    <row r="8872" spans="1:8" x14ac:dyDescent="0.3">
      <c r="A8872" s="48">
        <v>327200034000</v>
      </c>
      <c r="B8872" s="14" t="s">
        <v>26813</v>
      </c>
      <c r="C8872" t="s">
        <v>26814</v>
      </c>
      <c r="E8872" t="s">
        <v>21408</v>
      </c>
      <c r="F8872" t="s">
        <v>26815</v>
      </c>
      <c r="H8872" s="12"/>
    </row>
    <row r="8873" spans="1:8" x14ac:dyDescent="0.3">
      <c r="A8873" s="49">
        <v>327200035000</v>
      </c>
      <c r="B8873" s="14" t="s">
        <v>26835</v>
      </c>
      <c r="C8873" t="s">
        <v>26836</v>
      </c>
      <c r="D8873" s="14">
        <v>3</v>
      </c>
      <c r="E8873" t="s">
        <v>21460</v>
      </c>
      <c r="F8873" t="s">
        <v>26837</v>
      </c>
      <c r="H8873" s="12"/>
    </row>
    <row r="8874" spans="1:8" x14ac:dyDescent="0.3">
      <c r="A8874" s="49">
        <v>327200035000</v>
      </c>
      <c r="B8874" s="14" t="s">
        <v>26835</v>
      </c>
      <c r="C8874" t="s">
        <v>26838</v>
      </c>
      <c r="E8874" t="s">
        <v>21121</v>
      </c>
      <c r="F8874" t="s">
        <v>26837</v>
      </c>
      <c r="H8874" s="12"/>
    </row>
    <row r="8875" spans="1:8" x14ac:dyDescent="0.3">
      <c r="A8875" s="49">
        <v>327200035000</v>
      </c>
      <c r="B8875" s="14" t="s">
        <v>26835</v>
      </c>
      <c r="C8875" t="s">
        <v>26838</v>
      </c>
      <c r="E8875" t="s">
        <v>22334</v>
      </c>
      <c r="F8875" t="s">
        <v>26839</v>
      </c>
      <c r="H8875" s="12"/>
    </row>
    <row r="8876" spans="1:8" x14ac:dyDescent="0.3">
      <c r="A8876" s="49">
        <v>327200040000</v>
      </c>
      <c r="B8876" s="14" t="s">
        <v>26737</v>
      </c>
      <c r="C8876" t="s">
        <v>26738</v>
      </c>
      <c r="D8876" s="14">
        <v>2</v>
      </c>
      <c r="E8876" t="s">
        <v>20984</v>
      </c>
      <c r="F8876" t="s">
        <v>26739</v>
      </c>
      <c r="H8876" s="12"/>
    </row>
    <row r="8877" spans="1:8" x14ac:dyDescent="0.3">
      <c r="A8877" s="49">
        <v>327200040000</v>
      </c>
      <c r="B8877" s="14" t="s">
        <v>26737</v>
      </c>
      <c r="C8877" t="s">
        <v>26738</v>
      </c>
      <c r="E8877" t="s">
        <v>21047</v>
      </c>
      <c r="F8877" t="s">
        <v>26740</v>
      </c>
      <c r="H8877" s="12"/>
    </row>
    <row r="8878" spans="1:8" x14ac:dyDescent="0.3">
      <c r="A8878" s="49">
        <v>327200041000</v>
      </c>
      <c r="B8878" s="14" t="s">
        <v>26757</v>
      </c>
      <c r="C8878" t="s">
        <v>26758</v>
      </c>
      <c r="D8878" s="14">
        <v>3</v>
      </c>
      <c r="E8878" t="s">
        <v>21047</v>
      </c>
      <c r="F8878" t="s">
        <v>26759</v>
      </c>
      <c r="H8878" s="12"/>
    </row>
    <row r="8879" spans="1:8" x14ac:dyDescent="0.3">
      <c r="A8879" s="48">
        <v>327200041000</v>
      </c>
      <c r="B8879" s="14" t="s">
        <v>26757</v>
      </c>
      <c r="C8879" t="s">
        <v>26760</v>
      </c>
      <c r="E8879" t="s">
        <v>21047</v>
      </c>
      <c r="F8879" t="s">
        <v>26759</v>
      </c>
      <c r="H8879" s="12"/>
    </row>
    <row r="8880" spans="1:8" x14ac:dyDescent="0.3">
      <c r="A8880" s="49">
        <v>327200041000</v>
      </c>
      <c r="B8880" s="14" t="s">
        <v>26757</v>
      </c>
      <c r="C8880" t="s">
        <v>26760</v>
      </c>
      <c r="E8880" t="s">
        <v>24720</v>
      </c>
      <c r="F8880" t="s">
        <v>26759</v>
      </c>
      <c r="H8880" s="12"/>
    </row>
    <row r="8881" spans="1:8" x14ac:dyDescent="0.3">
      <c r="A8881" s="49">
        <v>327200042000</v>
      </c>
      <c r="B8881" s="14" t="s">
        <v>26662</v>
      </c>
      <c r="C8881" t="s">
        <v>26663</v>
      </c>
      <c r="D8881" s="14">
        <v>2</v>
      </c>
      <c r="E8881" t="s">
        <v>21003</v>
      </c>
      <c r="F8881" t="s">
        <v>21995</v>
      </c>
      <c r="H8881" s="12"/>
    </row>
    <row r="8882" spans="1:8" x14ac:dyDescent="0.3">
      <c r="A8882" s="49">
        <v>327200042000</v>
      </c>
      <c r="B8882" s="14" t="s">
        <v>26662</v>
      </c>
      <c r="C8882" t="s">
        <v>26663</v>
      </c>
      <c r="E8882" t="s">
        <v>26664</v>
      </c>
      <c r="F8882" t="s">
        <v>26665</v>
      </c>
      <c r="H8882" s="12"/>
    </row>
    <row r="8883" spans="1:8" x14ac:dyDescent="0.3">
      <c r="A8883" s="49">
        <v>327200043000</v>
      </c>
      <c r="B8883" s="14" t="s">
        <v>26700</v>
      </c>
      <c r="C8883" t="s">
        <v>26701</v>
      </c>
      <c r="D8883" s="14">
        <v>3</v>
      </c>
      <c r="E8883" t="s">
        <v>21789</v>
      </c>
      <c r="F8883" t="s">
        <v>25501</v>
      </c>
      <c r="H8883" s="12"/>
    </row>
    <row r="8884" spans="1:8" x14ac:dyDescent="0.3">
      <c r="A8884" s="49">
        <v>327200043000</v>
      </c>
      <c r="B8884" s="14" t="s">
        <v>26700</v>
      </c>
      <c r="C8884" t="s">
        <v>26701</v>
      </c>
      <c r="E8884" t="s">
        <v>26702</v>
      </c>
      <c r="F8884" t="s">
        <v>26703</v>
      </c>
      <c r="H8884" s="12"/>
    </row>
    <row r="8885" spans="1:8" x14ac:dyDescent="0.3">
      <c r="A8885" s="49">
        <v>327200043000</v>
      </c>
      <c r="B8885" s="14" t="s">
        <v>26700</v>
      </c>
      <c r="C8885" t="s">
        <v>26701</v>
      </c>
      <c r="E8885" t="s">
        <v>21596</v>
      </c>
      <c r="F8885" t="s">
        <v>26704</v>
      </c>
      <c r="H8885" s="12"/>
    </row>
    <row r="8886" spans="1:8" x14ac:dyDescent="0.3">
      <c r="A8886" s="48">
        <v>327200044000</v>
      </c>
      <c r="B8886" s="14" t="s">
        <v>26778</v>
      </c>
      <c r="C8886" t="s">
        <v>26779</v>
      </c>
      <c r="D8886" s="14">
        <v>1</v>
      </c>
      <c r="E8886" t="s">
        <v>21635</v>
      </c>
      <c r="F8886" t="s">
        <v>26780</v>
      </c>
      <c r="H8886" s="12"/>
    </row>
    <row r="8887" spans="1:8" x14ac:dyDescent="0.3">
      <c r="A8887" s="49">
        <v>327200045000</v>
      </c>
      <c r="B8887" s="14" t="s">
        <v>26786</v>
      </c>
      <c r="C8887" t="s">
        <v>26787</v>
      </c>
      <c r="D8887" s="14">
        <v>2</v>
      </c>
      <c r="E8887" t="s">
        <v>21258</v>
      </c>
      <c r="F8887" t="s">
        <v>21824</v>
      </c>
      <c r="H8887" s="12"/>
    </row>
    <row r="8888" spans="1:8" x14ac:dyDescent="0.3">
      <c r="A8888" s="49">
        <v>327200045000</v>
      </c>
      <c r="B8888" s="14" t="s">
        <v>26786</v>
      </c>
      <c r="C8888" t="s">
        <v>26787</v>
      </c>
      <c r="E8888" t="s">
        <v>21100</v>
      </c>
      <c r="F8888" t="s">
        <v>21824</v>
      </c>
      <c r="H8888" s="12"/>
    </row>
    <row r="8889" spans="1:8" x14ac:dyDescent="0.3">
      <c r="A8889" s="49">
        <v>327200047000</v>
      </c>
      <c r="B8889" s="14" t="s">
        <v>26894</v>
      </c>
      <c r="C8889" t="s">
        <v>26895</v>
      </c>
      <c r="D8889" s="14">
        <v>2</v>
      </c>
      <c r="E8889" t="s">
        <v>21047</v>
      </c>
      <c r="F8889" t="s">
        <v>26896</v>
      </c>
      <c r="H8889" s="12"/>
    </row>
    <row r="8890" spans="1:8" x14ac:dyDescent="0.3">
      <c r="A8890" s="49">
        <v>327200047000</v>
      </c>
      <c r="B8890" s="14" t="s">
        <v>26894</v>
      </c>
      <c r="C8890" t="s">
        <v>26895</v>
      </c>
      <c r="E8890" t="s">
        <v>21282</v>
      </c>
      <c r="F8890" t="s">
        <v>26897</v>
      </c>
      <c r="H8890" s="12"/>
    </row>
    <row r="8891" spans="1:8" x14ac:dyDescent="0.3">
      <c r="A8891" s="49">
        <v>327200052000</v>
      </c>
      <c r="B8891" s="14" t="s">
        <v>26697</v>
      </c>
      <c r="C8891" t="s">
        <v>26698</v>
      </c>
      <c r="D8891" s="14">
        <v>1</v>
      </c>
      <c r="E8891" t="s">
        <v>25795</v>
      </c>
      <c r="F8891" t="s">
        <v>26699</v>
      </c>
      <c r="H8891" s="12"/>
    </row>
    <row r="8892" spans="1:8" x14ac:dyDescent="0.3">
      <c r="A8892" s="49">
        <v>327200053000</v>
      </c>
      <c r="B8892" s="14" t="s">
        <v>26726</v>
      </c>
      <c r="C8892" t="s">
        <v>26727</v>
      </c>
      <c r="D8892" s="14">
        <v>4</v>
      </c>
      <c r="E8892" t="s">
        <v>23721</v>
      </c>
      <c r="F8892" t="s">
        <v>26728</v>
      </c>
      <c r="H8892" s="12"/>
    </row>
    <row r="8893" spans="1:8" x14ac:dyDescent="0.3">
      <c r="A8893" s="49">
        <v>327200053000</v>
      </c>
      <c r="B8893" s="14" t="s">
        <v>26726</v>
      </c>
      <c r="C8893" t="s">
        <v>26727</v>
      </c>
      <c r="E8893" t="s">
        <v>24159</v>
      </c>
      <c r="F8893" t="s">
        <v>26728</v>
      </c>
      <c r="G8893" t="s">
        <v>26729</v>
      </c>
      <c r="H8893" s="12"/>
    </row>
    <row r="8894" spans="1:8" x14ac:dyDescent="0.3">
      <c r="A8894" s="49">
        <v>327200053000</v>
      </c>
      <c r="B8894" s="14" t="s">
        <v>26726</v>
      </c>
      <c r="C8894" t="s">
        <v>26730</v>
      </c>
      <c r="E8894" t="s">
        <v>24077</v>
      </c>
      <c r="F8894" t="s">
        <v>26728</v>
      </c>
      <c r="H8894" s="12"/>
    </row>
    <row r="8895" spans="1:8" x14ac:dyDescent="0.3">
      <c r="A8895" s="49">
        <v>327200053000</v>
      </c>
      <c r="B8895" s="14" t="s">
        <v>26726</v>
      </c>
      <c r="C8895" t="s">
        <v>26730</v>
      </c>
      <c r="E8895" t="s">
        <v>26731</v>
      </c>
      <c r="F8895" t="s">
        <v>26728</v>
      </c>
      <c r="H8895" s="12"/>
    </row>
    <row r="8896" spans="1:8" x14ac:dyDescent="0.3">
      <c r="A8896" s="49">
        <v>327200057000</v>
      </c>
      <c r="B8896" s="14" t="s">
        <v>27972</v>
      </c>
      <c r="C8896" t="s">
        <v>27973</v>
      </c>
      <c r="D8896" s="14">
        <v>2</v>
      </c>
      <c r="E8896" t="s">
        <v>21121</v>
      </c>
      <c r="F8896" t="s">
        <v>27974</v>
      </c>
      <c r="H8896" s="12"/>
    </row>
    <row r="8897" spans="1:8" x14ac:dyDescent="0.3">
      <c r="A8897" s="48">
        <v>327200057000</v>
      </c>
      <c r="B8897" s="14" t="s">
        <v>27972</v>
      </c>
      <c r="C8897" t="s">
        <v>27973</v>
      </c>
      <c r="E8897" t="s">
        <v>20962</v>
      </c>
      <c r="F8897" t="s">
        <v>27974</v>
      </c>
      <c r="H8897" s="12"/>
    </row>
    <row r="8898" spans="1:8" x14ac:dyDescent="0.3">
      <c r="A8898" s="49">
        <v>327200058000</v>
      </c>
      <c r="B8898" s="14" t="s">
        <v>26822</v>
      </c>
      <c r="C8898" t="s">
        <v>26823</v>
      </c>
      <c r="D8898" s="14">
        <v>5</v>
      </c>
      <c r="E8898" t="s">
        <v>24072</v>
      </c>
      <c r="F8898" t="s">
        <v>26824</v>
      </c>
      <c r="H8898" s="12"/>
    </row>
    <row r="8899" spans="1:8" x14ac:dyDescent="0.3">
      <c r="A8899" s="49">
        <v>327200058000</v>
      </c>
      <c r="B8899" s="14" t="s">
        <v>26822</v>
      </c>
      <c r="C8899" t="s">
        <v>26823</v>
      </c>
      <c r="E8899" t="s">
        <v>21750</v>
      </c>
      <c r="F8899" t="s">
        <v>26824</v>
      </c>
      <c r="H8899" s="12"/>
    </row>
    <row r="8900" spans="1:8" x14ac:dyDescent="0.3">
      <c r="A8900" s="49">
        <v>327200058000</v>
      </c>
      <c r="B8900" s="14" t="s">
        <v>26822</v>
      </c>
      <c r="C8900" t="s">
        <v>26823</v>
      </c>
      <c r="E8900" t="s">
        <v>26825</v>
      </c>
      <c r="F8900" t="s">
        <v>26826</v>
      </c>
      <c r="H8900" s="12"/>
    </row>
    <row r="8901" spans="1:8" x14ac:dyDescent="0.3">
      <c r="A8901" s="49">
        <v>327200058000</v>
      </c>
      <c r="B8901" s="14" t="s">
        <v>26822</v>
      </c>
      <c r="C8901" t="s">
        <v>26823</v>
      </c>
      <c r="E8901" t="s">
        <v>21327</v>
      </c>
      <c r="F8901" t="s">
        <v>26827</v>
      </c>
      <c r="H8901" s="12"/>
    </row>
    <row r="8902" spans="1:8" x14ac:dyDescent="0.3">
      <c r="A8902" s="49">
        <v>327200058000</v>
      </c>
      <c r="B8902" s="14" t="s">
        <v>26822</v>
      </c>
      <c r="C8902" t="s">
        <v>26823</v>
      </c>
      <c r="E8902" t="s">
        <v>26828</v>
      </c>
      <c r="F8902" t="s">
        <v>26827</v>
      </c>
      <c r="H8902" s="12"/>
    </row>
    <row r="8903" spans="1:8" x14ac:dyDescent="0.3">
      <c r="A8903" s="49">
        <v>327200059000</v>
      </c>
      <c r="B8903" s="14" t="s">
        <v>28156</v>
      </c>
      <c r="C8903" t="s">
        <v>28157</v>
      </c>
      <c r="D8903" s="14">
        <v>2</v>
      </c>
      <c r="E8903" t="s">
        <v>24715</v>
      </c>
      <c r="F8903" t="s">
        <v>28158</v>
      </c>
      <c r="H8903" s="12"/>
    </row>
    <row r="8904" spans="1:8" x14ac:dyDescent="0.3">
      <c r="A8904" s="49">
        <v>327200059000</v>
      </c>
      <c r="B8904" s="14" t="s">
        <v>28156</v>
      </c>
      <c r="C8904" t="s">
        <v>28157</v>
      </c>
      <c r="E8904" t="s">
        <v>21753</v>
      </c>
      <c r="F8904" t="s">
        <v>28159</v>
      </c>
      <c r="H8904" s="12"/>
    </row>
    <row r="8905" spans="1:8" x14ac:dyDescent="0.3">
      <c r="A8905" s="49">
        <v>327200061000</v>
      </c>
      <c r="B8905" s="14" t="s">
        <v>28201</v>
      </c>
      <c r="C8905" t="s">
        <v>28202</v>
      </c>
      <c r="D8905" s="14">
        <v>5</v>
      </c>
      <c r="E8905" t="s">
        <v>22402</v>
      </c>
      <c r="F8905" t="s">
        <v>28203</v>
      </c>
      <c r="H8905" s="12"/>
    </row>
    <row r="8906" spans="1:8" x14ac:dyDescent="0.3">
      <c r="A8906" s="49">
        <v>327200061000</v>
      </c>
      <c r="B8906" s="14" t="s">
        <v>28201</v>
      </c>
      <c r="C8906" t="s">
        <v>28202</v>
      </c>
      <c r="E8906" t="s">
        <v>22761</v>
      </c>
      <c r="F8906" t="s">
        <v>28203</v>
      </c>
      <c r="H8906" s="12"/>
    </row>
    <row r="8907" spans="1:8" x14ac:dyDescent="0.3">
      <c r="A8907" s="49">
        <v>327200061000</v>
      </c>
      <c r="B8907" s="14" t="s">
        <v>28201</v>
      </c>
      <c r="C8907" t="s">
        <v>28202</v>
      </c>
      <c r="E8907" t="s">
        <v>24012</v>
      </c>
      <c r="F8907" t="s">
        <v>28203</v>
      </c>
      <c r="H8907" s="12"/>
    </row>
    <row r="8908" spans="1:8" x14ac:dyDescent="0.3">
      <c r="A8908" s="48">
        <v>327200061000</v>
      </c>
      <c r="B8908" s="14" t="s">
        <v>28201</v>
      </c>
      <c r="C8908" t="s">
        <v>28202</v>
      </c>
      <c r="E8908" t="s">
        <v>28204</v>
      </c>
      <c r="F8908" t="s">
        <v>28205</v>
      </c>
      <c r="H8908" s="12"/>
    </row>
    <row r="8909" spans="1:8" x14ac:dyDescent="0.3">
      <c r="A8909" s="49">
        <v>327200061000</v>
      </c>
      <c r="B8909" s="14" t="s">
        <v>28201</v>
      </c>
      <c r="C8909" t="s">
        <v>28202</v>
      </c>
      <c r="E8909" t="s">
        <v>21761</v>
      </c>
      <c r="F8909" t="s">
        <v>28206</v>
      </c>
      <c r="H8909" s="12"/>
    </row>
    <row r="8910" spans="1:8" x14ac:dyDescent="0.3">
      <c r="A8910" s="48">
        <v>327200062000</v>
      </c>
      <c r="B8910" s="14" t="s">
        <v>28311</v>
      </c>
      <c r="C8910" t="s">
        <v>28312</v>
      </c>
      <c r="D8910" s="14">
        <v>3</v>
      </c>
      <c r="E8910" t="s">
        <v>21320</v>
      </c>
      <c r="F8910" t="s">
        <v>28313</v>
      </c>
      <c r="H8910" s="12"/>
    </row>
    <row r="8911" spans="1:8" x14ac:dyDescent="0.3">
      <c r="A8911" s="48">
        <v>327200062000</v>
      </c>
      <c r="B8911" s="14" t="s">
        <v>28311</v>
      </c>
      <c r="C8911" t="s">
        <v>28312</v>
      </c>
      <c r="E8911" t="s">
        <v>20949</v>
      </c>
      <c r="F8911" t="s">
        <v>28314</v>
      </c>
      <c r="G8911" t="s">
        <v>28315</v>
      </c>
      <c r="H8911" s="12"/>
    </row>
    <row r="8912" spans="1:8" x14ac:dyDescent="0.3">
      <c r="A8912" s="48">
        <v>327200062000</v>
      </c>
      <c r="B8912" s="14" t="s">
        <v>28311</v>
      </c>
      <c r="C8912" t="s">
        <v>28312</v>
      </c>
      <c r="E8912" t="s">
        <v>28316</v>
      </c>
      <c r="F8912" t="s">
        <v>28317</v>
      </c>
      <c r="H8912" s="12"/>
    </row>
    <row r="8913" spans="1:8" x14ac:dyDescent="0.3">
      <c r="A8913" s="49">
        <v>327200063000</v>
      </c>
      <c r="B8913" s="14" t="s">
        <v>28163</v>
      </c>
      <c r="C8913" t="s">
        <v>28164</v>
      </c>
      <c r="D8913" s="14">
        <v>4</v>
      </c>
      <c r="E8913" t="s">
        <v>24224</v>
      </c>
      <c r="F8913" t="s">
        <v>21275</v>
      </c>
      <c r="H8913" s="12"/>
    </row>
    <row r="8914" spans="1:8" x14ac:dyDescent="0.3">
      <c r="A8914" s="49">
        <v>327200063000</v>
      </c>
      <c r="B8914" s="14" t="s">
        <v>28163</v>
      </c>
      <c r="C8914" t="s">
        <v>28165</v>
      </c>
      <c r="E8914" t="s">
        <v>28166</v>
      </c>
      <c r="F8914" t="s">
        <v>21366</v>
      </c>
      <c r="H8914" s="12"/>
    </row>
    <row r="8915" spans="1:8" x14ac:dyDescent="0.3">
      <c r="A8915" s="49">
        <v>327200063000</v>
      </c>
      <c r="B8915" s="14" t="s">
        <v>28163</v>
      </c>
      <c r="C8915" t="s">
        <v>28164</v>
      </c>
      <c r="E8915" t="s">
        <v>21229</v>
      </c>
      <c r="F8915" t="s">
        <v>21366</v>
      </c>
      <c r="H8915" s="12"/>
    </row>
    <row r="8916" spans="1:8" x14ac:dyDescent="0.3">
      <c r="A8916" s="48">
        <v>327200063000</v>
      </c>
      <c r="B8916" s="14" t="s">
        <v>28163</v>
      </c>
      <c r="C8916" t="s">
        <v>28164</v>
      </c>
      <c r="E8916" t="s">
        <v>28167</v>
      </c>
      <c r="F8916" t="s">
        <v>21366</v>
      </c>
      <c r="H8916" s="12"/>
    </row>
    <row r="8917" spans="1:8" x14ac:dyDescent="0.3">
      <c r="A8917" s="49">
        <v>327200064000</v>
      </c>
      <c r="B8917" s="14" t="s">
        <v>28182</v>
      </c>
      <c r="C8917" t="s">
        <v>28183</v>
      </c>
      <c r="D8917" s="14">
        <v>4</v>
      </c>
      <c r="E8917" t="s">
        <v>21307</v>
      </c>
      <c r="F8917" t="s">
        <v>28184</v>
      </c>
      <c r="H8917" s="12"/>
    </row>
    <row r="8918" spans="1:8" x14ac:dyDescent="0.3">
      <c r="A8918" s="49">
        <v>327200064000</v>
      </c>
      <c r="B8918" s="14" t="s">
        <v>28182</v>
      </c>
      <c r="C8918" t="s">
        <v>28183</v>
      </c>
      <c r="E8918" t="s">
        <v>28185</v>
      </c>
      <c r="F8918" t="s">
        <v>28186</v>
      </c>
      <c r="H8918" s="12"/>
    </row>
    <row r="8919" spans="1:8" x14ac:dyDescent="0.3">
      <c r="A8919" s="49">
        <v>327200064000</v>
      </c>
      <c r="B8919" s="14" t="s">
        <v>28182</v>
      </c>
      <c r="C8919" t="s">
        <v>28183</v>
      </c>
      <c r="E8919" t="s">
        <v>22402</v>
      </c>
      <c r="F8919" t="s">
        <v>28187</v>
      </c>
      <c r="H8919" s="12"/>
    </row>
    <row r="8920" spans="1:8" x14ac:dyDescent="0.3">
      <c r="A8920" s="48">
        <v>327200064000</v>
      </c>
      <c r="B8920" s="14" t="s">
        <v>28182</v>
      </c>
      <c r="C8920" t="s">
        <v>28183</v>
      </c>
      <c r="E8920" t="s">
        <v>22761</v>
      </c>
      <c r="F8920" t="s">
        <v>28188</v>
      </c>
      <c r="H8920" s="12"/>
    </row>
    <row r="8921" spans="1:8" x14ac:dyDescent="0.3">
      <c r="A8921" s="49">
        <v>327200066000</v>
      </c>
      <c r="B8921" s="14" t="s">
        <v>27957</v>
      </c>
      <c r="C8921" t="s">
        <v>27958</v>
      </c>
      <c r="D8921" s="14">
        <v>2</v>
      </c>
      <c r="E8921" t="s">
        <v>23221</v>
      </c>
      <c r="F8921" t="s">
        <v>27959</v>
      </c>
      <c r="H8921" s="12"/>
    </row>
    <row r="8922" spans="1:8" x14ac:dyDescent="0.3">
      <c r="A8922" s="49">
        <v>327200066000</v>
      </c>
      <c r="B8922" s="14" t="s">
        <v>27957</v>
      </c>
      <c r="C8922" t="s">
        <v>27958</v>
      </c>
      <c r="E8922" t="s">
        <v>24159</v>
      </c>
      <c r="F8922" t="s">
        <v>21764</v>
      </c>
      <c r="H8922" s="12"/>
    </row>
    <row r="8923" spans="1:8" x14ac:dyDescent="0.3">
      <c r="A8923" s="49">
        <v>327200067000</v>
      </c>
      <c r="B8923" s="14" t="s">
        <v>20361</v>
      </c>
      <c r="D8923" s="14">
        <v>0</v>
      </c>
      <c r="H8923" s="12"/>
    </row>
    <row r="8924" spans="1:8" x14ac:dyDescent="0.3">
      <c r="A8924" s="49">
        <v>327200068000</v>
      </c>
      <c r="B8924" s="14" t="s">
        <v>28060</v>
      </c>
      <c r="C8924" t="s">
        <v>28061</v>
      </c>
      <c r="D8924" s="14">
        <v>4</v>
      </c>
      <c r="E8924" t="s">
        <v>28062</v>
      </c>
      <c r="F8924" t="s">
        <v>28063</v>
      </c>
      <c r="H8924" s="12"/>
    </row>
    <row r="8925" spans="1:8" x14ac:dyDescent="0.3">
      <c r="A8925" s="49">
        <v>327200068000</v>
      </c>
      <c r="B8925" s="14" t="s">
        <v>28060</v>
      </c>
      <c r="C8925" t="s">
        <v>28064</v>
      </c>
      <c r="E8925" t="s">
        <v>21047</v>
      </c>
      <c r="F8925" t="s">
        <v>28063</v>
      </c>
      <c r="H8925" s="12"/>
    </row>
    <row r="8926" spans="1:8" x14ac:dyDescent="0.3">
      <c r="A8926" s="49">
        <v>327200068000</v>
      </c>
      <c r="B8926" s="14" t="s">
        <v>28060</v>
      </c>
      <c r="C8926" t="s">
        <v>28061</v>
      </c>
      <c r="E8926" t="s">
        <v>28065</v>
      </c>
      <c r="F8926" t="s">
        <v>28066</v>
      </c>
      <c r="H8926" s="12"/>
    </row>
    <row r="8927" spans="1:8" x14ac:dyDescent="0.3">
      <c r="A8927" s="49">
        <v>327200068000</v>
      </c>
      <c r="B8927" s="14" t="s">
        <v>28060</v>
      </c>
      <c r="C8927" t="s">
        <v>28061</v>
      </c>
      <c r="E8927" t="s">
        <v>23714</v>
      </c>
      <c r="F8927" t="s">
        <v>28067</v>
      </c>
      <c r="H8927" s="12"/>
    </row>
    <row r="8928" spans="1:8" x14ac:dyDescent="0.3">
      <c r="A8928" s="49">
        <v>327200069000</v>
      </c>
      <c r="B8928" s="14" t="s">
        <v>26609</v>
      </c>
      <c r="C8928" t="s">
        <v>26610</v>
      </c>
      <c r="D8928" s="14">
        <v>2</v>
      </c>
      <c r="E8928" t="s">
        <v>23151</v>
      </c>
      <c r="F8928" t="s">
        <v>26611</v>
      </c>
      <c r="H8928" s="12"/>
    </row>
    <row r="8929" spans="1:8" x14ac:dyDescent="0.3">
      <c r="A8929" s="49">
        <v>327200069000</v>
      </c>
      <c r="B8929" s="14" t="s">
        <v>26609</v>
      </c>
      <c r="C8929" t="s">
        <v>26612</v>
      </c>
      <c r="E8929" t="s">
        <v>21287</v>
      </c>
      <c r="F8929" t="s">
        <v>21035</v>
      </c>
      <c r="H8929" s="12"/>
    </row>
    <row r="8930" spans="1:8" x14ac:dyDescent="0.3">
      <c r="A8930" s="49">
        <v>327200070000</v>
      </c>
      <c r="B8930" s="14" t="s">
        <v>26687</v>
      </c>
      <c r="C8930" t="s">
        <v>26688</v>
      </c>
      <c r="D8930" s="14">
        <v>3</v>
      </c>
      <c r="E8930" t="s">
        <v>21271</v>
      </c>
      <c r="F8930" t="s">
        <v>22048</v>
      </c>
      <c r="H8930" s="12"/>
    </row>
    <row r="8931" spans="1:8" x14ac:dyDescent="0.3">
      <c r="A8931" s="49">
        <v>327200070000</v>
      </c>
      <c r="B8931" s="14" t="s">
        <v>26687</v>
      </c>
      <c r="C8931" t="s">
        <v>26688</v>
      </c>
      <c r="E8931" t="s">
        <v>23250</v>
      </c>
      <c r="F8931" t="s">
        <v>22048</v>
      </c>
      <c r="H8931" s="12"/>
    </row>
    <row r="8932" spans="1:8" x14ac:dyDescent="0.3">
      <c r="A8932" s="49">
        <v>327200070000</v>
      </c>
      <c r="B8932" s="14" t="s">
        <v>26687</v>
      </c>
      <c r="C8932" t="s">
        <v>26688</v>
      </c>
      <c r="E8932" t="s">
        <v>22761</v>
      </c>
      <c r="F8932" t="s">
        <v>22048</v>
      </c>
      <c r="H8932" s="12"/>
    </row>
    <row r="8933" spans="1:8" x14ac:dyDescent="0.3">
      <c r="A8933" s="49">
        <v>327200071000</v>
      </c>
      <c r="B8933" s="14" t="s">
        <v>26604</v>
      </c>
      <c r="C8933" t="s">
        <v>26605</v>
      </c>
      <c r="D8933" s="14">
        <v>5</v>
      </c>
      <c r="E8933" t="s">
        <v>21335</v>
      </c>
      <c r="F8933" t="s">
        <v>21366</v>
      </c>
      <c r="H8933" s="12"/>
    </row>
    <row r="8934" spans="1:8" x14ac:dyDescent="0.3">
      <c r="A8934" s="49">
        <v>327200071000</v>
      </c>
      <c r="B8934" s="14" t="s">
        <v>26604</v>
      </c>
      <c r="C8934" t="s">
        <v>26605</v>
      </c>
      <c r="E8934" t="s">
        <v>26606</v>
      </c>
      <c r="F8934" t="s">
        <v>26607</v>
      </c>
      <c r="H8934" s="12"/>
    </row>
    <row r="8935" spans="1:8" x14ac:dyDescent="0.3">
      <c r="A8935" s="49">
        <v>327200071000</v>
      </c>
      <c r="B8935" s="14" t="s">
        <v>26604</v>
      </c>
      <c r="C8935" t="s">
        <v>26605</v>
      </c>
      <c r="E8935" t="s">
        <v>26608</v>
      </c>
      <c r="F8935" t="s">
        <v>26607</v>
      </c>
      <c r="H8935" s="12"/>
    </row>
    <row r="8936" spans="1:8" x14ac:dyDescent="0.3">
      <c r="A8936" s="49">
        <v>327200071000</v>
      </c>
      <c r="B8936" s="14" t="s">
        <v>26604</v>
      </c>
      <c r="C8936" t="s">
        <v>26605</v>
      </c>
      <c r="E8936" t="s">
        <v>21167</v>
      </c>
      <c r="F8936" t="s">
        <v>26607</v>
      </c>
      <c r="H8936" s="12"/>
    </row>
    <row r="8937" spans="1:8" x14ac:dyDescent="0.3">
      <c r="A8937" s="49">
        <v>327200071000</v>
      </c>
      <c r="B8937" s="14" t="s">
        <v>26604</v>
      </c>
      <c r="C8937" t="s">
        <v>26605</v>
      </c>
      <c r="E8937" t="s">
        <v>21471</v>
      </c>
      <c r="F8937" t="s">
        <v>26607</v>
      </c>
      <c r="H8937" s="12"/>
    </row>
    <row r="8938" spans="1:8" x14ac:dyDescent="0.3">
      <c r="A8938" s="49">
        <v>327211001000</v>
      </c>
      <c r="B8938" s="14" t="s">
        <v>27982</v>
      </c>
      <c r="C8938" t="s">
        <v>27983</v>
      </c>
      <c r="D8938" s="14">
        <v>1</v>
      </c>
      <c r="E8938" t="s">
        <v>21047</v>
      </c>
      <c r="F8938" t="s">
        <v>21962</v>
      </c>
      <c r="H8938" s="12"/>
    </row>
    <row r="8939" spans="1:8" x14ac:dyDescent="0.3">
      <c r="A8939" s="49">
        <v>327211002000</v>
      </c>
      <c r="B8939" s="14" t="s">
        <v>28037</v>
      </c>
      <c r="C8939" t="s">
        <v>28038</v>
      </c>
      <c r="D8939" s="14">
        <v>2</v>
      </c>
      <c r="E8939" t="s">
        <v>21196</v>
      </c>
      <c r="F8939" t="s">
        <v>21300</v>
      </c>
      <c r="H8939" s="12"/>
    </row>
    <row r="8940" spans="1:8" x14ac:dyDescent="0.3">
      <c r="A8940" s="49">
        <v>327211002000</v>
      </c>
      <c r="B8940" s="14" t="s">
        <v>28037</v>
      </c>
      <c r="C8940" t="s">
        <v>28038</v>
      </c>
      <c r="E8940" t="s">
        <v>22458</v>
      </c>
      <c r="F8940" t="s">
        <v>21300</v>
      </c>
      <c r="H8940" s="12"/>
    </row>
    <row r="8941" spans="1:8" x14ac:dyDescent="0.3">
      <c r="A8941" s="48">
        <v>327211004000</v>
      </c>
      <c r="B8941" s="14" t="s">
        <v>20269</v>
      </c>
      <c r="D8941" s="14">
        <v>0</v>
      </c>
      <c r="H8941" s="12"/>
    </row>
    <row r="8942" spans="1:8" x14ac:dyDescent="0.3">
      <c r="A8942" s="49">
        <v>327211011000</v>
      </c>
      <c r="B8942" s="14" t="s">
        <v>26965</v>
      </c>
      <c r="C8942" t="s">
        <v>26966</v>
      </c>
      <c r="D8942" s="14">
        <v>3</v>
      </c>
      <c r="E8942" t="s">
        <v>25541</v>
      </c>
      <c r="F8942" t="s">
        <v>26967</v>
      </c>
      <c r="H8942" s="12"/>
    </row>
    <row r="8943" spans="1:8" x14ac:dyDescent="0.3">
      <c r="A8943" s="49">
        <v>327211011000</v>
      </c>
      <c r="B8943" s="14" t="s">
        <v>26965</v>
      </c>
      <c r="C8943" t="s">
        <v>26968</v>
      </c>
      <c r="E8943" t="s">
        <v>21034</v>
      </c>
      <c r="F8943" t="s">
        <v>26967</v>
      </c>
      <c r="H8943" s="12"/>
    </row>
    <row r="8944" spans="1:8" x14ac:dyDescent="0.3">
      <c r="A8944" s="49">
        <v>327211011000</v>
      </c>
      <c r="B8944" s="14" t="s">
        <v>26965</v>
      </c>
      <c r="C8944" t="s">
        <v>26968</v>
      </c>
      <c r="E8944" t="s">
        <v>21047</v>
      </c>
      <c r="F8944" t="s">
        <v>26969</v>
      </c>
      <c r="H8944" s="12"/>
    </row>
    <row r="8945" spans="1:8" x14ac:dyDescent="0.3">
      <c r="A8945" s="49">
        <v>327211014000</v>
      </c>
      <c r="B8945" s="14" t="s">
        <v>20411</v>
      </c>
      <c r="D8945" s="14">
        <v>0</v>
      </c>
      <c r="H8945" s="12"/>
    </row>
    <row r="8946" spans="1:8" x14ac:dyDescent="0.3">
      <c r="A8946" s="48">
        <v>327211016000</v>
      </c>
      <c r="B8946" s="14" t="s">
        <v>20836</v>
      </c>
      <c r="D8946" s="14">
        <v>0</v>
      </c>
      <c r="H8946" s="12"/>
    </row>
    <row r="8947" spans="1:8" x14ac:dyDescent="0.3">
      <c r="A8947" s="49">
        <v>327211018000</v>
      </c>
      <c r="B8947" s="14" t="s">
        <v>28405</v>
      </c>
      <c r="C8947" t="s">
        <v>28406</v>
      </c>
      <c r="D8947" s="14">
        <v>1</v>
      </c>
      <c r="E8947" t="s">
        <v>22611</v>
      </c>
      <c r="F8947" t="s">
        <v>28407</v>
      </c>
      <c r="H8947" s="12"/>
    </row>
    <row r="8948" spans="1:8" x14ac:dyDescent="0.3">
      <c r="A8948" s="48">
        <v>327211021000</v>
      </c>
      <c r="B8948" s="14" t="s">
        <v>20676</v>
      </c>
      <c r="D8948" s="14">
        <v>0</v>
      </c>
      <c r="H8948" s="12"/>
    </row>
    <row r="8949" spans="1:8" x14ac:dyDescent="0.3">
      <c r="A8949" s="49">
        <v>327211025000</v>
      </c>
      <c r="B8949" s="14" t="s">
        <v>20071</v>
      </c>
      <c r="D8949" s="14">
        <v>0</v>
      </c>
      <c r="H8949" s="12"/>
    </row>
    <row r="8950" spans="1:8" x14ac:dyDescent="0.3">
      <c r="A8950" s="49">
        <v>327212001000</v>
      </c>
      <c r="B8950" s="14" t="s">
        <v>20856</v>
      </c>
      <c r="D8950" s="14">
        <v>0</v>
      </c>
      <c r="H8950" s="12"/>
    </row>
    <row r="8951" spans="1:8" x14ac:dyDescent="0.3">
      <c r="A8951" s="48">
        <v>327212002000</v>
      </c>
      <c r="B8951" s="14" t="s">
        <v>40463</v>
      </c>
      <c r="C8951" t="s">
        <v>40464</v>
      </c>
      <c r="D8951" s="14">
        <v>3</v>
      </c>
      <c r="E8951" t="s">
        <v>22801</v>
      </c>
      <c r="F8951" t="s">
        <v>40465</v>
      </c>
      <c r="H8951" s="12"/>
    </row>
    <row r="8952" spans="1:8" x14ac:dyDescent="0.3">
      <c r="A8952" s="48">
        <v>327212002000</v>
      </c>
      <c r="B8952" s="14" t="s">
        <v>40463</v>
      </c>
      <c r="C8952" t="s">
        <v>40464</v>
      </c>
      <c r="E8952" t="s">
        <v>23586</v>
      </c>
      <c r="F8952" t="s">
        <v>40465</v>
      </c>
      <c r="H8952" s="12"/>
    </row>
    <row r="8953" spans="1:8" x14ac:dyDescent="0.3">
      <c r="A8953" s="48">
        <v>327212002000</v>
      </c>
      <c r="B8953" s="14" t="s">
        <v>40463</v>
      </c>
      <c r="C8953" t="s">
        <v>40464</v>
      </c>
      <c r="E8953" t="s">
        <v>23586</v>
      </c>
      <c r="F8953" t="s">
        <v>40465</v>
      </c>
      <c r="H8953" s="12"/>
    </row>
    <row r="8954" spans="1:8" x14ac:dyDescent="0.3">
      <c r="A8954" s="49">
        <v>327212003000</v>
      </c>
      <c r="B8954" s="14" t="s">
        <v>26891</v>
      </c>
      <c r="C8954" t="s">
        <v>26892</v>
      </c>
      <c r="D8954" s="14">
        <v>2</v>
      </c>
      <c r="E8954" t="s">
        <v>26893</v>
      </c>
      <c r="F8954" t="s">
        <v>21764</v>
      </c>
      <c r="H8954" s="12"/>
    </row>
    <row r="8955" spans="1:8" x14ac:dyDescent="0.3">
      <c r="A8955" s="49">
        <v>327212003000</v>
      </c>
      <c r="B8955" s="14" t="s">
        <v>26891</v>
      </c>
      <c r="C8955" t="s">
        <v>26892</v>
      </c>
      <c r="E8955" t="s">
        <v>20912</v>
      </c>
      <c r="F8955" t="s">
        <v>21764</v>
      </c>
      <c r="H8955" s="12"/>
    </row>
    <row r="8956" spans="1:8" x14ac:dyDescent="0.3">
      <c r="A8956" s="48">
        <v>327212004000</v>
      </c>
      <c r="B8956" s="14" t="s">
        <v>26933</v>
      </c>
      <c r="C8956" t="s">
        <v>26934</v>
      </c>
      <c r="D8956" s="14">
        <v>2</v>
      </c>
      <c r="E8956" t="s">
        <v>26170</v>
      </c>
      <c r="F8956" t="s">
        <v>26935</v>
      </c>
      <c r="H8956" s="12"/>
    </row>
    <row r="8957" spans="1:8" x14ac:dyDescent="0.3">
      <c r="A8957" s="49">
        <v>327212004000</v>
      </c>
      <c r="B8957" s="14" t="s">
        <v>26933</v>
      </c>
      <c r="C8957" t="s">
        <v>26934</v>
      </c>
      <c r="E8957" t="s">
        <v>26936</v>
      </c>
      <c r="F8957" t="s">
        <v>26910</v>
      </c>
      <c r="H8957" s="12"/>
    </row>
    <row r="8958" spans="1:8" x14ac:dyDescent="0.3">
      <c r="A8958" s="48">
        <v>327212005000</v>
      </c>
      <c r="B8958" s="14" t="s">
        <v>36404</v>
      </c>
      <c r="C8958" t="s">
        <v>36405</v>
      </c>
      <c r="D8958" s="14">
        <v>1</v>
      </c>
      <c r="E8958" t="s">
        <v>21229</v>
      </c>
      <c r="F8958" t="s">
        <v>25039</v>
      </c>
      <c r="H8958" s="12"/>
    </row>
    <row r="8959" spans="1:8" x14ac:dyDescent="0.3">
      <c r="A8959" s="48">
        <v>327212005000</v>
      </c>
      <c r="B8959" s="14" t="s">
        <v>36404</v>
      </c>
      <c r="C8959" t="s">
        <v>36406</v>
      </c>
      <c r="D8959" s="14">
        <v>1</v>
      </c>
      <c r="E8959" t="s">
        <v>21677</v>
      </c>
      <c r="F8959" t="s">
        <v>23526</v>
      </c>
      <c r="H8959" s="12"/>
    </row>
    <row r="8960" spans="1:8" x14ac:dyDescent="0.3">
      <c r="A8960" s="48">
        <v>327212005000</v>
      </c>
      <c r="B8960" s="14" t="s">
        <v>36404</v>
      </c>
      <c r="C8960" t="s">
        <v>36407</v>
      </c>
      <c r="D8960" s="14">
        <v>2</v>
      </c>
      <c r="E8960" t="s">
        <v>21074</v>
      </c>
      <c r="F8960" t="s">
        <v>36408</v>
      </c>
      <c r="H8960" s="12"/>
    </row>
    <row r="8961" spans="1:8" x14ac:dyDescent="0.3">
      <c r="A8961" s="48">
        <v>327212005000</v>
      </c>
      <c r="B8961" s="14" t="s">
        <v>36404</v>
      </c>
      <c r="C8961" t="s">
        <v>36407</v>
      </c>
      <c r="E8961" t="s">
        <v>22074</v>
      </c>
      <c r="F8961" t="s">
        <v>36408</v>
      </c>
      <c r="H8961" s="12"/>
    </row>
    <row r="8962" spans="1:8" x14ac:dyDescent="0.3">
      <c r="A8962" s="48">
        <v>327212005000</v>
      </c>
      <c r="B8962" s="14" t="s">
        <v>36404</v>
      </c>
      <c r="C8962" t="s">
        <v>36409</v>
      </c>
      <c r="D8962" s="14">
        <v>1</v>
      </c>
      <c r="E8962" t="s">
        <v>36410</v>
      </c>
      <c r="F8962" t="s">
        <v>21060</v>
      </c>
      <c r="H8962" s="12"/>
    </row>
    <row r="8963" spans="1:8" x14ac:dyDescent="0.3">
      <c r="A8963" s="48">
        <v>327212005000</v>
      </c>
      <c r="B8963" s="14" t="s">
        <v>36404</v>
      </c>
      <c r="C8963" t="s">
        <v>36411</v>
      </c>
      <c r="D8963" s="14">
        <v>2</v>
      </c>
      <c r="E8963" t="s">
        <v>26640</v>
      </c>
      <c r="F8963" t="s">
        <v>36412</v>
      </c>
      <c r="H8963" s="12"/>
    </row>
    <row r="8964" spans="1:8" x14ac:dyDescent="0.3">
      <c r="A8964" s="48">
        <v>327212005000</v>
      </c>
      <c r="B8964" s="14" t="s">
        <v>36404</v>
      </c>
      <c r="C8964" t="s">
        <v>36411</v>
      </c>
      <c r="E8964" t="s">
        <v>21051</v>
      </c>
      <c r="F8964" t="s">
        <v>36412</v>
      </c>
      <c r="H8964" s="12"/>
    </row>
    <row r="8965" spans="1:8" x14ac:dyDescent="0.3">
      <c r="A8965" s="48">
        <v>327212005000</v>
      </c>
      <c r="B8965" s="14" t="s">
        <v>36404</v>
      </c>
      <c r="C8965" t="s">
        <v>36413</v>
      </c>
      <c r="D8965" s="14">
        <v>2</v>
      </c>
      <c r="E8965" t="s">
        <v>25857</v>
      </c>
      <c r="F8965" t="s">
        <v>28375</v>
      </c>
      <c r="H8965" s="12"/>
    </row>
    <row r="8966" spans="1:8" x14ac:dyDescent="0.3">
      <c r="A8966" s="48">
        <v>327212005000</v>
      </c>
      <c r="B8966" s="14" t="s">
        <v>36404</v>
      </c>
      <c r="C8966" t="s">
        <v>36413</v>
      </c>
      <c r="E8966" t="s">
        <v>21789</v>
      </c>
      <c r="F8966" t="s">
        <v>28375</v>
      </c>
      <c r="H8966" s="12"/>
    </row>
    <row r="8967" spans="1:8" x14ac:dyDescent="0.3">
      <c r="A8967" s="49">
        <v>327212005000</v>
      </c>
      <c r="B8967" s="14" t="s">
        <v>36404</v>
      </c>
      <c r="C8967" t="s">
        <v>36414</v>
      </c>
      <c r="D8967" s="14">
        <v>1</v>
      </c>
      <c r="E8967" t="s">
        <v>25299</v>
      </c>
      <c r="F8967" t="s">
        <v>36415</v>
      </c>
      <c r="H8967" s="12"/>
    </row>
    <row r="8968" spans="1:8" x14ac:dyDescent="0.3">
      <c r="A8968" s="49">
        <v>327212005000</v>
      </c>
      <c r="B8968" s="14" t="s">
        <v>36404</v>
      </c>
      <c r="C8968" t="s">
        <v>36416</v>
      </c>
      <c r="D8968" s="14">
        <v>2</v>
      </c>
      <c r="E8968" t="s">
        <v>21258</v>
      </c>
      <c r="F8968" t="s">
        <v>36417</v>
      </c>
      <c r="H8968" s="12"/>
    </row>
    <row r="8969" spans="1:8" x14ac:dyDescent="0.3">
      <c r="A8969" s="49">
        <v>327212005000</v>
      </c>
      <c r="B8969" s="14" t="s">
        <v>36404</v>
      </c>
      <c r="C8969" t="s">
        <v>36416</v>
      </c>
      <c r="E8969" t="s">
        <v>20949</v>
      </c>
      <c r="F8969" t="s">
        <v>36418</v>
      </c>
      <c r="H8969" s="12"/>
    </row>
    <row r="8970" spans="1:8" x14ac:dyDescent="0.3">
      <c r="A8970" s="49">
        <v>327212005000</v>
      </c>
      <c r="B8970" s="14" t="s">
        <v>36404</v>
      </c>
      <c r="C8970" t="s">
        <v>36419</v>
      </c>
      <c r="D8970" s="14">
        <v>2</v>
      </c>
      <c r="E8970" t="s">
        <v>25805</v>
      </c>
      <c r="F8970" t="s">
        <v>36420</v>
      </c>
      <c r="H8970" s="12"/>
    </row>
    <row r="8971" spans="1:8" x14ac:dyDescent="0.3">
      <c r="A8971" s="49">
        <v>327212005000</v>
      </c>
      <c r="B8971" s="14" t="s">
        <v>36404</v>
      </c>
      <c r="C8971" t="s">
        <v>36419</v>
      </c>
      <c r="E8971" t="s">
        <v>22329</v>
      </c>
      <c r="F8971" t="s">
        <v>23664</v>
      </c>
      <c r="H8971" s="12"/>
    </row>
    <row r="8972" spans="1:8" x14ac:dyDescent="0.3">
      <c r="A8972" s="49">
        <v>327212005000</v>
      </c>
      <c r="B8972" s="14" t="s">
        <v>36404</v>
      </c>
      <c r="C8972" t="s">
        <v>36421</v>
      </c>
      <c r="D8972" s="14">
        <v>1</v>
      </c>
      <c r="E8972" t="s">
        <v>22625</v>
      </c>
      <c r="F8972" t="s">
        <v>24704</v>
      </c>
      <c r="H8972" s="12"/>
    </row>
    <row r="8973" spans="1:8" x14ac:dyDescent="0.3">
      <c r="A8973" s="49">
        <v>327212005000</v>
      </c>
      <c r="B8973" s="14" t="s">
        <v>36404</v>
      </c>
      <c r="C8973" t="s">
        <v>36422</v>
      </c>
      <c r="D8973" s="14">
        <v>2</v>
      </c>
      <c r="E8973" t="s">
        <v>36423</v>
      </c>
      <c r="F8973" t="s">
        <v>36424</v>
      </c>
      <c r="H8973" s="12"/>
    </row>
    <row r="8974" spans="1:8" x14ac:dyDescent="0.3">
      <c r="A8974" s="49">
        <v>327212005000</v>
      </c>
      <c r="B8974" s="14" t="s">
        <v>36404</v>
      </c>
      <c r="C8974" t="s">
        <v>36422</v>
      </c>
      <c r="E8974" t="s">
        <v>36425</v>
      </c>
      <c r="F8974" t="s">
        <v>36424</v>
      </c>
      <c r="H8974" s="12"/>
    </row>
    <row r="8975" spans="1:8" x14ac:dyDescent="0.3">
      <c r="A8975" s="49">
        <v>327212005000</v>
      </c>
      <c r="B8975" s="14" t="s">
        <v>36404</v>
      </c>
      <c r="C8975" t="s">
        <v>36426</v>
      </c>
      <c r="D8975" s="14">
        <v>1</v>
      </c>
      <c r="E8975" t="s">
        <v>36427</v>
      </c>
      <c r="F8975" t="s">
        <v>36428</v>
      </c>
      <c r="H8975" s="12"/>
    </row>
    <row r="8976" spans="1:8" x14ac:dyDescent="0.3">
      <c r="A8976" s="49">
        <v>327212005000</v>
      </c>
      <c r="B8976" s="14" t="s">
        <v>36404</v>
      </c>
      <c r="C8976" t="s">
        <v>36429</v>
      </c>
      <c r="D8976" s="14">
        <v>1</v>
      </c>
      <c r="E8976" t="s">
        <v>21325</v>
      </c>
      <c r="F8976" t="s">
        <v>36430</v>
      </c>
      <c r="H8976" s="12"/>
    </row>
    <row r="8977" spans="1:8" x14ac:dyDescent="0.3">
      <c r="A8977" s="49">
        <v>327212005000</v>
      </c>
      <c r="B8977" s="14" t="s">
        <v>36404</v>
      </c>
      <c r="C8977" t="s">
        <v>36431</v>
      </c>
      <c r="D8977" s="14">
        <v>1</v>
      </c>
      <c r="E8977" t="s">
        <v>21580</v>
      </c>
      <c r="F8977" t="s">
        <v>21750</v>
      </c>
      <c r="H8977" s="12"/>
    </row>
    <row r="8978" spans="1:8" x14ac:dyDescent="0.3">
      <c r="A8978" s="49">
        <v>327212005000</v>
      </c>
      <c r="B8978" s="14" t="s">
        <v>36404</v>
      </c>
      <c r="C8978" t="s">
        <v>36432</v>
      </c>
      <c r="D8978" s="14">
        <v>1</v>
      </c>
      <c r="E8978" t="s">
        <v>22935</v>
      </c>
      <c r="F8978" t="s">
        <v>36433</v>
      </c>
      <c r="H8978" s="12"/>
    </row>
    <row r="8979" spans="1:8" x14ac:dyDescent="0.3">
      <c r="A8979" s="49">
        <v>327212005000</v>
      </c>
      <c r="B8979" s="14" t="s">
        <v>36404</v>
      </c>
      <c r="C8979" t="s">
        <v>36434</v>
      </c>
      <c r="D8979" s="14">
        <v>1</v>
      </c>
      <c r="E8979" t="s">
        <v>20949</v>
      </c>
      <c r="F8979" t="s">
        <v>36435</v>
      </c>
      <c r="H8979" s="12"/>
    </row>
    <row r="8980" spans="1:8" x14ac:dyDescent="0.3">
      <c r="A8980" s="49">
        <v>327212005000</v>
      </c>
      <c r="B8980" s="14" t="s">
        <v>36404</v>
      </c>
      <c r="C8980" t="s">
        <v>36436</v>
      </c>
      <c r="D8980" s="14">
        <v>1</v>
      </c>
      <c r="E8980" t="s">
        <v>25981</v>
      </c>
      <c r="F8980" t="s">
        <v>36437</v>
      </c>
      <c r="H8980" s="12"/>
    </row>
    <row r="8981" spans="1:8" x14ac:dyDescent="0.3">
      <c r="A8981" s="49">
        <v>327212005000</v>
      </c>
      <c r="B8981" s="14" t="s">
        <v>36404</v>
      </c>
      <c r="C8981" t="s">
        <v>36438</v>
      </c>
      <c r="D8981" s="14">
        <v>1</v>
      </c>
      <c r="E8981" t="s">
        <v>24856</v>
      </c>
      <c r="F8981" t="s">
        <v>36439</v>
      </c>
      <c r="H8981" s="12"/>
    </row>
    <row r="8982" spans="1:8" x14ac:dyDescent="0.3">
      <c r="A8982" s="49">
        <v>327212005000</v>
      </c>
      <c r="B8982" s="14" t="s">
        <v>36404</v>
      </c>
      <c r="C8982" t="s">
        <v>36440</v>
      </c>
      <c r="D8982" s="14">
        <v>1</v>
      </c>
      <c r="E8982" t="s">
        <v>36427</v>
      </c>
      <c r="F8982" t="s">
        <v>36441</v>
      </c>
      <c r="H8982" s="12"/>
    </row>
    <row r="8983" spans="1:8" x14ac:dyDescent="0.3">
      <c r="A8983" s="49">
        <v>327212005000</v>
      </c>
      <c r="B8983" s="14" t="s">
        <v>36404</v>
      </c>
      <c r="C8983" t="s">
        <v>36442</v>
      </c>
      <c r="D8983" s="14">
        <v>1</v>
      </c>
      <c r="E8983" t="s">
        <v>21528</v>
      </c>
      <c r="F8983" t="s">
        <v>36443</v>
      </c>
      <c r="H8983" s="12"/>
    </row>
    <row r="8984" spans="1:8" x14ac:dyDescent="0.3">
      <c r="A8984" s="49">
        <v>327212005000</v>
      </c>
      <c r="B8984" s="14" t="s">
        <v>36404</v>
      </c>
      <c r="C8984" t="s">
        <v>36444</v>
      </c>
      <c r="D8984" s="14">
        <v>1</v>
      </c>
      <c r="E8984" t="s">
        <v>20929</v>
      </c>
      <c r="F8984" t="s">
        <v>20930</v>
      </c>
      <c r="H8984" s="12"/>
    </row>
    <row r="8985" spans="1:8" x14ac:dyDescent="0.3">
      <c r="A8985" s="49">
        <v>327212005000</v>
      </c>
      <c r="B8985" s="14" t="s">
        <v>36404</v>
      </c>
      <c r="C8985" t="s">
        <v>36445</v>
      </c>
      <c r="D8985" s="14">
        <v>1</v>
      </c>
      <c r="E8985" t="s">
        <v>21258</v>
      </c>
      <c r="F8985" t="s">
        <v>36446</v>
      </c>
      <c r="H8985" s="12"/>
    </row>
    <row r="8986" spans="1:8" x14ac:dyDescent="0.3">
      <c r="A8986" s="49">
        <v>327212005000</v>
      </c>
      <c r="B8986" s="14" t="s">
        <v>36404</v>
      </c>
      <c r="C8986" t="s">
        <v>36447</v>
      </c>
      <c r="D8986" s="14">
        <v>1</v>
      </c>
      <c r="E8986" t="s">
        <v>21002</v>
      </c>
      <c r="F8986" t="s">
        <v>36448</v>
      </c>
      <c r="H8986" s="12"/>
    </row>
    <row r="8987" spans="1:8" x14ac:dyDescent="0.3">
      <c r="A8987" s="49">
        <v>327212005000</v>
      </c>
      <c r="B8987" s="14" t="s">
        <v>36404</v>
      </c>
      <c r="C8987" t="s">
        <v>36449</v>
      </c>
      <c r="D8987" s="14">
        <v>1</v>
      </c>
      <c r="E8987" t="s">
        <v>20912</v>
      </c>
      <c r="F8987" t="s">
        <v>32970</v>
      </c>
      <c r="H8987" s="12"/>
    </row>
    <row r="8988" spans="1:8" x14ac:dyDescent="0.3">
      <c r="A8988" s="49">
        <v>327212005000</v>
      </c>
      <c r="B8988" s="14" t="s">
        <v>36404</v>
      </c>
      <c r="C8988" t="s">
        <v>36450</v>
      </c>
      <c r="D8988" s="14">
        <v>1</v>
      </c>
      <c r="E8988" t="s">
        <v>31303</v>
      </c>
      <c r="F8988" t="s">
        <v>24104</v>
      </c>
      <c r="H8988" s="12"/>
    </row>
    <row r="8989" spans="1:8" x14ac:dyDescent="0.3">
      <c r="A8989" s="49">
        <v>327212005000</v>
      </c>
      <c r="B8989" s="14" t="s">
        <v>36404</v>
      </c>
      <c r="C8989" t="s">
        <v>36451</v>
      </c>
      <c r="D8989" s="14">
        <v>1</v>
      </c>
      <c r="E8989" t="s">
        <v>22334</v>
      </c>
      <c r="F8989" t="s">
        <v>36452</v>
      </c>
      <c r="H8989" s="12"/>
    </row>
    <row r="8990" spans="1:8" x14ac:dyDescent="0.3">
      <c r="A8990" s="49">
        <v>327212005000</v>
      </c>
      <c r="B8990" s="14" t="s">
        <v>36404</v>
      </c>
      <c r="C8990" t="s">
        <v>36453</v>
      </c>
      <c r="D8990" s="14">
        <v>1</v>
      </c>
      <c r="E8990" t="s">
        <v>21246</v>
      </c>
      <c r="F8990" t="s">
        <v>36454</v>
      </c>
      <c r="H8990" s="12"/>
    </row>
    <row r="8991" spans="1:8" x14ac:dyDescent="0.3">
      <c r="A8991" s="49">
        <v>327212005000</v>
      </c>
      <c r="B8991" s="14" t="s">
        <v>36404</v>
      </c>
      <c r="C8991" t="s">
        <v>36455</v>
      </c>
      <c r="D8991" s="14">
        <v>1</v>
      </c>
      <c r="E8991" t="s">
        <v>34460</v>
      </c>
      <c r="F8991" t="s">
        <v>23881</v>
      </c>
      <c r="H8991" s="12"/>
    </row>
    <row r="8992" spans="1:8" x14ac:dyDescent="0.3">
      <c r="A8992" s="49">
        <v>327212005000</v>
      </c>
      <c r="B8992" s="14" t="s">
        <v>36404</v>
      </c>
      <c r="C8992" t="s">
        <v>36456</v>
      </c>
      <c r="D8992" s="14">
        <v>1</v>
      </c>
      <c r="E8992" t="s">
        <v>36457</v>
      </c>
      <c r="F8992" t="s">
        <v>24797</v>
      </c>
      <c r="H8992" s="12"/>
    </row>
    <row r="8993" spans="1:8" x14ac:dyDescent="0.3">
      <c r="A8993" s="49">
        <v>327212005000</v>
      </c>
      <c r="B8993" s="14" t="s">
        <v>36404</v>
      </c>
      <c r="C8993" t="s">
        <v>36458</v>
      </c>
      <c r="D8993" s="14">
        <v>3</v>
      </c>
      <c r="E8993" t="s">
        <v>26151</v>
      </c>
      <c r="F8993" t="s">
        <v>34584</v>
      </c>
      <c r="H8993" s="12"/>
    </row>
    <row r="8994" spans="1:8" x14ac:dyDescent="0.3">
      <c r="A8994" s="49">
        <v>327212005000</v>
      </c>
      <c r="B8994" s="14" t="s">
        <v>36404</v>
      </c>
      <c r="C8994" t="s">
        <v>36458</v>
      </c>
      <c r="E8994" t="s">
        <v>26844</v>
      </c>
      <c r="F8994" t="s">
        <v>36459</v>
      </c>
      <c r="H8994" s="12"/>
    </row>
    <row r="8995" spans="1:8" x14ac:dyDescent="0.3">
      <c r="A8995" s="49">
        <v>327212005000</v>
      </c>
      <c r="B8995" s="14" t="s">
        <v>36404</v>
      </c>
      <c r="C8995" t="s">
        <v>36458</v>
      </c>
      <c r="E8995" t="s">
        <v>21258</v>
      </c>
      <c r="F8995" t="s">
        <v>36460</v>
      </c>
      <c r="H8995" s="12"/>
    </row>
    <row r="8996" spans="1:8" x14ac:dyDescent="0.3">
      <c r="A8996" s="49">
        <v>327212005000</v>
      </c>
      <c r="B8996" s="14" t="s">
        <v>36404</v>
      </c>
      <c r="C8996" t="s">
        <v>36461</v>
      </c>
      <c r="D8996" s="14">
        <v>1</v>
      </c>
      <c r="E8996" t="s">
        <v>21528</v>
      </c>
      <c r="F8996" t="s">
        <v>21060</v>
      </c>
      <c r="H8996" s="12"/>
    </row>
    <row r="8997" spans="1:8" x14ac:dyDescent="0.3">
      <c r="A8997" s="49">
        <v>327212005000</v>
      </c>
      <c r="B8997" s="14" t="s">
        <v>36404</v>
      </c>
      <c r="C8997" t="s">
        <v>36462</v>
      </c>
      <c r="D8997" s="14">
        <v>1</v>
      </c>
      <c r="E8997" t="s">
        <v>36463</v>
      </c>
      <c r="F8997" t="s">
        <v>24812</v>
      </c>
      <c r="H8997" s="12"/>
    </row>
    <row r="8998" spans="1:8" x14ac:dyDescent="0.3">
      <c r="A8998" s="49">
        <v>327212005000</v>
      </c>
      <c r="B8998" s="14" t="s">
        <v>36404</v>
      </c>
      <c r="C8998" t="s">
        <v>36464</v>
      </c>
      <c r="D8998" s="14">
        <v>2</v>
      </c>
      <c r="E8998" t="s">
        <v>23946</v>
      </c>
      <c r="F8998" t="s">
        <v>36465</v>
      </c>
      <c r="H8998" s="12"/>
    </row>
    <row r="8999" spans="1:8" x14ac:dyDescent="0.3">
      <c r="A8999" s="49">
        <v>327212005000</v>
      </c>
      <c r="B8999" s="14" t="s">
        <v>36404</v>
      </c>
      <c r="C8999" t="s">
        <v>36464</v>
      </c>
      <c r="E8999" t="s">
        <v>21490</v>
      </c>
      <c r="F8999" t="s">
        <v>36466</v>
      </c>
      <c r="H8999" s="12"/>
    </row>
    <row r="9000" spans="1:8" x14ac:dyDescent="0.3">
      <c r="A9000" s="48">
        <v>327212005000</v>
      </c>
      <c r="B9000" s="14" t="s">
        <v>36404</v>
      </c>
      <c r="C9000" t="s">
        <v>36619</v>
      </c>
      <c r="D9000" s="14">
        <v>1</v>
      </c>
      <c r="E9000" t="s">
        <v>21143</v>
      </c>
      <c r="F9000" t="s">
        <v>30677</v>
      </c>
      <c r="H9000" s="12"/>
    </row>
    <row r="9001" spans="1:8" x14ac:dyDescent="0.3">
      <c r="A9001" s="49">
        <v>327212005000</v>
      </c>
      <c r="B9001" s="14" t="s">
        <v>36404</v>
      </c>
      <c r="C9001" t="s">
        <v>36620</v>
      </c>
      <c r="D9001" s="14">
        <v>1</v>
      </c>
      <c r="E9001" t="s">
        <v>22172</v>
      </c>
      <c r="F9001" t="s">
        <v>36621</v>
      </c>
      <c r="G9001" t="s">
        <v>36622</v>
      </c>
      <c r="H9001" s="12"/>
    </row>
    <row r="9002" spans="1:8" x14ac:dyDescent="0.3">
      <c r="A9002" s="48">
        <v>327212005000</v>
      </c>
      <c r="B9002" s="14" t="s">
        <v>36404</v>
      </c>
      <c r="C9002" t="s">
        <v>36623</v>
      </c>
      <c r="D9002" s="14">
        <v>1</v>
      </c>
      <c r="E9002" t="s">
        <v>23438</v>
      </c>
      <c r="F9002" t="s">
        <v>21140</v>
      </c>
      <c r="G9002" t="s">
        <v>36624</v>
      </c>
      <c r="H9002" s="12"/>
    </row>
    <row r="9003" spans="1:8" x14ac:dyDescent="0.3">
      <c r="A9003" s="48">
        <v>327212005000</v>
      </c>
      <c r="B9003" s="14" t="s">
        <v>36404</v>
      </c>
      <c r="C9003" t="s">
        <v>36625</v>
      </c>
      <c r="D9003" s="14">
        <v>1</v>
      </c>
      <c r="E9003" t="s">
        <v>36626</v>
      </c>
      <c r="F9003" t="s">
        <v>22108</v>
      </c>
      <c r="H9003" s="12"/>
    </row>
    <row r="9004" spans="1:8" x14ac:dyDescent="0.3">
      <c r="A9004" s="48">
        <v>327212005000</v>
      </c>
      <c r="B9004" s="14" t="s">
        <v>36404</v>
      </c>
      <c r="C9004" t="s">
        <v>36627</v>
      </c>
      <c r="D9004" s="14">
        <v>1</v>
      </c>
      <c r="E9004" t="s">
        <v>21229</v>
      </c>
      <c r="F9004" t="s">
        <v>23035</v>
      </c>
      <c r="H9004" s="12"/>
    </row>
    <row r="9005" spans="1:8" x14ac:dyDescent="0.3">
      <c r="A9005" s="48">
        <v>327212005000</v>
      </c>
      <c r="B9005" s="14" t="s">
        <v>36404</v>
      </c>
      <c r="C9005" t="s">
        <v>36628</v>
      </c>
      <c r="D9005" s="14">
        <v>1</v>
      </c>
      <c r="E9005" t="s">
        <v>26461</v>
      </c>
      <c r="F9005" t="s">
        <v>36629</v>
      </c>
      <c r="H9005" s="12"/>
    </row>
    <row r="9006" spans="1:8" x14ac:dyDescent="0.3">
      <c r="A9006" s="48">
        <v>327212005000</v>
      </c>
      <c r="B9006" s="14" t="s">
        <v>36404</v>
      </c>
      <c r="C9006" t="s">
        <v>36630</v>
      </c>
      <c r="D9006" s="14">
        <v>1</v>
      </c>
      <c r="E9006" t="s">
        <v>29036</v>
      </c>
      <c r="F9006" t="s">
        <v>36631</v>
      </c>
      <c r="H9006" s="12"/>
    </row>
    <row r="9007" spans="1:8" x14ac:dyDescent="0.3">
      <c r="A9007" s="48">
        <v>327212005000</v>
      </c>
      <c r="B9007" s="14" t="s">
        <v>36404</v>
      </c>
      <c r="C9007" t="s">
        <v>36632</v>
      </c>
      <c r="D9007" s="14">
        <v>3</v>
      </c>
      <c r="E9007" t="s">
        <v>20980</v>
      </c>
      <c r="F9007" t="s">
        <v>23732</v>
      </c>
      <c r="H9007" s="12"/>
    </row>
    <row r="9008" spans="1:8" x14ac:dyDescent="0.3">
      <c r="A9008" s="48">
        <v>327212005000</v>
      </c>
      <c r="B9008" s="14" t="s">
        <v>36404</v>
      </c>
      <c r="C9008" t="s">
        <v>36632</v>
      </c>
      <c r="E9008" t="s">
        <v>21819</v>
      </c>
      <c r="F9008" t="s">
        <v>23732</v>
      </c>
      <c r="H9008" s="12"/>
    </row>
    <row r="9009" spans="1:8" x14ac:dyDescent="0.3">
      <c r="A9009" s="49">
        <v>327212005000</v>
      </c>
      <c r="B9009" s="14" t="s">
        <v>36404</v>
      </c>
      <c r="C9009" t="s">
        <v>36632</v>
      </c>
      <c r="E9009" t="s">
        <v>36633</v>
      </c>
      <c r="F9009" t="s">
        <v>21035</v>
      </c>
      <c r="G9009" t="s">
        <v>36634</v>
      </c>
      <c r="H9009" s="12"/>
    </row>
    <row r="9010" spans="1:8" x14ac:dyDescent="0.3">
      <c r="A9010" s="49">
        <v>327212005000</v>
      </c>
      <c r="B9010" s="14" t="s">
        <v>36404</v>
      </c>
      <c r="C9010" t="s">
        <v>36635</v>
      </c>
      <c r="D9010" s="14">
        <v>2</v>
      </c>
      <c r="E9010" t="s">
        <v>22402</v>
      </c>
      <c r="F9010" t="s">
        <v>36636</v>
      </c>
      <c r="H9010" s="12"/>
    </row>
    <row r="9011" spans="1:8" x14ac:dyDescent="0.3">
      <c r="A9011" s="49">
        <v>327212005000</v>
      </c>
      <c r="B9011" s="14" t="s">
        <v>36404</v>
      </c>
      <c r="C9011" t="s">
        <v>36635</v>
      </c>
      <c r="E9011" t="s">
        <v>21258</v>
      </c>
      <c r="F9011" t="s">
        <v>36637</v>
      </c>
      <c r="H9011" s="12"/>
    </row>
    <row r="9012" spans="1:8" x14ac:dyDescent="0.3">
      <c r="A9012" s="49">
        <v>327212005000</v>
      </c>
      <c r="B9012" s="14" t="s">
        <v>36404</v>
      </c>
      <c r="C9012" t="s">
        <v>36638</v>
      </c>
      <c r="D9012" s="14">
        <v>2</v>
      </c>
      <c r="E9012" t="s">
        <v>21584</v>
      </c>
      <c r="F9012" t="s">
        <v>24010</v>
      </c>
      <c r="H9012" s="12"/>
    </row>
    <row r="9013" spans="1:8" x14ac:dyDescent="0.3">
      <c r="A9013" s="49">
        <v>327212005000</v>
      </c>
      <c r="B9013" s="14" t="s">
        <v>36404</v>
      </c>
      <c r="C9013" t="s">
        <v>36638</v>
      </c>
      <c r="E9013" t="s">
        <v>25857</v>
      </c>
      <c r="F9013" t="s">
        <v>24010</v>
      </c>
      <c r="H9013" s="12"/>
    </row>
    <row r="9014" spans="1:8" x14ac:dyDescent="0.3">
      <c r="A9014" s="49">
        <v>327212005000</v>
      </c>
      <c r="B9014" s="14" t="s">
        <v>36404</v>
      </c>
      <c r="C9014" t="s">
        <v>36639</v>
      </c>
      <c r="D9014" s="14">
        <v>1</v>
      </c>
      <c r="E9014" t="s">
        <v>28097</v>
      </c>
      <c r="F9014" t="s">
        <v>21890</v>
      </c>
      <c r="H9014" s="12"/>
    </row>
    <row r="9015" spans="1:8" x14ac:dyDescent="0.3">
      <c r="A9015" s="49">
        <v>327212005000</v>
      </c>
      <c r="B9015" s="14" t="s">
        <v>36404</v>
      </c>
      <c r="C9015" t="s">
        <v>36640</v>
      </c>
      <c r="D9015" s="14">
        <v>1</v>
      </c>
      <c r="E9015" t="s">
        <v>21258</v>
      </c>
      <c r="F9015" t="s">
        <v>36641</v>
      </c>
      <c r="H9015" s="12"/>
    </row>
    <row r="9016" spans="1:8" x14ac:dyDescent="0.3">
      <c r="A9016" s="49">
        <v>327212005000</v>
      </c>
      <c r="B9016" s="14" t="s">
        <v>36404</v>
      </c>
      <c r="C9016" t="s">
        <v>36642</v>
      </c>
      <c r="D9016" s="14">
        <v>1</v>
      </c>
      <c r="E9016" t="s">
        <v>36643</v>
      </c>
      <c r="F9016" t="s">
        <v>21460</v>
      </c>
      <c r="H9016" s="12"/>
    </row>
    <row r="9017" spans="1:8" x14ac:dyDescent="0.3">
      <c r="A9017" s="49">
        <v>327212005000</v>
      </c>
      <c r="B9017" s="14" t="s">
        <v>36404</v>
      </c>
      <c r="C9017" t="s">
        <v>36644</v>
      </c>
      <c r="D9017" s="14">
        <v>1</v>
      </c>
      <c r="E9017" t="s">
        <v>21580</v>
      </c>
      <c r="F9017" t="s">
        <v>23692</v>
      </c>
      <c r="H9017" s="12"/>
    </row>
    <row r="9018" spans="1:8" x14ac:dyDescent="0.3">
      <c r="A9018" s="49">
        <v>327212005000</v>
      </c>
      <c r="B9018" s="14" t="s">
        <v>36404</v>
      </c>
      <c r="C9018" t="s">
        <v>36645</v>
      </c>
      <c r="D9018" s="14">
        <v>1</v>
      </c>
      <c r="E9018" t="s">
        <v>27820</v>
      </c>
      <c r="F9018" t="s">
        <v>25476</v>
      </c>
      <c r="H9018" s="12"/>
    </row>
    <row r="9019" spans="1:8" x14ac:dyDescent="0.3">
      <c r="A9019" s="49">
        <v>327212005000</v>
      </c>
      <c r="B9019" s="14" t="s">
        <v>36404</v>
      </c>
      <c r="C9019" t="s">
        <v>36646</v>
      </c>
      <c r="D9019" s="14">
        <v>1</v>
      </c>
      <c r="E9019" t="s">
        <v>21229</v>
      </c>
      <c r="F9019" t="s">
        <v>36647</v>
      </c>
      <c r="H9019" s="12"/>
    </row>
    <row r="9020" spans="1:8" x14ac:dyDescent="0.3">
      <c r="A9020" s="49">
        <v>327212005000</v>
      </c>
      <c r="B9020" s="14" t="s">
        <v>36404</v>
      </c>
      <c r="C9020" t="s">
        <v>36648</v>
      </c>
      <c r="D9020" s="14">
        <v>2</v>
      </c>
      <c r="E9020" t="s">
        <v>24634</v>
      </c>
      <c r="F9020" t="s">
        <v>29109</v>
      </c>
      <c r="H9020" s="12"/>
    </row>
    <row r="9021" spans="1:8" x14ac:dyDescent="0.3">
      <c r="A9021" s="49">
        <v>327212005000</v>
      </c>
      <c r="B9021" s="14" t="s">
        <v>36404</v>
      </c>
      <c r="C9021" t="s">
        <v>36648</v>
      </c>
      <c r="E9021" t="s">
        <v>21320</v>
      </c>
      <c r="F9021" t="s">
        <v>28266</v>
      </c>
      <c r="H9021" s="12"/>
    </row>
    <row r="9022" spans="1:8" x14ac:dyDescent="0.3">
      <c r="A9022" s="49">
        <v>327212005000</v>
      </c>
      <c r="B9022" s="14" t="s">
        <v>36404</v>
      </c>
      <c r="C9022" t="s">
        <v>36649</v>
      </c>
      <c r="D9022" s="14">
        <v>1</v>
      </c>
      <c r="E9022" t="s">
        <v>21229</v>
      </c>
      <c r="F9022" t="s">
        <v>30632</v>
      </c>
      <c r="H9022" s="12"/>
    </row>
    <row r="9023" spans="1:8" x14ac:dyDescent="0.3">
      <c r="A9023" s="49">
        <v>327212005000</v>
      </c>
      <c r="B9023" s="14" t="s">
        <v>36404</v>
      </c>
      <c r="C9023" t="s">
        <v>36650</v>
      </c>
      <c r="D9023" s="14">
        <v>1</v>
      </c>
      <c r="E9023" t="s">
        <v>21844</v>
      </c>
      <c r="F9023" t="s">
        <v>36651</v>
      </c>
      <c r="H9023" s="12"/>
    </row>
    <row r="9024" spans="1:8" x14ac:dyDescent="0.3">
      <c r="A9024" s="49">
        <v>327212005000</v>
      </c>
      <c r="B9024" s="14" t="s">
        <v>36404</v>
      </c>
      <c r="C9024" t="s">
        <v>36652</v>
      </c>
      <c r="D9024" s="14">
        <v>1</v>
      </c>
      <c r="E9024" t="s">
        <v>23135</v>
      </c>
      <c r="F9024" t="s">
        <v>36653</v>
      </c>
      <c r="H9024" s="12"/>
    </row>
    <row r="9025" spans="1:8" x14ac:dyDescent="0.3">
      <c r="A9025" s="49">
        <v>327212005000</v>
      </c>
      <c r="B9025" s="14" t="s">
        <v>36404</v>
      </c>
      <c r="C9025" t="s">
        <v>36654</v>
      </c>
      <c r="D9025" s="14">
        <v>1</v>
      </c>
      <c r="E9025" t="s">
        <v>21474</v>
      </c>
      <c r="F9025" t="s">
        <v>23674</v>
      </c>
      <c r="H9025" s="12"/>
    </row>
    <row r="9026" spans="1:8" x14ac:dyDescent="0.3">
      <c r="A9026" s="49">
        <v>327212005000</v>
      </c>
      <c r="B9026" s="14" t="s">
        <v>36404</v>
      </c>
      <c r="C9026" t="s">
        <v>36655</v>
      </c>
      <c r="D9026" s="14">
        <v>2</v>
      </c>
      <c r="E9026" t="s">
        <v>21584</v>
      </c>
      <c r="F9026" t="s">
        <v>36656</v>
      </c>
      <c r="H9026" s="12"/>
    </row>
    <row r="9027" spans="1:8" x14ac:dyDescent="0.3">
      <c r="A9027" s="49">
        <v>327212005000</v>
      </c>
      <c r="B9027" s="14" t="s">
        <v>36404</v>
      </c>
      <c r="C9027" t="s">
        <v>36655</v>
      </c>
      <c r="E9027" t="s">
        <v>22091</v>
      </c>
      <c r="F9027" t="s">
        <v>36656</v>
      </c>
      <c r="H9027" s="12"/>
    </row>
    <row r="9028" spans="1:8" x14ac:dyDescent="0.3">
      <c r="A9028" s="49">
        <v>327212005000</v>
      </c>
      <c r="B9028" s="14" t="s">
        <v>36404</v>
      </c>
      <c r="C9028" t="s">
        <v>36657</v>
      </c>
      <c r="D9028" s="14">
        <v>2</v>
      </c>
      <c r="E9028" t="s">
        <v>30291</v>
      </c>
      <c r="F9028" t="s">
        <v>30091</v>
      </c>
      <c r="H9028" s="12"/>
    </row>
    <row r="9029" spans="1:8" x14ac:dyDescent="0.3">
      <c r="A9029" s="49">
        <v>327212005000</v>
      </c>
      <c r="B9029" s="14" t="s">
        <v>36404</v>
      </c>
      <c r="C9029" t="s">
        <v>36657</v>
      </c>
      <c r="E9029" t="s">
        <v>36658</v>
      </c>
      <c r="F9029" t="s">
        <v>30091</v>
      </c>
      <c r="H9029" s="12"/>
    </row>
    <row r="9030" spans="1:8" x14ac:dyDescent="0.3">
      <c r="A9030" s="49">
        <v>327212005000</v>
      </c>
      <c r="B9030" s="14" t="s">
        <v>36404</v>
      </c>
      <c r="C9030" t="s">
        <v>36659</v>
      </c>
      <c r="D9030" s="14">
        <v>1</v>
      </c>
      <c r="E9030" t="s">
        <v>24952</v>
      </c>
      <c r="F9030" t="s">
        <v>36660</v>
      </c>
      <c r="G9030" t="s">
        <v>36661</v>
      </c>
      <c r="H9030" s="12"/>
    </row>
    <row r="9031" spans="1:8" x14ac:dyDescent="0.3">
      <c r="A9031" s="49">
        <v>327212005000</v>
      </c>
      <c r="B9031" s="14" t="s">
        <v>36404</v>
      </c>
      <c r="C9031" t="s">
        <v>36662</v>
      </c>
      <c r="D9031" s="14">
        <v>1</v>
      </c>
      <c r="E9031" t="s">
        <v>24937</v>
      </c>
      <c r="F9031" t="s">
        <v>36663</v>
      </c>
      <c r="H9031" s="12"/>
    </row>
    <row r="9032" spans="1:8" x14ac:dyDescent="0.3">
      <c r="A9032" s="49">
        <v>327212005000</v>
      </c>
      <c r="B9032" s="14" t="s">
        <v>36404</v>
      </c>
      <c r="C9032" t="s">
        <v>36664</v>
      </c>
      <c r="D9032" s="14">
        <v>4</v>
      </c>
      <c r="E9032" t="s">
        <v>25127</v>
      </c>
      <c r="F9032" t="s">
        <v>22108</v>
      </c>
      <c r="H9032" s="12"/>
    </row>
    <row r="9033" spans="1:8" x14ac:dyDescent="0.3">
      <c r="A9033" s="49">
        <v>327212005000</v>
      </c>
      <c r="B9033" s="14" t="s">
        <v>36404</v>
      </c>
      <c r="C9033" t="s">
        <v>36665</v>
      </c>
      <c r="E9033" t="s">
        <v>21049</v>
      </c>
      <c r="F9033" t="s">
        <v>22108</v>
      </c>
      <c r="H9033" s="12"/>
    </row>
    <row r="9034" spans="1:8" x14ac:dyDescent="0.3">
      <c r="A9034" s="49">
        <v>327212005000</v>
      </c>
      <c r="B9034" s="14" t="s">
        <v>36404</v>
      </c>
      <c r="C9034" t="s">
        <v>36665</v>
      </c>
      <c r="E9034" t="s">
        <v>24009</v>
      </c>
      <c r="F9034" t="s">
        <v>22108</v>
      </c>
      <c r="H9034" s="12"/>
    </row>
    <row r="9035" spans="1:8" x14ac:dyDescent="0.3">
      <c r="A9035" s="49">
        <v>327212005000</v>
      </c>
      <c r="B9035" s="14" t="s">
        <v>36404</v>
      </c>
      <c r="C9035" t="s">
        <v>36664</v>
      </c>
      <c r="E9035" t="s">
        <v>21335</v>
      </c>
      <c r="F9035" t="s">
        <v>21342</v>
      </c>
      <c r="H9035" s="12"/>
    </row>
    <row r="9036" spans="1:8" x14ac:dyDescent="0.3">
      <c r="A9036" s="49">
        <v>327212005000</v>
      </c>
      <c r="B9036" s="14" t="s">
        <v>36404</v>
      </c>
      <c r="C9036" t="s">
        <v>36666</v>
      </c>
      <c r="D9036" s="14">
        <v>1</v>
      </c>
      <c r="E9036" t="s">
        <v>36667</v>
      </c>
      <c r="F9036" t="s">
        <v>36668</v>
      </c>
      <c r="H9036" s="12"/>
    </row>
    <row r="9037" spans="1:8" x14ac:dyDescent="0.3">
      <c r="A9037" s="49">
        <v>327212005000</v>
      </c>
      <c r="B9037" s="14" t="s">
        <v>36404</v>
      </c>
      <c r="C9037" t="s">
        <v>36669</v>
      </c>
      <c r="D9037" s="14">
        <v>1</v>
      </c>
      <c r="E9037" t="s">
        <v>20943</v>
      </c>
      <c r="F9037" t="s">
        <v>36670</v>
      </c>
      <c r="H9037" s="12"/>
    </row>
    <row r="9038" spans="1:8" x14ac:dyDescent="0.3">
      <c r="A9038" s="49">
        <v>327212005000</v>
      </c>
      <c r="B9038" s="14" t="s">
        <v>36404</v>
      </c>
      <c r="C9038" t="s">
        <v>36671</v>
      </c>
      <c r="D9038" s="14">
        <v>1</v>
      </c>
      <c r="E9038" t="s">
        <v>21735</v>
      </c>
      <c r="F9038" t="s">
        <v>20924</v>
      </c>
      <c r="H9038" s="12"/>
    </row>
    <row r="9039" spans="1:8" x14ac:dyDescent="0.3">
      <c r="A9039" s="49">
        <v>327212005000</v>
      </c>
      <c r="B9039" s="14" t="s">
        <v>36404</v>
      </c>
      <c r="C9039" t="s">
        <v>36672</v>
      </c>
      <c r="D9039" s="14">
        <v>2</v>
      </c>
      <c r="E9039" t="s">
        <v>21148</v>
      </c>
      <c r="F9039" t="s">
        <v>36673</v>
      </c>
      <c r="H9039" s="12"/>
    </row>
    <row r="9040" spans="1:8" x14ac:dyDescent="0.3">
      <c r="A9040" s="49">
        <v>327212005000</v>
      </c>
      <c r="B9040" s="14" t="s">
        <v>36404</v>
      </c>
      <c r="C9040" t="s">
        <v>36672</v>
      </c>
      <c r="E9040" t="s">
        <v>21051</v>
      </c>
      <c r="F9040" t="s">
        <v>36673</v>
      </c>
      <c r="H9040" s="12"/>
    </row>
    <row r="9041" spans="1:8" x14ac:dyDescent="0.3">
      <c r="A9041" s="49">
        <v>327212005000</v>
      </c>
      <c r="B9041" s="14" t="s">
        <v>36404</v>
      </c>
      <c r="C9041" t="s">
        <v>36674</v>
      </c>
      <c r="D9041" s="14">
        <v>1</v>
      </c>
      <c r="E9041" t="s">
        <v>30018</v>
      </c>
      <c r="F9041" t="s">
        <v>36675</v>
      </c>
      <c r="H9041" s="12"/>
    </row>
    <row r="9042" spans="1:8" x14ac:dyDescent="0.3">
      <c r="A9042" s="49">
        <v>327212005000</v>
      </c>
      <c r="B9042" s="14" t="s">
        <v>36404</v>
      </c>
      <c r="C9042" t="s">
        <v>36676</v>
      </c>
      <c r="D9042" s="14">
        <v>1</v>
      </c>
      <c r="E9042" t="s">
        <v>36677</v>
      </c>
      <c r="F9042" t="s">
        <v>30275</v>
      </c>
      <c r="H9042" s="12"/>
    </row>
    <row r="9043" spans="1:8" x14ac:dyDescent="0.3">
      <c r="A9043" s="49">
        <v>327212005000</v>
      </c>
      <c r="B9043" s="14" t="s">
        <v>36404</v>
      </c>
      <c r="C9043" t="s">
        <v>36678</v>
      </c>
      <c r="D9043" s="14">
        <v>1</v>
      </c>
      <c r="E9043" t="s">
        <v>23480</v>
      </c>
      <c r="F9043" t="s">
        <v>36679</v>
      </c>
      <c r="H9043" s="12"/>
    </row>
    <row r="9044" spans="1:8" x14ac:dyDescent="0.3">
      <c r="A9044" s="49">
        <v>327212005000</v>
      </c>
      <c r="B9044" s="14" t="s">
        <v>36404</v>
      </c>
      <c r="C9044" t="s">
        <v>36732</v>
      </c>
      <c r="D9044" s="14">
        <v>1</v>
      </c>
      <c r="E9044" t="s">
        <v>29169</v>
      </c>
      <c r="F9044" t="s">
        <v>26140</v>
      </c>
      <c r="H9044" s="12"/>
    </row>
    <row r="9045" spans="1:8" x14ac:dyDescent="0.3">
      <c r="A9045" s="48">
        <v>327212005000</v>
      </c>
      <c r="B9045" s="14" t="s">
        <v>36404</v>
      </c>
      <c r="C9045" t="s">
        <v>36733</v>
      </c>
      <c r="D9045" s="14">
        <v>1</v>
      </c>
      <c r="E9045" t="s">
        <v>21246</v>
      </c>
      <c r="F9045" t="s">
        <v>36734</v>
      </c>
      <c r="H9045" s="12"/>
    </row>
    <row r="9046" spans="1:8" x14ac:dyDescent="0.3">
      <c r="A9046" s="49">
        <v>327212005000</v>
      </c>
      <c r="B9046" s="14" t="s">
        <v>36404</v>
      </c>
      <c r="C9046" t="s">
        <v>36735</v>
      </c>
      <c r="D9046" s="14">
        <v>1</v>
      </c>
      <c r="E9046" t="s">
        <v>21425</v>
      </c>
      <c r="F9046" t="s">
        <v>22699</v>
      </c>
      <c r="H9046" s="12"/>
    </row>
    <row r="9047" spans="1:8" x14ac:dyDescent="0.3">
      <c r="A9047" s="48">
        <v>327212005000</v>
      </c>
      <c r="B9047" s="14" t="s">
        <v>36404</v>
      </c>
      <c r="C9047" t="s">
        <v>36736</v>
      </c>
      <c r="D9047" s="14">
        <v>1</v>
      </c>
      <c r="E9047" t="s">
        <v>22583</v>
      </c>
      <c r="F9047" t="s">
        <v>31539</v>
      </c>
      <c r="H9047" s="12"/>
    </row>
    <row r="9048" spans="1:8" x14ac:dyDescent="0.3">
      <c r="A9048" s="48">
        <v>327212005000</v>
      </c>
      <c r="B9048" s="14" t="s">
        <v>36404</v>
      </c>
      <c r="C9048" t="s">
        <v>36737</v>
      </c>
      <c r="D9048" s="14">
        <v>1</v>
      </c>
      <c r="E9048" t="s">
        <v>23803</v>
      </c>
      <c r="F9048" t="s">
        <v>36738</v>
      </c>
      <c r="H9048" s="12"/>
    </row>
    <row r="9049" spans="1:8" x14ac:dyDescent="0.3">
      <c r="A9049" s="48">
        <v>327212005000</v>
      </c>
      <c r="B9049" s="14" t="s">
        <v>36404</v>
      </c>
      <c r="C9049" t="s">
        <v>36739</v>
      </c>
      <c r="D9049" s="14">
        <v>1</v>
      </c>
      <c r="E9049" t="s">
        <v>20949</v>
      </c>
      <c r="F9049" t="s">
        <v>21408</v>
      </c>
      <c r="H9049" s="12"/>
    </row>
    <row r="9050" spans="1:8" x14ac:dyDescent="0.3">
      <c r="A9050" s="48">
        <v>327212005000</v>
      </c>
      <c r="B9050" s="14" t="s">
        <v>36404</v>
      </c>
      <c r="C9050" t="s">
        <v>36740</v>
      </c>
      <c r="D9050" s="14">
        <v>1</v>
      </c>
      <c r="E9050" t="s">
        <v>36741</v>
      </c>
      <c r="F9050" t="s">
        <v>36742</v>
      </c>
      <c r="H9050" s="12"/>
    </row>
    <row r="9051" spans="1:8" x14ac:dyDescent="0.3">
      <c r="A9051" s="48">
        <v>327212005000</v>
      </c>
      <c r="B9051" s="14" t="s">
        <v>36404</v>
      </c>
      <c r="C9051" t="s">
        <v>36743</v>
      </c>
      <c r="D9051" s="14">
        <v>1</v>
      </c>
      <c r="E9051" t="s">
        <v>22402</v>
      </c>
      <c r="F9051" t="s">
        <v>36744</v>
      </c>
      <c r="H9051" s="12"/>
    </row>
    <row r="9052" spans="1:8" x14ac:dyDescent="0.3">
      <c r="A9052" s="48">
        <v>327212005000</v>
      </c>
      <c r="B9052" s="14" t="s">
        <v>36404</v>
      </c>
      <c r="C9052" t="s">
        <v>36745</v>
      </c>
      <c r="D9052" s="14">
        <v>2</v>
      </c>
      <c r="E9052" t="s">
        <v>36746</v>
      </c>
      <c r="F9052" t="s">
        <v>20913</v>
      </c>
      <c r="H9052" s="12"/>
    </row>
    <row r="9053" spans="1:8" x14ac:dyDescent="0.3">
      <c r="A9053" s="49">
        <v>327212005000</v>
      </c>
      <c r="B9053" s="14" t="s">
        <v>36404</v>
      </c>
      <c r="C9053" t="s">
        <v>36745</v>
      </c>
      <c r="E9053" t="s">
        <v>21143</v>
      </c>
      <c r="F9053" t="s">
        <v>20913</v>
      </c>
      <c r="H9053" s="12"/>
    </row>
    <row r="9054" spans="1:8" x14ac:dyDescent="0.3">
      <c r="A9054" s="49">
        <v>327212005000</v>
      </c>
      <c r="B9054" s="14" t="s">
        <v>36404</v>
      </c>
      <c r="C9054" t="s">
        <v>36747</v>
      </c>
      <c r="D9054" s="14">
        <v>1</v>
      </c>
      <c r="E9054" t="s">
        <v>21258</v>
      </c>
      <c r="F9054" t="s">
        <v>34158</v>
      </c>
      <c r="H9054" s="12"/>
    </row>
    <row r="9055" spans="1:8" x14ac:dyDescent="0.3">
      <c r="A9055" s="49">
        <v>327212005000</v>
      </c>
      <c r="B9055" s="14" t="s">
        <v>36404</v>
      </c>
      <c r="C9055" t="s">
        <v>36748</v>
      </c>
      <c r="D9055" s="14">
        <v>1</v>
      </c>
      <c r="E9055" t="s">
        <v>21893</v>
      </c>
      <c r="F9055" t="s">
        <v>22300</v>
      </c>
      <c r="H9055" s="12"/>
    </row>
    <row r="9056" spans="1:8" x14ac:dyDescent="0.3">
      <c r="A9056" s="49">
        <v>327212005000</v>
      </c>
      <c r="B9056" s="14" t="s">
        <v>36404</v>
      </c>
      <c r="C9056" t="s">
        <v>36749</v>
      </c>
      <c r="D9056" s="14">
        <v>1</v>
      </c>
      <c r="E9056" t="s">
        <v>23635</v>
      </c>
      <c r="F9056" t="s">
        <v>23081</v>
      </c>
      <c r="H9056" s="12"/>
    </row>
    <row r="9057" spans="1:8" x14ac:dyDescent="0.3">
      <c r="A9057" s="49">
        <v>327212005000</v>
      </c>
      <c r="B9057" s="14" t="s">
        <v>36404</v>
      </c>
      <c r="C9057" t="s">
        <v>36750</v>
      </c>
      <c r="D9057" s="14">
        <v>1</v>
      </c>
      <c r="E9057" t="s">
        <v>21474</v>
      </c>
      <c r="F9057" t="s">
        <v>31734</v>
      </c>
      <c r="H9057" s="12"/>
    </row>
    <row r="9058" spans="1:8" x14ac:dyDescent="0.3">
      <c r="A9058" s="49">
        <v>327212005000</v>
      </c>
      <c r="B9058" s="14" t="s">
        <v>36404</v>
      </c>
      <c r="C9058" t="s">
        <v>36751</v>
      </c>
      <c r="D9058" s="14">
        <v>1</v>
      </c>
      <c r="E9058" t="s">
        <v>21066</v>
      </c>
      <c r="F9058" t="s">
        <v>36752</v>
      </c>
      <c r="H9058" s="12"/>
    </row>
    <row r="9059" spans="1:8" x14ac:dyDescent="0.3">
      <c r="A9059" s="49">
        <v>327212005000</v>
      </c>
      <c r="B9059" s="14" t="s">
        <v>36404</v>
      </c>
      <c r="C9059" t="s">
        <v>36753</v>
      </c>
      <c r="D9059" s="14">
        <v>1</v>
      </c>
      <c r="E9059" t="s">
        <v>23090</v>
      </c>
      <c r="F9059" t="s">
        <v>36754</v>
      </c>
      <c r="H9059" s="12"/>
    </row>
    <row r="9060" spans="1:8" x14ac:dyDescent="0.3">
      <c r="A9060" s="49">
        <v>327212005000</v>
      </c>
      <c r="B9060" s="14" t="s">
        <v>36404</v>
      </c>
      <c r="C9060" t="s">
        <v>36755</v>
      </c>
      <c r="D9060" s="14">
        <v>1</v>
      </c>
      <c r="E9060" t="s">
        <v>22744</v>
      </c>
      <c r="F9060" t="s">
        <v>36756</v>
      </c>
      <c r="H9060" s="12"/>
    </row>
    <row r="9061" spans="1:8" x14ac:dyDescent="0.3">
      <c r="A9061" s="49">
        <v>327212005000</v>
      </c>
      <c r="B9061" s="14" t="s">
        <v>36404</v>
      </c>
      <c r="C9061" t="s">
        <v>36757</v>
      </c>
      <c r="D9061" s="14">
        <v>1</v>
      </c>
      <c r="E9061" t="s">
        <v>21151</v>
      </c>
      <c r="F9061" t="s">
        <v>23090</v>
      </c>
      <c r="H9061" s="12"/>
    </row>
    <row r="9062" spans="1:8" x14ac:dyDescent="0.3">
      <c r="A9062" s="49">
        <v>327212005000</v>
      </c>
      <c r="B9062" s="14" t="s">
        <v>36404</v>
      </c>
      <c r="C9062" t="s">
        <v>36758</v>
      </c>
      <c r="D9062" s="14">
        <v>1</v>
      </c>
      <c r="E9062" t="s">
        <v>22893</v>
      </c>
      <c r="F9062" t="s">
        <v>22876</v>
      </c>
      <c r="H9062" s="12"/>
    </row>
    <row r="9063" spans="1:8" x14ac:dyDescent="0.3">
      <c r="A9063" s="49">
        <v>327212005000</v>
      </c>
      <c r="B9063" s="14" t="s">
        <v>36404</v>
      </c>
      <c r="C9063" t="s">
        <v>36759</v>
      </c>
      <c r="D9063" s="14">
        <v>1</v>
      </c>
      <c r="E9063" t="s">
        <v>21893</v>
      </c>
      <c r="F9063" t="s">
        <v>36760</v>
      </c>
      <c r="H9063" s="12"/>
    </row>
    <row r="9064" spans="1:8" x14ac:dyDescent="0.3">
      <c r="A9064" s="49">
        <v>327212005000</v>
      </c>
      <c r="B9064" s="14" t="s">
        <v>36404</v>
      </c>
      <c r="C9064" t="s">
        <v>36761</v>
      </c>
      <c r="D9064" s="14">
        <v>2</v>
      </c>
      <c r="E9064" t="s">
        <v>36762</v>
      </c>
      <c r="F9064" t="s">
        <v>26198</v>
      </c>
      <c r="H9064" s="12"/>
    </row>
    <row r="9065" spans="1:8" x14ac:dyDescent="0.3">
      <c r="A9065" s="49">
        <v>327212005000</v>
      </c>
      <c r="B9065" s="14" t="s">
        <v>36404</v>
      </c>
      <c r="C9065" t="s">
        <v>36761</v>
      </c>
      <c r="E9065" t="s">
        <v>21844</v>
      </c>
      <c r="F9065" t="s">
        <v>26198</v>
      </c>
      <c r="H9065" s="12"/>
    </row>
    <row r="9066" spans="1:8" x14ac:dyDescent="0.3">
      <c r="A9066" s="49">
        <v>327212005000</v>
      </c>
      <c r="B9066" s="14" t="s">
        <v>36404</v>
      </c>
      <c r="C9066" t="s">
        <v>36763</v>
      </c>
      <c r="D9066" s="14">
        <v>1</v>
      </c>
      <c r="E9066" t="s">
        <v>22477</v>
      </c>
      <c r="F9066" t="s">
        <v>30091</v>
      </c>
      <c r="H9066" s="12"/>
    </row>
    <row r="9067" spans="1:8" x14ac:dyDescent="0.3">
      <c r="A9067" s="49">
        <v>327212005000</v>
      </c>
      <c r="B9067" s="14" t="s">
        <v>36404</v>
      </c>
      <c r="C9067" t="s">
        <v>36764</v>
      </c>
      <c r="D9067" s="14">
        <v>1</v>
      </c>
      <c r="E9067" t="s">
        <v>33280</v>
      </c>
      <c r="F9067" t="s">
        <v>23664</v>
      </c>
      <c r="H9067" s="12"/>
    </row>
    <row r="9068" spans="1:8" x14ac:dyDescent="0.3">
      <c r="A9068" s="49">
        <v>327212005000</v>
      </c>
      <c r="B9068" s="14" t="s">
        <v>36404</v>
      </c>
      <c r="C9068" t="s">
        <v>36765</v>
      </c>
      <c r="D9068" s="14">
        <v>1</v>
      </c>
      <c r="E9068" t="s">
        <v>29249</v>
      </c>
      <c r="F9068" t="s">
        <v>30061</v>
      </c>
      <c r="H9068" s="12"/>
    </row>
    <row r="9069" spans="1:8" x14ac:dyDescent="0.3">
      <c r="A9069" s="49">
        <v>327212005000</v>
      </c>
      <c r="B9069" s="14" t="s">
        <v>36404</v>
      </c>
      <c r="C9069" t="s">
        <v>36766</v>
      </c>
      <c r="D9069" s="14">
        <v>1</v>
      </c>
      <c r="E9069" t="s">
        <v>23626</v>
      </c>
      <c r="F9069" t="s">
        <v>22155</v>
      </c>
      <c r="H9069" s="12"/>
    </row>
    <row r="9070" spans="1:8" x14ac:dyDescent="0.3">
      <c r="A9070" s="49">
        <v>327212005000</v>
      </c>
      <c r="B9070" s="14" t="s">
        <v>36404</v>
      </c>
      <c r="C9070" t="s">
        <v>36767</v>
      </c>
      <c r="D9070" s="14">
        <v>1</v>
      </c>
      <c r="E9070" t="s">
        <v>21528</v>
      </c>
      <c r="F9070" t="s">
        <v>36768</v>
      </c>
      <c r="H9070" s="12"/>
    </row>
    <row r="9071" spans="1:8" x14ac:dyDescent="0.3">
      <c r="A9071" s="49">
        <v>327212005000</v>
      </c>
      <c r="B9071" s="14" t="s">
        <v>36404</v>
      </c>
      <c r="C9071" t="s">
        <v>36769</v>
      </c>
      <c r="D9071" s="14">
        <v>1</v>
      </c>
      <c r="E9071" t="s">
        <v>25204</v>
      </c>
      <c r="F9071" t="s">
        <v>36770</v>
      </c>
      <c r="H9071" s="12"/>
    </row>
    <row r="9072" spans="1:8" x14ac:dyDescent="0.3">
      <c r="A9072" s="49">
        <v>327212005000</v>
      </c>
      <c r="B9072" s="14" t="s">
        <v>36404</v>
      </c>
      <c r="C9072" t="s">
        <v>36771</v>
      </c>
      <c r="D9072" s="14">
        <v>1</v>
      </c>
      <c r="E9072" t="s">
        <v>21151</v>
      </c>
      <c r="F9072" t="s">
        <v>30674</v>
      </c>
      <c r="H9072" s="12"/>
    </row>
    <row r="9073" spans="1:8" x14ac:dyDescent="0.3">
      <c r="A9073" s="49">
        <v>327212005000</v>
      </c>
      <c r="B9073" s="14" t="s">
        <v>36404</v>
      </c>
      <c r="C9073" t="s">
        <v>36772</v>
      </c>
      <c r="D9073" s="14">
        <v>1</v>
      </c>
      <c r="E9073" t="s">
        <v>36773</v>
      </c>
      <c r="F9073" t="s">
        <v>36774</v>
      </c>
      <c r="H9073" s="12"/>
    </row>
    <row r="9074" spans="1:8" x14ac:dyDescent="0.3">
      <c r="A9074" s="49">
        <v>327212005000</v>
      </c>
      <c r="B9074" s="14" t="s">
        <v>36404</v>
      </c>
      <c r="C9074" t="s">
        <v>36775</v>
      </c>
      <c r="D9074" s="14">
        <v>2</v>
      </c>
      <c r="E9074" t="s">
        <v>22483</v>
      </c>
      <c r="F9074" t="s">
        <v>23732</v>
      </c>
      <c r="H9074" s="12"/>
    </row>
    <row r="9075" spans="1:8" x14ac:dyDescent="0.3">
      <c r="A9075" s="49">
        <v>327212005000</v>
      </c>
      <c r="B9075" s="14" t="s">
        <v>36404</v>
      </c>
      <c r="C9075" t="s">
        <v>36775</v>
      </c>
      <c r="E9075" t="s">
        <v>24799</v>
      </c>
      <c r="F9075" t="s">
        <v>23732</v>
      </c>
      <c r="H9075" s="12"/>
    </row>
    <row r="9076" spans="1:8" x14ac:dyDescent="0.3">
      <c r="A9076" s="49">
        <v>327212005000</v>
      </c>
      <c r="B9076" s="14" t="s">
        <v>36404</v>
      </c>
      <c r="C9076" t="s">
        <v>36776</v>
      </c>
      <c r="D9076" s="14">
        <v>1</v>
      </c>
      <c r="E9076" t="s">
        <v>36777</v>
      </c>
      <c r="F9076" t="s">
        <v>36778</v>
      </c>
      <c r="H9076" s="12"/>
    </row>
    <row r="9077" spans="1:8" x14ac:dyDescent="0.3">
      <c r="A9077" s="49">
        <v>327212005000</v>
      </c>
      <c r="B9077" s="14" t="s">
        <v>36404</v>
      </c>
      <c r="C9077" t="s">
        <v>36779</v>
      </c>
      <c r="D9077" s="14">
        <v>1</v>
      </c>
      <c r="E9077" t="s">
        <v>21893</v>
      </c>
      <c r="F9077" t="s">
        <v>21667</v>
      </c>
      <c r="H9077" s="12"/>
    </row>
    <row r="9078" spans="1:8" x14ac:dyDescent="0.3">
      <c r="A9078" s="49">
        <v>327212005000</v>
      </c>
      <c r="B9078" s="14" t="s">
        <v>36404</v>
      </c>
      <c r="C9078" t="s">
        <v>36780</v>
      </c>
      <c r="D9078" s="14">
        <v>1</v>
      </c>
      <c r="E9078" t="s">
        <v>29628</v>
      </c>
      <c r="F9078" t="s">
        <v>21300</v>
      </c>
      <c r="G9078" t="s">
        <v>36781</v>
      </c>
      <c r="H9078" s="12"/>
    </row>
    <row r="9079" spans="1:8" x14ac:dyDescent="0.3">
      <c r="A9079" s="49">
        <v>327212005000</v>
      </c>
      <c r="B9079" s="14" t="s">
        <v>36404</v>
      </c>
      <c r="C9079" t="s">
        <v>36782</v>
      </c>
      <c r="D9079" s="14">
        <v>2</v>
      </c>
      <c r="E9079" t="s">
        <v>36783</v>
      </c>
      <c r="F9079" t="s">
        <v>36784</v>
      </c>
      <c r="H9079" s="12"/>
    </row>
    <row r="9080" spans="1:8" x14ac:dyDescent="0.3">
      <c r="A9080" s="49">
        <v>327212005000</v>
      </c>
      <c r="B9080" s="14" t="s">
        <v>36404</v>
      </c>
      <c r="C9080" t="s">
        <v>36782</v>
      </c>
      <c r="E9080" t="s">
        <v>22402</v>
      </c>
      <c r="F9080" t="s">
        <v>23642</v>
      </c>
      <c r="H9080" s="12"/>
    </row>
    <row r="9081" spans="1:8" x14ac:dyDescent="0.3">
      <c r="A9081" s="49">
        <v>327212007000</v>
      </c>
      <c r="B9081" s="14" t="s">
        <v>29290</v>
      </c>
      <c r="C9081" t="s">
        <v>29291</v>
      </c>
      <c r="D9081" s="14">
        <v>1</v>
      </c>
      <c r="E9081" t="s">
        <v>29292</v>
      </c>
      <c r="F9081" t="s">
        <v>23366</v>
      </c>
      <c r="G9081" t="s">
        <v>29293</v>
      </c>
      <c r="H9081" s="12"/>
    </row>
    <row r="9082" spans="1:8" x14ac:dyDescent="0.3">
      <c r="A9082" s="49">
        <v>327212007000</v>
      </c>
      <c r="B9082" s="14" t="s">
        <v>29290</v>
      </c>
      <c r="C9082" t="s">
        <v>29294</v>
      </c>
      <c r="D9082" s="14">
        <v>1</v>
      </c>
      <c r="E9082" t="s">
        <v>25413</v>
      </c>
      <c r="F9082" t="s">
        <v>29295</v>
      </c>
      <c r="H9082" s="12"/>
    </row>
    <row r="9083" spans="1:8" x14ac:dyDescent="0.3">
      <c r="A9083" s="49">
        <v>327212007000</v>
      </c>
      <c r="B9083" s="14" t="s">
        <v>29290</v>
      </c>
      <c r="C9083" t="s">
        <v>29296</v>
      </c>
      <c r="D9083" s="14">
        <v>2</v>
      </c>
      <c r="E9083" t="s">
        <v>29297</v>
      </c>
      <c r="F9083" t="s">
        <v>29298</v>
      </c>
      <c r="H9083" s="12"/>
    </row>
    <row r="9084" spans="1:8" x14ac:dyDescent="0.3">
      <c r="A9084" s="49">
        <v>327212007000</v>
      </c>
      <c r="B9084" s="14" t="s">
        <v>29290</v>
      </c>
      <c r="C9084" t="s">
        <v>29296</v>
      </c>
      <c r="E9084" t="s">
        <v>21240</v>
      </c>
      <c r="F9084" t="s">
        <v>29298</v>
      </c>
      <c r="H9084" s="12"/>
    </row>
    <row r="9085" spans="1:8" x14ac:dyDescent="0.3">
      <c r="A9085" s="49">
        <v>327212007000</v>
      </c>
      <c r="B9085" s="14" t="s">
        <v>29290</v>
      </c>
      <c r="C9085" t="s">
        <v>29299</v>
      </c>
      <c r="D9085" s="14">
        <v>1</v>
      </c>
      <c r="E9085" t="s">
        <v>29300</v>
      </c>
      <c r="F9085" t="s">
        <v>28964</v>
      </c>
      <c r="G9085" t="s">
        <v>29301</v>
      </c>
      <c r="H9085" s="12"/>
    </row>
    <row r="9086" spans="1:8" x14ac:dyDescent="0.3">
      <c r="A9086" s="48">
        <v>327212007000</v>
      </c>
      <c r="B9086" s="14" t="s">
        <v>29290</v>
      </c>
      <c r="C9086" t="s">
        <v>29302</v>
      </c>
      <c r="D9086" s="14">
        <v>1</v>
      </c>
      <c r="E9086" t="s">
        <v>29169</v>
      </c>
      <c r="F9086" t="s">
        <v>29303</v>
      </c>
      <c r="H9086" s="12"/>
    </row>
    <row r="9087" spans="1:8" x14ac:dyDescent="0.3">
      <c r="A9087" s="49">
        <v>327212007000</v>
      </c>
      <c r="B9087" s="14" t="s">
        <v>29290</v>
      </c>
      <c r="C9087" t="s">
        <v>29304</v>
      </c>
      <c r="D9087" s="14">
        <v>1</v>
      </c>
      <c r="E9087" t="s">
        <v>29305</v>
      </c>
      <c r="F9087" t="s">
        <v>29306</v>
      </c>
      <c r="H9087" s="12"/>
    </row>
    <row r="9088" spans="1:8" x14ac:dyDescent="0.3">
      <c r="A9088" s="49">
        <v>327212007000</v>
      </c>
      <c r="B9088" s="14" t="s">
        <v>29290</v>
      </c>
      <c r="C9088" t="s">
        <v>29307</v>
      </c>
      <c r="D9088" s="14">
        <v>1</v>
      </c>
      <c r="E9088" t="s">
        <v>26170</v>
      </c>
      <c r="F9088" t="s">
        <v>20950</v>
      </c>
      <c r="H9088" s="12"/>
    </row>
    <row r="9089" spans="1:8" x14ac:dyDescent="0.3">
      <c r="A9089" s="49">
        <v>327212007000</v>
      </c>
      <c r="B9089" s="14" t="s">
        <v>29290</v>
      </c>
      <c r="C9089" t="s">
        <v>29308</v>
      </c>
      <c r="D9089" s="14">
        <v>1</v>
      </c>
      <c r="E9089" t="s">
        <v>29309</v>
      </c>
      <c r="F9089" t="s">
        <v>29310</v>
      </c>
      <c r="H9089" s="12"/>
    </row>
    <row r="9090" spans="1:8" x14ac:dyDescent="0.3">
      <c r="A9090" s="49">
        <v>327212007000</v>
      </c>
      <c r="B9090" s="14" t="s">
        <v>29290</v>
      </c>
      <c r="C9090" t="s">
        <v>29311</v>
      </c>
      <c r="D9090" s="14">
        <v>1</v>
      </c>
      <c r="E9090" t="s">
        <v>22286</v>
      </c>
      <c r="F9090" t="s">
        <v>29312</v>
      </c>
      <c r="H9090" s="12"/>
    </row>
    <row r="9091" spans="1:8" x14ac:dyDescent="0.3">
      <c r="A9091" s="49">
        <v>327212007000</v>
      </c>
      <c r="B9091" s="14" t="s">
        <v>29290</v>
      </c>
      <c r="C9091" t="s">
        <v>29313</v>
      </c>
      <c r="D9091" s="14">
        <v>7</v>
      </c>
      <c r="E9091" t="s">
        <v>28632</v>
      </c>
      <c r="F9091" t="s">
        <v>22313</v>
      </c>
      <c r="H9091" s="12"/>
    </row>
    <row r="9092" spans="1:8" x14ac:dyDescent="0.3">
      <c r="A9092" s="49">
        <v>327212007000</v>
      </c>
      <c r="B9092" s="14" t="s">
        <v>29290</v>
      </c>
      <c r="C9092" t="s">
        <v>29313</v>
      </c>
      <c r="E9092" t="s">
        <v>21046</v>
      </c>
      <c r="F9092" t="s">
        <v>29314</v>
      </c>
      <c r="H9092" s="12"/>
    </row>
    <row r="9093" spans="1:8" x14ac:dyDescent="0.3">
      <c r="A9093" s="49">
        <v>327212007000</v>
      </c>
      <c r="B9093" s="14" t="s">
        <v>29290</v>
      </c>
      <c r="C9093" t="s">
        <v>29313</v>
      </c>
      <c r="E9093" t="s">
        <v>22443</v>
      </c>
      <c r="F9093" t="s">
        <v>26981</v>
      </c>
      <c r="H9093" s="12"/>
    </row>
    <row r="9094" spans="1:8" x14ac:dyDescent="0.3">
      <c r="A9094" s="49">
        <v>327212007000</v>
      </c>
      <c r="B9094" s="14" t="s">
        <v>29290</v>
      </c>
      <c r="C9094" t="s">
        <v>29313</v>
      </c>
      <c r="E9094" t="s">
        <v>21471</v>
      </c>
      <c r="F9094" t="s">
        <v>29315</v>
      </c>
      <c r="H9094" s="12"/>
    </row>
    <row r="9095" spans="1:8" x14ac:dyDescent="0.3">
      <c r="A9095" s="49">
        <v>327212007000</v>
      </c>
      <c r="B9095" s="14" t="s">
        <v>29290</v>
      </c>
      <c r="C9095" t="s">
        <v>29313</v>
      </c>
      <c r="E9095" t="s">
        <v>22583</v>
      </c>
      <c r="F9095" t="s">
        <v>29316</v>
      </c>
      <c r="H9095" s="12"/>
    </row>
    <row r="9096" spans="1:8" x14ac:dyDescent="0.3">
      <c r="A9096" s="49">
        <v>327212007000</v>
      </c>
      <c r="B9096" s="14" t="s">
        <v>29290</v>
      </c>
      <c r="C9096" t="s">
        <v>29313</v>
      </c>
      <c r="E9096" t="s">
        <v>29317</v>
      </c>
      <c r="F9096" t="s">
        <v>29318</v>
      </c>
      <c r="H9096" s="12"/>
    </row>
    <row r="9097" spans="1:8" x14ac:dyDescent="0.3">
      <c r="A9097" s="49">
        <v>327212007000</v>
      </c>
      <c r="B9097" s="14" t="s">
        <v>29290</v>
      </c>
      <c r="C9097" t="s">
        <v>29313</v>
      </c>
      <c r="E9097" t="s">
        <v>22483</v>
      </c>
      <c r="F9097" t="s">
        <v>29319</v>
      </c>
      <c r="H9097" s="12"/>
    </row>
    <row r="9098" spans="1:8" x14ac:dyDescent="0.3">
      <c r="A9098" s="49">
        <v>327212008000</v>
      </c>
      <c r="B9098" s="14" t="s">
        <v>20903</v>
      </c>
      <c r="D9098" s="14">
        <v>0</v>
      </c>
      <c r="H9098" s="12"/>
    </row>
    <row r="9099" spans="1:8" x14ac:dyDescent="0.3">
      <c r="A9099" s="49">
        <v>327212012000</v>
      </c>
      <c r="B9099" s="14" t="s">
        <v>20615</v>
      </c>
      <c r="D9099" s="14">
        <v>0</v>
      </c>
      <c r="H9099" s="12"/>
    </row>
    <row r="9100" spans="1:8" x14ac:dyDescent="0.3">
      <c r="A9100" s="49">
        <v>327212017000</v>
      </c>
      <c r="B9100" s="14" t="s">
        <v>20589</v>
      </c>
      <c r="D9100" s="14">
        <v>0</v>
      </c>
      <c r="H9100" s="12"/>
    </row>
    <row r="9101" spans="1:8" x14ac:dyDescent="0.3">
      <c r="A9101" s="48">
        <v>327212018000</v>
      </c>
      <c r="B9101" s="14" t="s">
        <v>20323</v>
      </c>
      <c r="D9101" s="14">
        <v>0</v>
      </c>
      <c r="H9101" s="12"/>
    </row>
    <row r="9102" spans="1:8" x14ac:dyDescent="0.3">
      <c r="A9102" s="48">
        <v>327212018000</v>
      </c>
      <c r="B9102" s="14" t="s">
        <v>20323</v>
      </c>
      <c r="D9102" s="14">
        <v>0</v>
      </c>
      <c r="H9102" s="12"/>
    </row>
    <row r="9103" spans="1:8" x14ac:dyDescent="0.3">
      <c r="A9103" s="49">
        <v>327212020000</v>
      </c>
      <c r="B9103" s="14" t="s">
        <v>20485</v>
      </c>
      <c r="D9103" s="14">
        <v>0</v>
      </c>
      <c r="H9103" s="12"/>
    </row>
    <row r="9104" spans="1:8" x14ac:dyDescent="0.3">
      <c r="A9104" s="49">
        <v>327212021000</v>
      </c>
      <c r="B9104" s="14" t="s">
        <v>20050</v>
      </c>
      <c r="D9104" s="14">
        <v>0</v>
      </c>
      <c r="H9104" s="12"/>
    </row>
    <row r="9105" spans="1:8" x14ac:dyDescent="0.3">
      <c r="A9105" s="49">
        <v>327212023000</v>
      </c>
      <c r="B9105" s="14" t="s">
        <v>20637</v>
      </c>
      <c r="D9105" s="14">
        <v>0</v>
      </c>
      <c r="H9105" s="12"/>
    </row>
    <row r="9106" spans="1:8" x14ac:dyDescent="0.3">
      <c r="A9106" s="49">
        <v>327212024000</v>
      </c>
      <c r="B9106" s="14" t="s">
        <v>20295</v>
      </c>
      <c r="D9106" s="14">
        <v>0</v>
      </c>
      <c r="H9106" s="12"/>
    </row>
    <row r="9107" spans="1:8" x14ac:dyDescent="0.3">
      <c r="A9107" s="49">
        <v>327212029000</v>
      </c>
      <c r="B9107" s="14" t="s">
        <v>20093</v>
      </c>
      <c r="D9107" s="14">
        <v>0</v>
      </c>
      <c r="H9107" s="12"/>
    </row>
    <row r="9108" spans="1:8" x14ac:dyDescent="0.3">
      <c r="A9108" s="48">
        <v>327212032000</v>
      </c>
      <c r="B9108" s="14" t="s">
        <v>20666</v>
      </c>
      <c r="D9108" s="14">
        <v>0</v>
      </c>
      <c r="H9108" s="12"/>
    </row>
    <row r="9109" spans="1:8" x14ac:dyDescent="0.3">
      <c r="A9109" s="49">
        <v>327213013000</v>
      </c>
      <c r="B9109" s="14" t="s">
        <v>39613</v>
      </c>
      <c r="C9109" t="s">
        <v>39614</v>
      </c>
      <c r="D9109" s="14">
        <v>2</v>
      </c>
      <c r="E9109" t="s">
        <v>22402</v>
      </c>
      <c r="F9109" t="s">
        <v>39615</v>
      </c>
      <c r="H9109" s="12"/>
    </row>
    <row r="9110" spans="1:8" x14ac:dyDescent="0.3">
      <c r="A9110" s="49">
        <v>327213013000</v>
      </c>
      <c r="B9110" s="14" t="s">
        <v>39613</v>
      </c>
      <c r="C9110" t="s">
        <v>39616</v>
      </c>
      <c r="E9110" t="s">
        <v>21002</v>
      </c>
      <c r="F9110" t="s">
        <v>39615</v>
      </c>
      <c r="H9110" s="12"/>
    </row>
    <row r="9111" spans="1:8" x14ac:dyDescent="0.3">
      <c r="A9111" s="49">
        <v>327213014000</v>
      </c>
      <c r="B9111" s="14" t="s">
        <v>39748</v>
      </c>
      <c r="C9111" t="s">
        <v>39749</v>
      </c>
      <c r="D9111" s="14">
        <v>3</v>
      </c>
      <c r="E9111" t="s">
        <v>21911</v>
      </c>
      <c r="F9111" t="s">
        <v>24158</v>
      </c>
      <c r="H9111" s="12"/>
    </row>
    <row r="9112" spans="1:8" x14ac:dyDescent="0.3">
      <c r="A9112" s="49">
        <v>327213014000</v>
      </c>
      <c r="B9112" s="14" t="s">
        <v>39748</v>
      </c>
      <c r="C9112" t="s">
        <v>39749</v>
      </c>
      <c r="E9112" t="s">
        <v>22116</v>
      </c>
      <c r="F9112" t="s">
        <v>38841</v>
      </c>
      <c r="H9112" s="12"/>
    </row>
    <row r="9113" spans="1:8" x14ac:dyDescent="0.3">
      <c r="A9113" s="49">
        <v>327213014000</v>
      </c>
      <c r="B9113" s="14" t="s">
        <v>39748</v>
      </c>
      <c r="C9113" t="s">
        <v>39749</v>
      </c>
      <c r="E9113" t="s">
        <v>39750</v>
      </c>
      <c r="F9113" t="s">
        <v>38841</v>
      </c>
      <c r="H9113" s="12"/>
    </row>
    <row r="9114" spans="1:8" x14ac:dyDescent="0.3">
      <c r="A9114" s="48">
        <v>327213016000</v>
      </c>
      <c r="B9114" s="14" t="s">
        <v>27143</v>
      </c>
      <c r="C9114" t="s">
        <v>27144</v>
      </c>
      <c r="D9114" s="14">
        <v>1</v>
      </c>
      <c r="E9114" t="s">
        <v>21988</v>
      </c>
      <c r="F9114" t="s">
        <v>27145</v>
      </c>
      <c r="H9114" s="12"/>
    </row>
    <row r="9115" spans="1:8" x14ac:dyDescent="0.3">
      <c r="A9115" s="49">
        <v>327213017000</v>
      </c>
      <c r="B9115" s="14" t="s">
        <v>27181</v>
      </c>
      <c r="C9115" t="s">
        <v>27182</v>
      </c>
      <c r="D9115" s="14">
        <v>3</v>
      </c>
      <c r="E9115" t="s">
        <v>27183</v>
      </c>
      <c r="F9115" t="s">
        <v>27184</v>
      </c>
      <c r="H9115" s="12"/>
    </row>
    <row r="9116" spans="1:8" x14ac:dyDescent="0.3">
      <c r="A9116" s="49">
        <v>327213017000</v>
      </c>
      <c r="B9116" s="14" t="s">
        <v>27181</v>
      </c>
      <c r="C9116" t="s">
        <v>27182</v>
      </c>
      <c r="E9116" t="s">
        <v>27185</v>
      </c>
      <c r="F9116" t="s">
        <v>27184</v>
      </c>
      <c r="H9116" s="12"/>
    </row>
    <row r="9117" spans="1:8" x14ac:dyDescent="0.3">
      <c r="A9117" s="49">
        <v>327213017000</v>
      </c>
      <c r="B9117" s="14" t="s">
        <v>27181</v>
      </c>
      <c r="C9117" t="s">
        <v>27186</v>
      </c>
      <c r="E9117" t="s">
        <v>21034</v>
      </c>
      <c r="F9117" t="s">
        <v>27187</v>
      </c>
      <c r="G9117" t="s">
        <v>27188</v>
      </c>
      <c r="H9117" s="12"/>
    </row>
    <row r="9118" spans="1:8" x14ac:dyDescent="0.3">
      <c r="A9118" s="49">
        <v>327213018000</v>
      </c>
      <c r="B9118" s="14" t="s">
        <v>39722</v>
      </c>
      <c r="C9118" t="s">
        <v>39723</v>
      </c>
      <c r="D9118" s="14">
        <v>1</v>
      </c>
      <c r="E9118" t="s">
        <v>23570</v>
      </c>
      <c r="F9118" t="s">
        <v>23336</v>
      </c>
      <c r="H9118" s="12"/>
    </row>
    <row r="9119" spans="1:8" x14ac:dyDescent="0.3">
      <c r="A9119" s="48">
        <v>327213019000</v>
      </c>
      <c r="B9119" s="14" t="s">
        <v>20359</v>
      </c>
      <c r="D9119" s="14">
        <v>0</v>
      </c>
      <c r="H9119" s="12"/>
    </row>
    <row r="9120" spans="1:8" x14ac:dyDescent="0.3">
      <c r="A9120" s="49">
        <v>327213020000</v>
      </c>
      <c r="B9120" s="14" t="s">
        <v>39783</v>
      </c>
      <c r="C9120" t="s">
        <v>39784</v>
      </c>
      <c r="D9120" s="14">
        <v>1</v>
      </c>
      <c r="E9120" t="s">
        <v>39785</v>
      </c>
      <c r="F9120" t="s">
        <v>21381</v>
      </c>
      <c r="H9120" s="12"/>
    </row>
    <row r="9121" spans="1:8" x14ac:dyDescent="0.3">
      <c r="A9121" s="49">
        <v>327213021000</v>
      </c>
      <c r="B9121" s="14" t="s">
        <v>39793</v>
      </c>
      <c r="C9121" t="s">
        <v>39794</v>
      </c>
      <c r="D9121" s="14">
        <v>2</v>
      </c>
      <c r="E9121" t="s">
        <v>21051</v>
      </c>
      <c r="F9121" t="s">
        <v>39795</v>
      </c>
      <c r="H9121" s="12"/>
    </row>
    <row r="9122" spans="1:8" x14ac:dyDescent="0.3">
      <c r="A9122" s="48">
        <v>327213021000</v>
      </c>
      <c r="B9122" s="14" t="s">
        <v>39793</v>
      </c>
      <c r="C9122" t="s">
        <v>39794</v>
      </c>
      <c r="E9122" t="s">
        <v>21335</v>
      </c>
      <c r="F9122" t="s">
        <v>39795</v>
      </c>
      <c r="H9122" s="12"/>
    </row>
    <row r="9123" spans="1:8" x14ac:dyDescent="0.3">
      <c r="A9123" s="48">
        <v>327213022000</v>
      </c>
      <c r="B9123" s="14" t="s">
        <v>39802</v>
      </c>
      <c r="C9123" t="s">
        <v>39803</v>
      </c>
      <c r="D9123" s="14">
        <v>1</v>
      </c>
      <c r="E9123" t="s">
        <v>39804</v>
      </c>
      <c r="F9123" t="s">
        <v>39805</v>
      </c>
      <c r="H9123" s="12"/>
    </row>
    <row r="9124" spans="1:8" x14ac:dyDescent="0.3">
      <c r="A9124" s="49">
        <v>327213023000</v>
      </c>
      <c r="B9124" s="14" t="s">
        <v>39763</v>
      </c>
      <c r="C9124" t="s">
        <v>39764</v>
      </c>
      <c r="D9124" s="14">
        <v>4</v>
      </c>
      <c r="E9124" t="s">
        <v>22557</v>
      </c>
      <c r="F9124" t="s">
        <v>39765</v>
      </c>
      <c r="H9124" s="12"/>
    </row>
    <row r="9125" spans="1:8" x14ac:dyDescent="0.3">
      <c r="A9125" s="49">
        <v>327213023000</v>
      </c>
      <c r="B9125" s="14" t="s">
        <v>39763</v>
      </c>
      <c r="C9125" t="s">
        <v>39764</v>
      </c>
      <c r="E9125" t="s">
        <v>20945</v>
      </c>
      <c r="F9125" t="s">
        <v>29847</v>
      </c>
      <c r="H9125" s="12"/>
    </row>
    <row r="9126" spans="1:8" x14ac:dyDescent="0.3">
      <c r="A9126" s="49">
        <v>327213023000</v>
      </c>
      <c r="B9126" s="14" t="s">
        <v>39763</v>
      </c>
      <c r="C9126" t="s">
        <v>39764</v>
      </c>
      <c r="E9126" t="s">
        <v>21105</v>
      </c>
      <c r="F9126" t="s">
        <v>29847</v>
      </c>
      <c r="H9126" s="12"/>
    </row>
    <row r="9127" spans="1:8" x14ac:dyDescent="0.3">
      <c r="A9127" s="49">
        <v>327213023000</v>
      </c>
      <c r="B9127" s="14" t="s">
        <v>39763</v>
      </c>
      <c r="C9127" t="s">
        <v>39766</v>
      </c>
      <c r="E9127" t="s">
        <v>21789</v>
      </c>
      <c r="F9127" t="s">
        <v>29847</v>
      </c>
      <c r="H9127" s="12"/>
    </row>
    <row r="9128" spans="1:8" x14ac:dyDescent="0.3">
      <c r="A9128" s="48">
        <v>327213028000</v>
      </c>
      <c r="B9128" s="14" t="s">
        <v>20751</v>
      </c>
      <c r="D9128" s="14">
        <v>0</v>
      </c>
      <c r="H9128" s="12"/>
    </row>
    <row r="9129" spans="1:8" x14ac:dyDescent="0.3">
      <c r="A9129" s="49">
        <v>327213034000</v>
      </c>
      <c r="B9129" s="14" t="s">
        <v>20468</v>
      </c>
      <c r="D9129" s="14">
        <v>0</v>
      </c>
      <c r="H9129" s="12"/>
    </row>
    <row r="9130" spans="1:8" x14ac:dyDescent="0.3">
      <c r="A9130" s="49">
        <v>327213035000</v>
      </c>
      <c r="B9130" s="14" t="s">
        <v>20111</v>
      </c>
      <c r="D9130" s="14">
        <v>0</v>
      </c>
      <c r="H9130" s="12"/>
    </row>
    <row r="9131" spans="1:8" x14ac:dyDescent="0.3">
      <c r="A9131" s="48">
        <v>327230007000</v>
      </c>
      <c r="B9131" s="14" t="s">
        <v>21388</v>
      </c>
      <c r="C9131" t="s">
        <v>21389</v>
      </c>
      <c r="D9131" s="14">
        <v>3</v>
      </c>
      <c r="E9131" t="s">
        <v>21390</v>
      </c>
      <c r="F9131" t="s">
        <v>21391</v>
      </c>
      <c r="H9131" s="12"/>
    </row>
    <row r="9132" spans="1:8" x14ac:dyDescent="0.3">
      <c r="A9132" s="49">
        <v>327230007000</v>
      </c>
      <c r="B9132" s="14" t="s">
        <v>21388</v>
      </c>
      <c r="C9132" t="s">
        <v>21389</v>
      </c>
      <c r="E9132" t="s">
        <v>21392</v>
      </c>
      <c r="F9132" t="s">
        <v>21393</v>
      </c>
      <c r="G9132" t="s">
        <v>21394</v>
      </c>
      <c r="H9132" s="12"/>
    </row>
    <row r="9133" spans="1:8" x14ac:dyDescent="0.3">
      <c r="A9133" s="49">
        <v>327230007000</v>
      </c>
      <c r="B9133" s="14" t="s">
        <v>21388</v>
      </c>
      <c r="C9133" t="s">
        <v>21389</v>
      </c>
      <c r="E9133" t="s">
        <v>21395</v>
      </c>
      <c r="F9133" t="s">
        <v>21396</v>
      </c>
      <c r="H9133" s="12"/>
    </row>
    <row r="9134" spans="1:8" x14ac:dyDescent="0.3">
      <c r="A9134" s="49">
        <v>327230009000</v>
      </c>
      <c r="B9134" s="14" t="s">
        <v>20429</v>
      </c>
      <c r="D9134" s="14">
        <v>0</v>
      </c>
      <c r="H9134" s="12"/>
    </row>
    <row r="9135" spans="1:8" x14ac:dyDescent="0.3">
      <c r="A9135" s="48">
        <v>327230009000</v>
      </c>
      <c r="B9135" s="14" t="s">
        <v>20429</v>
      </c>
      <c r="C9135" t="s">
        <v>21765</v>
      </c>
      <c r="D9135" s="14">
        <v>5</v>
      </c>
      <c r="E9135" t="s">
        <v>21258</v>
      </c>
      <c r="F9135" t="s">
        <v>21766</v>
      </c>
      <c r="H9135" s="12"/>
    </row>
    <row r="9136" spans="1:8" x14ac:dyDescent="0.3">
      <c r="A9136" s="48">
        <v>327230009000</v>
      </c>
      <c r="B9136" s="14" t="s">
        <v>20429</v>
      </c>
      <c r="C9136" t="s">
        <v>21767</v>
      </c>
      <c r="E9136" t="s">
        <v>21047</v>
      </c>
      <c r="F9136" t="s">
        <v>21766</v>
      </c>
      <c r="H9136" s="12"/>
    </row>
    <row r="9137" spans="1:8" x14ac:dyDescent="0.3">
      <c r="A9137" s="48">
        <v>327230009000</v>
      </c>
      <c r="B9137" s="14" t="s">
        <v>20429</v>
      </c>
      <c r="C9137" t="s">
        <v>21767</v>
      </c>
      <c r="E9137" t="s">
        <v>21196</v>
      </c>
      <c r="F9137" t="s">
        <v>21766</v>
      </c>
      <c r="H9137" s="12"/>
    </row>
    <row r="9138" spans="1:8" x14ac:dyDescent="0.3">
      <c r="A9138" s="49">
        <v>327230009000</v>
      </c>
      <c r="B9138" s="14" t="s">
        <v>20429</v>
      </c>
      <c r="C9138" t="s">
        <v>21767</v>
      </c>
      <c r="E9138" t="s">
        <v>21768</v>
      </c>
      <c r="F9138" t="s">
        <v>21769</v>
      </c>
      <c r="H9138" s="12"/>
    </row>
    <row r="9139" spans="1:8" x14ac:dyDescent="0.3">
      <c r="A9139" s="49">
        <v>327230009000</v>
      </c>
      <c r="B9139" s="14" t="s">
        <v>20429</v>
      </c>
      <c r="C9139" t="s">
        <v>21770</v>
      </c>
      <c r="E9139" t="s">
        <v>21771</v>
      </c>
      <c r="F9139" t="s">
        <v>21769</v>
      </c>
      <c r="H9139" s="12"/>
    </row>
    <row r="9140" spans="1:8" x14ac:dyDescent="0.3">
      <c r="A9140" s="49">
        <v>327230010000</v>
      </c>
      <c r="B9140" s="14" t="s">
        <v>20789</v>
      </c>
      <c r="D9140" s="14">
        <v>0</v>
      </c>
      <c r="H9140" s="12"/>
    </row>
    <row r="9141" spans="1:8" x14ac:dyDescent="0.3">
      <c r="A9141" s="48">
        <v>327230011000</v>
      </c>
      <c r="B9141" s="14" t="s">
        <v>21710</v>
      </c>
      <c r="C9141" t="s">
        <v>21711</v>
      </c>
      <c r="D9141" s="14">
        <v>1</v>
      </c>
      <c r="E9141" t="s">
        <v>21712</v>
      </c>
      <c r="F9141" t="s">
        <v>21713</v>
      </c>
      <c r="H9141" s="12"/>
    </row>
    <row r="9142" spans="1:8" x14ac:dyDescent="0.3">
      <c r="A9142" s="49">
        <v>327230012000</v>
      </c>
      <c r="B9142" s="14" t="s">
        <v>20764</v>
      </c>
      <c r="D9142" s="14">
        <v>0</v>
      </c>
      <c r="H9142" s="12"/>
    </row>
    <row r="9143" spans="1:8" x14ac:dyDescent="0.3">
      <c r="A9143" s="49">
        <v>327240003000</v>
      </c>
      <c r="B9143" s="14" t="s">
        <v>20902</v>
      </c>
      <c r="D9143" s="14">
        <v>0</v>
      </c>
      <c r="H9143" s="12"/>
    </row>
    <row r="9144" spans="1:8" x14ac:dyDescent="0.3">
      <c r="A9144" s="48">
        <v>327240005000</v>
      </c>
      <c r="B9144" s="14" t="s">
        <v>22102</v>
      </c>
      <c r="C9144" t="s">
        <v>22103</v>
      </c>
      <c r="D9144" s="14">
        <v>1</v>
      </c>
      <c r="E9144" t="s">
        <v>22104</v>
      </c>
      <c r="F9144" t="s">
        <v>22105</v>
      </c>
      <c r="H9144" s="12"/>
    </row>
    <row r="9145" spans="1:8" x14ac:dyDescent="0.3">
      <c r="A9145" s="48">
        <v>327240006000</v>
      </c>
      <c r="B9145" s="14" t="s">
        <v>21694</v>
      </c>
      <c r="C9145" t="s">
        <v>21695</v>
      </c>
      <c r="D9145" s="14">
        <v>2</v>
      </c>
      <c r="E9145" t="s">
        <v>20957</v>
      </c>
      <c r="F9145" t="s">
        <v>21696</v>
      </c>
      <c r="G9145" t="s">
        <v>21697</v>
      </c>
      <c r="H9145" s="12"/>
    </row>
    <row r="9146" spans="1:8" x14ac:dyDescent="0.3">
      <c r="A9146" s="49">
        <v>327240006000</v>
      </c>
      <c r="B9146" s="14" t="s">
        <v>21694</v>
      </c>
      <c r="C9146" t="s">
        <v>21695</v>
      </c>
      <c r="E9146" t="s">
        <v>21148</v>
      </c>
      <c r="F9146" t="s">
        <v>21696</v>
      </c>
      <c r="G9146" t="s">
        <v>21697</v>
      </c>
      <c r="H9146" s="12"/>
    </row>
    <row r="9147" spans="1:8" x14ac:dyDescent="0.3">
      <c r="A9147" s="49">
        <v>327240007000</v>
      </c>
      <c r="B9147" s="14" t="s">
        <v>27310</v>
      </c>
      <c r="C9147" t="s">
        <v>27311</v>
      </c>
      <c r="D9147" s="14">
        <v>1</v>
      </c>
      <c r="E9147" t="s">
        <v>21130</v>
      </c>
      <c r="F9147" t="s">
        <v>27312</v>
      </c>
      <c r="G9147" t="s">
        <v>27313</v>
      </c>
      <c r="H9147" s="12"/>
    </row>
    <row r="9148" spans="1:8" x14ac:dyDescent="0.3">
      <c r="A9148" s="49">
        <v>327240008000</v>
      </c>
      <c r="B9148" s="14" t="s">
        <v>21742</v>
      </c>
      <c r="C9148" t="s">
        <v>21743</v>
      </c>
      <c r="D9148" s="14">
        <v>1</v>
      </c>
      <c r="E9148" t="s">
        <v>21046</v>
      </c>
      <c r="F9148" t="s">
        <v>21744</v>
      </c>
      <c r="H9148" s="12"/>
    </row>
    <row r="9149" spans="1:8" x14ac:dyDescent="0.3">
      <c r="A9149" s="49">
        <v>327240009000</v>
      </c>
      <c r="B9149" s="14" t="s">
        <v>21986</v>
      </c>
      <c r="C9149" t="s">
        <v>21987</v>
      </c>
      <c r="D9149" s="14">
        <v>1</v>
      </c>
      <c r="E9149" t="s">
        <v>21988</v>
      </c>
      <c r="F9149" t="s">
        <v>21989</v>
      </c>
      <c r="H9149" s="12"/>
    </row>
    <row r="9150" spans="1:8" x14ac:dyDescent="0.3">
      <c r="A9150" s="49">
        <v>327240010000</v>
      </c>
      <c r="B9150" s="14" t="s">
        <v>20688</v>
      </c>
      <c r="D9150" s="14">
        <v>0</v>
      </c>
      <c r="H9150" s="12"/>
    </row>
    <row r="9151" spans="1:8" x14ac:dyDescent="0.3">
      <c r="A9151" s="49">
        <v>327240011000</v>
      </c>
      <c r="B9151" s="14" t="s">
        <v>21839</v>
      </c>
      <c r="C9151" t="s">
        <v>21840</v>
      </c>
      <c r="D9151" s="14">
        <v>1</v>
      </c>
      <c r="E9151" t="s">
        <v>20999</v>
      </c>
      <c r="F9151" t="s">
        <v>21841</v>
      </c>
      <c r="G9151" t="s">
        <v>21842</v>
      </c>
      <c r="H9151" s="12"/>
    </row>
    <row r="9152" spans="1:8" x14ac:dyDescent="0.3">
      <c r="A9152" s="48">
        <v>327240012000</v>
      </c>
      <c r="B9152" s="14" t="s">
        <v>27320</v>
      </c>
      <c r="C9152" t="s">
        <v>27321</v>
      </c>
      <c r="D9152" s="14">
        <v>4</v>
      </c>
      <c r="E9152" t="s">
        <v>21952</v>
      </c>
      <c r="F9152" t="s">
        <v>23456</v>
      </c>
      <c r="H9152" s="12"/>
    </row>
    <row r="9153" spans="1:8" x14ac:dyDescent="0.3">
      <c r="A9153" s="48">
        <v>327240012000</v>
      </c>
      <c r="B9153" s="14" t="s">
        <v>27320</v>
      </c>
      <c r="C9153" t="s">
        <v>27321</v>
      </c>
      <c r="E9153" t="s">
        <v>25948</v>
      </c>
      <c r="F9153" t="s">
        <v>23456</v>
      </c>
      <c r="H9153" s="12"/>
    </row>
    <row r="9154" spans="1:8" x14ac:dyDescent="0.3">
      <c r="A9154" s="49">
        <v>327240012000</v>
      </c>
      <c r="B9154" s="14" t="s">
        <v>27320</v>
      </c>
      <c r="C9154" t="s">
        <v>27321</v>
      </c>
      <c r="E9154" t="s">
        <v>27322</v>
      </c>
      <c r="F9154" t="s">
        <v>23456</v>
      </c>
      <c r="H9154" s="12"/>
    </row>
    <row r="9155" spans="1:8" x14ac:dyDescent="0.3">
      <c r="A9155" s="49">
        <v>327240012000</v>
      </c>
      <c r="B9155" s="14" t="s">
        <v>27320</v>
      </c>
      <c r="C9155" t="s">
        <v>27321</v>
      </c>
      <c r="E9155" t="s">
        <v>21047</v>
      </c>
      <c r="F9155" t="s">
        <v>23822</v>
      </c>
      <c r="G9155" t="s">
        <v>27323</v>
      </c>
      <c r="H9155" s="12"/>
    </row>
    <row r="9156" spans="1:8" x14ac:dyDescent="0.3">
      <c r="A9156" s="49">
        <v>327240013000</v>
      </c>
      <c r="B9156" s="14" t="s">
        <v>27340</v>
      </c>
      <c r="C9156" t="s">
        <v>27341</v>
      </c>
      <c r="D9156" s="14">
        <v>2</v>
      </c>
      <c r="E9156" t="s">
        <v>27342</v>
      </c>
      <c r="F9156" t="s">
        <v>21043</v>
      </c>
      <c r="H9156" s="12"/>
    </row>
    <row r="9157" spans="1:8" x14ac:dyDescent="0.3">
      <c r="A9157" s="49">
        <v>327240013000</v>
      </c>
      <c r="B9157" s="14" t="s">
        <v>27340</v>
      </c>
      <c r="C9157" t="s">
        <v>27341</v>
      </c>
      <c r="E9157" t="s">
        <v>20991</v>
      </c>
      <c r="F9157" t="s">
        <v>21043</v>
      </c>
      <c r="H9157" s="12"/>
    </row>
    <row r="9158" spans="1:8" x14ac:dyDescent="0.3">
      <c r="A9158" s="48">
        <v>327240014000</v>
      </c>
      <c r="B9158" s="14" t="s">
        <v>27383</v>
      </c>
      <c r="C9158" t="s">
        <v>27384</v>
      </c>
      <c r="D9158" s="14">
        <v>2</v>
      </c>
      <c r="E9158" t="s">
        <v>25932</v>
      </c>
      <c r="F9158" t="s">
        <v>27385</v>
      </c>
      <c r="H9158" s="12"/>
    </row>
    <row r="9159" spans="1:8" x14ac:dyDescent="0.3">
      <c r="A9159" s="49">
        <v>327240014000</v>
      </c>
      <c r="B9159" s="14" t="s">
        <v>27383</v>
      </c>
      <c r="C9159" t="s">
        <v>27386</v>
      </c>
      <c r="E9159" t="s">
        <v>21038</v>
      </c>
      <c r="F9159" t="s">
        <v>27385</v>
      </c>
      <c r="H9159" s="12"/>
    </row>
    <row r="9160" spans="1:8" x14ac:dyDescent="0.3">
      <c r="A9160" s="49">
        <v>327240015000</v>
      </c>
      <c r="B9160" s="14" t="s">
        <v>21796</v>
      </c>
      <c r="C9160" t="s">
        <v>21797</v>
      </c>
      <c r="D9160" s="14">
        <v>2</v>
      </c>
      <c r="E9160" t="s">
        <v>20945</v>
      </c>
      <c r="F9160" t="s">
        <v>21798</v>
      </c>
      <c r="H9160" s="12"/>
    </row>
    <row r="9161" spans="1:8" x14ac:dyDescent="0.3">
      <c r="A9161" s="49">
        <v>327240015000</v>
      </c>
      <c r="B9161" s="14" t="s">
        <v>21796</v>
      </c>
      <c r="C9161" t="s">
        <v>21797</v>
      </c>
      <c r="E9161" t="s">
        <v>21799</v>
      </c>
      <c r="F9161" t="s">
        <v>21798</v>
      </c>
      <c r="H9161" s="12"/>
    </row>
    <row r="9162" spans="1:8" x14ac:dyDescent="0.3">
      <c r="A9162" s="49">
        <v>327240022000</v>
      </c>
      <c r="B9162" s="14" t="s">
        <v>20554</v>
      </c>
      <c r="D9162" s="14">
        <v>0</v>
      </c>
      <c r="H9162" s="12"/>
    </row>
    <row r="9163" spans="1:8" x14ac:dyDescent="0.3">
      <c r="A9163" s="48">
        <v>327240022000</v>
      </c>
      <c r="B9163" s="14" t="s">
        <v>20554</v>
      </c>
      <c r="C9163" t="s">
        <v>24167</v>
      </c>
      <c r="D9163" s="14">
        <v>1</v>
      </c>
      <c r="E9163" t="s">
        <v>21046</v>
      </c>
      <c r="F9163" t="s">
        <v>24168</v>
      </c>
      <c r="G9163" t="s">
        <v>24169</v>
      </c>
      <c r="H9163" s="12"/>
    </row>
    <row r="9164" spans="1:8" x14ac:dyDescent="0.3">
      <c r="A9164" s="49">
        <v>327240023000</v>
      </c>
      <c r="B9164" s="14" t="s">
        <v>20167</v>
      </c>
      <c r="D9164" s="14">
        <v>0</v>
      </c>
      <c r="H9164" s="12"/>
    </row>
    <row r="9165" spans="1:8" x14ac:dyDescent="0.3">
      <c r="A9165" s="49">
        <v>327240024000</v>
      </c>
      <c r="B9165" s="14" t="s">
        <v>20864</v>
      </c>
      <c r="D9165" s="14">
        <v>0</v>
      </c>
      <c r="H9165" s="12"/>
    </row>
    <row r="9166" spans="1:8" x14ac:dyDescent="0.3">
      <c r="A9166" s="48">
        <v>327240024000</v>
      </c>
      <c r="B9166" s="14" t="s">
        <v>20864</v>
      </c>
      <c r="C9166" t="s">
        <v>21820</v>
      </c>
      <c r="D9166" s="14">
        <v>1</v>
      </c>
      <c r="E9166" t="s">
        <v>21192</v>
      </c>
      <c r="F9166" t="s">
        <v>21821</v>
      </c>
      <c r="H9166" s="12"/>
    </row>
    <row r="9167" spans="1:8" x14ac:dyDescent="0.3">
      <c r="A9167" s="49">
        <v>327250001000</v>
      </c>
      <c r="B9167" s="14" t="s">
        <v>21804</v>
      </c>
      <c r="C9167" t="s">
        <v>21805</v>
      </c>
      <c r="D9167" s="14">
        <v>2</v>
      </c>
      <c r="E9167" t="s">
        <v>21806</v>
      </c>
      <c r="F9167" t="s">
        <v>21807</v>
      </c>
      <c r="G9167" t="s">
        <v>21808</v>
      </c>
      <c r="H9167" s="12"/>
    </row>
    <row r="9168" spans="1:8" x14ac:dyDescent="0.3">
      <c r="A9168" s="49">
        <v>327250001000</v>
      </c>
      <c r="B9168" s="14" t="s">
        <v>21804</v>
      </c>
      <c r="C9168" t="s">
        <v>21805</v>
      </c>
      <c r="E9168" t="s">
        <v>21809</v>
      </c>
      <c r="F9168" t="s">
        <v>21807</v>
      </c>
      <c r="G9168" t="s">
        <v>21810</v>
      </c>
      <c r="H9168" s="12"/>
    </row>
    <row r="9169" spans="1:8" x14ac:dyDescent="0.3">
      <c r="A9169" s="49">
        <v>327250002000</v>
      </c>
      <c r="B9169" s="14" t="s">
        <v>20156</v>
      </c>
      <c r="D9169" s="14">
        <v>0</v>
      </c>
      <c r="H9169" s="12"/>
    </row>
    <row r="9170" spans="1:8" x14ac:dyDescent="0.3">
      <c r="A9170" s="48">
        <v>327250003000</v>
      </c>
      <c r="B9170" s="14" t="s">
        <v>22602</v>
      </c>
      <c r="C9170" t="s">
        <v>22603</v>
      </c>
      <c r="D9170" s="14">
        <v>5</v>
      </c>
      <c r="E9170" t="s">
        <v>21988</v>
      </c>
      <c r="F9170" t="s">
        <v>21381</v>
      </c>
      <c r="H9170" s="12"/>
    </row>
    <row r="9171" spans="1:8" x14ac:dyDescent="0.3">
      <c r="A9171" s="48">
        <v>327250003000</v>
      </c>
      <c r="B9171" s="14" t="s">
        <v>22602</v>
      </c>
      <c r="C9171" t="s">
        <v>22604</v>
      </c>
      <c r="E9171" t="s">
        <v>20957</v>
      </c>
      <c r="F9171" t="s">
        <v>22605</v>
      </c>
      <c r="H9171" s="12"/>
    </row>
    <row r="9172" spans="1:8" x14ac:dyDescent="0.3">
      <c r="A9172" s="48">
        <v>327250003000</v>
      </c>
      <c r="B9172" s="14" t="s">
        <v>22602</v>
      </c>
      <c r="C9172" t="s">
        <v>22604</v>
      </c>
      <c r="E9172" t="s">
        <v>20957</v>
      </c>
      <c r="F9172" t="s">
        <v>22605</v>
      </c>
      <c r="H9172" s="12"/>
    </row>
    <row r="9173" spans="1:8" x14ac:dyDescent="0.3">
      <c r="A9173" s="49">
        <v>327250003000</v>
      </c>
      <c r="B9173" s="14" t="s">
        <v>22602</v>
      </c>
      <c r="C9173" t="s">
        <v>22604</v>
      </c>
      <c r="E9173" t="s">
        <v>21108</v>
      </c>
      <c r="F9173" t="s">
        <v>22605</v>
      </c>
      <c r="H9173" s="12"/>
    </row>
    <row r="9174" spans="1:8" x14ac:dyDescent="0.3">
      <c r="A9174" s="49">
        <v>327250003000</v>
      </c>
      <c r="B9174" s="14" t="s">
        <v>22602</v>
      </c>
      <c r="C9174" t="s">
        <v>22604</v>
      </c>
      <c r="E9174" t="s">
        <v>22342</v>
      </c>
      <c r="F9174" t="s">
        <v>22605</v>
      </c>
      <c r="H9174" s="12"/>
    </row>
    <row r="9175" spans="1:8" x14ac:dyDescent="0.3">
      <c r="A9175" s="48">
        <v>327250005000</v>
      </c>
      <c r="B9175" s="14" t="s">
        <v>27141</v>
      </c>
      <c r="C9175" t="s">
        <v>27142</v>
      </c>
      <c r="D9175" s="14">
        <v>2</v>
      </c>
      <c r="E9175" t="s">
        <v>20945</v>
      </c>
      <c r="F9175" t="s">
        <v>24652</v>
      </c>
      <c r="H9175" s="12"/>
    </row>
    <row r="9176" spans="1:8" x14ac:dyDescent="0.3">
      <c r="A9176" s="48">
        <v>327250005000</v>
      </c>
      <c r="B9176" s="14" t="s">
        <v>27141</v>
      </c>
      <c r="C9176" t="s">
        <v>27142</v>
      </c>
      <c r="E9176" t="s">
        <v>21371</v>
      </c>
      <c r="F9176" t="s">
        <v>24652</v>
      </c>
      <c r="H9176" s="12"/>
    </row>
    <row r="9177" spans="1:8" x14ac:dyDescent="0.3">
      <c r="A9177" s="48">
        <v>327250008000</v>
      </c>
      <c r="B9177" s="14" t="s">
        <v>20914</v>
      </c>
      <c r="C9177" t="s">
        <v>20915</v>
      </c>
      <c r="D9177" s="14">
        <v>2</v>
      </c>
      <c r="E9177" t="s">
        <v>20916</v>
      </c>
      <c r="F9177" t="s">
        <v>20917</v>
      </c>
      <c r="H9177" s="12"/>
    </row>
    <row r="9178" spans="1:8" x14ac:dyDescent="0.3">
      <c r="A9178" s="49">
        <v>327250008000</v>
      </c>
      <c r="B9178" s="14" t="s">
        <v>20914</v>
      </c>
      <c r="C9178" t="s">
        <v>20918</v>
      </c>
      <c r="E9178" t="s">
        <v>20919</v>
      </c>
      <c r="F9178" t="s">
        <v>20920</v>
      </c>
      <c r="H9178" s="12"/>
    </row>
    <row r="9179" spans="1:8" x14ac:dyDescent="0.3">
      <c r="A9179" s="48">
        <v>327250009000</v>
      </c>
      <c r="B9179" s="14" t="s">
        <v>40823</v>
      </c>
      <c r="C9179" t="s">
        <v>40824</v>
      </c>
      <c r="D9179" s="14">
        <v>2</v>
      </c>
      <c r="E9179" t="s">
        <v>23135</v>
      </c>
      <c r="F9179" t="s">
        <v>29497</v>
      </c>
      <c r="H9179" s="12"/>
    </row>
    <row r="9180" spans="1:8" x14ac:dyDescent="0.3">
      <c r="A9180" s="48">
        <v>327250009000</v>
      </c>
      <c r="B9180" s="14" t="s">
        <v>40823</v>
      </c>
      <c r="C9180" t="s">
        <v>40824</v>
      </c>
      <c r="E9180" t="s">
        <v>21408</v>
      </c>
      <c r="F9180" t="s">
        <v>29497</v>
      </c>
      <c r="H9180" s="12"/>
    </row>
    <row r="9181" spans="1:8" x14ac:dyDescent="0.3">
      <c r="A9181" s="48">
        <v>327250034000</v>
      </c>
      <c r="B9181" s="14" t="s">
        <v>36306</v>
      </c>
      <c r="C9181" t="s">
        <v>36307</v>
      </c>
      <c r="D9181" s="14">
        <v>5</v>
      </c>
      <c r="E9181" t="s">
        <v>36044</v>
      </c>
      <c r="F9181" t="s">
        <v>36308</v>
      </c>
      <c r="H9181" s="12"/>
    </row>
    <row r="9182" spans="1:8" x14ac:dyDescent="0.3">
      <c r="A9182" s="48">
        <v>327250034000</v>
      </c>
      <c r="B9182" s="14" t="s">
        <v>36306</v>
      </c>
      <c r="C9182" t="s">
        <v>36307</v>
      </c>
      <c r="E9182" t="s">
        <v>21802</v>
      </c>
      <c r="F9182" t="s">
        <v>22258</v>
      </c>
      <c r="G9182" t="s">
        <v>36309</v>
      </c>
      <c r="H9182" s="12"/>
    </row>
    <row r="9183" spans="1:8" x14ac:dyDescent="0.3">
      <c r="A9183" s="48">
        <v>327250034000</v>
      </c>
      <c r="B9183" s="14" t="s">
        <v>36306</v>
      </c>
      <c r="C9183" t="s">
        <v>36307</v>
      </c>
      <c r="E9183" t="s">
        <v>21047</v>
      </c>
      <c r="F9183" t="s">
        <v>28375</v>
      </c>
      <c r="H9183" s="12"/>
    </row>
    <row r="9184" spans="1:8" x14ac:dyDescent="0.3">
      <c r="A9184" s="48">
        <v>327250034000</v>
      </c>
      <c r="B9184" s="14" t="s">
        <v>36306</v>
      </c>
      <c r="C9184" t="s">
        <v>36307</v>
      </c>
      <c r="E9184" t="s">
        <v>21287</v>
      </c>
      <c r="F9184" t="s">
        <v>36310</v>
      </c>
      <c r="H9184" s="12"/>
    </row>
    <row r="9185" spans="1:8" x14ac:dyDescent="0.3">
      <c r="A9185" s="48">
        <v>327250034000</v>
      </c>
      <c r="B9185" s="14" t="s">
        <v>36306</v>
      </c>
      <c r="C9185" t="s">
        <v>36307</v>
      </c>
      <c r="E9185" t="s">
        <v>21835</v>
      </c>
      <c r="F9185" t="s">
        <v>21636</v>
      </c>
      <c r="H9185" s="12"/>
    </row>
    <row r="9186" spans="1:8" x14ac:dyDescent="0.3">
      <c r="A9186" s="49">
        <v>327250037000</v>
      </c>
      <c r="B9186" s="14" t="s">
        <v>20425</v>
      </c>
      <c r="D9186" s="14">
        <v>0</v>
      </c>
      <c r="H9186" s="12"/>
    </row>
    <row r="9187" spans="1:8" x14ac:dyDescent="0.3">
      <c r="A9187" s="49">
        <v>327250038000</v>
      </c>
      <c r="B9187" s="14" t="s">
        <v>20012</v>
      </c>
      <c r="D9187" s="14">
        <v>0</v>
      </c>
      <c r="H9187" s="12"/>
    </row>
    <row r="9188" spans="1:8" x14ac:dyDescent="0.3">
      <c r="A9188" s="48">
        <v>327260001000</v>
      </c>
      <c r="B9188" s="14" t="s">
        <v>24672</v>
      </c>
      <c r="C9188" t="s">
        <v>24673</v>
      </c>
      <c r="D9188" s="14">
        <v>3</v>
      </c>
      <c r="E9188" t="s">
        <v>23754</v>
      </c>
      <c r="F9188" t="s">
        <v>24674</v>
      </c>
      <c r="H9188" s="12"/>
    </row>
    <row r="9189" spans="1:8" x14ac:dyDescent="0.3">
      <c r="A9189" s="48">
        <v>327260001000</v>
      </c>
      <c r="B9189" s="14" t="s">
        <v>24672</v>
      </c>
      <c r="C9189" t="s">
        <v>24673</v>
      </c>
      <c r="E9189" t="s">
        <v>21034</v>
      </c>
      <c r="F9189" t="s">
        <v>24674</v>
      </c>
      <c r="H9189" s="12"/>
    </row>
    <row r="9190" spans="1:8" x14ac:dyDescent="0.3">
      <c r="A9190" s="49">
        <v>327260001000</v>
      </c>
      <c r="B9190" s="14" t="s">
        <v>24672</v>
      </c>
      <c r="C9190" t="s">
        <v>24673</v>
      </c>
      <c r="E9190" t="s">
        <v>24675</v>
      </c>
      <c r="F9190" t="s">
        <v>24674</v>
      </c>
      <c r="H9190" s="12"/>
    </row>
    <row r="9191" spans="1:8" x14ac:dyDescent="0.3">
      <c r="A9191" s="49">
        <v>327260004000</v>
      </c>
      <c r="B9191" s="14" t="s">
        <v>24771</v>
      </c>
      <c r="C9191" t="s">
        <v>24772</v>
      </c>
      <c r="D9191" s="14">
        <v>5</v>
      </c>
      <c r="E9191" t="s">
        <v>24773</v>
      </c>
      <c r="F9191" t="s">
        <v>24774</v>
      </c>
      <c r="H9191" s="12"/>
    </row>
    <row r="9192" spans="1:8" x14ac:dyDescent="0.3">
      <c r="A9192" s="49">
        <v>327260004000</v>
      </c>
      <c r="B9192" s="14" t="s">
        <v>24771</v>
      </c>
      <c r="C9192" t="s">
        <v>24775</v>
      </c>
      <c r="E9192" t="s">
        <v>24776</v>
      </c>
      <c r="F9192" t="s">
        <v>24777</v>
      </c>
      <c r="H9192" s="12"/>
    </row>
    <row r="9193" spans="1:8" x14ac:dyDescent="0.3">
      <c r="A9193" s="49">
        <v>327260004000</v>
      </c>
      <c r="B9193" s="14" t="s">
        <v>24771</v>
      </c>
      <c r="C9193" t="s">
        <v>24775</v>
      </c>
      <c r="E9193" t="s">
        <v>24778</v>
      </c>
      <c r="F9193" t="s">
        <v>24777</v>
      </c>
      <c r="H9193" s="12"/>
    </row>
    <row r="9194" spans="1:8" x14ac:dyDescent="0.3">
      <c r="A9194" s="49">
        <v>327260004000</v>
      </c>
      <c r="B9194" s="14" t="s">
        <v>24771</v>
      </c>
      <c r="C9194" t="s">
        <v>24775</v>
      </c>
      <c r="E9194" t="s">
        <v>24779</v>
      </c>
      <c r="F9194" t="s">
        <v>24780</v>
      </c>
      <c r="H9194" s="12"/>
    </row>
    <row r="9195" spans="1:8" x14ac:dyDescent="0.3">
      <c r="A9195" s="49">
        <v>327260004000</v>
      </c>
      <c r="B9195" s="14" t="s">
        <v>24771</v>
      </c>
      <c r="C9195" t="s">
        <v>24775</v>
      </c>
      <c r="E9195" t="s">
        <v>21047</v>
      </c>
      <c r="F9195" t="s">
        <v>24780</v>
      </c>
      <c r="H9195" s="12"/>
    </row>
    <row r="9196" spans="1:8" x14ac:dyDescent="0.3">
      <c r="A9196" s="49">
        <v>327260005000</v>
      </c>
      <c r="B9196" s="14" t="s">
        <v>29692</v>
      </c>
      <c r="C9196" t="s">
        <v>29693</v>
      </c>
      <c r="D9196" s="14">
        <v>2</v>
      </c>
      <c r="E9196" t="s">
        <v>21572</v>
      </c>
      <c r="F9196" t="s">
        <v>29694</v>
      </c>
      <c r="G9196" t="s">
        <v>29695</v>
      </c>
      <c r="H9196" s="12"/>
    </row>
    <row r="9197" spans="1:8" x14ac:dyDescent="0.3">
      <c r="A9197" s="48">
        <v>327260005000</v>
      </c>
      <c r="B9197" s="14" t="s">
        <v>29692</v>
      </c>
      <c r="C9197" t="s">
        <v>29693</v>
      </c>
      <c r="E9197" t="s">
        <v>21835</v>
      </c>
      <c r="F9197" t="s">
        <v>21381</v>
      </c>
      <c r="H9197" s="12"/>
    </row>
    <row r="9198" spans="1:8" x14ac:dyDescent="0.3">
      <c r="A9198" s="48">
        <v>327260007000</v>
      </c>
      <c r="B9198" s="14" t="s">
        <v>24745</v>
      </c>
      <c r="C9198" t="s">
        <v>24746</v>
      </c>
      <c r="D9198" s="14">
        <v>1</v>
      </c>
      <c r="E9198" t="s">
        <v>21115</v>
      </c>
      <c r="F9198" t="s">
        <v>24747</v>
      </c>
      <c r="H9198" s="12"/>
    </row>
    <row r="9199" spans="1:8" x14ac:dyDescent="0.3">
      <c r="A9199" s="49">
        <v>327260013000</v>
      </c>
      <c r="B9199" s="14" t="s">
        <v>25672</v>
      </c>
      <c r="C9199" t="s">
        <v>25673</v>
      </c>
      <c r="D9199" s="14">
        <v>4</v>
      </c>
      <c r="E9199" t="s">
        <v>21275</v>
      </c>
      <c r="F9199" t="s">
        <v>25674</v>
      </c>
      <c r="G9199" t="s">
        <v>25675</v>
      </c>
      <c r="H9199" s="12"/>
    </row>
    <row r="9200" spans="1:8" x14ac:dyDescent="0.3">
      <c r="A9200" s="49">
        <v>327260013000</v>
      </c>
      <c r="B9200" s="14" t="s">
        <v>25672</v>
      </c>
      <c r="C9200" t="s">
        <v>25676</v>
      </c>
      <c r="E9200" t="s">
        <v>21966</v>
      </c>
      <c r="F9200" t="s">
        <v>21859</v>
      </c>
      <c r="H9200" s="12"/>
    </row>
    <row r="9201" spans="1:8" x14ac:dyDescent="0.3">
      <c r="A9201" s="49">
        <v>327260013000</v>
      </c>
      <c r="B9201" s="14" t="s">
        <v>25672</v>
      </c>
      <c r="C9201" t="s">
        <v>25676</v>
      </c>
      <c r="E9201" t="s">
        <v>20945</v>
      </c>
      <c r="F9201" t="s">
        <v>21859</v>
      </c>
      <c r="H9201" s="12"/>
    </row>
    <row r="9202" spans="1:8" x14ac:dyDescent="0.3">
      <c r="A9202" s="49">
        <v>327260013000</v>
      </c>
      <c r="B9202" s="14" t="s">
        <v>25672</v>
      </c>
      <c r="C9202" t="s">
        <v>25676</v>
      </c>
      <c r="E9202" t="s">
        <v>20945</v>
      </c>
      <c r="F9202" t="s">
        <v>21859</v>
      </c>
      <c r="H9202" s="12"/>
    </row>
    <row r="9203" spans="1:8" x14ac:dyDescent="0.3">
      <c r="A9203" s="49">
        <v>327260014000</v>
      </c>
      <c r="B9203" s="14" t="s">
        <v>25660</v>
      </c>
      <c r="C9203" t="s">
        <v>25661</v>
      </c>
      <c r="D9203" s="14">
        <v>1</v>
      </c>
      <c r="E9203" t="s">
        <v>20999</v>
      </c>
      <c r="F9203" t="s">
        <v>23415</v>
      </c>
      <c r="H9203" s="12"/>
    </row>
    <row r="9204" spans="1:8" x14ac:dyDescent="0.3">
      <c r="A9204" s="49">
        <v>327260015000</v>
      </c>
      <c r="B9204" s="14" t="s">
        <v>25713</v>
      </c>
      <c r="C9204" t="s">
        <v>25714</v>
      </c>
      <c r="D9204" s="14">
        <v>2</v>
      </c>
      <c r="E9204" t="s">
        <v>21185</v>
      </c>
      <c r="F9204" t="s">
        <v>25715</v>
      </c>
      <c r="H9204" s="12"/>
    </row>
    <row r="9205" spans="1:8" x14ac:dyDescent="0.3">
      <c r="A9205" s="49">
        <v>327260015000</v>
      </c>
      <c r="B9205" s="14" t="s">
        <v>25713</v>
      </c>
      <c r="C9205" t="s">
        <v>25714</v>
      </c>
      <c r="E9205" t="s">
        <v>22032</v>
      </c>
      <c r="F9205" t="s">
        <v>25715</v>
      </c>
      <c r="H9205" s="12"/>
    </row>
    <row r="9206" spans="1:8" x14ac:dyDescent="0.3">
      <c r="A9206" s="49">
        <v>327260016000</v>
      </c>
      <c r="B9206" s="14" t="s">
        <v>20997</v>
      </c>
      <c r="C9206" t="s">
        <v>20998</v>
      </c>
      <c r="D9206" s="14">
        <v>3</v>
      </c>
      <c r="E9206" t="s">
        <v>20999</v>
      </c>
      <c r="F9206" t="s">
        <v>21000</v>
      </c>
      <c r="H9206" s="12"/>
    </row>
    <row r="9207" spans="1:8" x14ac:dyDescent="0.3">
      <c r="A9207" s="49">
        <v>327260016000</v>
      </c>
      <c r="B9207" s="14" t="s">
        <v>20997</v>
      </c>
      <c r="C9207" t="s">
        <v>21001</v>
      </c>
      <c r="E9207" t="s">
        <v>21002</v>
      </c>
      <c r="F9207" t="s">
        <v>21000</v>
      </c>
      <c r="H9207" s="12"/>
    </row>
    <row r="9208" spans="1:8" x14ac:dyDescent="0.3">
      <c r="A9208" s="49">
        <v>327260016000</v>
      </c>
      <c r="B9208" s="14" t="s">
        <v>20997</v>
      </c>
      <c r="C9208" t="s">
        <v>20998</v>
      </c>
      <c r="E9208" t="s">
        <v>21003</v>
      </c>
      <c r="F9208" t="s">
        <v>21000</v>
      </c>
      <c r="H9208" s="12"/>
    </row>
    <row r="9209" spans="1:8" x14ac:dyDescent="0.3">
      <c r="A9209" s="48">
        <v>327260017000</v>
      </c>
      <c r="B9209" s="14" t="s">
        <v>21417</v>
      </c>
      <c r="C9209" t="s">
        <v>21418</v>
      </c>
      <c r="D9209" s="14">
        <v>1</v>
      </c>
      <c r="E9209" t="s">
        <v>21419</v>
      </c>
      <c r="F9209" t="s">
        <v>21420</v>
      </c>
      <c r="H9209" s="12"/>
    </row>
    <row r="9210" spans="1:8" x14ac:dyDescent="0.3">
      <c r="A9210" s="49">
        <v>327260017000</v>
      </c>
      <c r="B9210" s="14" t="s">
        <v>21417</v>
      </c>
      <c r="C9210" t="s">
        <v>24628</v>
      </c>
      <c r="D9210" s="14">
        <v>2</v>
      </c>
      <c r="E9210" t="s">
        <v>24629</v>
      </c>
      <c r="F9210" t="s">
        <v>24630</v>
      </c>
      <c r="H9210" s="12"/>
    </row>
    <row r="9211" spans="1:8" x14ac:dyDescent="0.3">
      <c r="A9211" s="49">
        <v>327260017000</v>
      </c>
      <c r="B9211" s="14" t="s">
        <v>21417</v>
      </c>
      <c r="C9211" t="s">
        <v>24628</v>
      </c>
      <c r="E9211" t="s">
        <v>24631</v>
      </c>
      <c r="F9211" t="s">
        <v>24630</v>
      </c>
      <c r="H9211" s="12"/>
    </row>
    <row r="9212" spans="1:8" x14ac:dyDescent="0.3">
      <c r="A9212" s="49">
        <v>327260018000</v>
      </c>
      <c r="B9212" s="14" t="s">
        <v>25720</v>
      </c>
      <c r="C9212" t="s">
        <v>25721</v>
      </c>
      <c r="D9212" s="14">
        <v>4</v>
      </c>
      <c r="E9212" t="s">
        <v>21051</v>
      </c>
      <c r="F9212" t="s">
        <v>25722</v>
      </c>
      <c r="H9212" s="12"/>
    </row>
    <row r="9213" spans="1:8" x14ac:dyDescent="0.3">
      <c r="A9213" s="49">
        <v>327260018000</v>
      </c>
      <c r="B9213" s="14" t="s">
        <v>25720</v>
      </c>
      <c r="C9213" t="s">
        <v>25723</v>
      </c>
      <c r="E9213" t="s">
        <v>22418</v>
      </c>
      <c r="F9213" t="s">
        <v>25724</v>
      </c>
      <c r="H9213" s="12"/>
    </row>
    <row r="9214" spans="1:8" x14ac:dyDescent="0.3">
      <c r="A9214" s="49">
        <v>327260018000</v>
      </c>
      <c r="B9214" s="14" t="s">
        <v>25720</v>
      </c>
      <c r="C9214" t="s">
        <v>25723</v>
      </c>
      <c r="E9214" t="s">
        <v>25725</v>
      </c>
      <c r="F9214" t="s">
        <v>25724</v>
      </c>
      <c r="H9214" s="12"/>
    </row>
    <row r="9215" spans="1:8" x14ac:dyDescent="0.3">
      <c r="A9215" s="49">
        <v>327260018000</v>
      </c>
      <c r="B9215" s="14" t="s">
        <v>25720</v>
      </c>
      <c r="C9215" t="s">
        <v>25723</v>
      </c>
      <c r="E9215" t="s">
        <v>22761</v>
      </c>
      <c r="F9215" t="s">
        <v>25724</v>
      </c>
      <c r="H9215" s="12"/>
    </row>
    <row r="9216" spans="1:8" x14ac:dyDescent="0.3">
      <c r="A9216" s="49">
        <v>327260019000</v>
      </c>
      <c r="B9216" s="14" t="s">
        <v>20590</v>
      </c>
      <c r="D9216" s="14">
        <v>0</v>
      </c>
      <c r="H9216" s="12"/>
    </row>
    <row r="9217" spans="1:8" x14ac:dyDescent="0.3">
      <c r="A9217" s="49">
        <v>327260020000</v>
      </c>
      <c r="B9217" s="14" t="s">
        <v>21598</v>
      </c>
      <c r="C9217" t="s">
        <v>21599</v>
      </c>
      <c r="D9217" s="14">
        <v>2</v>
      </c>
      <c r="E9217" t="s">
        <v>21017</v>
      </c>
      <c r="F9217" t="s">
        <v>21464</v>
      </c>
      <c r="H9217" s="12"/>
    </row>
    <row r="9218" spans="1:8" x14ac:dyDescent="0.3">
      <c r="A9218" s="49">
        <v>327260020000</v>
      </c>
      <c r="B9218" s="14" t="s">
        <v>21598</v>
      </c>
      <c r="C9218" t="s">
        <v>21599</v>
      </c>
      <c r="E9218" t="s">
        <v>21600</v>
      </c>
      <c r="F9218" t="s">
        <v>21601</v>
      </c>
      <c r="H9218" s="12"/>
    </row>
    <row r="9219" spans="1:8" x14ac:dyDescent="0.3">
      <c r="A9219" s="49">
        <v>327260020000</v>
      </c>
      <c r="B9219" s="14" t="s">
        <v>21598</v>
      </c>
      <c r="C9219" t="s">
        <v>21602</v>
      </c>
      <c r="D9219" s="14">
        <v>1</v>
      </c>
      <c r="E9219" t="s">
        <v>21181</v>
      </c>
      <c r="F9219" t="s">
        <v>21603</v>
      </c>
      <c r="H9219" s="12"/>
    </row>
    <row r="9220" spans="1:8" x14ac:dyDescent="0.3">
      <c r="A9220" s="49">
        <v>327260022000</v>
      </c>
      <c r="B9220" s="14" t="s">
        <v>20108</v>
      </c>
      <c r="D9220" s="14">
        <v>0</v>
      </c>
      <c r="H9220" s="12"/>
    </row>
    <row r="9221" spans="1:8" x14ac:dyDescent="0.3">
      <c r="A9221" s="49">
        <v>327260022000</v>
      </c>
      <c r="B9221" s="14" t="s">
        <v>20108</v>
      </c>
      <c r="D9221" s="14">
        <v>0</v>
      </c>
      <c r="H9221" s="12"/>
    </row>
    <row r="9222" spans="1:8" x14ac:dyDescent="0.3">
      <c r="A9222" s="49">
        <v>327260024000</v>
      </c>
      <c r="B9222" s="14" t="s">
        <v>20254</v>
      </c>
      <c r="D9222" s="14">
        <v>0</v>
      </c>
      <c r="H9222" s="12"/>
    </row>
    <row r="9223" spans="1:8" x14ac:dyDescent="0.3">
      <c r="A9223" s="48">
        <v>327260024000</v>
      </c>
      <c r="B9223" s="14" t="s">
        <v>20254</v>
      </c>
      <c r="D9223" s="14">
        <v>0</v>
      </c>
      <c r="H9223" s="12"/>
    </row>
    <row r="9224" spans="1:8" x14ac:dyDescent="0.3">
      <c r="A9224" s="49">
        <v>327260024000</v>
      </c>
      <c r="B9224" s="14" t="s">
        <v>20254</v>
      </c>
      <c r="D9224" s="14">
        <v>0</v>
      </c>
      <c r="H9224" s="12"/>
    </row>
    <row r="9225" spans="1:8" x14ac:dyDescent="0.3">
      <c r="A9225" s="49">
        <v>327260024000</v>
      </c>
      <c r="B9225" s="14" t="s">
        <v>20254</v>
      </c>
      <c r="D9225" s="14">
        <v>0</v>
      </c>
      <c r="H9225" s="12"/>
    </row>
    <row r="9226" spans="1:8" x14ac:dyDescent="0.3">
      <c r="A9226" s="49">
        <v>327260024000</v>
      </c>
      <c r="B9226" s="14" t="s">
        <v>20254</v>
      </c>
      <c r="C9226" t="s">
        <v>25609</v>
      </c>
      <c r="D9226" s="14">
        <v>3</v>
      </c>
      <c r="E9226" t="s">
        <v>21439</v>
      </c>
      <c r="F9226" t="s">
        <v>25610</v>
      </c>
      <c r="H9226" s="12"/>
    </row>
    <row r="9227" spans="1:8" x14ac:dyDescent="0.3">
      <c r="A9227" s="49">
        <v>327260024000</v>
      </c>
      <c r="B9227" s="14" t="s">
        <v>20254</v>
      </c>
      <c r="C9227" t="s">
        <v>25609</v>
      </c>
      <c r="E9227" t="s">
        <v>22074</v>
      </c>
      <c r="F9227" t="s">
        <v>25610</v>
      </c>
      <c r="H9227" s="12"/>
    </row>
    <row r="9228" spans="1:8" x14ac:dyDescent="0.3">
      <c r="A9228" s="49">
        <v>327260024000</v>
      </c>
      <c r="B9228" s="14" t="s">
        <v>20254</v>
      </c>
      <c r="C9228" t="s">
        <v>25609</v>
      </c>
      <c r="E9228" t="s">
        <v>25611</v>
      </c>
      <c r="F9228" t="s">
        <v>25612</v>
      </c>
      <c r="H9228" s="12"/>
    </row>
    <row r="9229" spans="1:8" x14ac:dyDescent="0.3">
      <c r="A9229" s="49">
        <v>327260024000</v>
      </c>
      <c r="B9229" s="14" t="s">
        <v>20254</v>
      </c>
      <c r="C9229" t="s">
        <v>30575</v>
      </c>
      <c r="D9229" s="14">
        <v>1</v>
      </c>
      <c r="E9229" t="s">
        <v>30576</v>
      </c>
      <c r="F9229" t="s">
        <v>30577</v>
      </c>
      <c r="H9229" s="12"/>
    </row>
    <row r="9230" spans="1:8" x14ac:dyDescent="0.3">
      <c r="A9230" s="49">
        <v>327260024000</v>
      </c>
      <c r="B9230" s="14" t="s">
        <v>20254</v>
      </c>
      <c r="C9230" t="s">
        <v>30664</v>
      </c>
      <c r="D9230" s="14">
        <v>1</v>
      </c>
      <c r="E9230" t="s">
        <v>22611</v>
      </c>
      <c r="F9230" t="s">
        <v>30665</v>
      </c>
      <c r="H9230" s="12"/>
    </row>
    <row r="9231" spans="1:8" x14ac:dyDescent="0.3">
      <c r="A9231" s="49">
        <v>327260024000</v>
      </c>
      <c r="B9231" s="14" t="s">
        <v>20254</v>
      </c>
      <c r="C9231" t="s">
        <v>30676</v>
      </c>
      <c r="D9231" s="14">
        <v>2</v>
      </c>
      <c r="E9231" t="s">
        <v>22002</v>
      </c>
      <c r="F9231" t="s">
        <v>30677</v>
      </c>
      <c r="H9231" s="12"/>
    </row>
    <row r="9232" spans="1:8" x14ac:dyDescent="0.3">
      <c r="A9232" s="49">
        <v>327260024000</v>
      </c>
      <c r="B9232" s="14" t="s">
        <v>20254</v>
      </c>
      <c r="C9232" t="s">
        <v>30676</v>
      </c>
      <c r="E9232" t="s">
        <v>28509</v>
      </c>
      <c r="F9232" t="s">
        <v>30678</v>
      </c>
      <c r="H9232" s="12"/>
    </row>
    <row r="9233" spans="1:8" x14ac:dyDescent="0.3">
      <c r="A9233" s="48">
        <v>327260024000</v>
      </c>
      <c r="B9233" s="14" t="s">
        <v>20254</v>
      </c>
      <c r="C9233" t="s">
        <v>30729</v>
      </c>
      <c r="D9233" s="14">
        <v>1</v>
      </c>
      <c r="E9233" t="s">
        <v>21763</v>
      </c>
      <c r="F9233" t="s">
        <v>30730</v>
      </c>
      <c r="H9233" s="12"/>
    </row>
    <row r="9234" spans="1:8" x14ac:dyDescent="0.3">
      <c r="A9234" s="49">
        <v>327260024000</v>
      </c>
      <c r="B9234" s="14" t="s">
        <v>20254</v>
      </c>
      <c r="C9234" t="s">
        <v>30817</v>
      </c>
      <c r="D9234" s="14">
        <v>3</v>
      </c>
      <c r="E9234" t="s">
        <v>22299</v>
      </c>
      <c r="F9234" t="s">
        <v>30818</v>
      </c>
      <c r="H9234" s="12"/>
    </row>
    <row r="9235" spans="1:8" x14ac:dyDescent="0.3">
      <c r="A9235" s="49">
        <v>327260024000</v>
      </c>
      <c r="B9235" s="14" t="s">
        <v>20254</v>
      </c>
      <c r="C9235" t="s">
        <v>30817</v>
      </c>
      <c r="E9235" t="s">
        <v>25254</v>
      </c>
      <c r="F9235" t="s">
        <v>30818</v>
      </c>
      <c r="H9235" s="12"/>
    </row>
    <row r="9236" spans="1:8" x14ac:dyDescent="0.3">
      <c r="A9236" s="49">
        <v>327260024000</v>
      </c>
      <c r="B9236" s="14" t="s">
        <v>20254</v>
      </c>
      <c r="C9236" t="s">
        <v>30817</v>
      </c>
      <c r="E9236" t="s">
        <v>30819</v>
      </c>
      <c r="F9236" t="s">
        <v>30820</v>
      </c>
      <c r="H9236" s="12"/>
    </row>
    <row r="9237" spans="1:8" x14ac:dyDescent="0.3">
      <c r="A9237" s="48">
        <v>327260024000</v>
      </c>
      <c r="B9237" s="14" t="s">
        <v>20254</v>
      </c>
      <c r="C9237" t="s">
        <v>30863</v>
      </c>
      <c r="D9237" s="14">
        <v>1</v>
      </c>
      <c r="E9237" t="s">
        <v>21802</v>
      </c>
      <c r="F9237" t="s">
        <v>30864</v>
      </c>
      <c r="H9237" s="12"/>
    </row>
    <row r="9238" spans="1:8" x14ac:dyDescent="0.3">
      <c r="A9238" s="49">
        <v>327260024000</v>
      </c>
      <c r="B9238" s="14" t="s">
        <v>20254</v>
      </c>
      <c r="C9238" t="s">
        <v>30887</v>
      </c>
      <c r="D9238" s="14">
        <v>2</v>
      </c>
      <c r="E9238" t="s">
        <v>22829</v>
      </c>
      <c r="F9238" t="s">
        <v>30888</v>
      </c>
      <c r="H9238" s="12"/>
    </row>
    <row r="9239" spans="1:8" x14ac:dyDescent="0.3">
      <c r="A9239" s="49">
        <v>327260024000</v>
      </c>
      <c r="B9239" s="14" t="s">
        <v>20254</v>
      </c>
      <c r="C9239" t="s">
        <v>30887</v>
      </c>
      <c r="E9239" t="s">
        <v>21002</v>
      </c>
      <c r="F9239" t="s">
        <v>30888</v>
      </c>
      <c r="H9239" s="12"/>
    </row>
    <row r="9240" spans="1:8" x14ac:dyDescent="0.3">
      <c r="A9240" s="49">
        <v>327260024000</v>
      </c>
      <c r="B9240" s="14" t="s">
        <v>20254</v>
      </c>
      <c r="C9240" t="s">
        <v>30922</v>
      </c>
      <c r="D9240" s="14">
        <v>1</v>
      </c>
      <c r="E9240" t="s">
        <v>21736</v>
      </c>
      <c r="F9240" t="s">
        <v>30923</v>
      </c>
      <c r="H9240" s="12"/>
    </row>
    <row r="9241" spans="1:8" x14ac:dyDescent="0.3">
      <c r="A9241" s="49">
        <v>327260025000</v>
      </c>
      <c r="B9241" s="14" t="s">
        <v>20217</v>
      </c>
      <c r="D9241" s="14">
        <v>0</v>
      </c>
      <c r="H9241" s="12"/>
    </row>
    <row r="9242" spans="1:8" x14ac:dyDescent="0.3">
      <c r="A9242" s="49">
        <v>327260025000</v>
      </c>
      <c r="B9242" s="14" t="s">
        <v>20217</v>
      </c>
      <c r="D9242" s="14">
        <v>0</v>
      </c>
      <c r="H9242" s="12"/>
    </row>
    <row r="9243" spans="1:8" x14ac:dyDescent="0.3">
      <c r="A9243" s="49">
        <v>327260025000</v>
      </c>
      <c r="B9243" s="14" t="s">
        <v>20217</v>
      </c>
      <c r="D9243" s="14">
        <v>0</v>
      </c>
      <c r="H9243" s="12"/>
    </row>
    <row r="9244" spans="1:8" x14ac:dyDescent="0.3">
      <c r="A9244" s="49">
        <v>327260025000</v>
      </c>
      <c r="B9244" s="14" t="s">
        <v>20217</v>
      </c>
      <c r="D9244" s="14">
        <v>0</v>
      </c>
      <c r="H9244" s="12"/>
    </row>
    <row r="9245" spans="1:8" x14ac:dyDescent="0.3">
      <c r="A9245" s="49">
        <v>327260025000</v>
      </c>
      <c r="B9245" s="14" t="s">
        <v>20217</v>
      </c>
      <c r="D9245" s="14">
        <v>0</v>
      </c>
      <c r="H9245" s="12"/>
    </row>
    <row r="9246" spans="1:8" x14ac:dyDescent="0.3">
      <c r="A9246" s="48">
        <v>327260025000</v>
      </c>
      <c r="B9246" s="14" t="s">
        <v>20217</v>
      </c>
      <c r="D9246" s="14">
        <v>0</v>
      </c>
      <c r="H9246" s="12"/>
    </row>
    <row r="9247" spans="1:8" x14ac:dyDescent="0.3">
      <c r="A9247" s="49">
        <v>327260025000</v>
      </c>
      <c r="B9247" s="14" t="s">
        <v>20217</v>
      </c>
      <c r="C9247" t="s">
        <v>30610</v>
      </c>
      <c r="D9247" s="14">
        <v>2</v>
      </c>
      <c r="E9247" t="s">
        <v>23738</v>
      </c>
      <c r="F9247" t="s">
        <v>30611</v>
      </c>
      <c r="H9247" s="12"/>
    </row>
    <row r="9248" spans="1:8" x14ac:dyDescent="0.3">
      <c r="A9248" s="49">
        <v>327260025000</v>
      </c>
      <c r="B9248" s="14" t="s">
        <v>20217</v>
      </c>
      <c r="C9248" t="s">
        <v>30612</v>
      </c>
      <c r="E9248" t="s">
        <v>21444</v>
      </c>
      <c r="F9248" t="s">
        <v>30611</v>
      </c>
      <c r="H9248" s="12"/>
    </row>
    <row r="9249" spans="1:8" x14ac:dyDescent="0.3">
      <c r="A9249" s="48">
        <v>327260025000</v>
      </c>
      <c r="B9249" s="14" t="s">
        <v>20217</v>
      </c>
      <c r="C9249" t="s">
        <v>30742</v>
      </c>
      <c r="D9249" s="14">
        <v>2</v>
      </c>
      <c r="E9249" t="s">
        <v>22054</v>
      </c>
      <c r="F9249" t="s">
        <v>23336</v>
      </c>
      <c r="H9249" s="12"/>
    </row>
    <row r="9250" spans="1:8" x14ac:dyDescent="0.3">
      <c r="A9250" s="48">
        <v>327260025000</v>
      </c>
      <c r="B9250" s="14" t="s">
        <v>20217</v>
      </c>
      <c r="C9250" t="s">
        <v>30742</v>
      </c>
      <c r="E9250" t="s">
        <v>20957</v>
      </c>
      <c r="F9250" t="s">
        <v>30743</v>
      </c>
      <c r="H9250" s="12"/>
    </row>
    <row r="9251" spans="1:8" x14ac:dyDescent="0.3">
      <c r="A9251" s="49">
        <v>327260027000</v>
      </c>
      <c r="B9251" s="14" t="s">
        <v>20266</v>
      </c>
      <c r="D9251" s="14">
        <v>0</v>
      </c>
      <c r="H9251" s="12"/>
    </row>
    <row r="9252" spans="1:8" x14ac:dyDescent="0.3">
      <c r="A9252" s="49">
        <v>327260027000</v>
      </c>
      <c r="B9252" s="14" t="s">
        <v>20266</v>
      </c>
      <c r="C9252" t="s">
        <v>25593</v>
      </c>
      <c r="D9252" s="14">
        <v>2</v>
      </c>
      <c r="E9252" t="s">
        <v>21203</v>
      </c>
      <c r="F9252" t="s">
        <v>25594</v>
      </c>
      <c r="H9252" s="12"/>
    </row>
    <row r="9253" spans="1:8" x14ac:dyDescent="0.3">
      <c r="A9253" s="49">
        <v>327260027000</v>
      </c>
      <c r="B9253" s="14" t="s">
        <v>20266</v>
      </c>
      <c r="C9253" t="s">
        <v>25593</v>
      </c>
      <c r="E9253" t="s">
        <v>21066</v>
      </c>
      <c r="F9253" t="s">
        <v>25594</v>
      </c>
      <c r="H9253" s="12"/>
    </row>
    <row r="9254" spans="1:8" x14ac:dyDescent="0.3">
      <c r="A9254" s="49">
        <v>327260028000</v>
      </c>
      <c r="B9254" s="14" t="s">
        <v>20416</v>
      </c>
      <c r="D9254" s="14">
        <v>0</v>
      </c>
      <c r="H9254" s="12"/>
    </row>
    <row r="9255" spans="1:8" x14ac:dyDescent="0.3">
      <c r="A9255" s="48">
        <v>327260029000</v>
      </c>
      <c r="B9255" s="14" t="s">
        <v>20725</v>
      </c>
      <c r="D9255" s="14">
        <v>0</v>
      </c>
      <c r="H9255" s="12"/>
    </row>
    <row r="9256" spans="1:8" x14ac:dyDescent="0.3">
      <c r="A9256" s="49">
        <v>327260029000</v>
      </c>
      <c r="B9256" s="14" t="s">
        <v>20725</v>
      </c>
      <c r="C9256" t="s">
        <v>25690</v>
      </c>
      <c r="D9256" s="14">
        <v>7</v>
      </c>
      <c r="E9256" t="s">
        <v>23294</v>
      </c>
      <c r="F9256" t="s">
        <v>25691</v>
      </c>
      <c r="H9256" s="12"/>
    </row>
    <row r="9257" spans="1:8" x14ac:dyDescent="0.3">
      <c r="A9257" s="49">
        <v>327260029000</v>
      </c>
      <c r="B9257" s="14" t="s">
        <v>20725</v>
      </c>
      <c r="C9257" t="s">
        <v>25692</v>
      </c>
      <c r="E9257" t="s">
        <v>21115</v>
      </c>
      <c r="F9257" t="s">
        <v>25691</v>
      </c>
      <c r="H9257" s="12"/>
    </row>
    <row r="9258" spans="1:8" x14ac:dyDescent="0.3">
      <c r="A9258" s="48">
        <v>327260029000</v>
      </c>
      <c r="B9258" s="14" t="s">
        <v>20725</v>
      </c>
      <c r="C9258" t="s">
        <v>25690</v>
      </c>
      <c r="E9258" t="s">
        <v>22152</v>
      </c>
      <c r="F9258" t="s">
        <v>25691</v>
      </c>
      <c r="H9258" s="12"/>
    </row>
    <row r="9259" spans="1:8" x14ac:dyDescent="0.3">
      <c r="A9259" s="49">
        <v>327260029000</v>
      </c>
      <c r="B9259" s="14" t="s">
        <v>20725</v>
      </c>
      <c r="C9259" t="s">
        <v>25690</v>
      </c>
      <c r="E9259" t="s">
        <v>25693</v>
      </c>
      <c r="F9259" t="s">
        <v>25694</v>
      </c>
      <c r="H9259" s="12"/>
    </row>
    <row r="9260" spans="1:8" x14ac:dyDescent="0.3">
      <c r="A9260" s="49">
        <v>327260029000</v>
      </c>
      <c r="B9260" s="14" t="s">
        <v>20725</v>
      </c>
      <c r="C9260" t="s">
        <v>25690</v>
      </c>
      <c r="E9260" t="s">
        <v>25003</v>
      </c>
      <c r="F9260" t="s">
        <v>25694</v>
      </c>
      <c r="H9260" s="12"/>
    </row>
    <row r="9261" spans="1:8" x14ac:dyDescent="0.3">
      <c r="A9261" s="49">
        <v>327260029000</v>
      </c>
      <c r="B9261" s="14" t="s">
        <v>20725</v>
      </c>
      <c r="C9261" t="s">
        <v>25690</v>
      </c>
      <c r="E9261" t="s">
        <v>25695</v>
      </c>
      <c r="F9261" t="s">
        <v>25694</v>
      </c>
      <c r="H9261" s="12"/>
    </row>
    <row r="9262" spans="1:8" x14ac:dyDescent="0.3">
      <c r="A9262" s="49">
        <v>327260029000</v>
      </c>
      <c r="B9262" s="14" t="s">
        <v>20725</v>
      </c>
      <c r="C9262" t="s">
        <v>25690</v>
      </c>
      <c r="E9262" t="s">
        <v>21757</v>
      </c>
      <c r="F9262" t="s">
        <v>25694</v>
      </c>
      <c r="H9262" s="12"/>
    </row>
    <row r="9263" spans="1:8" x14ac:dyDescent="0.3">
      <c r="A9263" s="48">
        <v>327260034000</v>
      </c>
      <c r="B9263" s="14" t="s">
        <v>24727</v>
      </c>
      <c r="C9263" t="s">
        <v>24728</v>
      </c>
      <c r="D9263" s="14">
        <v>2</v>
      </c>
      <c r="E9263" t="s">
        <v>21291</v>
      </c>
      <c r="F9263" t="s">
        <v>23536</v>
      </c>
      <c r="H9263" s="12"/>
    </row>
    <row r="9264" spans="1:8" x14ac:dyDescent="0.3">
      <c r="A9264" s="48">
        <v>327260034000</v>
      </c>
      <c r="B9264" s="14" t="s">
        <v>24727</v>
      </c>
      <c r="C9264" t="s">
        <v>24728</v>
      </c>
      <c r="E9264" t="s">
        <v>22144</v>
      </c>
      <c r="F9264" t="s">
        <v>23536</v>
      </c>
      <c r="H9264" s="12"/>
    </row>
    <row r="9265" spans="1:8" x14ac:dyDescent="0.3">
      <c r="A9265" s="48">
        <v>327260036000</v>
      </c>
      <c r="B9265" s="14" t="s">
        <v>24742</v>
      </c>
      <c r="C9265" t="s">
        <v>24743</v>
      </c>
      <c r="D9265" s="14">
        <v>1</v>
      </c>
      <c r="E9265" t="s">
        <v>21047</v>
      </c>
      <c r="F9265" t="s">
        <v>24744</v>
      </c>
      <c r="H9265" s="12"/>
    </row>
    <row r="9266" spans="1:8" x14ac:dyDescent="0.3">
      <c r="A9266" s="49">
        <v>327260037000</v>
      </c>
      <c r="B9266" s="14" t="s">
        <v>20095</v>
      </c>
      <c r="D9266" s="14">
        <v>0</v>
      </c>
      <c r="H9266" s="12"/>
    </row>
    <row r="9267" spans="1:8" x14ac:dyDescent="0.3">
      <c r="A9267" s="49">
        <v>327260037000</v>
      </c>
      <c r="B9267" s="14" t="s">
        <v>20095</v>
      </c>
      <c r="D9267" s="14">
        <v>0</v>
      </c>
      <c r="H9267" s="12"/>
    </row>
    <row r="9268" spans="1:8" x14ac:dyDescent="0.3">
      <c r="A9268" s="49">
        <v>327260037000</v>
      </c>
      <c r="B9268" s="14" t="s">
        <v>20095</v>
      </c>
      <c r="D9268" s="14">
        <v>0</v>
      </c>
      <c r="H9268" s="12"/>
    </row>
    <row r="9269" spans="1:8" x14ac:dyDescent="0.3">
      <c r="A9269" s="49">
        <v>327260037000</v>
      </c>
      <c r="B9269" s="14" t="s">
        <v>20095</v>
      </c>
      <c r="D9269" s="14">
        <v>0</v>
      </c>
      <c r="H9269" s="12"/>
    </row>
    <row r="9270" spans="1:8" x14ac:dyDescent="0.3">
      <c r="A9270" s="49">
        <v>327260037000</v>
      </c>
      <c r="B9270" s="14" t="s">
        <v>20095</v>
      </c>
      <c r="D9270" s="14">
        <v>0</v>
      </c>
      <c r="H9270" s="12"/>
    </row>
    <row r="9271" spans="1:8" x14ac:dyDescent="0.3">
      <c r="A9271" s="49">
        <v>327260037000</v>
      </c>
      <c r="B9271" s="14" t="s">
        <v>20095</v>
      </c>
      <c r="D9271" s="14">
        <v>0</v>
      </c>
      <c r="H9271" s="12"/>
    </row>
    <row r="9272" spans="1:8" x14ac:dyDescent="0.3">
      <c r="A9272" s="48">
        <v>327260037000</v>
      </c>
      <c r="B9272" s="14" t="s">
        <v>20095</v>
      </c>
      <c r="C9272" t="s">
        <v>31071</v>
      </c>
      <c r="D9272" s="14">
        <v>1</v>
      </c>
      <c r="E9272" t="s">
        <v>24124</v>
      </c>
      <c r="F9272" t="s">
        <v>31072</v>
      </c>
      <c r="G9272" t="s">
        <v>31073</v>
      </c>
      <c r="H9272" s="12"/>
    </row>
    <row r="9273" spans="1:8" x14ac:dyDescent="0.3">
      <c r="A9273" s="49">
        <v>327270008000</v>
      </c>
      <c r="B9273" s="14" t="s">
        <v>20653</v>
      </c>
      <c r="D9273" s="14">
        <v>0</v>
      </c>
      <c r="H9273" s="12"/>
    </row>
    <row r="9274" spans="1:8" x14ac:dyDescent="0.3">
      <c r="A9274" s="49">
        <v>327270008000</v>
      </c>
      <c r="B9274" s="14" t="s">
        <v>20653</v>
      </c>
      <c r="C9274" t="s">
        <v>30882</v>
      </c>
      <c r="D9274" s="14">
        <v>1</v>
      </c>
      <c r="E9274" t="s">
        <v>20949</v>
      </c>
      <c r="F9274" t="s">
        <v>30883</v>
      </c>
      <c r="H9274" s="12"/>
    </row>
    <row r="9275" spans="1:8" x14ac:dyDescent="0.3">
      <c r="A9275" s="49">
        <v>327270011000</v>
      </c>
      <c r="B9275" s="14" t="s">
        <v>26041</v>
      </c>
      <c r="C9275" t="s">
        <v>26042</v>
      </c>
      <c r="D9275" s="14">
        <v>2</v>
      </c>
      <c r="E9275" t="s">
        <v>21503</v>
      </c>
      <c r="F9275" t="s">
        <v>21051</v>
      </c>
      <c r="H9275" s="12"/>
    </row>
    <row r="9276" spans="1:8" x14ac:dyDescent="0.3">
      <c r="A9276" s="49">
        <v>327270011000</v>
      </c>
      <c r="B9276" s="14" t="s">
        <v>26041</v>
      </c>
      <c r="C9276" t="s">
        <v>26042</v>
      </c>
      <c r="E9276" t="s">
        <v>24644</v>
      </c>
      <c r="F9276" t="s">
        <v>21051</v>
      </c>
      <c r="H9276" s="12"/>
    </row>
    <row r="9277" spans="1:8" x14ac:dyDescent="0.3">
      <c r="A9277" s="49">
        <v>327270012000</v>
      </c>
      <c r="B9277" s="14" t="s">
        <v>20363</v>
      </c>
      <c r="D9277" s="14">
        <v>0</v>
      </c>
      <c r="H9277" s="12"/>
    </row>
    <row r="9278" spans="1:8" x14ac:dyDescent="0.3">
      <c r="A9278" s="49">
        <v>327270016000</v>
      </c>
      <c r="B9278" s="14" t="s">
        <v>20565</v>
      </c>
      <c r="D9278" s="14">
        <v>0</v>
      </c>
      <c r="H9278" s="12"/>
    </row>
    <row r="9279" spans="1:8" x14ac:dyDescent="0.3">
      <c r="A9279" s="49">
        <v>327270018000</v>
      </c>
      <c r="B9279" s="14" t="s">
        <v>20182</v>
      </c>
      <c r="D9279" s="14">
        <v>0</v>
      </c>
      <c r="H9279" s="12"/>
    </row>
    <row r="9280" spans="1:8" x14ac:dyDescent="0.3">
      <c r="A9280" s="49">
        <v>327270018000</v>
      </c>
      <c r="B9280" s="14" t="s">
        <v>20182</v>
      </c>
      <c r="D9280" s="14">
        <v>0</v>
      </c>
      <c r="H9280" s="12"/>
    </row>
    <row r="9281" spans="1:8" x14ac:dyDescent="0.3">
      <c r="A9281" s="49">
        <v>327270018000</v>
      </c>
      <c r="B9281" s="14" t="s">
        <v>20182</v>
      </c>
      <c r="D9281" s="14">
        <v>0</v>
      </c>
      <c r="H9281" s="12"/>
    </row>
    <row r="9282" spans="1:8" x14ac:dyDescent="0.3">
      <c r="A9282" s="49">
        <v>327270018000</v>
      </c>
      <c r="B9282" s="14" t="s">
        <v>20182</v>
      </c>
      <c r="D9282" s="14">
        <v>0</v>
      </c>
      <c r="H9282" s="12"/>
    </row>
    <row r="9283" spans="1:8" x14ac:dyDescent="0.3">
      <c r="A9283" s="48">
        <v>327270018000</v>
      </c>
      <c r="B9283" s="14" t="s">
        <v>20182</v>
      </c>
      <c r="D9283" s="14">
        <v>0</v>
      </c>
      <c r="H9283" s="12"/>
    </row>
    <row r="9284" spans="1:8" x14ac:dyDescent="0.3">
      <c r="A9284" s="48">
        <v>327270018000</v>
      </c>
      <c r="B9284" s="14" t="s">
        <v>20182</v>
      </c>
      <c r="D9284" s="14">
        <v>0</v>
      </c>
      <c r="H9284" s="12"/>
    </row>
    <row r="9285" spans="1:8" x14ac:dyDescent="0.3">
      <c r="A9285" s="49">
        <v>327270018000</v>
      </c>
      <c r="B9285" s="14" t="s">
        <v>20182</v>
      </c>
      <c r="C9285" t="s">
        <v>27694</v>
      </c>
      <c r="D9285" s="14">
        <v>1</v>
      </c>
      <c r="E9285" t="s">
        <v>21584</v>
      </c>
      <c r="F9285" t="s">
        <v>27695</v>
      </c>
      <c r="H9285" s="12"/>
    </row>
    <row r="9286" spans="1:8" x14ac:dyDescent="0.3">
      <c r="A9286" s="49">
        <v>327270026000</v>
      </c>
      <c r="B9286" s="14" t="s">
        <v>20814</v>
      </c>
      <c r="D9286" s="14">
        <v>0</v>
      </c>
      <c r="H9286" s="12"/>
    </row>
    <row r="9287" spans="1:8" x14ac:dyDescent="0.3">
      <c r="A9287" s="48">
        <v>327270069000</v>
      </c>
      <c r="B9287" s="14" t="s">
        <v>30940</v>
      </c>
      <c r="C9287" t="s">
        <v>30941</v>
      </c>
      <c r="D9287" s="14">
        <v>1</v>
      </c>
      <c r="E9287" t="s">
        <v>25421</v>
      </c>
      <c r="F9287" t="s">
        <v>30942</v>
      </c>
      <c r="H9287" s="12"/>
    </row>
    <row r="9288" spans="1:8" x14ac:dyDescent="0.3">
      <c r="A9288" s="49">
        <v>327290063000</v>
      </c>
      <c r="B9288" s="14" t="s">
        <v>20861</v>
      </c>
      <c r="D9288" s="14">
        <v>0</v>
      </c>
      <c r="H9288" s="12"/>
    </row>
    <row r="9289" spans="1:8" x14ac:dyDescent="0.3">
      <c r="A9289" s="49">
        <v>327290063000</v>
      </c>
      <c r="B9289" s="14" t="s">
        <v>20861</v>
      </c>
      <c r="D9289" s="14">
        <v>0</v>
      </c>
      <c r="H9289" s="12"/>
    </row>
    <row r="9290" spans="1:8" x14ac:dyDescent="0.3">
      <c r="A9290" s="49">
        <v>327290064000</v>
      </c>
      <c r="B9290" s="14" t="s">
        <v>20877</v>
      </c>
      <c r="D9290" s="14">
        <v>0</v>
      </c>
      <c r="H9290" s="12"/>
    </row>
    <row r="9291" spans="1:8" x14ac:dyDescent="0.3">
      <c r="A9291" s="49">
        <v>327290065000</v>
      </c>
      <c r="B9291" s="14" t="s">
        <v>20153</v>
      </c>
      <c r="D9291" s="14">
        <v>0</v>
      </c>
      <c r="H9291" s="12"/>
    </row>
    <row r="9292" spans="1:8" x14ac:dyDescent="0.3">
      <c r="A9292" s="49">
        <v>327290066000</v>
      </c>
      <c r="B9292" s="14" t="s">
        <v>20842</v>
      </c>
      <c r="D9292" s="14">
        <v>0</v>
      </c>
      <c r="H9292" s="12"/>
    </row>
    <row r="9293" spans="1:8" x14ac:dyDescent="0.3">
      <c r="A9293" s="49">
        <v>327290067000</v>
      </c>
      <c r="B9293" s="14" t="s">
        <v>20243</v>
      </c>
      <c r="D9293" s="14">
        <v>0</v>
      </c>
      <c r="H9293" s="12"/>
    </row>
    <row r="9294" spans="1:8" x14ac:dyDescent="0.3">
      <c r="A9294" s="49">
        <v>327300006000</v>
      </c>
      <c r="B9294" s="14" t="s">
        <v>20449</v>
      </c>
      <c r="D9294" s="14">
        <v>0</v>
      </c>
      <c r="H9294" s="12"/>
    </row>
    <row r="9295" spans="1:8" x14ac:dyDescent="0.3">
      <c r="A9295" s="48">
        <v>327300007000</v>
      </c>
      <c r="B9295" s="14" t="s">
        <v>20785</v>
      </c>
      <c r="D9295" s="14">
        <v>0</v>
      </c>
      <c r="H9295" s="12"/>
    </row>
    <row r="9296" spans="1:8" x14ac:dyDescent="0.3">
      <c r="A9296" s="49">
        <v>327310001000</v>
      </c>
      <c r="B9296" s="14" t="s">
        <v>40278</v>
      </c>
      <c r="C9296" t="s">
        <v>40279</v>
      </c>
      <c r="D9296" s="14">
        <v>1</v>
      </c>
      <c r="E9296" t="s">
        <v>21141</v>
      </c>
      <c r="F9296" t="s">
        <v>40280</v>
      </c>
      <c r="H9296" s="12"/>
    </row>
    <row r="9297" spans="1:8" x14ac:dyDescent="0.3">
      <c r="A9297" s="49">
        <v>327310002000</v>
      </c>
      <c r="B9297" s="14" t="s">
        <v>26585</v>
      </c>
      <c r="C9297" t="s">
        <v>26586</v>
      </c>
      <c r="D9297" s="14">
        <v>2</v>
      </c>
      <c r="E9297" t="s">
        <v>26587</v>
      </c>
      <c r="F9297" t="s">
        <v>26588</v>
      </c>
      <c r="H9297" s="12"/>
    </row>
    <row r="9298" spans="1:8" x14ac:dyDescent="0.3">
      <c r="A9298" s="49">
        <v>327310002000</v>
      </c>
      <c r="B9298" s="14" t="s">
        <v>26585</v>
      </c>
      <c r="C9298" t="s">
        <v>26586</v>
      </c>
      <c r="E9298" t="s">
        <v>25562</v>
      </c>
      <c r="F9298" t="s">
        <v>26588</v>
      </c>
      <c r="H9298" s="12"/>
    </row>
    <row r="9299" spans="1:8" x14ac:dyDescent="0.3">
      <c r="A9299" s="48">
        <v>327310005000</v>
      </c>
      <c r="B9299" s="14" t="s">
        <v>37551</v>
      </c>
      <c r="C9299" t="s">
        <v>37552</v>
      </c>
      <c r="D9299" s="14">
        <v>2</v>
      </c>
      <c r="E9299" t="s">
        <v>24072</v>
      </c>
      <c r="F9299" t="s">
        <v>36358</v>
      </c>
      <c r="H9299" s="12"/>
    </row>
    <row r="9300" spans="1:8" x14ac:dyDescent="0.3">
      <c r="A9300" s="48">
        <v>327310005000</v>
      </c>
      <c r="B9300" s="14" t="s">
        <v>37551</v>
      </c>
      <c r="C9300" t="s">
        <v>37552</v>
      </c>
      <c r="E9300" t="s">
        <v>21002</v>
      </c>
      <c r="F9300" t="s">
        <v>36358</v>
      </c>
      <c r="H9300" s="12"/>
    </row>
    <row r="9301" spans="1:8" x14ac:dyDescent="0.3">
      <c r="A9301" s="49">
        <v>327310006000</v>
      </c>
      <c r="B9301" s="14" t="s">
        <v>37087</v>
      </c>
      <c r="C9301" t="s">
        <v>37088</v>
      </c>
      <c r="D9301" s="14">
        <v>2</v>
      </c>
      <c r="E9301" t="s">
        <v>25664</v>
      </c>
      <c r="F9301" t="s">
        <v>37089</v>
      </c>
      <c r="H9301" s="12"/>
    </row>
    <row r="9302" spans="1:8" x14ac:dyDescent="0.3">
      <c r="A9302" s="49">
        <v>327310006000</v>
      </c>
      <c r="B9302" s="14" t="s">
        <v>37087</v>
      </c>
      <c r="C9302" t="s">
        <v>37088</v>
      </c>
      <c r="E9302" t="s">
        <v>37090</v>
      </c>
      <c r="F9302" t="s">
        <v>21070</v>
      </c>
      <c r="H9302" s="12"/>
    </row>
    <row r="9303" spans="1:8" x14ac:dyDescent="0.3">
      <c r="A9303" s="48">
        <v>327310007000</v>
      </c>
      <c r="B9303" s="14" t="s">
        <v>36823</v>
      </c>
      <c r="C9303" t="s">
        <v>36824</v>
      </c>
      <c r="D9303" s="14">
        <v>2</v>
      </c>
      <c r="E9303" t="s">
        <v>36825</v>
      </c>
      <c r="F9303" t="s">
        <v>21408</v>
      </c>
      <c r="H9303" s="12"/>
    </row>
    <row r="9304" spans="1:8" x14ac:dyDescent="0.3">
      <c r="A9304" s="48">
        <v>327310007000</v>
      </c>
      <c r="B9304" s="14" t="s">
        <v>36823</v>
      </c>
      <c r="C9304" t="s">
        <v>36824</v>
      </c>
      <c r="E9304" t="s">
        <v>20949</v>
      </c>
      <c r="F9304" t="s">
        <v>21408</v>
      </c>
      <c r="H9304" s="12"/>
    </row>
    <row r="9305" spans="1:8" x14ac:dyDescent="0.3">
      <c r="A9305" s="48">
        <v>327310008000</v>
      </c>
      <c r="B9305" s="14" t="s">
        <v>36315</v>
      </c>
      <c r="C9305" t="s">
        <v>36316</v>
      </c>
      <c r="D9305" s="14">
        <v>3</v>
      </c>
      <c r="E9305" t="s">
        <v>20957</v>
      </c>
      <c r="F9305" t="s">
        <v>36317</v>
      </c>
      <c r="H9305" s="12"/>
    </row>
    <row r="9306" spans="1:8" x14ac:dyDescent="0.3">
      <c r="A9306" s="48">
        <v>327310008000</v>
      </c>
      <c r="B9306" s="14" t="s">
        <v>36315</v>
      </c>
      <c r="C9306" t="s">
        <v>36316</v>
      </c>
      <c r="E9306" t="s">
        <v>20952</v>
      </c>
      <c r="F9306" t="s">
        <v>36317</v>
      </c>
      <c r="H9306" s="12"/>
    </row>
    <row r="9307" spans="1:8" x14ac:dyDescent="0.3">
      <c r="A9307" s="49">
        <v>327310008000</v>
      </c>
      <c r="B9307" s="14" t="s">
        <v>36315</v>
      </c>
      <c r="C9307" t="s">
        <v>36318</v>
      </c>
      <c r="E9307" t="s">
        <v>22368</v>
      </c>
      <c r="F9307" t="s">
        <v>36317</v>
      </c>
      <c r="H9307" s="12"/>
    </row>
    <row r="9308" spans="1:8" x14ac:dyDescent="0.3">
      <c r="A9308" s="49">
        <v>327310009000</v>
      </c>
      <c r="B9308" s="14" t="s">
        <v>36355</v>
      </c>
      <c r="C9308" t="s">
        <v>36356</v>
      </c>
      <c r="D9308" s="14">
        <v>4</v>
      </c>
      <c r="E9308" t="s">
        <v>27702</v>
      </c>
      <c r="F9308" t="s">
        <v>36357</v>
      </c>
      <c r="H9308" s="12"/>
    </row>
    <row r="9309" spans="1:8" x14ac:dyDescent="0.3">
      <c r="A9309" s="49">
        <v>327310009000</v>
      </c>
      <c r="B9309" s="14" t="s">
        <v>36355</v>
      </c>
      <c r="C9309" t="s">
        <v>36356</v>
      </c>
      <c r="E9309" t="s">
        <v>21439</v>
      </c>
      <c r="F9309" t="s">
        <v>36358</v>
      </c>
      <c r="H9309" s="12"/>
    </row>
    <row r="9310" spans="1:8" x14ac:dyDescent="0.3">
      <c r="A9310" s="48">
        <v>327310009000</v>
      </c>
      <c r="B9310" s="14" t="s">
        <v>36355</v>
      </c>
      <c r="C9310" t="s">
        <v>36356</v>
      </c>
      <c r="E9310" t="s">
        <v>30928</v>
      </c>
      <c r="F9310" t="s">
        <v>36358</v>
      </c>
      <c r="H9310" s="12"/>
    </row>
    <row r="9311" spans="1:8" x14ac:dyDescent="0.3">
      <c r="A9311" s="48">
        <v>327310009000</v>
      </c>
      <c r="B9311" s="14" t="s">
        <v>36355</v>
      </c>
      <c r="C9311" t="s">
        <v>36356</v>
      </c>
      <c r="E9311" t="s">
        <v>27648</v>
      </c>
      <c r="F9311" t="s">
        <v>36358</v>
      </c>
      <c r="H9311" s="12"/>
    </row>
    <row r="9312" spans="1:8" x14ac:dyDescent="0.3">
      <c r="A9312" s="48">
        <v>327310010000</v>
      </c>
      <c r="B9312" s="14" t="s">
        <v>36547</v>
      </c>
      <c r="C9312" t="s">
        <v>36548</v>
      </c>
      <c r="D9312" s="14">
        <v>2</v>
      </c>
      <c r="E9312" t="s">
        <v>20962</v>
      </c>
      <c r="F9312" t="s">
        <v>36549</v>
      </c>
      <c r="H9312" s="12"/>
    </row>
    <row r="9313" spans="1:8" x14ac:dyDescent="0.3">
      <c r="A9313" s="48">
        <v>327310010000</v>
      </c>
      <c r="B9313" s="14" t="s">
        <v>36547</v>
      </c>
      <c r="C9313" t="s">
        <v>36548</v>
      </c>
      <c r="E9313" t="s">
        <v>22935</v>
      </c>
      <c r="F9313" t="s">
        <v>36549</v>
      </c>
      <c r="H9313" s="12"/>
    </row>
    <row r="9314" spans="1:8" x14ac:dyDescent="0.3">
      <c r="A9314" s="48">
        <v>327310011000</v>
      </c>
      <c r="B9314" s="14" t="s">
        <v>37062</v>
      </c>
      <c r="C9314" t="s">
        <v>37063</v>
      </c>
      <c r="D9314" s="14">
        <v>2</v>
      </c>
      <c r="E9314" t="s">
        <v>22152</v>
      </c>
      <c r="F9314" t="s">
        <v>37064</v>
      </c>
      <c r="H9314" s="12"/>
    </row>
    <row r="9315" spans="1:8" x14ac:dyDescent="0.3">
      <c r="A9315" s="48">
        <v>327310011000</v>
      </c>
      <c r="B9315" s="14" t="s">
        <v>37062</v>
      </c>
      <c r="C9315" t="s">
        <v>37063</v>
      </c>
      <c r="E9315" t="s">
        <v>21168</v>
      </c>
      <c r="F9315" t="s">
        <v>37064</v>
      </c>
      <c r="H9315" s="12"/>
    </row>
    <row r="9316" spans="1:8" x14ac:dyDescent="0.3">
      <c r="A9316" s="49">
        <v>327310012000</v>
      </c>
      <c r="B9316" s="14" t="s">
        <v>37509</v>
      </c>
      <c r="C9316" t="s">
        <v>37510</v>
      </c>
      <c r="D9316" s="14">
        <v>2</v>
      </c>
      <c r="E9316" t="s">
        <v>21451</v>
      </c>
      <c r="F9316" t="s">
        <v>29590</v>
      </c>
      <c r="H9316" s="12"/>
    </row>
    <row r="9317" spans="1:8" x14ac:dyDescent="0.3">
      <c r="A9317" s="49">
        <v>327310012000</v>
      </c>
      <c r="B9317" s="14" t="s">
        <v>37509</v>
      </c>
      <c r="C9317" t="s">
        <v>37510</v>
      </c>
      <c r="E9317" t="s">
        <v>23907</v>
      </c>
      <c r="F9317" t="s">
        <v>37511</v>
      </c>
      <c r="H9317" s="12"/>
    </row>
    <row r="9318" spans="1:8" x14ac:dyDescent="0.3">
      <c r="A9318" s="49">
        <v>327310013000</v>
      </c>
      <c r="B9318" s="14" t="s">
        <v>38144</v>
      </c>
      <c r="C9318" t="s">
        <v>38145</v>
      </c>
      <c r="D9318" s="14">
        <v>1</v>
      </c>
      <c r="E9318" t="s">
        <v>21538</v>
      </c>
      <c r="F9318" t="s">
        <v>38146</v>
      </c>
      <c r="H9318" s="12"/>
    </row>
    <row r="9319" spans="1:8" x14ac:dyDescent="0.3">
      <c r="A9319" s="49">
        <v>327310014000</v>
      </c>
      <c r="B9319" s="14" t="s">
        <v>39730</v>
      </c>
      <c r="C9319" t="s">
        <v>39731</v>
      </c>
      <c r="D9319" s="14">
        <v>3</v>
      </c>
      <c r="E9319" t="s">
        <v>21148</v>
      </c>
      <c r="F9319" t="s">
        <v>39732</v>
      </c>
      <c r="H9319" s="12"/>
    </row>
    <row r="9320" spans="1:8" x14ac:dyDescent="0.3">
      <c r="A9320" s="49">
        <v>327310014000</v>
      </c>
      <c r="B9320" s="14" t="s">
        <v>39730</v>
      </c>
      <c r="C9320" t="s">
        <v>39731</v>
      </c>
      <c r="E9320" t="s">
        <v>20945</v>
      </c>
      <c r="F9320" t="s">
        <v>24460</v>
      </c>
      <c r="H9320" s="12"/>
    </row>
    <row r="9321" spans="1:8" x14ac:dyDescent="0.3">
      <c r="A9321" s="49">
        <v>327310014000</v>
      </c>
      <c r="B9321" s="14" t="s">
        <v>39730</v>
      </c>
      <c r="C9321" t="s">
        <v>39731</v>
      </c>
      <c r="E9321" t="s">
        <v>21059</v>
      </c>
      <c r="F9321" t="s">
        <v>24460</v>
      </c>
      <c r="H9321" s="12"/>
    </row>
    <row r="9322" spans="1:8" x14ac:dyDescent="0.3">
      <c r="A9322" s="49">
        <v>327310021000</v>
      </c>
      <c r="B9322" s="14" t="s">
        <v>38163</v>
      </c>
      <c r="C9322" t="s">
        <v>38164</v>
      </c>
      <c r="D9322" s="14">
        <v>2</v>
      </c>
      <c r="E9322" t="s">
        <v>22093</v>
      </c>
      <c r="F9322" t="s">
        <v>27698</v>
      </c>
      <c r="H9322" s="12"/>
    </row>
    <row r="9323" spans="1:8" x14ac:dyDescent="0.3">
      <c r="A9323" s="49">
        <v>327310021000</v>
      </c>
      <c r="B9323" s="14" t="s">
        <v>38163</v>
      </c>
      <c r="C9323" t="s">
        <v>38165</v>
      </c>
      <c r="E9323" t="s">
        <v>22081</v>
      </c>
      <c r="F9323" t="s">
        <v>27698</v>
      </c>
      <c r="H9323" s="12"/>
    </row>
    <row r="9324" spans="1:8" x14ac:dyDescent="0.3">
      <c r="A9324" s="49">
        <v>327310022000</v>
      </c>
      <c r="B9324" s="14" t="s">
        <v>37789</v>
      </c>
      <c r="C9324" t="s">
        <v>37790</v>
      </c>
      <c r="D9324" s="14">
        <v>2</v>
      </c>
      <c r="E9324" t="s">
        <v>20957</v>
      </c>
      <c r="F9324" t="s">
        <v>21140</v>
      </c>
      <c r="H9324" s="12"/>
    </row>
    <row r="9325" spans="1:8" x14ac:dyDescent="0.3">
      <c r="A9325" s="49">
        <v>327310022000</v>
      </c>
      <c r="B9325" s="14" t="s">
        <v>37789</v>
      </c>
      <c r="C9325" t="s">
        <v>37790</v>
      </c>
      <c r="E9325" t="s">
        <v>21941</v>
      </c>
      <c r="F9325" t="s">
        <v>21140</v>
      </c>
      <c r="H9325" s="12"/>
    </row>
    <row r="9326" spans="1:8" x14ac:dyDescent="0.3">
      <c r="A9326" s="49">
        <v>329020008000</v>
      </c>
      <c r="B9326" s="14" t="s">
        <v>27281</v>
      </c>
      <c r="C9326" t="s">
        <v>27282</v>
      </c>
      <c r="D9326" s="14">
        <v>5</v>
      </c>
      <c r="E9326" t="s">
        <v>22475</v>
      </c>
      <c r="F9326" t="s">
        <v>27283</v>
      </c>
      <c r="H9326" s="12"/>
    </row>
    <row r="9327" spans="1:8" x14ac:dyDescent="0.3">
      <c r="A9327" s="49">
        <v>329020008000</v>
      </c>
      <c r="B9327" s="14" t="s">
        <v>27281</v>
      </c>
      <c r="C9327" t="s">
        <v>27282</v>
      </c>
      <c r="E9327" t="s">
        <v>26621</v>
      </c>
      <c r="F9327" t="s">
        <v>27283</v>
      </c>
      <c r="H9327" s="12"/>
    </row>
    <row r="9328" spans="1:8" x14ac:dyDescent="0.3">
      <c r="A9328" s="49">
        <v>329020008000</v>
      </c>
      <c r="B9328" s="14" t="s">
        <v>27281</v>
      </c>
      <c r="C9328" t="s">
        <v>27282</v>
      </c>
      <c r="E9328" t="s">
        <v>21978</v>
      </c>
      <c r="F9328" t="s">
        <v>27283</v>
      </c>
      <c r="H9328" s="12"/>
    </row>
    <row r="9329" spans="1:8" x14ac:dyDescent="0.3">
      <c r="A9329" s="49">
        <v>329020008000</v>
      </c>
      <c r="B9329" s="14" t="s">
        <v>27281</v>
      </c>
      <c r="C9329" t="s">
        <v>27282</v>
      </c>
      <c r="E9329" t="s">
        <v>21287</v>
      </c>
      <c r="F9329" t="s">
        <v>27283</v>
      </c>
      <c r="H9329" s="12"/>
    </row>
    <row r="9330" spans="1:8" x14ac:dyDescent="0.3">
      <c r="A9330" s="49">
        <v>329020008000</v>
      </c>
      <c r="B9330" s="14" t="s">
        <v>27281</v>
      </c>
      <c r="C9330" t="s">
        <v>27282</v>
      </c>
      <c r="E9330" t="s">
        <v>21108</v>
      </c>
      <c r="F9330" t="s">
        <v>27283</v>
      </c>
      <c r="H9330" s="12"/>
    </row>
    <row r="9331" spans="1:8" x14ac:dyDescent="0.3">
      <c r="A9331" s="49">
        <v>329020008000</v>
      </c>
      <c r="B9331" s="14" t="s">
        <v>27281</v>
      </c>
      <c r="C9331" t="s">
        <v>27287</v>
      </c>
      <c r="D9331" s="14">
        <v>4</v>
      </c>
      <c r="E9331" t="s">
        <v>21240</v>
      </c>
      <c r="F9331" t="s">
        <v>27283</v>
      </c>
      <c r="H9331" s="12"/>
    </row>
    <row r="9332" spans="1:8" x14ac:dyDescent="0.3">
      <c r="A9332" s="49">
        <v>329020008000</v>
      </c>
      <c r="B9332" s="14" t="s">
        <v>27281</v>
      </c>
      <c r="C9332" t="s">
        <v>27288</v>
      </c>
      <c r="E9332" t="s">
        <v>21789</v>
      </c>
      <c r="F9332" t="s">
        <v>27283</v>
      </c>
      <c r="H9332" s="12"/>
    </row>
    <row r="9333" spans="1:8" x14ac:dyDescent="0.3">
      <c r="A9333" s="49">
        <v>329020008000</v>
      </c>
      <c r="B9333" s="14" t="s">
        <v>27281</v>
      </c>
      <c r="C9333" t="s">
        <v>27287</v>
      </c>
      <c r="E9333" t="s">
        <v>21911</v>
      </c>
      <c r="F9333" t="s">
        <v>27289</v>
      </c>
      <c r="H9333" s="12"/>
    </row>
    <row r="9334" spans="1:8" x14ac:dyDescent="0.3">
      <c r="A9334" s="49">
        <v>329020008000</v>
      </c>
      <c r="B9334" s="14" t="s">
        <v>27281</v>
      </c>
      <c r="C9334" t="s">
        <v>27287</v>
      </c>
      <c r="E9334" t="s">
        <v>22702</v>
      </c>
      <c r="F9334" t="s">
        <v>27289</v>
      </c>
      <c r="H9334" s="12"/>
    </row>
    <row r="9335" spans="1:8" x14ac:dyDescent="0.3">
      <c r="A9335" s="49">
        <v>329020013000</v>
      </c>
      <c r="B9335" s="14" t="s">
        <v>27332</v>
      </c>
      <c r="C9335" t="s">
        <v>27333</v>
      </c>
      <c r="D9335" s="14">
        <v>4</v>
      </c>
      <c r="E9335" t="s">
        <v>23135</v>
      </c>
      <c r="F9335" t="s">
        <v>27334</v>
      </c>
      <c r="H9335" s="12"/>
    </row>
    <row r="9336" spans="1:8" x14ac:dyDescent="0.3">
      <c r="A9336" s="49">
        <v>329020013000</v>
      </c>
      <c r="B9336" s="14" t="s">
        <v>27332</v>
      </c>
      <c r="C9336" t="s">
        <v>27333</v>
      </c>
      <c r="E9336" t="s">
        <v>22073</v>
      </c>
      <c r="F9336" t="s">
        <v>27335</v>
      </c>
      <c r="H9336" s="12"/>
    </row>
    <row r="9337" spans="1:8" x14ac:dyDescent="0.3">
      <c r="A9337" s="49">
        <v>329020013000</v>
      </c>
      <c r="B9337" s="14" t="s">
        <v>27332</v>
      </c>
      <c r="C9337" t="s">
        <v>27333</v>
      </c>
      <c r="E9337" t="s">
        <v>21600</v>
      </c>
      <c r="F9337" t="s">
        <v>27335</v>
      </c>
      <c r="H9337" s="12"/>
    </row>
    <row r="9338" spans="1:8" x14ac:dyDescent="0.3">
      <c r="A9338" s="49">
        <v>329020013000</v>
      </c>
      <c r="B9338" s="14" t="s">
        <v>27332</v>
      </c>
      <c r="C9338" t="s">
        <v>27333</v>
      </c>
      <c r="E9338" t="s">
        <v>21038</v>
      </c>
      <c r="F9338" t="s">
        <v>25084</v>
      </c>
      <c r="H9338" s="12"/>
    </row>
    <row r="9339" spans="1:8" x14ac:dyDescent="0.3">
      <c r="A9339" s="48">
        <v>329020027000</v>
      </c>
      <c r="B9339" s="14" t="s">
        <v>27522</v>
      </c>
      <c r="C9339" t="s">
        <v>27523</v>
      </c>
      <c r="D9339" s="14">
        <v>1</v>
      </c>
      <c r="E9339" t="s">
        <v>21100</v>
      </c>
      <c r="F9339" t="s">
        <v>22243</v>
      </c>
      <c r="H9339" s="12"/>
    </row>
    <row r="9340" spans="1:8" x14ac:dyDescent="0.3">
      <c r="A9340" s="48">
        <v>329020028000</v>
      </c>
      <c r="B9340" s="14" t="s">
        <v>27710</v>
      </c>
      <c r="C9340" t="s">
        <v>27711</v>
      </c>
      <c r="D9340" s="14">
        <v>2</v>
      </c>
      <c r="E9340" t="s">
        <v>21046</v>
      </c>
      <c r="F9340" t="s">
        <v>23849</v>
      </c>
      <c r="H9340" s="12"/>
    </row>
    <row r="9341" spans="1:8" x14ac:dyDescent="0.3">
      <c r="A9341" s="49">
        <v>329020028000</v>
      </c>
      <c r="B9341" s="14" t="s">
        <v>27710</v>
      </c>
      <c r="C9341" t="s">
        <v>27712</v>
      </c>
      <c r="E9341" t="s">
        <v>21358</v>
      </c>
      <c r="F9341" t="s">
        <v>23849</v>
      </c>
      <c r="H9341" s="12"/>
    </row>
    <row r="9342" spans="1:8" x14ac:dyDescent="0.3">
      <c r="A9342" s="49">
        <v>329020030000</v>
      </c>
      <c r="B9342" s="14" t="s">
        <v>27613</v>
      </c>
      <c r="C9342" t="s">
        <v>27614</v>
      </c>
      <c r="D9342" s="14">
        <v>1</v>
      </c>
      <c r="E9342" t="s">
        <v>27615</v>
      </c>
      <c r="F9342" t="s">
        <v>25592</v>
      </c>
      <c r="H9342" s="12"/>
    </row>
    <row r="9343" spans="1:8" x14ac:dyDescent="0.3">
      <c r="A9343" s="49">
        <v>329020030000</v>
      </c>
      <c r="B9343" s="14" t="s">
        <v>27613</v>
      </c>
      <c r="C9343" t="s">
        <v>27616</v>
      </c>
      <c r="D9343" s="14">
        <v>1</v>
      </c>
      <c r="E9343" t="s">
        <v>23874</v>
      </c>
      <c r="F9343" t="s">
        <v>25592</v>
      </c>
      <c r="H9343" s="12"/>
    </row>
    <row r="9344" spans="1:8" x14ac:dyDescent="0.3">
      <c r="A9344" s="48">
        <v>329020034000</v>
      </c>
      <c r="B9344" s="14" t="s">
        <v>27275</v>
      </c>
      <c r="C9344" t="s">
        <v>27276</v>
      </c>
      <c r="D9344" s="14">
        <v>1</v>
      </c>
      <c r="E9344" t="s">
        <v>22761</v>
      </c>
      <c r="F9344" t="s">
        <v>27277</v>
      </c>
      <c r="H9344" s="12"/>
    </row>
    <row r="9345" spans="1:8" x14ac:dyDescent="0.3">
      <c r="A9345" s="49">
        <v>329020036000</v>
      </c>
      <c r="B9345" s="14" t="s">
        <v>27251</v>
      </c>
      <c r="C9345" t="s">
        <v>27252</v>
      </c>
      <c r="D9345" s="14">
        <v>1</v>
      </c>
      <c r="E9345" t="s">
        <v>23135</v>
      </c>
      <c r="F9345" t="s">
        <v>27253</v>
      </c>
      <c r="H9345" s="12"/>
    </row>
    <row r="9346" spans="1:8" x14ac:dyDescent="0.3">
      <c r="A9346" s="48">
        <v>329020037000</v>
      </c>
      <c r="B9346" s="14" t="s">
        <v>28598</v>
      </c>
      <c r="C9346" t="s">
        <v>28599</v>
      </c>
      <c r="D9346" s="14">
        <v>2</v>
      </c>
      <c r="E9346" t="s">
        <v>21536</v>
      </c>
      <c r="F9346" t="s">
        <v>22453</v>
      </c>
      <c r="H9346" s="12"/>
    </row>
    <row r="9347" spans="1:8" x14ac:dyDescent="0.3">
      <c r="A9347" s="48">
        <v>329020037000</v>
      </c>
      <c r="B9347" s="14" t="s">
        <v>28598</v>
      </c>
      <c r="C9347" t="s">
        <v>28599</v>
      </c>
      <c r="E9347" t="s">
        <v>21108</v>
      </c>
      <c r="F9347" t="s">
        <v>22453</v>
      </c>
      <c r="H9347" s="12"/>
    </row>
    <row r="9348" spans="1:8" x14ac:dyDescent="0.3">
      <c r="A9348" s="49">
        <v>329020039000</v>
      </c>
      <c r="B9348" s="14" t="s">
        <v>27360</v>
      </c>
      <c r="C9348" t="s">
        <v>27361</v>
      </c>
      <c r="D9348" s="14">
        <v>2</v>
      </c>
      <c r="E9348" t="s">
        <v>22829</v>
      </c>
      <c r="F9348" t="s">
        <v>27362</v>
      </c>
      <c r="H9348" s="12"/>
    </row>
    <row r="9349" spans="1:8" x14ac:dyDescent="0.3">
      <c r="A9349" s="49">
        <v>329020039000</v>
      </c>
      <c r="B9349" s="14" t="s">
        <v>27360</v>
      </c>
      <c r="C9349" t="s">
        <v>27363</v>
      </c>
      <c r="E9349" t="s">
        <v>21100</v>
      </c>
      <c r="F9349" t="s">
        <v>27362</v>
      </c>
      <c r="H9349" s="12"/>
    </row>
    <row r="9350" spans="1:8" x14ac:dyDescent="0.3">
      <c r="A9350" s="48">
        <v>329020040000</v>
      </c>
      <c r="B9350" s="14" t="s">
        <v>27317</v>
      </c>
      <c r="C9350" t="s">
        <v>27318</v>
      </c>
      <c r="D9350" s="14">
        <v>3</v>
      </c>
      <c r="E9350" t="s">
        <v>21596</v>
      </c>
      <c r="F9350" t="s">
        <v>27319</v>
      </c>
      <c r="H9350" s="12"/>
    </row>
    <row r="9351" spans="1:8" x14ac:dyDescent="0.3">
      <c r="A9351" s="49">
        <v>329020040000</v>
      </c>
      <c r="B9351" s="14" t="s">
        <v>27317</v>
      </c>
      <c r="C9351" t="s">
        <v>27318</v>
      </c>
      <c r="E9351" t="s">
        <v>20957</v>
      </c>
      <c r="F9351" t="s">
        <v>22313</v>
      </c>
      <c r="H9351" s="12"/>
    </row>
    <row r="9352" spans="1:8" x14ac:dyDescent="0.3">
      <c r="A9352" s="49">
        <v>329020040000</v>
      </c>
      <c r="B9352" s="14" t="s">
        <v>27317</v>
      </c>
      <c r="C9352" t="s">
        <v>27318</v>
      </c>
      <c r="E9352" t="s">
        <v>21141</v>
      </c>
      <c r="F9352" t="s">
        <v>20986</v>
      </c>
      <c r="H9352" s="12"/>
    </row>
    <row r="9353" spans="1:8" x14ac:dyDescent="0.3">
      <c r="A9353" s="49">
        <v>329020041000</v>
      </c>
      <c r="B9353" s="14" t="s">
        <v>28344</v>
      </c>
      <c r="C9353" t="s">
        <v>28345</v>
      </c>
      <c r="D9353" s="14">
        <v>3</v>
      </c>
      <c r="E9353" t="s">
        <v>21258</v>
      </c>
      <c r="F9353" t="s">
        <v>28346</v>
      </c>
      <c r="H9353" s="12"/>
    </row>
    <row r="9354" spans="1:8" x14ac:dyDescent="0.3">
      <c r="A9354" s="48">
        <v>329020041000</v>
      </c>
      <c r="B9354" s="14" t="s">
        <v>28344</v>
      </c>
      <c r="C9354" t="s">
        <v>28345</v>
      </c>
      <c r="E9354" t="s">
        <v>21408</v>
      </c>
      <c r="F9354" t="s">
        <v>28346</v>
      </c>
      <c r="H9354" s="12"/>
    </row>
    <row r="9355" spans="1:8" x14ac:dyDescent="0.3">
      <c r="A9355" s="49">
        <v>329020041000</v>
      </c>
      <c r="B9355" s="14" t="s">
        <v>28344</v>
      </c>
      <c r="C9355" t="s">
        <v>28345</v>
      </c>
      <c r="E9355" t="s">
        <v>22152</v>
      </c>
      <c r="F9355" t="s">
        <v>28347</v>
      </c>
      <c r="H9355" s="12"/>
    </row>
    <row r="9356" spans="1:8" x14ac:dyDescent="0.3">
      <c r="A9356" s="49">
        <v>329020042000</v>
      </c>
      <c r="B9356" s="14" t="s">
        <v>28408</v>
      </c>
      <c r="C9356" t="s">
        <v>28409</v>
      </c>
      <c r="D9356" s="14">
        <v>3</v>
      </c>
      <c r="E9356" t="s">
        <v>21181</v>
      </c>
      <c r="F9356" t="s">
        <v>28410</v>
      </c>
      <c r="H9356" s="12"/>
    </row>
    <row r="9357" spans="1:8" x14ac:dyDescent="0.3">
      <c r="A9357" s="49">
        <v>329020042000</v>
      </c>
      <c r="B9357" s="14" t="s">
        <v>28408</v>
      </c>
      <c r="C9357" t="s">
        <v>28411</v>
      </c>
      <c r="E9357" t="s">
        <v>22054</v>
      </c>
      <c r="F9357" t="s">
        <v>28412</v>
      </c>
      <c r="H9357" s="12"/>
    </row>
    <row r="9358" spans="1:8" x14ac:dyDescent="0.3">
      <c r="A9358" s="49">
        <v>329020042000</v>
      </c>
      <c r="B9358" s="14" t="s">
        <v>28408</v>
      </c>
      <c r="C9358" t="s">
        <v>28411</v>
      </c>
      <c r="E9358" t="s">
        <v>21100</v>
      </c>
      <c r="F9358" t="s">
        <v>28412</v>
      </c>
      <c r="H9358" s="12"/>
    </row>
    <row r="9359" spans="1:8" x14ac:dyDescent="0.3">
      <c r="A9359" s="49">
        <v>329020047000</v>
      </c>
      <c r="B9359" s="14" t="s">
        <v>27984</v>
      </c>
      <c r="C9359" t="s">
        <v>27985</v>
      </c>
      <c r="D9359" s="14">
        <v>3</v>
      </c>
      <c r="E9359" t="s">
        <v>22798</v>
      </c>
      <c r="F9359" t="s">
        <v>23692</v>
      </c>
      <c r="H9359" s="12"/>
    </row>
    <row r="9360" spans="1:8" x14ac:dyDescent="0.3">
      <c r="A9360" s="49">
        <v>329020047000</v>
      </c>
      <c r="B9360" s="14" t="s">
        <v>27984</v>
      </c>
      <c r="C9360" t="s">
        <v>27985</v>
      </c>
      <c r="E9360" t="s">
        <v>22764</v>
      </c>
      <c r="F9360" t="s">
        <v>23692</v>
      </c>
      <c r="H9360" s="12"/>
    </row>
    <row r="9361" spans="1:8" x14ac:dyDescent="0.3">
      <c r="A9361" s="49">
        <v>329020047000</v>
      </c>
      <c r="B9361" s="14" t="s">
        <v>27984</v>
      </c>
      <c r="C9361" t="s">
        <v>27986</v>
      </c>
      <c r="E9361" t="s">
        <v>25629</v>
      </c>
      <c r="F9361" t="s">
        <v>23692</v>
      </c>
      <c r="H9361" s="12"/>
    </row>
    <row r="9362" spans="1:8" x14ac:dyDescent="0.3">
      <c r="A9362" s="49">
        <v>329020050000</v>
      </c>
      <c r="B9362" s="14" t="s">
        <v>20849</v>
      </c>
      <c r="D9362" s="14">
        <v>0</v>
      </c>
      <c r="H9362" s="12"/>
    </row>
    <row r="9363" spans="1:8" x14ac:dyDescent="0.3">
      <c r="A9363" s="49">
        <v>329020051000</v>
      </c>
      <c r="B9363" s="14" t="s">
        <v>27987</v>
      </c>
      <c r="C9363" t="s">
        <v>27988</v>
      </c>
      <c r="D9363" s="14">
        <v>2</v>
      </c>
      <c r="E9363" t="s">
        <v>21017</v>
      </c>
      <c r="F9363" t="s">
        <v>27989</v>
      </c>
      <c r="H9363" s="12"/>
    </row>
    <row r="9364" spans="1:8" x14ac:dyDescent="0.3">
      <c r="A9364" s="49">
        <v>329020051000</v>
      </c>
      <c r="B9364" s="14" t="s">
        <v>27987</v>
      </c>
      <c r="C9364" t="s">
        <v>27988</v>
      </c>
      <c r="E9364" t="s">
        <v>27990</v>
      </c>
      <c r="F9364" t="s">
        <v>27989</v>
      </c>
      <c r="H9364" s="12"/>
    </row>
    <row r="9365" spans="1:8" x14ac:dyDescent="0.3">
      <c r="A9365" s="49">
        <v>329030001000</v>
      </c>
      <c r="B9365" s="14" t="s">
        <v>35113</v>
      </c>
      <c r="C9365" t="s">
        <v>35114</v>
      </c>
      <c r="D9365" s="14">
        <v>1</v>
      </c>
      <c r="E9365" t="s">
        <v>35115</v>
      </c>
      <c r="F9365" t="s">
        <v>24533</v>
      </c>
      <c r="H9365" s="12"/>
    </row>
    <row r="9366" spans="1:8" x14ac:dyDescent="0.3">
      <c r="A9366" s="49">
        <v>329030003000</v>
      </c>
      <c r="B9366" s="14" t="s">
        <v>35012</v>
      </c>
      <c r="C9366" t="s">
        <v>35013</v>
      </c>
      <c r="D9366" s="14">
        <v>2</v>
      </c>
      <c r="E9366" t="s">
        <v>21385</v>
      </c>
      <c r="F9366" t="s">
        <v>20924</v>
      </c>
      <c r="H9366" s="12"/>
    </row>
    <row r="9367" spans="1:8" x14ac:dyDescent="0.3">
      <c r="A9367" s="49">
        <v>329030003000</v>
      </c>
      <c r="B9367" s="14" t="s">
        <v>35012</v>
      </c>
      <c r="C9367" t="s">
        <v>35014</v>
      </c>
      <c r="E9367" t="s">
        <v>21051</v>
      </c>
      <c r="F9367" t="s">
        <v>20924</v>
      </c>
      <c r="H9367" s="12"/>
    </row>
    <row r="9368" spans="1:8" x14ac:dyDescent="0.3">
      <c r="A9368" s="49">
        <v>329030005000</v>
      </c>
      <c r="B9368" s="14" t="s">
        <v>27886</v>
      </c>
      <c r="C9368" t="s">
        <v>27887</v>
      </c>
      <c r="D9368" s="14">
        <v>3</v>
      </c>
      <c r="E9368" t="s">
        <v>21271</v>
      </c>
      <c r="F9368" t="s">
        <v>27888</v>
      </c>
      <c r="H9368" s="12"/>
    </row>
    <row r="9369" spans="1:8" x14ac:dyDescent="0.3">
      <c r="A9369" s="49">
        <v>329030005000</v>
      </c>
      <c r="B9369" s="14" t="s">
        <v>27886</v>
      </c>
      <c r="C9369" t="s">
        <v>27887</v>
      </c>
      <c r="E9369" t="s">
        <v>21047</v>
      </c>
      <c r="F9369" t="s">
        <v>27888</v>
      </c>
      <c r="H9369" s="12"/>
    </row>
    <row r="9370" spans="1:8" x14ac:dyDescent="0.3">
      <c r="A9370" s="49">
        <v>329030005000</v>
      </c>
      <c r="B9370" s="14" t="s">
        <v>27886</v>
      </c>
      <c r="C9370" t="s">
        <v>27887</v>
      </c>
      <c r="E9370" t="s">
        <v>20931</v>
      </c>
      <c r="F9370" t="s">
        <v>27888</v>
      </c>
      <c r="H9370" s="12"/>
    </row>
    <row r="9371" spans="1:8" x14ac:dyDescent="0.3">
      <c r="A9371" s="49">
        <v>329030007000</v>
      </c>
      <c r="B9371" s="14" t="s">
        <v>29661</v>
      </c>
      <c r="C9371" t="s">
        <v>29662</v>
      </c>
      <c r="D9371" s="14">
        <v>2</v>
      </c>
      <c r="E9371" t="s">
        <v>22054</v>
      </c>
      <c r="F9371" t="s">
        <v>29663</v>
      </c>
      <c r="H9371" s="12"/>
    </row>
    <row r="9372" spans="1:8" x14ac:dyDescent="0.3">
      <c r="A9372" s="49">
        <v>329030007000</v>
      </c>
      <c r="B9372" s="14" t="s">
        <v>29661</v>
      </c>
      <c r="C9372" t="s">
        <v>29664</v>
      </c>
      <c r="E9372" t="s">
        <v>21071</v>
      </c>
      <c r="F9372" t="s">
        <v>29663</v>
      </c>
      <c r="H9372" s="12"/>
    </row>
    <row r="9373" spans="1:8" x14ac:dyDescent="0.3">
      <c r="A9373" s="49">
        <v>329030010000</v>
      </c>
      <c r="B9373" s="14" t="s">
        <v>27688</v>
      </c>
      <c r="C9373" t="s">
        <v>27689</v>
      </c>
      <c r="D9373" s="14">
        <v>3</v>
      </c>
      <c r="E9373" t="s">
        <v>22402</v>
      </c>
      <c r="F9373" t="s">
        <v>21220</v>
      </c>
      <c r="H9373" s="12"/>
    </row>
    <row r="9374" spans="1:8" x14ac:dyDescent="0.3">
      <c r="A9374" s="49">
        <v>329030010000</v>
      </c>
      <c r="B9374" s="14" t="s">
        <v>27688</v>
      </c>
      <c r="C9374" t="s">
        <v>27689</v>
      </c>
      <c r="E9374" t="s">
        <v>21736</v>
      </c>
      <c r="F9374" t="s">
        <v>21220</v>
      </c>
      <c r="H9374" s="12"/>
    </row>
    <row r="9375" spans="1:8" x14ac:dyDescent="0.3">
      <c r="A9375" s="49">
        <v>329030010000</v>
      </c>
      <c r="B9375" s="14" t="s">
        <v>27688</v>
      </c>
      <c r="C9375" t="s">
        <v>27689</v>
      </c>
      <c r="E9375" t="s">
        <v>23052</v>
      </c>
      <c r="F9375" t="s">
        <v>21220</v>
      </c>
      <c r="H9375" s="12"/>
    </row>
    <row r="9376" spans="1:8" x14ac:dyDescent="0.3">
      <c r="A9376" s="49">
        <v>329030013000</v>
      </c>
      <c r="B9376" s="14" t="s">
        <v>35278</v>
      </c>
      <c r="C9376" t="s">
        <v>35279</v>
      </c>
      <c r="D9376" s="14">
        <v>5</v>
      </c>
      <c r="E9376" t="s">
        <v>35280</v>
      </c>
      <c r="F9376" t="s">
        <v>27119</v>
      </c>
      <c r="H9376" s="12"/>
    </row>
    <row r="9377" spans="1:8" x14ac:dyDescent="0.3">
      <c r="A9377" s="49">
        <v>329030013000</v>
      </c>
      <c r="B9377" s="14" t="s">
        <v>35278</v>
      </c>
      <c r="C9377" t="s">
        <v>35279</v>
      </c>
      <c r="E9377" t="s">
        <v>26811</v>
      </c>
      <c r="F9377" t="s">
        <v>27119</v>
      </c>
      <c r="H9377" s="12"/>
    </row>
    <row r="9378" spans="1:8" x14ac:dyDescent="0.3">
      <c r="A9378" s="49">
        <v>329030013000</v>
      </c>
      <c r="B9378" s="14" t="s">
        <v>35278</v>
      </c>
      <c r="C9378" t="s">
        <v>35279</v>
      </c>
      <c r="E9378" t="s">
        <v>27825</v>
      </c>
      <c r="F9378" t="s">
        <v>27119</v>
      </c>
      <c r="H9378" s="12"/>
    </row>
    <row r="9379" spans="1:8" x14ac:dyDescent="0.3">
      <c r="A9379" s="49">
        <v>329030013000</v>
      </c>
      <c r="B9379" s="14" t="s">
        <v>35278</v>
      </c>
      <c r="C9379" t="s">
        <v>35279</v>
      </c>
      <c r="E9379" t="s">
        <v>26564</v>
      </c>
      <c r="F9379" t="s">
        <v>27119</v>
      </c>
      <c r="H9379" s="12"/>
    </row>
    <row r="9380" spans="1:8" x14ac:dyDescent="0.3">
      <c r="A9380" s="48">
        <v>329030013000</v>
      </c>
      <c r="B9380" s="14" t="s">
        <v>35278</v>
      </c>
      <c r="C9380" t="s">
        <v>35279</v>
      </c>
      <c r="E9380" t="s">
        <v>21320</v>
      </c>
      <c r="F9380" t="s">
        <v>35281</v>
      </c>
      <c r="H9380" s="12"/>
    </row>
    <row r="9381" spans="1:8" x14ac:dyDescent="0.3">
      <c r="A9381" s="49">
        <v>329030014000</v>
      </c>
      <c r="B9381" s="14" t="s">
        <v>20546</v>
      </c>
      <c r="D9381" s="14">
        <v>0</v>
      </c>
      <c r="H9381" s="12"/>
    </row>
    <row r="9382" spans="1:8" x14ac:dyDescent="0.3">
      <c r="A9382" s="48">
        <v>329031001000</v>
      </c>
      <c r="B9382" s="14" t="s">
        <v>35319</v>
      </c>
      <c r="C9382" t="s">
        <v>35320</v>
      </c>
      <c r="D9382" s="14">
        <v>4</v>
      </c>
      <c r="E9382" t="s">
        <v>21713</v>
      </c>
      <c r="F9382" t="s">
        <v>35321</v>
      </c>
      <c r="H9382" s="12"/>
    </row>
    <row r="9383" spans="1:8" x14ac:dyDescent="0.3">
      <c r="A9383" s="48">
        <v>329031001000</v>
      </c>
      <c r="B9383" s="14" t="s">
        <v>35319</v>
      </c>
      <c r="C9383" t="s">
        <v>35320</v>
      </c>
      <c r="E9383" t="s">
        <v>23725</v>
      </c>
      <c r="F9383" t="s">
        <v>35321</v>
      </c>
      <c r="H9383" s="12"/>
    </row>
    <row r="9384" spans="1:8" x14ac:dyDescent="0.3">
      <c r="A9384" s="49">
        <v>329031001000</v>
      </c>
      <c r="B9384" s="14" t="s">
        <v>35319</v>
      </c>
      <c r="C9384" t="s">
        <v>35320</v>
      </c>
      <c r="E9384" t="s">
        <v>21757</v>
      </c>
      <c r="F9384" t="s">
        <v>35321</v>
      </c>
      <c r="H9384" s="12"/>
    </row>
    <row r="9385" spans="1:8" x14ac:dyDescent="0.3">
      <c r="A9385" s="49">
        <v>329031001000</v>
      </c>
      <c r="B9385" s="14" t="s">
        <v>35319</v>
      </c>
      <c r="C9385" t="s">
        <v>35320</v>
      </c>
      <c r="E9385" t="s">
        <v>21406</v>
      </c>
      <c r="F9385" t="s">
        <v>35321</v>
      </c>
      <c r="H9385" s="12"/>
    </row>
    <row r="9386" spans="1:8" x14ac:dyDescent="0.3">
      <c r="A9386" s="49">
        <v>329031002000</v>
      </c>
      <c r="B9386" s="14" t="s">
        <v>35368</v>
      </c>
      <c r="C9386" t="s">
        <v>35369</v>
      </c>
      <c r="D9386" s="14">
        <v>2</v>
      </c>
      <c r="E9386" t="s">
        <v>20949</v>
      </c>
      <c r="F9386" t="s">
        <v>25592</v>
      </c>
      <c r="H9386" s="12"/>
    </row>
    <row r="9387" spans="1:8" x14ac:dyDescent="0.3">
      <c r="A9387" s="49">
        <v>329031002000</v>
      </c>
      <c r="B9387" s="14" t="s">
        <v>35368</v>
      </c>
      <c r="C9387" t="s">
        <v>35369</v>
      </c>
      <c r="E9387" t="s">
        <v>22534</v>
      </c>
      <c r="F9387" t="s">
        <v>25592</v>
      </c>
      <c r="H9387" s="12"/>
    </row>
    <row r="9388" spans="1:8" x14ac:dyDescent="0.3">
      <c r="A9388" s="48">
        <v>329031003000</v>
      </c>
      <c r="B9388" s="14" t="s">
        <v>35433</v>
      </c>
      <c r="C9388" t="s">
        <v>35434</v>
      </c>
      <c r="D9388" s="14">
        <v>3</v>
      </c>
      <c r="E9388" t="s">
        <v>20943</v>
      </c>
      <c r="F9388" t="s">
        <v>35435</v>
      </c>
      <c r="H9388" s="12"/>
    </row>
    <row r="9389" spans="1:8" x14ac:dyDescent="0.3">
      <c r="A9389" s="48">
        <v>329031003000</v>
      </c>
      <c r="B9389" s="14" t="s">
        <v>35433</v>
      </c>
      <c r="C9389" t="s">
        <v>35434</v>
      </c>
      <c r="E9389" t="s">
        <v>26564</v>
      </c>
      <c r="F9389" t="s">
        <v>35435</v>
      </c>
      <c r="H9389" s="12"/>
    </row>
    <row r="9390" spans="1:8" x14ac:dyDescent="0.3">
      <c r="A9390" s="48">
        <v>329031003000</v>
      </c>
      <c r="B9390" s="14" t="s">
        <v>35433</v>
      </c>
      <c r="C9390" t="s">
        <v>35436</v>
      </c>
      <c r="E9390" t="s">
        <v>35437</v>
      </c>
      <c r="F9390" t="s">
        <v>35438</v>
      </c>
      <c r="H9390" s="12"/>
    </row>
    <row r="9391" spans="1:8" x14ac:dyDescent="0.3">
      <c r="A9391" s="48">
        <v>329031004000</v>
      </c>
      <c r="B9391" s="14" t="s">
        <v>29390</v>
      </c>
      <c r="C9391" t="s">
        <v>29391</v>
      </c>
      <c r="D9391" s="14">
        <v>3</v>
      </c>
      <c r="E9391" t="s">
        <v>21600</v>
      </c>
      <c r="F9391" t="s">
        <v>29392</v>
      </c>
      <c r="H9391" s="12"/>
    </row>
    <row r="9392" spans="1:8" x14ac:dyDescent="0.3">
      <c r="A9392" s="48">
        <v>329031004000</v>
      </c>
      <c r="B9392" s="14" t="s">
        <v>29390</v>
      </c>
      <c r="C9392" t="s">
        <v>29391</v>
      </c>
      <c r="E9392" t="s">
        <v>21047</v>
      </c>
      <c r="F9392" t="s">
        <v>29392</v>
      </c>
      <c r="H9392" s="12"/>
    </row>
    <row r="9393" spans="1:8" x14ac:dyDescent="0.3">
      <c r="A9393" s="48">
        <v>329031004000</v>
      </c>
      <c r="B9393" s="14" t="s">
        <v>29390</v>
      </c>
      <c r="C9393" t="s">
        <v>29391</v>
      </c>
      <c r="E9393" t="s">
        <v>21229</v>
      </c>
      <c r="F9393" t="s">
        <v>29392</v>
      </c>
      <c r="H9393" s="12"/>
    </row>
    <row r="9394" spans="1:8" x14ac:dyDescent="0.3">
      <c r="A9394" s="49">
        <v>329031005000</v>
      </c>
      <c r="B9394" s="14" t="s">
        <v>29556</v>
      </c>
      <c r="C9394" t="s">
        <v>29557</v>
      </c>
      <c r="D9394" s="14">
        <v>4</v>
      </c>
      <c r="E9394" t="s">
        <v>23566</v>
      </c>
      <c r="F9394" t="s">
        <v>29558</v>
      </c>
      <c r="H9394" s="12"/>
    </row>
    <row r="9395" spans="1:8" x14ac:dyDescent="0.3">
      <c r="A9395" s="48">
        <v>329031005000</v>
      </c>
      <c r="B9395" s="14" t="s">
        <v>29556</v>
      </c>
      <c r="C9395" t="s">
        <v>29557</v>
      </c>
      <c r="E9395" t="s">
        <v>21916</v>
      </c>
      <c r="F9395" t="s">
        <v>21035</v>
      </c>
      <c r="H9395" s="12"/>
    </row>
    <row r="9396" spans="1:8" x14ac:dyDescent="0.3">
      <c r="A9396" s="48">
        <v>329031005000</v>
      </c>
      <c r="B9396" s="14" t="s">
        <v>29556</v>
      </c>
      <c r="C9396" t="s">
        <v>29557</v>
      </c>
      <c r="E9396" t="s">
        <v>22781</v>
      </c>
      <c r="F9396" t="s">
        <v>21035</v>
      </c>
      <c r="H9396" s="12"/>
    </row>
    <row r="9397" spans="1:8" x14ac:dyDescent="0.3">
      <c r="A9397" s="48">
        <v>329031005000</v>
      </c>
      <c r="B9397" s="14" t="s">
        <v>29556</v>
      </c>
      <c r="C9397" t="s">
        <v>29557</v>
      </c>
      <c r="E9397" t="s">
        <v>21444</v>
      </c>
      <c r="F9397" t="s">
        <v>21035</v>
      </c>
      <c r="H9397" s="12"/>
    </row>
    <row r="9398" spans="1:8" x14ac:dyDescent="0.3">
      <c r="A9398" s="48">
        <v>329031006000</v>
      </c>
      <c r="B9398" s="14" t="s">
        <v>29402</v>
      </c>
      <c r="C9398" t="s">
        <v>29403</v>
      </c>
      <c r="D9398" s="14">
        <v>3</v>
      </c>
      <c r="E9398" t="s">
        <v>21407</v>
      </c>
      <c r="F9398" t="s">
        <v>29404</v>
      </c>
      <c r="H9398" s="12"/>
    </row>
    <row r="9399" spans="1:8" x14ac:dyDescent="0.3">
      <c r="A9399" s="48">
        <v>329031006000</v>
      </c>
      <c r="B9399" s="14" t="s">
        <v>29402</v>
      </c>
      <c r="C9399" t="s">
        <v>29405</v>
      </c>
      <c r="E9399" t="s">
        <v>21002</v>
      </c>
      <c r="F9399" t="s">
        <v>29404</v>
      </c>
      <c r="H9399" s="12"/>
    </row>
    <row r="9400" spans="1:8" x14ac:dyDescent="0.3">
      <c r="A9400" s="49">
        <v>329031006000</v>
      </c>
      <c r="B9400" s="14" t="s">
        <v>29402</v>
      </c>
      <c r="C9400" t="s">
        <v>29403</v>
      </c>
      <c r="E9400" t="s">
        <v>22395</v>
      </c>
      <c r="F9400" t="s">
        <v>29404</v>
      </c>
      <c r="H9400" s="12"/>
    </row>
    <row r="9401" spans="1:8" x14ac:dyDescent="0.3">
      <c r="A9401" s="49">
        <v>329031007000</v>
      </c>
      <c r="B9401" s="14" t="s">
        <v>20477</v>
      </c>
      <c r="D9401" s="14">
        <v>0</v>
      </c>
      <c r="H9401" s="12"/>
    </row>
    <row r="9402" spans="1:8" x14ac:dyDescent="0.3">
      <c r="A9402" s="49">
        <v>329031007000</v>
      </c>
      <c r="B9402" s="14" t="s">
        <v>20477</v>
      </c>
      <c r="C9402" t="s">
        <v>29569</v>
      </c>
      <c r="D9402" s="14">
        <v>3</v>
      </c>
      <c r="E9402" t="s">
        <v>21192</v>
      </c>
      <c r="F9402" t="s">
        <v>29570</v>
      </c>
      <c r="H9402" s="12"/>
    </row>
    <row r="9403" spans="1:8" x14ac:dyDescent="0.3">
      <c r="A9403" s="49">
        <v>329031007000</v>
      </c>
      <c r="B9403" s="14" t="s">
        <v>20477</v>
      </c>
      <c r="C9403" t="s">
        <v>29569</v>
      </c>
      <c r="E9403" t="s">
        <v>20949</v>
      </c>
      <c r="F9403" t="s">
        <v>29570</v>
      </c>
      <c r="H9403" s="12"/>
    </row>
    <row r="9404" spans="1:8" x14ac:dyDescent="0.3">
      <c r="A9404" s="48">
        <v>329031007000</v>
      </c>
      <c r="B9404" s="14" t="s">
        <v>20477</v>
      </c>
      <c r="C9404" t="s">
        <v>29569</v>
      </c>
      <c r="E9404" t="s">
        <v>22744</v>
      </c>
      <c r="F9404" t="s">
        <v>29570</v>
      </c>
      <c r="H9404" s="12"/>
    </row>
    <row r="9405" spans="1:8" x14ac:dyDescent="0.3">
      <c r="A9405" s="49">
        <v>329031008000</v>
      </c>
      <c r="B9405" s="14" t="s">
        <v>35635</v>
      </c>
      <c r="C9405" t="s">
        <v>35636</v>
      </c>
      <c r="D9405" s="14">
        <v>3</v>
      </c>
      <c r="E9405" t="s">
        <v>23944</v>
      </c>
      <c r="F9405" t="s">
        <v>35637</v>
      </c>
      <c r="H9405" s="12"/>
    </row>
    <row r="9406" spans="1:8" x14ac:dyDescent="0.3">
      <c r="A9406" s="49">
        <v>329031008000</v>
      </c>
      <c r="B9406" s="14" t="s">
        <v>35635</v>
      </c>
      <c r="C9406" t="s">
        <v>35636</v>
      </c>
      <c r="E9406" t="s">
        <v>21034</v>
      </c>
      <c r="F9406" t="s">
        <v>35637</v>
      </c>
      <c r="H9406" s="12"/>
    </row>
    <row r="9407" spans="1:8" x14ac:dyDescent="0.3">
      <c r="A9407" s="49">
        <v>329031008000</v>
      </c>
      <c r="B9407" s="14" t="s">
        <v>35635</v>
      </c>
      <c r="C9407" t="s">
        <v>35636</v>
      </c>
      <c r="E9407" t="s">
        <v>22186</v>
      </c>
      <c r="F9407" t="s">
        <v>35637</v>
      </c>
      <c r="H9407" s="12"/>
    </row>
    <row r="9408" spans="1:8" x14ac:dyDescent="0.3">
      <c r="A9408" s="48">
        <v>329031009000</v>
      </c>
      <c r="B9408" s="14" t="s">
        <v>29626</v>
      </c>
      <c r="C9408" t="s">
        <v>29627</v>
      </c>
      <c r="D9408" s="14">
        <v>4</v>
      </c>
      <c r="E9408" t="s">
        <v>21258</v>
      </c>
      <c r="F9408" t="s">
        <v>27119</v>
      </c>
      <c r="H9408" s="12"/>
    </row>
    <row r="9409" spans="1:8" x14ac:dyDescent="0.3">
      <c r="A9409" s="49">
        <v>329031009000</v>
      </c>
      <c r="B9409" s="14" t="s">
        <v>29626</v>
      </c>
      <c r="C9409" t="s">
        <v>29627</v>
      </c>
      <c r="E9409" t="s">
        <v>29628</v>
      </c>
      <c r="F9409" t="s">
        <v>27119</v>
      </c>
      <c r="H9409" s="12"/>
    </row>
    <row r="9410" spans="1:8" x14ac:dyDescent="0.3">
      <c r="A9410" s="49">
        <v>329031009000</v>
      </c>
      <c r="B9410" s="14" t="s">
        <v>29626</v>
      </c>
      <c r="C9410" t="s">
        <v>29629</v>
      </c>
      <c r="E9410" t="s">
        <v>29630</v>
      </c>
      <c r="F9410" t="s">
        <v>27119</v>
      </c>
      <c r="H9410" s="12"/>
    </row>
    <row r="9411" spans="1:8" x14ac:dyDescent="0.3">
      <c r="A9411" s="49">
        <v>329031009000</v>
      </c>
      <c r="B9411" s="14" t="s">
        <v>29626</v>
      </c>
      <c r="C9411" t="s">
        <v>29629</v>
      </c>
      <c r="E9411" t="s">
        <v>21538</v>
      </c>
      <c r="F9411" t="s">
        <v>29388</v>
      </c>
      <c r="H9411" s="12"/>
    </row>
    <row r="9412" spans="1:8" x14ac:dyDescent="0.3">
      <c r="A9412" s="48">
        <v>329031012000</v>
      </c>
      <c r="B9412" s="14" t="s">
        <v>29587</v>
      </c>
      <c r="C9412" t="s">
        <v>29588</v>
      </c>
      <c r="D9412" s="14">
        <v>2</v>
      </c>
      <c r="E9412" t="s">
        <v>23090</v>
      </c>
      <c r="F9412" t="s">
        <v>29589</v>
      </c>
      <c r="H9412" s="12"/>
    </row>
    <row r="9413" spans="1:8" x14ac:dyDescent="0.3">
      <c r="A9413" s="48">
        <v>329031012000</v>
      </c>
      <c r="B9413" s="14" t="s">
        <v>29587</v>
      </c>
      <c r="C9413" t="s">
        <v>29588</v>
      </c>
      <c r="E9413" t="s">
        <v>21757</v>
      </c>
      <c r="F9413" t="s">
        <v>29590</v>
      </c>
      <c r="H9413" s="12"/>
    </row>
    <row r="9414" spans="1:8" x14ac:dyDescent="0.3">
      <c r="A9414" s="49">
        <v>329031013000</v>
      </c>
      <c r="B9414" s="14" t="s">
        <v>29643</v>
      </c>
      <c r="C9414" t="s">
        <v>29644</v>
      </c>
      <c r="D9414" s="14">
        <v>2</v>
      </c>
      <c r="E9414" t="s">
        <v>22795</v>
      </c>
      <c r="F9414" t="s">
        <v>29645</v>
      </c>
      <c r="H9414" s="12"/>
    </row>
    <row r="9415" spans="1:8" x14ac:dyDescent="0.3">
      <c r="A9415" s="48">
        <v>329031013000</v>
      </c>
      <c r="B9415" s="14" t="s">
        <v>29643</v>
      </c>
      <c r="C9415" t="s">
        <v>29646</v>
      </c>
      <c r="E9415" t="s">
        <v>21121</v>
      </c>
      <c r="F9415" t="s">
        <v>22108</v>
      </c>
      <c r="H9415" s="12"/>
    </row>
    <row r="9416" spans="1:8" x14ac:dyDescent="0.3">
      <c r="A9416" s="49">
        <v>329031015000</v>
      </c>
      <c r="B9416" s="14" t="s">
        <v>29531</v>
      </c>
      <c r="C9416" t="s">
        <v>29532</v>
      </c>
      <c r="D9416" s="14">
        <v>3</v>
      </c>
      <c r="E9416" t="s">
        <v>29533</v>
      </c>
      <c r="F9416" t="s">
        <v>29534</v>
      </c>
      <c r="H9416" s="12"/>
    </row>
    <row r="9417" spans="1:8" x14ac:dyDescent="0.3">
      <c r="A9417" s="49">
        <v>329031015000</v>
      </c>
      <c r="B9417" s="14" t="s">
        <v>29531</v>
      </c>
      <c r="C9417" t="s">
        <v>29532</v>
      </c>
      <c r="E9417" t="s">
        <v>29535</v>
      </c>
      <c r="F9417" t="s">
        <v>21942</v>
      </c>
      <c r="H9417" s="12"/>
    </row>
    <row r="9418" spans="1:8" x14ac:dyDescent="0.3">
      <c r="A9418" s="49">
        <v>329031015000</v>
      </c>
      <c r="B9418" s="14" t="s">
        <v>29531</v>
      </c>
      <c r="C9418" t="s">
        <v>29532</v>
      </c>
      <c r="E9418" t="s">
        <v>21130</v>
      </c>
      <c r="F9418" t="s">
        <v>21942</v>
      </c>
      <c r="H9418" s="12"/>
    </row>
    <row r="9419" spans="1:8" x14ac:dyDescent="0.3">
      <c r="A9419" s="49">
        <v>329031016000</v>
      </c>
      <c r="B9419" s="14" t="s">
        <v>29579</v>
      </c>
      <c r="C9419" t="s">
        <v>29580</v>
      </c>
      <c r="D9419" s="14">
        <v>2</v>
      </c>
      <c r="E9419" t="s">
        <v>21074</v>
      </c>
      <c r="F9419" t="s">
        <v>29581</v>
      </c>
      <c r="H9419" s="12"/>
    </row>
    <row r="9420" spans="1:8" x14ac:dyDescent="0.3">
      <c r="A9420" s="49">
        <v>329031016000</v>
      </c>
      <c r="B9420" s="14" t="s">
        <v>29579</v>
      </c>
      <c r="C9420" t="s">
        <v>29582</v>
      </c>
      <c r="E9420" t="s">
        <v>21108</v>
      </c>
      <c r="F9420" t="s">
        <v>29581</v>
      </c>
      <c r="H9420" s="12"/>
    </row>
    <row r="9421" spans="1:8" x14ac:dyDescent="0.3">
      <c r="A9421" s="49">
        <v>329032001000</v>
      </c>
      <c r="B9421" s="14" t="s">
        <v>29942</v>
      </c>
      <c r="C9421" t="s">
        <v>29943</v>
      </c>
      <c r="D9421" s="14">
        <v>3</v>
      </c>
      <c r="E9421" t="s">
        <v>22254</v>
      </c>
      <c r="F9421" t="s">
        <v>24010</v>
      </c>
      <c r="G9421" t="s">
        <v>29944</v>
      </c>
      <c r="H9421" s="12"/>
    </row>
    <row r="9422" spans="1:8" x14ac:dyDescent="0.3">
      <c r="A9422" s="49">
        <v>329032001000</v>
      </c>
      <c r="B9422" s="14" t="s">
        <v>29942</v>
      </c>
      <c r="C9422" t="s">
        <v>29945</v>
      </c>
      <c r="E9422" t="s">
        <v>23632</v>
      </c>
      <c r="F9422" t="s">
        <v>29946</v>
      </c>
      <c r="H9422" s="12"/>
    </row>
    <row r="9423" spans="1:8" x14ac:dyDescent="0.3">
      <c r="A9423" s="49">
        <v>329032001000</v>
      </c>
      <c r="B9423" s="14" t="s">
        <v>29942</v>
      </c>
      <c r="C9423" t="s">
        <v>29943</v>
      </c>
      <c r="E9423" t="s">
        <v>21486</v>
      </c>
      <c r="F9423" t="s">
        <v>29946</v>
      </c>
      <c r="H9423" s="12"/>
    </row>
    <row r="9424" spans="1:8" x14ac:dyDescent="0.3">
      <c r="A9424" s="49">
        <v>329032002000</v>
      </c>
      <c r="B9424" s="14" t="s">
        <v>30223</v>
      </c>
      <c r="C9424" t="s">
        <v>30224</v>
      </c>
      <c r="D9424" s="14">
        <v>2</v>
      </c>
      <c r="E9424" t="s">
        <v>23140</v>
      </c>
      <c r="F9424" t="s">
        <v>29464</v>
      </c>
      <c r="H9424" s="12"/>
    </row>
    <row r="9425" spans="1:8" x14ac:dyDescent="0.3">
      <c r="A9425" s="49">
        <v>329032002000</v>
      </c>
      <c r="B9425" s="14" t="s">
        <v>30223</v>
      </c>
      <c r="C9425" t="s">
        <v>30224</v>
      </c>
      <c r="E9425" t="s">
        <v>22648</v>
      </c>
      <c r="F9425" t="s">
        <v>29464</v>
      </c>
      <c r="H9425" s="12"/>
    </row>
    <row r="9426" spans="1:8" x14ac:dyDescent="0.3">
      <c r="A9426" s="48">
        <v>329032003000</v>
      </c>
      <c r="B9426" s="14" t="s">
        <v>30238</v>
      </c>
      <c r="C9426" t="s">
        <v>30239</v>
      </c>
      <c r="D9426" s="14">
        <v>1</v>
      </c>
      <c r="E9426" t="s">
        <v>23535</v>
      </c>
      <c r="F9426" t="s">
        <v>22663</v>
      </c>
      <c r="H9426" s="12"/>
    </row>
    <row r="9427" spans="1:8" x14ac:dyDescent="0.3">
      <c r="A9427" s="49">
        <v>329032004000</v>
      </c>
      <c r="B9427" s="14" t="s">
        <v>29979</v>
      </c>
      <c r="C9427" t="s">
        <v>29980</v>
      </c>
      <c r="D9427" s="14">
        <v>3</v>
      </c>
      <c r="E9427" t="s">
        <v>21002</v>
      </c>
      <c r="F9427" t="s">
        <v>29981</v>
      </c>
      <c r="H9427" s="12"/>
    </row>
    <row r="9428" spans="1:8" x14ac:dyDescent="0.3">
      <c r="A9428" s="49">
        <v>329032004000</v>
      </c>
      <c r="B9428" s="14" t="s">
        <v>29979</v>
      </c>
      <c r="C9428" t="s">
        <v>29982</v>
      </c>
      <c r="E9428" t="s">
        <v>29983</v>
      </c>
      <c r="F9428" t="s">
        <v>29981</v>
      </c>
      <c r="H9428" s="12"/>
    </row>
    <row r="9429" spans="1:8" x14ac:dyDescent="0.3">
      <c r="A9429" s="49">
        <v>329032004000</v>
      </c>
      <c r="B9429" s="14" t="s">
        <v>29979</v>
      </c>
      <c r="C9429" t="s">
        <v>29982</v>
      </c>
      <c r="E9429" t="s">
        <v>22988</v>
      </c>
      <c r="F9429" t="s">
        <v>29981</v>
      </c>
      <c r="H9429" s="12"/>
    </row>
    <row r="9430" spans="1:8" x14ac:dyDescent="0.3">
      <c r="A9430" s="49">
        <v>329032005000</v>
      </c>
      <c r="B9430" s="14" t="s">
        <v>35653</v>
      </c>
      <c r="C9430" t="s">
        <v>35654</v>
      </c>
      <c r="D9430" s="14">
        <v>1</v>
      </c>
      <c r="E9430" t="s">
        <v>21471</v>
      </c>
      <c r="F9430" t="s">
        <v>35655</v>
      </c>
      <c r="G9430" t="s">
        <v>35656</v>
      </c>
      <c r="H9430" s="12"/>
    </row>
    <row r="9431" spans="1:8" x14ac:dyDescent="0.3">
      <c r="A9431" s="49">
        <v>329040014000</v>
      </c>
      <c r="B9431" s="14" t="s">
        <v>28854</v>
      </c>
      <c r="C9431" t="s">
        <v>28855</v>
      </c>
      <c r="D9431" s="14">
        <v>2</v>
      </c>
      <c r="E9431" t="s">
        <v>23087</v>
      </c>
      <c r="F9431" t="s">
        <v>28856</v>
      </c>
      <c r="H9431" s="12"/>
    </row>
    <row r="9432" spans="1:8" x14ac:dyDescent="0.3">
      <c r="A9432" s="49">
        <v>329040014000</v>
      </c>
      <c r="B9432" s="14" t="s">
        <v>28854</v>
      </c>
      <c r="C9432" t="s">
        <v>28855</v>
      </c>
      <c r="E9432" t="s">
        <v>28857</v>
      </c>
      <c r="F9432" t="s">
        <v>28856</v>
      </c>
      <c r="H9432" s="12"/>
    </row>
    <row r="9433" spans="1:8" x14ac:dyDescent="0.3">
      <c r="A9433" s="48">
        <v>329040015000</v>
      </c>
      <c r="B9433" s="14" t="s">
        <v>28747</v>
      </c>
      <c r="C9433" t="s">
        <v>28748</v>
      </c>
      <c r="D9433" s="14">
        <v>1</v>
      </c>
      <c r="E9433" t="s">
        <v>20912</v>
      </c>
      <c r="F9433" t="s">
        <v>28749</v>
      </c>
      <c r="H9433" s="12"/>
    </row>
    <row r="9434" spans="1:8" x14ac:dyDescent="0.3">
      <c r="A9434" s="49">
        <v>329040016000</v>
      </c>
      <c r="B9434" s="14" t="s">
        <v>28673</v>
      </c>
      <c r="C9434" t="s">
        <v>28674</v>
      </c>
      <c r="D9434" s="14">
        <v>1</v>
      </c>
      <c r="E9434" t="s">
        <v>21474</v>
      </c>
      <c r="F9434" t="s">
        <v>21491</v>
      </c>
      <c r="H9434" s="12"/>
    </row>
    <row r="9435" spans="1:8" x14ac:dyDescent="0.3">
      <c r="A9435" s="49">
        <v>329040018000</v>
      </c>
      <c r="B9435" s="14" t="s">
        <v>27016</v>
      </c>
      <c r="C9435" t="s">
        <v>27017</v>
      </c>
      <c r="D9435" s="14">
        <v>2</v>
      </c>
      <c r="E9435" t="s">
        <v>21203</v>
      </c>
      <c r="F9435" t="s">
        <v>26132</v>
      </c>
      <c r="H9435" s="12"/>
    </row>
    <row r="9436" spans="1:8" x14ac:dyDescent="0.3">
      <c r="A9436" s="49">
        <v>329040018000</v>
      </c>
      <c r="B9436" s="14" t="s">
        <v>27016</v>
      </c>
      <c r="C9436" t="s">
        <v>27017</v>
      </c>
      <c r="E9436" t="s">
        <v>25541</v>
      </c>
      <c r="F9436" t="s">
        <v>26132</v>
      </c>
      <c r="H9436" s="12"/>
    </row>
    <row r="9437" spans="1:8" x14ac:dyDescent="0.3">
      <c r="A9437" s="49">
        <v>329040019000</v>
      </c>
      <c r="B9437" s="14" t="s">
        <v>27029</v>
      </c>
      <c r="C9437" t="s">
        <v>27030</v>
      </c>
      <c r="D9437" s="14">
        <v>3</v>
      </c>
      <c r="E9437" t="s">
        <v>23151</v>
      </c>
      <c r="F9437" t="s">
        <v>26375</v>
      </c>
      <c r="H9437" s="12"/>
    </row>
    <row r="9438" spans="1:8" x14ac:dyDescent="0.3">
      <c r="A9438" s="49">
        <v>329040019000</v>
      </c>
      <c r="B9438" s="14" t="s">
        <v>27029</v>
      </c>
      <c r="C9438" t="s">
        <v>27031</v>
      </c>
      <c r="E9438" t="s">
        <v>20949</v>
      </c>
      <c r="F9438" t="s">
        <v>26375</v>
      </c>
      <c r="H9438" s="12"/>
    </row>
    <row r="9439" spans="1:8" x14ac:dyDescent="0.3">
      <c r="A9439" s="49">
        <v>329040019000</v>
      </c>
      <c r="B9439" s="14" t="s">
        <v>27029</v>
      </c>
      <c r="C9439" t="s">
        <v>27030</v>
      </c>
      <c r="E9439" t="s">
        <v>27032</v>
      </c>
      <c r="F9439" t="s">
        <v>26375</v>
      </c>
      <c r="H9439" s="12"/>
    </row>
    <row r="9440" spans="1:8" x14ac:dyDescent="0.3">
      <c r="A9440" s="48">
        <v>329040020000</v>
      </c>
      <c r="B9440" s="14" t="s">
        <v>26937</v>
      </c>
      <c r="C9440" t="s">
        <v>26938</v>
      </c>
      <c r="D9440" s="14">
        <v>2</v>
      </c>
      <c r="E9440" t="s">
        <v>22418</v>
      </c>
      <c r="F9440" t="s">
        <v>21972</v>
      </c>
      <c r="H9440" s="12"/>
    </row>
    <row r="9441" spans="1:8" x14ac:dyDescent="0.3">
      <c r="A9441" s="48">
        <v>329040020000</v>
      </c>
      <c r="B9441" s="14" t="s">
        <v>26937</v>
      </c>
      <c r="C9441" t="s">
        <v>26938</v>
      </c>
      <c r="E9441" t="s">
        <v>21130</v>
      </c>
      <c r="F9441" t="s">
        <v>26939</v>
      </c>
      <c r="H9441" s="12"/>
    </row>
    <row r="9442" spans="1:8" x14ac:dyDescent="0.3">
      <c r="A9442" s="48">
        <v>329040021000</v>
      </c>
      <c r="B9442" s="14" t="s">
        <v>35791</v>
      </c>
      <c r="C9442" t="s">
        <v>35792</v>
      </c>
      <c r="D9442" s="14">
        <v>1</v>
      </c>
      <c r="E9442" t="s">
        <v>21130</v>
      </c>
      <c r="F9442" t="s">
        <v>35793</v>
      </c>
      <c r="H9442" s="12"/>
    </row>
    <row r="9443" spans="1:8" x14ac:dyDescent="0.3">
      <c r="A9443" s="49">
        <v>329040022000</v>
      </c>
      <c r="B9443" s="14" t="s">
        <v>35707</v>
      </c>
      <c r="C9443" t="s">
        <v>35708</v>
      </c>
      <c r="D9443" s="14">
        <v>1</v>
      </c>
      <c r="E9443" t="s">
        <v>21320</v>
      </c>
      <c r="F9443" t="s">
        <v>35709</v>
      </c>
      <c r="H9443" s="12"/>
    </row>
    <row r="9444" spans="1:8" x14ac:dyDescent="0.3">
      <c r="A9444" s="49">
        <v>329040023000</v>
      </c>
      <c r="B9444" s="14" t="s">
        <v>28531</v>
      </c>
      <c r="C9444" t="s">
        <v>28532</v>
      </c>
      <c r="D9444" s="14">
        <v>4</v>
      </c>
      <c r="E9444" t="s">
        <v>23184</v>
      </c>
      <c r="F9444" t="s">
        <v>21321</v>
      </c>
      <c r="H9444" s="12"/>
    </row>
    <row r="9445" spans="1:8" x14ac:dyDescent="0.3">
      <c r="A9445" s="49">
        <v>329040023000</v>
      </c>
      <c r="B9445" s="14" t="s">
        <v>28531</v>
      </c>
      <c r="C9445" t="s">
        <v>28533</v>
      </c>
      <c r="E9445" t="s">
        <v>28534</v>
      </c>
      <c r="F9445" t="s">
        <v>21321</v>
      </c>
      <c r="H9445" s="12"/>
    </row>
    <row r="9446" spans="1:8" x14ac:dyDescent="0.3">
      <c r="A9446" s="49">
        <v>329040023000</v>
      </c>
      <c r="B9446" s="14" t="s">
        <v>28531</v>
      </c>
      <c r="C9446" t="s">
        <v>28532</v>
      </c>
      <c r="E9446" t="s">
        <v>21486</v>
      </c>
      <c r="F9446" t="s">
        <v>21321</v>
      </c>
      <c r="H9446" s="12"/>
    </row>
    <row r="9447" spans="1:8" x14ac:dyDescent="0.3">
      <c r="A9447" s="49">
        <v>329040023000</v>
      </c>
      <c r="B9447" s="14" t="s">
        <v>28531</v>
      </c>
      <c r="C9447" t="s">
        <v>28532</v>
      </c>
      <c r="E9447" t="s">
        <v>22611</v>
      </c>
      <c r="F9447" t="s">
        <v>21321</v>
      </c>
      <c r="H9447" s="12"/>
    </row>
    <row r="9448" spans="1:8" x14ac:dyDescent="0.3">
      <c r="A9448" s="48">
        <v>329040024000</v>
      </c>
      <c r="B9448" s="14" t="s">
        <v>28616</v>
      </c>
      <c r="C9448" t="s">
        <v>28617</v>
      </c>
      <c r="D9448" s="14">
        <v>2</v>
      </c>
      <c r="E9448" t="s">
        <v>21798</v>
      </c>
      <c r="F9448" t="s">
        <v>22475</v>
      </c>
      <c r="H9448" s="12"/>
    </row>
    <row r="9449" spans="1:8" x14ac:dyDescent="0.3">
      <c r="A9449" s="48">
        <v>329040024000</v>
      </c>
      <c r="B9449" s="14" t="s">
        <v>28616</v>
      </c>
      <c r="C9449" t="s">
        <v>28617</v>
      </c>
      <c r="E9449" t="s">
        <v>20980</v>
      </c>
      <c r="F9449" t="s">
        <v>22475</v>
      </c>
      <c r="H9449" s="12"/>
    </row>
    <row r="9450" spans="1:8" x14ac:dyDescent="0.3">
      <c r="A9450" s="49">
        <v>329040025000</v>
      </c>
      <c r="B9450" s="14" t="s">
        <v>28729</v>
      </c>
      <c r="C9450" t="s">
        <v>28730</v>
      </c>
      <c r="D9450" s="14">
        <v>3</v>
      </c>
      <c r="E9450" t="s">
        <v>21722</v>
      </c>
      <c r="F9450" t="s">
        <v>28731</v>
      </c>
      <c r="H9450" s="12"/>
    </row>
    <row r="9451" spans="1:8" x14ac:dyDescent="0.3">
      <c r="A9451" s="48">
        <v>329040025000</v>
      </c>
      <c r="B9451" s="14" t="s">
        <v>28729</v>
      </c>
      <c r="C9451" t="s">
        <v>28732</v>
      </c>
      <c r="E9451" t="s">
        <v>21047</v>
      </c>
      <c r="F9451" t="s">
        <v>22104</v>
      </c>
      <c r="H9451" s="12"/>
    </row>
    <row r="9452" spans="1:8" x14ac:dyDescent="0.3">
      <c r="A9452" s="48">
        <v>329040025000</v>
      </c>
      <c r="B9452" s="14" t="s">
        <v>28729</v>
      </c>
      <c r="C9452" t="s">
        <v>28732</v>
      </c>
      <c r="E9452" t="s">
        <v>24012</v>
      </c>
      <c r="F9452" t="s">
        <v>22104</v>
      </c>
      <c r="H9452" s="12"/>
    </row>
    <row r="9453" spans="1:8" x14ac:dyDescent="0.3">
      <c r="A9453" s="48">
        <v>329040026000</v>
      </c>
      <c r="B9453" s="14" t="s">
        <v>28662</v>
      </c>
      <c r="C9453" t="s">
        <v>28663</v>
      </c>
      <c r="D9453" s="14">
        <v>7</v>
      </c>
      <c r="E9453" t="s">
        <v>22477</v>
      </c>
      <c r="F9453" t="s">
        <v>28664</v>
      </c>
      <c r="H9453" s="12"/>
    </row>
    <row r="9454" spans="1:8" x14ac:dyDescent="0.3">
      <c r="A9454" s="48">
        <v>329040026000</v>
      </c>
      <c r="B9454" s="14" t="s">
        <v>28662</v>
      </c>
      <c r="C9454" t="s">
        <v>28663</v>
      </c>
      <c r="E9454" t="s">
        <v>23613</v>
      </c>
      <c r="F9454" t="s">
        <v>28664</v>
      </c>
      <c r="H9454" s="12"/>
    </row>
    <row r="9455" spans="1:8" x14ac:dyDescent="0.3">
      <c r="A9455" s="48">
        <v>329040026000</v>
      </c>
      <c r="B9455" s="14" t="s">
        <v>28662</v>
      </c>
      <c r="C9455" t="s">
        <v>28665</v>
      </c>
      <c r="E9455" t="s">
        <v>21809</v>
      </c>
      <c r="F9455" t="s">
        <v>28664</v>
      </c>
      <c r="H9455" s="12"/>
    </row>
    <row r="9456" spans="1:8" x14ac:dyDescent="0.3">
      <c r="A9456" s="48">
        <v>329040026000</v>
      </c>
      <c r="B9456" s="14" t="s">
        <v>28662</v>
      </c>
      <c r="C9456" t="s">
        <v>28666</v>
      </c>
      <c r="E9456" t="s">
        <v>28667</v>
      </c>
      <c r="F9456" t="s">
        <v>23469</v>
      </c>
      <c r="H9456" s="12"/>
    </row>
    <row r="9457" spans="1:8" x14ac:dyDescent="0.3">
      <c r="A9457" s="48">
        <v>329040026000</v>
      </c>
      <c r="B9457" s="14" t="s">
        <v>28662</v>
      </c>
      <c r="C9457" t="s">
        <v>28663</v>
      </c>
      <c r="E9457" t="s">
        <v>20945</v>
      </c>
      <c r="F9457" t="s">
        <v>21125</v>
      </c>
      <c r="H9457" s="12"/>
    </row>
    <row r="9458" spans="1:8" x14ac:dyDescent="0.3">
      <c r="A9458" s="49">
        <v>329040026000</v>
      </c>
      <c r="B9458" s="14" t="s">
        <v>28662</v>
      </c>
      <c r="C9458" t="s">
        <v>28665</v>
      </c>
      <c r="E9458" t="s">
        <v>22477</v>
      </c>
      <c r="F9458" t="s">
        <v>21125</v>
      </c>
      <c r="H9458" s="12"/>
    </row>
    <row r="9459" spans="1:8" x14ac:dyDescent="0.3">
      <c r="A9459" s="49">
        <v>329040026000</v>
      </c>
      <c r="B9459" s="14" t="s">
        <v>28662</v>
      </c>
      <c r="C9459" t="s">
        <v>28665</v>
      </c>
      <c r="E9459" t="s">
        <v>28668</v>
      </c>
      <c r="F9459" t="s">
        <v>21125</v>
      </c>
      <c r="H9459" s="12"/>
    </row>
    <row r="9460" spans="1:8" x14ac:dyDescent="0.3">
      <c r="A9460" s="49">
        <v>329040027000</v>
      </c>
      <c r="B9460" s="14" t="s">
        <v>28581</v>
      </c>
      <c r="C9460" t="s">
        <v>28582</v>
      </c>
      <c r="D9460" s="14">
        <v>4</v>
      </c>
      <c r="E9460" t="s">
        <v>21572</v>
      </c>
      <c r="F9460" t="s">
        <v>28188</v>
      </c>
      <c r="H9460" s="12"/>
    </row>
    <row r="9461" spans="1:8" x14ac:dyDescent="0.3">
      <c r="A9461" s="49">
        <v>329040027000</v>
      </c>
      <c r="B9461" s="14" t="s">
        <v>28581</v>
      </c>
      <c r="C9461" t="s">
        <v>28582</v>
      </c>
      <c r="E9461" t="s">
        <v>21736</v>
      </c>
      <c r="F9461" t="s">
        <v>28188</v>
      </c>
      <c r="H9461" s="12"/>
    </row>
    <row r="9462" spans="1:8" x14ac:dyDescent="0.3">
      <c r="A9462" s="49">
        <v>329040027000</v>
      </c>
      <c r="B9462" s="14" t="s">
        <v>28581</v>
      </c>
      <c r="C9462" t="s">
        <v>28583</v>
      </c>
      <c r="E9462" t="s">
        <v>28584</v>
      </c>
      <c r="F9462" t="s">
        <v>28188</v>
      </c>
      <c r="H9462" s="12"/>
    </row>
    <row r="9463" spans="1:8" x14ac:dyDescent="0.3">
      <c r="A9463" s="49">
        <v>329040027000</v>
      </c>
      <c r="B9463" s="14" t="s">
        <v>28581</v>
      </c>
      <c r="C9463" t="s">
        <v>28583</v>
      </c>
      <c r="E9463" t="s">
        <v>28585</v>
      </c>
      <c r="F9463" t="s">
        <v>28188</v>
      </c>
      <c r="H9463" s="12"/>
    </row>
    <row r="9464" spans="1:8" x14ac:dyDescent="0.3">
      <c r="A9464" s="49">
        <v>329040029000</v>
      </c>
      <c r="B9464" s="14" t="s">
        <v>20766</v>
      </c>
      <c r="D9464" s="14">
        <v>0</v>
      </c>
      <c r="H9464" s="12"/>
    </row>
    <row r="9465" spans="1:8" x14ac:dyDescent="0.3">
      <c r="A9465" s="49">
        <v>329040030000</v>
      </c>
      <c r="B9465" s="14" t="s">
        <v>28568</v>
      </c>
      <c r="C9465" t="s">
        <v>28569</v>
      </c>
      <c r="D9465" s="14">
        <v>1</v>
      </c>
      <c r="E9465" t="s">
        <v>21819</v>
      </c>
      <c r="F9465" t="s">
        <v>28570</v>
      </c>
      <c r="H9465" s="12"/>
    </row>
    <row r="9466" spans="1:8" x14ac:dyDescent="0.3">
      <c r="A9466" s="49">
        <v>329040031000</v>
      </c>
      <c r="B9466" s="14" t="s">
        <v>28575</v>
      </c>
      <c r="C9466" t="s">
        <v>28576</v>
      </c>
      <c r="D9466" s="14">
        <v>1</v>
      </c>
      <c r="E9466" t="s">
        <v>22935</v>
      </c>
      <c r="F9466" t="s">
        <v>22324</v>
      </c>
      <c r="H9466" s="12"/>
    </row>
    <row r="9467" spans="1:8" x14ac:dyDescent="0.3">
      <c r="A9467" s="49">
        <v>329040032000</v>
      </c>
      <c r="B9467" s="14" t="s">
        <v>27960</v>
      </c>
      <c r="C9467" t="s">
        <v>27961</v>
      </c>
      <c r="D9467" s="14">
        <v>3</v>
      </c>
      <c r="E9467" t="s">
        <v>22278</v>
      </c>
      <c r="F9467" t="s">
        <v>22313</v>
      </c>
      <c r="H9467" s="12"/>
    </row>
    <row r="9468" spans="1:8" x14ac:dyDescent="0.3">
      <c r="A9468" s="49">
        <v>329040032000</v>
      </c>
      <c r="B9468" s="14" t="s">
        <v>27960</v>
      </c>
      <c r="C9468" t="s">
        <v>27961</v>
      </c>
      <c r="E9468" t="s">
        <v>21038</v>
      </c>
      <c r="F9468" t="s">
        <v>22313</v>
      </c>
      <c r="H9468" s="12"/>
    </row>
    <row r="9469" spans="1:8" x14ac:dyDescent="0.3">
      <c r="A9469" s="49">
        <v>329040032000</v>
      </c>
      <c r="B9469" s="14" t="s">
        <v>27960</v>
      </c>
      <c r="C9469" t="s">
        <v>27961</v>
      </c>
      <c r="E9469" t="s">
        <v>21047</v>
      </c>
      <c r="F9469" t="s">
        <v>21678</v>
      </c>
      <c r="H9469" s="12"/>
    </row>
    <row r="9470" spans="1:8" x14ac:dyDescent="0.3">
      <c r="A9470" s="48">
        <v>329040033000</v>
      </c>
      <c r="B9470" s="14" t="s">
        <v>20891</v>
      </c>
      <c r="D9470" s="14">
        <v>0</v>
      </c>
      <c r="H9470" s="12"/>
    </row>
    <row r="9471" spans="1:8" x14ac:dyDescent="0.3">
      <c r="A9471" s="48">
        <v>329040034000</v>
      </c>
      <c r="B9471" s="14" t="s">
        <v>27104</v>
      </c>
      <c r="C9471" t="s">
        <v>27105</v>
      </c>
      <c r="D9471" s="14">
        <v>3</v>
      </c>
      <c r="E9471" t="s">
        <v>27106</v>
      </c>
      <c r="F9471" t="s">
        <v>27107</v>
      </c>
      <c r="H9471" s="12"/>
    </row>
    <row r="9472" spans="1:8" x14ac:dyDescent="0.3">
      <c r="A9472" s="49">
        <v>329040034000</v>
      </c>
      <c r="B9472" s="14" t="s">
        <v>27104</v>
      </c>
      <c r="C9472" t="s">
        <v>27108</v>
      </c>
      <c r="E9472" t="s">
        <v>21021</v>
      </c>
      <c r="F9472" t="s">
        <v>27109</v>
      </c>
      <c r="H9472" s="12"/>
    </row>
    <row r="9473" spans="1:8" x14ac:dyDescent="0.3">
      <c r="A9473" s="49">
        <v>329040034000</v>
      </c>
      <c r="B9473" s="14" t="s">
        <v>27104</v>
      </c>
      <c r="C9473" t="s">
        <v>27105</v>
      </c>
      <c r="E9473" t="s">
        <v>20986</v>
      </c>
      <c r="F9473" t="s">
        <v>27109</v>
      </c>
      <c r="H9473" s="12"/>
    </row>
    <row r="9474" spans="1:8" x14ac:dyDescent="0.3">
      <c r="A9474" s="48">
        <v>329040035000</v>
      </c>
      <c r="B9474" s="14" t="s">
        <v>27975</v>
      </c>
      <c r="C9474" t="s">
        <v>27976</v>
      </c>
      <c r="D9474" s="14">
        <v>4</v>
      </c>
      <c r="E9474" t="s">
        <v>22198</v>
      </c>
      <c r="F9474" t="s">
        <v>21275</v>
      </c>
      <c r="G9474" t="s">
        <v>27977</v>
      </c>
      <c r="H9474" s="12"/>
    </row>
    <row r="9475" spans="1:8" x14ac:dyDescent="0.3">
      <c r="A9475" s="48">
        <v>329040035000</v>
      </c>
      <c r="B9475" s="14" t="s">
        <v>27975</v>
      </c>
      <c r="C9475" t="s">
        <v>27978</v>
      </c>
      <c r="E9475" t="s">
        <v>21844</v>
      </c>
      <c r="F9475" t="s">
        <v>21275</v>
      </c>
      <c r="H9475" s="12"/>
    </row>
    <row r="9476" spans="1:8" x14ac:dyDescent="0.3">
      <c r="A9476" s="48">
        <v>329040035000</v>
      </c>
      <c r="B9476" s="14" t="s">
        <v>27975</v>
      </c>
      <c r="C9476" t="s">
        <v>27976</v>
      </c>
      <c r="E9476" t="s">
        <v>24277</v>
      </c>
      <c r="F9476" t="s">
        <v>21275</v>
      </c>
      <c r="H9476" s="12"/>
    </row>
    <row r="9477" spans="1:8" x14ac:dyDescent="0.3">
      <c r="A9477" s="49">
        <v>329040035000</v>
      </c>
      <c r="B9477" s="14" t="s">
        <v>27975</v>
      </c>
      <c r="C9477" t="s">
        <v>27978</v>
      </c>
      <c r="E9477" t="s">
        <v>20949</v>
      </c>
      <c r="F9477" t="s">
        <v>21275</v>
      </c>
      <c r="H9477" s="12"/>
    </row>
    <row r="9478" spans="1:8" x14ac:dyDescent="0.3">
      <c r="A9478" s="49">
        <v>329040036000</v>
      </c>
      <c r="B9478" s="14" t="s">
        <v>28046</v>
      </c>
      <c r="C9478" t="s">
        <v>28047</v>
      </c>
      <c r="D9478" s="14">
        <v>2</v>
      </c>
      <c r="E9478" t="s">
        <v>21121</v>
      </c>
      <c r="F9478" t="s">
        <v>28048</v>
      </c>
      <c r="G9478" t="s">
        <v>28049</v>
      </c>
      <c r="H9478" s="12"/>
    </row>
    <row r="9479" spans="1:8" x14ac:dyDescent="0.3">
      <c r="A9479" s="49">
        <v>329040036000</v>
      </c>
      <c r="B9479" s="14" t="s">
        <v>28046</v>
      </c>
      <c r="C9479" t="s">
        <v>28047</v>
      </c>
      <c r="E9479" t="s">
        <v>22093</v>
      </c>
      <c r="F9479" t="s">
        <v>28048</v>
      </c>
      <c r="G9479" t="s">
        <v>28049</v>
      </c>
      <c r="H9479" s="12"/>
    </row>
    <row r="9480" spans="1:8" x14ac:dyDescent="0.3">
      <c r="A9480" s="49">
        <v>329040037000</v>
      </c>
      <c r="B9480" s="14" t="s">
        <v>27081</v>
      </c>
      <c r="C9480" t="s">
        <v>27082</v>
      </c>
      <c r="D9480" s="14">
        <v>2</v>
      </c>
      <c r="E9480" t="s">
        <v>21941</v>
      </c>
      <c r="F9480" t="s">
        <v>27083</v>
      </c>
      <c r="G9480" t="s">
        <v>27084</v>
      </c>
      <c r="H9480" s="12"/>
    </row>
    <row r="9481" spans="1:8" x14ac:dyDescent="0.3">
      <c r="A9481" s="49">
        <v>329040037000</v>
      </c>
      <c r="B9481" s="14" t="s">
        <v>27081</v>
      </c>
      <c r="C9481" t="s">
        <v>27082</v>
      </c>
      <c r="E9481" t="s">
        <v>21722</v>
      </c>
      <c r="F9481" t="s">
        <v>27083</v>
      </c>
      <c r="G9481" t="s">
        <v>27084</v>
      </c>
      <c r="H9481" s="12"/>
    </row>
    <row r="9482" spans="1:8" x14ac:dyDescent="0.3">
      <c r="A9482" s="49">
        <v>329040038000</v>
      </c>
      <c r="B9482" s="14" t="s">
        <v>22003</v>
      </c>
      <c r="C9482" t="s">
        <v>22004</v>
      </c>
      <c r="D9482" s="14">
        <v>3</v>
      </c>
      <c r="E9482" t="s">
        <v>22005</v>
      </c>
      <c r="F9482" t="s">
        <v>22006</v>
      </c>
      <c r="H9482" s="12"/>
    </row>
    <row r="9483" spans="1:8" x14ac:dyDescent="0.3">
      <c r="A9483" s="48">
        <v>329040038000</v>
      </c>
      <c r="B9483" s="14" t="s">
        <v>22003</v>
      </c>
      <c r="C9483" t="s">
        <v>22004</v>
      </c>
      <c r="E9483" t="s">
        <v>22007</v>
      </c>
      <c r="F9483" t="s">
        <v>22006</v>
      </c>
      <c r="H9483" s="12"/>
    </row>
    <row r="9484" spans="1:8" x14ac:dyDescent="0.3">
      <c r="A9484" s="48">
        <v>329040038000</v>
      </c>
      <c r="B9484" s="14" t="s">
        <v>22003</v>
      </c>
      <c r="C9484" t="s">
        <v>22004</v>
      </c>
      <c r="E9484" t="s">
        <v>21034</v>
      </c>
      <c r="F9484" t="s">
        <v>22006</v>
      </c>
      <c r="H9484" s="12"/>
    </row>
    <row r="9485" spans="1:8" x14ac:dyDescent="0.3">
      <c r="A9485" s="48">
        <v>329040038000</v>
      </c>
      <c r="B9485" s="14" t="s">
        <v>22003</v>
      </c>
      <c r="C9485" t="s">
        <v>22076</v>
      </c>
      <c r="D9485" s="14">
        <v>1</v>
      </c>
      <c r="E9485" t="s">
        <v>22077</v>
      </c>
      <c r="F9485" t="s">
        <v>22078</v>
      </c>
      <c r="H9485" s="12"/>
    </row>
    <row r="9486" spans="1:8" x14ac:dyDescent="0.3">
      <c r="A9486" s="48">
        <v>329040039000</v>
      </c>
      <c r="B9486" s="14" t="s">
        <v>22042</v>
      </c>
      <c r="C9486" t="s">
        <v>22043</v>
      </c>
      <c r="D9486" s="14">
        <v>2</v>
      </c>
      <c r="E9486" t="s">
        <v>21047</v>
      </c>
      <c r="F9486" t="s">
        <v>22044</v>
      </c>
      <c r="H9486" s="12"/>
    </row>
    <row r="9487" spans="1:8" x14ac:dyDescent="0.3">
      <c r="A9487" s="48">
        <v>329040039000</v>
      </c>
      <c r="B9487" s="14" t="s">
        <v>22042</v>
      </c>
      <c r="C9487" t="s">
        <v>22043</v>
      </c>
      <c r="E9487" t="s">
        <v>20975</v>
      </c>
      <c r="F9487" t="s">
        <v>22044</v>
      </c>
      <c r="H9487" s="12"/>
    </row>
    <row r="9488" spans="1:8" x14ac:dyDescent="0.3">
      <c r="A9488" s="49">
        <v>329040040000</v>
      </c>
      <c r="B9488" s="14" t="s">
        <v>22302</v>
      </c>
      <c r="C9488" t="s">
        <v>22303</v>
      </c>
      <c r="D9488" s="14">
        <v>1</v>
      </c>
      <c r="E9488" t="s">
        <v>22218</v>
      </c>
      <c r="F9488" t="s">
        <v>22304</v>
      </c>
      <c r="H9488" s="12"/>
    </row>
    <row r="9489" spans="1:8" x14ac:dyDescent="0.3">
      <c r="A9489" s="48">
        <v>329040041000</v>
      </c>
      <c r="B9489" s="14" t="s">
        <v>22219</v>
      </c>
      <c r="C9489" t="s">
        <v>22220</v>
      </c>
      <c r="D9489" s="14">
        <v>7</v>
      </c>
      <c r="E9489" t="s">
        <v>22221</v>
      </c>
      <c r="F9489" t="s">
        <v>22222</v>
      </c>
      <c r="H9489" s="12"/>
    </row>
    <row r="9490" spans="1:8" x14ac:dyDescent="0.3">
      <c r="A9490" s="49">
        <v>329040041000</v>
      </c>
      <c r="B9490" s="14" t="s">
        <v>22219</v>
      </c>
      <c r="C9490" t="s">
        <v>22220</v>
      </c>
      <c r="E9490" t="s">
        <v>21003</v>
      </c>
      <c r="F9490" t="s">
        <v>22222</v>
      </c>
      <c r="H9490" s="12"/>
    </row>
    <row r="9491" spans="1:8" x14ac:dyDescent="0.3">
      <c r="A9491" s="49">
        <v>329040041000</v>
      </c>
      <c r="B9491" s="14" t="s">
        <v>22219</v>
      </c>
      <c r="C9491" t="s">
        <v>22220</v>
      </c>
      <c r="E9491" t="s">
        <v>21404</v>
      </c>
      <c r="F9491" t="s">
        <v>22222</v>
      </c>
      <c r="H9491" s="12"/>
    </row>
    <row r="9492" spans="1:8" x14ac:dyDescent="0.3">
      <c r="A9492" s="49">
        <v>329040041000</v>
      </c>
      <c r="B9492" s="14" t="s">
        <v>22219</v>
      </c>
      <c r="C9492" t="s">
        <v>22220</v>
      </c>
      <c r="E9492" t="s">
        <v>22223</v>
      </c>
      <c r="F9492" t="s">
        <v>22222</v>
      </c>
      <c r="H9492" s="12"/>
    </row>
    <row r="9493" spans="1:8" x14ac:dyDescent="0.3">
      <c r="A9493" s="49">
        <v>329040041000</v>
      </c>
      <c r="B9493" s="14" t="s">
        <v>22219</v>
      </c>
      <c r="C9493" t="s">
        <v>22220</v>
      </c>
      <c r="E9493" t="s">
        <v>22224</v>
      </c>
      <c r="F9493" t="s">
        <v>22222</v>
      </c>
      <c r="H9493" s="12"/>
    </row>
    <row r="9494" spans="1:8" x14ac:dyDescent="0.3">
      <c r="A9494" s="49">
        <v>329040041000</v>
      </c>
      <c r="B9494" s="14" t="s">
        <v>22219</v>
      </c>
      <c r="C9494" t="s">
        <v>22220</v>
      </c>
      <c r="E9494" t="s">
        <v>22225</v>
      </c>
      <c r="F9494" t="s">
        <v>22226</v>
      </c>
      <c r="H9494" s="12"/>
    </row>
    <row r="9495" spans="1:8" x14ac:dyDescent="0.3">
      <c r="A9495" s="49">
        <v>329040041000</v>
      </c>
      <c r="B9495" s="14" t="s">
        <v>22219</v>
      </c>
      <c r="C9495" t="s">
        <v>22220</v>
      </c>
      <c r="E9495" t="s">
        <v>22227</v>
      </c>
      <c r="F9495" t="s">
        <v>22226</v>
      </c>
      <c r="H9495" s="12"/>
    </row>
    <row r="9496" spans="1:8" x14ac:dyDescent="0.3">
      <c r="A9496" s="48">
        <v>329040054000</v>
      </c>
      <c r="B9496" s="14" t="s">
        <v>28559</v>
      </c>
      <c r="C9496" t="s">
        <v>28560</v>
      </c>
      <c r="D9496" s="14">
        <v>3</v>
      </c>
      <c r="E9496" t="s">
        <v>22625</v>
      </c>
      <c r="F9496" t="s">
        <v>21541</v>
      </c>
      <c r="H9496" s="12"/>
    </row>
    <row r="9497" spans="1:8" x14ac:dyDescent="0.3">
      <c r="A9497" s="48">
        <v>329040054000</v>
      </c>
      <c r="B9497" s="14" t="s">
        <v>28559</v>
      </c>
      <c r="C9497" t="s">
        <v>28560</v>
      </c>
      <c r="E9497" t="s">
        <v>28561</v>
      </c>
      <c r="F9497" t="s">
        <v>21541</v>
      </c>
      <c r="H9497" s="12"/>
    </row>
    <row r="9498" spans="1:8" x14ac:dyDescent="0.3">
      <c r="A9498" s="48">
        <v>329040054000</v>
      </c>
      <c r="B9498" s="14" t="s">
        <v>28559</v>
      </c>
      <c r="C9498" t="s">
        <v>28560</v>
      </c>
      <c r="E9498" t="s">
        <v>25400</v>
      </c>
      <c r="F9498" t="s">
        <v>21425</v>
      </c>
      <c r="H9498" s="12"/>
    </row>
    <row r="9499" spans="1:8" x14ac:dyDescent="0.3">
      <c r="A9499" s="48">
        <v>329040056000</v>
      </c>
      <c r="B9499" s="14" t="s">
        <v>40302</v>
      </c>
      <c r="C9499" t="s">
        <v>40303</v>
      </c>
      <c r="D9499" s="14">
        <v>3</v>
      </c>
      <c r="E9499" t="s">
        <v>21051</v>
      </c>
      <c r="F9499" t="s">
        <v>40304</v>
      </c>
      <c r="H9499" s="12"/>
    </row>
    <row r="9500" spans="1:8" x14ac:dyDescent="0.3">
      <c r="A9500" s="48">
        <v>329040056000</v>
      </c>
      <c r="B9500" s="14" t="s">
        <v>40302</v>
      </c>
      <c r="C9500" t="s">
        <v>40303</v>
      </c>
      <c r="E9500" t="s">
        <v>26936</v>
      </c>
      <c r="F9500" t="s">
        <v>36105</v>
      </c>
      <c r="H9500" s="12"/>
    </row>
    <row r="9501" spans="1:8" x14ac:dyDescent="0.3">
      <c r="A9501" s="48">
        <v>329040056000</v>
      </c>
      <c r="B9501" s="14" t="s">
        <v>40302</v>
      </c>
      <c r="C9501" t="s">
        <v>40303</v>
      </c>
      <c r="E9501" t="s">
        <v>21141</v>
      </c>
      <c r="F9501" t="s">
        <v>40305</v>
      </c>
      <c r="H9501" s="12"/>
    </row>
    <row r="9502" spans="1:8" x14ac:dyDescent="0.3">
      <c r="A9502" s="48">
        <v>329040058000</v>
      </c>
      <c r="B9502" s="14" t="s">
        <v>20684</v>
      </c>
      <c r="D9502" s="14">
        <v>0</v>
      </c>
      <c r="H9502" s="12"/>
    </row>
    <row r="9503" spans="1:8" x14ac:dyDescent="0.3">
      <c r="A9503" s="48">
        <v>329040059000</v>
      </c>
      <c r="B9503" s="14" t="s">
        <v>40300</v>
      </c>
      <c r="C9503" t="s">
        <v>40301</v>
      </c>
      <c r="D9503" s="14">
        <v>3</v>
      </c>
      <c r="E9503" t="s">
        <v>20945</v>
      </c>
      <c r="F9503" t="s">
        <v>22006</v>
      </c>
      <c r="H9503" s="12"/>
    </row>
    <row r="9504" spans="1:8" x14ac:dyDescent="0.3">
      <c r="A9504" s="48">
        <v>329040059000</v>
      </c>
      <c r="B9504" s="14" t="s">
        <v>40300</v>
      </c>
      <c r="C9504" t="s">
        <v>40301</v>
      </c>
      <c r="E9504" t="s">
        <v>21002</v>
      </c>
      <c r="F9504" t="s">
        <v>22006</v>
      </c>
      <c r="H9504" s="12"/>
    </row>
    <row r="9505" spans="1:8" x14ac:dyDescent="0.3">
      <c r="A9505" s="48">
        <v>329040059000</v>
      </c>
      <c r="B9505" s="14" t="s">
        <v>40300</v>
      </c>
      <c r="C9505" t="s">
        <v>40301</v>
      </c>
      <c r="E9505" t="s">
        <v>22118</v>
      </c>
      <c r="F9505" t="s">
        <v>22006</v>
      </c>
      <c r="H9505" s="12"/>
    </row>
    <row r="9506" spans="1:8" x14ac:dyDescent="0.3">
      <c r="A9506" s="48">
        <v>329050002000</v>
      </c>
      <c r="B9506" s="14" t="s">
        <v>29188</v>
      </c>
      <c r="C9506" t="s">
        <v>29189</v>
      </c>
      <c r="D9506" s="14">
        <v>3</v>
      </c>
      <c r="E9506" t="s">
        <v>23338</v>
      </c>
      <c r="F9506" t="s">
        <v>22019</v>
      </c>
      <c r="H9506" s="12"/>
    </row>
    <row r="9507" spans="1:8" x14ac:dyDescent="0.3">
      <c r="A9507" s="48">
        <v>329050002000</v>
      </c>
      <c r="B9507" s="14" t="s">
        <v>29188</v>
      </c>
      <c r="C9507" t="s">
        <v>29189</v>
      </c>
      <c r="E9507" t="s">
        <v>29190</v>
      </c>
      <c r="F9507" t="s">
        <v>29191</v>
      </c>
      <c r="H9507" s="12"/>
    </row>
    <row r="9508" spans="1:8" x14ac:dyDescent="0.3">
      <c r="A9508" s="49">
        <v>329050002000</v>
      </c>
      <c r="B9508" s="14" t="s">
        <v>29188</v>
      </c>
      <c r="C9508" t="s">
        <v>29189</v>
      </c>
      <c r="E9508" t="s">
        <v>22761</v>
      </c>
      <c r="F9508" t="s">
        <v>29191</v>
      </c>
      <c r="H9508" s="12"/>
    </row>
    <row r="9509" spans="1:8" x14ac:dyDescent="0.3">
      <c r="A9509" s="49">
        <v>329050003000</v>
      </c>
      <c r="B9509" s="14" t="s">
        <v>20580</v>
      </c>
      <c r="D9509" s="14">
        <v>0</v>
      </c>
      <c r="H9509" s="12"/>
    </row>
    <row r="9510" spans="1:8" x14ac:dyDescent="0.3">
      <c r="A9510" s="49">
        <v>329050003000</v>
      </c>
      <c r="B9510" s="14" t="s">
        <v>20580</v>
      </c>
      <c r="C9510" t="s">
        <v>29536</v>
      </c>
      <c r="D9510" s="14">
        <v>3</v>
      </c>
      <c r="E9510" t="s">
        <v>29537</v>
      </c>
      <c r="F9510" t="s">
        <v>21713</v>
      </c>
      <c r="H9510" s="12"/>
    </row>
    <row r="9511" spans="1:8" x14ac:dyDescent="0.3">
      <c r="A9511" s="49">
        <v>329050003000</v>
      </c>
      <c r="B9511" s="14" t="s">
        <v>20580</v>
      </c>
      <c r="C9511" t="s">
        <v>29538</v>
      </c>
      <c r="E9511" t="s">
        <v>21047</v>
      </c>
      <c r="F9511" t="s">
        <v>21713</v>
      </c>
      <c r="H9511" s="12"/>
    </row>
    <row r="9512" spans="1:8" x14ac:dyDescent="0.3">
      <c r="A9512" s="48">
        <v>329050003000</v>
      </c>
      <c r="B9512" s="14" t="s">
        <v>20580</v>
      </c>
      <c r="C9512" t="s">
        <v>29538</v>
      </c>
      <c r="E9512" t="s">
        <v>27393</v>
      </c>
      <c r="F9512" t="s">
        <v>29539</v>
      </c>
      <c r="H9512" s="12"/>
    </row>
    <row r="9513" spans="1:8" x14ac:dyDescent="0.3">
      <c r="A9513" s="48">
        <v>329050008000</v>
      </c>
      <c r="B9513" s="14" t="s">
        <v>36967</v>
      </c>
      <c r="C9513" t="s">
        <v>36968</v>
      </c>
      <c r="D9513" s="14">
        <v>1</v>
      </c>
      <c r="E9513" t="s">
        <v>23134</v>
      </c>
      <c r="F9513" t="s">
        <v>22712</v>
      </c>
      <c r="H9513" s="12"/>
    </row>
    <row r="9514" spans="1:8" x14ac:dyDescent="0.3">
      <c r="A9514" s="49">
        <v>329050010000</v>
      </c>
      <c r="B9514" s="14" t="s">
        <v>22017</v>
      </c>
      <c r="C9514" t="s">
        <v>22018</v>
      </c>
      <c r="D9514" s="14">
        <v>1</v>
      </c>
      <c r="E9514" t="s">
        <v>21271</v>
      </c>
      <c r="F9514" t="s">
        <v>22019</v>
      </c>
      <c r="G9514" t="s">
        <v>22020</v>
      </c>
      <c r="H9514" s="12"/>
    </row>
    <row r="9515" spans="1:8" x14ac:dyDescent="0.3">
      <c r="A9515" s="49">
        <v>329050017000</v>
      </c>
      <c r="B9515" s="14" t="s">
        <v>20026</v>
      </c>
      <c r="D9515" s="14">
        <v>0</v>
      </c>
      <c r="H9515" s="12"/>
    </row>
    <row r="9516" spans="1:8" x14ac:dyDescent="0.3">
      <c r="A9516" s="48">
        <v>329050018000</v>
      </c>
      <c r="B9516" s="14" t="s">
        <v>37124</v>
      </c>
      <c r="C9516" t="s">
        <v>37125</v>
      </c>
      <c r="D9516" s="14">
        <v>2</v>
      </c>
      <c r="E9516" t="s">
        <v>37126</v>
      </c>
      <c r="F9516" t="s">
        <v>25472</v>
      </c>
      <c r="H9516" s="12"/>
    </row>
    <row r="9517" spans="1:8" x14ac:dyDescent="0.3">
      <c r="A9517" s="48">
        <v>329050018000</v>
      </c>
      <c r="B9517" s="14" t="s">
        <v>37124</v>
      </c>
      <c r="C9517" t="s">
        <v>37127</v>
      </c>
      <c r="E9517" t="s">
        <v>37128</v>
      </c>
      <c r="F9517" t="s">
        <v>25472</v>
      </c>
      <c r="H9517" s="12"/>
    </row>
    <row r="9518" spans="1:8" x14ac:dyDescent="0.3">
      <c r="A9518" s="49">
        <v>329050020000</v>
      </c>
      <c r="B9518" s="14" t="s">
        <v>37307</v>
      </c>
      <c r="C9518" t="s">
        <v>37308</v>
      </c>
      <c r="D9518" s="14">
        <v>2</v>
      </c>
      <c r="E9518" t="s">
        <v>21240</v>
      </c>
      <c r="F9518" t="s">
        <v>37309</v>
      </c>
      <c r="H9518" s="12"/>
    </row>
    <row r="9519" spans="1:8" x14ac:dyDescent="0.3">
      <c r="A9519" s="49">
        <v>329050020000</v>
      </c>
      <c r="B9519" s="14" t="s">
        <v>37307</v>
      </c>
      <c r="C9519" t="s">
        <v>37308</v>
      </c>
      <c r="E9519" t="s">
        <v>37310</v>
      </c>
      <c r="F9519" t="s">
        <v>37309</v>
      </c>
      <c r="H9519" s="12"/>
    </row>
    <row r="9520" spans="1:8" x14ac:dyDescent="0.3">
      <c r="A9520" s="48">
        <v>329050021000</v>
      </c>
      <c r="B9520" s="14" t="s">
        <v>22203</v>
      </c>
      <c r="C9520" t="s">
        <v>22204</v>
      </c>
      <c r="D9520" s="14">
        <v>2</v>
      </c>
      <c r="E9520" t="s">
        <v>22016</v>
      </c>
      <c r="F9520" t="s">
        <v>22205</v>
      </c>
      <c r="H9520" s="12"/>
    </row>
    <row r="9521" spans="1:8" x14ac:dyDescent="0.3">
      <c r="A9521" s="49">
        <v>329050021000</v>
      </c>
      <c r="B9521" s="14" t="s">
        <v>22203</v>
      </c>
      <c r="C9521" t="s">
        <v>22206</v>
      </c>
      <c r="E9521" t="s">
        <v>21151</v>
      </c>
      <c r="F9521" t="s">
        <v>22207</v>
      </c>
      <c r="H9521" s="12"/>
    </row>
    <row r="9522" spans="1:8" x14ac:dyDescent="0.3">
      <c r="A9522" s="49">
        <v>329050022000</v>
      </c>
      <c r="B9522" s="14" t="s">
        <v>37520</v>
      </c>
      <c r="C9522" t="s">
        <v>37521</v>
      </c>
      <c r="D9522" s="14">
        <v>1</v>
      </c>
      <c r="E9522" t="s">
        <v>22198</v>
      </c>
      <c r="F9522" t="s">
        <v>37522</v>
      </c>
      <c r="G9522" t="s">
        <v>37523</v>
      </c>
      <c r="H9522" s="12"/>
    </row>
    <row r="9523" spans="1:8" x14ac:dyDescent="0.3">
      <c r="A9523" s="49">
        <v>329050024000</v>
      </c>
      <c r="B9523" s="14" t="s">
        <v>20427</v>
      </c>
      <c r="D9523" s="14">
        <v>0</v>
      </c>
      <c r="H9523" s="12"/>
    </row>
    <row r="9524" spans="1:8" x14ac:dyDescent="0.3">
      <c r="A9524" s="49">
        <v>329050024000</v>
      </c>
      <c r="B9524" s="14" t="s">
        <v>20427</v>
      </c>
      <c r="C9524" t="s">
        <v>37213</v>
      </c>
      <c r="D9524" s="14">
        <v>2</v>
      </c>
      <c r="E9524" t="s">
        <v>23144</v>
      </c>
      <c r="F9524" t="s">
        <v>25332</v>
      </c>
      <c r="H9524" s="12"/>
    </row>
    <row r="9525" spans="1:8" x14ac:dyDescent="0.3">
      <c r="A9525" s="49">
        <v>329050024000</v>
      </c>
      <c r="B9525" s="14" t="s">
        <v>20427</v>
      </c>
      <c r="C9525" t="s">
        <v>37213</v>
      </c>
      <c r="E9525" t="s">
        <v>23221</v>
      </c>
      <c r="F9525" t="s">
        <v>25332</v>
      </c>
      <c r="H9525" s="12"/>
    </row>
    <row r="9526" spans="1:8" x14ac:dyDescent="0.3">
      <c r="A9526" s="49">
        <v>329050025000</v>
      </c>
      <c r="B9526" s="14" t="s">
        <v>37135</v>
      </c>
      <c r="C9526" t="s">
        <v>37136</v>
      </c>
      <c r="D9526" s="14">
        <v>2</v>
      </c>
      <c r="E9526" t="s">
        <v>20935</v>
      </c>
      <c r="F9526" t="s">
        <v>37137</v>
      </c>
      <c r="H9526" s="12"/>
    </row>
    <row r="9527" spans="1:8" x14ac:dyDescent="0.3">
      <c r="A9527" s="49">
        <v>329050025000</v>
      </c>
      <c r="B9527" s="14" t="s">
        <v>37135</v>
      </c>
      <c r="C9527" t="s">
        <v>37136</v>
      </c>
      <c r="E9527" t="s">
        <v>20949</v>
      </c>
      <c r="F9527" t="s">
        <v>37138</v>
      </c>
      <c r="H9527" s="12"/>
    </row>
    <row r="9528" spans="1:8" x14ac:dyDescent="0.3">
      <c r="A9528" s="48">
        <v>329050030000</v>
      </c>
      <c r="B9528" s="14" t="s">
        <v>37004</v>
      </c>
      <c r="C9528" t="s">
        <v>37005</v>
      </c>
      <c r="D9528" s="14">
        <v>1</v>
      </c>
      <c r="E9528" t="s">
        <v>21419</v>
      </c>
      <c r="F9528" t="s">
        <v>37006</v>
      </c>
      <c r="G9528" t="s">
        <v>37007</v>
      </c>
      <c r="H9528" s="12"/>
    </row>
    <row r="9529" spans="1:8" x14ac:dyDescent="0.3">
      <c r="A9529" s="49">
        <v>329050031000</v>
      </c>
      <c r="B9529" s="14" t="s">
        <v>28090</v>
      </c>
      <c r="C9529" t="s">
        <v>28091</v>
      </c>
      <c r="D9529" s="14">
        <v>1</v>
      </c>
      <c r="E9529" t="s">
        <v>21003</v>
      </c>
      <c r="F9529" t="s">
        <v>21597</v>
      </c>
      <c r="H9529" s="12"/>
    </row>
    <row r="9530" spans="1:8" x14ac:dyDescent="0.3">
      <c r="A9530" s="48">
        <v>329050032000</v>
      </c>
      <c r="B9530" s="14" t="s">
        <v>29640</v>
      </c>
      <c r="C9530" t="s">
        <v>29641</v>
      </c>
      <c r="D9530" s="14">
        <v>3</v>
      </c>
      <c r="E9530" t="s">
        <v>22532</v>
      </c>
      <c r="F9530" t="s">
        <v>29464</v>
      </c>
      <c r="H9530" s="12"/>
    </row>
    <row r="9531" spans="1:8" x14ac:dyDescent="0.3">
      <c r="A9531" s="49">
        <v>329050032000</v>
      </c>
      <c r="B9531" s="14" t="s">
        <v>29640</v>
      </c>
      <c r="C9531" t="s">
        <v>29641</v>
      </c>
      <c r="E9531" t="s">
        <v>21735</v>
      </c>
      <c r="F9531" t="s">
        <v>29464</v>
      </c>
      <c r="H9531" s="12"/>
    </row>
    <row r="9532" spans="1:8" x14ac:dyDescent="0.3">
      <c r="A9532" s="49">
        <v>329050032000</v>
      </c>
      <c r="B9532" s="14" t="s">
        <v>29640</v>
      </c>
      <c r="C9532" t="s">
        <v>29641</v>
      </c>
      <c r="E9532" t="s">
        <v>29642</v>
      </c>
      <c r="F9532" t="s">
        <v>29464</v>
      </c>
      <c r="H9532" s="12"/>
    </row>
    <row r="9533" spans="1:8" x14ac:dyDescent="0.3">
      <c r="A9533" s="49">
        <v>329050033000</v>
      </c>
      <c r="B9533" s="14" t="s">
        <v>37606</v>
      </c>
      <c r="C9533" t="s">
        <v>37607</v>
      </c>
      <c r="D9533" s="14">
        <v>6</v>
      </c>
      <c r="E9533" t="s">
        <v>27825</v>
      </c>
      <c r="F9533" t="s">
        <v>37608</v>
      </c>
      <c r="H9533" s="12"/>
    </row>
    <row r="9534" spans="1:8" x14ac:dyDescent="0.3">
      <c r="A9534" s="49">
        <v>329050033000</v>
      </c>
      <c r="B9534" s="14" t="s">
        <v>37606</v>
      </c>
      <c r="C9534" t="s">
        <v>37609</v>
      </c>
      <c r="E9534" t="s">
        <v>28585</v>
      </c>
      <c r="F9534" t="s">
        <v>37608</v>
      </c>
      <c r="H9534" s="12"/>
    </row>
    <row r="9535" spans="1:8" x14ac:dyDescent="0.3">
      <c r="A9535" s="49">
        <v>329050033000</v>
      </c>
      <c r="B9535" s="14" t="s">
        <v>37606</v>
      </c>
      <c r="C9535" t="s">
        <v>37609</v>
      </c>
      <c r="E9535" t="s">
        <v>22365</v>
      </c>
      <c r="F9535" t="s">
        <v>37608</v>
      </c>
      <c r="H9535" s="12"/>
    </row>
    <row r="9536" spans="1:8" x14ac:dyDescent="0.3">
      <c r="A9536" s="49">
        <v>329050033000</v>
      </c>
      <c r="B9536" s="14" t="s">
        <v>37606</v>
      </c>
      <c r="C9536" t="s">
        <v>37609</v>
      </c>
      <c r="E9536" t="s">
        <v>27409</v>
      </c>
      <c r="F9536" t="s">
        <v>37608</v>
      </c>
      <c r="H9536" s="12"/>
    </row>
    <row r="9537" spans="1:8" x14ac:dyDescent="0.3">
      <c r="A9537" s="49">
        <v>329050033000</v>
      </c>
      <c r="B9537" s="14" t="s">
        <v>37606</v>
      </c>
      <c r="C9537" t="s">
        <v>37609</v>
      </c>
      <c r="E9537" t="s">
        <v>21408</v>
      </c>
      <c r="F9537" t="s">
        <v>37610</v>
      </c>
      <c r="H9537" s="12"/>
    </row>
    <row r="9538" spans="1:8" x14ac:dyDescent="0.3">
      <c r="A9538" s="49">
        <v>329050033000</v>
      </c>
      <c r="B9538" s="14" t="s">
        <v>37606</v>
      </c>
      <c r="C9538" t="s">
        <v>37607</v>
      </c>
      <c r="E9538" t="s">
        <v>25308</v>
      </c>
      <c r="F9538" t="s">
        <v>37610</v>
      </c>
      <c r="G9538" t="s">
        <v>37611</v>
      </c>
      <c r="H9538" s="12"/>
    </row>
    <row r="9539" spans="1:8" x14ac:dyDescent="0.3">
      <c r="A9539" s="49">
        <v>329050034000</v>
      </c>
      <c r="B9539" s="14" t="s">
        <v>28926</v>
      </c>
      <c r="C9539" t="s">
        <v>28927</v>
      </c>
      <c r="D9539" s="14">
        <v>1</v>
      </c>
      <c r="E9539" t="s">
        <v>21892</v>
      </c>
      <c r="F9539" t="s">
        <v>24518</v>
      </c>
      <c r="G9539" t="s">
        <v>28928</v>
      </c>
      <c r="H9539" s="12"/>
    </row>
    <row r="9540" spans="1:8" x14ac:dyDescent="0.3">
      <c r="A9540" s="48">
        <v>329050034000</v>
      </c>
      <c r="B9540" s="14" t="s">
        <v>28926</v>
      </c>
      <c r="C9540" t="s">
        <v>28929</v>
      </c>
      <c r="D9540" s="14">
        <v>1</v>
      </c>
      <c r="E9540" t="s">
        <v>22902</v>
      </c>
      <c r="F9540" t="s">
        <v>28930</v>
      </c>
      <c r="H9540" s="12"/>
    </row>
    <row r="9541" spans="1:8" x14ac:dyDescent="0.3">
      <c r="A9541" s="49">
        <v>329050035000</v>
      </c>
      <c r="B9541" s="14" t="s">
        <v>37675</v>
      </c>
      <c r="C9541" t="s">
        <v>37676</v>
      </c>
      <c r="D9541" s="14">
        <v>2</v>
      </c>
      <c r="E9541" t="s">
        <v>37677</v>
      </c>
      <c r="F9541" t="s">
        <v>37678</v>
      </c>
      <c r="H9541" s="12"/>
    </row>
    <row r="9542" spans="1:8" x14ac:dyDescent="0.3">
      <c r="A9542" s="49">
        <v>329050035000</v>
      </c>
      <c r="B9542" s="14" t="s">
        <v>37675</v>
      </c>
      <c r="C9542" t="s">
        <v>37676</v>
      </c>
      <c r="E9542" t="s">
        <v>37679</v>
      </c>
      <c r="F9542" t="s">
        <v>37680</v>
      </c>
      <c r="H9542" s="12"/>
    </row>
    <row r="9543" spans="1:8" x14ac:dyDescent="0.3">
      <c r="A9543" s="49">
        <v>329050037000</v>
      </c>
      <c r="B9543" s="14" t="s">
        <v>37747</v>
      </c>
      <c r="C9543" t="s">
        <v>37748</v>
      </c>
      <c r="D9543" s="14">
        <v>3</v>
      </c>
      <c r="E9543" t="s">
        <v>22233</v>
      </c>
      <c r="F9543" t="s">
        <v>37749</v>
      </c>
      <c r="H9543" s="12"/>
    </row>
    <row r="9544" spans="1:8" x14ac:dyDescent="0.3">
      <c r="A9544" s="49">
        <v>329050037000</v>
      </c>
      <c r="B9544" s="14" t="s">
        <v>37747</v>
      </c>
      <c r="C9544" t="s">
        <v>37748</v>
      </c>
      <c r="E9544" t="s">
        <v>23022</v>
      </c>
      <c r="F9544" t="s">
        <v>37749</v>
      </c>
      <c r="H9544" s="12"/>
    </row>
    <row r="9545" spans="1:8" x14ac:dyDescent="0.3">
      <c r="A9545" s="49">
        <v>329050037000</v>
      </c>
      <c r="B9545" s="14" t="s">
        <v>37747</v>
      </c>
      <c r="C9545" t="s">
        <v>37750</v>
      </c>
      <c r="E9545" t="s">
        <v>21892</v>
      </c>
      <c r="F9545" t="s">
        <v>37749</v>
      </c>
      <c r="H9545" s="12"/>
    </row>
    <row r="9546" spans="1:8" x14ac:dyDescent="0.3">
      <c r="A9546" s="49">
        <v>329050038000</v>
      </c>
      <c r="B9546" s="14" t="s">
        <v>37761</v>
      </c>
      <c r="C9546" t="s">
        <v>37762</v>
      </c>
      <c r="D9546" s="14">
        <v>2</v>
      </c>
      <c r="E9546" t="s">
        <v>20949</v>
      </c>
      <c r="F9546" t="s">
        <v>24886</v>
      </c>
      <c r="H9546" s="12"/>
    </row>
    <row r="9547" spans="1:8" x14ac:dyDescent="0.3">
      <c r="A9547" s="48">
        <v>329050038000</v>
      </c>
      <c r="B9547" s="14" t="s">
        <v>37761</v>
      </c>
      <c r="C9547" t="s">
        <v>37763</v>
      </c>
      <c r="E9547" t="s">
        <v>21049</v>
      </c>
      <c r="F9547" t="s">
        <v>23336</v>
      </c>
      <c r="H9547" s="12"/>
    </row>
    <row r="9548" spans="1:8" x14ac:dyDescent="0.3">
      <c r="A9548" s="49">
        <v>329050045000</v>
      </c>
      <c r="B9548" s="14" t="s">
        <v>29665</v>
      </c>
      <c r="C9548" t="s">
        <v>29666</v>
      </c>
      <c r="D9548" s="14">
        <v>2</v>
      </c>
      <c r="E9548" t="s">
        <v>29667</v>
      </c>
      <c r="F9548" t="s">
        <v>29668</v>
      </c>
      <c r="H9548" s="12"/>
    </row>
    <row r="9549" spans="1:8" x14ac:dyDescent="0.3">
      <c r="A9549" s="49">
        <v>329050045000</v>
      </c>
      <c r="B9549" s="14" t="s">
        <v>29665</v>
      </c>
      <c r="C9549" t="s">
        <v>29666</v>
      </c>
      <c r="E9549" t="s">
        <v>22144</v>
      </c>
      <c r="F9549" t="s">
        <v>29668</v>
      </c>
      <c r="H9549" s="12"/>
    </row>
    <row r="9550" spans="1:8" x14ac:dyDescent="0.3">
      <c r="A9550" s="49">
        <v>329050048000</v>
      </c>
      <c r="B9550" s="14" t="s">
        <v>30014</v>
      </c>
      <c r="C9550" t="s">
        <v>30015</v>
      </c>
      <c r="D9550" s="14">
        <v>2</v>
      </c>
      <c r="E9550" t="s">
        <v>30016</v>
      </c>
      <c r="F9550" t="s">
        <v>30017</v>
      </c>
      <c r="H9550" s="12"/>
    </row>
    <row r="9551" spans="1:8" x14ac:dyDescent="0.3">
      <c r="A9551" s="49">
        <v>329050048000</v>
      </c>
      <c r="B9551" s="14" t="s">
        <v>30014</v>
      </c>
      <c r="C9551" t="s">
        <v>30015</v>
      </c>
      <c r="E9551" t="s">
        <v>30018</v>
      </c>
      <c r="F9551" t="s">
        <v>26754</v>
      </c>
      <c r="G9551" t="s">
        <v>30019</v>
      </c>
      <c r="H9551" s="12"/>
    </row>
    <row r="9552" spans="1:8" x14ac:dyDescent="0.3">
      <c r="A9552" s="49">
        <v>329060007000</v>
      </c>
      <c r="B9552" s="14" t="s">
        <v>20211</v>
      </c>
      <c r="D9552" s="14">
        <v>0</v>
      </c>
      <c r="H9552" s="12"/>
    </row>
    <row r="9553" spans="1:8" x14ac:dyDescent="0.3">
      <c r="A9553" s="49">
        <v>329060010000</v>
      </c>
      <c r="B9553" s="14" t="s">
        <v>30700</v>
      </c>
      <c r="C9553" t="s">
        <v>30701</v>
      </c>
      <c r="D9553" s="14">
        <v>1</v>
      </c>
      <c r="E9553" t="s">
        <v>25299</v>
      </c>
      <c r="F9553" t="s">
        <v>21366</v>
      </c>
      <c r="H9553" s="12"/>
    </row>
    <row r="9554" spans="1:8" x14ac:dyDescent="0.3">
      <c r="A9554" s="49">
        <v>329060011000</v>
      </c>
      <c r="B9554" s="14" t="s">
        <v>30958</v>
      </c>
      <c r="C9554" t="s">
        <v>30959</v>
      </c>
      <c r="D9554" s="14">
        <v>2</v>
      </c>
      <c r="E9554" t="s">
        <v>30960</v>
      </c>
      <c r="F9554" t="s">
        <v>30961</v>
      </c>
      <c r="H9554" s="12"/>
    </row>
    <row r="9555" spans="1:8" x14ac:dyDescent="0.3">
      <c r="A9555" s="49">
        <v>329060011000</v>
      </c>
      <c r="B9555" s="14" t="s">
        <v>30958</v>
      </c>
      <c r="C9555" t="s">
        <v>30962</v>
      </c>
      <c r="E9555" t="s">
        <v>22935</v>
      </c>
      <c r="F9555" t="s">
        <v>28121</v>
      </c>
      <c r="H9555" s="12"/>
    </row>
    <row r="9556" spans="1:8" x14ac:dyDescent="0.3">
      <c r="A9556" s="49">
        <v>329060012000</v>
      </c>
      <c r="B9556" s="14" t="s">
        <v>31244</v>
      </c>
      <c r="C9556" t="s">
        <v>31245</v>
      </c>
      <c r="D9556" s="14">
        <v>2</v>
      </c>
      <c r="E9556" t="s">
        <v>29016</v>
      </c>
      <c r="F9556" t="s">
        <v>31246</v>
      </c>
      <c r="H9556" s="12"/>
    </row>
    <row r="9557" spans="1:8" x14ac:dyDescent="0.3">
      <c r="A9557" s="49">
        <v>329060012000</v>
      </c>
      <c r="B9557" s="14" t="s">
        <v>31244</v>
      </c>
      <c r="C9557" t="s">
        <v>31245</v>
      </c>
      <c r="E9557" t="s">
        <v>31247</v>
      </c>
      <c r="F9557" t="s">
        <v>31246</v>
      </c>
      <c r="H9557" s="12"/>
    </row>
    <row r="9558" spans="1:8" x14ac:dyDescent="0.3">
      <c r="A9558" s="48">
        <v>329060013000</v>
      </c>
      <c r="B9558" s="14" t="s">
        <v>36280</v>
      </c>
      <c r="C9558" t="s">
        <v>36281</v>
      </c>
      <c r="D9558" s="14">
        <v>5</v>
      </c>
      <c r="E9558" t="s">
        <v>30984</v>
      </c>
      <c r="F9558" t="s">
        <v>27698</v>
      </c>
      <c r="H9558" s="12"/>
    </row>
    <row r="9559" spans="1:8" x14ac:dyDescent="0.3">
      <c r="A9559" s="48">
        <v>329060013000</v>
      </c>
      <c r="B9559" s="14" t="s">
        <v>36280</v>
      </c>
      <c r="C9559" t="s">
        <v>36281</v>
      </c>
      <c r="E9559" t="s">
        <v>20962</v>
      </c>
      <c r="F9559" t="s">
        <v>27698</v>
      </c>
      <c r="H9559" s="12"/>
    </row>
    <row r="9560" spans="1:8" x14ac:dyDescent="0.3">
      <c r="A9560" s="48">
        <v>329060013000</v>
      </c>
      <c r="B9560" s="14" t="s">
        <v>36280</v>
      </c>
      <c r="C9560" t="s">
        <v>36281</v>
      </c>
      <c r="E9560" t="s">
        <v>22611</v>
      </c>
      <c r="F9560" t="s">
        <v>27698</v>
      </c>
      <c r="H9560" s="12"/>
    </row>
    <row r="9561" spans="1:8" x14ac:dyDescent="0.3">
      <c r="A9561" s="48">
        <v>329060013000</v>
      </c>
      <c r="B9561" s="14" t="s">
        <v>36280</v>
      </c>
      <c r="C9561" t="s">
        <v>36282</v>
      </c>
      <c r="E9561" t="s">
        <v>27742</v>
      </c>
      <c r="F9561" t="s">
        <v>36283</v>
      </c>
      <c r="G9561" t="s">
        <v>36284</v>
      </c>
      <c r="H9561" s="12"/>
    </row>
    <row r="9562" spans="1:8" x14ac:dyDescent="0.3">
      <c r="A9562" s="48">
        <v>329060013000</v>
      </c>
      <c r="B9562" s="14" t="s">
        <v>36280</v>
      </c>
      <c r="C9562" t="s">
        <v>36281</v>
      </c>
      <c r="E9562" t="s">
        <v>21354</v>
      </c>
      <c r="F9562" t="s">
        <v>36283</v>
      </c>
      <c r="G9562" t="s">
        <v>36284</v>
      </c>
      <c r="H9562" s="12"/>
    </row>
    <row r="9563" spans="1:8" x14ac:dyDescent="0.3">
      <c r="A9563" s="49">
        <v>329060015000</v>
      </c>
      <c r="B9563" s="14" t="s">
        <v>30647</v>
      </c>
      <c r="C9563" t="s">
        <v>30648</v>
      </c>
      <c r="D9563" s="14">
        <v>1</v>
      </c>
      <c r="E9563" t="s">
        <v>30649</v>
      </c>
      <c r="F9563" t="s">
        <v>24929</v>
      </c>
      <c r="G9563" t="s">
        <v>30650</v>
      </c>
      <c r="H9563" s="12"/>
    </row>
    <row r="9564" spans="1:8" x14ac:dyDescent="0.3">
      <c r="A9564" s="49">
        <v>329060016000</v>
      </c>
      <c r="B9564" s="14" t="s">
        <v>30896</v>
      </c>
      <c r="C9564" t="s">
        <v>30897</v>
      </c>
      <c r="D9564" s="14">
        <v>1</v>
      </c>
      <c r="E9564" t="s">
        <v>23829</v>
      </c>
      <c r="F9564" t="s">
        <v>24929</v>
      </c>
      <c r="H9564" s="12"/>
    </row>
    <row r="9565" spans="1:8" x14ac:dyDescent="0.3">
      <c r="A9565" s="49">
        <v>329060018000</v>
      </c>
      <c r="B9565" s="14" t="s">
        <v>20921</v>
      </c>
      <c r="C9565" t="s">
        <v>20922</v>
      </c>
      <c r="D9565" s="14">
        <v>2</v>
      </c>
      <c r="E9565" t="s">
        <v>20923</v>
      </c>
      <c r="F9565" t="s">
        <v>20924</v>
      </c>
      <c r="H9565" s="12"/>
    </row>
    <row r="9566" spans="1:8" x14ac:dyDescent="0.3">
      <c r="A9566" s="49">
        <v>329060018000</v>
      </c>
      <c r="B9566" s="14" t="s">
        <v>20921</v>
      </c>
      <c r="C9566" t="s">
        <v>20925</v>
      </c>
      <c r="E9566" t="s">
        <v>20926</v>
      </c>
      <c r="F9566" t="s">
        <v>20924</v>
      </c>
      <c r="H9566" s="12"/>
    </row>
    <row r="9567" spans="1:8" x14ac:dyDescent="0.3">
      <c r="A9567" s="49">
        <v>329060019000</v>
      </c>
      <c r="B9567" s="14" t="s">
        <v>30529</v>
      </c>
      <c r="C9567" t="s">
        <v>30530</v>
      </c>
      <c r="D9567" s="14">
        <v>2</v>
      </c>
      <c r="E9567" t="s">
        <v>21047</v>
      </c>
      <c r="F9567" t="s">
        <v>21321</v>
      </c>
      <c r="H9567" s="12"/>
    </row>
    <row r="9568" spans="1:8" x14ac:dyDescent="0.3">
      <c r="A9568" s="49">
        <v>329060019000</v>
      </c>
      <c r="B9568" s="14" t="s">
        <v>30529</v>
      </c>
      <c r="C9568" t="s">
        <v>30530</v>
      </c>
      <c r="E9568" t="s">
        <v>26893</v>
      </c>
      <c r="F9568" t="s">
        <v>30531</v>
      </c>
      <c r="H9568" s="12"/>
    </row>
    <row r="9569" spans="1:8" x14ac:dyDescent="0.3">
      <c r="A9569" s="48">
        <v>329060025000</v>
      </c>
      <c r="B9569" s="14" t="s">
        <v>28475</v>
      </c>
      <c r="C9569" t="s">
        <v>28476</v>
      </c>
      <c r="D9569" s="14">
        <v>1</v>
      </c>
      <c r="E9569" t="s">
        <v>21300</v>
      </c>
      <c r="F9569" t="s">
        <v>28477</v>
      </c>
      <c r="H9569" s="12"/>
    </row>
    <row r="9570" spans="1:8" x14ac:dyDescent="0.3">
      <c r="A9570" s="48">
        <v>329060026000</v>
      </c>
      <c r="B9570" s="14" t="s">
        <v>28318</v>
      </c>
      <c r="C9570" t="s">
        <v>28319</v>
      </c>
      <c r="D9570" s="14">
        <v>1</v>
      </c>
      <c r="E9570" t="s">
        <v>22074</v>
      </c>
      <c r="F9570" t="s">
        <v>28320</v>
      </c>
      <c r="H9570" s="12"/>
    </row>
    <row r="9571" spans="1:8" x14ac:dyDescent="0.3">
      <c r="A9571" s="48">
        <v>329060029000</v>
      </c>
      <c r="B9571" s="14" t="s">
        <v>36559</v>
      </c>
      <c r="C9571" t="s">
        <v>36560</v>
      </c>
      <c r="D9571" s="14">
        <v>7</v>
      </c>
      <c r="E9571" t="s">
        <v>24548</v>
      </c>
      <c r="F9571" t="s">
        <v>36561</v>
      </c>
      <c r="G9571" t="s">
        <v>36562</v>
      </c>
      <c r="H9571" s="12"/>
    </row>
    <row r="9572" spans="1:8" x14ac:dyDescent="0.3">
      <c r="A9572" s="48">
        <v>329060029000</v>
      </c>
      <c r="B9572" s="14" t="s">
        <v>36559</v>
      </c>
      <c r="C9572" t="s">
        <v>36560</v>
      </c>
      <c r="E9572" t="s">
        <v>21074</v>
      </c>
      <c r="F9572" t="s">
        <v>36563</v>
      </c>
      <c r="H9572" s="12"/>
    </row>
    <row r="9573" spans="1:8" x14ac:dyDescent="0.3">
      <c r="A9573" s="48">
        <v>329060029000</v>
      </c>
      <c r="B9573" s="14" t="s">
        <v>36559</v>
      </c>
      <c r="C9573" t="s">
        <v>36560</v>
      </c>
      <c r="E9573" t="s">
        <v>21047</v>
      </c>
      <c r="F9573" t="s">
        <v>36563</v>
      </c>
      <c r="H9573" s="12"/>
    </row>
    <row r="9574" spans="1:8" x14ac:dyDescent="0.3">
      <c r="A9574" s="49">
        <v>329060029000</v>
      </c>
      <c r="B9574" s="14" t="s">
        <v>36559</v>
      </c>
      <c r="C9574" t="s">
        <v>36560</v>
      </c>
      <c r="E9574" t="s">
        <v>36564</v>
      </c>
      <c r="F9574" t="s">
        <v>36565</v>
      </c>
      <c r="H9574" s="12"/>
    </row>
    <row r="9575" spans="1:8" x14ac:dyDescent="0.3">
      <c r="A9575" s="49">
        <v>329060029000</v>
      </c>
      <c r="B9575" s="14" t="s">
        <v>36559</v>
      </c>
      <c r="C9575" t="s">
        <v>36566</v>
      </c>
      <c r="E9575" t="s">
        <v>22829</v>
      </c>
      <c r="F9575" t="s">
        <v>36567</v>
      </c>
      <c r="G9575" t="s">
        <v>36568</v>
      </c>
      <c r="H9575" s="12"/>
    </row>
    <row r="9576" spans="1:8" x14ac:dyDescent="0.3">
      <c r="A9576" s="48">
        <v>329060029000</v>
      </c>
      <c r="B9576" s="14" t="s">
        <v>36559</v>
      </c>
      <c r="C9576" t="s">
        <v>36560</v>
      </c>
      <c r="E9576" t="s">
        <v>23090</v>
      </c>
      <c r="F9576" t="s">
        <v>25379</v>
      </c>
      <c r="H9576" s="12"/>
    </row>
    <row r="9577" spans="1:8" x14ac:dyDescent="0.3">
      <c r="A9577" s="48">
        <v>329060029000</v>
      </c>
      <c r="B9577" s="14" t="s">
        <v>36559</v>
      </c>
      <c r="C9577" t="s">
        <v>36560</v>
      </c>
      <c r="E9577" t="s">
        <v>36569</v>
      </c>
      <c r="F9577" t="s">
        <v>36570</v>
      </c>
      <c r="G9577" t="s">
        <v>36571</v>
      </c>
      <c r="H9577" s="12"/>
    </row>
    <row r="9578" spans="1:8" x14ac:dyDescent="0.3">
      <c r="A9578" s="49">
        <v>329060034000</v>
      </c>
      <c r="B9578" s="14" t="s">
        <v>20267</v>
      </c>
      <c r="D9578" s="14">
        <v>0</v>
      </c>
      <c r="H9578" s="12"/>
    </row>
    <row r="9579" spans="1:8" x14ac:dyDescent="0.3">
      <c r="A9579" s="48">
        <v>329060035000</v>
      </c>
      <c r="B9579" s="14" t="s">
        <v>21616</v>
      </c>
      <c r="C9579" t="s">
        <v>21617</v>
      </c>
      <c r="D9579" s="14">
        <v>2</v>
      </c>
      <c r="E9579" t="s">
        <v>21618</v>
      </c>
      <c r="F9579" t="s">
        <v>21619</v>
      </c>
      <c r="H9579" s="12"/>
    </row>
    <row r="9580" spans="1:8" x14ac:dyDescent="0.3">
      <c r="A9580" s="49">
        <v>329060035000</v>
      </c>
      <c r="B9580" s="14" t="s">
        <v>21616</v>
      </c>
      <c r="C9580" t="s">
        <v>21620</v>
      </c>
      <c r="E9580" t="s">
        <v>21621</v>
      </c>
      <c r="F9580" t="s">
        <v>21622</v>
      </c>
      <c r="H9580" s="12"/>
    </row>
    <row r="9581" spans="1:8" x14ac:dyDescent="0.3">
      <c r="A9581" s="49">
        <v>329060037000</v>
      </c>
      <c r="B9581" s="14" t="s">
        <v>28516</v>
      </c>
      <c r="C9581" t="s">
        <v>28517</v>
      </c>
      <c r="D9581" s="14">
        <v>2</v>
      </c>
      <c r="E9581" t="s">
        <v>21051</v>
      </c>
      <c r="F9581" t="s">
        <v>28518</v>
      </c>
      <c r="H9581" s="12"/>
    </row>
    <row r="9582" spans="1:8" x14ac:dyDescent="0.3">
      <c r="A9582" s="48">
        <v>329060037000</v>
      </c>
      <c r="B9582" s="14" t="s">
        <v>28516</v>
      </c>
      <c r="C9582" t="s">
        <v>28517</v>
      </c>
      <c r="E9582" t="s">
        <v>28519</v>
      </c>
      <c r="F9582" t="s">
        <v>28520</v>
      </c>
      <c r="G9582" t="s">
        <v>28521</v>
      </c>
      <c r="H9582" s="12"/>
    </row>
    <row r="9583" spans="1:8" x14ac:dyDescent="0.3">
      <c r="A9583" s="49">
        <v>329060038000</v>
      </c>
      <c r="B9583" s="14" t="s">
        <v>20183</v>
      </c>
      <c r="D9583" s="14">
        <v>0</v>
      </c>
      <c r="H9583" s="12"/>
    </row>
    <row r="9584" spans="1:8" x14ac:dyDescent="0.3">
      <c r="A9584" s="49">
        <v>329070003000</v>
      </c>
      <c r="B9584" s="14" t="s">
        <v>31123</v>
      </c>
      <c r="C9584" t="s">
        <v>31124</v>
      </c>
      <c r="D9584" s="14">
        <v>2</v>
      </c>
      <c r="E9584" t="s">
        <v>22902</v>
      </c>
      <c r="F9584" t="s">
        <v>21597</v>
      </c>
      <c r="H9584" s="12"/>
    </row>
    <row r="9585" spans="1:8" x14ac:dyDescent="0.3">
      <c r="A9585" s="49">
        <v>329070003000</v>
      </c>
      <c r="B9585" s="14" t="s">
        <v>31123</v>
      </c>
      <c r="C9585" t="s">
        <v>31124</v>
      </c>
      <c r="E9585" t="s">
        <v>23377</v>
      </c>
      <c r="F9585" t="s">
        <v>21597</v>
      </c>
      <c r="H9585" s="12"/>
    </row>
    <row r="9586" spans="1:8" x14ac:dyDescent="0.3">
      <c r="A9586" s="48">
        <v>329070004000</v>
      </c>
      <c r="B9586" s="14" t="s">
        <v>35837</v>
      </c>
      <c r="C9586" t="s">
        <v>35838</v>
      </c>
      <c r="D9586" s="14">
        <v>3</v>
      </c>
      <c r="E9586" t="s">
        <v>20949</v>
      </c>
      <c r="F9586" t="s">
        <v>22987</v>
      </c>
      <c r="H9586" s="12"/>
    </row>
    <row r="9587" spans="1:8" x14ac:dyDescent="0.3">
      <c r="A9587" s="48">
        <v>329070004000</v>
      </c>
      <c r="B9587" s="14" t="s">
        <v>35837</v>
      </c>
      <c r="C9587" t="s">
        <v>35838</v>
      </c>
      <c r="E9587" t="s">
        <v>22418</v>
      </c>
      <c r="F9587" t="s">
        <v>35839</v>
      </c>
      <c r="H9587" s="12"/>
    </row>
    <row r="9588" spans="1:8" x14ac:dyDescent="0.3">
      <c r="A9588" s="48">
        <v>329070004000</v>
      </c>
      <c r="B9588" s="14" t="s">
        <v>35837</v>
      </c>
      <c r="C9588" t="s">
        <v>35838</v>
      </c>
      <c r="E9588" t="s">
        <v>31988</v>
      </c>
      <c r="F9588" t="s">
        <v>35839</v>
      </c>
      <c r="H9588" s="12"/>
    </row>
    <row r="9589" spans="1:8" x14ac:dyDescent="0.3">
      <c r="A9589" s="48">
        <v>329070005000</v>
      </c>
      <c r="B9589" s="14" t="s">
        <v>36056</v>
      </c>
      <c r="C9589" t="s">
        <v>36057</v>
      </c>
      <c r="D9589" s="14">
        <v>3</v>
      </c>
      <c r="E9589" t="s">
        <v>21572</v>
      </c>
      <c r="F9589" t="s">
        <v>36058</v>
      </c>
      <c r="H9589" s="12"/>
    </row>
    <row r="9590" spans="1:8" x14ac:dyDescent="0.3">
      <c r="A9590" s="48">
        <v>329070005000</v>
      </c>
      <c r="B9590" s="14" t="s">
        <v>36056</v>
      </c>
      <c r="C9590" t="s">
        <v>36057</v>
      </c>
      <c r="E9590" t="s">
        <v>20957</v>
      </c>
      <c r="F9590" t="s">
        <v>36059</v>
      </c>
      <c r="H9590" s="12"/>
    </row>
    <row r="9591" spans="1:8" x14ac:dyDescent="0.3">
      <c r="A9591" s="48">
        <v>329070005000</v>
      </c>
      <c r="B9591" s="14" t="s">
        <v>36056</v>
      </c>
      <c r="C9591" t="s">
        <v>36057</v>
      </c>
      <c r="E9591" t="s">
        <v>29249</v>
      </c>
      <c r="F9591" t="s">
        <v>36059</v>
      </c>
      <c r="H9591" s="12"/>
    </row>
    <row r="9592" spans="1:8" x14ac:dyDescent="0.3">
      <c r="A9592" s="48">
        <v>329070006000</v>
      </c>
      <c r="B9592" s="14" t="s">
        <v>36081</v>
      </c>
      <c r="C9592" t="s">
        <v>36082</v>
      </c>
      <c r="D9592" s="14">
        <v>2</v>
      </c>
      <c r="E9592" t="s">
        <v>21580</v>
      </c>
      <c r="F9592" t="s">
        <v>36083</v>
      </c>
      <c r="H9592" s="12"/>
    </row>
    <row r="9593" spans="1:8" x14ac:dyDescent="0.3">
      <c r="A9593" s="48">
        <v>329070006000</v>
      </c>
      <c r="B9593" s="14" t="s">
        <v>36081</v>
      </c>
      <c r="C9593" t="s">
        <v>36082</v>
      </c>
      <c r="E9593" t="s">
        <v>21300</v>
      </c>
      <c r="F9593" t="s">
        <v>36083</v>
      </c>
      <c r="H9593" s="12"/>
    </row>
    <row r="9594" spans="1:8" x14ac:dyDescent="0.3">
      <c r="A9594" s="48">
        <v>329070007000</v>
      </c>
      <c r="B9594" s="14" t="s">
        <v>36190</v>
      </c>
      <c r="C9594" t="s">
        <v>36191</v>
      </c>
      <c r="D9594" s="14">
        <v>4</v>
      </c>
      <c r="E9594" t="s">
        <v>22821</v>
      </c>
      <c r="F9594" t="s">
        <v>21522</v>
      </c>
      <c r="H9594" s="12"/>
    </row>
    <row r="9595" spans="1:8" x14ac:dyDescent="0.3">
      <c r="A9595" s="48">
        <v>329070007000</v>
      </c>
      <c r="B9595" s="14" t="s">
        <v>36190</v>
      </c>
      <c r="C9595" t="s">
        <v>36192</v>
      </c>
      <c r="E9595" t="s">
        <v>36193</v>
      </c>
      <c r="F9595" t="s">
        <v>21522</v>
      </c>
      <c r="H9595" s="12"/>
    </row>
    <row r="9596" spans="1:8" x14ac:dyDescent="0.3">
      <c r="A9596" s="48">
        <v>329070007000</v>
      </c>
      <c r="B9596" s="14" t="s">
        <v>36190</v>
      </c>
      <c r="C9596" t="s">
        <v>36192</v>
      </c>
      <c r="E9596" t="s">
        <v>25052</v>
      </c>
      <c r="F9596" t="s">
        <v>36194</v>
      </c>
      <c r="G9596" t="s">
        <v>36195</v>
      </c>
      <c r="H9596" s="12"/>
    </row>
    <row r="9597" spans="1:8" x14ac:dyDescent="0.3">
      <c r="A9597" s="49">
        <v>329070007000</v>
      </c>
      <c r="B9597" s="14" t="s">
        <v>36190</v>
      </c>
      <c r="C9597" t="s">
        <v>36196</v>
      </c>
      <c r="E9597" t="s">
        <v>34221</v>
      </c>
      <c r="F9597" t="s">
        <v>28964</v>
      </c>
      <c r="H9597" s="12"/>
    </row>
    <row r="9598" spans="1:8" x14ac:dyDescent="0.3">
      <c r="A9598" s="48">
        <v>329070008000</v>
      </c>
      <c r="B9598" s="14" t="s">
        <v>31986</v>
      </c>
      <c r="C9598" t="s">
        <v>31987</v>
      </c>
      <c r="D9598" s="14">
        <v>3</v>
      </c>
      <c r="E9598" t="s">
        <v>31988</v>
      </c>
      <c r="F9598" t="s">
        <v>31107</v>
      </c>
      <c r="H9598" s="12"/>
    </row>
    <row r="9599" spans="1:8" x14ac:dyDescent="0.3">
      <c r="A9599" s="49">
        <v>329070008000</v>
      </c>
      <c r="B9599" s="14" t="s">
        <v>31986</v>
      </c>
      <c r="C9599" t="s">
        <v>31987</v>
      </c>
      <c r="E9599" t="s">
        <v>21049</v>
      </c>
      <c r="F9599" t="s">
        <v>31107</v>
      </c>
      <c r="H9599" s="12"/>
    </row>
    <row r="9600" spans="1:8" x14ac:dyDescent="0.3">
      <c r="A9600" s="49">
        <v>329070008000</v>
      </c>
      <c r="B9600" s="14" t="s">
        <v>31986</v>
      </c>
      <c r="C9600" t="s">
        <v>31987</v>
      </c>
      <c r="E9600" t="s">
        <v>23250</v>
      </c>
      <c r="F9600" t="s">
        <v>31107</v>
      </c>
      <c r="H9600" s="12"/>
    </row>
    <row r="9601" spans="1:8" x14ac:dyDescent="0.3">
      <c r="A9601" s="49">
        <v>329070009000</v>
      </c>
      <c r="B9601" s="14" t="s">
        <v>32052</v>
      </c>
      <c r="C9601" t="s">
        <v>32053</v>
      </c>
      <c r="D9601" s="14">
        <v>4</v>
      </c>
      <c r="E9601" t="s">
        <v>21802</v>
      </c>
      <c r="F9601" t="s">
        <v>23020</v>
      </c>
      <c r="H9601" s="12"/>
    </row>
    <row r="9602" spans="1:8" x14ac:dyDescent="0.3">
      <c r="A9602" s="49">
        <v>329070009000</v>
      </c>
      <c r="B9602" s="14" t="s">
        <v>32052</v>
      </c>
      <c r="C9602" t="s">
        <v>32053</v>
      </c>
      <c r="E9602" t="s">
        <v>22330</v>
      </c>
      <c r="F9602" t="s">
        <v>23020</v>
      </c>
      <c r="H9602" s="12"/>
    </row>
    <row r="9603" spans="1:8" x14ac:dyDescent="0.3">
      <c r="A9603" s="49">
        <v>329070009000</v>
      </c>
      <c r="B9603" s="14" t="s">
        <v>32052</v>
      </c>
      <c r="C9603" t="s">
        <v>32053</v>
      </c>
      <c r="E9603" t="s">
        <v>26686</v>
      </c>
      <c r="F9603" t="s">
        <v>23020</v>
      </c>
      <c r="H9603" s="12"/>
    </row>
    <row r="9604" spans="1:8" x14ac:dyDescent="0.3">
      <c r="A9604" s="49">
        <v>329070009000</v>
      </c>
      <c r="B9604" s="14" t="s">
        <v>32052</v>
      </c>
      <c r="C9604" t="s">
        <v>32053</v>
      </c>
      <c r="E9604" t="s">
        <v>21704</v>
      </c>
      <c r="F9604" t="s">
        <v>23020</v>
      </c>
      <c r="H9604" s="12"/>
    </row>
    <row r="9605" spans="1:8" x14ac:dyDescent="0.3">
      <c r="A9605" s="49">
        <v>329070010000</v>
      </c>
      <c r="B9605" s="14" t="s">
        <v>32044</v>
      </c>
      <c r="C9605" t="s">
        <v>32045</v>
      </c>
      <c r="D9605" s="14">
        <v>1</v>
      </c>
      <c r="E9605" t="s">
        <v>21151</v>
      </c>
      <c r="F9605" t="s">
        <v>32046</v>
      </c>
      <c r="H9605" s="12"/>
    </row>
    <row r="9606" spans="1:8" x14ac:dyDescent="0.3">
      <c r="A9606" s="48">
        <v>329070012000</v>
      </c>
      <c r="B9606" s="14" t="s">
        <v>32118</v>
      </c>
      <c r="C9606" t="s">
        <v>32119</v>
      </c>
      <c r="D9606" s="14">
        <v>2</v>
      </c>
      <c r="E9606" t="s">
        <v>27398</v>
      </c>
      <c r="F9606" t="s">
        <v>27396</v>
      </c>
      <c r="H9606" s="12"/>
    </row>
    <row r="9607" spans="1:8" x14ac:dyDescent="0.3">
      <c r="A9607" s="48">
        <v>329070012000</v>
      </c>
      <c r="B9607" s="14" t="s">
        <v>32118</v>
      </c>
      <c r="C9607" t="s">
        <v>32119</v>
      </c>
      <c r="E9607" t="s">
        <v>22880</v>
      </c>
      <c r="F9607" t="s">
        <v>32120</v>
      </c>
      <c r="H9607" s="12"/>
    </row>
    <row r="9608" spans="1:8" x14ac:dyDescent="0.3">
      <c r="A9608" s="49">
        <v>329070012000</v>
      </c>
      <c r="B9608" s="14" t="s">
        <v>32118</v>
      </c>
      <c r="C9608" t="s">
        <v>32125</v>
      </c>
      <c r="D9608" s="14">
        <v>1</v>
      </c>
      <c r="E9608" t="s">
        <v>21889</v>
      </c>
      <c r="F9608" t="s">
        <v>32126</v>
      </c>
      <c r="H9608" s="12"/>
    </row>
    <row r="9609" spans="1:8" x14ac:dyDescent="0.3">
      <c r="A9609" s="48">
        <v>329070014000</v>
      </c>
      <c r="B9609" s="14" t="s">
        <v>28522</v>
      </c>
      <c r="C9609" t="s">
        <v>28523</v>
      </c>
      <c r="D9609" s="14">
        <v>2</v>
      </c>
      <c r="E9609" t="s">
        <v>21536</v>
      </c>
      <c r="F9609" t="s">
        <v>28524</v>
      </c>
      <c r="H9609" s="12"/>
    </row>
    <row r="9610" spans="1:8" x14ac:dyDescent="0.3">
      <c r="A9610" s="48">
        <v>329070014000</v>
      </c>
      <c r="B9610" s="14" t="s">
        <v>28522</v>
      </c>
      <c r="C9610" t="s">
        <v>28523</v>
      </c>
      <c r="E9610" t="s">
        <v>21100</v>
      </c>
      <c r="F9610" t="s">
        <v>28524</v>
      </c>
      <c r="H9610" s="12"/>
    </row>
    <row r="9611" spans="1:8" x14ac:dyDescent="0.3">
      <c r="A9611" s="49">
        <v>329080001000</v>
      </c>
      <c r="B9611" s="14" t="s">
        <v>20735</v>
      </c>
      <c r="D9611" s="14">
        <v>0</v>
      </c>
      <c r="H9611" s="12"/>
    </row>
    <row r="9612" spans="1:8" x14ac:dyDescent="0.3">
      <c r="A9612" s="49">
        <v>329080006000</v>
      </c>
      <c r="B9612" s="14" t="s">
        <v>30740</v>
      </c>
      <c r="C9612" t="s">
        <v>30741</v>
      </c>
      <c r="D9612" s="14">
        <v>1</v>
      </c>
      <c r="E9612" t="s">
        <v>25003</v>
      </c>
      <c r="F9612" t="s">
        <v>28557</v>
      </c>
      <c r="H9612" s="12"/>
    </row>
    <row r="9613" spans="1:8" x14ac:dyDescent="0.3">
      <c r="A9613" s="49">
        <v>329080007000</v>
      </c>
      <c r="B9613" s="14" t="s">
        <v>30768</v>
      </c>
      <c r="C9613" t="s">
        <v>30769</v>
      </c>
      <c r="D9613" s="14">
        <v>1</v>
      </c>
      <c r="E9613" t="s">
        <v>21021</v>
      </c>
      <c r="F9613" t="s">
        <v>30770</v>
      </c>
      <c r="G9613" t="s">
        <v>30771</v>
      </c>
      <c r="H9613" s="12"/>
    </row>
    <row r="9614" spans="1:8" x14ac:dyDescent="0.3">
      <c r="A9614" s="49">
        <v>329080020000</v>
      </c>
      <c r="B9614" s="14" t="s">
        <v>30039</v>
      </c>
      <c r="C9614" t="s">
        <v>30040</v>
      </c>
      <c r="D9614" s="14">
        <v>1</v>
      </c>
      <c r="E9614" t="s">
        <v>21922</v>
      </c>
      <c r="F9614" t="s">
        <v>26740</v>
      </c>
      <c r="H9614" s="12"/>
    </row>
    <row r="9615" spans="1:8" x14ac:dyDescent="0.3">
      <c r="A9615" s="48">
        <v>329080021000</v>
      </c>
      <c r="B9615" s="14" t="s">
        <v>36500</v>
      </c>
      <c r="C9615" t="s">
        <v>36501</v>
      </c>
      <c r="D9615" s="14">
        <v>2</v>
      </c>
      <c r="E9615" t="s">
        <v>36502</v>
      </c>
      <c r="F9615" t="s">
        <v>22987</v>
      </c>
      <c r="H9615" s="12"/>
    </row>
    <row r="9616" spans="1:8" x14ac:dyDescent="0.3">
      <c r="A9616" s="48">
        <v>329080021000</v>
      </c>
      <c r="B9616" s="14" t="s">
        <v>36500</v>
      </c>
      <c r="C9616" t="s">
        <v>36501</v>
      </c>
      <c r="E9616" t="s">
        <v>21047</v>
      </c>
      <c r="F9616" t="s">
        <v>22987</v>
      </c>
      <c r="H9616" s="12"/>
    </row>
    <row r="9617" spans="1:8" x14ac:dyDescent="0.3">
      <c r="A9617" s="48">
        <v>329080021000</v>
      </c>
      <c r="B9617" s="14" t="s">
        <v>36500</v>
      </c>
      <c r="C9617" t="s">
        <v>36503</v>
      </c>
      <c r="D9617" s="14">
        <v>1</v>
      </c>
      <c r="E9617" t="s">
        <v>36504</v>
      </c>
      <c r="F9617" t="s">
        <v>22842</v>
      </c>
      <c r="H9617" s="12"/>
    </row>
    <row r="9618" spans="1:8" x14ac:dyDescent="0.3">
      <c r="A9618" s="48">
        <v>329080021000</v>
      </c>
      <c r="B9618" s="14" t="s">
        <v>36500</v>
      </c>
      <c r="C9618" t="s">
        <v>36505</v>
      </c>
      <c r="D9618" s="14">
        <v>3</v>
      </c>
      <c r="E9618" t="s">
        <v>21046</v>
      </c>
      <c r="F9618" t="s">
        <v>36506</v>
      </c>
      <c r="H9618" s="12"/>
    </row>
    <row r="9619" spans="1:8" x14ac:dyDescent="0.3">
      <c r="A9619" s="48">
        <v>329080021000</v>
      </c>
      <c r="B9619" s="14" t="s">
        <v>36500</v>
      </c>
      <c r="C9619" t="s">
        <v>36507</v>
      </c>
      <c r="E9619" t="s">
        <v>24636</v>
      </c>
      <c r="F9619" t="s">
        <v>36508</v>
      </c>
      <c r="H9619" s="12"/>
    </row>
    <row r="9620" spans="1:8" x14ac:dyDescent="0.3">
      <c r="A9620" s="48">
        <v>329080021000</v>
      </c>
      <c r="B9620" s="14" t="s">
        <v>36500</v>
      </c>
      <c r="C9620" t="s">
        <v>36507</v>
      </c>
      <c r="E9620" t="s">
        <v>21358</v>
      </c>
      <c r="F9620" t="s">
        <v>36508</v>
      </c>
      <c r="H9620" s="12"/>
    </row>
    <row r="9621" spans="1:8" x14ac:dyDescent="0.3">
      <c r="A9621" s="48">
        <v>329080022000</v>
      </c>
      <c r="B9621" s="14" t="s">
        <v>20252</v>
      </c>
      <c r="D9621" s="14">
        <v>0</v>
      </c>
      <c r="H9621" s="12"/>
    </row>
    <row r="9622" spans="1:8" x14ac:dyDescent="0.3">
      <c r="A9622" s="49">
        <v>329080022000</v>
      </c>
      <c r="B9622" s="14" t="s">
        <v>20252</v>
      </c>
      <c r="C9622" t="s">
        <v>30419</v>
      </c>
      <c r="D9622" s="14">
        <v>1</v>
      </c>
      <c r="E9622" t="s">
        <v>24095</v>
      </c>
      <c r="F9622" t="s">
        <v>29039</v>
      </c>
      <c r="G9622" t="s">
        <v>30420</v>
      </c>
      <c r="H9622" s="12"/>
    </row>
    <row r="9623" spans="1:8" x14ac:dyDescent="0.3">
      <c r="A9623" s="49">
        <v>329080024000</v>
      </c>
      <c r="B9623" s="14" t="s">
        <v>20412</v>
      </c>
      <c r="D9623" s="14">
        <v>0</v>
      </c>
      <c r="H9623" s="12"/>
    </row>
    <row r="9624" spans="1:8" x14ac:dyDescent="0.3">
      <c r="A9624" s="49">
        <v>329080028000</v>
      </c>
      <c r="B9624" s="14" t="s">
        <v>30651</v>
      </c>
      <c r="C9624" t="s">
        <v>30652</v>
      </c>
      <c r="D9624" s="14">
        <v>2</v>
      </c>
      <c r="E9624" t="s">
        <v>21051</v>
      </c>
      <c r="F9624" t="s">
        <v>30653</v>
      </c>
      <c r="H9624" s="12"/>
    </row>
    <row r="9625" spans="1:8" x14ac:dyDescent="0.3">
      <c r="A9625" s="49">
        <v>329080028000</v>
      </c>
      <c r="B9625" s="14" t="s">
        <v>30651</v>
      </c>
      <c r="C9625" t="s">
        <v>30652</v>
      </c>
      <c r="E9625" t="s">
        <v>22395</v>
      </c>
      <c r="F9625" t="s">
        <v>30654</v>
      </c>
      <c r="H9625" s="12"/>
    </row>
    <row r="9626" spans="1:8" x14ac:dyDescent="0.3">
      <c r="A9626" s="48">
        <v>329081001000</v>
      </c>
      <c r="B9626" s="14" t="s">
        <v>30440</v>
      </c>
      <c r="C9626" t="s">
        <v>30441</v>
      </c>
      <c r="D9626" s="14">
        <v>3</v>
      </c>
      <c r="E9626" t="s">
        <v>22633</v>
      </c>
      <c r="F9626" t="s">
        <v>26731</v>
      </c>
      <c r="G9626" t="s">
        <v>30442</v>
      </c>
      <c r="H9626" s="12"/>
    </row>
    <row r="9627" spans="1:8" x14ac:dyDescent="0.3">
      <c r="A9627" s="48">
        <v>329081001000</v>
      </c>
      <c r="B9627" s="14" t="s">
        <v>30440</v>
      </c>
      <c r="C9627" t="s">
        <v>30441</v>
      </c>
      <c r="E9627" t="s">
        <v>22142</v>
      </c>
      <c r="F9627" t="s">
        <v>26731</v>
      </c>
      <c r="H9627" s="12"/>
    </row>
    <row r="9628" spans="1:8" x14ac:dyDescent="0.3">
      <c r="A9628" s="49">
        <v>329081001000</v>
      </c>
      <c r="B9628" s="14" t="s">
        <v>30440</v>
      </c>
      <c r="C9628" t="s">
        <v>30441</v>
      </c>
      <c r="E9628" t="s">
        <v>22142</v>
      </c>
      <c r="F9628" t="s">
        <v>26731</v>
      </c>
      <c r="H9628" s="12"/>
    </row>
    <row r="9629" spans="1:8" x14ac:dyDescent="0.3">
      <c r="A9629" s="49">
        <v>329081002000</v>
      </c>
      <c r="B9629" s="14" t="s">
        <v>36924</v>
      </c>
      <c r="C9629" t="s">
        <v>36925</v>
      </c>
      <c r="D9629" s="14">
        <v>2</v>
      </c>
      <c r="E9629" t="s">
        <v>21046</v>
      </c>
      <c r="F9629" t="s">
        <v>36926</v>
      </c>
      <c r="H9629" s="12"/>
    </row>
    <row r="9630" spans="1:8" x14ac:dyDescent="0.3">
      <c r="A9630" s="49">
        <v>329081002000</v>
      </c>
      <c r="B9630" s="14" t="s">
        <v>36924</v>
      </c>
      <c r="C9630" t="s">
        <v>36925</v>
      </c>
      <c r="E9630" t="s">
        <v>36927</v>
      </c>
      <c r="F9630" t="s">
        <v>36926</v>
      </c>
      <c r="H9630" s="12"/>
    </row>
    <row r="9631" spans="1:8" x14ac:dyDescent="0.3">
      <c r="A9631" s="49">
        <v>329081003000</v>
      </c>
      <c r="B9631" s="14" t="s">
        <v>30475</v>
      </c>
      <c r="C9631" t="s">
        <v>30476</v>
      </c>
      <c r="D9631" s="14">
        <v>2</v>
      </c>
      <c r="E9631" t="s">
        <v>22771</v>
      </c>
      <c r="F9631" t="s">
        <v>30369</v>
      </c>
      <c r="H9631" s="12"/>
    </row>
    <row r="9632" spans="1:8" x14ac:dyDescent="0.3">
      <c r="A9632" s="49">
        <v>329081003000</v>
      </c>
      <c r="B9632" s="14" t="s">
        <v>30475</v>
      </c>
      <c r="C9632" t="s">
        <v>30476</v>
      </c>
      <c r="E9632" t="s">
        <v>21726</v>
      </c>
      <c r="F9632" t="s">
        <v>30369</v>
      </c>
      <c r="H9632" s="12"/>
    </row>
    <row r="9633" spans="1:8" x14ac:dyDescent="0.3">
      <c r="A9633" s="49">
        <v>329081004000</v>
      </c>
      <c r="B9633" s="14" t="s">
        <v>30367</v>
      </c>
      <c r="C9633" t="s">
        <v>30368</v>
      </c>
      <c r="D9633" s="14">
        <v>5</v>
      </c>
      <c r="E9633" t="s">
        <v>21335</v>
      </c>
      <c r="F9633" t="s">
        <v>30369</v>
      </c>
      <c r="H9633" s="12"/>
    </row>
    <row r="9634" spans="1:8" x14ac:dyDescent="0.3">
      <c r="A9634" s="49">
        <v>329081004000</v>
      </c>
      <c r="B9634" s="14" t="s">
        <v>30367</v>
      </c>
      <c r="C9634" t="s">
        <v>30368</v>
      </c>
      <c r="E9634" t="s">
        <v>21181</v>
      </c>
      <c r="F9634" t="s">
        <v>30369</v>
      </c>
      <c r="H9634" s="12"/>
    </row>
    <row r="9635" spans="1:8" x14ac:dyDescent="0.3">
      <c r="A9635" s="49">
        <v>329081004000</v>
      </c>
      <c r="B9635" s="14" t="s">
        <v>30367</v>
      </c>
      <c r="C9635" t="s">
        <v>30368</v>
      </c>
      <c r="E9635" t="s">
        <v>30370</v>
      </c>
      <c r="F9635" t="s">
        <v>30369</v>
      </c>
      <c r="H9635" s="12"/>
    </row>
    <row r="9636" spans="1:8" x14ac:dyDescent="0.3">
      <c r="A9636" s="49">
        <v>329081004000</v>
      </c>
      <c r="B9636" s="14" t="s">
        <v>30367</v>
      </c>
      <c r="C9636" t="s">
        <v>30368</v>
      </c>
      <c r="E9636" t="s">
        <v>30371</v>
      </c>
      <c r="F9636" t="s">
        <v>30372</v>
      </c>
      <c r="H9636" s="12"/>
    </row>
    <row r="9637" spans="1:8" x14ac:dyDescent="0.3">
      <c r="A9637" s="49">
        <v>329081004000</v>
      </c>
      <c r="B9637" s="14" t="s">
        <v>30367</v>
      </c>
      <c r="C9637" t="s">
        <v>30368</v>
      </c>
      <c r="E9637" t="s">
        <v>30373</v>
      </c>
      <c r="F9637" t="s">
        <v>30374</v>
      </c>
      <c r="H9637" s="12"/>
    </row>
    <row r="9638" spans="1:8" x14ac:dyDescent="0.3">
      <c r="A9638" s="48">
        <v>329081013000</v>
      </c>
      <c r="B9638" s="14" t="s">
        <v>37375</v>
      </c>
      <c r="C9638" t="s">
        <v>37376</v>
      </c>
      <c r="D9638" s="14">
        <v>1</v>
      </c>
      <c r="E9638" t="s">
        <v>26981</v>
      </c>
      <c r="F9638" t="s">
        <v>21275</v>
      </c>
      <c r="H9638" s="12"/>
    </row>
    <row r="9639" spans="1:8" x14ac:dyDescent="0.3">
      <c r="A9639" s="49">
        <v>329081014000</v>
      </c>
      <c r="B9639" s="14" t="s">
        <v>37479</v>
      </c>
      <c r="C9639" t="s">
        <v>37480</v>
      </c>
      <c r="D9639" s="14">
        <v>3</v>
      </c>
      <c r="E9639" t="s">
        <v>37481</v>
      </c>
      <c r="F9639" t="s">
        <v>23432</v>
      </c>
      <c r="H9639" s="12"/>
    </row>
    <row r="9640" spans="1:8" x14ac:dyDescent="0.3">
      <c r="A9640" s="49">
        <v>329081014000</v>
      </c>
      <c r="B9640" s="14" t="s">
        <v>37479</v>
      </c>
      <c r="C9640" t="s">
        <v>37480</v>
      </c>
      <c r="E9640" t="s">
        <v>21051</v>
      </c>
      <c r="F9640" t="s">
        <v>23432</v>
      </c>
      <c r="H9640" s="12"/>
    </row>
    <row r="9641" spans="1:8" x14ac:dyDescent="0.3">
      <c r="A9641" s="49">
        <v>329081014000</v>
      </c>
      <c r="B9641" s="14" t="s">
        <v>37479</v>
      </c>
      <c r="C9641" t="s">
        <v>37480</v>
      </c>
      <c r="E9641" t="s">
        <v>37482</v>
      </c>
      <c r="F9641" t="s">
        <v>23432</v>
      </c>
      <c r="H9641" s="12"/>
    </row>
    <row r="9642" spans="1:8" x14ac:dyDescent="0.3">
      <c r="A9642" s="48">
        <v>329081016000</v>
      </c>
      <c r="B9642" s="14" t="s">
        <v>37053</v>
      </c>
      <c r="C9642" t="s">
        <v>37054</v>
      </c>
      <c r="D9642" s="14">
        <v>4</v>
      </c>
      <c r="E9642" t="s">
        <v>23087</v>
      </c>
      <c r="F9642" t="s">
        <v>23068</v>
      </c>
      <c r="H9642" s="12"/>
    </row>
    <row r="9643" spans="1:8" x14ac:dyDescent="0.3">
      <c r="A9643" s="48">
        <v>329081016000</v>
      </c>
      <c r="B9643" s="14" t="s">
        <v>37053</v>
      </c>
      <c r="C9643" t="s">
        <v>37054</v>
      </c>
      <c r="E9643" t="s">
        <v>31779</v>
      </c>
      <c r="F9643" t="s">
        <v>23068</v>
      </c>
      <c r="H9643" s="12"/>
    </row>
    <row r="9644" spans="1:8" x14ac:dyDescent="0.3">
      <c r="A9644" s="48">
        <v>329081016000</v>
      </c>
      <c r="B9644" s="14" t="s">
        <v>37053</v>
      </c>
      <c r="C9644" t="s">
        <v>37054</v>
      </c>
      <c r="E9644" t="s">
        <v>23258</v>
      </c>
      <c r="F9644" t="s">
        <v>23068</v>
      </c>
      <c r="H9644" s="12"/>
    </row>
    <row r="9645" spans="1:8" x14ac:dyDescent="0.3">
      <c r="A9645" s="49">
        <v>329081016000</v>
      </c>
      <c r="B9645" s="14" t="s">
        <v>37053</v>
      </c>
      <c r="C9645" t="s">
        <v>37054</v>
      </c>
      <c r="E9645" t="s">
        <v>21059</v>
      </c>
      <c r="F9645" t="s">
        <v>23068</v>
      </c>
      <c r="H9645" s="12"/>
    </row>
    <row r="9646" spans="1:8" x14ac:dyDescent="0.3">
      <c r="A9646" s="49">
        <v>329081017000</v>
      </c>
      <c r="B9646" s="14" t="s">
        <v>37120</v>
      </c>
      <c r="C9646" t="s">
        <v>37121</v>
      </c>
      <c r="D9646" s="14">
        <v>3</v>
      </c>
      <c r="E9646" t="s">
        <v>21047</v>
      </c>
      <c r="F9646" t="s">
        <v>29325</v>
      </c>
      <c r="H9646" s="12"/>
    </row>
    <row r="9647" spans="1:8" x14ac:dyDescent="0.3">
      <c r="A9647" s="49">
        <v>329081017000</v>
      </c>
      <c r="B9647" s="14" t="s">
        <v>37120</v>
      </c>
      <c r="C9647" t="s">
        <v>37121</v>
      </c>
      <c r="E9647" t="s">
        <v>21848</v>
      </c>
      <c r="F9647" t="s">
        <v>37122</v>
      </c>
      <c r="H9647" s="12"/>
    </row>
    <row r="9648" spans="1:8" x14ac:dyDescent="0.3">
      <c r="A9648" s="49">
        <v>329081017000</v>
      </c>
      <c r="B9648" s="14" t="s">
        <v>37120</v>
      </c>
      <c r="C9648" t="s">
        <v>37121</v>
      </c>
      <c r="E9648" t="s">
        <v>37123</v>
      </c>
      <c r="F9648" t="s">
        <v>37122</v>
      </c>
      <c r="H9648" s="12"/>
    </row>
    <row r="9649" spans="1:8" x14ac:dyDescent="0.3">
      <c r="A9649" s="48">
        <v>329081018000</v>
      </c>
      <c r="B9649" s="14" t="s">
        <v>37231</v>
      </c>
      <c r="C9649" t="s">
        <v>37232</v>
      </c>
      <c r="D9649" s="14">
        <v>1</v>
      </c>
      <c r="E9649" t="s">
        <v>22483</v>
      </c>
      <c r="F9649" t="s">
        <v>35585</v>
      </c>
      <c r="H9649" s="12"/>
    </row>
    <row r="9650" spans="1:8" x14ac:dyDescent="0.3">
      <c r="A9650" s="48">
        <v>329081019000</v>
      </c>
      <c r="B9650" s="14" t="s">
        <v>37351</v>
      </c>
      <c r="C9650" t="s">
        <v>37352</v>
      </c>
      <c r="D9650" s="14">
        <v>1</v>
      </c>
      <c r="E9650" t="s">
        <v>21021</v>
      </c>
      <c r="F9650" t="s">
        <v>37353</v>
      </c>
      <c r="H9650" s="12"/>
    </row>
    <row r="9651" spans="1:8" x14ac:dyDescent="0.3">
      <c r="A9651" s="49">
        <v>329091001000</v>
      </c>
      <c r="B9651" s="14" t="s">
        <v>20438</v>
      </c>
      <c r="D9651" s="14">
        <v>0</v>
      </c>
      <c r="H9651" s="12"/>
    </row>
    <row r="9652" spans="1:8" x14ac:dyDescent="0.3">
      <c r="A9652" s="48">
        <v>329091002000</v>
      </c>
      <c r="B9652" s="14" t="s">
        <v>37107</v>
      </c>
      <c r="C9652" t="s">
        <v>37108</v>
      </c>
      <c r="D9652" s="14">
        <v>2</v>
      </c>
      <c r="E9652" t="s">
        <v>37109</v>
      </c>
      <c r="F9652" t="s">
        <v>32005</v>
      </c>
      <c r="H9652" s="12"/>
    </row>
    <row r="9653" spans="1:8" x14ac:dyDescent="0.3">
      <c r="A9653" s="49">
        <v>329091002000</v>
      </c>
      <c r="B9653" s="14" t="s">
        <v>37107</v>
      </c>
      <c r="C9653" t="s">
        <v>37108</v>
      </c>
      <c r="E9653" t="s">
        <v>21844</v>
      </c>
      <c r="F9653" t="s">
        <v>32005</v>
      </c>
      <c r="H9653" s="12"/>
    </row>
    <row r="9654" spans="1:8" x14ac:dyDescent="0.3">
      <c r="A9654" s="49">
        <v>329091004000</v>
      </c>
      <c r="B9654" s="14" t="s">
        <v>37322</v>
      </c>
      <c r="C9654" t="s">
        <v>37323</v>
      </c>
      <c r="D9654" s="14">
        <v>2</v>
      </c>
      <c r="E9654" t="s">
        <v>21677</v>
      </c>
      <c r="F9654" t="s">
        <v>37324</v>
      </c>
      <c r="H9654" s="12"/>
    </row>
    <row r="9655" spans="1:8" x14ac:dyDescent="0.3">
      <c r="A9655" s="49">
        <v>329091004000</v>
      </c>
      <c r="B9655" s="14" t="s">
        <v>37322</v>
      </c>
      <c r="C9655" t="s">
        <v>37325</v>
      </c>
      <c r="E9655" t="s">
        <v>21047</v>
      </c>
      <c r="F9655" t="s">
        <v>37324</v>
      </c>
      <c r="H9655" s="12"/>
    </row>
    <row r="9656" spans="1:8" x14ac:dyDescent="0.3">
      <c r="A9656" s="48">
        <v>329091012000</v>
      </c>
      <c r="B9656" s="14" t="s">
        <v>37458</v>
      </c>
      <c r="C9656" t="s">
        <v>37459</v>
      </c>
      <c r="D9656" s="14">
        <v>1</v>
      </c>
      <c r="E9656" t="s">
        <v>22402</v>
      </c>
      <c r="F9656" t="s">
        <v>21264</v>
      </c>
      <c r="H9656" s="12"/>
    </row>
    <row r="9657" spans="1:8" x14ac:dyDescent="0.3">
      <c r="A9657" s="49">
        <v>329100001000</v>
      </c>
      <c r="B9657" s="14" t="s">
        <v>30950</v>
      </c>
      <c r="C9657" t="s">
        <v>30951</v>
      </c>
      <c r="D9657" s="14">
        <v>2</v>
      </c>
      <c r="E9657" t="s">
        <v>20943</v>
      </c>
      <c r="F9657" t="s">
        <v>30952</v>
      </c>
      <c r="H9657" s="12"/>
    </row>
    <row r="9658" spans="1:8" x14ac:dyDescent="0.3">
      <c r="A9658" s="49">
        <v>329100001000</v>
      </c>
      <c r="B9658" s="14" t="s">
        <v>30950</v>
      </c>
      <c r="C9658" t="s">
        <v>30951</v>
      </c>
      <c r="E9658" t="s">
        <v>21789</v>
      </c>
      <c r="F9658" t="s">
        <v>30952</v>
      </c>
      <c r="G9658" t="s">
        <v>30953</v>
      </c>
      <c r="H9658" s="12"/>
    </row>
    <row r="9659" spans="1:8" x14ac:dyDescent="0.3">
      <c r="A9659" s="49">
        <v>329100006000</v>
      </c>
      <c r="B9659" s="14" t="s">
        <v>31383</v>
      </c>
      <c r="C9659" t="s">
        <v>31384</v>
      </c>
      <c r="D9659" s="14">
        <v>4</v>
      </c>
      <c r="E9659" t="s">
        <v>21541</v>
      </c>
      <c r="F9659" t="s">
        <v>23759</v>
      </c>
      <c r="G9659" t="s">
        <v>31385</v>
      </c>
      <c r="H9659" s="12"/>
    </row>
    <row r="9660" spans="1:8" x14ac:dyDescent="0.3">
      <c r="A9660" s="49">
        <v>329100006000</v>
      </c>
      <c r="B9660" s="14" t="s">
        <v>31383</v>
      </c>
      <c r="C9660" t="s">
        <v>31386</v>
      </c>
      <c r="E9660" t="s">
        <v>22477</v>
      </c>
      <c r="F9660" t="s">
        <v>23759</v>
      </c>
      <c r="G9660" t="s">
        <v>31387</v>
      </c>
      <c r="H9660" s="12"/>
    </row>
    <row r="9661" spans="1:8" x14ac:dyDescent="0.3">
      <c r="A9661" s="49">
        <v>329100006000</v>
      </c>
      <c r="B9661" s="14" t="s">
        <v>31383</v>
      </c>
      <c r="C9661" t="s">
        <v>31386</v>
      </c>
      <c r="E9661" t="s">
        <v>21100</v>
      </c>
      <c r="F9661" t="s">
        <v>23759</v>
      </c>
      <c r="H9661" s="12"/>
    </row>
    <row r="9662" spans="1:8" x14ac:dyDescent="0.3">
      <c r="A9662" s="49">
        <v>329100006000</v>
      </c>
      <c r="B9662" s="14" t="s">
        <v>31383</v>
      </c>
      <c r="C9662" t="s">
        <v>31386</v>
      </c>
      <c r="E9662" t="s">
        <v>23494</v>
      </c>
      <c r="F9662" t="s">
        <v>31388</v>
      </c>
      <c r="H9662" s="12"/>
    </row>
    <row r="9663" spans="1:8" x14ac:dyDescent="0.3">
      <c r="A9663" s="49">
        <v>329100007000</v>
      </c>
      <c r="B9663" s="14" t="s">
        <v>31108</v>
      </c>
      <c r="C9663" t="s">
        <v>31109</v>
      </c>
      <c r="D9663" s="14">
        <v>2</v>
      </c>
      <c r="E9663" t="s">
        <v>22152</v>
      </c>
      <c r="F9663" t="s">
        <v>31110</v>
      </c>
      <c r="G9663" t="s">
        <v>31111</v>
      </c>
      <c r="H9663" s="12"/>
    </row>
    <row r="9664" spans="1:8" x14ac:dyDescent="0.3">
      <c r="A9664" s="49">
        <v>329100007000</v>
      </c>
      <c r="B9664" s="14" t="s">
        <v>31108</v>
      </c>
      <c r="C9664" t="s">
        <v>31109</v>
      </c>
      <c r="E9664" t="s">
        <v>20949</v>
      </c>
      <c r="F9664" t="s">
        <v>31110</v>
      </c>
      <c r="G9664" t="s">
        <v>31111</v>
      </c>
      <c r="H9664" s="12"/>
    </row>
    <row r="9665" spans="1:8" x14ac:dyDescent="0.3">
      <c r="A9665" s="49">
        <v>329100007000</v>
      </c>
      <c r="B9665" s="14" t="s">
        <v>31108</v>
      </c>
      <c r="C9665" t="s">
        <v>31112</v>
      </c>
      <c r="D9665" s="14">
        <v>2</v>
      </c>
      <c r="E9665" t="s">
        <v>24636</v>
      </c>
      <c r="F9665" t="s">
        <v>31113</v>
      </c>
      <c r="H9665" s="12"/>
    </row>
    <row r="9666" spans="1:8" x14ac:dyDescent="0.3">
      <c r="A9666" s="49">
        <v>329100007000</v>
      </c>
      <c r="B9666" s="14" t="s">
        <v>31108</v>
      </c>
      <c r="C9666" t="s">
        <v>31114</v>
      </c>
      <c r="E9666" t="s">
        <v>31115</v>
      </c>
      <c r="F9666" t="s">
        <v>31113</v>
      </c>
      <c r="H9666" s="12"/>
    </row>
    <row r="9667" spans="1:8" x14ac:dyDescent="0.3">
      <c r="A9667" s="49">
        <v>329100014000</v>
      </c>
      <c r="B9667" s="14" t="s">
        <v>31391</v>
      </c>
      <c r="C9667" t="s">
        <v>31392</v>
      </c>
      <c r="D9667" s="14">
        <v>1</v>
      </c>
      <c r="E9667" t="s">
        <v>31393</v>
      </c>
      <c r="F9667" t="s">
        <v>31394</v>
      </c>
      <c r="G9667" t="s">
        <v>31395</v>
      </c>
      <c r="H9667" s="12"/>
    </row>
    <row r="9668" spans="1:8" x14ac:dyDescent="0.3">
      <c r="A9668" s="48">
        <v>329100016000</v>
      </c>
      <c r="B9668" s="14" t="s">
        <v>36996</v>
      </c>
      <c r="C9668" t="s">
        <v>36997</v>
      </c>
      <c r="D9668" s="14">
        <v>4</v>
      </c>
      <c r="E9668" t="s">
        <v>25629</v>
      </c>
      <c r="F9668" t="s">
        <v>36079</v>
      </c>
      <c r="H9668" s="12"/>
    </row>
    <row r="9669" spans="1:8" x14ac:dyDescent="0.3">
      <c r="A9669" s="48">
        <v>329100016000</v>
      </c>
      <c r="B9669" s="14" t="s">
        <v>36996</v>
      </c>
      <c r="C9669" t="s">
        <v>36997</v>
      </c>
      <c r="E9669" t="s">
        <v>21021</v>
      </c>
      <c r="F9669" t="s">
        <v>36998</v>
      </c>
      <c r="G9669" t="s">
        <v>36999</v>
      </c>
      <c r="H9669" s="12"/>
    </row>
    <row r="9670" spans="1:8" x14ac:dyDescent="0.3">
      <c r="A9670" s="48">
        <v>329100016000</v>
      </c>
      <c r="B9670" s="14" t="s">
        <v>36996</v>
      </c>
      <c r="C9670" t="s">
        <v>36997</v>
      </c>
      <c r="E9670" t="s">
        <v>22573</v>
      </c>
      <c r="F9670" t="s">
        <v>35127</v>
      </c>
      <c r="H9670" s="12"/>
    </row>
    <row r="9671" spans="1:8" x14ac:dyDescent="0.3">
      <c r="A9671" s="48">
        <v>329100016000</v>
      </c>
      <c r="B9671" s="14" t="s">
        <v>36996</v>
      </c>
      <c r="C9671" t="s">
        <v>36997</v>
      </c>
      <c r="E9671" t="s">
        <v>20945</v>
      </c>
      <c r="F9671" t="s">
        <v>37000</v>
      </c>
      <c r="H9671" s="12"/>
    </row>
    <row r="9672" spans="1:8" x14ac:dyDescent="0.3">
      <c r="A9672" s="49">
        <v>329100018000</v>
      </c>
      <c r="B9672" s="14" t="s">
        <v>31125</v>
      </c>
      <c r="C9672" t="s">
        <v>31126</v>
      </c>
      <c r="D9672" s="14">
        <v>3</v>
      </c>
      <c r="E9672" t="s">
        <v>23966</v>
      </c>
      <c r="F9672" t="s">
        <v>31127</v>
      </c>
      <c r="H9672" s="12"/>
    </row>
    <row r="9673" spans="1:8" x14ac:dyDescent="0.3">
      <c r="A9673" s="49">
        <v>329100018000</v>
      </c>
      <c r="B9673" s="14" t="s">
        <v>31125</v>
      </c>
      <c r="C9673" t="s">
        <v>31126</v>
      </c>
      <c r="E9673" t="s">
        <v>24636</v>
      </c>
      <c r="F9673" t="s">
        <v>31127</v>
      </c>
      <c r="H9673" s="12"/>
    </row>
    <row r="9674" spans="1:8" x14ac:dyDescent="0.3">
      <c r="A9674" s="49">
        <v>329100018000</v>
      </c>
      <c r="B9674" s="14" t="s">
        <v>31125</v>
      </c>
      <c r="C9674" t="s">
        <v>31126</v>
      </c>
      <c r="E9674" t="s">
        <v>26166</v>
      </c>
      <c r="F9674" t="s">
        <v>31127</v>
      </c>
      <c r="H9674" s="12"/>
    </row>
    <row r="9675" spans="1:8" x14ac:dyDescent="0.3">
      <c r="A9675" s="49">
        <v>329100019000</v>
      </c>
      <c r="B9675" s="14" t="s">
        <v>31171</v>
      </c>
      <c r="C9675" t="s">
        <v>31172</v>
      </c>
      <c r="D9675" s="14">
        <v>2</v>
      </c>
      <c r="E9675" t="s">
        <v>21038</v>
      </c>
      <c r="F9675" t="s">
        <v>30017</v>
      </c>
      <c r="H9675" s="12"/>
    </row>
    <row r="9676" spans="1:8" x14ac:dyDescent="0.3">
      <c r="A9676" s="49">
        <v>329100019000</v>
      </c>
      <c r="B9676" s="14" t="s">
        <v>31171</v>
      </c>
      <c r="C9676" t="s">
        <v>31172</v>
      </c>
      <c r="E9676" t="s">
        <v>22744</v>
      </c>
      <c r="F9676" t="s">
        <v>31173</v>
      </c>
      <c r="H9676" s="12"/>
    </row>
    <row r="9677" spans="1:8" x14ac:dyDescent="0.3">
      <c r="A9677" s="49">
        <v>329100019000</v>
      </c>
      <c r="B9677" s="14" t="s">
        <v>31171</v>
      </c>
      <c r="C9677" t="s">
        <v>31174</v>
      </c>
      <c r="D9677" s="14">
        <v>2</v>
      </c>
      <c r="E9677" t="s">
        <v>21474</v>
      </c>
      <c r="F9677" t="s">
        <v>24159</v>
      </c>
      <c r="H9677" s="12"/>
    </row>
    <row r="9678" spans="1:8" x14ac:dyDescent="0.3">
      <c r="A9678" s="49">
        <v>329100019000</v>
      </c>
      <c r="B9678" s="14" t="s">
        <v>31171</v>
      </c>
      <c r="C9678" t="s">
        <v>31175</v>
      </c>
      <c r="E9678" t="s">
        <v>23180</v>
      </c>
      <c r="F9678" t="s">
        <v>24159</v>
      </c>
      <c r="H9678" s="12"/>
    </row>
    <row r="9679" spans="1:8" x14ac:dyDescent="0.3">
      <c r="A9679" s="49">
        <v>329100021000</v>
      </c>
      <c r="B9679" s="14" t="s">
        <v>20173</v>
      </c>
      <c r="D9679" s="14">
        <v>0</v>
      </c>
      <c r="H9679" s="12"/>
    </row>
    <row r="9680" spans="1:8" x14ac:dyDescent="0.3">
      <c r="A9680" s="48">
        <v>329100021000</v>
      </c>
      <c r="B9680" s="14" t="s">
        <v>20173</v>
      </c>
      <c r="D9680" s="14">
        <v>0</v>
      </c>
      <c r="H9680" s="12"/>
    </row>
    <row r="9681" spans="1:8" x14ac:dyDescent="0.3">
      <c r="A9681" s="49">
        <v>329100021000</v>
      </c>
      <c r="B9681" s="14" t="s">
        <v>20173</v>
      </c>
      <c r="C9681" t="s">
        <v>36991</v>
      </c>
      <c r="D9681" s="14">
        <v>2</v>
      </c>
      <c r="E9681" t="s">
        <v>22368</v>
      </c>
      <c r="F9681" t="s">
        <v>36992</v>
      </c>
      <c r="H9681" s="12"/>
    </row>
    <row r="9682" spans="1:8" x14ac:dyDescent="0.3">
      <c r="A9682" s="48">
        <v>329100021000</v>
      </c>
      <c r="B9682" s="14" t="s">
        <v>20173</v>
      </c>
      <c r="C9682" t="s">
        <v>36993</v>
      </c>
      <c r="E9682" t="s">
        <v>23210</v>
      </c>
      <c r="F9682" t="s">
        <v>30416</v>
      </c>
      <c r="H9682" s="12"/>
    </row>
    <row r="9683" spans="1:8" x14ac:dyDescent="0.3">
      <c r="A9683" s="49">
        <v>329100023000</v>
      </c>
      <c r="B9683" s="14" t="s">
        <v>31279</v>
      </c>
      <c r="C9683" t="s">
        <v>31280</v>
      </c>
      <c r="D9683" s="14">
        <v>2</v>
      </c>
      <c r="E9683" t="s">
        <v>21973</v>
      </c>
      <c r="F9683" t="s">
        <v>29195</v>
      </c>
      <c r="H9683" s="12"/>
    </row>
    <row r="9684" spans="1:8" x14ac:dyDescent="0.3">
      <c r="A9684" s="49">
        <v>329100023000</v>
      </c>
      <c r="B9684" s="14" t="s">
        <v>31279</v>
      </c>
      <c r="C9684" t="s">
        <v>31280</v>
      </c>
      <c r="E9684" t="s">
        <v>31281</v>
      </c>
      <c r="F9684" t="s">
        <v>29195</v>
      </c>
      <c r="H9684" s="12"/>
    </row>
    <row r="9685" spans="1:8" x14ac:dyDescent="0.3">
      <c r="A9685" s="49">
        <v>329100025000</v>
      </c>
      <c r="B9685" s="14" t="s">
        <v>31235</v>
      </c>
      <c r="C9685" t="s">
        <v>31236</v>
      </c>
      <c r="D9685" s="14">
        <v>1</v>
      </c>
      <c r="E9685" t="s">
        <v>28509</v>
      </c>
      <c r="F9685" t="s">
        <v>21732</v>
      </c>
      <c r="H9685" s="12"/>
    </row>
    <row r="9686" spans="1:8" x14ac:dyDescent="0.3">
      <c r="A9686" s="49">
        <v>329100028000</v>
      </c>
      <c r="B9686" s="14" t="s">
        <v>31349</v>
      </c>
      <c r="C9686" t="s">
        <v>31350</v>
      </c>
      <c r="D9686" s="14">
        <v>1</v>
      </c>
      <c r="E9686" t="s">
        <v>27757</v>
      </c>
      <c r="F9686" t="s">
        <v>31351</v>
      </c>
      <c r="H9686" s="12"/>
    </row>
    <row r="9687" spans="1:8" x14ac:dyDescent="0.3">
      <c r="A9687" s="49">
        <v>329111003000</v>
      </c>
      <c r="B9687" s="14" t="s">
        <v>27954</v>
      </c>
      <c r="C9687" t="s">
        <v>27955</v>
      </c>
      <c r="D9687" s="14">
        <v>1</v>
      </c>
      <c r="E9687" t="s">
        <v>23946</v>
      </c>
      <c r="F9687" t="s">
        <v>27956</v>
      </c>
      <c r="H9687" s="12"/>
    </row>
    <row r="9688" spans="1:8" x14ac:dyDescent="0.3">
      <c r="A9688" s="49">
        <v>329111006000</v>
      </c>
      <c r="B9688" s="14" t="s">
        <v>38662</v>
      </c>
      <c r="C9688" t="s">
        <v>38663</v>
      </c>
      <c r="D9688" s="14">
        <v>2</v>
      </c>
      <c r="E9688" t="s">
        <v>31286</v>
      </c>
      <c r="F9688" t="s">
        <v>38664</v>
      </c>
      <c r="H9688" s="12"/>
    </row>
    <row r="9689" spans="1:8" x14ac:dyDescent="0.3">
      <c r="A9689" s="49">
        <v>329111006000</v>
      </c>
      <c r="B9689" s="14" t="s">
        <v>38662</v>
      </c>
      <c r="C9689" t="s">
        <v>38663</v>
      </c>
      <c r="E9689" t="s">
        <v>21916</v>
      </c>
      <c r="F9689" t="s">
        <v>23733</v>
      </c>
      <c r="H9689" s="12"/>
    </row>
    <row r="9690" spans="1:8" x14ac:dyDescent="0.3">
      <c r="A9690" s="49">
        <v>329111007000</v>
      </c>
      <c r="B9690" s="14" t="s">
        <v>38691</v>
      </c>
      <c r="C9690" t="s">
        <v>38692</v>
      </c>
      <c r="D9690" s="14">
        <v>1</v>
      </c>
      <c r="E9690" t="s">
        <v>20929</v>
      </c>
      <c r="F9690" t="s">
        <v>38693</v>
      </c>
      <c r="H9690" s="12"/>
    </row>
    <row r="9691" spans="1:8" x14ac:dyDescent="0.3">
      <c r="A9691" s="49">
        <v>329111009000</v>
      </c>
      <c r="B9691" s="14" t="s">
        <v>20778</v>
      </c>
      <c r="D9691" s="14">
        <v>0</v>
      </c>
      <c r="H9691" s="12"/>
    </row>
    <row r="9692" spans="1:8" x14ac:dyDescent="0.3">
      <c r="A9692" s="49">
        <v>329111010000</v>
      </c>
      <c r="B9692" s="14" t="s">
        <v>28043</v>
      </c>
      <c r="C9692" t="s">
        <v>28044</v>
      </c>
      <c r="D9692" s="14">
        <v>3</v>
      </c>
      <c r="E9692" t="s">
        <v>22035</v>
      </c>
      <c r="F9692" t="s">
        <v>21798</v>
      </c>
      <c r="H9692" s="12"/>
    </row>
    <row r="9693" spans="1:8" x14ac:dyDescent="0.3">
      <c r="A9693" s="49">
        <v>329111010000</v>
      </c>
      <c r="B9693" s="14" t="s">
        <v>28043</v>
      </c>
      <c r="C9693" t="s">
        <v>28044</v>
      </c>
      <c r="E9693" t="s">
        <v>20962</v>
      </c>
      <c r="F9693" t="s">
        <v>28045</v>
      </c>
      <c r="H9693" s="12"/>
    </row>
    <row r="9694" spans="1:8" x14ac:dyDescent="0.3">
      <c r="A9694" s="48">
        <v>329111010000</v>
      </c>
      <c r="B9694" s="14" t="s">
        <v>28043</v>
      </c>
      <c r="C9694" t="s">
        <v>28044</v>
      </c>
      <c r="E9694" t="s">
        <v>22878</v>
      </c>
      <c r="F9694" t="s">
        <v>28045</v>
      </c>
      <c r="H9694" s="12"/>
    </row>
    <row r="9695" spans="1:8" x14ac:dyDescent="0.3">
      <c r="A9695" s="49">
        <v>329111011000</v>
      </c>
      <c r="B9695" s="14" t="s">
        <v>38444</v>
      </c>
      <c r="C9695" t="s">
        <v>38445</v>
      </c>
      <c r="D9695" s="14">
        <v>1</v>
      </c>
      <c r="E9695" t="s">
        <v>29325</v>
      </c>
      <c r="F9695" t="s">
        <v>38446</v>
      </c>
      <c r="H9695" s="12"/>
    </row>
    <row r="9696" spans="1:8" x14ac:dyDescent="0.3">
      <c r="A9696" s="49">
        <v>329111012000</v>
      </c>
      <c r="B9696" s="14" t="s">
        <v>38523</v>
      </c>
      <c r="C9696" t="s">
        <v>38524</v>
      </c>
      <c r="D9696" s="14">
        <v>2</v>
      </c>
      <c r="E9696" t="s">
        <v>21002</v>
      </c>
      <c r="F9696" t="s">
        <v>38525</v>
      </c>
      <c r="H9696" s="12"/>
    </row>
    <row r="9697" spans="1:8" x14ac:dyDescent="0.3">
      <c r="A9697" s="49">
        <v>329111012000</v>
      </c>
      <c r="B9697" s="14" t="s">
        <v>38523</v>
      </c>
      <c r="C9697" t="s">
        <v>38524</v>
      </c>
      <c r="E9697" t="s">
        <v>21757</v>
      </c>
      <c r="F9697" t="s">
        <v>38525</v>
      </c>
      <c r="H9697" s="12"/>
    </row>
    <row r="9698" spans="1:8" x14ac:dyDescent="0.3">
      <c r="A9698" s="49">
        <v>329111014000</v>
      </c>
      <c r="B9698" s="14" t="s">
        <v>39141</v>
      </c>
      <c r="C9698" t="s">
        <v>39142</v>
      </c>
      <c r="D9698" s="14">
        <v>2</v>
      </c>
      <c r="E9698" t="s">
        <v>22299</v>
      </c>
      <c r="F9698" t="s">
        <v>24857</v>
      </c>
      <c r="H9698" s="12"/>
    </row>
    <row r="9699" spans="1:8" x14ac:dyDescent="0.3">
      <c r="A9699" s="49">
        <v>329111014000</v>
      </c>
      <c r="B9699" s="14" t="s">
        <v>39141</v>
      </c>
      <c r="C9699" t="s">
        <v>39142</v>
      </c>
      <c r="E9699" t="s">
        <v>20957</v>
      </c>
      <c r="F9699" t="s">
        <v>24857</v>
      </c>
      <c r="H9699" s="12"/>
    </row>
    <row r="9700" spans="1:8" x14ac:dyDescent="0.3">
      <c r="A9700" s="48">
        <v>329111019000</v>
      </c>
      <c r="B9700" s="14" t="s">
        <v>38787</v>
      </c>
      <c r="C9700" t="s">
        <v>38788</v>
      </c>
      <c r="D9700" s="14">
        <v>1</v>
      </c>
      <c r="E9700" t="s">
        <v>22014</v>
      </c>
      <c r="F9700" t="s">
        <v>38789</v>
      </c>
      <c r="H9700" s="12"/>
    </row>
    <row r="9701" spans="1:8" x14ac:dyDescent="0.3">
      <c r="A9701" s="49">
        <v>329111020000</v>
      </c>
      <c r="B9701" s="14" t="s">
        <v>38933</v>
      </c>
      <c r="C9701" t="s">
        <v>38934</v>
      </c>
      <c r="D9701" s="14">
        <v>2</v>
      </c>
      <c r="E9701" t="s">
        <v>20945</v>
      </c>
      <c r="F9701" t="s">
        <v>23366</v>
      </c>
      <c r="H9701" s="12"/>
    </row>
    <row r="9702" spans="1:8" x14ac:dyDescent="0.3">
      <c r="A9702" s="49">
        <v>329111020000</v>
      </c>
      <c r="B9702" s="14" t="s">
        <v>38933</v>
      </c>
      <c r="C9702" t="s">
        <v>38934</v>
      </c>
      <c r="E9702" t="s">
        <v>21580</v>
      </c>
      <c r="F9702" t="s">
        <v>23366</v>
      </c>
      <c r="H9702" s="12"/>
    </row>
    <row r="9703" spans="1:8" x14ac:dyDescent="0.3">
      <c r="A9703" s="49">
        <v>329111021000</v>
      </c>
      <c r="B9703" s="14" t="s">
        <v>33192</v>
      </c>
      <c r="C9703" t="s">
        <v>33193</v>
      </c>
      <c r="D9703" s="14">
        <v>4</v>
      </c>
      <c r="E9703" t="s">
        <v>20926</v>
      </c>
      <c r="F9703" t="s">
        <v>22987</v>
      </c>
      <c r="G9703" t="s">
        <v>33194</v>
      </c>
      <c r="H9703" s="12"/>
    </row>
    <row r="9704" spans="1:8" x14ac:dyDescent="0.3">
      <c r="A9704" s="49">
        <v>329111021000</v>
      </c>
      <c r="B9704" s="14" t="s">
        <v>33192</v>
      </c>
      <c r="C9704" t="s">
        <v>33195</v>
      </c>
      <c r="E9704" t="s">
        <v>22233</v>
      </c>
      <c r="F9704" t="s">
        <v>33196</v>
      </c>
      <c r="H9704" s="12"/>
    </row>
    <row r="9705" spans="1:8" x14ac:dyDescent="0.3">
      <c r="A9705" s="49">
        <v>329111021000</v>
      </c>
      <c r="B9705" s="14" t="s">
        <v>33192</v>
      </c>
      <c r="C9705" t="s">
        <v>33193</v>
      </c>
      <c r="E9705" t="s">
        <v>25626</v>
      </c>
      <c r="F9705" t="s">
        <v>33196</v>
      </c>
      <c r="H9705" s="12"/>
    </row>
    <row r="9706" spans="1:8" x14ac:dyDescent="0.3">
      <c r="A9706" s="49">
        <v>329111021000</v>
      </c>
      <c r="B9706" s="14" t="s">
        <v>33192</v>
      </c>
      <c r="C9706" t="s">
        <v>33193</v>
      </c>
      <c r="E9706" t="s">
        <v>22443</v>
      </c>
      <c r="F9706" t="s">
        <v>33196</v>
      </c>
      <c r="H9706" s="12"/>
    </row>
    <row r="9707" spans="1:8" x14ac:dyDescent="0.3">
      <c r="A9707" s="48">
        <v>329111023000</v>
      </c>
      <c r="B9707" s="14" t="s">
        <v>38999</v>
      </c>
      <c r="C9707" t="s">
        <v>39000</v>
      </c>
      <c r="D9707" s="14">
        <v>1</v>
      </c>
      <c r="E9707" t="s">
        <v>20957</v>
      </c>
      <c r="F9707" t="s">
        <v>24410</v>
      </c>
      <c r="H9707" s="12"/>
    </row>
    <row r="9708" spans="1:8" x14ac:dyDescent="0.3">
      <c r="A9708" s="48">
        <v>329111024000</v>
      </c>
      <c r="B9708" s="14" t="s">
        <v>39043</v>
      </c>
      <c r="C9708" t="s">
        <v>39044</v>
      </c>
      <c r="D9708" s="14">
        <v>1</v>
      </c>
      <c r="E9708" t="s">
        <v>20962</v>
      </c>
      <c r="F9708" t="s">
        <v>29797</v>
      </c>
      <c r="H9708" s="12"/>
    </row>
    <row r="9709" spans="1:8" x14ac:dyDescent="0.3">
      <c r="A9709" s="48">
        <v>329111025000</v>
      </c>
      <c r="B9709" s="14" t="s">
        <v>39096</v>
      </c>
      <c r="C9709" t="s">
        <v>39097</v>
      </c>
      <c r="D9709" s="14">
        <v>3</v>
      </c>
      <c r="E9709" t="s">
        <v>27722</v>
      </c>
      <c r="F9709" t="s">
        <v>39098</v>
      </c>
      <c r="H9709" s="12"/>
    </row>
    <row r="9710" spans="1:8" x14ac:dyDescent="0.3">
      <c r="A9710" s="48">
        <v>329111025000</v>
      </c>
      <c r="B9710" s="14" t="s">
        <v>39096</v>
      </c>
      <c r="C9710" t="s">
        <v>39099</v>
      </c>
      <c r="E9710" t="s">
        <v>22889</v>
      </c>
      <c r="F9710" t="s">
        <v>39098</v>
      </c>
      <c r="H9710" s="12"/>
    </row>
    <row r="9711" spans="1:8" x14ac:dyDescent="0.3">
      <c r="A9711" s="49">
        <v>329111025000</v>
      </c>
      <c r="B9711" s="14" t="s">
        <v>39096</v>
      </c>
      <c r="C9711" t="s">
        <v>39099</v>
      </c>
      <c r="E9711" t="s">
        <v>25821</v>
      </c>
      <c r="F9711" t="s">
        <v>39098</v>
      </c>
      <c r="H9711" s="12"/>
    </row>
    <row r="9712" spans="1:8" x14ac:dyDescent="0.3">
      <c r="A9712" s="48">
        <v>329111026000</v>
      </c>
      <c r="B9712" s="14" t="s">
        <v>39040</v>
      </c>
      <c r="C9712" t="s">
        <v>39041</v>
      </c>
      <c r="D9712" s="14">
        <v>1</v>
      </c>
      <c r="E9712" t="s">
        <v>21507</v>
      </c>
      <c r="F9712" t="s">
        <v>39042</v>
      </c>
      <c r="H9712" s="12"/>
    </row>
    <row r="9713" spans="1:8" x14ac:dyDescent="0.3">
      <c r="A9713" s="48">
        <v>329111027000</v>
      </c>
      <c r="B9713" s="14" t="s">
        <v>33172</v>
      </c>
      <c r="C9713" t="s">
        <v>33173</v>
      </c>
      <c r="D9713" s="14">
        <v>2</v>
      </c>
      <c r="E9713" t="s">
        <v>23803</v>
      </c>
      <c r="F9713" t="s">
        <v>24010</v>
      </c>
      <c r="H9713" s="12"/>
    </row>
    <row r="9714" spans="1:8" x14ac:dyDescent="0.3">
      <c r="A9714" s="48">
        <v>329111027000</v>
      </c>
      <c r="B9714" s="14" t="s">
        <v>33172</v>
      </c>
      <c r="C9714" t="s">
        <v>33173</v>
      </c>
      <c r="E9714" t="s">
        <v>21192</v>
      </c>
      <c r="F9714" t="s">
        <v>33174</v>
      </c>
      <c r="H9714" s="12"/>
    </row>
    <row r="9715" spans="1:8" x14ac:dyDescent="0.3">
      <c r="A9715" s="49">
        <v>329111028000</v>
      </c>
      <c r="B9715" s="14" t="s">
        <v>33197</v>
      </c>
      <c r="C9715" t="s">
        <v>33198</v>
      </c>
      <c r="D9715" s="14">
        <v>2</v>
      </c>
      <c r="E9715" t="s">
        <v>21203</v>
      </c>
      <c r="F9715" t="s">
        <v>33199</v>
      </c>
      <c r="H9715" s="12"/>
    </row>
    <row r="9716" spans="1:8" x14ac:dyDescent="0.3">
      <c r="A9716" s="49">
        <v>329111028000</v>
      </c>
      <c r="B9716" s="14" t="s">
        <v>33197</v>
      </c>
      <c r="C9716" t="s">
        <v>33198</v>
      </c>
      <c r="E9716" t="s">
        <v>21735</v>
      </c>
      <c r="F9716" t="s">
        <v>33199</v>
      </c>
      <c r="H9716" s="12"/>
    </row>
    <row r="9717" spans="1:8" x14ac:dyDescent="0.3">
      <c r="A9717" s="49">
        <v>329111029000</v>
      </c>
      <c r="B9717" s="14" t="s">
        <v>39214</v>
      </c>
      <c r="C9717" t="s">
        <v>39215</v>
      </c>
      <c r="D9717" s="14">
        <v>1</v>
      </c>
      <c r="E9717" t="s">
        <v>21229</v>
      </c>
      <c r="F9717" t="s">
        <v>39216</v>
      </c>
      <c r="H9717" s="12"/>
    </row>
    <row r="9718" spans="1:8" x14ac:dyDescent="0.3">
      <c r="A9718" s="49">
        <v>329111030000</v>
      </c>
      <c r="B9718" s="14" t="s">
        <v>28023</v>
      </c>
      <c r="C9718" t="s">
        <v>28024</v>
      </c>
      <c r="D9718" s="14">
        <v>2</v>
      </c>
      <c r="E9718" t="s">
        <v>21105</v>
      </c>
      <c r="F9718" t="s">
        <v>28025</v>
      </c>
      <c r="H9718" s="12"/>
    </row>
    <row r="9719" spans="1:8" x14ac:dyDescent="0.3">
      <c r="A9719" s="49">
        <v>329111030000</v>
      </c>
      <c r="B9719" s="14" t="s">
        <v>28023</v>
      </c>
      <c r="C9719" t="s">
        <v>28024</v>
      </c>
      <c r="E9719" t="s">
        <v>22218</v>
      </c>
      <c r="F9719" t="s">
        <v>28025</v>
      </c>
      <c r="H9719" s="12"/>
    </row>
    <row r="9720" spans="1:8" x14ac:dyDescent="0.3">
      <c r="A9720" s="49">
        <v>329111031000</v>
      </c>
      <c r="B9720" s="14" t="s">
        <v>27834</v>
      </c>
      <c r="C9720" t="s">
        <v>27835</v>
      </c>
      <c r="D9720" s="14">
        <v>2</v>
      </c>
      <c r="E9720" t="s">
        <v>27836</v>
      </c>
      <c r="F9720" t="s">
        <v>27837</v>
      </c>
      <c r="H9720" s="12"/>
    </row>
    <row r="9721" spans="1:8" x14ac:dyDescent="0.3">
      <c r="A9721" s="49">
        <v>329111031000</v>
      </c>
      <c r="B9721" s="14" t="s">
        <v>27834</v>
      </c>
      <c r="C9721" t="s">
        <v>27835</v>
      </c>
      <c r="E9721" t="s">
        <v>21121</v>
      </c>
      <c r="F9721" t="s">
        <v>27837</v>
      </c>
      <c r="G9721" t="s">
        <v>27838</v>
      </c>
      <c r="H9721" s="12"/>
    </row>
    <row r="9722" spans="1:8" x14ac:dyDescent="0.3">
      <c r="A9722" s="48">
        <v>329111032000</v>
      </c>
      <c r="B9722" s="14" t="s">
        <v>27781</v>
      </c>
      <c r="C9722" t="s">
        <v>27782</v>
      </c>
      <c r="D9722" s="14">
        <v>2</v>
      </c>
      <c r="E9722" t="s">
        <v>22925</v>
      </c>
      <c r="F9722" t="s">
        <v>21011</v>
      </c>
      <c r="H9722" s="12"/>
    </row>
    <row r="9723" spans="1:8" x14ac:dyDescent="0.3">
      <c r="A9723" s="49">
        <v>329111032000</v>
      </c>
      <c r="B9723" s="14" t="s">
        <v>27781</v>
      </c>
      <c r="C9723" t="s">
        <v>27782</v>
      </c>
      <c r="E9723" t="s">
        <v>21358</v>
      </c>
      <c r="F9723" t="s">
        <v>27783</v>
      </c>
      <c r="H9723" s="12"/>
    </row>
    <row r="9724" spans="1:8" x14ac:dyDescent="0.3">
      <c r="A9724" s="49">
        <v>329111033000</v>
      </c>
      <c r="B9724" s="14" t="s">
        <v>39146</v>
      </c>
      <c r="C9724" t="s">
        <v>39147</v>
      </c>
      <c r="D9724" s="14">
        <v>2</v>
      </c>
      <c r="E9724" t="s">
        <v>22394</v>
      </c>
      <c r="F9724" t="s">
        <v>39148</v>
      </c>
      <c r="H9724" s="12"/>
    </row>
    <row r="9725" spans="1:8" x14ac:dyDescent="0.3">
      <c r="A9725" s="48">
        <v>329111033000</v>
      </c>
      <c r="B9725" s="14" t="s">
        <v>39146</v>
      </c>
      <c r="C9725" t="s">
        <v>39147</v>
      </c>
      <c r="E9725" t="s">
        <v>32123</v>
      </c>
      <c r="F9725" t="s">
        <v>39148</v>
      </c>
      <c r="H9725" s="12"/>
    </row>
    <row r="9726" spans="1:8" x14ac:dyDescent="0.3">
      <c r="A9726" s="48">
        <v>329111034000</v>
      </c>
      <c r="B9726" s="14" t="s">
        <v>38635</v>
      </c>
      <c r="C9726" t="s">
        <v>38636</v>
      </c>
      <c r="D9726" s="14">
        <v>1</v>
      </c>
      <c r="E9726" t="s">
        <v>21047</v>
      </c>
      <c r="F9726" t="s">
        <v>26740</v>
      </c>
      <c r="H9726" s="12"/>
    </row>
    <row r="9727" spans="1:8" x14ac:dyDescent="0.3">
      <c r="A9727" s="49">
        <v>329111035000</v>
      </c>
      <c r="B9727" s="14" t="s">
        <v>38953</v>
      </c>
      <c r="C9727" t="s">
        <v>38954</v>
      </c>
      <c r="D9727" s="14">
        <v>4</v>
      </c>
      <c r="E9727" t="s">
        <v>21042</v>
      </c>
      <c r="F9727" t="s">
        <v>38955</v>
      </c>
      <c r="H9727" s="12"/>
    </row>
    <row r="9728" spans="1:8" x14ac:dyDescent="0.3">
      <c r="A9728" s="48">
        <v>329111035000</v>
      </c>
      <c r="B9728" s="14" t="s">
        <v>38953</v>
      </c>
      <c r="C9728" t="s">
        <v>38954</v>
      </c>
      <c r="E9728" t="s">
        <v>31779</v>
      </c>
      <c r="F9728" t="s">
        <v>38955</v>
      </c>
      <c r="H9728" s="12"/>
    </row>
    <row r="9729" spans="1:8" x14ac:dyDescent="0.3">
      <c r="A9729" s="49">
        <v>329111035000</v>
      </c>
      <c r="B9729" s="14" t="s">
        <v>38953</v>
      </c>
      <c r="C9729" t="s">
        <v>38956</v>
      </c>
      <c r="E9729" t="s">
        <v>38957</v>
      </c>
      <c r="F9729" t="s">
        <v>38955</v>
      </c>
      <c r="H9729" s="12"/>
    </row>
    <row r="9730" spans="1:8" x14ac:dyDescent="0.3">
      <c r="A9730" s="49">
        <v>329111035000</v>
      </c>
      <c r="B9730" s="14" t="s">
        <v>38953</v>
      </c>
      <c r="C9730" t="s">
        <v>38956</v>
      </c>
      <c r="E9730" t="s">
        <v>38958</v>
      </c>
      <c r="F9730" t="s">
        <v>38955</v>
      </c>
      <c r="H9730" s="12"/>
    </row>
    <row r="9731" spans="1:8" x14ac:dyDescent="0.3">
      <c r="A9731" s="49">
        <v>329111035000</v>
      </c>
      <c r="B9731" s="14" t="s">
        <v>38953</v>
      </c>
      <c r="C9731" t="s">
        <v>38965</v>
      </c>
      <c r="D9731" s="14">
        <v>3</v>
      </c>
      <c r="E9731" t="s">
        <v>38966</v>
      </c>
      <c r="F9731" t="s">
        <v>26754</v>
      </c>
      <c r="H9731" s="12"/>
    </row>
    <row r="9732" spans="1:8" x14ac:dyDescent="0.3">
      <c r="A9732" s="49">
        <v>329111035000</v>
      </c>
      <c r="B9732" s="14" t="s">
        <v>38953</v>
      </c>
      <c r="C9732" t="s">
        <v>38967</v>
      </c>
      <c r="E9732" t="s">
        <v>22235</v>
      </c>
      <c r="F9732" t="s">
        <v>26754</v>
      </c>
      <c r="H9732" s="12"/>
    </row>
    <row r="9733" spans="1:8" x14ac:dyDescent="0.3">
      <c r="A9733" s="49">
        <v>329111035000</v>
      </c>
      <c r="B9733" s="14" t="s">
        <v>38953</v>
      </c>
      <c r="C9733" t="s">
        <v>38967</v>
      </c>
      <c r="E9733" t="s">
        <v>21572</v>
      </c>
      <c r="F9733" t="s">
        <v>26754</v>
      </c>
      <c r="H9733" s="12"/>
    </row>
    <row r="9734" spans="1:8" x14ac:dyDescent="0.3">
      <c r="A9734" s="48">
        <v>329112001000</v>
      </c>
      <c r="B9734" s="14" t="s">
        <v>38408</v>
      </c>
      <c r="C9734" t="s">
        <v>38409</v>
      </c>
      <c r="D9734" s="14">
        <v>1</v>
      </c>
      <c r="E9734" t="s">
        <v>21722</v>
      </c>
      <c r="F9734" t="s">
        <v>22722</v>
      </c>
      <c r="H9734" s="12"/>
    </row>
    <row r="9735" spans="1:8" x14ac:dyDescent="0.3">
      <c r="A9735" s="49">
        <v>329112004000</v>
      </c>
      <c r="B9735" s="14" t="s">
        <v>38572</v>
      </c>
      <c r="C9735" t="s">
        <v>38573</v>
      </c>
      <c r="D9735" s="14">
        <v>1</v>
      </c>
      <c r="E9735" t="s">
        <v>21973</v>
      </c>
      <c r="F9735" t="s">
        <v>38574</v>
      </c>
      <c r="H9735" s="12"/>
    </row>
    <row r="9736" spans="1:8" x14ac:dyDescent="0.3">
      <c r="A9736" s="48">
        <v>329112005000</v>
      </c>
      <c r="B9736" s="14" t="s">
        <v>38679</v>
      </c>
      <c r="C9736" t="s">
        <v>38680</v>
      </c>
      <c r="D9736" s="14">
        <v>2</v>
      </c>
      <c r="E9736" t="s">
        <v>23438</v>
      </c>
      <c r="F9736" t="s">
        <v>23456</v>
      </c>
      <c r="H9736" s="12"/>
    </row>
    <row r="9737" spans="1:8" x14ac:dyDescent="0.3">
      <c r="A9737" s="49">
        <v>329112005000</v>
      </c>
      <c r="B9737" s="14" t="s">
        <v>38679</v>
      </c>
      <c r="C9737" t="s">
        <v>38680</v>
      </c>
      <c r="E9737" t="s">
        <v>21091</v>
      </c>
      <c r="F9737" t="s">
        <v>23456</v>
      </c>
      <c r="H9737" s="12"/>
    </row>
    <row r="9738" spans="1:8" x14ac:dyDescent="0.3">
      <c r="A9738" s="49">
        <v>329112006000</v>
      </c>
      <c r="B9738" s="14" t="s">
        <v>28628</v>
      </c>
      <c r="C9738" t="s">
        <v>28629</v>
      </c>
      <c r="D9738" s="14">
        <v>2</v>
      </c>
      <c r="E9738" t="s">
        <v>21047</v>
      </c>
      <c r="F9738" t="s">
        <v>28266</v>
      </c>
      <c r="H9738" s="12"/>
    </row>
    <row r="9739" spans="1:8" x14ac:dyDescent="0.3">
      <c r="A9739" s="49">
        <v>329112006000</v>
      </c>
      <c r="B9739" s="14" t="s">
        <v>28628</v>
      </c>
      <c r="C9739" t="s">
        <v>28629</v>
      </c>
      <c r="E9739" t="s">
        <v>21301</v>
      </c>
      <c r="F9739" t="s">
        <v>28266</v>
      </c>
      <c r="H9739" s="12"/>
    </row>
    <row r="9740" spans="1:8" x14ac:dyDescent="0.3">
      <c r="A9740" s="49">
        <v>329112007000</v>
      </c>
      <c r="B9740" s="14" t="s">
        <v>28571</v>
      </c>
      <c r="C9740" t="s">
        <v>28572</v>
      </c>
      <c r="D9740" s="14">
        <v>1</v>
      </c>
      <c r="E9740" t="s">
        <v>28573</v>
      </c>
      <c r="F9740" t="s">
        <v>28574</v>
      </c>
      <c r="H9740" s="12"/>
    </row>
    <row r="9741" spans="1:8" x14ac:dyDescent="0.3">
      <c r="A9741" s="48">
        <v>329112008000</v>
      </c>
      <c r="B9741" s="14" t="s">
        <v>38698</v>
      </c>
      <c r="C9741" t="s">
        <v>38699</v>
      </c>
      <c r="D9741" s="14">
        <v>3</v>
      </c>
      <c r="E9741" t="s">
        <v>21358</v>
      </c>
      <c r="F9741" t="s">
        <v>38700</v>
      </c>
      <c r="H9741" s="12"/>
    </row>
    <row r="9742" spans="1:8" x14ac:dyDescent="0.3">
      <c r="A9742" s="49">
        <v>329112008000</v>
      </c>
      <c r="B9742" s="14" t="s">
        <v>38698</v>
      </c>
      <c r="C9742" t="s">
        <v>38701</v>
      </c>
      <c r="E9742" t="s">
        <v>21474</v>
      </c>
      <c r="F9742" t="s">
        <v>38702</v>
      </c>
      <c r="H9742" s="12"/>
    </row>
    <row r="9743" spans="1:8" x14ac:dyDescent="0.3">
      <c r="A9743" s="49">
        <v>329112008000</v>
      </c>
      <c r="B9743" s="14" t="s">
        <v>38698</v>
      </c>
      <c r="C9743" t="s">
        <v>38701</v>
      </c>
      <c r="E9743" t="s">
        <v>21423</v>
      </c>
      <c r="F9743" t="s">
        <v>38702</v>
      </c>
      <c r="H9743" s="12"/>
    </row>
    <row r="9744" spans="1:8" x14ac:dyDescent="0.3">
      <c r="A9744" s="49">
        <v>329112011000</v>
      </c>
      <c r="B9744" s="14" t="s">
        <v>38810</v>
      </c>
      <c r="C9744" t="s">
        <v>38811</v>
      </c>
      <c r="D9744" s="14">
        <v>2</v>
      </c>
      <c r="E9744" t="s">
        <v>21229</v>
      </c>
      <c r="F9744" t="s">
        <v>37159</v>
      </c>
      <c r="H9744" s="12"/>
    </row>
    <row r="9745" spans="1:8" x14ac:dyDescent="0.3">
      <c r="A9745" s="49">
        <v>329112011000</v>
      </c>
      <c r="B9745" s="14" t="s">
        <v>38810</v>
      </c>
      <c r="C9745" t="s">
        <v>38811</v>
      </c>
      <c r="E9745" t="s">
        <v>38812</v>
      </c>
      <c r="F9745" t="s">
        <v>33882</v>
      </c>
      <c r="H9745" s="12"/>
    </row>
    <row r="9746" spans="1:8" x14ac:dyDescent="0.3">
      <c r="A9746" s="48">
        <v>329112012000</v>
      </c>
      <c r="B9746" s="14" t="s">
        <v>28481</v>
      </c>
      <c r="C9746" t="s">
        <v>28482</v>
      </c>
      <c r="D9746" s="14">
        <v>1</v>
      </c>
      <c r="E9746" t="s">
        <v>22002</v>
      </c>
      <c r="F9746" t="s">
        <v>21000</v>
      </c>
      <c r="G9746" t="s">
        <v>28483</v>
      </c>
      <c r="H9746" s="12"/>
    </row>
    <row r="9747" spans="1:8" x14ac:dyDescent="0.3">
      <c r="A9747" s="48">
        <v>329112014000</v>
      </c>
      <c r="B9747" s="14" t="s">
        <v>38645</v>
      </c>
      <c r="C9747" t="s">
        <v>38646</v>
      </c>
      <c r="D9747" s="14">
        <v>1</v>
      </c>
      <c r="E9747" t="s">
        <v>20923</v>
      </c>
      <c r="F9747" t="s">
        <v>38647</v>
      </c>
      <c r="H9747" s="12"/>
    </row>
    <row r="9748" spans="1:8" x14ac:dyDescent="0.3">
      <c r="A9748" s="48">
        <v>329112014000</v>
      </c>
      <c r="B9748" s="14" t="s">
        <v>38645</v>
      </c>
      <c r="C9748" t="s">
        <v>38687</v>
      </c>
      <c r="D9748" s="14">
        <v>1</v>
      </c>
      <c r="E9748" t="s">
        <v>21047</v>
      </c>
      <c r="F9748" t="s">
        <v>22987</v>
      </c>
      <c r="H9748" s="12"/>
    </row>
    <row r="9749" spans="1:8" x14ac:dyDescent="0.3">
      <c r="A9749" s="49">
        <v>329112015000</v>
      </c>
      <c r="B9749" s="14" t="s">
        <v>38669</v>
      </c>
      <c r="C9749" t="s">
        <v>38670</v>
      </c>
      <c r="D9749" s="14">
        <v>4</v>
      </c>
      <c r="E9749" t="s">
        <v>22821</v>
      </c>
      <c r="F9749" t="s">
        <v>24955</v>
      </c>
      <c r="H9749" s="12"/>
    </row>
    <row r="9750" spans="1:8" x14ac:dyDescent="0.3">
      <c r="A9750" s="49">
        <v>329112015000</v>
      </c>
      <c r="B9750" s="14" t="s">
        <v>38669</v>
      </c>
      <c r="C9750" t="s">
        <v>38670</v>
      </c>
      <c r="E9750" t="s">
        <v>22250</v>
      </c>
      <c r="F9750" t="s">
        <v>24955</v>
      </c>
      <c r="H9750" s="12"/>
    </row>
    <row r="9751" spans="1:8" x14ac:dyDescent="0.3">
      <c r="A9751" s="49">
        <v>329112015000</v>
      </c>
      <c r="B9751" s="14" t="s">
        <v>38669</v>
      </c>
      <c r="C9751" t="s">
        <v>38670</v>
      </c>
      <c r="E9751" t="s">
        <v>21287</v>
      </c>
      <c r="F9751" t="s">
        <v>38671</v>
      </c>
      <c r="H9751" s="12"/>
    </row>
    <row r="9752" spans="1:8" x14ac:dyDescent="0.3">
      <c r="A9752" s="49">
        <v>329112015000</v>
      </c>
      <c r="B9752" s="14" t="s">
        <v>38669</v>
      </c>
      <c r="C9752" t="s">
        <v>38670</v>
      </c>
      <c r="E9752" t="s">
        <v>22443</v>
      </c>
      <c r="F9752" t="s">
        <v>38671</v>
      </c>
      <c r="H9752" s="12"/>
    </row>
    <row r="9753" spans="1:8" x14ac:dyDescent="0.3">
      <c r="A9753" s="49">
        <v>329112016000</v>
      </c>
      <c r="B9753" s="14" t="s">
        <v>20845</v>
      </c>
      <c r="D9753" s="14">
        <v>0</v>
      </c>
      <c r="H9753" s="12"/>
    </row>
    <row r="9754" spans="1:8" x14ac:dyDescent="0.3">
      <c r="A9754" s="48">
        <v>329112017000</v>
      </c>
      <c r="B9754" s="14" t="s">
        <v>38759</v>
      </c>
      <c r="C9754" t="s">
        <v>38760</v>
      </c>
      <c r="D9754" s="14">
        <v>4</v>
      </c>
      <c r="E9754" t="s">
        <v>20941</v>
      </c>
      <c r="F9754" t="s">
        <v>34321</v>
      </c>
      <c r="H9754" s="12"/>
    </row>
    <row r="9755" spans="1:8" x14ac:dyDescent="0.3">
      <c r="A9755" s="48">
        <v>329112017000</v>
      </c>
      <c r="B9755" s="14" t="s">
        <v>38759</v>
      </c>
      <c r="C9755" t="s">
        <v>38760</v>
      </c>
      <c r="E9755" t="s">
        <v>20949</v>
      </c>
      <c r="F9755" t="s">
        <v>34321</v>
      </c>
      <c r="H9755" s="12"/>
    </row>
    <row r="9756" spans="1:8" x14ac:dyDescent="0.3">
      <c r="A9756" s="49">
        <v>329112017000</v>
      </c>
      <c r="B9756" s="14" t="s">
        <v>38759</v>
      </c>
      <c r="C9756" t="s">
        <v>38760</v>
      </c>
      <c r="E9756" t="s">
        <v>20949</v>
      </c>
      <c r="F9756" t="s">
        <v>34321</v>
      </c>
      <c r="H9756" s="12"/>
    </row>
    <row r="9757" spans="1:8" x14ac:dyDescent="0.3">
      <c r="A9757" s="49">
        <v>329112017000</v>
      </c>
      <c r="B9757" s="14" t="s">
        <v>38759</v>
      </c>
      <c r="C9757" t="s">
        <v>38760</v>
      </c>
      <c r="E9757" t="s">
        <v>20959</v>
      </c>
      <c r="F9757" t="s">
        <v>28266</v>
      </c>
      <c r="G9757" t="s">
        <v>38761</v>
      </c>
      <c r="H9757" s="12"/>
    </row>
    <row r="9758" spans="1:8" x14ac:dyDescent="0.3">
      <c r="A9758" s="49">
        <v>329112020000</v>
      </c>
      <c r="B9758" s="14" t="s">
        <v>20338</v>
      </c>
      <c r="D9758" s="14">
        <v>0</v>
      </c>
      <c r="H9758" s="12"/>
    </row>
    <row r="9759" spans="1:8" x14ac:dyDescent="0.3">
      <c r="A9759" s="49">
        <v>329112021000</v>
      </c>
      <c r="B9759" s="14" t="s">
        <v>38938</v>
      </c>
      <c r="C9759" t="s">
        <v>38939</v>
      </c>
      <c r="D9759" s="14">
        <v>1</v>
      </c>
      <c r="E9759" t="s">
        <v>22935</v>
      </c>
      <c r="F9759" t="s">
        <v>23035</v>
      </c>
      <c r="H9759" s="12"/>
    </row>
    <row r="9760" spans="1:8" x14ac:dyDescent="0.3">
      <c r="A9760" s="49">
        <v>329112022000</v>
      </c>
      <c r="B9760" s="14" t="s">
        <v>20707</v>
      </c>
      <c r="D9760" s="14">
        <v>0</v>
      </c>
      <c r="H9760" s="12"/>
    </row>
    <row r="9761" spans="1:8" x14ac:dyDescent="0.3">
      <c r="A9761" s="49">
        <v>329112022000</v>
      </c>
      <c r="B9761" s="14" t="s">
        <v>20707</v>
      </c>
      <c r="C9761" t="s">
        <v>39045</v>
      </c>
      <c r="D9761" s="14">
        <v>2</v>
      </c>
      <c r="E9761" t="s">
        <v>21911</v>
      </c>
      <c r="F9761" t="s">
        <v>24277</v>
      </c>
      <c r="H9761" s="12"/>
    </row>
    <row r="9762" spans="1:8" x14ac:dyDescent="0.3">
      <c r="A9762" s="48">
        <v>329112022000</v>
      </c>
      <c r="B9762" s="14" t="s">
        <v>20707</v>
      </c>
      <c r="C9762" t="s">
        <v>39045</v>
      </c>
      <c r="E9762" t="s">
        <v>21399</v>
      </c>
      <c r="F9762" t="s">
        <v>24277</v>
      </c>
      <c r="H9762" s="12"/>
    </row>
    <row r="9763" spans="1:8" x14ac:dyDescent="0.3">
      <c r="A9763" s="49">
        <v>329112028000</v>
      </c>
      <c r="B9763" s="14" t="s">
        <v>28118</v>
      </c>
      <c r="C9763" t="s">
        <v>28119</v>
      </c>
      <c r="D9763" s="14">
        <v>2</v>
      </c>
      <c r="E9763" t="s">
        <v>28120</v>
      </c>
      <c r="F9763" t="s">
        <v>28121</v>
      </c>
      <c r="H9763" s="12"/>
    </row>
    <row r="9764" spans="1:8" x14ac:dyDescent="0.3">
      <c r="A9764" s="49">
        <v>329112028000</v>
      </c>
      <c r="B9764" s="14" t="s">
        <v>28118</v>
      </c>
      <c r="C9764" t="s">
        <v>28119</v>
      </c>
      <c r="E9764" t="s">
        <v>21035</v>
      </c>
      <c r="F9764" t="s">
        <v>28121</v>
      </c>
      <c r="H9764" s="12"/>
    </row>
    <row r="9765" spans="1:8" x14ac:dyDescent="0.3">
      <c r="A9765" s="49">
        <v>329112029000</v>
      </c>
      <c r="B9765" s="14" t="s">
        <v>28104</v>
      </c>
      <c r="C9765" t="s">
        <v>28105</v>
      </c>
      <c r="D9765" s="14">
        <v>1</v>
      </c>
      <c r="E9765" t="s">
        <v>21561</v>
      </c>
      <c r="F9765" t="s">
        <v>28106</v>
      </c>
      <c r="H9765" s="12"/>
    </row>
    <row r="9766" spans="1:8" x14ac:dyDescent="0.3">
      <c r="A9766" s="49">
        <v>329112034000</v>
      </c>
      <c r="B9766" s="14" t="s">
        <v>38946</v>
      </c>
      <c r="C9766" t="s">
        <v>38947</v>
      </c>
      <c r="D9766" s="14">
        <v>2</v>
      </c>
      <c r="E9766" t="s">
        <v>22483</v>
      </c>
      <c r="F9766" t="s">
        <v>38948</v>
      </c>
      <c r="H9766" s="12"/>
    </row>
    <row r="9767" spans="1:8" x14ac:dyDescent="0.3">
      <c r="A9767" s="49">
        <v>329112034000</v>
      </c>
      <c r="B9767" s="14" t="s">
        <v>38946</v>
      </c>
      <c r="C9767" t="s">
        <v>38947</v>
      </c>
      <c r="E9767" t="s">
        <v>22562</v>
      </c>
      <c r="F9767" t="s">
        <v>24466</v>
      </c>
      <c r="H9767" s="12"/>
    </row>
    <row r="9768" spans="1:8" x14ac:dyDescent="0.3">
      <c r="A9768" s="48">
        <v>329112034000</v>
      </c>
      <c r="B9768" s="14" t="s">
        <v>38946</v>
      </c>
      <c r="C9768" t="s">
        <v>38962</v>
      </c>
      <c r="D9768" s="14">
        <v>3</v>
      </c>
      <c r="E9768" t="s">
        <v>38963</v>
      </c>
      <c r="F9768" t="s">
        <v>21884</v>
      </c>
      <c r="H9768" s="12"/>
    </row>
    <row r="9769" spans="1:8" x14ac:dyDescent="0.3">
      <c r="A9769" s="48">
        <v>329112034000</v>
      </c>
      <c r="B9769" s="14" t="s">
        <v>38946</v>
      </c>
      <c r="C9769" t="s">
        <v>38964</v>
      </c>
      <c r="E9769" t="s">
        <v>21883</v>
      </c>
      <c r="F9769" t="s">
        <v>21884</v>
      </c>
      <c r="H9769" s="12"/>
    </row>
    <row r="9770" spans="1:8" x14ac:dyDescent="0.3">
      <c r="A9770" s="49">
        <v>329112034000</v>
      </c>
      <c r="B9770" s="14" t="s">
        <v>38946</v>
      </c>
      <c r="C9770" t="s">
        <v>38964</v>
      </c>
      <c r="E9770" t="s">
        <v>21789</v>
      </c>
      <c r="F9770" t="s">
        <v>24466</v>
      </c>
      <c r="H9770" s="12"/>
    </row>
    <row r="9771" spans="1:8" x14ac:dyDescent="0.3">
      <c r="A9771" s="48">
        <v>329112035000</v>
      </c>
      <c r="B9771" s="14" t="s">
        <v>33226</v>
      </c>
      <c r="C9771" t="s">
        <v>33227</v>
      </c>
      <c r="D9771" s="14">
        <v>2</v>
      </c>
      <c r="E9771" t="s">
        <v>21258</v>
      </c>
      <c r="F9771" t="s">
        <v>33228</v>
      </c>
      <c r="H9771" s="12"/>
    </row>
    <row r="9772" spans="1:8" x14ac:dyDescent="0.3">
      <c r="A9772" s="49">
        <v>329112035000</v>
      </c>
      <c r="B9772" s="14" t="s">
        <v>33226</v>
      </c>
      <c r="C9772" t="s">
        <v>33227</v>
      </c>
      <c r="E9772" t="s">
        <v>21910</v>
      </c>
      <c r="F9772" t="s">
        <v>33229</v>
      </c>
      <c r="H9772" s="12"/>
    </row>
    <row r="9773" spans="1:8" x14ac:dyDescent="0.3">
      <c r="A9773" s="48">
        <v>329112036000</v>
      </c>
      <c r="B9773" s="14" t="s">
        <v>33175</v>
      </c>
      <c r="C9773" t="s">
        <v>33176</v>
      </c>
      <c r="D9773" s="14">
        <v>1</v>
      </c>
      <c r="E9773" t="s">
        <v>21002</v>
      </c>
      <c r="F9773" t="s">
        <v>33177</v>
      </c>
      <c r="H9773" s="12"/>
    </row>
    <row r="9774" spans="1:8" x14ac:dyDescent="0.3">
      <c r="A9774" s="49">
        <v>329112038000</v>
      </c>
      <c r="B9774" s="14" t="s">
        <v>38813</v>
      </c>
      <c r="C9774" t="s">
        <v>38814</v>
      </c>
      <c r="D9774" s="14">
        <v>1</v>
      </c>
      <c r="E9774" t="s">
        <v>38815</v>
      </c>
      <c r="F9774" t="s">
        <v>38816</v>
      </c>
      <c r="H9774" s="12"/>
    </row>
    <row r="9775" spans="1:8" x14ac:dyDescent="0.3">
      <c r="A9775" s="48">
        <v>329112038000</v>
      </c>
      <c r="B9775" s="14" t="s">
        <v>38813</v>
      </c>
      <c r="C9775" t="s">
        <v>38817</v>
      </c>
      <c r="D9775" s="14">
        <v>1</v>
      </c>
      <c r="E9775" t="s">
        <v>21819</v>
      </c>
      <c r="F9775" t="s">
        <v>38818</v>
      </c>
      <c r="H9775" s="12"/>
    </row>
    <row r="9776" spans="1:8" x14ac:dyDescent="0.3">
      <c r="A9776" s="48">
        <v>329112038000</v>
      </c>
      <c r="B9776" s="14" t="s">
        <v>38813</v>
      </c>
      <c r="C9776" t="s">
        <v>38819</v>
      </c>
      <c r="D9776" s="14">
        <v>1</v>
      </c>
      <c r="E9776" t="s">
        <v>38820</v>
      </c>
      <c r="F9776" t="s">
        <v>38821</v>
      </c>
      <c r="G9776" t="s">
        <v>38822</v>
      </c>
      <c r="H9776" s="12"/>
    </row>
    <row r="9777" spans="1:8" x14ac:dyDescent="0.3">
      <c r="A9777" s="48">
        <v>329112038000</v>
      </c>
      <c r="B9777" s="14" t="s">
        <v>38813</v>
      </c>
      <c r="C9777" t="s">
        <v>38823</v>
      </c>
      <c r="D9777" s="14">
        <v>1</v>
      </c>
      <c r="E9777" t="s">
        <v>28632</v>
      </c>
      <c r="F9777" t="s">
        <v>20930</v>
      </c>
      <c r="H9777" s="12"/>
    </row>
    <row r="9778" spans="1:8" x14ac:dyDescent="0.3">
      <c r="A9778" s="48">
        <v>329112038000</v>
      </c>
      <c r="B9778" s="14" t="s">
        <v>38813</v>
      </c>
      <c r="C9778" t="s">
        <v>38824</v>
      </c>
      <c r="D9778" s="14">
        <v>1</v>
      </c>
      <c r="E9778" t="s">
        <v>21494</v>
      </c>
      <c r="F9778" t="s">
        <v>38825</v>
      </c>
      <c r="H9778" s="12"/>
    </row>
    <row r="9779" spans="1:8" x14ac:dyDescent="0.3">
      <c r="A9779" s="48">
        <v>329112038000</v>
      </c>
      <c r="B9779" s="14" t="s">
        <v>38813</v>
      </c>
      <c r="C9779" t="s">
        <v>38826</v>
      </c>
      <c r="D9779" s="14">
        <v>1</v>
      </c>
      <c r="E9779" t="s">
        <v>22823</v>
      </c>
      <c r="F9779" t="s">
        <v>38827</v>
      </c>
      <c r="H9779" s="12"/>
    </row>
    <row r="9780" spans="1:8" x14ac:dyDescent="0.3">
      <c r="A9780" s="49">
        <v>329112038000</v>
      </c>
      <c r="B9780" s="14" t="s">
        <v>38813</v>
      </c>
      <c r="C9780" t="s">
        <v>38828</v>
      </c>
      <c r="D9780" s="14">
        <v>1</v>
      </c>
      <c r="E9780" t="s">
        <v>21580</v>
      </c>
      <c r="F9780" t="s">
        <v>21879</v>
      </c>
      <c r="H9780" s="12"/>
    </row>
    <row r="9781" spans="1:8" x14ac:dyDescent="0.3">
      <c r="A9781" s="49">
        <v>329112038000</v>
      </c>
      <c r="B9781" s="14" t="s">
        <v>38813</v>
      </c>
      <c r="C9781" t="s">
        <v>38829</v>
      </c>
      <c r="D9781" s="14">
        <v>1</v>
      </c>
      <c r="E9781" t="s">
        <v>21240</v>
      </c>
      <c r="F9781" t="s">
        <v>38830</v>
      </c>
      <c r="H9781" s="12"/>
    </row>
    <row r="9782" spans="1:8" x14ac:dyDescent="0.3">
      <c r="A9782" s="49">
        <v>329112038000</v>
      </c>
      <c r="B9782" s="14" t="s">
        <v>38813</v>
      </c>
      <c r="C9782" t="s">
        <v>38831</v>
      </c>
      <c r="D9782" s="14">
        <v>1</v>
      </c>
      <c r="E9782" t="s">
        <v>25010</v>
      </c>
      <c r="F9782" t="s">
        <v>21220</v>
      </c>
      <c r="H9782" s="12"/>
    </row>
    <row r="9783" spans="1:8" x14ac:dyDescent="0.3">
      <c r="A9783" s="49">
        <v>329112038000</v>
      </c>
      <c r="B9783" s="14" t="s">
        <v>38813</v>
      </c>
      <c r="C9783" t="s">
        <v>38832</v>
      </c>
      <c r="D9783" s="14">
        <v>1</v>
      </c>
      <c r="E9783" t="s">
        <v>24503</v>
      </c>
      <c r="F9783" t="s">
        <v>26033</v>
      </c>
      <c r="H9783" s="12"/>
    </row>
    <row r="9784" spans="1:8" x14ac:dyDescent="0.3">
      <c r="A9784" s="49">
        <v>329112038000</v>
      </c>
      <c r="B9784" s="14" t="s">
        <v>38813</v>
      </c>
      <c r="C9784" t="s">
        <v>38833</v>
      </c>
      <c r="D9784" s="14">
        <v>1</v>
      </c>
      <c r="E9784" t="s">
        <v>38834</v>
      </c>
      <c r="F9784" t="s">
        <v>38835</v>
      </c>
      <c r="H9784" s="12"/>
    </row>
    <row r="9785" spans="1:8" x14ac:dyDescent="0.3">
      <c r="A9785" s="49">
        <v>329112038000</v>
      </c>
      <c r="B9785" s="14" t="s">
        <v>38813</v>
      </c>
      <c r="C9785" t="s">
        <v>38836</v>
      </c>
      <c r="D9785" s="14">
        <v>1</v>
      </c>
      <c r="E9785" t="s">
        <v>22573</v>
      </c>
      <c r="F9785" t="s">
        <v>38837</v>
      </c>
      <c r="H9785" s="12"/>
    </row>
    <row r="9786" spans="1:8" x14ac:dyDescent="0.3">
      <c r="A9786" s="49">
        <v>329112038000</v>
      </c>
      <c r="B9786" s="14" t="s">
        <v>38813</v>
      </c>
      <c r="C9786" t="s">
        <v>38838</v>
      </c>
      <c r="D9786" s="14">
        <v>2</v>
      </c>
      <c r="E9786" t="s">
        <v>21229</v>
      </c>
      <c r="F9786" t="s">
        <v>37274</v>
      </c>
      <c r="H9786" s="12"/>
    </row>
    <row r="9787" spans="1:8" x14ac:dyDescent="0.3">
      <c r="A9787" s="49">
        <v>329112038000</v>
      </c>
      <c r="B9787" s="14" t="s">
        <v>38813</v>
      </c>
      <c r="C9787" t="s">
        <v>38838</v>
      </c>
      <c r="E9787" t="s">
        <v>21275</v>
      </c>
      <c r="F9787" t="s">
        <v>20924</v>
      </c>
      <c r="H9787" s="12"/>
    </row>
    <row r="9788" spans="1:8" x14ac:dyDescent="0.3">
      <c r="A9788" s="49">
        <v>329112038000</v>
      </c>
      <c r="B9788" s="14" t="s">
        <v>38813</v>
      </c>
      <c r="C9788" t="s">
        <v>38839</v>
      </c>
      <c r="D9788" s="14">
        <v>1</v>
      </c>
      <c r="E9788" t="s">
        <v>27398</v>
      </c>
      <c r="F9788" t="s">
        <v>21884</v>
      </c>
      <c r="H9788" s="12"/>
    </row>
    <row r="9789" spans="1:8" x14ac:dyDescent="0.3">
      <c r="A9789" s="49">
        <v>329112038000</v>
      </c>
      <c r="B9789" s="14" t="s">
        <v>38813</v>
      </c>
      <c r="C9789" t="s">
        <v>38840</v>
      </c>
      <c r="D9789" s="14">
        <v>2</v>
      </c>
      <c r="E9789" t="s">
        <v>21051</v>
      </c>
      <c r="F9789" t="s">
        <v>38841</v>
      </c>
      <c r="H9789" s="12"/>
    </row>
    <row r="9790" spans="1:8" x14ac:dyDescent="0.3">
      <c r="A9790" s="49">
        <v>329112038000</v>
      </c>
      <c r="B9790" s="14" t="s">
        <v>38813</v>
      </c>
      <c r="C9790" t="s">
        <v>38840</v>
      </c>
      <c r="E9790" t="s">
        <v>21229</v>
      </c>
      <c r="F9790" t="s">
        <v>38841</v>
      </c>
      <c r="H9790" s="12"/>
    </row>
    <row r="9791" spans="1:8" x14ac:dyDescent="0.3">
      <c r="A9791" s="49">
        <v>329112038000</v>
      </c>
      <c r="B9791" s="14" t="s">
        <v>38813</v>
      </c>
      <c r="C9791" t="s">
        <v>38842</v>
      </c>
      <c r="D9791" s="14">
        <v>1</v>
      </c>
      <c r="E9791" t="s">
        <v>21747</v>
      </c>
      <c r="F9791" t="s">
        <v>38757</v>
      </c>
      <c r="H9791" s="12"/>
    </row>
    <row r="9792" spans="1:8" x14ac:dyDescent="0.3">
      <c r="A9792" s="49">
        <v>329112038000</v>
      </c>
      <c r="B9792" s="14" t="s">
        <v>38813</v>
      </c>
      <c r="C9792" t="s">
        <v>38843</v>
      </c>
      <c r="D9792" s="14">
        <v>1</v>
      </c>
      <c r="E9792" t="s">
        <v>23868</v>
      </c>
      <c r="F9792" t="s">
        <v>38844</v>
      </c>
      <c r="H9792" s="12"/>
    </row>
    <row r="9793" spans="1:8" x14ac:dyDescent="0.3">
      <c r="A9793" s="49">
        <v>329112038000</v>
      </c>
      <c r="B9793" s="14" t="s">
        <v>38813</v>
      </c>
      <c r="C9793" t="s">
        <v>38845</v>
      </c>
      <c r="D9793" s="14">
        <v>1</v>
      </c>
      <c r="E9793" t="s">
        <v>21151</v>
      </c>
      <c r="F9793" t="s">
        <v>25777</v>
      </c>
      <c r="H9793" s="12"/>
    </row>
    <row r="9794" spans="1:8" x14ac:dyDescent="0.3">
      <c r="A9794" s="49">
        <v>329112038000</v>
      </c>
      <c r="B9794" s="14" t="s">
        <v>38813</v>
      </c>
      <c r="C9794" t="s">
        <v>38846</v>
      </c>
      <c r="D9794" s="14">
        <v>1</v>
      </c>
      <c r="E9794" t="s">
        <v>21689</v>
      </c>
      <c r="F9794" t="s">
        <v>38847</v>
      </c>
      <c r="H9794" s="12"/>
    </row>
    <row r="9795" spans="1:8" x14ac:dyDescent="0.3">
      <c r="A9795" s="49">
        <v>329112038000</v>
      </c>
      <c r="B9795" s="14" t="s">
        <v>38813</v>
      </c>
      <c r="C9795" t="s">
        <v>38848</v>
      </c>
      <c r="D9795" s="14">
        <v>1</v>
      </c>
      <c r="E9795" t="s">
        <v>21335</v>
      </c>
      <c r="F9795" t="s">
        <v>38849</v>
      </c>
      <c r="H9795" s="12"/>
    </row>
    <row r="9796" spans="1:8" x14ac:dyDescent="0.3">
      <c r="A9796" s="49">
        <v>329112038000</v>
      </c>
      <c r="B9796" s="14" t="s">
        <v>38813</v>
      </c>
      <c r="C9796" t="s">
        <v>38850</v>
      </c>
      <c r="D9796" s="14">
        <v>1</v>
      </c>
      <c r="E9796" t="s">
        <v>38851</v>
      </c>
      <c r="F9796" t="s">
        <v>23759</v>
      </c>
      <c r="H9796" s="12"/>
    </row>
    <row r="9797" spans="1:8" x14ac:dyDescent="0.3">
      <c r="A9797" s="49">
        <v>329112038000</v>
      </c>
      <c r="B9797" s="14" t="s">
        <v>38813</v>
      </c>
      <c r="C9797" t="s">
        <v>38852</v>
      </c>
      <c r="D9797" s="14">
        <v>1</v>
      </c>
      <c r="E9797" t="s">
        <v>21002</v>
      </c>
      <c r="F9797" t="s">
        <v>35047</v>
      </c>
      <c r="H9797" s="12"/>
    </row>
    <row r="9798" spans="1:8" x14ac:dyDescent="0.3">
      <c r="A9798" s="49">
        <v>329112038000</v>
      </c>
      <c r="B9798" s="14" t="s">
        <v>38813</v>
      </c>
      <c r="C9798" t="s">
        <v>38853</v>
      </c>
      <c r="D9798" s="14">
        <v>1</v>
      </c>
      <c r="E9798" t="s">
        <v>22402</v>
      </c>
      <c r="F9798" t="s">
        <v>27066</v>
      </c>
      <c r="H9798" s="12"/>
    </row>
    <row r="9799" spans="1:8" x14ac:dyDescent="0.3">
      <c r="A9799" s="49">
        <v>329112038000</v>
      </c>
      <c r="B9799" s="14" t="s">
        <v>38813</v>
      </c>
      <c r="C9799" t="s">
        <v>38854</v>
      </c>
      <c r="D9799" s="14">
        <v>1</v>
      </c>
      <c r="E9799" t="s">
        <v>21966</v>
      </c>
      <c r="F9799" t="s">
        <v>38855</v>
      </c>
      <c r="H9799" s="12"/>
    </row>
    <row r="9800" spans="1:8" x14ac:dyDescent="0.3">
      <c r="A9800" s="49">
        <v>329112038000</v>
      </c>
      <c r="B9800" s="14" t="s">
        <v>38813</v>
      </c>
      <c r="C9800" t="s">
        <v>38856</v>
      </c>
      <c r="D9800" s="14">
        <v>1</v>
      </c>
      <c r="E9800" t="s">
        <v>24937</v>
      </c>
      <c r="F9800" t="s">
        <v>38857</v>
      </c>
      <c r="H9800" s="12"/>
    </row>
    <row r="9801" spans="1:8" x14ac:dyDescent="0.3">
      <c r="A9801" s="49">
        <v>329112038000</v>
      </c>
      <c r="B9801" s="14" t="s">
        <v>38813</v>
      </c>
      <c r="C9801" t="s">
        <v>38858</v>
      </c>
      <c r="D9801" s="14">
        <v>1</v>
      </c>
      <c r="E9801" t="s">
        <v>20923</v>
      </c>
      <c r="F9801" t="s">
        <v>25341</v>
      </c>
      <c r="H9801" s="12"/>
    </row>
    <row r="9802" spans="1:8" x14ac:dyDescent="0.3">
      <c r="A9802" s="49">
        <v>329112038000</v>
      </c>
      <c r="B9802" s="14" t="s">
        <v>38813</v>
      </c>
      <c r="C9802" t="s">
        <v>38859</v>
      </c>
      <c r="D9802" s="14">
        <v>1</v>
      </c>
      <c r="E9802" t="s">
        <v>28871</v>
      </c>
      <c r="F9802" t="s">
        <v>38860</v>
      </c>
      <c r="H9802" s="12"/>
    </row>
    <row r="9803" spans="1:8" x14ac:dyDescent="0.3">
      <c r="A9803" s="49">
        <v>329112038000</v>
      </c>
      <c r="B9803" s="14" t="s">
        <v>38813</v>
      </c>
      <c r="C9803" t="s">
        <v>38861</v>
      </c>
      <c r="D9803" s="14">
        <v>1</v>
      </c>
      <c r="E9803" t="s">
        <v>22218</v>
      </c>
      <c r="F9803" t="s">
        <v>38862</v>
      </c>
      <c r="H9803" s="12"/>
    </row>
    <row r="9804" spans="1:8" x14ac:dyDescent="0.3">
      <c r="A9804" s="49">
        <v>329112038000</v>
      </c>
      <c r="B9804" s="14" t="s">
        <v>38813</v>
      </c>
      <c r="C9804" t="s">
        <v>38863</v>
      </c>
      <c r="D9804" s="14">
        <v>1</v>
      </c>
      <c r="E9804" t="s">
        <v>21105</v>
      </c>
      <c r="F9804" t="s">
        <v>38864</v>
      </c>
      <c r="H9804" s="12"/>
    </row>
    <row r="9805" spans="1:8" x14ac:dyDescent="0.3">
      <c r="A9805" s="49">
        <v>329112038000</v>
      </c>
      <c r="B9805" s="14" t="s">
        <v>38813</v>
      </c>
      <c r="C9805" t="s">
        <v>38865</v>
      </c>
      <c r="D9805" s="14">
        <v>1</v>
      </c>
      <c r="E9805" t="s">
        <v>24937</v>
      </c>
      <c r="F9805" t="s">
        <v>38866</v>
      </c>
      <c r="H9805" s="12"/>
    </row>
    <row r="9806" spans="1:8" x14ac:dyDescent="0.3">
      <c r="A9806" s="49">
        <v>329112038000</v>
      </c>
      <c r="B9806" s="14" t="s">
        <v>38813</v>
      </c>
      <c r="C9806" t="s">
        <v>38867</v>
      </c>
      <c r="D9806" s="14">
        <v>1</v>
      </c>
      <c r="E9806" t="s">
        <v>38868</v>
      </c>
      <c r="F9806" t="s">
        <v>38869</v>
      </c>
      <c r="H9806" s="12"/>
    </row>
    <row r="9807" spans="1:8" x14ac:dyDescent="0.3">
      <c r="A9807" s="49">
        <v>329112038000</v>
      </c>
      <c r="B9807" s="14" t="s">
        <v>38813</v>
      </c>
      <c r="C9807" t="s">
        <v>38870</v>
      </c>
      <c r="D9807" s="14">
        <v>1</v>
      </c>
      <c r="E9807" t="s">
        <v>21105</v>
      </c>
      <c r="F9807" t="s">
        <v>38871</v>
      </c>
      <c r="H9807" s="12"/>
    </row>
    <row r="9808" spans="1:8" x14ac:dyDescent="0.3">
      <c r="A9808" s="49">
        <v>329112038000</v>
      </c>
      <c r="B9808" s="14" t="s">
        <v>38813</v>
      </c>
      <c r="C9808" t="s">
        <v>38872</v>
      </c>
      <c r="D9808" s="14">
        <v>1</v>
      </c>
      <c r="E9808" t="s">
        <v>38873</v>
      </c>
      <c r="F9808" t="s">
        <v>38874</v>
      </c>
      <c r="H9808" s="12"/>
    </row>
    <row r="9809" spans="1:8" x14ac:dyDescent="0.3">
      <c r="A9809" s="49">
        <v>329112038000</v>
      </c>
      <c r="B9809" s="14" t="s">
        <v>38813</v>
      </c>
      <c r="C9809" t="s">
        <v>38875</v>
      </c>
      <c r="D9809" s="14">
        <v>1</v>
      </c>
      <c r="E9809" t="s">
        <v>21243</v>
      </c>
      <c r="F9809" t="s">
        <v>21597</v>
      </c>
      <c r="H9809" s="12"/>
    </row>
    <row r="9810" spans="1:8" x14ac:dyDescent="0.3">
      <c r="A9810" s="49">
        <v>329112038000</v>
      </c>
      <c r="B9810" s="14" t="s">
        <v>38813</v>
      </c>
      <c r="C9810" t="s">
        <v>38876</v>
      </c>
      <c r="D9810" s="14">
        <v>1</v>
      </c>
      <c r="E9810" t="s">
        <v>20938</v>
      </c>
      <c r="F9810" t="s">
        <v>21391</v>
      </c>
      <c r="H9810" s="12"/>
    </row>
    <row r="9811" spans="1:8" x14ac:dyDescent="0.3">
      <c r="A9811" s="49">
        <v>329112038000</v>
      </c>
      <c r="B9811" s="14" t="s">
        <v>38813</v>
      </c>
      <c r="C9811" t="s">
        <v>38877</v>
      </c>
      <c r="D9811" s="14">
        <v>1</v>
      </c>
      <c r="E9811" t="s">
        <v>22829</v>
      </c>
      <c r="F9811" t="s">
        <v>33229</v>
      </c>
      <c r="H9811" s="12"/>
    </row>
    <row r="9812" spans="1:8" x14ac:dyDescent="0.3">
      <c r="A9812" s="49">
        <v>329112038000</v>
      </c>
      <c r="B9812" s="14" t="s">
        <v>38813</v>
      </c>
      <c r="C9812" t="s">
        <v>38878</v>
      </c>
      <c r="D9812" s="14">
        <v>1</v>
      </c>
      <c r="E9812" t="s">
        <v>21584</v>
      </c>
      <c r="F9812" t="s">
        <v>38879</v>
      </c>
      <c r="H9812" s="12"/>
    </row>
    <row r="9813" spans="1:8" x14ac:dyDescent="0.3">
      <c r="A9813" s="49">
        <v>329112038000</v>
      </c>
      <c r="B9813" s="14" t="s">
        <v>38813</v>
      </c>
      <c r="C9813" t="s">
        <v>38880</v>
      </c>
      <c r="D9813" s="14">
        <v>1</v>
      </c>
      <c r="E9813" t="s">
        <v>21528</v>
      </c>
      <c r="F9813" t="s">
        <v>38272</v>
      </c>
      <c r="H9813" s="12"/>
    </row>
    <row r="9814" spans="1:8" x14ac:dyDescent="0.3">
      <c r="A9814" s="49">
        <v>329112038000</v>
      </c>
      <c r="B9814" s="14" t="s">
        <v>38813</v>
      </c>
      <c r="C9814" t="s">
        <v>38881</v>
      </c>
      <c r="D9814" s="14">
        <v>1</v>
      </c>
      <c r="E9814" t="s">
        <v>21002</v>
      </c>
      <c r="F9814" t="s">
        <v>38882</v>
      </c>
      <c r="H9814" s="12"/>
    </row>
    <row r="9815" spans="1:8" x14ac:dyDescent="0.3">
      <c r="A9815" s="49">
        <v>329112038000</v>
      </c>
      <c r="B9815" s="14" t="s">
        <v>38813</v>
      </c>
      <c r="C9815" t="s">
        <v>38883</v>
      </c>
      <c r="D9815" s="14">
        <v>1</v>
      </c>
      <c r="E9815" t="s">
        <v>21229</v>
      </c>
      <c r="F9815" t="s">
        <v>21597</v>
      </c>
      <c r="H9815" s="12"/>
    </row>
    <row r="9816" spans="1:8" x14ac:dyDescent="0.3">
      <c r="A9816" s="49">
        <v>329112038000</v>
      </c>
      <c r="B9816" s="14" t="s">
        <v>38813</v>
      </c>
      <c r="C9816" t="s">
        <v>38884</v>
      </c>
      <c r="D9816" s="14">
        <v>1</v>
      </c>
      <c r="E9816" t="s">
        <v>21471</v>
      </c>
      <c r="F9816" t="s">
        <v>21282</v>
      </c>
      <c r="H9816" s="12"/>
    </row>
    <row r="9817" spans="1:8" x14ac:dyDescent="0.3">
      <c r="A9817" s="49">
        <v>329112038000</v>
      </c>
      <c r="B9817" s="14" t="s">
        <v>38813</v>
      </c>
      <c r="C9817" t="s">
        <v>38885</v>
      </c>
      <c r="D9817" s="14">
        <v>1</v>
      </c>
      <c r="E9817" t="s">
        <v>23803</v>
      </c>
      <c r="F9817" t="s">
        <v>25153</v>
      </c>
      <c r="H9817" s="12"/>
    </row>
    <row r="9818" spans="1:8" x14ac:dyDescent="0.3">
      <c r="A9818" s="49">
        <v>329112038000</v>
      </c>
      <c r="B9818" s="14" t="s">
        <v>38813</v>
      </c>
      <c r="C9818" t="s">
        <v>38886</v>
      </c>
      <c r="D9818" s="14">
        <v>1</v>
      </c>
      <c r="E9818" t="s">
        <v>30757</v>
      </c>
      <c r="F9818" t="s">
        <v>38887</v>
      </c>
      <c r="H9818" s="12"/>
    </row>
    <row r="9819" spans="1:8" x14ac:dyDescent="0.3">
      <c r="A9819" s="49">
        <v>329112038000</v>
      </c>
      <c r="B9819" s="14" t="s">
        <v>38813</v>
      </c>
      <c r="C9819" t="s">
        <v>38888</v>
      </c>
      <c r="D9819" s="14">
        <v>1</v>
      </c>
      <c r="E9819" t="s">
        <v>22935</v>
      </c>
      <c r="F9819" t="s">
        <v>30615</v>
      </c>
      <c r="H9819" s="12"/>
    </row>
    <row r="9820" spans="1:8" x14ac:dyDescent="0.3">
      <c r="A9820" s="49">
        <v>329112038000</v>
      </c>
      <c r="B9820" s="14" t="s">
        <v>38813</v>
      </c>
      <c r="C9820" t="s">
        <v>38889</v>
      </c>
      <c r="D9820" s="14">
        <v>1</v>
      </c>
      <c r="E9820" t="s">
        <v>21654</v>
      </c>
      <c r="F9820" t="s">
        <v>27891</v>
      </c>
      <c r="H9820" s="12"/>
    </row>
    <row r="9821" spans="1:8" x14ac:dyDescent="0.3">
      <c r="A9821" s="49">
        <v>329112038000</v>
      </c>
      <c r="B9821" s="14" t="s">
        <v>38813</v>
      </c>
      <c r="C9821" t="s">
        <v>38890</v>
      </c>
      <c r="D9821" s="14">
        <v>1</v>
      </c>
      <c r="E9821" t="s">
        <v>23282</v>
      </c>
      <c r="F9821" t="s">
        <v>38891</v>
      </c>
      <c r="H9821" s="12"/>
    </row>
    <row r="9822" spans="1:8" x14ac:dyDescent="0.3">
      <c r="A9822" s="49">
        <v>329112038000</v>
      </c>
      <c r="B9822" s="14" t="s">
        <v>38813</v>
      </c>
      <c r="C9822" t="s">
        <v>38892</v>
      </c>
      <c r="D9822" s="14">
        <v>1</v>
      </c>
      <c r="E9822" t="s">
        <v>38893</v>
      </c>
      <c r="F9822" t="s">
        <v>23972</v>
      </c>
      <c r="H9822" s="12"/>
    </row>
    <row r="9823" spans="1:8" x14ac:dyDescent="0.3">
      <c r="A9823" s="49">
        <v>329112038000</v>
      </c>
      <c r="B9823" s="14" t="s">
        <v>38813</v>
      </c>
      <c r="C9823" t="s">
        <v>38894</v>
      </c>
      <c r="D9823" s="14">
        <v>1</v>
      </c>
      <c r="E9823" t="s">
        <v>21074</v>
      </c>
      <c r="F9823" t="s">
        <v>38895</v>
      </c>
      <c r="H9823" s="12"/>
    </row>
    <row r="9824" spans="1:8" x14ac:dyDescent="0.3">
      <c r="A9824" s="49">
        <v>329112038000</v>
      </c>
      <c r="B9824" s="14" t="s">
        <v>38813</v>
      </c>
      <c r="C9824" t="s">
        <v>38896</v>
      </c>
      <c r="D9824" s="14">
        <v>1</v>
      </c>
      <c r="E9824" t="s">
        <v>21736</v>
      </c>
      <c r="F9824" t="s">
        <v>22861</v>
      </c>
      <c r="H9824" s="12"/>
    </row>
    <row r="9825" spans="1:8" x14ac:dyDescent="0.3">
      <c r="A9825" s="49">
        <v>329112038000</v>
      </c>
      <c r="B9825" s="14" t="s">
        <v>38813</v>
      </c>
      <c r="C9825" t="s">
        <v>38897</v>
      </c>
      <c r="D9825" s="14">
        <v>1</v>
      </c>
      <c r="E9825" t="s">
        <v>22091</v>
      </c>
      <c r="F9825" t="s">
        <v>21984</v>
      </c>
      <c r="H9825" s="12"/>
    </row>
    <row r="9826" spans="1:8" x14ac:dyDescent="0.3">
      <c r="A9826" s="49">
        <v>329112038000</v>
      </c>
      <c r="B9826" s="14" t="s">
        <v>38813</v>
      </c>
      <c r="C9826" t="s">
        <v>38898</v>
      </c>
      <c r="D9826" s="14">
        <v>1</v>
      </c>
      <c r="E9826" t="s">
        <v>21966</v>
      </c>
      <c r="F9826" t="s">
        <v>38899</v>
      </c>
      <c r="H9826" s="12"/>
    </row>
    <row r="9827" spans="1:8" x14ac:dyDescent="0.3">
      <c r="A9827" s="49">
        <v>329112038000</v>
      </c>
      <c r="B9827" s="14" t="s">
        <v>38813</v>
      </c>
      <c r="C9827" t="s">
        <v>38900</v>
      </c>
      <c r="D9827" s="14">
        <v>2</v>
      </c>
      <c r="E9827" t="s">
        <v>38901</v>
      </c>
      <c r="F9827" t="s">
        <v>21522</v>
      </c>
      <c r="H9827" s="12"/>
    </row>
    <row r="9828" spans="1:8" x14ac:dyDescent="0.3">
      <c r="A9828" s="49">
        <v>329112038000</v>
      </c>
      <c r="B9828" s="14" t="s">
        <v>38813</v>
      </c>
      <c r="C9828" t="s">
        <v>38900</v>
      </c>
      <c r="E9828" t="s">
        <v>21047</v>
      </c>
      <c r="F9828" t="s">
        <v>38902</v>
      </c>
      <c r="G9828" t="s">
        <v>38903</v>
      </c>
      <c r="H9828" s="12"/>
    </row>
    <row r="9829" spans="1:8" x14ac:dyDescent="0.3">
      <c r="A9829" s="49">
        <v>329112038000</v>
      </c>
      <c r="B9829" s="14" t="s">
        <v>38813</v>
      </c>
      <c r="C9829" t="s">
        <v>38904</v>
      </c>
      <c r="D9829" s="14">
        <v>1</v>
      </c>
      <c r="E9829" t="s">
        <v>27722</v>
      </c>
      <c r="F9829" t="s">
        <v>31113</v>
      </c>
      <c r="H9829" s="12"/>
    </row>
    <row r="9830" spans="1:8" x14ac:dyDescent="0.3">
      <c r="A9830" s="49">
        <v>329112038000</v>
      </c>
      <c r="B9830" s="14" t="s">
        <v>38813</v>
      </c>
      <c r="C9830" t="s">
        <v>38905</v>
      </c>
      <c r="D9830" s="14">
        <v>1</v>
      </c>
      <c r="E9830" t="s">
        <v>21143</v>
      </c>
      <c r="F9830" t="s">
        <v>38906</v>
      </c>
      <c r="H9830" s="12"/>
    </row>
    <row r="9831" spans="1:8" x14ac:dyDescent="0.3">
      <c r="A9831" s="49">
        <v>329112038000</v>
      </c>
      <c r="B9831" s="14" t="s">
        <v>38813</v>
      </c>
      <c r="C9831" t="s">
        <v>38907</v>
      </c>
      <c r="D9831" s="14">
        <v>1</v>
      </c>
      <c r="E9831" t="s">
        <v>24355</v>
      </c>
      <c r="F9831" t="s">
        <v>25780</v>
      </c>
      <c r="H9831" s="12"/>
    </row>
    <row r="9832" spans="1:8" x14ac:dyDescent="0.3">
      <c r="A9832" s="49">
        <v>329112038000</v>
      </c>
      <c r="B9832" s="14" t="s">
        <v>38813</v>
      </c>
      <c r="C9832" t="s">
        <v>38908</v>
      </c>
      <c r="D9832" s="14">
        <v>1</v>
      </c>
      <c r="E9832" t="s">
        <v>30024</v>
      </c>
      <c r="F9832" t="s">
        <v>37475</v>
      </c>
      <c r="H9832" s="12"/>
    </row>
    <row r="9833" spans="1:8" x14ac:dyDescent="0.3">
      <c r="A9833" s="49">
        <v>329112038000</v>
      </c>
      <c r="B9833" s="14" t="s">
        <v>38813</v>
      </c>
      <c r="C9833" t="s">
        <v>38909</v>
      </c>
      <c r="D9833" s="14">
        <v>1</v>
      </c>
      <c r="E9833" t="s">
        <v>22172</v>
      </c>
      <c r="F9833" t="s">
        <v>38910</v>
      </c>
      <c r="H9833" s="12"/>
    </row>
    <row r="9834" spans="1:8" x14ac:dyDescent="0.3">
      <c r="A9834" s="49">
        <v>329112038000</v>
      </c>
      <c r="B9834" s="14" t="s">
        <v>38813</v>
      </c>
      <c r="C9834" t="s">
        <v>38911</v>
      </c>
      <c r="D9834" s="14">
        <v>1</v>
      </c>
      <c r="E9834" t="s">
        <v>38912</v>
      </c>
      <c r="F9834" t="s">
        <v>22125</v>
      </c>
      <c r="H9834" s="12"/>
    </row>
    <row r="9835" spans="1:8" x14ac:dyDescent="0.3">
      <c r="A9835" s="49">
        <v>329112038000</v>
      </c>
      <c r="B9835" s="14" t="s">
        <v>38813</v>
      </c>
      <c r="C9835" t="s">
        <v>38913</v>
      </c>
      <c r="D9835" s="14">
        <v>1</v>
      </c>
      <c r="E9835" t="s">
        <v>23135</v>
      </c>
      <c r="F9835" t="s">
        <v>21984</v>
      </c>
      <c r="H9835" s="12"/>
    </row>
    <row r="9836" spans="1:8" x14ac:dyDescent="0.3">
      <c r="A9836" s="49">
        <v>329112038000</v>
      </c>
      <c r="B9836" s="14" t="s">
        <v>38813</v>
      </c>
      <c r="C9836" t="s">
        <v>38914</v>
      </c>
      <c r="D9836" s="14">
        <v>1</v>
      </c>
      <c r="E9836" t="s">
        <v>32715</v>
      </c>
      <c r="F9836" t="s">
        <v>33361</v>
      </c>
      <c r="H9836" s="12"/>
    </row>
    <row r="9837" spans="1:8" x14ac:dyDescent="0.3">
      <c r="A9837" s="49">
        <v>329112038000</v>
      </c>
      <c r="B9837" s="14" t="s">
        <v>38813</v>
      </c>
      <c r="C9837" t="s">
        <v>38915</v>
      </c>
      <c r="D9837" s="14">
        <v>1</v>
      </c>
      <c r="E9837" t="s">
        <v>20941</v>
      </c>
      <c r="F9837" t="s">
        <v>21910</v>
      </c>
      <c r="H9837" s="12"/>
    </row>
    <row r="9838" spans="1:8" x14ac:dyDescent="0.3">
      <c r="A9838" s="49">
        <v>329112038000</v>
      </c>
      <c r="B9838" s="14" t="s">
        <v>38813</v>
      </c>
      <c r="C9838" t="s">
        <v>38916</v>
      </c>
      <c r="D9838" s="14">
        <v>1</v>
      </c>
      <c r="E9838" t="s">
        <v>21258</v>
      </c>
      <c r="F9838" t="s">
        <v>21464</v>
      </c>
      <c r="H9838" s="12"/>
    </row>
    <row r="9839" spans="1:8" x14ac:dyDescent="0.3">
      <c r="A9839" s="49">
        <v>329112038000</v>
      </c>
      <c r="B9839" s="14" t="s">
        <v>38813</v>
      </c>
      <c r="C9839" t="s">
        <v>38917</v>
      </c>
      <c r="D9839" s="14">
        <v>1</v>
      </c>
      <c r="E9839" t="s">
        <v>21229</v>
      </c>
      <c r="F9839" t="s">
        <v>27379</v>
      </c>
      <c r="H9839" s="12"/>
    </row>
    <row r="9840" spans="1:8" x14ac:dyDescent="0.3">
      <c r="A9840" s="49">
        <v>329112038000</v>
      </c>
      <c r="B9840" s="14" t="s">
        <v>38813</v>
      </c>
      <c r="C9840" t="s">
        <v>38918</v>
      </c>
      <c r="D9840" s="14">
        <v>1</v>
      </c>
      <c r="E9840" t="s">
        <v>21119</v>
      </c>
      <c r="F9840" t="s">
        <v>21408</v>
      </c>
      <c r="H9840" s="12"/>
    </row>
    <row r="9841" spans="1:8" x14ac:dyDescent="0.3">
      <c r="A9841" s="49">
        <v>329112038000</v>
      </c>
      <c r="B9841" s="14" t="s">
        <v>38813</v>
      </c>
      <c r="C9841" t="s">
        <v>38919</v>
      </c>
      <c r="D9841" s="14">
        <v>1</v>
      </c>
      <c r="E9841" t="s">
        <v>21335</v>
      </c>
      <c r="F9841" t="s">
        <v>38920</v>
      </c>
      <c r="H9841" s="12"/>
    </row>
    <row r="9842" spans="1:8" x14ac:dyDescent="0.3">
      <c r="A9842" s="49">
        <v>329112038000</v>
      </c>
      <c r="B9842" s="14" t="s">
        <v>38813</v>
      </c>
      <c r="C9842" t="s">
        <v>38921</v>
      </c>
      <c r="D9842" s="14">
        <v>2</v>
      </c>
      <c r="E9842" t="s">
        <v>25213</v>
      </c>
      <c r="F9842" t="s">
        <v>32624</v>
      </c>
      <c r="H9842" s="12"/>
    </row>
    <row r="9843" spans="1:8" x14ac:dyDescent="0.3">
      <c r="A9843" s="49">
        <v>329112038000</v>
      </c>
      <c r="B9843" s="14" t="s">
        <v>38813</v>
      </c>
      <c r="C9843" t="s">
        <v>38921</v>
      </c>
      <c r="E9843" t="s">
        <v>26198</v>
      </c>
      <c r="F9843" t="s">
        <v>32624</v>
      </c>
      <c r="H9843" s="12"/>
    </row>
    <row r="9844" spans="1:8" x14ac:dyDescent="0.3">
      <c r="A9844" s="49">
        <v>329112038000</v>
      </c>
      <c r="B9844" s="14" t="s">
        <v>38813</v>
      </c>
      <c r="C9844" t="s">
        <v>38922</v>
      </c>
      <c r="D9844" s="14">
        <v>1</v>
      </c>
      <c r="E9844" t="s">
        <v>29142</v>
      </c>
      <c r="F9844" t="s">
        <v>38923</v>
      </c>
      <c r="H9844" s="12"/>
    </row>
    <row r="9845" spans="1:8" x14ac:dyDescent="0.3">
      <c r="A9845" s="49">
        <v>329112038000</v>
      </c>
      <c r="B9845" s="14" t="s">
        <v>38813</v>
      </c>
      <c r="C9845" t="s">
        <v>38924</v>
      </c>
      <c r="D9845" s="14">
        <v>1</v>
      </c>
      <c r="E9845" t="s">
        <v>38925</v>
      </c>
      <c r="F9845" t="s">
        <v>26260</v>
      </c>
      <c r="H9845" s="12"/>
    </row>
    <row r="9846" spans="1:8" x14ac:dyDescent="0.3">
      <c r="A9846" s="49">
        <v>329112038000</v>
      </c>
      <c r="B9846" s="14" t="s">
        <v>38813</v>
      </c>
      <c r="C9846" t="s">
        <v>38926</v>
      </c>
      <c r="D9846" s="14">
        <v>1</v>
      </c>
      <c r="E9846" t="s">
        <v>22334</v>
      </c>
      <c r="F9846" t="s">
        <v>38927</v>
      </c>
      <c r="H9846" s="12"/>
    </row>
    <row r="9847" spans="1:8" x14ac:dyDescent="0.3">
      <c r="A9847" s="49">
        <v>329112038000</v>
      </c>
      <c r="B9847" s="14" t="s">
        <v>38813</v>
      </c>
      <c r="C9847" t="s">
        <v>38928</v>
      </c>
      <c r="D9847" s="14">
        <v>1</v>
      </c>
      <c r="E9847" t="s">
        <v>21528</v>
      </c>
      <c r="F9847" t="s">
        <v>23632</v>
      </c>
      <c r="H9847" s="12"/>
    </row>
    <row r="9848" spans="1:8" x14ac:dyDescent="0.3">
      <c r="A9848" s="49">
        <v>329112038000</v>
      </c>
      <c r="B9848" s="14" t="s">
        <v>38813</v>
      </c>
      <c r="C9848" t="s">
        <v>38929</v>
      </c>
      <c r="D9848" s="14">
        <v>1</v>
      </c>
      <c r="E9848" t="s">
        <v>21844</v>
      </c>
      <c r="F9848" t="s">
        <v>23090</v>
      </c>
      <c r="H9848" s="12"/>
    </row>
    <row r="9849" spans="1:8" x14ac:dyDescent="0.3">
      <c r="A9849" s="49">
        <v>329112038000</v>
      </c>
      <c r="B9849" s="14" t="s">
        <v>38813</v>
      </c>
      <c r="C9849" t="s">
        <v>38930</v>
      </c>
      <c r="D9849" s="14">
        <v>1</v>
      </c>
      <c r="E9849" t="s">
        <v>21115</v>
      </c>
      <c r="F9849" t="s">
        <v>38931</v>
      </c>
      <c r="H9849" s="12"/>
    </row>
    <row r="9850" spans="1:8" x14ac:dyDescent="0.3">
      <c r="A9850" s="49">
        <v>329112038000</v>
      </c>
      <c r="B9850" s="14" t="s">
        <v>38813</v>
      </c>
      <c r="C9850" t="s">
        <v>38932</v>
      </c>
      <c r="D9850" s="14">
        <v>1</v>
      </c>
      <c r="E9850" t="s">
        <v>22074</v>
      </c>
      <c r="F9850" t="s">
        <v>26703</v>
      </c>
      <c r="H9850" s="12"/>
    </row>
    <row r="9851" spans="1:8" x14ac:dyDescent="0.3">
      <c r="A9851" s="49">
        <v>329112043000</v>
      </c>
      <c r="B9851" s="14" t="s">
        <v>38776</v>
      </c>
      <c r="C9851" t="s">
        <v>38777</v>
      </c>
      <c r="D9851" s="14">
        <v>2</v>
      </c>
      <c r="E9851" t="s">
        <v>21354</v>
      </c>
      <c r="F9851" t="s">
        <v>23514</v>
      </c>
      <c r="H9851" s="12"/>
    </row>
    <row r="9852" spans="1:8" x14ac:dyDescent="0.3">
      <c r="A9852" s="48">
        <v>329112043000</v>
      </c>
      <c r="B9852" s="14" t="s">
        <v>38776</v>
      </c>
      <c r="C9852" t="s">
        <v>38777</v>
      </c>
      <c r="E9852" t="s">
        <v>21789</v>
      </c>
      <c r="F9852" t="s">
        <v>23514</v>
      </c>
      <c r="H9852" s="12"/>
    </row>
    <row r="9853" spans="1:8" x14ac:dyDescent="0.3">
      <c r="A9853" s="49">
        <v>329112044000</v>
      </c>
      <c r="B9853" s="14" t="s">
        <v>38792</v>
      </c>
      <c r="C9853" t="s">
        <v>38793</v>
      </c>
      <c r="D9853" s="14">
        <v>2</v>
      </c>
      <c r="E9853" t="s">
        <v>21817</v>
      </c>
      <c r="F9853" t="s">
        <v>38794</v>
      </c>
      <c r="H9853" s="12"/>
    </row>
    <row r="9854" spans="1:8" x14ac:dyDescent="0.3">
      <c r="A9854" s="49">
        <v>329112044000</v>
      </c>
      <c r="B9854" s="14" t="s">
        <v>38792</v>
      </c>
      <c r="C9854" t="s">
        <v>38793</v>
      </c>
      <c r="E9854" t="s">
        <v>21722</v>
      </c>
      <c r="F9854" t="s">
        <v>38794</v>
      </c>
      <c r="H9854" s="12"/>
    </row>
    <row r="9855" spans="1:8" x14ac:dyDescent="0.3">
      <c r="A9855" s="49">
        <v>329112046000</v>
      </c>
      <c r="B9855" s="14" t="s">
        <v>28040</v>
      </c>
      <c r="C9855" t="s">
        <v>28041</v>
      </c>
      <c r="D9855" s="14">
        <v>2</v>
      </c>
      <c r="E9855" t="s">
        <v>23338</v>
      </c>
      <c r="F9855" t="s">
        <v>28042</v>
      </c>
      <c r="H9855" s="12"/>
    </row>
    <row r="9856" spans="1:8" x14ac:dyDescent="0.3">
      <c r="A9856" s="48">
        <v>329112046000</v>
      </c>
      <c r="B9856" s="14" t="s">
        <v>28040</v>
      </c>
      <c r="C9856" t="s">
        <v>28041</v>
      </c>
      <c r="E9856" t="s">
        <v>21757</v>
      </c>
      <c r="F9856" t="s">
        <v>28042</v>
      </c>
      <c r="H9856" s="12"/>
    </row>
    <row r="9857" spans="1:8" x14ac:dyDescent="0.3">
      <c r="A9857" s="49">
        <v>329112047000</v>
      </c>
      <c r="B9857" s="14" t="s">
        <v>28050</v>
      </c>
      <c r="C9857" t="s">
        <v>28051</v>
      </c>
      <c r="D9857" s="14">
        <v>2</v>
      </c>
      <c r="E9857" t="s">
        <v>28052</v>
      </c>
      <c r="F9857" t="s">
        <v>28053</v>
      </c>
      <c r="H9857" s="12"/>
    </row>
    <row r="9858" spans="1:8" x14ac:dyDescent="0.3">
      <c r="A9858" s="49">
        <v>329112047000</v>
      </c>
      <c r="B9858" s="14" t="s">
        <v>28050</v>
      </c>
      <c r="C9858" t="s">
        <v>28051</v>
      </c>
      <c r="E9858" t="s">
        <v>28054</v>
      </c>
      <c r="F9858" t="s">
        <v>22335</v>
      </c>
      <c r="H9858" s="12"/>
    </row>
    <row r="9859" spans="1:8" x14ac:dyDescent="0.3">
      <c r="A9859" s="49">
        <v>329112048000</v>
      </c>
      <c r="B9859" s="14" t="s">
        <v>28110</v>
      </c>
      <c r="C9859" t="s">
        <v>28111</v>
      </c>
      <c r="D9859" s="14">
        <v>3</v>
      </c>
      <c r="E9859" t="s">
        <v>27047</v>
      </c>
      <c r="F9859" t="s">
        <v>28112</v>
      </c>
      <c r="H9859" s="12"/>
    </row>
    <row r="9860" spans="1:8" x14ac:dyDescent="0.3">
      <c r="A9860" s="49">
        <v>329112048000</v>
      </c>
      <c r="B9860" s="14" t="s">
        <v>28110</v>
      </c>
      <c r="C9860" t="s">
        <v>28113</v>
      </c>
      <c r="E9860" t="s">
        <v>28114</v>
      </c>
      <c r="F9860" t="s">
        <v>28112</v>
      </c>
      <c r="H9860" s="12"/>
    </row>
    <row r="9861" spans="1:8" x14ac:dyDescent="0.3">
      <c r="A9861" s="49">
        <v>329112048000</v>
      </c>
      <c r="B9861" s="14" t="s">
        <v>28110</v>
      </c>
      <c r="C9861" t="s">
        <v>28113</v>
      </c>
      <c r="E9861" t="s">
        <v>22761</v>
      </c>
      <c r="F9861" t="s">
        <v>28112</v>
      </c>
      <c r="H9861" s="12"/>
    </row>
    <row r="9862" spans="1:8" x14ac:dyDescent="0.3">
      <c r="A9862" s="48">
        <v>329121001000</v>
      </c>
      <c r="B9862" s="14" t="s">
        <v>38985</v>
      </c>
      <c r="C9862" t="s">
        <v>38986</v>
      </c>
      <c r="D9862" s="14">
        <v>2</v>
      </c>
      <c r="E9862" t="s">
        <v>38987</v>
      </c>
      <c r="F9862" t="s">
        <v>38988</v>
      </c>
      <c r="H9862" s="12"/>
    </row>
    <row r="9863" spans="1:8" x14ac:dyDescent="0.3">
      <c r="A9863" s="48">
        <v>329121001000</v>
      </c>
      <c r="B9863" s="14" t="s">
        <v>38985</v>
      </c>
      <c r="C9863" t="s">
        <v>38986</v>
      </c>
      <c r="E9863" t="s">
        <v>21264</v>
      </c>
      <c r="F9863" t="s">
        <v>38988</v>
      </c>
      <c r="H9863" s="12"/>
    </row>
    <row r="9864" spans="1:8" x14ac:dyDescent="0.3">
      <c r="A9864" s="49">
        <v>329121004000</v>
      </c>
      <c r="B9864" s="14" t="s">
        <v>39178</v>
      </c>
      <c r="C9864" t="s">
        <v>39179</v>
      </c>
      <c r="D9864" s="14">
        <v>2</v>
      </c>
      <c r="E9864" t="s">
        <v>21596</v>
      </c>
      <c r="F9864" t="s">
        <v>32771</v>
      </c>
      <c r="H9864" s="12"/>
    </row>
    <row r="9865" spans="1:8" x14ac:dyDescent="0.3">
      <c r="A9865" s="49">
        <v>329121004000</v>
      </c>
      <c r="B9865" s="14" t="s">
        <v>39178</v>
      </c>
      <c r="C9865" t="s">
        <v>39179</v>
      </c>
      <c r="E9865" t="s">
        <v>22368</v>
      </c>
      <c r="F9865" t="s">
        <v>32771</v>
      </c>
      <c r="H9865" s="12"/>
    </row>
    <row r="9866" spans="1:8" x14ac:dyDescent="0.3">
      <c r="A9866" s="49">
        <v>329121005000</v>
      </c>
      <c r="B9866" s="14" t="s">
        <v>20275</v>
      </c>
      <c r="D9866" s="14">
        <v>0</v>
      </c>
      <c r="H9866" s="12"/>
    </row>
    <row r="9867" spans="1:8" x14ac:dyDescent="0.3">
      <c r="A9867" s="48">
        <v>329121006000</v>
      </c>
      <c r="B9867" s="14" t="s">
        <v>39239</v>
      </c>
      <c r="C9867" t="s">
        <v>39240</v>
      </c>
      <c r="D9867" s="14">
        <v>1</v>
      </c>
      <c r="E9867" t="s">
        <v>20952</v>
      </c>
      <c r="F9867" t="s">
        <v>39241</v>
      </c>
      <c r="H9867" s="12"/>
    </row>
    <row r="9868" spans="1:8" x14ac:dyDescent="0.3">
      <c r="A9868" s="48">
        <v>329121007000</v>
      </c>
      <c r="B9868" s="14" t="s">
        <v>39245</v>
      </c>
      <c r="C9868" t="s">
        <v>39246</v>
      </c>
      <c r="D9868" s="14">
        <v>1</v>
      </c>
      <c r="E9868" t="s">
        <v>22984</v>
      </c>
      <c r="F9868" t="s">
        <v>39247</v>
      </c>
      <c r="H9868" s="12"/>
    </row>
    <row r="9869" spans="1:8" x14ac:dyDescent="0.3">
      <c r="A9869" s="49">
        <v>329121008000</v>
      </c>
      <c r="B9869" s="14" t="s">
        <v>39262</v>
      </c>
      <c r="C9869" t="s">
        <v>39263</v>
      </c>
      <c r="D9869" s="14">
        <v>1</v>
      </c>
      <c r="E9869" t="s">
        <v>36820</v>
      </c>
      <c r="F9869" t="s">
        <v>39264</v>
      </c>
      <c r="H9869" s="12"/>
    </row>
    <row r="9870" spans="1:8" x14ac:dyDescent="0.3">
      <c r="A9870" s="49">
        <v>329121009000</v>
      </c>
      <c r="B9870" s="14" t="s">
        <v>39272</v>
      </c>
      <c r="C9870" t="s">
        <v>39273</v>
      </c>
      <c r="D9870" s="14">
        <v>1</v>
      </c>
      <c r="E9870" t="s">
        <v>23946</v>
      </c>
      <c r="F9870" t="s">
        <v>30438</v>
      </c>
      <c r="H9870" s="12"/>
    </row>
    <row r="9871" spans="1:8" x14ac:dyDescent="0.3">
      <c r="A9871" s="49">
        <v>329121010000</v>
      </c>
      <c r="B9871" s="14" t="s">
        <v>39313</v>
      </c>
      <c r="C9871" t="s">
        <v>39314</v>
      </c>
      <c r="D9871" s="14">
        <v>1</v>
      </c>
      <c r="E9871" t="s">
        <v>21628</v>
      </c>
      <c r="F9871" t="s">
        <v>23091</v>
      </c>
      <c r="H9871" s="12"/>
    </row>
    <row r="9872" spans="1:8" x14ac:dyDescent="0.3">
      <c r="A9872" s="48">
        <v>329121011000</v>
      </c>
      <c r="B9872" s="14" t="s">
        <v>39323</v>
      </c>
      <c r="C9872" t="s">
        <v>39324</v>
      </c>
      <c r="D9872" s="14">
        <v>3</v>
      </c>
      <c r="E9872" t="s">
        <v>21399</v>
      </c>
      <c r="F9872" t="s">
        <v>39325</v>
      </c>
      <c r="G9872" t="s">
        <v>39326</v>
      </c>
      <c r="H9872" s="12"/>
    </row>
    <row r="9873" spans="1:8" x14ac:dyDescent="0.3">
      <c r="A9873" s="48">
        <v>329121011000</v>
      </c>
      <c r="B9873" s="14" t="s">
        <v>39323</v>
      </c>
      <c r="C9873" t="s">
        <v>39324</v>
      </c>
      <c r="E9873" t="s">
        <v>22861</v>
      </c>
      <c r="F9873" t="s">
        <v>39327</v>
      </c>
      <c r="H9873" s="12"/>
    </row>
    <row r="9874" spans="1:8" x14ac:dyDescent="0.3">
      <c r="A9874" s="48">
        <v>329121011000</v>
      </c>
      <c r="B9874" s="14" t="s">
        <v>39323</v>
      </c>
      <c r="C9874" t="s">
        <v>39324</v>
      </c>
      <c r="E9874" t="s">
        <v>22534</v>
      </c>
      <c r="F9874" t="s">
        <v>39328</v>
      </c>
      <c r="H9874" s="12"/>
    </row>
    <row r="9875" spans="1:8" x14ac:dyDescent="0.3">
      <c r="A9875" s="49">
        <v>329121012000</v>
      </c>
      <c r="B9875" s="14" t="s">
        <v>39352</v>
      </c>
      <c r="C9875" t="s">
        <v>39353</v>
      </c>
      <c r="D9875" s="14">
        <v>2</v>
      </c>
      <c r="E9875" t="s">
        <v>39354</v>
      </c>
      <c r="F9875" t="s">
        <v>39355</v>
      </c>
      <c r="H9875" s="12"/>
    </row>
    <row r="9876" spans="1:8" x14ac:dyDescent="0.3">
      <c r="A9876" s="49">
        <v>329121012000</v>
      </c>
      <c r="B9876" s="14" t="s">
        <v>39352</v>
      </c>
      <c r="C9876" t="s">
        <v>39353</v>
      </c>
      <c r="E9876" t="s">
        <v>29463</v>
      </c>
      <c r="F9876" t="s">
        <v>39355</v>
      </c>
      <c r="H9876" s="12"/>
    </row>
    <row r="9877" spans="1:8" x14ac:dyDescent="0.3">
      <c r="A9877" s="48">
        <v>329121013000</v>
      </c>
      <c r="B9877" s="14" t="s">
        <v>39403</v>
      </c>
      <c r="C9877" t="s">
        <v>39404</v>
      </c>
      <c r="D9877" s="14">
        <v>2</v>
      </c>
      <c r="E9877" t="s">
        <v>23209</v>
      </c>
      <c r="F9877" t="s">
        <v>39405</v>
      </c>
      <c r="H9877" s="12"/>
    </row>
    <row r="9878" spans="1:8" x14ac:dyDescent="0.3">
      <c r="A9878" s="48">
        <v>329121013000</v>
      </c>
      <c r="B9878" s="14" t="s">
        <v>39403</v>
      </c>
      <c r="C9878" t="s">
        <v>39404</v>
      </c>
      <c r="E9878" t="s">
        <v>21789</v>
      </c>
      <c r="F9878" t="s">
        <v>39406</v>
      </c>
      <c r="G9878" t="s">
        <v>39407</v>
      </c>
      <c r="H9878" s="12"/>
    </row>
    <row r="9879" spans="1:8" x14ac:dyDescent="0.3">
      <c r="A9879" s="48">
        <v>329121014000</v>
      </c>
      <c r="B9879" s="14" t="s">
        <v>39431</v>
      </c>
      <c r="C9879" t="s">
        <v>39432</v>
      </c>
      <c r="D9879" s="14">
        <v>3</v>
      </c>
      <c r="E9879" t="s">
        <v>21002</v>
      </c>
      <c r="F9879" t="s">
        <v>21841</v>
      </c>
      <c r="H9879" s="12"/>
    </row>
    <row r="9880" spans="1:8" x14ac:dyDescent="0.3">
      <c r="A9880" s="48">
        <v>329121014000</v>
      </c>
      <c r="B9880" s="14" t="s">
        <v>39431</v>
      </c>
      <c r="C9880" t="s">
        <v>39432</v>
      </c>
      <c r="E9880" t="s">
        <v>21639</v>
      </c>
      <c r="F9880" t="s">
        <v>21841</v>
      </c>
      <c r="H9880" s="12"/>
    </row>
    <row r="9881" spans="1:8" x14ac:dyDescent="0.3">
      <c r="A9881" s="49">
        <v>329121014000</v>
      </c>
      <c r="B9881" s="14" t="s">
        <v>39431</v>
      </c>
      <c r="C9881" t="s">
        <v>39432</v>
      </c>
      <c r="E9881" t="s">
        <v>22393</v>
      </c>
      <c r="F9881" t="s">
        <v>22526</v>
      </c>
      <c r="G9881" t="s">
        <v>39433</v>
      </c>
      <c r="H9881" s="12"/>
    </row>
    <row r="9882" spans="1:8" x14ac:dyDescent="0.3">
      <c r="A9882" s="49">
        <v>329121016000</v>
      </c>
      <c r="B9882" s="14" t="s">
        <v>39496</v>
      </c>
      <c r="C9882" t="s">
        <v>39497</v>
      </c>
      <c r="D9882" s="14">
        <v>1</v>
      </c>
      <c r="E9882" t="s">
        <v>21141</v>
      </c>
      <c r="F9882" t="s">
        <v>39498</v>
      </c>
      <c r="H9882" s="12"/>
    </row>
    <row r="9883" spans="1:8" x14ac:dyDescent="0.3">
      <c r="A9883" s="49">
        <v>329121017000</v>
      </c>
      <c r="B9883" s="14" t="s">
        <v>39513</v>
      </c>
      <c r="C9883" t="s">
        <v>39514</v>
      </c>
      <c r="D9883" s="14">
        <v>1</v>
      </c>
      <c r="E9883" t="s">
        <v>20949</v>
      </c>
      <c r="F9883" t="s">
        <v>29936</v>
      </c>
      <c r="H9883" s="12"/>
    </row>
    <row r="9884" spans="1:8" x14ac:dyDescent="0.3">
      <c r="A9884" s="48">
        <v>329121018000</v>
      </c>
      <c r="B9884" s="14" t="s">
        <v>39562</v>
      </c>
      <c r="C9884" t="s">
        <v>39563</v>
      </c>
      <c r="D9884" s="14">
        <v>4</v>
      </c>
      <c r="E9884" t="s">
        <v>21258</v>
      </c>
      <c r="F9884" t="s">
        <v>24982</v>
      </c>
      <c r="H9884" s="12"/>
    </row>
    <row r="9885" spans="1:8" x14ac:dyDescent="0.3">
      <c r="A9885" s="48">
        <v>329121018000</v>
      </c>
      <c r="B9885" s="14" t="s">
        <v>39562</v>
      </c>
      <c r="C9885" t="s">
        <v>39564</v>
      </c>
      <c r="E9885" t="s">
        <v>22420</v>
      </c>
      <c r="F9885" t="s">
        <v>39565</v>
      </c>
      <c r="H9885" s="12"/>
    </row>
    <row r="9886" spans="1:8" x14ac:dyDescent="0.3">
      <c r="A9886" s="48">
        <v>329121018000</v>
      </c>
      <c r="B9886" s="14" t="s">
        <v>39562</v>
      </c>
      <c r="C9886" t="s">
        <v>39564</v>
      </c>
      <c r="E9886" t="s">
        <v>21922</v>
      </c>
      <c r="F9886" t="s">
        <v>39565</v>
      </c>
      <c r="H9886" s="12"/>
    </row>
    <row r="9887" spans="1:8" x14ac:dyDescent="0.3">
      <c r="A9887" s="49">
        <v>329121018000</v>
      </c>
      <c r="B9887" s="14" t="s">
        <v>39562</v>
      </c>
      <c r="C9887" t="s">
        <v>39564</v>
      </c>
      <c r="E9887" t="s">
        <v>27445</v>
      </c>
      <c r="F9887" t="s">
        <v>21682</v>
      </c>
      <c r="H9887" s="12"/>
    </row>
    <row r="9888" spans="1:8" x14ac:dyDescent="0.3">
      <c r="A9888" s="49">
        <v>329121020000</v>
      </c>
      <c r="B9888" s="14" t="s">
        <v>27828</v>
      </c>
      <c r="C9888" t="s">
        <v>27829</v>
      </c>
      <c r="D9888" s="14">
        <v>2</v>
      </c>
      <c r="E9888" t="s">
        <v>24734</v>
      </c>
      <c r="F9888" t="s">
        <v>27830</v>
      </c>
      <c r="H9888" s="12"/>
    </row>
    <row r="9889" spans="1:8" x14ac:dyDescent="0.3">
      <c r="A9889" s="49">
        <v>329121020000</v>
      </c>
      <c r="B9889" s="14" t="s">
        <v>27828</v>
      </c>
      <c r="C9889" t="s">
        <v>27829</v>
      </c>
      <c r="E9889" t="s">
        <v>25795</v>
      </c>
      <c r="F9889" t="s">
        <v>27830</v>
      </c>
      <c r="H9889" s="12"/>
    </row>
    <row r="9890" spans="1:8" x14ac:dyDescent="0.3">
      <c r="A9890" s="49">
        <v>329121021000</v>
      </c>
      <c r="B9890" s="14" t="s">
        <v>27807</v>
      </c>
      <c r="C9890" t="s">
        <v>27808</v>
      </c>
      <c r="D9890" s="14">
        <v>1</v>
      </c>
      <c r="E9890" t="s">
        <v>21966</v>
      </c>
      <c r="F9890" t="s">
        <v>21304</v>
      </c>
      <c r="H9890" s="12"/>
    </row>
    <row r="9891" spans="1:8" x14ac:dyDescent="0.3">
      <c r="A9891" s="48">
        <v>329121024000</v>
      </c>
      <c r="B9891" s="14" t="s">
        <v>39030</v>
      </c>
      <c r="C9891" t="s">
        <v>39031</v>
      </c>
      <c r="D9891" s="14">
        <v>1</v>
      </c>
      <c r="E9891" t="s">
        <v>22988</v>
      </c>
      <c r="F9891" t="s">
        <v>21052</v>
      </c>
      <c r="H9891" s="12"/>
    </row>
    <row r="9892" spans="1:8" x14ac:dyDescent="0.3">
      <c r="A9892" s="48">
        <v>329122001000</v>
      </c>
      <c r="B9892" s="14" t="s">
        <v>39090</v>
      </c>
      <c r="C9892" t="s">
        <v>39091</v>
      </c>
      <c r="D9892" s="14">
        <v>1</v>
      </c>
      <c r="E9892" t="s">
        <v>21335</v>
      </c>
      <c r="F9892" t="s">
        <v>29561</v>
      </c>
      <c r="H9892" s="12"/>
    </row>
    <row r="9893" spans="1:8" x14ac:dyDescent="0.3">
      <c r="A9893" s="49">
        <v>329122002000</v>
      </c>
      <c r="B9893" s="14" t="s">
        <v>39117</v>
      </c>
      <c r="C9893" t="s">
        <v>39118</v>
      </c>
      <c r="D9893" s="14">
        <v>1</v>
      </c>
      <c r="E9893" t="s">
        <v>29993</v>
      </c>
      <c r="F9893" t="s">
        <v>39119</v>
      </c>
      <c r="H9893" s="12"/>
    </row>
    <row r="9894" spans="1:8" x14ac:dyDescent="0.3">
      <c r="A9894" s="49">
        <v>329122005000</v>
      </c>
      <c r="B9894" s="14" t="s">
        <v>39265</v>
      </c>
      <c r="C9894" t="s">
        <v>39266</v>
      </c>
      <c r="D9894" s="14">
        <v>3</v>
      </c>
      <c r="E9894" t="s">
        <v>21038</v>
      </c>
      <c r="F9894" t="s">
        <v>39267</v>
      </c>
      <c r="H9894" s="12"/>
    </row>
    <row r="9895" spans="1:8" x14ac:dyDescent="0.3">
      <c r="A9895" s="48">
        <v>329122005000</v>
      </c>
      <c r="B9895" s="14" t="s">
        <v>39265</v>
      </c>
      <c r="C9895" t="s">
        <v>39266</v>
      </c>
      <c r="E9895" t="s">
        <v>21034</v>
      </c>
      <c r="F9895" t="s">
        <v>39267</v>
      </c>
      <c r="H9895" s="12"/>
    </row>
    <row r="9896" spans="1:8" x14ac:dyDescent="0.3">
      <c r="A9896" s="48">
        <v>329122005000</v>
      </c>
      <c r="B9896" s="14" t="s">
        <v>39265</v>
      </c>
      <c r="C9896" t="s">
        <v>39266</v>
      </c>
      <c r="E9896" t="s">
        <v>21047</v>
      </c>
      <c r="F9896" t="s">
        <v>39267</v>
      </c>
      <c r="H9896" s="12"/>
    </row>
    <row r="9897" spans="1:8" x14ac:dyDescent="0.3">
      <c r="A9897" s="49">
        <v>329122006000</v>
      </c>
      <c r="B9897" s="14" t="s">
        <v>39341</v>
      </c>
      <c r="C9897" t="s">
        <v>39342</v>
      </c>
      <c r="D9897" s="14">
        <v>1</v>
      </c>
      <c r="E9897" t="s">
        <v>29926</v>
      </c>
      <c r="F9897" t="s">
        <v>26849</v>
      </c>
      <c r="H9897" s="12"/>
    </row>
    <row r="9898" spans="1:8" x14ac:dyDescent="0.3">
      <c r="A9898" s="49">
        <v>329122009000</v>
      </c>
      <c r="B9898" s="14" t="s">
        <v>39511</v>
      </c>
      <c r="C9898" t="s">
        <v>39512</v>
      </c>
      <c r="D9898" s="14">
        <v>2</v>
      </c>
      <c r="E9898" t="s">
        <v>21034</v>
      </c>
      <c r="F9898" t="s">
        <v>36663</v>
      </c>
      <c r="H9898" s="12"/>
    </row>
    <row r="9899" spans="1:8" x14ac:dyDescent="0.3">
      <c r="A9899" s="49">
        <v>329122009000</v>
      </c>
      <c r="B9899" s="14" t="s">
        <v>39511</v>
      </c>
      <c r="C9899" t="s">
        <v>39512</v>
      </c>
      <c r="E9899" t="s">
        <v>21399</v>
      </c>
      <c r="F9899" t="s">
        <v>36663</v>
      </c>
      <c r="H9899" s="12"/>
    </row>
    <row r="9900" spans="1:8" x14ac:dyDescent="0.3">
      <c r="A9900" s="49">
        <v>329122010000</v>
      </c>
      <c r="B9900" s="14" t="s">
        <v>39547</v>
      </c>
      <c r="C9900" t="s">
        <v>39548</v>
      </c>
      <c r="D9900" s="14">
        <v>1</v>
      </c>
      <c r="E9900" t="s">
        <v>22329</v>
      </c>
      <c r="F9900" t="s">
        <v>21035</v>
      </c>
      <c r="H9900" s="12"/>
    </row>
    <row r="9901" spans="1:8" x14ac:dyDescent="0.3">
      <c r="A9901" s="49">
        <v>329122012000</v>
      </c>
      <c r="B9901" s="14" t="s">
        <v>39211</v>
      </c>
      <c r="C9901" t="s">
        <v>39212</v>
      </c>
      <c r="D9901" s="14">
        <v>2</v>
      </c>
      <c r="E9901" t="s">
        <v>29400</v>
      </c>
      <c r="F9901" t="s">
        <v>27051</v>
      </c>
      <c r="H9901" s="12"/>
    </row>
    <row r="9902" spans="1:8" x14ac:dyDescent="0.3">
      <c r="A9902" s="49">
        <v>329122012000</v>
      </c>
      <c r="B9902" s="14" t="s">
        <v>39211</v>
      </c>
      <c r="C9902" t="s">
        <v>39213</v>
      </c>
      <c r="E9902" t="s">
        <v>20949</v>
      </c>
      <c r="F9902" t="s">
        <v>27051</v>
      </c>
      <c r="H9902" s="12"/>
    </row>
    <row r="9903" spans="1:8" x14ac:dyDescent="0.3">
      <c r="A9903" s="48">
        <v>329122013000</v>
      </c>
      <c r="B9903" s="14" t="s">
        <v>39149</v>
      </c>
      <c r="C9903" t="s">
        <v>39150</v>
      </c>
      <c r="D9903" s="14">
        <v>2</v>
      </c>
      <c r="E9903" t="s">
        <v>24528</v>
      </c>
      <c r="F9903" t="s">
        <v>20944</v>
      </c>
      <c r="G9903" t="s">
        <v>39151</v>
      </c>
      <c r="H9903" s="12"/>
    </row>
    <row r="9904" spans="1:8" x14ac:dyDescent="0.3">
      <c r="A9904" s="48">
        <v>329122013000</v>
      </c>
      <c r="B9904" s="14" t="s">
        <v>39149</v>
      </c>
      <c r="C9904" t="s">
        <v>39150</v>
      </c>
      <c r="E9904" t="s">
        <v>23271</v>
      </c>
      <c r="F9904" t="s">
        <v>21408</v>
      </c>
      <c r="H9904" s="12"/>
    </row>
    <row r="9905" spans="1:8" x14ac:dyDescent="0.3">
      <c r="A9905" s="49">
        <v>329131001000</v>
      </c>
      <c r="B9905" s="14" t="s">
        <v>39085</v>
      </c>
      <c r="C9905" t="s">
        <v>39086</v>
      </c>
      <c r="D9905" s="14">
        <v>2</v>
      </c>
      <c r="E9905" t="s">
        <v>39087</v>
      </c>
      <c r="F9905" t="s">
        <v>39088</v>
      </c>
      <c r="H9905" s="12"/>
    </row>
    <row r="9906" spans="1:8" x14ac:dyDescent="0.3">
      <c r="A9906" s="49">
        <v>329131001000</v>
      </c>
      <c r="B9906" s="14" t="s">
        <v>39085</v>
      </c>
      <c r="C9906" t="s">
        <v>39089</v>
      </c>
      <c r="E9906" t="s">
        <v>21908</v>
      </c>
      <c r="F9906" t="s">
        <v>39088</v>
      </c>
      <c r="H9906" s="12"/>
    </row>
    <row r="9907" spans="1:8" x14ac:dyDescent="0.3">
      <c r="A9907" s="48">
        <v>329131002000</v>
      </c>
      <c r="B9907" s="14" t="s">
        <v>39125</v>
      </c>
      <c r="C9907" t="s">
        <v>39126</v>
      </c>
      <c r="D9907" s="14">
        <v>2</v>
      </c>
      <c r="E9907" t="s">
        <v>22299</v>
      </c>
      <c r="F9907" t="s">
        <v>20930</v>
      </c>
      <c r="H9907" s="12"/>
    </row>
    <row r="9908" spans="1:8" x14ac:dyDescent="0.3">
      <c r="A9908" s="48">
        <v>329131002000</v>
      </c>
      <c r="B9908" s="14" t="s">
        <v>39125</v>
      </c>
      <c r="C9908" t="s">
        <v>39127</v>
      </c>
      <c r="E9908" t="s">
        <v>26119</v>
      </c>
      <c r="F9908" t="s">
        <v>20930</v>
      </c>
      <c r="H9908" s="12"/>
    </row>
    <row r="9909" spans="1:8" x14ac:dyDescent="0.3">
      <c r="A9909" s="49">
        <v>329131003000</v>
      </c>
      <c r="B9909" s="14" t="s">
        <v>39157</v>
      </c>
      <c r="C9909" t="s">
        <v>39158</v>
      </c>
      <c r="D9909" s="14">
        <v>2</v>
      </c>
      <c r="E9909" t="s">
        <v>24043</v>
      </c>
      <c r="F9909" t="s">
        <v>39159</v>
      </c>
      <c r="H9909" s="12"/>
    </row>
    <row r="9910" spans="1:8" x14ac:dyDescent="0.3">
      <c r="A9910" s="48">
        <v>329131003000</v>
      </c>
      <c r="B9910" s="14" t="s">
        <v>39157</v>
      </c>
      <c r="C9910" t="s">
        <v>39158</v>
      </c>
      <c r="E9910" t="s">
        <v>30412</v>
      </c>
      <c r="F9910" t="s">
        <v>39159</v>
      </c>
      <c r="H9910" s="12"/>
    </row>
    <row r="9911" spans="1:8" x14ac:dyDescent="0.3">
      <c r="A9911" s="48">
        <v>329131004000</v>
      </c>
      <c r="B9911" s="14" t="s">
        <v>39180</v>
      </c>
      <c r="C9911" t="s">
        <v>39181</v>
      </c>
      <c r="D9911" s="14">
        <v>2</v>
      </c>
      <c r="E9911" t="s">
        <v>22583</v>
      </c>
      <c r="F9911" t="s">
        <v>39182</v>
      </c>
      <c r="H9911" s="12"/>
    </row>
    <row r="9912" spans="1:8" x14ac:dyDescent="0.3">
      <c r="A9912" s="48">
        <v>329131004000</v>
      </c>
      <c r="B9912" s="14" t="s">
        <v>39180</v>
      </c>
      <c r="C9912" t="s">
        <v>39181</v>
      </c>
      <c r="E9912" t="s">
        <v>21654</v>
      </c>
      <c r="F9912" t="s">
        <v>39182</v>
      </c>
      <c r="H9912" s="12"/>
    </row>
    <row r="9913" spans="1:8" x14ac:dyDescent="0.3">
      <c r="A9913" s="49">
        <v>329131005000</v>
      </c>
      <c r="B9913" s="14" t="s">
        <v>39208</v>
      </c>
      <c r="C9913" t="s">
        <v>39209</v>
      </c>
      <c r="D9913" s="14">
        <v>2</v>
      </c>
      <c r="E9913" t="s">
        <v>21572</v>
      </c>
      <c r="F9913" t="s">
        <v>39210</v>
      </c>
      <c r="H9913" s="12"/>
    </row>
    <row r="9914" spans="1:8" x14ac:dyDescent="0.3">
      <c r="A9914" s="49">
        <v>329131005000</v>
      </c>
      <c r="B9914" s="14" t="s">
        <v>39208</v>
      </c>
      <c r="C9914" t="s">
        <v>39209</v>
      </c>
      <c r="E9914" t="s">
        <v>23250</v>
      </c>
      <c r="F9914" t="s">
        <v>39210</v>
      </c>
      <c r="H9914" s="12"/>
    </row>
    <row r="9915" spans="1:8" x14ac:dyDescent="0.3">
      <c r="A9915" s="48">
        <v>329131006000</v>
      </c>
      <c r="B9915" s="14" t="s">
        <v>39256</v>
      </c>
      <c r="C9915" t="s">
        <v>39257</v>
      </c>
      <c r="D9915" s="14">
        <v>3</v>
      </c>
      <c r="E9915" t="s">
        <v>23402</v>
      </c>
      <c r="F9915" t="s">
        <v>25866</v>
      </c>
      <c r="H9915" s="12"/>
    </row>
    <row r="9916" spans="1:8" x14ac:dyDescent="0.3">
      <c r="A9916" s="49">
        <v>329131006000</v>
      </c>
      <c r="B9916" s="14" t="s">
        <v>39256</v>
      </c>
      <c r="C9916" t="s">
        <v>39257</v>
      </c>
      <c r="E9916" t="s">
        <v>21916</v>
      </c>
      <c r="F9916" t="s">
        <v>21129</v>
      </c>
      <c r="H9916" s="12"/>
    </row>
    <row r="9917" spans="1:8" x14ac:dyDescent="0.3">
      <c r="A9917" s="48">
        <v>329131006000</v>
      </c>
      <c r="B9917" s="14" t="s">
        <v>39256</v>
      </c>
      <c r="C9917" t="s">
        <v>39257</v>
      </c>
      <c r="E9917" t="s">
        <v>20949</v>
      </c>
      <c r="F9917" t="s">
        <v>39258</v>
      </c>
      <c r="H9917" s="12"/>
    </row>
    <row r="9918" spans="1:8" x14ac:dyDescent="0.3">
      <c r="A9918" s="49">
        <v>329131007000</v>
      </c>
      <c r="B9918" s="14" t="s">
        <v>39286</v>
      </c>
      <c r="C9918" t="s">
        <v>39287</v>
      </c>
      <c r="D9918" s="14">
        <v>2</v>
      </c>
      <c r="E9918" t="s">
        <v>39288</v>
      </c>
      <c r="F9918" t="s">
        <v>24010</v>
      </c>
      <c r="H9918" s="12"/>
    </row>
    <row r="9919" spans="1:8" x14ac:dyDescent="0.3">
      <c r="A9919" s="49">
        <v>329131007000</v>
      </c>
      <c r="B9919" s="14" t="s">
        <v>39286</v>
      </c>
      <c r="C9919" t="s">
        <v>39287</v>
      </c>
      <c r="E9919" t="s">
        <v>21130</v>
      </c>
      <c r="F9919" t="s">
        <v>24010</v>
      </c>
      <c r="H9919" s="12"/>
    </row>
    <row r="9920" spans="1:8" x14ac:dyDescent="0.3">
      <c r="A9920" s="49">
        <v>329131008000</v>
      </c>
      <c r="B9920" s="14" t="s">
        <v>39332</v>
      </c>
      <c r="C9920" t="s">
        <v>39333</v>
      </c>
      <c r="D9920" s="14">
        <v>2</v>
      </c>
      <c r="E9920" t="s">
        <v>21212</v>
      </c>
      <c r="F9920" t="s">
        <v>39334</v>
      </c>
      <c r="H9920" s="12"/>
    </row>
    <row r="9921" spans="1:8" x14ac:dyDescent="0.3">
      <c r="A9921" s="48">
        <v>329131008000</v>
      </c>
      <c r="B9921" s="14" t="s">
        <v>39332</v>
      </c>
      <c r="C9921" t="s">
        <v>39335</v>
      </c>
      <c r="E9921" t="s">
        <v>21750</v>
      </c>
      <c r="F9921" t="s">
        <v>39334</v>
      </c>
      <c r="H9921" s="12"/>
    </row>
    <row r="9922" spans="1:8" x14ac:dyDescent="0.3">
      <c r="A9922" s="49">
        <v>329131009000</v>
      </c>
      <c r="B9922" s="14" t="s">
        <v>39374</v>
      </c>
      <c r="C9922" t="s">
        <v>39375</v>
      </c>
      <c r="D9922" s="14">
        <v>3</v>
      </c>
      <c r="E9922" t="s">
        <v>22477</v>
      </c>
      <c r="F9922" t="s">
        <v>39376</v>
      </c>
      <c r="H9922" s="12"/>
    </row>
    <row r="9923" spans="1:8" x14ac:dyDescent="0.3">
      <c r="A9923" s="49">
        <v>329131009000</v>
      </c>
      <c r="B9923" s="14" t="s">
        <v>39374</v>
      </c>
      <c r="C9923" t="s">
        <v>39377</v>
      </c>
      <c r="E9923" t="s">
        <v>23946</v>
      </c>
      <c r="F9923" t="s">
        <v>39376</v>
      </c>
      <c r="H9923" s="12"/>
    </row>
    <row r="9924" spans="1:8" x14ac:dyDescent="0.3">
      <c r="A9924" s="49">
        <v>329131009000</v>
      </c>
      <c r="B9924" s="14" t="s">
        <v>39374</v>
      </c>
      <c r="C9924" t="s">
        <v>39378</v>
      </c>
      <c r="E9924" t="s">
        <v>26844</v>
      </c>
      <c r="F9924" t="s">
        <v>39376</v>
      </c>
      <c r="H9924" s="12"/>
    </row>
    <row r="9925" spans="1:8" x14ac:dyDescent="0.3">
      <c r="A9925" s="48">
        <v>329131010000</v>
      </c>
      <c r="B9925" s="14" t="s">
        <v>39587</v>
      </c>
      <c r="C9925" t="s">
        <v>39588</v>
      </c>
      <c r="D9925" s="14">
        <v>1</v>
      </c>
      <c r="E9925" t="s">
        <v>39589</v>
      </c>
      <c r="F9925" t="s">
        <v>21304</v>
      </c>
      <c r="H9925" s="12"/>
    </row>
    <row r="9926" spans="1:8" x14ac:dyDescent="0.3">
      <c r="A9926" s="49">
        <v>329131011000</v>
      </c>
      <c r="B9926" s="14" t="s">
        <v>39520</v>
      </c>
      <c r="C9926" t="s">
        <v>39521</v>
      </c>
      <c r="D9926" s="14">
        <v>4</v>
      </c>
      <c r="E9926" t="s">
        <v>23091</v>
      </c>
      <c r="F9926" t="s">
        <v>22987</v>
      </c>
      <c r="H9926" s="12"/>
    </row>
    <row r="9927" spans="1:8" x14ac:dyDescent="0.3">
      <c r="A9927" s="49">
        <v>329131011000</v>
      </c>
      <c r="B9927" s="14" t="s">
        <v>39520</v>
      </c>
      <c r="C9927" t="s">
        <v>39522</v>
      </c>
      <c r="E9927" t="s">
        <v>21185</v>
      </c>
      <c r="F9927" t="s">
        <v>22987</v>
      </c>
      <c r="H9927" s="12"/>
    </row>
    <row r="9928" spans="1:8" x14ac:dyDescent="0.3">
      <c r="A9928" s="49">
        <v>329131011000</v>
      </c>
      <c r="B9928" s="14" t="s">
        <v>39520</v>
      </c>
      <c r="C9928" t="s">
        <v>39522</v>
      </c>
      <c r="E9928" t="s">
        <v>21066</v>
      </c>
      <c r="F9928" t="s">
        <v>22987</v>
      </c>
      <c r="H9928" s="12"/>
    </row>
    <row r="9929" spans="1:8" x14ac:dyDescent="0.3">
      <c r="A9929" s="49">
        <v>329131011000</v>
      </c>
      <c r="B9929" s="14" t="s">
        <v>39520</v>
      </c>
      <c r="C9929" t="s">
        <v>39522</v>
      </c>
      <c r="E9929" t="s">
        <v>21689</v>
      </c>
      <c r="F9929" t="s">
        <v>39523</v>
      </c>
      <c r="H9929" s="12"/>
    </row>
    <row r="9930" spans="1:8" x14ac:dyDescent="0.3">
      <c r="A9930" s="49">
        <v>329131012000</v>
      </c>
      <c r="B9930" s="14" t="s">
        <v>39446</v>
      </c>
      <c r="C9930" t="s">
        <v>39447</v>
      </c>
      <c r="D9930" s="14">
        <v>1</v>
      </c>
      <c r="E9930" t="s">
        <v>21835</v>
      </c>
      <c r="F9930" t="s">
        <v>21264</v>
      </c>
      <c r="H9930" s="12"/>
    </row>
    <row r="9931" spans="1:8" x14ac:dyDescent="0.3">
      <c r="A9931" s="48">
        <v>329131013000</v>
      </c>
      <c r="B9931" s="14" t="s">
        <v>39421</v>
      </c>
      <c r="C9931" t="s">
        <v>39422</v>
      </c>
      <c r="D9931" s="14">
        <v>2</v>
      </c>
      <c r="E9931" t="s">
        <v>38104</v>
      </c>
      <c r="F9931" t="s">
        <v>39423</v>
      </c>
      <c r="H9931" s="12"/>
    </row>
    <row r="9932" spans="1:8" x14ac:dyDescent="0.3">
      <c r="A9932" s="49">
        <v>329131013000</v>
      </c>
      <c r="B9932" s="14" t="s">
        <v>39421</v>
      </c>
      <c r="C9932" t="s">
        <v>39422</v>
      </c>
      <c r="E9932" t="s">
        <v>39424</v>
      </c>
      <c r="F9932" t="s">
        <v>39423</v>
      </c>
      <c r="H9932" s="12"/>
    </row>
    <row r="9933" spans="1:8" x14ac:dyDescent="0.3">
      <c r="A9933" s="49">
        <v>329131014000</v>
      </c>
      <c r="B9933" s="14" t="s">
        <v>39396</v>
      </c>
      <c r="C9933" t="s">
        <v>39397</v>
      </c>
      <c r="D9933" s="14">
        <v>2</v>
      </c>
      <c r="E9933" t="s">
        <v>21012</v>
      </c>
      <c r="F9933" t="s">
        <v>21035</v>
      </c>
      <c r="H9933" s="12"/>
    </row>
    <row r="9934" spans="1:8" x14ac:dyDescent="0.3">
      <c r="A9934" s="49">
        <v>329131014000</v>
      </c>
      <c r="B9934" s="14" t="s">
        <v>39396</v>
      </c>
      <c r="C9934" t="s">
        <v>39398</v>
      </c>
      <c r="E9934" t="s">
        <v>26981</v>
      </c>
      <c r="F9934" t="s">
        <v>21035</v>
      </c>
      <c r="H9934" s="12"/>
    </row>
    <row r="9935" spans="1:8" x14ac:dyDescent="0.3">
      <c r="A9935" s="48">
        <v>329131015000</v>
      </c>
      <c r="B9935" s="14" t="s">
        <v>39356</v>
      </c>
      <c r="C9935" t="s">
        <v>39357</v>
      </c>
      <c r="D9935" s="14">
        <v>1</v>
      </c>
      <c r="E9935" t="s">
        <v>29469</v>
      </c>
      <c r="F9935" t="s">
        <v>39358</v>
      </c>
      <c r="H9935" s="12"/>
    </row>
    <row r="9936" spans="1:8" x14ac:dyDescent="0.3">
      <c r="A9936" s="48">
        <v>329131016000</v>
      </c>
      <c r="B9936" s="14" t="s">
        <v>39321</v>
      </c>
      <c r="C9936" t="s">
        <v>39322</v>
      </c>
      <c r="D9936" s="14">
        <v>2</v>
      </c>
      <c r="E9936" t="s">
        <v>22530</v>
      </c>
      <c r="F9936" t="s">
        <v>23692</v>
      </c>
      <c r="H9936" s="12"/>
    </row>
    <row r="9937" spans="1:8" x14ac:dyDescent="0.3">
      <c r="A9937" s="48">
        <v>329131016000</v>
      </c>
      <c r="B9937" s="14" t="s">
        <v>39321</v>
      </c>
      <c r="C9937" t="s">
        <v>39322</v>
      </c>
      <c r="E9937" t="s">
        <v>35409</v>
      </c>
      <c r="F9937" t="s">
        <v>23692</v>
      </c>
      <c r="H9937" s="12"/>
    </row>
    <row r="9938" spans="1:8" x14ac:dyDescent="0.3">
      <c r="A9938" s="49">
        <v>329131017000</v>
      </c>
      <c r="B9938" s="14" t="s">
        <v>39274</v>
      </c>
      <c r="C9938" t="s">
        <v>39275</v>
      </c>
      <c r="D9938" s="14">
        <v>3</v>
      </c>
      <c r="E9938" t="s">
        <v>22233</v>
      </c>
      <c r="F9938" t="s">
        <v>27277</v>
      </c>
      <c r="H9938" s="12"/>
    </row>
    <row r="9939" spans="1:8" x14ac:dyDescent="0.3">
      <c r="A9939" s="49">
        <v>329131017000</v>
      </c>
      <c r="B9939" s="14" t="s">
        <v>39274</v>
      </c>
      <c r="C9939" t="s">
        <v>39276</v>
      </c>
      <c r="E9939" t="s">
        <v>20952</v>
      </c>
      <c r="F9939" t="s">
        <v>27277</v>
      </c>
      <c r="H9939" s="12"/>
    </row>
    <row r="9940" spans="1:8" x14ac:dyDescent="0.3">
      <c r="A9940" s="49">
        <v>329131017000</v>
      </c>
      <c r="B9940" s="14" t="s">
        <v>39274</v>
      </c>
      <c r="C9940" t="s">
        <v>39276</v>
      </c>
      <c r="E9940" t="s">
        <v>21168</v>
      </c>
      <c r="F9940" t="s">
        <v>27277</v>
      </c>
      <c r="H9940" s="12"/>
    </row>
    <row r="9941" spans="1:8" x14ac:dyDescent="0.3">
      <c r="A9941" s="49">
        <v>329131018000</v>
      </c>
      <c r="B9941" s="14" t="s">
        <v>39248</v>
      </c>
      <c r="C9941" t="s">
        <v>39249</v>
      </c>
      <c r="D9941" s="14">
        <v>1</v>
      </c>
      <c r="E9941" t="s">
        <v>21121</v>
      </c>
      <c r="F9941" t="s">
        <v>39250</v>
      </c>
      <c r="H9941" s="12"/>
    </row>
    <row r="9942" spans="1:8" x14ac:dyDescent="0.3">
      <c r="A9942" s="49">
        <v>329131019000</v>
      </c>
      <c r="B9942" s="14" t="s">
        <v>39154</v>
      </c>
      <c r="C9942" t="s">
        <v>39155</v>
      </c>
      <c r="D9942" s="14">
        <v>1</v>
      </c>
      <c r="E9942" t="s">
        <v>21802</v>
      </c>
      <c r="F9942" t="s">
        <v>39156</v>
      </c>
      <c r="H9942" s="12"/>
    </row>
    <row r="9943" spans="1:8" x14ac:dyDescent="0.3">
      <c r="A9943" s="49">
        <v>329132001000</v>
      </c>
      <c r="B9943" s="14" t="s">
        <v>27803</v>
      </c>
      <c r="C9943" t="s">
        <v>27804</v>
      </c>
      <c r="D9943" s="14">
        <v>1</v>
      </c>
      <c r="E9943" t="s">
        <v>25541</v>
      </c>
      <c r="F9943" t="s">
        <v>27805</v>
      </c>
      <c r="G9943" t="s">
        <v>27806</v>
      </c>
      <c r="H9943" s="12"/>
    </row>
    <row r="9944" spans="1:8" x14ac:dyDescent="0.3">
      <c r="A9944" s="49">
        <v>329132002000</v>
      </c>
      <c r="B9944" s="14" t="s">
        <v>27818</v>
      </c>
      <c r="C9944" t="s">
        <v>27819</v>
      </c>
      <c r="D9944" s="14">
        <v>2</v>
      </c>
      <c r="E9944" t="s">
        <v>27820</v>
      </c>
      <c r="F9944" t="s">
        <v>27821</v>
      </c>
      <c r="H9944" s="12"/>
    </row>
    <row r="9945" spans="1:8" x14ac:dyDescent="0.3">
      <c r="A9945" s="49">
        <v>329132002000</v>
      </c>
      <c r="B9945" s="14" t="s">
        <v>27818</v>
      </c>
      <c r="C9945" t="s">
        <v>27822</v>
      </c>
      <c r="E9945" t="s">
        <v>21886</v>
      </c>
      <c r="F9945" t="s">
        <v>27821</v>
      </c>
      <c r="H9945" s="12"/>
    </row>
    <row r="9946" spans="1:8" x14ac:dyDescent="0.3">
      <c r="A9946" s="49">
        <v>329132003000</v>
      </c>
      <c r="B9946" s="14" t="s">
        <v>27855</v>
      </c>
      <c r="C9946" t="s">
        <v>27856</v>
      </c>
      <c r="D9946" s="14">
        <v>3</v>
      </c>
      <c r="E9946" t="s">
        <v>21460</v>
      </c>
      <c r="F9946" t="s">
        <v>22162</v>
      </c>
      <c r="H9946" s="12"/>
    </row>
    <row r="9947" spans="1:8" x14ac:dyDescent="0.3">
      <c r="A9947" s="49">
        <v>329132003000</v>
      </c>
      <c r="B9947" s="14" t="s">
        <v>27855</v>
      </c>
      <c r="C9947" t="s">
        <v>27856</v>
      </c>
      <c r="E9947" t="s">
        <v>21030</v>
      </c>
      <c r="F9947" t="s">
        <v>27857</v>
      </c>
      <c r="H9947" s="12"/>
    </row>
    <row r="9948" spans="1:8" x14ac:dyDescent="0.3">
      <c r="A9948" s="49">
        <v>329132003000</v>
      </c>
      <c r="B9948" s="14" t="s">
        <v>27855</v>
      </c>
      <c r="C9948" t="s">
        <v>27858</v>
      </c>
      <c r="E9948" t="s">
        <v>21258</v>
      </c>
      <c r="F9948" t="s">
        <v>27857</v>
      </c>
      <c r="H9948" s="12"/>
    </row>
    <row r="9949" spans="1:8" x14ac:dyDescent="0.3">
      <c r="A9949" s="49">
        <v>329132004000</v>
      </c>
      <c r="B9949" s="14" t="s">
        <v>39347</v>
      </c>
      <c r="C9949" t="s">
        <v>39348</v>
      </c>
      <c r="D9949" s="14">
        <v>2</v>
      </c>
      <c r="E9949" t="s">
        <v>28438</v>
      </c>
      <c r="F9949" t="s">
        <v>39349</v>
      </c>
      <c r="H9949" s="12"/>
    </row>
    <row r="9950" spans="1:8" x14ac:dyDescent="0.3">
      <c r="A9950" s="49">
        <v>329132004000</v>
      </c>
      <c r="B9950" s="14" t="s">
        <v>39347</v>
      </c>
      <c r="C9950" t="s">
        <v>39350</v>
      </c>
      <c r="E9950" t="s">
        <v>39351</v>
      </c>
      <c r="F9950" t="s">
        <v>39349</v>
      </c>
      <c r="H9950" s="12"/>
    </row>
    <row r="9951" spans="1:8" x14ac:dyDescent="0.3">
      <c r="A9951" s="49">
        <v>329132005000</v>
      </c>
      <c r="B9951" s="14" t="s">
        <v>39439</v>
      </c>
      <c r="C9951" t="s">
        <v>39440</v>
      </c>
      <c r="D9951" s="14">
        <v>1</v>
      </c>
      <c r="E9951" t="s">
        <v>20955</v>
      </c>
      <c r="F9951" t="s">
        <v>39441</v>
      </c>
      <c r="H9951" s="12"/>
    </row>
    <row r="9952" spans="1:8" x14ac:dyDescent="0.3">
      <c r="A9952" s="49">
        <v>329132006000</v>
      </c>
      <c r="B9952" s="14" t="s">
        <v>27912</v>
      </c>
      <c r="C9952" t="s">
        <v>27913</v>
      </c>
      <c r="D9952" s="14">
        <v>2</v>
      </c>
      <c r="E9952" t="s">
        <v>26876</v>
      </c>
      <c r="F9952" t="s">
        <v>27914</v>
      </c>
      <c r="H9952" s="12"/>
    </row>
    <row r="9953" spans="1:8" x14ac:dyDescent="0.3">
      <c r="A9953" s="49">
        <v>329132006000</v>
      </c>
      <c r="B9953" s="14" t="s">
        <v>27912</v>
      </c>
      <c r="C9953" t="s">
        <v>27913</v>
      </c>
      <c r="E9953" t="s">
        <v>21100</v>
      </c>
      <c r="F9953" t="s">
        <v>27914</v>
      </c>
      <c r="H9953" s="12"/>
    </row>
    <row r="9954" spans="1:8" x14ac:dyDescent="0.3">
      <c r="A9954" s="49">
        <v>329132007000</v>
      </c>
      <c r="B9954" s="14" t="s">
        <v>27861</v>
      </c>
      <c r="C9954" t="s">
        <v>27862</v>
      </c>
      <c r="D9954" s="14">
        <v>1</v>
      </c>
      <c r="E9954" t="s">
        <v>21267</v>
      </c>
      <c r="F9954" t="s">
        <v>27863</v>
      </c>
      <c r="H9954" s="12"/>
    </row>
    <row r="9955" spans="1:8" x14ac:dyDescent="0.3">
      <c r="A9955" s="49">
        <v>329132008000</v>
      </c>
      <c r="B9955" s="14" t="s">
        <v>27844</v>
      </c>
      <c r="C9955" t="s">
        <v>27845</v>
      </c>
      <c r="D9955" s="14">
        <v>2</v>
      </c>
      <c r="E9955" t="s">
        <v>21185</v>
      </c>
      <c r="F9955" t="s">
        <v>27846</v>
      </c>
      <c r="H9955" s="12"/>
    </row>
    <row r="9956" spans="1:8" x14ac:dyDescent="0.3">
      <c r="A9956" s="49">
        <v>329132008000</v>
      </c>
      <c r="B9956" s="14" t="s">
        <v>27844</v>
      </c>
      <c r="C9956" t="s">
        <v>27847</v>
      </c>
      <c r="E9956" t="s">
        <v>23282</v>
      </c>
      <c r="F9956" t="s">
        <v>27846</v>
      </c>
      <c r="H9956" s="12"/>
    </row>
    <row r="9957" spans="1:8" x14ac:dyDescent="0.3">
      <c r="A9957" s="49">
        <v>329132009000</v>
      </c>
      <c r="B9957" s="14" t="s">
        <v>27839</v>
      </c>
      <c r="C9957" t="s">
        <v>27840</v>
      </c>
      <c r="D9957" s="14">
        <v>3</v>
      </c>
      <c r="E9957" t="s">
        <v>21275</v>
      </c>
      <c r="F9957" t="s">
        <v>27841</v>
      </c>
      <c r="H9957" s="12"/>
    </row>
    <row r="9958" spans="1:8" x14ac:dyDescent="0.3">
      <c r="A9958" s="49">
        <v>329132009000</v>
      </c>
      <c r="B9958" s="14" t="s">
        <v>27839</v>
      </c>
      <c r="C9958" t="s">
        <v>27840</v>
      </c>
      <c r="E9958" t="s">
        <v>22638</v>
      </c>
      <c r="F9958" t="s">
        <v>27841</v>
      </c>
      <c r="H9958" s="12"/>
    </row>
    <row r="9959" spans="1:8" x14ac:dyDescent="0.3">
      <c r="A9959" s="49">
        <v>329132009000</v>
      </c>
      <c r="B9959" s="14" t="s">
        <v>27839</v>
      </c>
      <c r="C9959" t="s">
        <v>27840</v>
      </c>
      <c r="E9959" t="s">
        <v>22081</v>
      </c>
      <c r="F9959" t="s">
        <v>27841</v>
      </c>
      <c r="H9959" s="12"/>
    </row>
    <row r="9960" spans="1:8" x14ac:dyDescent="0.3">
      <c r="A9960" s="49">
        <v>329132010000</v>
      </c>
      <c r="B9960" s="14" t="s">
        <v>27859</v>
      </c>
      <c r="C9960" t="s">
        <v>27860</v>
      </c>
      <c r="D9960" s="14">
        <v>2</v>
      </c>
      <c r="E9960" t="s">
        <v>20949</v>
      </c>
      <c r="F9960" t="s">
        <v>26551</v>
      </c>
      <c r="H9960" s="12"/>
    </row>
    <row r="9961" spans="1:8" x14ac:dyDescent="0.3">
      <c r="A9961" s="49">
        <v>329132010000</v>
      </c>
      <c r="B9961" s="14" t="s">
        <v>27859</v>
      </c>
      <c r="C9961" t="s">
        <v>27860</v>
      </c>
      <c r="E9961" t="s">
        <v>21444</v>
      </c>
      <c r="F9961" t="s">
        <v>26551</v>
      </c>
      <c r="H9961" s="12"/>
    </row>
    <row r="9962" spans="1:8" x14ac:dyDescent="0.3">
      <c r="A9962" s="48">
        <v>329132011000</v>
      </c>
      <c r="B9962" s="14" t="s">
        <v>27904</v>
      </c>
      <c r="C9962" t="s">
        <v>27905</v>
      </c>
      <c r="D9962" s="14">
        <v>3</v>
      </c>
      <c r="E9962" t="s">
        <v>22198</v>
      </c>
      <c r="F9962" t="s">
        <v>21807</v>
      </c>
      <c r="H9962" s="12"/>
    </row>
    <row r="9963" spans="1:8" x14ac:dyDescent="0.3">
      <c r="A9963" s="48">
        <v>329132011000</v>
      </c>
      <c r="B9963" s="14" t="s">
        <v>27904</v>
      </c>
      <c r="C9963" t="s">
        <v>27905</v>
      </c>
      <c r="E9963" t="s">
        <v>21047</v>
      </c>
      <c r="F9963" t="s">
        <v>21807</v>
      </c>
      <c r="H9963" s="12"/>
    </row>
    <row r="9964" spans="1:8" x14ac:dyDescent="0.3">
      <c r="A9964" s="48">
        <v>329132011000</v>
      </c>
      <c r="B9964" s="14" t="s">
        <v>27904</v>
      </c>
      <c r="C9964" t="s">
        <v>27905</v>
      </c>
      <c r="E9964" t="s">
        <v>21229</v>
      </c>
      <c r="F9964" t="s">
        <v>21807</v>
      </c>
      <c r="H9964" s="12"/>
    </row>
    <row r="9965" spans="1:8" x14ac:dyDescent="0.3">
      <c r="A9965" s="48">
        <v>329132013000</v>
      </c>
      <c r="B9965" s="14" t="s">
        <v>27946</v>
      </c>
      <c r="C9965" t="s">
        <v>27947</v>
      </c>
      <c r="D9965" s="14">
        <v>2</v>
      </c>
      <c r="E9965" t="s">
        <v>22795</v>
      </c>
      <c r="F9965" t="s">
        <v>27948</v>
      </c>
      <c r="H9965" s="12"/>
    </row>
    <row r="9966" spans="1:8" x14ac:dyDescent="0.3">
      <c r="A9966" s="49">
        <v>329132013000</v>
      </c>
      <c r="B9966" s="14" t="s">
        <v>27946</v>
      </c>
      <c r="C9966" t="s">
        <v>27947</v>
      </c>
      <c r="E9966" t="s">
        <v>27949</v>
      </c>
      <c r="F9966" t="s">
        <v>27948</v>
      </c>
      <c r="H9966" s="12"/>
    </row>
    <row r="9967" spans="1:8" x14ac:dyDescent="0.3">
      <c r="A9967" s="48">
        <v>329141001000</v>
      </c>
      <c r="B9967" s="14" t="s">
        <v>28647</v>
      </c>
      <c r="C9967" t="s">
        <v>28648</v>
      </c>
      <c r="D9967" s="14">
        <v>2</v>
      </c>
      <c r="E9967" t="s">
        <v>21552</v>
      </c>
      <c r="F9967" t="s">
        <v>28649</v>
      </c>
      <c r="H9967" s="12"/>
    </row>
    <row r="9968" spans="1:8" x14ac:dyDescent="0.3">
      <c r="A9968" s="48">
        <v>329141001000</v>
      </c>
      <c r="B9968" s="14" t="s">
        <v>28647</v>
      </c>
      <c r="C9968" t="s">
        <v>28648</v>
      </c>
      <c r="E9968" t="s">
        <v>21100</v>
      </c>
      <c r="F9968" t="s">
        <v>28649</v>
      </c>
      <c r="H9968" s="12"/>
    </row>
    <row r="9969" spans="1:8" x14ac:dyDescent="0.3">
      <c r="A9969" s="48">
        <v>329141002000</v>
      </c>
      <c r="B9969" s="14" t="s">
        <v>28562</v>
      </c>
      <c r="C9969" t="s">
        <v>28563</v>
      </c>
      <c r="D9969" s="14">
        <v>2</v>
      </c>
      <c r="E9969" t="s">
        <v>20957</v>
      </c>
      <c r="F9969" t="s">
        <v>21091</v>
      </c>
      <c r="H9969" s="12"/>
    </row>
    <row r="9970" spans="1:8" x14ac:dyDescent="0.3">
      <c r="A9970" s="48">
        <v>329141002000</v>
      </c>
      <c r="B9970" s="14" t="s">
        <v>28562</v>
      </c>
      <c r="C9970" t="s">
        <v>28563</v>
      </c>
      <c r="E9970" t="s">
        <v>28564</v>
      </c>
      <c r="F9970" t="s">
        <v>21091</v>
      </c>
      <c r="H9970" s="12"/>
    </row>
    <row r="9971" spans="1:8" x14ac:dyDescent="0.3">
      <c r="A9971" s="48">
        <v>329141003000</v>
      </c>
      <c r="B9971" s="14" t="s">
        <v>28535</v>
      </c>
      <c r="C9971" t="s">
        <v>28536</v>
      </c>
      <c r="D9971" s="14">
        <v>3</v>
      </c>
      <c r="E9971" t="s">
        <v>21911</v>
      </c>
      <c r="F9971" t="s">
        <v>28537</v>
      </c>
      <c r="H9971" s="12"/>
    </row>
    <row r="9972" spans="1:8" x14ac:dyDescent="0.3">
      <c r="A9972" s="49">
        <v>329141003000</v>
      </c>
      <c r="B9972" s="14" t="s">
        <v>28535</v>
      </c>
      <c r="C9972" t="s">
        <v>28536</v>
      </c>
      <c r="E9972" t="s">
        <v>28538</v>
      </c>
      <c r="F9972" t="s">
        <v>28537</v>
      </c>
      <c r="H9972" s="12"/>
    </row>
    <row r="9973" spans="1:8" x14ac:dyDescent="0.3">
      <c r="A9973" s="49">
        <v>329141003000</v>
      </c>
      <c r="B9973" s="14" t="s">
        <v>28535</v>
      </c>
      <c r="C9973" t="s">
        <v>28536</v>
      </c>
      <c r="E9973" t="s">
        <v>21814</v>
      </c>
      <c r="F9973" t="s">
        <v>28537</v>
      </c>
      <c r="H9973" s="12"/>
    </row>
    <row r="9974" spans="1:8" x14ac:dyDescent="0.3">
      <c r="A9974" s="49">
        <v>329141004000</v>
      </c>
      <c r="B9974" s="14" t="s">
        <v>20123</v>
      </c>
      <c r="D9974" s="14">
        <v>0</v>
      </c>
      <c r="H9974" s="12"/>
    </row>
    <row r="9975" spans="1:8" x14ac:dyDescent="0.3">
      <c r="A9975" s="49">
        <v>329141004000</v>
      </c>
      <c r="B9975" s="14" t="s">
        <v>20123</v>
      </c>
      <c r="C9975" t="s">
        <v>28491</v>
      </c>
      <c r="D9975" s="14">
        <v>2</v>
      </c>
      <c r="E9975" t="s">
        <v>23134</v>
      </c>
      <c r="F9975" t="s">
        <v>26910</v>
      </c>
      <c r="H9975" s="12"/>
    </row>
    <row r="9976" spans="1:8" x14ac:dyDescent="0.3">
      <c r="A9976" s="48">
        <v>329141004000</v>
      </c>
      <c r="B9976" s="14" t="s">
        <v>20123</v>
      </c>
      <c r="C9976" t="s">
        <v>28491</v>
      </c>
      <c r="E9976" t="s">
        <v>21074</v>
      </c>
      <c r="F9976" t="s">
        <v>26910</v>
      </c>
      <c r="H9976" s="12"/>
    </row>
    <row r="9977" spans="1:8" x14ac:dyDescent="0.3">
      <c r="A9977" s="48">
        <v>329141005000</v>
      </c>
      <c r="B9977" s="14" t="s">
        <v>28473</v>
      </c>
      <c r="C9977" t="s">
        <v>28474</v>
      </c>
      <c r="D9977" s="14">
        <v>2</v>
      </c>
      <c r="E9977" t="s">
        <v>21034</v>
      </c>
      <c r="F9977" t="s">
        <v>21942</v>
      </c>
      <c r="H9977" s="12"/>
    </row>
    <row r="9978" spans="1:8" x14ac:dyDescent="0.3">
      <c r="A9978" s="48">
        <v>329141005000</v>
      </c>
      <c r="B9978" s="14" t="s">
        <v>28473</v>
      </c>
      <c r="C9978" t="s">
        <v>28474</v>
      </c>
      <c r="E9978" t="s">
        <v>21552</v>
      </c>
      <c r="F9978" t="s">
        <v>21942</v>
      </c>
      <c r="H9978" s="12"/>
    </row>
    <row r="9979" spans="1:8" x14ac:dyDescent="0.3">
      <c r="A9979" s="48">
        <v>329141006000</v>
      </c>
      <c r="B9979" s="14" t="s">
        <v>38994</v>
      </c>
      <c r="C9979" t="s">
        <v>38995</v>
      </c>
      <c r="D9979" s="14">
        <v>1</v>
      </c>
      <c r="E9979" t="s">
        <v>22329</v>
      </c>
      <c r="F9979" t="s">
        <v>29862</v>
      </c>
      <c r="H9979" s="12"/>
    </row>
    <row r="9980" spans="1:8" x14ac:dyDescent="0.3">
      <c r="A9980" s="48">
        <v>329141007000</v>
      </c>
      <c r="B9980" s="14" t="s">
        <v>39046</v>
      </c>
      <c r="C9980" t="s">
        <v>39047</v>
      </c>
      <c r="D9980" s="14">
        <v>1</v>
      </c>
      <c r="E9980" t="s">
        <v>21327</v>
      </c>
      <c r="F9980" t="s">
        <v>39048</v>
      </c>
      <c r="H9980" s="12"/>
    </row>
    <row r="9981" spans="1:8" x14ac:dyDescent="0.3">
      <c r="A9981" s="49">
        <v>329141008000</v>
      </c>
      <c r="B9981" s="14" t="s">
        <v>39120</v>
      </c>
      <c r="C9981" t="s">
        <v>39121</v>
      </c>
      <c r="D9981" s="14">
        <v>1</v>
      </c>
      <c r="E9981" t="s">
        <v>39122</v>
      </c>
      <c r="F9981" t="s">
        <v>24307</v>
      </c>
      <c r="H9981" s="12"/>
    </row>
    <row r="9982" spans="1:8" x14ac:dyDescent="0.3">
      <c r="A9982" s="49">
        <v>329141009000</v>
      </c>
      <c r="B9982" s="14" t="s">
        <v>39137</v>
      </c>
      <c r="C9982" t="s">
        <v>39138</v>
      </c>
      <c r="D9982" s="14">
        <v>1</v>
      </c>
      <c r="E9982" t="s">
        <v>28175</v>
      </c>
      <c r="F9982" t="s">
        <v>39139</v>
      </c>
      <c r="G9982" t="s">
        <v>39140</v>
      </c>
      <c r="H9982" s="12"/>
    </row>
    <row r="9983" spans="1:8" x14ac:dyDescent="0.3">
      <c r="A9983" s="48">
        <v>329141011000</v>
      </c>
      <c r="B9983" s="14" t="s">
        <v>39183</v>
      </c>
      <c r="C9983" t="s">
        <v>39184</v>
      </c>
      <c r="D9983" s="14">
        <v>1</v>
      </c>
      <c r="E9983" t="s">
        <v>22093</v>
      </c>
      <c r="F9983" t="s">
        <v>36175</v>
      </c>
      <c r="H9983" s="12"/>
    </row>
    <row r="9984" spans="1:8" x14ac:dyDescent="0.3">
      <c r="A9984" s="49">
        <v>329141012000</v>
      </c>
      <c r="B9984" s="14" t="s">
        <v>28915</v>
      </c>
      <c r="C9984" t="s">
        <v>28916</v>
      </c>
      <c r="D9984" s="14">
        <v>1</v>
      </c>
      <c r="E9984" t="s">
        <v>21835</v>
      </c>
      <c r="F9984" t="s">
        <v>24225</v>
      </c>
      <c r="H9984" s="12"/>
    </row>
    <row r="9985" spans="1:8" x14ac:dyDescent="0.3">
      <c r="A9985" s="49">
        <v>329141014000</v>
      </c>
      <c r="B9985" s="14" t="s">
        <v>20249</v>
      </c>
      <c r="D9985" s="14">
        <v>0</v>
      </c>
      <c r="H9985" s="12"/>
    </row>
    <row r="9986" spans="1:8" x14ac:dyDescent="0.3">
      <c r="A9986" s="49">
        <v>329141015000</v>
      </c>
      <c r="B9986" s="14" t="s">
        <v>39268</v>
      </c>
      <c r="C9986" t="s">
        <v>39269</v>
      </c>
      <c r="D9986" s="14">
        <v>3</v>
      </c>
      <c r="E9986" t="s">
        <v>39270</v>
      </c>
      <c r="F9986" t="s">
        <v>29444</v>
      </c>
      <c r="H9986" s="12"/>
    </row>
    <row r="9987" spans="1:8" x14ac:dyDescent="0.3">
      <c r="A9987" s="49">
        <v>329141015000</v>
      </c>
      <c r="B9987" s="14" t="s">
        <v>39268</v>
      </c>
      <c r="C9987" t="s">
        <v>39269</v>
      </c>
      <c r="E9987" t="s">
        <v>27460</v>
      </c>
      <c r="F9987" t="s">
        <v>29444</v>
      </c>
      <c r="H9987" s="12"/>
    </row>
    <row r="9988" spans="1:8" x14ac:dyDescent="0.3">
      <c r="A9988" s="49">
        <v>329141015000</v>
      </c>
      <c r="B9988" s="14" t="s">
        <v>39268</v>
      </c>
      <c r="C9988" t="s">
        <v>39269</v>
      </c>
      <c r="E9988" t="s">
        <v>39271</v>
      </c>
      <c r="F9988" t="s">
        <v>21807</v>
      </c>
      <c r="H9988" s="12"/>
    </row>
    <row r="9989" spans="1:8" x14ac:dyDescent="0.3">
      <c r="A9989" s="49">
        <v>329141016000</v>
      </c>
      <c r="B9989" s="14" t="s">
        <v>39315</v>
      </c>
      <c r="C9989" t="s">
        <v>39316</v>
      </c>
      <c r="D9989" s="14">
        <v>2</v>
      </c>
      <c r="E9989" t="s">
        <v>23554</v>
      </c>
      <c r="F9989" t="s">
        <v>39317</v>
      </c>
      <c r="H9989" s="12"/>
    </row>
    <row r="9990" spans="1:8" x14ac:dyDescent="0.3">
      <c r="A9990" s="48">
        <v>329141016000</v>
      </c>
      <c r="B9990" s="14" t="s">
        <v>39315</v>
      </c>
      <c r="C9990" t="s">
        <v>39316</v>
      </c>
      <c r="E9990" t="s">
        <v>22233</v>
      </c>
      <c r="F9990" t="s">
        <v>26138</v>
      </c>
      <c r="H9990" s="12"/>
    </row>
    <row r="9991" spans="1:8" x14ac:dyDescent="0.3">
      <c r="A9991" s="49">
        <v>329141017000</v>
      </c>
      <c r="B9991" s="14" t="s">
        <v>39343</v>
      </c>
      <c r="C9991" t="s">
        <v>39344</v>
      </c>
      <c r="D9991" s="14">
        <v>2</v>
      </c>
      <c r="E9991" t="s">
        <v>22233</v>
      </c>
      <c r="F9991" t="s">
        <v>32353</v>
      </c>
      <c r="H9991" s="12"/>
    </row>
    <row r="9992" spans="1:8" x14ac:dyDescent="0.3">
      <c r="A9992" s="49">
        <v>329141017000</v>
      </c>
      <c r="B9992" s="14" t="s">
        <v>39343</v>
      </c>
      <c r="C9992" t="s">
        <v>39344</v>
      </c>
      <c r="E9992" t="s">
        <v>21572</v>
      </c>
      <c r="F9992" t="s">
        <v>32353</v>
      </c>
      <c r="H9992" s="12"/>
    </row>
    <row r="9993" spans="1:8" x14ac:dyDescent="0.3">
      <c r="A9993" s="49">
        <v>329141018000</v>
      </c>
      <c r="B9993" s="14" t="s">
        <v>39383</v>
      </c>
      <c r="C9993" t="s">
        <v>39384</v>
      </c>
      <c r="D9993" s="14">
        <v>3</v>
      </c>
      <c r="E9993" t="s">
        <v>21802</v>
      </c>
      <c r="F9993" t="s">
        <v>21998</v>
      </c>
      <c r="H9993" s="12"/>
    </row>
    <row r="9994" spans="1:8" x14ac:dyDescent="0.3">
      <c r="A9994" s="49">
        <v>329141018000</v>
      </c>
      <c r="B9994" s="14" t="s">
        <v>39383</v>
      </c>
      <c r="C9994" t="s">
        <v>39385</v>
      </c>
      <c r="E9994" t="s">
        <v>21471</v>
      </c>
      <c r="F9994" t="s">
        <v>21998</v>
      </c>
      <c r="H9994" s="12"/>
    </row>
    <row r="9995" spans="1:8" x14ac:dyDescent="0.3">
      <c r="A9995" s="49">
        <v>329141018000</v>
      </c>
      <c r="B9995" s="14" t="s">
        <v>39383</v>
      </c>
      <c r="C9995" t="s">
        <v>39384</v>
      </c>
      <c r="E9995" t="s">
        <v>26081</v>
      </c>
      <c r="F9995" t="s">
        <v>21998</v>
      </c>
      <c r="H9995" s="12"/>
    </row>
    <row r="9996" spans="1:8" x14ac:dyDescent="0.3">
      <c r="A9996" s="49">
        <v>329151001000</v>
      </c>
      <c r="B9996" s="14" t="s">
        <v>39414</v>
      </c>
      <c r="C9996" t="s">
        <v>39415</v>
      </c>
      <c r="D9996" s="14">
        <v>2</v>
      </c>
      <c r="E9996" t="s">
        <v>21460</v>
      </c>
      <c r="F9996" t="s">
        <v>39416</v>
      </c>
      <c r="H9996" s="12"/>
    </row>
    <row r="9997" spans="1:8" x14ac:dyDescent="0.3">
      <c r="A9997" s="48">
        <v>329151001000</v>
      </c>
      <c r="B9997" s="14" t="s">
        <v>39414</v>
      </c>
      <c r="C9997" t="s">
        <v>39415</v>
      </c>
      <c r="E9997" t="s">
        <v>20943</v>
      </c>
      <c r="F9997" t="s">
        <v>39416</v>
      </c>
      <c r="H9997" s="12"/>
    </row>
    <row r="9998" spans="1:8" x14ac:dyDescent="0.3">
      <c r="A9998" s="49">
        <v>329151001000</v>
      </c>
      <c r="B9998" s="14" t="s">
        <v>39414</v>
      </c>
      <c r="C9998" t="s">
        <v>39420</v>
      </c>
      <c r="D9998" s="14">
        <v>3</v>
      </c>
      <c r="E9998" t="s">
        <v>23697</v>
      </c>
      <c r="F9998" t="s">
        <v>21321</v>
      </c>
      <c r="H9998" s="12"/>
    </row>
    <row r="9999" spans="1:8" x14ac:dyDescent="0.3">
      <c r="A9999" s="48">
        <v>329151001000</v>
      </c>
      <c r="B9999" s="14" t="s">
        <v>39414</v>
      </c>
      <c r="C9999" t="s">
        <v>39420</v>
      </c>
      <c r="E9999" t="s">
        <v>22233</v>
      </c>
      <c r="F9999" t="s">
        <v>21321</v>
      </c>
      <c r="H9999" s="12"/>
    </row>
    <row r="10000" spans="1:8" x14ac:dyDescent="0.3">
      <c r="A10000" s="48">
        <v>329151001000</v>
      </c>
      <c r="B10000" s="14" t="s">
        <v>39414</v>
      </c>
      <c r="C10000" t="s">
        <v>39420</v>
      </c>
      <c r="E10000" t="s">
        <v>24461</v>
      </c>
      <c r="F10000" t="s">
        <v>21321</v>
      </c>
      <c r="H10000" s="12"/>
    </row>
    <row r="10001" spans="1:8" x14ac:dyDescent="0.3">
      <c r="A10001" s="49">
        <v>329151002000</v>
      </c>
      <c r="B10001" s="14" t="s">
        <v>39444</v>
      </c>
      <c r="C10001" t="s">
        <v>39445</v>
      </c>
      <c r="D10001" s="14">
        <v>2</v>
      </c>
      <c r="E10001" t="s">
        <v>20949</v>
      </c>
      <c r="F10001" t="s">
        <v>24410</v>
      </c>
      <c r="H10001" s="12"/>
    </row>
    <row r="10002" spans="1:8" x14ac:dyDescent="0.3">
      <c r="A10002" s="49">
        <v>329151002000</v>
      </c>
      <c r="B10002" s="14" t="s">
        <v>39444</v>
      </c>
      <c r="C10002" t="s">
        <v>39445</v>
      </c>
      <c r="E10002" t="s">
        <v>23122</v>
      </c>
      <c r="F10002" t="s">
        <v>21678</v>
      </c>
      <c r="H10002" s="12"/>
    </row>
    <row r="10003" spans="1:8" x14ac:dyDescent="0.3">
      <c r="A10003" s="49">
        <v>329151003000</v>
      </c>
      <c r="B10003" s="14" t="s">
        <v>39499</v>
      </c>
      <c r="C10003" t="s">
        <v>39500</v>
      </c>
      <c r="D10003" s="14">
        <v>2</v>
      </c>
      <c r="E10003" t="s">
        <v>22393</v>
      </c>
      <c r="F10003" t="s">
        <v>23692</v>
      </c>
      <c r="H10003" s="12"/>
    </row>
    <row r="10004" spans="1:8" x14ac:dyDescent="0.3">
      <c r="A10004" s="49">
        <v>329151003000</v>
      </c>
      <c r="B10004" s="14" t="s">
        <v>39499</v>
      </c>
      <c r="C10004" t="s">
        <v>39500</v>
      </c>
      <c r="E10004" t="s">
        <v>21404</v>
      </c>
      <c r="F10004" t="s">
        <v>23692</v>
      </c>
      <c r="H10004" s="12"/>
    </row>
    <row r="10005" spans="1:8" x14ac:dyDescent="0.3">
      <c r="A10005" s="49">
        <v>329151004000</v>
      </c>
      <c r="B10005" s="14" t="s">
        <v>39530</v>
      </c>
      <c r="C10005" t="s">
        <v>39531</v>
      </c>
      <c r="D10005" s="14">
        <v>2</v>
      </c>
      <c r="E10005" t="s">
        <v>22902</v>
      </c>
      <c r="F10005" t="s">
        <v>22313</v>
      </c>
      <c r="H10005" s="12"/>
    </row>
    <row r="10006" spans="1:8" x14ac:dyDescent="0.3">
      <c r="A10006" s="49">
        <v>329151004000</v>
      </c>
      <c r="B10006" s="14" t="s">
        <v>39530</v>
      </c>
      <c r="C10006" t="s">
        <v>39532</v>
      </c>
      <c r="E10006" t="s">
        <v>22772</v>
      </c>
      <c r="F10006" t="s">
        <v>22313</v>
      </c>
      <c r="H10006" s="12"/>
    </row>
    <row r="10007" spans="1:8" x14ac:dyDescent="0.3">
      <c r="A10007" s="49">
        <v>329151005000</v>
      </c>
      <c r="B10007" s="14" t="s">
        <v>39554</v>
      </c>
      <c r="C10007" t="s">
        <v>39555</v>
      </c>
      <c r="D10007" s="14">
        <v>1</v>
      </c>
      <c r="E10007" t="s">
        <v>20952</v>
      </c>
      <c r="F10007" t="s">
        <v>20969</v>
      </c>
      <c r="H10007" s="12"/>
    </row>
    <row r="10008" spans="1:8" x14ac:dyDescent="0.3">
      <c r="A10008" s="48">
        <v>329151006000</v>
      </c>
      <c r="B10008" s="14" t="s">
        <v>39583</v>
      </c>
      <c r="C10008" t="s">
        <v>39584</v>
      </c>
      <c r="D10008" s="14">
        <v>1</v>
      </c>
      <c r="E10008" t="s">
        <v>21047</v>
      </c>
      <c r="F10008" t="s">
        <v>39585</v>
      </c>
      <c r="G10008" t="s">
        <v>39586</v>
      </c>
      <c r="H10008" s="12"/>
    </row>
    <row r="10009" spans="1:8" x14ac:dyDescent="0.3">
      <c r="A10009" s="49">
        <v>329151007000</v>
      </c>
      <c r="B10009" s="14" t="s">
        <v>39508</v>
      </c>
      <c r="C10009" t="s">
        <v>39509</v>
      </c>
      <c r="D10009" s="14">
        <v>1</v>
      </c>
      <c r="E10009" t="s">
        <v>21528</v>
      </c>
      <c r="F10009" t="s">
        <v>39510</v>
      </c>
      <c r="H10009" s="12"/>
    </row>
    <row r="10010" spans="1:8" x14ac:dyDescent="0.3">
      <c r="A10010" s="49">
        <v>329151008000</v>
      </c>
      <c r="B10010" s="14" t="s">
        <v>39579</v>
      </c>
      <c r="C10010" t="s">
        <v>39580</v>
      </c>
      <c r="D10010" s="14">
        <v>1</v>
      </c>
      <c r="E10010" t="s">
        <v>21185</v>
      </c>
      <c r="F10010" t="s">
        <v>21807</v>
      </c>
      <c r="H10010" s="12"/>
    </row>
    <row r="10011" spans="1:8" x14ac:dyDescent="0.3">
      <c r="A10011" s="49">
        <v>329151009000</v>
      </c>
      <c r="B10011" s="14" t="s">
        <v>39624</v>
      </c>
      <c r="C10011" t="s">
        <v>39625</v>
      </c>
      <c r="D10011" s="14">
        <v>2</v>
      </c>
      <c r="E10011" t="s">
        <v>21105</v>
      </c>
      <c r="F10011" t="s">
        <v>39626</v>
      </c>
      <c r="H10011" s="12"/>
    </row>
    <row r="10012" spans="1:8" x14ac:dyDescent="0.3">
      <c r="A10012" s="49">
        <v>329151009000</v>
      </c>
      <c r="B10012" s="14" t="s">
        <v>39624</v>
      </c>
      <c r="C10012" t="s">
        <v>39627</v>
      </c>
      <c r="E10012" t="s">
        <v>24713</v>
      </c>
      <c r="F10012" t="s">
        <v>39628</v>
      </c>
      <c r="H10012" s="12"/>
    </row>
    <row r="10013" spans="1:8" x14ac:dyDescent="0.3">
      <c r="A10013" s="49">
        <v>329151010000</v>
      </c>
      <c r="B10013" s="14" t="s">
        <v>39667</v>
      </c>
      <c r="C10013" t="s">
        <v>39668</v>
      </c>
      <c r="D10013" s="14">
        <v>2</v>
      </c>
      <c r="E10013" t="s">
        <v>25629</v>
      </c>
      <c r="F10013" t="s">
        <v>29434</v>
      </c>
      <c r="H10013" s="12"/>
    </row>
    <row r="10014" spans="1:8" x14ac:dyDescent="0.3">
      <c r="A10014" s="48">
        <v>329151010000</v>
      </c>
      <c r="B10014" s="14" t="s">
        <v>39667</v>
      </c>
      <c r="C10014" t="s">
        <v>39668</v>
      </c>
      <c r="E10014" t="s">
        <v>29469</v>
      </c>
      <c r="F10014" t="s">
        <v>29434</v>
      </c>
      <c r="H10014" s="12"/>
    </row>
    <row r="10015" spans="1:8" x14ac:dyDescent="0.3">
      <c r="A10015" s="49">
        <v>329151013000</v>
      </c>
      <c r="B10015" s="14" t="s">
        <v>20777</v>
      </c>
      <c r="D10015" s="14">
        <v>0</v>
      </c>
      <c r="H10015" s="12"/>
    </row>
    <row r="10016" spans="1:8" x14ac:dyDescent="0.3">
      <c r="A10016" s="49">
        <v>329161001000</v>
      </c>
      <c r="B10016" s="14" t="s">
        <v>37935</v>
      </c>
      <c r="C10016" t="s">
        <v>37936</v>
      </c>
      <c r="D10016" s="14">
        <v>1</v>
      </c>
      <c r="E10016" t="s">
        <v>21757</v>
      </c>
      <c r="F10016" t="s">
        <v>24857</v>
      </c>
      <c r="H10016" s="12"/>
    </row>
    <row r="10017" spans="1:8" x14ac:dyDescent="0.3">
      <c r="A10017" s="48">
        <v>329161002000</v>
      </c>
      <c r="B10017" s="14" t="s">
        <v>37991</v>
      </c>
      <c r="C10017" t="s">
        <v>37992</v>
      </c>
      <c r="D10017" s="14">
        <v>1</v>
      </c>
      <c r="E10017" t="s">
        <v>37993</v>
      </c>
      <c r="F10017" t="s">
        <v>35672</v>
      </c>
      <c r="H10017" s="12"/>
    </row>
    <row r="10018" spans="1:8" x14ac:dyDescent="0.3">
      <c r="A10018" s="49">
        <v>329161008000</v>
      </c>
      <c r="B10018" s="14" t="s">
        <v>20432</v>
      </c>
      <c r="D10018" s="14">
        <v>0</v>
      </c>
      <c r="H10018" s="12"/>
    </row>
    <row r="10019" spans="1:8" x14ac:dyDescent="0.3">
      <c r="A10019" s="49">
        <v>329161009000</v>
      </c>
      <c r="B10019" s="14" t="s">
        <v>20101</v>
      </c>
      <c r="D10019" s="14">
        <v>0</v>
      </c>
      <c r="H10019" s="12"/>
    </row>
    <row r="10020" spans="1:8" x14ac:dyDescent="0.3">
      <c r="A10020" s="49">
        <v>329162001000</v>
      </c>
      <c r="B10020" s="14" t="s">
        <v>38180</v>
      </c>
      <c r="C10020" t="s">
        <v>38181</v>
      </c>
      <c r="D10020" s="14">
        <v>3</v>
      </c>
      <c r="E10020" t="s">
        <v>22002</v>
      </c>
      <c r="F10020" t="s">
        <v>38182</v>
      </c>
      <c r="H10020" s="12"/>
    </row>
    <row r="10021" spans="1:8" x14ac:dyDescent="0.3">
      <c r="A10021" s="49">
        <v>329162001000</v>
      </c>
      <c r="B10021" s="14" t="s">
        <v>38180</v>
      </c>
      <c r="C10021" t="s">
        <v>38181</v>
      </c>
      <c r="E10021" t="s">
        <v>21722</v>
      </c>
      <c r="F10021" t="s">
        <v>38182</v>
      </c>
      <c r="H10021" s="12"/>
    </row>
    <row r="10022" spans="1:8" x14ac:dyDescent="0.3">
      <c r="A10022" s="49">
        <v>329162001000</v>
      </c>
      <c r="B10022" s="14" t="s">
        <v>38180</v>
      </c>
      <c r="C10022" t="s">
        <v>38181</v>
      </c>
      <c r="E10022" t="s">
        <v>21892</v>
      </c>
      <c r="F10022" t="s">
        <v>32756</v>
      </c>
      <c r="H10022" s="12"/>
    </row>
    <row r="10023" spans="1:8" x14ac:dyDescent="0.3">
      <c r="A10023" s="48">
        <v>329162003000</v>
      </c>
      <c r="B10023" s="14" t="s">
        <v>38283</v>
      </c>
      <c r="C10023" t="s">
        <v>38284</v>
      </c>
      <c r="D10023" s="14">
        <v>2</v>
      </c>
      <c r="E10023" t="s">
        <v>21235</v>
      </c>
      <c r="F10023" t="s">
        <v>38285</v>
      </c>
      <c r="H10023" s="12"/>
    </row>
    <row r="10024" spans="1:8" x14ac:dyDescent="0.3">
      <c r="A10024" s="48">
        <v>329162003000</v>
      </c>
      <c r="B10024" s="14" t="s">
        <v>38283</v>
      </c>
      <c r="C10024" t="s">
        <v>38284</v>
      </c>
      <c r="E10024" t="s">
        <v>21100</v>
      </c>
      <c r="F10024" t="s">
        <v>38285</v>
      </c>
      <c r="H10024" s="12"/>
    </row>
    <row r="10025" spans="1:8" x14ac:dyDescent="0.3">
      <c r="A10025" s="48">
        <v>329162003000</v>
      </c>
      <c r="B10025" s="14" t="s">
        <v>38283</v>
      </c>
      <c r="C10025" t="s">
        <v>38289</v>
      </c>
      <c r="D10025" s="14">
        <v>2</v>
      </c>
      <c r="E10025" t="s">
        <v>21038</v>
      </c>
      <c r="F10025" t="s">
        <v>23035</v>
      </c>
      <c r="H10025" s="12"/>
    </row>
    <row r="10026" spans="1:8" x14ac:dyDescent="0.3">
      <c r="A10026" s="48">
        <v>329162003000</v>
      </c>
      <c r="B10026" s="14" t="s">
        <v>38283</v>
      </c>
      <c r="C10026" t="s">
        <v>38289</v>
      </c>
      <c r="E10026" t="s">
        <v>38290</v>
      </c>
      <c r="F10026" t="s">
        <v>23035</v>
      </c>
      <c r="H10026" s="12"/>
    </row>
    <row r="10027" spans="1:8" x14ac:dyDescent="0.3">
      <c r="A10027" s="48">
        <v>329162003000</v>
      </c>
      <c r="B10027" s="14" t="s">
        <v>38283</v>
      </c>
      <c r="C10027" t="s">
        <v>38291</v>
      </c>
      <c r="D10027" s="14">
        <v>2</v>
      </c>
      <c r="E10027" t="s">
        <v>21552</v>
      </c>
      <c r="F10027" t="s">
        <v>38292</v>
      </c>
      <c r="H10027" s="12"/>
    </row>
    <row r="10028" spans="1:8" x14ac:dyDescent="0.3">
      <c r="A10028" s="48">
        <v>329162003000</v>
      </c>
      <c r="B10028" s="14" t="s">
        <v>38283</v>
      </c>
      <c r="C10028" t="s">
        <v>38291</v>
      </c>
      <c r="E10028" t="s">
        <v>23314</v>
      </c>
      <c r="F10028" t="s">
        <v>38292</v>
      </c>
      <c r="H10028" s="12"/>
    </row>
    <row r="10029" spans="1:8" x14ac:dyDescent="0.3">
      <c r="A10029" s="49">
        <v>329162006000</v>
      </c>
      <c r="B10029" s="14" t="s">
        <v>20408</v>
      </c>
      <c r="D10029" s="14">
        <v>0</v>
      </c>
      <c r="H10029" s="12"/>
    </row>
    <row r="10030" spans="1:8" x14ac:dyDescent="0.3">
      <c r="A10030" s="49">
        <v>329162007000</v>
      </c>
      <c r="B10030" s="14" t="s">
        <v>29649</v>
      </c>
      <c r="C10030" t="s">
        <v>29650</v>
      </c>
      <c r="D10030" s="14">
        <v>1</v>
      </c>
      <c r="E10030" t="s">
        <v>20952</v>
      </c>
      <c r="F10030" t="s">
        <v>22313</v>
      </c>
      <c r="H10030" s="12"/>
    </row>
    <row r="10031" spans="1:8" x14ac:dyDescent="0.3">
      <c r="A10031" s="48">
        <v>329162009000</v>
      </c>
      <c r="B10031" s="14" t="s">
        <v>20700</v>
      </c>
      <c r="D10031" s="14">
        <v>0</v>
      </c>
      <c r="H10031" s="12"/>
    </row>
    <row r="10032" spans="1:8" x14ac:dyDescent="0.3">
      <c r="A10032" s="49">
        <v>329162014000</v>
      </c>
      <c r="B10032" s="14" t="s">
        <v>29559</v>
      </c>
      <c r="C10032" t="s">
        <v>29560</v>
      </c>
      <c r="D10032" s="14">
        <v>1</v>
      </c>
      <c r="E10032" t="s">
        <v>21002</v>
      </c>
      <c r="F10032" t="s">
        <v>29561</v>
      </c>
      <c r="H10032" s="12"/>
    </row>
    <row r="10033" spans="1:8" x14ac:dyDescent="0.3">
      <c r="A10033" s="48">
        <v>329162015000</v>
      </c>
      <c r="B10033" s="14" t="s">
        <v>29571</v>
      </c>
      <c r="C10033" t="s">
        <v>29572</v>
      </c>
      <c r="D10033" s="14">
        <v>2</v>
      </c>
      <c r="E10033" t="s">
        <v>29573</v>
      </c>
      <c r="F10033" t="s">
        <v>29574</v>
      </c>
      <c r="H10033" s="12"/>
    </row>
    <row r="10034" spans="1:8" x14ac:dyDescent="0.3">
      <c r="A10034" s="48">
        <v>329162015000</v>
      </c>
      <c r="B10034" s="14" t="s">
        <v>29571</v>
      </c>
      <c r="C10034" t="s">
        <v>29572</v>
      </c>
      <c r="E10034" t="s">
        <v>21423</v>
      </c>
      <c r="F10034" t="s">
        <v>29574</v>
      </c>
      <c r="G10034" t="s">
        <v>29575</v>
      </c>
      <c r="H10034" s="12"/>
    </row>
    <row r="10035" spans="1:8" x14ac:dyDescent="0.3">
      <c r="A10035" s="49">
        <v>329162016000</v>
      </c>
      <c r="B10035" s="14" t="s">
        <v>29583</v>
      </c>
      <c r="C10035" t="s">
        <v>29584</v>
      </c>
      <c r="D10035" s="14">
        <v>2</v>
      </c>
      <c r="E10035" t="s">
        <v>21908</v>
      </c>
      <c r="F10035" t="s">
        <v>22313</v>
      </c>
      <c r="G10035" t="s">
        <v>29585</v>
      </c>
      <c r="H10035" s="12"/>
    </row>
    <row r="10036" spans="1:8" x14ac:dyDescent="0.3">
      <c r="A10036" s="49">
        <v>329162016000</v>
      </c>
      <c r="B10036" s="14" t="s">
        <v>29583</v>
      </c>
      <c r="C10036" t="s">
        <v>29586</v>
      </c>
      <c r="E10036" t="s">
        <v>21115</v>
      </c>
      <c r="F10036" t="s">
        <v>22313</v>
      </c>
      <c r="H10036" s="12"/>
    </row>
    <row r="10037" spans="1:8" x14ac:dyDescent="0.3">
      <c r="A10037" s="49">
        <v>329162017000</v>
      </c>
      <c r="B10037" s="14" t="s">
        <v>20303</v>
      </c>
      <c r="D10037" s="14">
        <v>0</v>
      </c>
      <c r="H10037" s="12"/>
    </row>
    <row r="10038" spans="1:8" x14ac:dyDescent="0.3">
      <c r="A10038" s="49">
        <v>329162017000</v>
      </c>
      <c r="B10038" s="14" t="s">
        <v>20303</v>
      </c>
      <c r="C10038" t="s">
        <v>29591</v>
      </c>
      <c r="D10038" s="14">
        <v>3</v>
      </c>
      <c r="E10038" t="s">
        <v>22172</v>
      </c>
      <c r="F10038" t="s">
        <v>29592</v>
      </c>
      <c r="H10038" s="12"/>
    </row>
    <row r="10039" spans="1:8" x14ac:dyDescent="0.3">
      <c r="A10039" s="49">
        <v>329162017000</v>
      </c>
      <c r="B10039" s="14" t="s">
        <v>20303</v>
      </c>
      <c r="C10039" t="s">
        <v>29591</v>
      </c>
      <c r="E10039" t="s">
        <v>29593</v>
      </c>
      <c r="F10039" t="s">
        <v>29594</v>
      </c>
      <c r="H10039" s="12"/>
    </row>
    <row r="10040" spans="1:8" x14ac:dyDescent="0.3">
      <c r="A10040" s="49">
        <v>329162017000</v>
      </c>
      <c r="B10040" s="14" t="s">
        <v>20303</v>
      </c>
      <c r="C10040" t="s">
        <v>29591</v>
      </c>
      <c r="E10040" t="s">
        <v>22063</v>
      </c>
      <c r="F10040" t="s">
        <v>29594</v>
      </c>
      <c r="H10040" s="12"/>
    </row>
    <row r="10041" spans="1:8" x14ac:dyDescent="0.3">
      <c r="A10041" s="49">
        <v>329162022000</v>
      </c>
      <c r="B10041" s="14" t="s">
        <v>29669</v>
      </c>
      <c r="C10041" t="s">
        <v>29670</v>
      </c>
      <c r="D10041" s="14">
        <v>1</v>
      </c>
      <c r="E10041" t="s">
        <v>21034</v>
      </c>
      <c r="F10041" t="s">
        <v>26967</v>
      </c>
      <c r="H10041" s="12"/>
    </row>
    <row r="10042" spans="1:8" x14ac:dyDescent="0.3">
      <c r="A10042" s="48">
        <v>329162023000</v>
      </c>
      <c r="B10042" s="14" t="s">
        <v>29739</v>
      </c>
      <c r="C10042" t="s">
        <v>29740</v>
      </c>
      <c r="D10042" s="14">
        <v>2</v>
      </c>
      <c r="E10042" t="s">
        <v>22083</v>
      </c>
      <c r="F10042" t="s">
        <v>23035</v>
      </c>
      <c r="H10042" s="12"/>
    </row>
    <row r="10043" spans="1:8" x14ac:dyDescent="0.3">
      <c r="A10043" s="48">
        <v>329162023000</v>
      </c>
      <c r="B10043" s="14" t="s">
        <v>29739</v>
      </c>
      <c r="C10043" t="s">
        <v>29741</v>
      </c>
      <c r="E10043" t="s">
        <v>24491</v>
      </c>
      <c r="F10043" t="s">
        <v>23035</v>
      </c>
      <c r="H10043" s="12"/>
    </row>
    <row r="10044" spans="1:8" x14ac:dyDescent="0.3">
      <c r="A10044" s="49">
        <v>329162026000</v>
      </c>
      <c r="B10044" s="14" t="s">
        <v>29973</v>
      </c>
      <c r="C10044" t="s">
        <v>29974</v>
      </c>
      <c r="D10044" s="14">
        <v>2</v>
      </c>
      <c r="E10044" t="s">
        <v>29975</v>
      </c>
      <c r="F10044" t="s">
        <v>29976</v>
      </c>
      <c r="H10044" s="12"/>
    </row>
    <row r="10045" spans="1:8" x14ac:dyDescent="0.3">
      <c r="A10045" s="49">
        <v>329162026000</v>
      </c>
      <c r="B10045" s="14" t="s">
        <v>29973</v>
      </c>
      <c r="C10045" t="s">
        <v>29977</v>
      </c>
      <c r="E10045" t="s">
        <v>29978</v>
      </c>
      <c r="F10045" t="s">
        <v>29976</v>
      </c>
      <c r="H10045" s="12"/>
    </row>
    <row r="10046" spans="1:8" x14ac:dyDescent="0.3">
      <c r="A10046" s="49">
        <v>329162029000</v>
      </c>
      <c r="B10046" s="14" t="s">
        <v>28941</v>
      </c>
      <c r="C10046" t="s">
        <v>28942</v>
      </c>
      <c r="D10046" s="14">
        <v>1</v>
      </c>
      <c r="E10046" t="s">
        <v>21973</v>
      </c>
      <c r="F10046" t="s">
        <v>28943</v>
      </c>
      <c r="H10046" s="12"/>
    </row>
    <row r="10047" spans="1:8" x14ac:dyDescent="0.3">
      <c r="A10047" s="48">
        <v>329162029000</v>
      </c>
      <c r="B10047" s="14" t="s">
        <v>28941</v>
      </c>
      <c r="C10047" t="s">
        <v>28944</v>
      </c>
      <c r="D10047" s="14">
        <v>4</v>
      </c>
      <c r="E10047" t="s">
        <v>28945</v>
      </c>
      <c r="F10047" t="s">
        <v>28946</v>
      </c>
      <c r="H10047" s="12"/>
    </row>
    <row r="10048" spans="1:8" x14ac:dyDescent="0.3">
      <c r="A10048" s="48">
        <v>329162029000</v>
      </c>
      <c r="B10048" s="14" t="s">
        <v>28941</v>
      </c>
      <c r="C10048" t="s">
        <v>28947</v>
      </c>
      <c r="E10048" t="s">
        <v>21628</v>
      </c>
      <c r="F10048" t="s">
        <v>28943</v>
      </c>
      <c r="H10048" s="12"/>
    </row>
    <row r="10049" spans="1:8" x14ac:dyDescent="0.3">
      <c r="A10049" s="49">
        <v>329162029000</v>
      </c>
      <c r="B10049" s="14" t="s">
        <v>28941</v>
      </c>
      <c r="C10049" t="s">
        <v>28947</v>
      </c>
      <c r="E10049" t="s">
        <v>27393</v>
      </c>
      <c r="F10049" t="s">
        <v>28943</v>
      </c>
      <c r="H10049" s="12"/>
    </row>
    <row r="10050" spans="1:8" x14ac:dyDescent="0.3">
      <c r="A10050" s="49">
        <v>329162029000</v>
      </c>
      <c r="B10050" s="14" t="s">
        <v>28941</v>
      </c>
      <c r="C10050" t="s">
        <v>28947</v>
      </c>
      <c r="E10050" t="s">
        <v>21033</v>
      </c>
      <c r="F10050" t="s">
        <v>23336</v>
      </c>
      <c r="H10050" s="12"/>
    </row>
    <row r="10051" spans="1:8" x14ac:dyDescent="0.3">
      <c r="A10051" s="48">
        <v>329162031000</v>
      </c>
      <c r="B10051" s="14" t="s">
        <v>29184</v>
      </c>
      <c r="C10051" t="s">
        <v>29185</v>
      </c>
      <c r="D10051" s="14">
        <v>2</v>
      </c>
      <c r="E10051" t="s">
        <v>21038</v>
      </c>
      <c r="F10051" t="s">
        <v>29186</v>
      </c>
      <c r="H10051" s="12"/>
    </row>
    <row r="10052" spans="1:8" x14ac:dyDescent="0.3">
      <c r="A10052" s="49">
        <v>329162031000</v>
      </c>
      <c r="B10052" s="14" t="s">
        <v>29184</v>
      </c>
      <c r="C10052" t="s">
        <v>29185</v>
      </c>
      <c r="E10052" t="s">
        <v>29187</v>
      </c>
      <c r="F10052" t="s">
        <v>29186</v>
      </c>
      <c r="H10052" s="12"/>
    </row>
    <row r="10053" spans="1:8" x14ac:dyDescent="0.3">
      <c r="A10053" s="49">
        <v>329162032000</v>
      </c>
      <c r="B10053" s="14" t="s">
        <v>29162</v>
      </c>
      <c r="C10053" t="s">
        <v>29163</v>
      </c>
      <c r="D10053" s="14">
        <v>2</v>
      </c>
      <c r="E10053" t="s">
        <v>21320</v>
      </c>
      <c r="F10053" t="s">
        <v>29164</v>
      </c>
      <c r="H10053" s="12"/>
    </row>
    <row r="10054" spans="1:8" x14ac:dyDescent="0.3">
      <c r="A10054" s="49">
        <v>329162032000</v>
      </c>
      <c r="B10054" s="14" t="s">
        <v>29162</v>
      </c>
      <c r="C10054" t="s">
        <v>29163</v>
      </c>
      <c r="E10054" t="s">
        <v>25052</v>
      </c>
      <c r="F10054" t="s">
        <v>29164</v>
      </c>
      <c r="H10054" s="12"/>
    </row>
    <row r="10055" spans="1:8" x14ac:dyDescent="0.3">
      <c r="A10055" s="49">
        <v>329162033000</v>
      </c>
      <c r="B10055" s="14" t="s">
        <v>28920</v>
      </c>
      <c r="C10055" t="s">
        <v>28921</v>
      </c>
      <c r="D10055" s="14">
        <v>1</v>
      </c>
      <c r="E10055" t="s">
        <v>22063</v>
      </c>
      <c r="F10055" t="s">
        <v>24114</v>
      </c>
      <c r="H10055" s="12"/>
    </row>
    <row r="10056" spans="1:8" x14ac:dyDescent="0.3">
      <c r="A10056" s="49">
        <v>329162035000</v>
      </c>
      <c r="B10056" s="14" t="s">
        <v>29924</v>
      </c>
      <c r="C10056" t="s">
        <v>29925</v>
      </c>
      <c r="D10056" s="14">
        <v>2</v>
      </c>
      <c r="E10056" t="s">
        <v>29926</v>
      </c>
      <c r="F10056" t="s">
        <v>29927</v>
      </c>
      <c r="H10056" s="12"/>
    </row>
    <row r="10057" spans="1:8" x14ac:dyDescent="0.3">
      <c r="A10057" s="49">
        <v>329162035000</v>
      </c>
      <c r="B10057" s="14" t="s">
        <v>29924</v>
      </c>
      <c r="C10057" t="s">
        <v>29928</v>
      </c>
      <c r="E10057" t="s">
        <v>21335</v>
      </c>
      <c r="F10057" t="s">
        <v>29927</v>
      </c>
      <c r="H10057" s="12"/>
    </row>
    <row r="10058" spans="1:8" x14ac:dyDescent="0.3">
      <c r="A10058" s="48">
        <v>329162036000</v>
      </c>
      <c r="B10058" s="14" t="s">
        <v>30034</v>
      </c>
      <c r="C10058" t="s">
        <v>30035</v>
      </c>
      <c r="D10058" s="14">
        <v>2</v>
      </c>
      <c r="E10058" t="s">
        <v>21012</v>
      </c>
      <c r="F10058" t="s">
        <v>24857</v>
      </c>
      <c r="H10058" s="12"/>
    </row>
    <row r="10059" spans="1:8" x14ac:dyDescent="0.3">
      <c r="A10059" s="48">
        <v>329162036000</v>
      </c>
      <c r="B10059" s="14" t="s">
        <v>30034</v>
      </c>
      <c r="C10059" t="s">
        <v>30035</v>
      </c>
      <c r="E10059" t="s">
        <v>25052</v>
      </c>
      <c r="F10059" t="s">
        <v>22526</v>
      </c>
      <c r="G10059" t="s">
        <v>30036</v>
      </c>
      <c r="H10059" s="12"/>
    </row>
    <row r="10060" spans="1:8" x14ac:dyDescent="0.3">
      <c r="A10060" s="49">
        <v>329162037000</v>
      </c>
      <c r="B10060" s="14" t="s">
        <v>30266</v>
      </c>
      <c r="C10060" t="s">
        <v>30267</v>
      </c>
      <c r="D10060" s="14">
        <v>3</v>
      </c>
      <c r="E10060" t="s">
        <v>21119</v>
      </c>
      <c r="F10060" t="s">
        <v>23511</v>
      </c>
      <c r="H10060" s="12"/>
    </row>
    <row r="10061" spans="1:8" x14ac:dyDescent="0.3">
      <c r="A10061" s="49">
        <v>329162037000</v>
      </c>
      <c r="B10061" s="14" t="s">
        <v>30266</v>
      </c>
      <c r="C10061" t="s">
        <v>30267</v>
      </c>
      <c r="E10061" t="s">
        <v>30268</v>
      </c>
      <c r="F10061" t="s">
        <v>30269</v>
      </c>
      <c r="H10061" s="12"/>
    </row>
    <row r="10062" spans="1:8" x14ac:dyDescent="0.3">
      <c r="A10062" s="49">
        <v>329162037000</v>
      </c>
      <c r="B10062" s="14" t="s">
        <v>30266</v>
      </c>
      <c r="C10062" t="s">
        <v>30267</v>
      </c>
      <c r="E10062" t="s">
        <v>30270</v>
      </c>
      <c r="F10062" t="s">
        <v>25813</v>
      </c>
      <c r="H10062" s="12"/>
    </row>
    <row r="10063" spans="1:8" x14ac:dyDescent="0.3">
      <c r="A10063" s="49">
        <v>329162041000</v>
      </c>
      <c r="B10063" s="14" t="s">
        <v>29417</v>
      </c>
      <c r="C10063" t="s">
        <v>29418</v>
      </c>
      <c r="D10063" s="14">
        <v>1</v>
      </c>
      <c r="E10063" t="s">
        <v>22583</v>
      </c>
      <c r="F10063" t="s">
        <v>28969</v>
      </c>
      <c r="H10063" s="12"/>
    </row>
    <row r="10064" spans="1:8" x14ac:dyDescent="0.3">
      <c r="A10064" s="49">
        <v>329162041000</v>
      </c>
      <c r="B10064" s="14" t="s">
        <v>29417</v>
      </c>
      <c r="C10064" t="s">
        <v>29419</v>
      </c>
      <c r="D10064" s="14">
        <v>1</v>
      </c>
      <c r="E10064" t="s">
        <v>22798</v>
      </c>
      <c r="F10064" t="s">
        <v>29420</v>
      </c>
      <c r="H10064" s="12"/>
    </row>
    <row r="10065" spans="1:8" x14ac:dyDescent="0.3">
      <c r="A10065" s="48">
        <v>329162041000</v>
      </c>
      <c r="B10065" s="14" t="s">
        <v>29417</v>
      </c>
      <c r="C10065" t="s">
        <v>29421</v>
      </c>
      <c r="D10065" s="14">
        <v>1</v>
      </c>
      <c r="E10065" t="s">
        <v>20952</v>
      </c>
      <c r="F10065" t="s">
        <v>24401</v>
      </c>
      <c r="H10065" s="12"/>
    </row>
    <row r="10066" spans="1:8" x14ac:dyDescent="0.3">
      <c r="A10066" s="48">
        <v>329162041000</v>
      </c>
      <c r="B10066" s="14" t="s">
        <v>29417</v>
      </c>
      <c r="C10066" t="s">
        <v>29422</v>
      </c>
      <c r="D10066" s="14">
        <v>1</v>
      </c>
      <c r="E10066" t="s">
        <v>21528</v>
      </c>
      <c r="F10066" t="s">
        <v>29423</v>
      </c>
      <c r="H10066" s="12"/>
    </row>
    <row r="10067" spans="1:8" x14ac:dyDescent="0.3">
      <c r="A10067" s="48">
        <v>329162041000</v>
      </c>
      <c r="B10067" s="14" t="s">
        <v>29417</v>
      </c>
      <c r="C10067" t="s">
        <v>29424</v>
      </c>
      <c r="D10067" s="14">
        <v>1</v>
      </c>
      <c r="E10067" t="s">
        <v>29425</v>
      </c>
      <c r="F10067" t="s">
        <v>29426</v>
      </c>
      <c r="H10067" s="12"/>
    </row>
    <row r="10068" spans="1:8" x14ac:dyDescent="0.3">
      <c r="A10068" s="48">
        <v>329162041000</v>
      </c>
      <c r="B10068" s="14" t="s">
        <v>29417</v>
      </c>
      <c r="C10068" t="s">
        <v>29427</v>
      </c>
      <c r="D10068" s="14">
        <v>1</v>
      </c>
      <c r="E10068" t="s">
        <v>21451</v>
      </c>
      <c r="F10068" t="s">
        <v>29428</v>
      </c>
      <c r="H10068" s="12"/>
    </row>
    <row r="10069" spans="1:8" x14ac:dyDescent="0.3">
      <c r="A10069" s="49">
        <v>329162041000</v>
      </c>
      <c r="B10069" s="14" t="s">
        <v>29417</v>
      </c>
      <c r="C10069" t="s">
        <v>29429</v>
      </c>
      <c r="D10069" s="14">
        <v>1</v>
      </c>
      <c r="E10069" t="s">
        <v>21203</v>
      </c>
      <c r="F10069" t="s">
        <v>29420</v>
      </c>
      <c r="H10069" s="12"/>
    </row>
    <row r="10070" spans="1:8" x14ac:dyDescent="0.3">
      <c r="A10070" s="49">
        <v>329162041000</v>
      </c>
      <c r="B10070" s="14" t="s">
        <v>29417</v>
      </c>
      <c r="C10070" t="s">
        <v>29430</v>
      </c>
      <c r="D10070" s="14">
        <v>1</v>
      </c>
      <c r="E10070" t="s">
        <v>21229</v>
      </c>
      <c r="F10070" t="s">
        <v>29431</v>
      </c>
      <c r="H10070" s="12"/>
    </row>
    <row r="10071" spans="1:8" x14ac:dyDescent="0.3">
      <c r="A10071" s="49">
        <v>329162041000</v>
      </c>
      <c r="B10071" s="14" t="s">
        <v>29417</v>
      </c>
      <c r="C10071" t="s">
        <v>29432</v>
      </c>
      <c r="D10071" s="14">
        <v>2</v>
      </c>
      <c r="E10071" t="s">
        <v>27757</v>
      </c>
      <c r="F10071" t="s">
        <v>27322</v>
      </c>
      <c r="G10071" t="s">
        <v>29433</v>
      </c>
      <c r="H10071" s="12"/>
    </row>
    <row r="10072" spans="1:8" x14ac:dyDescent="0.3">
      <c r="A10072" s="49">
        <v>329162041000</v>
      </c>
      <c r="B10072" s="14" t="s">
        <v>29417</v>
      </c>
      <c r="C10072" t="s">
        <v>29432</v>
      </c>
      <c r="E10072" t="s">
        <v>23542</v>
      </c>
      <c r="F10072" t="s">
        <v>29434</v>
      </c>
      <c r="H10072" s="12"/>
    </row>
    <row r="10073" spans="1:8" x14ac:dyDescent="0.3">
      <c r="A10073" s="49">
        <v>329162041000</v>
      </c>
      <c r="B10073" s="14" t="s">
        <v>29417</v>
      </c>
      <c r="C10073" t="s">
        <v>29435</v>
      </c>
      <c r="D10073" s="14">
        <v>1</v>
      </c>
      <c r="E10073" t="s">
        <v>21300</v>
      </c>
      <c r="F10073" t="s">
        <v>22526</v>
      </c>
      <c r="H10073" s="12"/>
    </row>
    <row r="10074" spans="1:8" x14ac:dyDescent="0.3">
      <c r="A10074" s="49">
        <v>329162041000</v>
      </c>
      <c r="B10074" s="14" t="s">
        <v>29417</v>
      </c>
      <c r="C10074" t="s">
        <v>29436</v>
      </c>
      <c r="D10074" s="14">
        <v>1</v>
      </c>
      <c r="E10074" t="s">
        <v>29437</v>
      </c>
      <c r="F10074" t="s">
        <v>23456</v>
      </c>
      <c r="H10074" s="12"/>
    </row>
    <row r="10075" spans="1:8" x14ac:dyDescent="0.3">
      <c r="A10075" s="49">
        <v>329162041000</v>
      </c>
      <c r="B10075" s="14" t="s">
        <v>29417</v>
      </c>
      <c r="C10075" t="s">
        <v>29438</v>
      </c>
      <c r="D10075" s="14">
        <v>1</v>
      </c>
      <c r="E10075" t="s">
        <v>21046</v>
      </c>
      <c r="F10075" t="s">
        <v>29439</v>
      </c>
      <c r="H10075" s="12"/>
    </row>
    <row r="10076" spans="1:8" x14ac:dyDescent="0.3">
      <c r="A10076" s="49">
        <v>329162041000</v>
      </c>
      <c r="B10076" s="14" t="s">
        <v>29417</v>
      </c>
      <c r="C10076" t="s">
        <v>29440</v>
      </c>
      <c r="D10076" s="14">
        <v>1</v>
      </c>
      <c r="E10076" t="s">
        <v>29441</v>
      </c>
      <c r="F10076" t="s">
        <v>29442</v>
      </c>
      <c r="H10076" s="12"/>
    </row>
    <row r="10077" spans="1:8" x14ac:dyDescent="0.3">
      <c r="A10077" s="49">
        <v>329162041000</v>
      </c>
      <c r="B10077" s="14" t="s">
        <v>29417</v>
      </c>
      <c r="C10077" t="s">
        <v>29443</v>
      </c>
      <c r="D10077" s="14">
        <v>1</v>
      </c>
      <c r="E10077" t="s">
        <v>22395</v>
      </c>
      <c r="F10077" t="s">
        <v>29444</v>
      </c>
      <c r="H10077" s="12"/>
    </row>
    <row r="10078" spans="1:8" x14ac:dyDescent="0.3">
      <c r="A10078" s="49">
        <v>329162041000</v>
      </c>
      <c r="B10078" s="14" t="s">
        <v>29417</v>
      </c>
      <c r="C10078" t="s">
        <v>29445</v>
      </c>
      <c r="D10078" s="14">
        <v>1</v>
      </c>
      <c r="E10078" t="s">
        <v>21051</v>
      </c>
      <c r="F10078" t="s">
        <v>21859</v>
      </c>
      <c r="H10078" s="12"/>
    </row>
    <row r="10079" spans="1:8" x14ac:dyDescent="0.3">
      <c r="A10079" s="49">
        <v>329162041000</v>
      </c>
      <c r="B10079" s="14" t="s">
        <v>29417</v>
      </c>
      <c r="C10079" t="s">
        <v>29446</v>
      </c>
      <c r="D10079" s="14">
        <v>1</v>
      </c>
      <c r="E10079" t="s">
        <v>29447</v>
      </c>
      <c r="F10079" t="s">
        <v>29448</v>
      </c>
      <c r="H10079" s="12"/>
    </row>
    <row r="10080" spans="1:8" x14ac:dyDescent="0.3">
      <c r="A10080" s="49">
        <v>329162041000</v>
      </c>
      <c r="B10080" s="14" t="s">
        <v>29417</v>
      </c>
      <c r="C10080" t="s">
        <v>29449</v>
      </c>
      <c r="D10080" s="14">
        <v>2</v>
      </c>
      <c r="E10080" t="s">
        <v>20952</v>
      </c>
      <c r="F10080" t="s">
        <v>29058</v>
      </c>
      <c r="G10080" t="s">
        <v>29450</v>
      </c>
      <c r="H10080" s="12"/>
    </row>
    <row r="10081" spans="1:8" x14ac:dyDescent="0.3">
      <c r="A10081" s="49">
        <v>329162041000</v>
      </c>
      <c r="B10081" s="14" t="s">
        <v>29417</v>
      </c>
      <c r="C10081" t="s">
        <v>29449</v>
      </c>
      <c r="E10081" t="s">
        <v>21471</v>
      </c>
      <c r="F10081" t="s">
        <v>29451</v>
      </c>
      <c r="H10081" s="12"/>
    </row>
    <row r="10082" spans="1:8" x14ac:dyDescent="0.3">
      <c r="A10082" s="49">
        <v>329162041000</v>
      </c>
      <c r="B10082" s="14" t="s">
        <v>29417</v>
      </c>
      <c r="C10082" t="s">
        <v>29452</v>
      </c>
      <c r="D10082" s="14">
        <v>1</v>
      </c>
      <c r="E10082" t="s">
        <v>21307</v>
      </c>
      <c r="F10082" t="s">
        <v>29453</v>
      </c>
      <c r="H10082" s="12"/>
    </row>
    <row r="10083" spans="1:8" x14ac:dyDescent="0.3">
      <c r="A10083" s="49">
        <v>329162041000</v>
      </c>
      <c r="B10083" s="14" t="s">
        <v>29417</v>
      </c>
      <c r="C10083" t="s">
        <v>29454</v>
      </c>
      <c r="D10083" s="14">
        <v>1</v>
      </c>
      <c r="E10083" t="s">
        <v>27397</v>
      </c>
      <c r="F10083" t="s">
        <v>22006</v>
      </c>
      <c r="H10083" s="12"/>
    </row>
    <row r="10084" spans="1:8" x14ac:dyDescent="0.3">
      <c r="A10084" s="49">
        <v>329162041000</v>
      </c>
      <c r="B10084" s="14" t="s">
        <v>29417</v>
      </c>
      <c r="C10084" t="s">
        <v>29455</v>
      </c>
      <c r="D10084" s="14">
        <v>1</v>
      </c>
      <c r="E10084" t="s">
        <v>21789</v>
      </c>
      <c r="F10084" t="s">
        <v>29456</v>
      </c>
      <c r="H10084" s="12"/>
    </row>
    <row r="10085" spans="1:8" x14ac:dyDescent="0.3">
      <c r="A10085" s="49">
        <v>329162041000</v>
      </c>
      <c r="B10085" s="14" t="s">
        <v>29417</v>
      </c>
      <c r="C10085" t="s">
        <v>29457</v>
      </c>
      <c r="D10085" s="14">
        <v>1</v>
      </c>
      <c r="E10085" t="s">
        <v>22616</v>
      </c>
      <c r="F10085" t="s">
        <v>29458</v>
      </c>
      <c r="H10085" s="12"/>
    </row>
    <row r="10086" spans="1:8" x14ac:dyDescent="0.3">
      <c r="A10086" s="49">
        <v>329162041000</v>
      </c>
      <c r="B10086" s="14" t="s">
        <v>29417</v>
      </c>
      <c r="C10086" t="s">
        <v>29459</v>
      </c>
      <c r="D10086" s="14">
        <v>1</v>
      </c>
      <c r="E10086" t="s">
        <v>23501</v>
      </c>
      <c r="F10086" t="s">
        <v>26055</v>
      </c>
      <c r="H10086" s="12"/>
    </row>
    <row r="10087" spans="1:8" x14ac:dyDescent="0.3">
      <c r="A10087" s="49">
        <v>329162041000</v>
      </c>
      <c r="B10087" s="14" t="s">
        <v>29417</v>
      </c>
      <c r="C10087" t="s">
        <v>29460</v>
      </c>
      <c r="D10087" s="14">
        <v>1</v>
      </c>
      <c r="E10087" t="s">
        <v>22278</v>
      </c>
      <c r="F10087" t="s">
        <v>29461</v>
      </c>
      <c r="H10087" s="12"/>
    </row>
    <row r="10088" spans="1:8" x14ac:dyDescent="0.3">
      <c r="A10088" s="49">
        <v>329162041000</v>
      </c>
      <c r="B10088" s="14" t="s">
        <v>29417</v>
      </c>
      <c r="C10088" t="s">
        <v>29462</v>
      </c>
      <c r="D10088" s="14">
        <v>1</v>
      </c>
      <c r="E10088" t="s">
        <v>29463</v>
      </c>
      <c r="F10088" t="s">
        <v>29464</v>
      </c>
      <c r="G10088" t="s">
        <v>29465</v>
      </c>
      <c r="H10088" s="12"/>
    </row>
    <row r="10089" spans="1:8" x14ac:dyDescent="0.3">
      <c r="A10089" s="49">
        <v>329162041000</v>
      </c>
      <c r="B10089" s="14" t="s">
        <v>29417</v>
      </c>
      <c r="C10089" t="s">
        <v>29466</v>
      </c>
      <c r="D10089" s="14">
        <v>1</v>
      </c>
      <c r="E10089" t="s">
        <v>23140</v>
      </c>
      <c r="F10089" t="s">
        <v>29467</v>
      </c>
      <c r="H10089" s="12"/>
    </row>
    <row r="10090" spans="1:8" x14ac:dyDescent="0.3">
      <c r="A10090" s="49">
        <v>329162041000</v>
      </c>
      <c r="B10090" s="14" t="s">
        <v>29417</v>
      </c>
      <c r="C10090" t="s">
        <v>29468</v>
      </c>
      <c r="D10090" s="14">
        <v>1</v>
      </c>
      <c r="E10090" t="s">
        <v>29469</v>
      </c>
      <c r="F10090" t="s">
        <v>29470</v>
      </c>
      <c r="H10090" s="12"/>
    </row>
    <row r="10091" spans="1:8" x14ac:dyDescent="0.3">
      <c r="A10091" s="49">
        <v>329162041000</v>
      </c>
      <c r="B10091" s="14" t="s">
        <v>29417</v>
      </c>
      <c r="C10091" t="s">
        <v>29471</v>
      </c>
      <c r="D10091" s="14">
        <v>2</v>
      </c>
      <c r="E10091" t="s">
        <v>29472</v>
      </c>
      <c r="F10091" t="s">
        <v>29473</v>
      </c>
      <c r="H10091" s="12"/>
    </row>
    <row r="10092" spans="1:8" x14ac:dyDescent="0.3">
      <c r="A10092" s="49">
        <v>329162041000</v>
      </c>
      <c r="B10092" s="14" t="s">
        <v>29417</v>
      </c>
      <c r="C10092" t="s">
        <v>29471</v>
      </c>
      <c r="E10092" t="s">
        <v>29474</v>
      </c>
      <c r="F10092" t="s">
        <v>29475</v>
      </c>
      <c r="H10092" s="12"/>
    </row>
    <row r="10093" spans="1:8" x14ac:dyDescent="0.3">
      <c r="A10093" s="49">
        <v>329162041000</v>
      </c>
      <c r="B10093" s="14" t="s">
        <v>29417</v>
      </c>
      <c r="C10093" t="s">
        <v>29476</v>
      </c>
      <c r="D10093" s="14">
        <v>2</v>
      </c>
      <c r="E10093" t="s">
        <v>23294</v>
      </c>
      <c r="F10093" t="s">
        <v>29477</v>
      </c>
      <c r="H10093" s="12"/>
    </row>
    <row r="10094" spans="1:8" x14ac:dyDescent="0.3">
      <c r="A10094" s="49">
        <v>329162041000</v>
      </c>
      <c r="B10094" s="14" t="s">
        <v>29417</v>
      </c>
      <c r="C10094" t="s">
        <v>29476</v>
      </c>
      <c r="E10094" t="s">
        <v>21258</v>
      </c>
      <c r="F10094" t="s">
        <v>29478</v>
      </c>
      <c r="G10094" t="s">
        <v>29479</v>
      </c>
      <c r="H10094" s="12"/>
    </row>
    <row r="10095" spans="1:8" x14ac:dyDescent="0.3">
      <c r="A10095" s="49">
        <v>329162041000</v>
      </c>
      <c r="B10095" s="14" t="s">
        <v>29417</v>
      </c>
      <c r="C10095" t="s">
        <v>29480</v>
      </c>
      <c r="D10095" s="14">
        <v>1</v>
      </c>
      <c r="E10095" t="s">
        <v>22395</v>
      </c>
      <c r="F10095" t="s">
        <v>29481</v>
      </c>
      <c r="H10095" s="12"/>
    </row>
    <row r="10096" spans="1:8" x14ac:dyDescent="0.3">
      <c r="A10096" s="49">
        <v>329162041000</v>
      </c>
      <c r="B10096" s="14" t="s">
        <v>29417</v>
      </c>
      <c r="C10096" t="s">
        <v>29482</v>
      </c>
      <c r="D10096" s="14">
        <v>1</v>
      </c>
      <c r="E10096" t="s">
        <v>22299</v>
      </c>
      <c r="F10096" t="s">
        <v>29483</v>
      </c>
      <c r="H10096" s="12"/>
    </row>
    <row r="10097" spans="1:8" x14ac:dyDescent="0.3">
      <c r="A10097" s="49">
        <v>329162041000</v>
      </c>
      <c r="B10097" s="14" t="s">
        <v>29417</v>
      </c>
      <c r="C10097" t="s">
        <v>29484</v>
      </c>
      <c r="D10097" s="14">
        <v>1</v>
      </c>
      <c r="E10097" t="s">
        <v>21789</v>
      </c>
      <c r="F10097" t="s">
        <v>29420</v>
      </c>
      <c r="H10097" s="12"/>
    </row>
    <row r="10098" spans="1:8" x14ac:dyDescent="0.3">
      <c r="A10098" s="49">
        <v>329162041000</v>
      </c>
      <c r="B10098" s="14" t="s">
        <v>29417</v>
      </c>
      <c r="C10098" t="s">
        <v>29485</v>
      </c>
      <c r="D10098" s="14">
        <v>1</v>
      </c>
      <c r="E10098" t="s">
        <v>22063</v>
      </c>
      <c r="F10098" t="s">
        <v>29486</v>
      </c>
      <c r="H10098" s="12"/>
    </row>
    <row r="10099" spans="1:8" x14ac:dyDescent="0.3">
      <c r="A10099" s="49">
        <v>329162041000</v>
      </c>
      <c r="B10099" s="14" t="s">
        <v>29417</v>
      </c>
      <c r="C10099" t="s">
        <v>29487</v>
      </c>
      <c r="D10099" s="14">
        <v>1</v>
      </c>
      <c r="E10099" t="s">
        <v>22781</v>
      </c>
      <c r="F10099" t="s">
        <v>29488</v>
      </c>
      <c r="H10099" s="12"/>
    </row>
    <row r="10100" spans="1:8" x14ac:dyDescent="0.3">
      <c r="A10100" s="49">
        <v>329162041000</v>
      </c>
      <c r="B10100" s="14" t="s">
        <v>29417</v>
      </c>
      <c r="C10100" t="s">
        <v>29489</v>
      </c>
      <c r="D10100" s="14">
        <v>1</v>
      </c>
      <c r="E10100" t="s">
        <v>22198</v>
      </c>
      <c r="F10100" t="s">
        <v>29490</v>
      </c>
      <c r="H10100" s="12"/>
    </row>
    <row r="10101" spans="1:8" x14ac:dyDescent="0.3">
      <c r="A10101" s="49">
        <v>329162041000</v>
      </c>
      <c r="B10101" s="14" t="s">
        <v>29417</v>
      </c>
      <c r="C10101" t="s">
        <v>29491</v>
      </c>
      <c r="D10101" s="14">
        <v>1</v>
      </c>
      <c r="E10101" t="s">
        <v>25948</v>
      </c>
      <c r="F10101" t="s">
        <v>29492</v>
      </c>
      <c r="H10101" s="12"/>
    </row>
    <row r="10102" spans="1:8" x14ac:dyDescent="0.3">
      <c r="A10102" s="49">
        <v>329162041000</v>
      </c>
      <c r="B10102" s="14" t="s">
        <v>29417</v>
      </c>
      <c r="C10102" t="s">
        <v>29493</v>
      </c>
      <c r="D10102" s="14">
        <v>2</v>
      </c>
      <c r="E10102" t="s">
        <v>29494</v>
      </c>
      <c r="F10102" t="s">
        <v>22372</v>
      </c>
      <c r="H10102" s="12"/>
    </row>
    <row r="10103" spans="1:8" x14ac:dyDescent="0.3">
      <c r="A10103" s="49">
        <v>329162041000</v>
      </c>
      <c r="B10103" s="14" t="s">
        <v>29417</v>
      </c>
      <c r="C10103" t="s">
        <v>29493</v>
      </c>
      <c r="E10103" t="s">
        <v>25213</v>
      </c>
      <c r="F10103" t="s">
        <v>29481</v>
      </c>
      <c r="H10103" s="12"/>
    </row>
    <row r="10104" spans="1:8" x14ac:dyDescent="0.3">
      <c r="A10104" s="49">
        <v>329162041000</v>
      </c>
      <c r="B10104" s="14" t="s">
        <v>29417</v>
      </c>
      <c r="C10104" t="s">
        <v>29495</v>
      </c>
      <c r="D10104" s="14">
        <v>2</v>
      </c>
      <c r="E10104" t="s">
        <v>22821</v>
      </c>
      <c r="F10104" t="s">
        <v>29496</v>
      </c>
      <c r="H10104" s="12"/>
    </row>
    <row r="10105" spans="1:8" x14ac:dyDescent="0.3">
      <c r="A10105" s="49">
        <v>329162041000</v>
      </c>
      <c r="B10105" s="14" t="s">
        <v>29417</v>
      </c>
      <c r="C10105" t="s">
        <v>29495</v>
      </c>
      <c r="E10105" t="s">
        <v>22395</v>
      </c>
      <c r="F10105" t="s">
        <v>29497</v>
      </c>
      <c r="G10105" t="s">
        <v>29498</v>
      </c>
      <c r="H10105" s="12"/>
    </row>
    <row r="10106" spans="1:8" x14ac:dyDescent="0.3">
      <c r="A10106" s="49">
        <v>329162041000</v>
      </c>
      <c r="B10106" s="14" t="s">
        <v>29417</v>
      </c>
      <c r="C10106" t="s">
        <v>29499</v>
      </c>
      <c r="D10106" s="14">
        <v>1</v>
      </c>
      <c r="E10106" t="s">
        <v>22761</v>
      </c>
      <c r="F10106" t="s">
        <v>23822</v>
      </c>
      <c r="H10106" s="12"/>
    </row>
    <row r="10107" spans="1:8" x14ac:dyDescent="0.3">
      <c r="A10107" s="49">
        <v>329162041000</v>
      </c>
      <c r="B10107" s="14" t="s">
        <v>29417</v>
      </c>
      <c r="C10107" t="s">
        <v>29500</v>
      </c>
      <c r="D10107" s="14">
        <v>1</v>
      </c>
      <c r="E10107" t="s">
        <v>25948</v>
      </c>
      <c r="F10107" t="s">
        <v>27396</v>
      </c>
      <c r="H10107" s="12"/>
    </row>
    <row r="10108" spans="1:8" x14ac:dyDescent="0.3">
      <c r="A10108" s="49">
        <v>329162041000</v>
      </c>
      <c r="B10108" s="14" t="s">
        <v>29417</v>
      </c>
      <c r="C10108" t="s">
        <v>29501</v>
      </c>
      <c r="D10108" s="14">
        <v>1</v>
      </c>
      <c r="E10108" t="s">
        <v>29502</v>
      </c>
      <c r="F10108" t="s">
        <v>29503</v>
      </c>
      <c r="H10108" s="12"/>
    </row>
    <row r="10109" spans="1:8" x14ac:dyDescent="0.3">
      <c r="A10109" s="49">
        <v>329162041000</v>
      </c>
      <c r="B10109" s="14" t="s">
        <v>29417</v>
      </c>
      <c r="C10109" t="s">
        <v>29504</v>
      </c>
      <c r="D10109" s="14">
        <v>1</v>
      </c>
      <c r="E10109" t="s">
        <v>21196</v>
      </c>
      <c r="F10109" t="s">
        <v>21516</v>
      </c>
      <c r="H10109" s="12"/>
    </row>
    <row r="10110" spans="1:8" x14ac:dyDescent="0.3">
      <c r="A10110" s="49">
        <v>329162041000</v>
      </c>
      <c r="B10110" s="14" t="s">
        <v>29417</v>
      </c>
      <c r="C10110" t="s">
        <v>29505</v>
      </c>
      <c r="D10110" s="14">
        <v>2</v>
      </c>
      <c r="E10110" t="s">
        <v>22492</v>
      </c>
      <c r="F10110" t="s">
        <v>29506</v>
      </c>
      <c r="H10110" s="12"/>
    </row>
    <row r="10111" spans="1:8" x14ac:dyDescent="0.3">
      <c r="A10111" s="49">
        <v>329162041000</v>
      </c>
      <c r="B10111" s="14" t="s">
        <v>29417</v>
      </c>
      <c r="C10111" t="s">
        <v>29505</v>
      </c>
      <c r="E10111" t="s">
        <v>29507</v>
      </c>
      <c r="F10111" t="s">
        <v>29506</v>
      </c>
      <c r="H10111" s="12"/>
    </row>
    <row r="10112" spans="1:8" x14ac:dyDescent="0.3">
      <c r="A10112" s="49">
        <v>329162041000</v>
      </c>
      <c r="B10112" s="14" t="s">
        <v>29417</v>
      </c>
      <c r="C10112" t="s">
        <v>29508</v>
      </c>
      <c r="D10112" s="14">
        <v>1</v>
      </c>
      <c r="E10112" t="s">
        <v>22432</v>
      </c>
      <c r="F10112" t="s">
        <v>29509</v>
      </c>
      <c r="H10112" s="12"/>
    </row>
    <row r="10113" spans="1:8" x14ac:dyDescent="0.3">
      <c r="A10113" s="49">
        <v>329162041000</v>
      </c>
      <c r="B10113" s="14" t="s">
        <v>29417</v>
      </c>
      <c r="C10113" t="s">
        <v>29510</v>
      </c>
      <c r="D10113" s="14">
        <v>1</v>
      </c>
      <c r="E10113" t="s">
        <v>29511</v>
      </c>
      <c r="F10113" t="s">
        <v>29473</v>
      </c>
      <c r="H10113" s="12"/>
    </row>
    <row r="10114" spans="1:8" x14ac:dyDescent="0.3">
      <c r="A10114" s="49">
        <v>329162041000</v>
      </c>
      <c r="B10114" s="14" t="s">
        <v>29417</v>
      </c>
      <c r="C10114" t="s">
        <v>29512</v>
      </c>
      <c r="D10114" s="14">
        <v>1</v>
      </c>
      <c r="E10114" t="s">
        <v>29513</v>
      </c>
      <c r="F10114" t="s">
        <v>29514</v>
      </c>
      <c r="H10114" s="12"/>
    </row>
    <row r="10115" spans="1:8" x14ac:dyDescent="0.3">
      <c r="A10115" s="49">
        <v>329162041000</v>
      </c>
      <c r="B10115" s="14" t="s">
        <v>29417</v>
      </c>
      <c r="C10115" t="s">
        <v>29515</v>
      </c>
      <c r="D10115" s="14">
        <v>1</v>
      </c>
      <c r="E10115" t="s">
        <v>29516</v>
      </c>
      <c r="F10115" t="s">
        <v>29464</v>
      </c>
      <c r="G10115" t="s">
        <v>29517</v>
      </c>
      <c r="H10115" s="12"/>
    </row>
    <row r="10116" spans="1:8" x14ac:dyDescent="0.3">
      <c r="A10116" s="49">
        <v>329162042000</v>
      </c>
      <c r="B10116" s="14" t="s">
        <v>33147</v>
      </c>
      <c r="C10116" t="s">
        <v>33148</v>
      </c>
      <c r="D10116" s="14">
        <v>1</v>
      </c>
      <c r="E10116" t="s">
        <v>21831</v>
      </c>
      <c r="F10116" t="s">
        <v>24347</v>
      </c>
      <c r="H10116" s="12"/>
    </row>
    <row r="10117" spans="1:8" x14ac:dyDescent="0.3">
      <c r="A10117" s="49">
        <v>329162043000</v>
      </c>
      <c r="B10117" s="14" t="s">
        <v>30263</v>
      </c>
      <c r="C10117" t="s">
        <v>30264</v>
      </c>
      <c r="D10117" s="14">
        <v>1</v>
      </c>
      <c r="E10117" t="s">
        <v>21229</v>
      </c>
      <c r="F10117" t="s">
        <v>30265</v>
      </c>
      <c r="H10117" s="12"/>
    </row>
    <row r="10118" spans="1:8" x14ac:dyDescent="0.3">
      <c r="A10118" s="49">
        <v>329162044000</v>
      </c>
      <c r="B10118" s="14" t="s">
        <v>30243</v>
      </c>
      <c r="C10118" t="s">
        <v>30244</v>
      </c>
      <c r="D10118" s="14">
        <v>3</v>
      </c>
      <c r="E10118" t="s">
        <v>21327</v>
      </c>
      <c r="F10118" t="s">
        <v>30245</v>
      </c>
      <c r="H10118" s="12"/>
    </row>
    <row r="10119" spans="1:8" x14ac:dyDescent="0.3">
      <c r="A10119" s="49">
        <v>329162044000</v>
      </c>
      <c r="B10119" s="14" t="s">
        <v>30243</v>
      </c>
      <c r="C10119" t="s">
        <v>30244</v>
      </c>
      <c r="E10119" t="s">
        <v>28219</v>
      </c>
      <c r="F10119" t="s">
        <v>30245</v>
      </c>
      <c r="H10119" s="12"/>
    </row>
    <row r="10120" spans="1:8" x14ac:dyDescent="0.3">
      <c r="A10120" s="48">
        <v>329162044000</v>
      </c>
      <c r="B10120" s="14" t="s">
        <v>30243</v>
      </c>
      <c r="C10120" t="s">
        <v>30244</v>
      </c>
      <c r="E10120" t="s">
        <v>23135</v>
      </c>
      <c r="F10120" t="s">
        <v>30246</v>
      </c>
      <c r="H10120" s="12"/>
    </row>
    <row r="10121" spans="1:8" x14ac:dyDescent="0.3">
      <c r="A10121" s="49">
        <v>329162045000</v>
      </c>
      <c r="B10121" s="14" t="s">
        <v>20649</v>
      </c>
      <c r="D10121" s="14">
        <v>0</v>
      </c>
      <c r="H10121" s="12"/>
    </row>
    <row r="10122" spans="1:8" x14ac:dyDescent="0.3">
      <c r="A10122" s="48">
        <v>329162045000</v>
      </c>
      <c r="B10122" s="14" t="s">
        <v>20649</v>
      </c>
      <c r="C10122" t="s">
        <v>29963</v>
      </c>
      <c r="D10122" s="14">
        <v>1</v>
      </c>
      <c r="E10122" t="s">
        <v>21757</v>
      </c>
      <c r="F10122" t="s">
        <v>29964</v>
      </c>
      <c r="H10122" s="12"/>
    </row>
    <row r="10123" spans="1:8" x14ac:dyDescent="0.3">
      <c r="A10123" s="49">
        <v>329162050000</v>
      </c>
      <c r="B10123" s="14" t="s">
        <v>20526</v>
      </c>
      <c r="D10123" s="14">
        <v>0</v>
      </c>
      <c r="H10123" s="12"/>
    </row>
    <row r="10124" spans="1:8" x14ac:dyDescent="0.3">
      <c r="A10124" s="49">
        <v>329162050000</v>
      </c>
      <c r="B10124" s="14" t="s">
        <v>20526</v>
      </c>
      <c r="C10124" t="s">
        <v>28784</v>
      </c>
      <c r="D10124" s="14">
        <v>4</v>
      </c>
      <c r="E10124" t="s">
        <v>22821</v>
      </c>
      <c r="F10124" t="s">
        <v>21035</v>
      </c>
      <c r="H10124" s="12"/>
    </row>
    <row r="10125" spans="1:8" x14ac:dyDescent="0.3">
      <c r="A10125" s="49">
        <v>329162050000</v>
      </c>
      <c r="B10125" s="14" t="s">
        <v>20526</v>
      </c>
      <c r="C10125" t="s">
        <v>28785</v>
      </c>
      <c r="E10125" t="s">
        <v>21591</v>
      </c>
      <c r="F10125" t="s">
        <v>21035</v>
      </c>
      <c r="H10125" s="12"/>
    </row>
    <row r="10126" spans="1:8" x14ac:dyDescent="0.3">
      <c r="A10126" s="48">
        <v>329162050000</v>
      </c>
      <c r="B10126" s="14" t="s">
        <v>20526</v>
      </c>
      <c r="C10126" t="s">
        <v>28785</v>
      </c>
      <c r="E10126" t="s">
        <v>26608</v>
      </c>
      <c r="F10126" t="s">
        <v>21035</v>
      </c>
      <c r="H10126" s="12"/>
    </row>
    <row r="10127" spans="1:8" x14ac:dyDescent="0.3">
      <c r="A10127" s="48">
        <v>329162050000</v>
      </c>
      <c r="B10127" s="14" t="s">
        <v>20526</v>
      </c>
      <c r="C10127" t="s">
        <v>28785</v>
      </c>
      <c r="E10127" t="s">
        <v>21419</v>
      </c>
      <c r="F10127" t="s">
        <v>21035</v>
      </c>
      <c r="H10127" s="12"/>
    </row>
    <row r="10128" spans="1:8" x14ac:dyDescent="0.3">
      <c r="A10128" s="49">
        <v>329162051000</v>
      </c>
      <c r="B10128" s="14" t="s">
        <v>28771</v>
      </c>
      <c r="C10128" t="s">
        <v>28772</v>
      </c>
      <c r="D10128" s="14">
        <v>2</v>
      </c>
      <c r="E10128" t="s">
        <v>21572</v>
      </c>
      <c r="F10128" t="s">
        <v>28773</v>
      </c>
      <c r="H10128" s="12"/>
    </row>
    <row r="10129" spans="1:8" x14ac:dyDescent="0.3">
      <c r="A10129" s="48">
        <v>329162051000</v>
      </c>
      <c r="B10129" s="14" t="s">
        <v>28771</v>
      </c>
      <c r="C10129" t="s">
        <v>28772</v>
      </c>
      <c r="E10129" t="s">
        <v>23933</v>
      </c>
      <c r="F10129" t="s">
        <v>28166</v>
      </c>
      <c r="H10129" s="12"/>
    </row>
    <row r="10130" spans="1:8" x14ac:dyDescent="0.3">
      <c r="A10130" s="48">
        <v>329162052000</v>
      </c>
      <c r="B10130" s="14" t="s">
        <v>28806</v>
      </c>
      <c r="C10130" t="s">
        <v>28807</v>
      </c>
      <c r="D10130" s="14">
        <v>2</v>
      </c>
      <c r="E10130" t="s">
        <v>22393</v>
      </c>
      <c r="F10130" t="s">
        <v>28808</v>
      </c>
      <c r="G10130" t="s">
        <v>28809</v>
      </c>
      <c r="H10130" s="12"/>
    </row>
    <row r="10131" spans="1:8" x14ac:dyDescent="0.3">
      <c r="A10131" s="48">
        <v>329162052000</v>
      </c>
      <c r="B10131" s="14" t="s">
        <v>28806</v>
      </c>
      <c r="C10131" t="s">
        <v>28807</v>
      </c>
      <c r="E10131" t="s">
        <v>22054</v>
      </c>
      <c r="F10131" t="s">
        <v>28808</v>
      </c>
      <c r="G10131" t="s">
        <v>28809</v>
      </c>
      <c r="H10131" s="12"/>
    </row>
    <row r="10132" spans="1:8" x14ac:dyDescent="0.3">
      <c r="A10132" s="49">
        <v>329162054000</v>
      </c>
      <c r="B10132" s="14" t="s">
        <v>29658</v>
      </c>
      <c r="C10132" t="s">
        <v>29659</v>
      </c>
      <c r="D10132" s="14">
        <v>4</v>
      </c>
      <c r="E10132" t="s">
        <v>21713</v>
      </c>
      <c r="F10132" t="s">
        <v>29660</v>
      </c>
      <c r="H10132" s="12"/>
    </row>
    <row r="10133" spans="1:8" x14ac:dyDescent="0.3">
      <c r="A10133" s="48">
        <v>329162054000</v>
      </c>
      <c r="B10133" s="14" t="s">
        <v>29658</v>
      </c>
      <c r="C10133" t="s">
        <v>29659</v>
      </c>
      <c r="E10133" t="s">
        <v>21802</v>
      </c>
      <c r="F10133" t="s">
        <v>29660</v>
      </c>
      <c r="H10133" s="12"/>
    </row>
    <row r="10134" spans="1:8" x14ac:dyDescent="0.3">
      <c r="A10134" s="48">
        <v>329162054000</v>
      </c>
      <c r="B10134" s="14" t="s">
        <v>29658</v>
      </c>
      <c r="C10134" t="s">
        <v>29659</v>
      </c>
      <c r="E10134" t="s">
        <v>26614</v>
      </c>
      <c r="F10134" t="s">
        <v>29660</v>
      </c>
      <c r="H10134" s="12"/>
    </row>
    <row r="10135" spans="1:8" x14ac:dyDescent="0.3">
      <c r="A10135" s="49">
        <v>329162054000</v>
      </c>
      <c r="B10135" s="14" t="s">
        <v>29658</v>
      </c>
      <c r="C10135" t="s">
        <v>29659</v>
      </c>
      <c r="E10135" t="s">
        <v>20955</v>
      </c>
      <c r="F10135" t="s">
        <v>29660</v>
      </c>
      <c r="H10135" s="12"/>
    </row>
    <row r="10136" spans="1:8" x14ac:dyDescent="0.3">
      <c r="A10136" s="49">
        <v>329162058000</v>
      </c>
      <c r="B10136" s="14" t="s">
        <v>38303</v>
      </c>
      <c r="C10136" t="s">
        <v>38304</v>
      </c>
      <c r="D10136" s="14">
        <v>5</v>
      </c>
      <c r="E10136" t="s">
        <v>21463</v>
      </c>
      <c r="F10136" t="s">
        <v>30507</v>
      </c>
      <c r="H10136" s="12"/>
    </row>
    <row r="10137" spans="1:8" x14ac:dyDescent="0.3">
      <c r="A10137" s="49">
        <v>329162058000</v>
      </c>
      <c r="B10137" s="14" t="s">
        <v>38303</v>
      </c>
      <c r="C10137" t="s">
        <v>38305</v>
      </c>
      <c r="E10137" t="s">
        <v>21192</v>
      </c>
      <c r="F10137" t="s">
        <v>30507</v>
      </c>
      <c r="H10137" s="12"/>
    </row>
    <row r="10138" spans="1:8" x14ac:dyDescent="0.3">
      <c r="A10138" s="49">
        <v>329162058000</v>
      </c>
      <c r="B10138" s="14" t="s">
        <v>38303</v>
      </c>
      <c r="C10138" t="s">
        <v>38304</v>
      </c>
      <c r="E10138" t="s">
        <v>24890</v>
      </c>
      <c r="F10138" t="s">
        <v>30507</v>
      </c>
      <c r="H10138" s="12"/>
    </row>
    <row r="10139" spans="1:8" x14ac:dyDescent="0.3">
      <c r="A10139" s="49">
        <v>329162058000</v>
      </c>
      <c r="B10139" s="14" t="s">
        <v>38303</v>
      </c>
      <c r="C10139" t="s">
        <v>38305</v>
      </c>
      <c r="E10139" t="s">
        <v>21400</v>
      </c>
      <c r="F10139" t="s">
        <v>30507</v>
      </c>
      <c r="H10139" s="12"/>
    </row>
    <row r="10140" spans="1:8" x14ac:dyDescent="0.3">
      <c r="A10140" s="49">
        <v>329162058000</v>
      </c>
      <c r="B10140" s="14" t="s">
        <v>38303</v>
      </c>
      <c r="C10140" t="s">
        <v>38304</v>
      </c>
      <c r="E10140" t="s">
        <v>23287</v>
      </c>
      <c r="F10140" t="s">
        <v>30507</v>
      </c>
      <c r="H10140" s="12"/>
    </row>
    <row r="10141" spans="1:8" x14ac:dyDescent="0.3">
      <c r="A10141" s="49">
        <v>329162059000</v>
      </c>
      <c r="B10141" s="14" t="s">
        <v>29522</v>
      </c>
      <c r="C10141" t="s">
        <v>29523</v>
      </c>
      <c r="D10141" s="14">
        <v>1</v>
      </c>
      <c r="E10141" t="s">
        <v>21121</v>
      </c>
      <c r="F10141" t="s">
        <v>22313</v>
      </c>
      <c r="H10141" s="12"/>
    </row>
    <row r="10142" spans="1:8" x14ac:dyDescent="0.3">
      <c r="A10142" s="49">
        <v>329162062000</v>
      </c>
      <c r="B10142" s="14" t="s">
        <v>29680</v>
      </c>
      <c r="C10142" t="s">
        <v>29681</v>
      </c>
      <c r="D10142" s="14">
        <v>2</v>
      </c>
      <c r="E10142" t="s">
        <v>21002</v>
      </c>
      <c r="F10142" t="s">
        <v>29461</v>
      </c>
      <c r="H10142" s="12"/>
    </row>
    <row r="10143" spans="1:8" x14ac:dyDescent="0.3">
      <c r="A10143" s="49">
        <v>329162062000</v>
      </c>
      <c r="B10143" s="14" t="s">
        <v>29680</v>
      </c>
      <c r="C10143" t="s">
        <v>29681</v>
      </c>
      <c r="E10143" t="s">
        <v>20949</v>
      </c>
      <c r="F10143" t="s">
        <v>29461</v>
      </c>
      <c r="H10143" s="12"/>
    </row>
    <row r="10144" spans="1:8" x14ac:dyDescent="0.3">
      <c r="A10144" s="49">
        <v>329162063000</v>
      </c>
      <c r="B10144" s="14" t="s">
        <v>29726</v>
      </c>
      <c r="C10144" t="s">
        <v>29727</v>
      </c>
      <c r="D10144" s="14">
        <v>2</v>
      </c>
      <c r="E10144" t="s">
        <v>29728</v>
      </c>
      <c r="F10144" t="s">
        <v>21377</v>
      </c>
      <c r="H10144" s="12"/>
    </row>
    <row r="10145" spans="1:8" x14ac:dyDescent="0.3">
      <c r="A10145" s="49">
        <v>329162063000</v>
      </c>
      <c r="B10145" s="14" t="s">
        <v>29726</v>
      </c>
      <c r="C10145" t="s">
        <v>29727</v>
      </c>
      <c r="E10145" t="s">
        <v>21400</v>
      </c>
      <c r="F10145" t="s">
        <v>21377</v>
      </c>
      <c r="H10145" s="12"/>
    </row>
    <row r="10146" spans="1:8" x14ac:dyDescent="0.3">
      <c r="A10146" s="49">
        <v>329162064000</v>
      </c>
      <c r="B10146" s="14" t="s">
        <v>29736</v>
      </c>
      <c r="C10146" t="s">
        <v>29737</v>
      </c>
      <c r="D10146" s="14">
        <v>1</v>
      </c>
      <c r="E10146" t="s">
        <v>29738</v>
      </c>
      <c r="F10146" t="s">
        <v>23156</v>
      </c>
      <c r="H10146" s="12"/>
    </row>
    <row r="10147" spans="1:8" x14ac:dyDescent="0.3">
      <c r="A10147" s="49">
        <v>329162065000</v>
      </c>
      <c r="B10147" s="14" t="s">
        <v>38660</v>
      </c>
      <c r="C10147" t="s">
        <v>38661</v>
      </c>
      <c r="D10147" s="14">
        <v>2</v>
      </c>
      <c r="E10147" t="s">
        <v>21258</v>
      </c>
      <c r="F10147" t="s">
        <v>22890</v>
      </c>
      <c r="H10147" s="12"/>
    </row>
    <row r="10148" spans="1:8" x14ac:dyDescent="0.3">
      <c r="A10148" s="49">
        <v>329162065000</v>
      </c>
      <c r="B10148" s="14" t="s">
        <v>38660</v>
      </c>
      <c r="C10148" t="s">
        <v>38661</v>
      </c>
      <c r="E10148" t="s">
        <v>23501</v>
      </c>
      <c r="F10148" t="s">
        <v>22890</v>
      </c>
      <c r="H10148" s="12"/>
    </row>
    <row r="10149" spans="1:8" x14ac:dyDescent="0.3">
      <c r="A10149" s="49">
        <v>329162069000</v>
      </c>
      <c r="B10149" s="14" t="s">
        <v>20585</v>
      </c>
      <c r="D10149" s="14">
        <v>0</v>
      </c>
      <c r="H10149" s="12"/>
    </row>
    <row r="10150" spans="1:8" x14ac:dyDescent="0.3">
      <c r="A10150" s="48">
        <v>329162070000</v>
      </c>
      <c r="B10150" s="14" t="s">
        <v>29182</v>
      </c>
      <c r="C10150" t="s">
        <v>29183</v>
      </c>
      <c r="D10150" s="14">
        <v>2</v>
      </c>
      <c r="E10150" t="s">
        <v>21291</v>
      </c>
      <c r="F10150" t="s">
        <v>20969</v>
      </c>
      <c r="H10150" s="12"/>
    </row>
    <row r="10151" spans="1:8" x14ac:dyDescent="0.3">
      <c r="A10151" s="48">
        <v>329162070000</v>
      </c>
      <c r="B10151" s="14" t="s">
        <v>29182</v>
      </c>
      <c r="C10151" t="s">
        <v>29183</v>
      </c>
      <c r="E10151" t="s">
        <v>22492</v>
      </c>
      <c r="F10151" t="s">
        <v>20969</v>
      </c>
      <c r="H10151" s="12"/>
    </row>
    <row r="10152" spans="1:8" x14ac:dyDescent="0.3">
      <c r="A10152" s="49">
        <v>329162071000</v>
      </c>
      <c r="B10152" s="14" t="s">
        <v>29896</v>
      </c>
      <c r="C10152" t="s">
        <v>29897</v>
      </c>
      <c r="D10152" s="14">
        <v>3</v>
      </c>
      <c r="E10152" t="s">
        <v>29898</v>
      </c>
      <c r="F10152" t="s">
        <v>29899</v>
      </c>
      <c r="H10152" s="12"/>
    </row>
    <row r="10153" spans="1:8" x14ac:dyDescent="0.3">
      <c r="A10153" s="49">
        <v>329162071000</v>
      </c>
      <c r="B10153" s="14" t="s">
        <v>29896</v>
      </c>
      <c r="C10153" t="s">
        <v>29897</v>
      </c>
      <c r="E10153" t="s">
        <v>20980</v>
      </c>
      <c r="F10153" t="s">
        <v>29899</v>
      </c>
      <c r="H10153" s="12"/>
    </row>
    <row r="10154" spans="1:8" x14ac:dyDescent="0.3">
      <c r="A10154" s="49">
        <v>329162071000</v>
      </c>
      <c r="B10154" s="14" t="s">
        <v>29896</v>
      </c>
      <c r="C10154" t="s">
        <v>29897</v>
      </c>
      <c r="E10154" t="s">
        <v>21271</v>
      </c>
      <c r="F10154" t="s">
        <v>29899</v>
      </c>
      <c r="H10154" s="12"/>
    </row>
    <row r="10155" spans="1:8" x14ac:dyDescent="0.3">
      <c r="A10155" s="49">
        <v>329162072000</v>
      </c>
      <c r="B10155" s="14" t="s">
        <v>29729</v>
      </c>
      <c r="C10155" t="s">
        <v>29730</v>
      </c>
      <c r="D10155" s="14">
        <v>3</v>
      </c>
      <c r="E10155" t="s">
        <v>23294</v>
      </c>
      <c r="F10155" t="s">
        <v>21331</v>
      </c>
      <c r="H10155" s="12"/>
    </row>
    <row r="10156" spans="1:8" x14ac:dyDescent="0.3">
      <c r="A10156" s="49">
        <v>329162072000</v>
      </c>
      <c r="B10156" s="14" t="s">
        <v>29729</v>
      </c>
      <c r="C10156" t="s">
        <v>29730</v>
      </c>
      <c r="E10156" t="s">
        <v>27230</v>
      </c>
      <c r="F10156" t="s">
        <v>24542</v>
      </c>
      <c r="H10156" s="12"/>
    </row>
    <row r="10157" spans="1:8" x14ac:dyDescent="0.3">
      <c r="A10157" s="48">
        <v>329162072000</v>
      </c>
      <c r="B10157" s="14" t="s">
        <v>29729</v>
      </c>
      <c r="C10157" t="s">
        <v>29730</v>
      </c>
      <c r="E10157" t="s">
        <v>22829</v>
      </c>
      <c r="F10157" t="s">
        <v>24542</v>
      </c>
      <c r="H10157" s="12"/>
    </row>
    <row r="10158" spans="1:8" x14ac:dyDescent="0.3">
      <c r="A10158" s="49">
        <v>329162073000</v>
      </c>
      <c r="B10158" s="14" t="s">
        <v>21550</v>
      </c>
      <c r="C10158" t="s">
        <v>21551</v>
      </c>
      <c r="D10158" s="14">
        <v>2</v>
      </c>
      <c r="E10158" t="s">
        <v>21552</v>
      </c>
      <c r="F10158" t="s">
        <v>21553</v>
      </c>
      <c r="H10158" s="12"/>
    </row>
    <row r="10159" spans="1:8" x14ac:dyDescent="0.3">
      <c r="A10159" s="49">
        <v>329162073000</v>
      </c>
      <c r="B10159" s="14" t="s">
        <v>21550</v>
      </c>
      <c r="C10159" t="s">
        <v>21551</v>
      </c>
      <c r="E10159" t="s">
        <v>21100</v>
      </c>
      <c r="F10159" t="s">
        <v>21553</v>
      </c>
      <c r="H10159" s="12"/>
    </row>
    <row r="10160" spans="1:8" x14ac:dyDescent="0.3">
      <c r="A10160" s="48">
        <v>329162074000</v>
      </c>
      <c r="B10160" s="14" t="s">
        <v>21574</v>
      </c>
      <c r="C10160" t="s">
        <v>21575</v>
      </c>
      <c r="D10160" s="14">
        <v>3</v>
      </c>
      <c r="E10160" t="s">
        <v>21080</v>
      </c>
      <c r="F10160" t="s">
        <v>21576</v>
      </c>
      <c r="H10160" s="12"/>
    </row>
    <row r="10161" spans="1:8" x14ac:dyDescent="0.3">
      <c r="A10161" s="48">
        <v>329162074000</v>
      </c>
      <c r="B10161" s="14" t="s">
        <v>21574</v>
      </c>
      <c r="C10161" t="s">
        <v>21575</v>
      </c>
      <c r="E10161" t="s">
        <v>21035</v>
      </c>
      <c r="F10161" t="s">
        <v>21577</v>
      </c>
      <c r="H10161" s="12"/>
    </row>
    <row r="10162" spans="1:8" x14ac:dyDescent="0.3">
      <c r="A10162" s="48">
        <v>329162074000</v>
      </c>
      <c r="B10162" s="14" t="s">
        <v>21574</v>
      </c>
      <c r="C10162" t="s">
        <v>21575</v>
      </c>
      <c r="E10162" t="s">
        <v>20996</v>
      </c>
      <c r="F10162" t="s">
        <v>21578</v>
      </c>
      <c r="H10162" s="12"/>
    </row>
    <row r="10163" spans="1:8" x14ac:dyDescent="0.3">
      <c r="A10163" s="48">
        <v>329162075000</v>
      </c>
      <c r="B10163" s="14" t="s">
        <v>21587</v>
      </c>
      <c r="C10163" t="s">
        <v>21588</v>
      </c>
      <c r="D10163" s="14">
        <v>2</v>
      </c>
      <c r="E10163" t="s">
        <v>21271</v>
      </c>
      <c r="F10163" t="s">
        <v>21317</v>
      </c>
      <c r="H10163" s="12"/>
    </row>
    <row r="10164" spans="1:8" x14ac:dyDescent="0.3">
      <c r="A10164" s="49">
        <v>329162075000</v>
      </c>
      <c r="B10164" s="14" t="s">
        <v>21587</v>
      </c>
      <c r="C10164" t="s">
        <v>21588</v>
      </c>
      <c r="E10164" t="s">
        <v>21210</v>
      </c>
      <c r="F10164" t="s">
        <v>21317</v>
      </c>
      <c r="H10164" s="12"/>
    </row>
    <row r="10165" spans="1:8" x14ac:dyDescent="0.3">
      <c r="A10165" s="49">
        <v>329162083000</v>
      </c>
      <c r="B10165" s="14" t="s">
        <v>21582</v>
      </c>
      <c r="C10165" t="s">
        <v>21583</v>
      </c>
      <c r="D10165" s="14">
        <v>2</v>
      </c>
      <c r="E10165" t="s">
        <v>21325</v>
      </c>
      <c r="F10165" t="s">
        <v>21584</v>
      </c>
      <c r="G10165" t="s">
        <v>21585</v>
      </c>
      <c r="H10165" s="12"/>
    </row>
    <row r="10166" spans="1:8" x14ac:dyDescent="0.3">
      <c r="A10166" s="48">
        <v>329162083000</v>
      </c>
      <c r="B10166" s="14" t="s">
        <v>21582</v>
      </c>
      <c r="C10166" t="s">
        <v>21583</v>
      </c>
      <c r="E10166" t="s">
        <v>21586</v>
      </c>
      <c r="F10166" t="s">
        <v>21584</v>
      </c>
      <c r="H10166" s="12"/>
    </row>
    <row r="10167" spans="1:8" x14ac:dyDescent="0.3">
      <c r="A10167" s="49">
        <v>329162084000</v>
      </c>
      <c r="B10167" s="14" t="s">
        <v>21559</v>
      </c>
      <c r="C10167" t="s">
        <v>21560</v>
      </c>
      <c r="D10167" s="14">
        <v>2</v>
      </c>
      <c r="E10167" t="s">
        <v>21561</v>
      </c>
      <c r="F10167" t="s">
        <v>21553</v>
      </c>
      <c r="H10167" s="12"/>
    </row>
    <row r="10168" spans="1:8" x14ac:dyDescent="0.3">
      <c r="A10168" s="49">
        <v>329162084000</v>
      </c>
      <c r="B10168" s="14" t="s">
        <v>21559</v>
      </c>
      <c r="C10168" t="s">
        <v>21560</v>
      </c>
      <c r="E10168" t="s">
        <v>21562</v>
      </c>
      <c r="F10168" t="s">
        <v>21563</v>
      </c>
      <c r="H10168" s="12"/>
    </row>
    <row r="10169" spans="1:8" x14ac:dyDescent="0.3">
      <c r="A10169" s="49">
        <v>329171003000</v>
      </c>
      <c r="B10169" s="14" t="s">
        <v>30250</v>
      </c>
      <c r="C10169" t="s">
        <v>30251</v>
      </c>
      <c r="D10169" s="14">
        <v>5</v>
      </c>
      <c r="E10169" t="s">
        <v>30252</v>
      </c>
      <c r="F10169" t="s">
        <v>21104</v>
      </c>
      <c r="H10169" s="12"/>
    </row>
    <row r="10170" spans="1:8" x14ac:dyDescent="0.3">
      <c r="A10170" s="49">
        <v>329171003000</v>
      </c>
      <c r="B10170" s="14" t="s">
        <v>30250</v>
      </c>
      <c r="C10170" t="s">
        <v>30253</v>
      </c>
      <c r="E10170" t="s">
        <v>30254</v>
      </c>
      <c r="F10170" t="s">
        <v>22951</v>
      </c>
      <c r="H10170" s="12"/>
    </row>
    <row r="10171" spans="1:8" x14ac:dyDescent="0.3">
      <c r="A10171" s="49">
        <v>329171003000</v>
      </c>
      <c r="B10171" s="14" t="s">
        <v>30250</v>
      </c>
      <c r="C10171" t="s">
        <v>30253</v>
      </c>
      <c r="E10171" t="s">
        <v>24374</v>
      </c>
      <c r="F10171" t="s">
        <v>30255</v>
      </c>
      <c r="H10171" s="12"/>
    </row>
    <row r="10172" spans="1:8" x14ac:dyDescent="0.3">
      <c r="A10172" s="49">
        <v>329171003000</v>
      </c>
      <c r="B10172" s="14" t="s">
        <v>30250</v>
      </c>
      <c r="C10172" t="s">
        <v>30253</v>
      </c>
      <c r="E10172" t="s">
        <v>21566</v>
      </c>
      <c r="F10172" t="s">
        <v>29181</v>
      </c>
      <c r="H10172" s="12"/>
    </row>
    <row r="10173" spans="1:8" x14ac:dyDescent="0.3">
      <c r="A10173" s="49">
        <v>329171003000</v>
      </c>
      <c r="B10173" s="14" t="s">
        <v>30250</v>
      </c>
      <c r="C10173" t="s">
        <v>30256</v>
      </c>
      <c r="E10173" t="s">
        <v>24631</v>
      </c>
      <c r="F10173" t="s">
        <v>29181</v>
      </c>
      <c r="H10173" s="12"/>
    </row>
    <row r="10174" spans="1:8" x14ac:dyDescent="0.3">
      <c r="A10174" s="49">
        <v>329171005000</v>
      </c>
      <c r="B10174" s="14" t="s">
        <v>30271</v>
      </c>
      <c r="C10174" t="s">
        <v>30272</v>
      </c>
      <c r="D10174" s="14">
        <v>2</v>
      </c>
      <c r="E10174" t="s">
        <v>26640</v>
      </c>
      <c r="F10174" t="s">
        <v>23678</v>
      </c>
      <c r="H10174" s="12"/>
    </row>
    <row r="10175" spans="1:8" x14ac:dyDescent="0.3">
      <c r="A10175" s="49">
        <v>329171005000</v>
      </c>
      <c r="B10175" s="14" t="s">
        <v>30271</v>
      </c>
      <c r="C10175" t="s">
        <v>30272</v>
      </c>
      <c r="E10175" t="s">
        <v>22218</v>
      </c>
      <c r="F10175" t="s">
        <v>23678</v>
      </c>
      <c r="H10175" s="12"/>
    </row>
    <row r="10176" spans="1:8" x14ac:dyDescent="0.3">
      <c r="A10176" s="48">
        <v>329171006000</v>
      </c>
      <c r="B10176" s="14" t="s">
        <v>37401</v>
      </c>
      <c r="C10176" t="s">
        <v>37402</v>
      </c>
      <c r="D10176" s="14">
        <v>3</v>
      </c>
      <c r="E10176" t="s">
        <v>24051</v>
      </c>
      <c r="F10176" t="s">
        <v>37403</v>
      </c>
      <c r="H10176" s="12"/>
    </row>
    <row r="10177" spans="1:8" x14ac:dyDescent="0.3">
      <c r="A10177" s="48">
        <v>329171006000</v>
      </c>
      <c r="B10177" s="14" t="s">
        <v>37401</v>
      </c>
      <c r="C10177" t="s">
        <v>37402</v>
      </c>
      <c r="E10177" t="s">
        <v>27757</v>
      </c>
      <c r="F10177" t="s">
        <v>37403</v>
      </c>
      <c r="H10177" s="12"/>
    </row>
    <row r="10178" spans="1:8" x14ac:dyDescent="0.3">
      <c r="A10178" s="49">
        <v>329171006000</v>
      </c>
      <c r="B10178" s="14" t="s">
        <v>37401</v>
      </c>
      <c r="C10178" t="s">
        <v>37402</v>
      </c>
      <c r="E10178" t="s">
        <v>22744</v>
      </c>
      <c r="F10178" t="s">
        <v>37403</v>
      </c>
      <c r="H10178" s="12"/>
    </row>
    <row r="10179" spans="1:8" x14ac:dyDescent="0.3">
      <c r="A10179" s="48">
        <v>329171006000</v>
      </c>
      <c r="B10179" s="14" t="s">
        <v>37401</v>
      </c>
      <c r="C10179" t="s">
        <v>37409</v>
      </c>
      <c r="D10179" s="14">
        <v>1</v>
      </c>
      <c r="E10179" t="s">
        <v>22583</v>
      </c>
      <c r="F10179" t="s">
        <v>37410</v>
      </c>
      <c r="H10179" s="12"/>
    </row>
    <row r="10180" spans="1:8" x14ac:dyDescent="0.3">
      <c r="A10180" s="48">
        <v>329171007000</v>
      </c>
      <c r="B10180" s="14" t="s">
        <v>37292</v>
      </c>
      <c r="C10180" t="s">
        <v>37293</v>
      </c>
      <c r="D10180" s="14">
        <v>1</v>
      </c>
      <c r="E10180" t="s">
        <v>21596</v>
      </c>
      <c r="F10180" t="s">
        <v>25194</v>
      </c>
      <c r="H10180" s="12"/>
    </row>
    <row r="10181" spans="1:8" x14ac:dyDescent="0.3">
      <c r="A10181" s="49">
        <v>329171008000</v>
      </c>
      <c r="B10181" s="14" t="s">
        <v>20274</v>
      </c>
      <c r="D10181" s="14">
        <v>0</v>
      </c>
      <c r="H10181" s="12"/>
    </row>
    <row r="10182" spans="1:8" x14ac:dyDescent="0.3">
      <c r="A10182" s="48">
        <v>329171009000</v>
      </c>
      <c r="B10182" s="14" t="s">
        <v>37179</v>
      </c>
      <c r="C10182" t="s">
        <v>37180</v>
      </c>
      <c r="D10182" s="14">
        <v>1</v>
      </c>
      <c r="E10182" t="s">
        <v>22492</v>
      </c>
      <c r="F10182" t="s">
        <v>21283</v>
      </c>
      <c r="H10182" s="12"/>
    </row>
    <row r="10183" spans="1:8" x14ac:dyDescent="0.3">
      <c r="A10183" s="48">
        <v>329171013000</v>
      </c>
      <c r="B10183" s="14" t="s">
        <v>30480</v>
      </c>
      <c r="C10183" t="s">
        <v>30481</v>
      </c>
      <c r="D10183" s="14">
        <v>2</v>
      </c>
      <c r="E10183" t="s">
        <v>20957</v>
      </c>
      <c r="F10183" t="s">
        <v>30482</v>
      </c>
      <c r="H10183" s="12"/>
    </row>
    <row r="10184" spans="1:8" x14ac:dyDescent="0.3">
      <c r="A10184" s="49">
        <v>329171013000</v>
      </c>
      <c r="B10184" s="14" t="s">
        <v>30480</v>
      </c>
      <c r="C10184" t="s">
        <v>30481</v>
      </c>
      <c r="E10184" t="s">
        <v>21335</v>
      </c>
      <c r="F10184" t="s">
        <v>30482</v>
      </c>
      <c r="H10184" s="12"/>
    </row>
    <row r="10185" spans="1:8" x14ac:dyDescent="0.3">
      <c r="A10185" s="49">
        <v>329171014000</v>
      </c>
      <c r="B10185" s="14" t="s">
        <v>30516</v>
      </c>
      <c r="C10185" t="s">
        <v>30517</v>
      </c>
      <c r="D10185" s="14">
        <v>4</v>
      </c>
      <c r="E10185" t="s">
        <v>30518</v>
      </c>
      <c r="F10185" t="s">
        <v>30519</v>
      </c>
      <c r="H10185" s="12"/>
    </row>
    <row r="10186" spans="1:8" x14ac:dyDescent="0.3">
      <c r="A10186" s="49">
        <v>329171014000</v>
      </c>
      <c r="B10186" s="14" t="s">
        <v>30516</v>
      </c>
      <c r="C10186" t="s">
        <v>30517</v>
      </c>
      <c r="E10186" t="s">
        <v>22611</v>
      </c>
      <c r="F10186" t="s">
        <v>30519</v>
      </c>
      <c r="H10186" s="12"/>
    </row>
    <row r="10187" spans="1:8" x14ac:dyDescent="0.3">
      <c r="A10187" s="48">
        <v>329171014000</v>
      </c>
      <c r="B10187" s="14" t="s">
        <v>30516</v>
      </c>
      <c r="C10187" t="s">
        <v>30520</v>
      </c>
      <c r="E10187" t="s">
        <v>20945</v>
      </c>
      <c r="F10187" t="s">
        <v>30521</v>
      </c>
      <c r="H10187" s="12"/>
    </row>
    <row r="10188" spans="1:8" x14ac:dyDescent="0.3">
      <c r="A10188" s="48">
        <v>329171014000</v>
      </c>
      <c r="B10188" s="14" t="s">
        <v>30516</v>
      </c>
      <c r="C10188" t="s">
        <v>30520</v>
      </c>
      <c r="E10188" t="s">
        <v>27455</v>
      </c>
      <c r="F10188" t="s">
        <v>30522</v>
      </c>
      <c r="H10188" s="12"/>
    </row>
    <row r="10189" spans="1:8" x14ac:dyDescent="0.3">
      <c r="A10189" s="49">
        <v>329171015000</v>
      </c>
      <c r="B10189" s="14" t="s">
        <v>20435</v>
      </c>
      <c r="D10189" s="14">
        <v>0</v>
      </c>
      <c r="H10189" s="12"/>
    </row>
    <row r="10190" spans="1:8" x14ac:dyDescent="0.3">
      <c r="A10190" s="49">
        <v>329171015000</v>
      </c>
      <c r="B10190" s="14" t="s">
        <v>20435</v>
      </c>
      <c r="C10190" t="s">
        <v>30324</v>
      </c>
      <c r="D10190" s="14">
        <v>3</v>
      </c>
      <c r="E10190" t="s">
        <v>30325</v>
      </c>
      <c r="F10190" t="s">
        <v>30326</v>
      </c>
      <c r="H10190" s="12"/>
    </row>
    <row r="10191" spans="1:8" x14ac:dyDescent="0.3">
      <c r="A10191" s="49">
        <v>329171015000</v>
      </c>
      <c r="B10191" s="14" t="s">
        <v>20435</v>
      </c>
      <c r="C10191" t="s">
        <v>30327</v>
      </c>
      <c r="E10191" t="s">
        <v>30328</v>
      </c>
      <c r="F10191" t="s">
        <v>30329</v>
      </c>
      <c r="H10191" s="12"/>
    </row>
    <row r="10192" spans="1:8" x14ac:dyDescent="0.3">
      <c r="A10192" s="49">
        <v>329171015000</v>
      </c>
      <c r="B10192" s="14" t="s">
        <v>20435</v>
      </c>
      <c r="C10192" t="s">
        <v>30327</v>
      </c>
      <c r="E10192" t="s">
        <v>30330</v>
      </c>
      <c r="F10192" t="s">
        <v>30331</v>
      </c>
      <c r="H10192" s="12"/>
    </row>
    <row r="10193" spans="1:8" x14ac:dyDescent="0.3">
      <c r="A10193" s="49">
        <v>329171015000</v>
      </c>
      <c r="B10193" s="14" t="s">
        <v>20435</v>
      </c>
      <c r="C10193" t="s">
        <v>30361</v>
      </c>
      <c r="D10193" s="14">
        <v>2</v>
      </c>
      <c r="E10193" t="s">
        <v>20959</v>
      </c>
      <c r="F10193" t="s">
        <v>27970</v>
      </c>
      <c r="H10193" s="12"/>
    </row>
    <row r="10194" spans="1:8" x14ac:dyDescent="0.3">
      <c r="A10194" s="49">
        <v>329171015000</v>
      </c>
      <c r="B10194" s="14" t="s">
        <v>20435</v>
      </c>
      <c r="C10194" t="s">
        <v>30361</v>
      </c>
      <c r="E10194" t="s">
        <v>30362</v>
      </c>
      <c r="F10194" t="s">
        <v>22165</v>
      </c>
      <c r="H10194" s="12"/>
    </row>
    <row r="10195" spans="1:8" x14ac:dyDescent="0.3">
      <c r="A10195" s="49">
        <v>329171017000</v>
      </c>
      <c r="B10195" s="14" t="s">
        <v>30302</v>
      </c>
      <c r="C10195" t="s">
        <v>30303</v>
      </c>
      <c r="D10195" s="14">
        <v>3</v>
      </c>
      <c r="E10195" t="s">
        <v>22821</v>
      </c>
      <c r="F10195" t="s">
        <v>25592</v>
      </c>
      <c r="H10195" s="12"/>
    </row>
    <row r="10196" spans="1:8" x14ac:dyDescent="0.3">
      <c r="A10196" s="49">
        <v>329171017000</v>
      </c>
      <c r="B10196" s="14" t="s">
        <v>30302</v>
      </c>
      <c r="C10196" t="s">
        <v>30303</v>
      </c>
      <c r="E10196" t="s">
        <v>24461</v>
      </c>
      <c r="F10196" t="s">
        <v>28277</v>
      </c>
      <c r="H10196" s="12"/>
    </row>
    <row r="10197" spans="1:8" x14ac:dyDescent="0.3">
      <c r="A10197" s="49">
        <v>329171017000</v>
      </c>
      <c r="B10197" s="14" t="s">
        <v>30302</v>
      </c>
      <c r="C10197" t="s">
        <v>30303</v>
      </c>
      <c r="E10197" t="s">
        <v>30304</v>
      </c>
      <c r="F10197" t="s">
        <v>28277</v>
      </c>
      <c r="H10197" s="12"/>
    </row>
    <row r="10198" spans="1:8" x14ac:dyDescent="0.3">
      <c r="A10198" s="49">
        <v>329171022000</v>
      </c>
      <c r="B10198" s="14" t="s">
        <v>30344</v>
      </c>
      <c r="C10198" t="s">
        <v>30345</v>
      </c>
      <c r="D10198" s="14">
        <v>3</v>
      </c>
      <c r="E10198" t="s">
        <v>22317</v>
      </c>
      <c r="F10198" t="s">
        <v>22545</v>
      </c>
      <c r="H10198" s="12"/>
    </row>
    <row r="10199" spans="1:8" x14ac:dyDescent="0.3">
      <c r="A10199" s="49">
        <v>329171022000</v>
      </c>
      <c r="B10199" s="14" t="s">
        <v>30344</v>
      </c>
      <c r="C10199" t="s">
        <v>30346</v>
      </c>
      <c r="E10199" t="s">
        <v>24937</v>
      </c>
      <c r="F10199" t="s">
        <v>22545</v>
      </c>
      <c r="H10199" s="12"/>
    </row>
    <row r="10200" spans="1:8" x14ac:dyDescent="0.3">
      <c r="A10200" s="49">
        <v>329171022000</v>
      </c>
      <c r="B10200" s="14" t="s">
        <v>30344</v>
      </c>
      <c r="C10200" t="s">
        <v>30346</v>
      </c>
      <c r="E10200" t="s">
        <v>22342</v>
      </c>
      <c r="F10200" t="s">
        <v>30347</v>
      </c>
      <c r="H10200" s="12"/>
    </row>
    <row r="10201" spans="1:8" x14ac:dyDescent="0.3">
      <c r="A10201" s="48">
        <v>329171023000</v>
      </c>
      <c r="B10201" s="14" t="s">
        <v>30407</v>
      </c>
      <c r="C10201" t="s">
        <v>30408</v>
      </c>
      <c r="D10201" s="14">
        <v>6</v>
      </c>
      <c r="E10201" t="s">
        <v>22294</v>
      </c>
      <c r="F10201" t="s">
        <v>30409</v>
      </c>
      <c r="H10201" s="12"/>
    </row>
    <row r="10202" spans="1:8" x14ac:dyDescent="0.3">
      <c r="A10202" s="48">
        <v>329171023000</v>
      </c>
      <c r="B10202" s="14" t="s">
        <v>30407</v>
      </c>
      <c r="C10202" t="s">
        <v>30410</v>
      </c>
      <c r="E10202" t="s">
        <v>21229</v>
      </c>
      <c r="F10202" t="s">
        <v>30409</v>
      </c>
      <c r="H10202" s="12"/>
    </row>
    <row r="10203" spans="1:8" x14ac:dyDescent="0.3">
      <c r="A10203" s="49">
        <v>329171023000</v>
      </c>
      <c r="B10203" s="14" t="s">
        <v>30407</v>
      </c>
      <c r="C10203" t="s">
        <v>30410</v>
      </c>
      <c r="E10203" t="s">
        <v>30411</v>
      </c>
      <c r="F10203" t="s">
        <v>30409</v>
      </c>
      <c r="H10203" s="12"/>
    </row>
    <row r="10204" spans="1:8" x14ac:dyDescent="0.3">
      <c r="A10204" s="49">
        <v>329171023000</v>
      </c>
      <c r="B10204" s="14" t="s">
        <v>30407</v>
      </c>
      <c r="C10204" t="s">
        <v>30410</v>
      </c>
      <c r="E10204" t="s">
        <v>30412</v>
      </c>
      <c r="F10204" t="s">
        <v>24991</v>
      </c>
      <c r="H10204" s="12"/>
    </row>
    <row r="10205" spans="1:8" x14ac:dyDescent="0.3">
      <c r="A10205" s="49">
        <v>329171023000</v>
      </c>
      <c r="B10205" s="14" t="s">
        <v>30407</v>
      </c>
      <c r="C10205" t="s">
        <v>30408</v>
      </c>
      <c r="E10205" t="s">
        <v>25693</v>
      </c>
      <c r="F10205" t="s">
        <v>24474</v>
      </c>
      <c r="H10205" s="12"/>
    </row>
    <row r="10206" spans="1:8" x14ac:dyDescent="0.3">
      <c r="A10206" s="49">
        <v>329171023000</v>
      </c>
      <c r="B10206" s="14" t="s">
        <v>30407</v>
      </c>
      <c r="C10206" t="s">
        <v>30410</v>
      </c>
      <c r="E10206" t="s">
        <v>30413</v>
      </c>
      <c r="F10206" t="s">
        <v>24474</v>
      </c>
      <c r="H10206" s="12"/>
    </row>
    <row r="10207" spans="1:8" x14ac:dyDescent="0.3">
      <c r="A10207" s="48">
        <v>329171024000</v>
      </c>
      <c r="B10207" s="14" t="s">
        <v>30526</v>
      </c>
      <c r="C10207" t="s">
        <v>30527</v>
      </c>
      <c r="D10207" s="14">
        <v>2</v>
      </c>
      <c r="E10207" t="s">
        <v>21176</v>
      </c>
      <c r="F10207" t="s">
        <v>21754</v>
      </c>
      <c r="H10207" s="12"/>
    </row>
    <row r="10208" spans="1:8" x14ac:dyDescent="0.3">
      <c r="A10208" s="48">
        <v>329171024000</v>
      </c>
      <c r="B10208" s="14" t="s">
        <v>30526</v>
      </c>
      <c r="C10208" t="s">
        <v>30528</v>
      </c>
      <c r="E10208" t="s">
        <v>21047</v>
      </c>
      <c r="F10208" t="s">
        <v>21754</v>
      </c>
      <c r="H10208" s="12"/>
    </row>
    <row r="10209" spans="1:8" x14ac:dyDescent="0.3">
      <c r="A10209" s="48">
        <v>329171025000</v>
      </c>
      <c r="B10209" s="14" t="s">
        <v>31041</v>
      </c>
      <c r="C10209" t="s">
        <v>31042</v>
      </c>
      <c r="D10209" s="14">
        <v>2</v>
      </c>
      <c r="E10209" t="s">
        <v>20980</v>
      </c>
      <c r="F10209" t="s">
        <v>23336</v>
      </c>
      <c r="H10209" s="12"/>
    </row>
    <row r="10210" spans="1:8" x14ac:dyDescent="0.3">
      <c r="A10210" s="49">
        <v>329171025000</v>
      </c>
      <c r="B10210" s="14" t="s">
        <v>31041</v>
      </c>
      <c r="C10210" t="s">
        <v>31042</v>
      </c>
      <c r="E10210" t="s">
        <v>21034</v>
      </c>
      <c r="F10210" t="s">
        <v>31043</v>
      </c>
      <c r="H10210" s="12"/>
    </row>
    <row r="10211" spans="1:8" x14ac:dyDescent="0.3">
      <c r="A10211" s="49">
        <v>329171026000</v>
      </c>
      <c r="B10211" s="14" t="s">
        <v>30597</v>
      </c>
      <c r="C10211" t="s">
        <v>30598</v>
      </c>
      <c r="D10211" s="14">
        <v>5</v>
      </c>
      <c r="E10211" t="s">
        <v>27769</v>
      </c>
      <c r="F10211" t="s">
        <v>30599</v>
      </c>
      <c r="H10211" s="12"/>
    </row>
    <row r="10212" spans="1:8" x14ac:dyDescent="0.3">
      <c r="A10212" s="49">
        <v>329171026000</v>
      </c>
      <c r="B10212" s="14" t="s">
        <v>30597</v>
      </c>
      <c r="C10212" t="s">
        <v>30600</v>
      </c>
      <c r="E10212" t="s">
        <v>21978</v>
      </c>
      <c r="F10212" t="s">
        <v>30601</v>
      </c>
      <c r="H10212" s="12"/>
    </row>
    <row r="10213" spans="1:8" x14ac:dyDescent="0.3">
      <c r="A10213" s="49">
        <v>329171026000</v>
      </c>
      <c r="B10213" s="14" t="s">
        <v>30597</v>
      </c>
      <c r="C10213" t="s">
        <v>30598</v>
      </c>
      <c r="E10213" t="s">
        <v>21628</v>
      </c>
      <c r="F10213" t="s">
        <v>30602</v>
      </c>
      <c r="H10213" s="12"/>
    </row>
    <row r="10214" spans="1:8" x14ac:dyDescent="0.3">
      <c r="A10214" s="49">
        <v>329171026000</v>
      </c>
      <c r="B10214" s="14" t="s">
        <v>30597</v>
      </c>
      <c r="C10214" t="s">
        <v>30598</v>
      </c>
      <c r="E10214" t="s">
        <v>20955</v>
      </c>
      <c r="F10214" t="s">
        <v>30602</v>
      </c>
      <c r="H10214" s="12"/>
    </row>
    <row r="10215" spans="1:8" x14ac:dyDescent="0.3">
      <c r="A10215" s="49">
        <v>329171026000</v>
      </c>
      <c r="B10215" s="14" t="s">
        <v>30597</v>
      </c>
      <c r="C10215" t="s">
        <v>30598</v>
      </c>
      <c r="E10215" t="s">
        <v>20949</v>
      </c>
      <c r="F10215" t="s">
        <v>30602</v>
      </c>
      <c r="H10215" s="12"/>
    </row>
    <row r="10216" spans="1:8" x14ac:dyDescent="0.3">
      <c r="A10216" s="48">
        <v>329171027000</v>
      </c>
      <c r="B10216" s="14" t="s">
        <v>30629</v>
      </c>
      <c r="C10216" t="s">
        <v>30630</v>
      </c>
      <c r="D10216" s="14">
        <v>3</v>
      </c>
      <c r="E10216" t="s">
        <v>30631</v>
      </c>
      <c r="F10216" t="s">
        <v>30632</v>
      </c>
      <c r="H10216" s="12"/>
    </row>
    <row r="10217" spans="1:8" x14ac:dyDescent="0.3">
      <c r="A10217" s="49">
        <v>329171027000</v>
      </c>
      <c r="B10217" s="14" t="s">
        <v>30629</v>
      </c>
      <c r="C10217" t="s">
        <v>30630</v>
      </c>
      <c r="E10217" t="s">
        <v>21335</v>
      </c>
      <c r="F10217" t="s">
        <v>30632</v>
      </c>
      <c r="H10217" s="12"/>
    </row>
    <row r="10218" spans="1:8" x14ac:dyDescent="0.3">
      <c r="A10218" s="49">
        <v>329171027000</v>
      </c>
      <c r="B10218" s="14" t="s">
        <v>30629</v>
      </c>
      <c r="C10218" t="s">
        <v>30630</v>
      </c>
      <c r="E10218" t="s">
        <v>20999</v>
      </c>
      <c r="F10218" t="s">
        <v>30633</v>
      </c>
      <c r="H10218" s="12"/>
    </row>
    <row r="10219" spans="1:8" x14ac:dyDescent="0.3">
      <c r="A10219" s="49">
        <v>329171028000</v>
      </c>
      <c r="B10219" s="14" t="s">
        <v>30689</v>
      </c>
      <c r="C10219" t="s">
        <v>30690</v>
      </c>
      <c r="D10219" s="14">
        <v>3</v>
      </c>
      <c r="E10219" t="s">
        <v>22054</v>
      </c>
      <c r="F10219" t="s">
        <v>30691</v>
      </c>
      <c r="H10219" s="12"/>
    </row>
    <row r="10220" spans="1:8" x14ac:dyDescent="0.3">
      <c r="A10220" s="49">
        <v>329171028000</v>
      </c>
      <c r="B10220" s="14" t="s">
        <v>30689</v>
      </c>
      <c r="C10220" t="s">
        <v>30690</v>
      </c>
      <c r="E10220" t="s">
        <v>21763</v>
      </c>
      <c r="F10220" t="s">
        <v>30691</v>
      </c>
      <c r="H10220" s="12"/>
    </row>
    <row r="10221" spans="1:8" x14ac:dyDescent="0.3">
      <c r="A10221" s="49">
        <v>329171028000</v>
      </c>
      <c r="B10221" s="14" t="s">
        <v>30689</v>
      </c>
      <c r="C10221" t="s">
        <v>30692</v>
      </c>
      <c r="E10221" t="s">
        <v>30693</v>
      </c>
      <c r="F10221" t="s">
        <v>22535</v>
      </c>
      <c r="H10221" s="12"/>
    </row>
    <row r="10222" spans="1:8" x14ac:dyDescent="0.3">
      <c r="A10222" s="48">
        <v>329171030000</v>
      </c>
      <c r="B10222" s="14" t="s">
        <v>30780</v>
      </c>
      <c r="C10222" t="s">
        <v>30781</v>
      </c>
      <c r="D10222" s="14">
        <v>1</v>
      </c>
      <c r="E10222" t="s">
        <v>26156</v>
      </c>
      <c r="F10222" t="s">
        <v>23655</v>
      </c>
      <c r="H10222" s="12"/>
    </row>
    <row r="10223" spans="1:8" x14ac:dyDescent="0.3">
      <c r="A10223" s="48">
        <v>329171041000</v>
      </c>
      <c r="B10223" s="14" t="s">
        <v>30292</v>
      </c>
      <c r="C10223" t="s">
        <v>30293</v>
      </c>
      <c r="D10223" s="14">
        <v>2</v>
      </c>
      <c r="E10223" t="s">
        <v>25821</v>
      </c>
      <c r="F10223" t="s">
        <v>30294</v>
      </c>
      <c r="H10223" s="12"/>
    </row>
    <row r="10224" spans="1:8" x14ac:dyDescent="0.3">
      <c r="A10224" s="48">
        <v>329171041000</v>
      </c>
      <c r="B10224" s="14" t="s">
        <v>30292</v>
      </c>
      <c r="C10224" t="s">
        <v>30293</v>
      </c>
      <c r="E10224" t="s">
        <v>25718</v>
      </c>
      <c r="F10224" t="s">
        <v>30294</v>
      </c>
      <c r="G10224" t="s">
        <v>30295</v>
      </c>
      <c r="H10224" s="12"/>
    </row>
    <row r="10225" spans="1:8" x14ac:dyDescent="0.3">
      <c r="A10225" s="48">
        <v>329171042000</v>
      </c>
      <c r="B10225" s="14" t="s">
        <v>30312</v>
      </c>
      <c r="C10225" t="s">
        <v>30313</v>
      </c>
      <c r="D10225" s="14">
        <v>3</v>
      </c>
      <c r="E10225" t="s">
        <v>21049</v>
      </c>
      <c r="F10225" t="s">
        <v>25080</v>
      </c>
      <c r="H10225" s="12"/>
    </row>
    <row r="10226" spans="1:8" x14ac:dyDescent="0.3">
      <c r="A10226" s="48">
        <v>329171042000</v>
      </c>
      <c r="B10226" s="14" t="s">
        <v>30312</v>
      </c>
      <c r="C10226" t="s">
        <v>30314</v>
      </c>
      <c r="E10226" t="s">
        <v>21444</v>
      </c>
      <c r="F10226" t="s">
        <v>25080</v>
      </c>
      <c r="H10226" s="12"/>
    </row>
    <row r="10227" spans="1:8" x14ac:dyDescent="0.3">
      <c r="A10227" s="48">
        <v>329171042000</v>
      </c>
      <c r="B10227" s="14" t="s">
        <v>30312</v>
      </c>
      <c r="C10227" t="s">
        <v>30313</v>
      </c>
      <c r="E10227" t="s">
        <v>22054</v>
      </c>
      <c r="F10227" t="s">
        <v>30315</v>
      </c>
      <c r="H10227" s="12"/>
    </row>
    <row r="10228" spans="1:8" x14ac:dyDescent="0.3">
      <c r="A10228" s="49">
        <v>329171043000</v>
      </c>
      <c r="B10228" s="14" t="s">
        <v>30547</v>
      </c>
      <c r="C10228" t="s">
        <v>30548</v>
      </c>
      <c r="D10228" s="14">
        <v>1</v>
      </c>
      <c r="E10228" t="s">
        <v>30549</v>
      </c>
      <c r="F10228" t="s">
        <v>30550</v>
      </c>
      <c r="H10228" s="12"/>
    </row>
    <row r="10229" spans="1:8" x14ac:dyDescent="0.3">
      <c r="A10229" s="49">
        <v>329171044000</v>
      </c>
      <c r="B10229" s="14" t="s">
        <v>30620</v>
      </c>
      <c r="C10229" t="s">
        <v>30621</v>
      </c>
      <c r="D10229" s="14">
        <v>2</v>
      </c>
      <c r="E10229" t="s">
        <v>22861</v>
      </c>
      <c r="F10229" t="s">
        <v>21191</v>
      </c>
      <c r="H10229" s="12"/>
    </row>
    <row r="10230" spans="1:8" x14ac:dyDescent="0.3">
      <c r="A10230" s="49">
        <v>329171044000</v>
      </c>
      <c r="B10230" s="14" t="s">
        <v>30620</v>
      </c>
      <c r="C10230" t="s">
        <v>30621</v>
      </c>
      <c r="E10230" t="s">
        <v>20957</v>
      </c>
      <c r="F10230" t="s">
        <v>30622</v>
      </c>
      <c r="H10230" s="12"/>
    </row>
    <row r="10231" spans="1:8" x14ac:dyDescent="0.3">
      <c r="A10231" s="49">
        <v>329171045000</v>
      </c>
      <c r="B10231" s="14" t="s">
        <v>30734</v>
      </c>
      <c r="C10231" t="s">
        <v>30735</v>
      </c>
      <c r="D10231" s="14">
        <v>3</v>
      </c>
      <c r="E10231" t="s">
        <v>30736</v>
      </c>
      <c r="F10231" t="s">
        <v>30737</v>
      </c>
      <c r="H10231" s="12"/>
    </row>
    <row r="10232" spans="1:8" x14ac:dyDescent="0.3">
      <c r="A10232" s="49">
        <v>329171045000</v>
      </c>
      <c r="B10232" s="14" t="s">
        <v>30734</v>
      </c>
      <c r="C10232" t="s">
        <v>30735</v>
      </c>
      <c r="E10232" t="s">
        <v>30738</v>
      </c>
      <c r="F10232" t="s">
        <v>29931</v>
      </c>
      <c r="H10232" s="12"/>
    </row>
    <row r="10233" spans="1:8" x14ac:dyDescent="0.3">
      <c r="A10233" s="48">
        <v>329171045000</v>
      </c>
      <c r="B10233" s="14" t="s">
        <v>30734</v>
      </c>
      <c r="C10233" t="s">
        <v>30735</v>
      </c>
      <c r="E10233" t="s">
        <v>22254</v>
      </c>
      <c r="F10233" t="s">
        <v>29931</v>
      </c>
      <c r="G10233" t="s">
        <v>30739</v>
      </c>
      <c r="H10233" s="12"/>
    </row>
    <row r="10234" spans="1:8" x14ac:dyDescent="0.3">
      <c r="A10234" s="49">
        <v>329171046000</v>
      </c>
      <c r="B10234" s="14" t="s">
        <v>30287</v>
      </c>
      <c r="C10234" t="s">
        <v>30288</v>
      </c>
      <c r="D10234" s="14">
        <v>2</v>
      </c>
      <c r="E10234" t="s">
        <v>28509</v>
      </c>
      <c r="F10234" t="s">
        <v>30289</v>
      </c>
      <c r="H10234" s="12"/>
    </row>
    <row r="10235" spans="1:8" x14ac:dyDescent="0.3">
      <c r="A10235" s="49">
        <v>329171046000</v>
      </c>
      <c r="B10235" s="14" t="s">
        <v>30287</v>
      </c>
      <c r="C10235" t="s">
        <v>30290</v>
      </c>
      <c r="E10235" t="s">
        <v>30291</v>
      </c>
      <c r="F10235" t="s">
        <v>30289</v>
      </c>
      <c r="H10235" s="12"/>
    </row>
    <row r="10236" spans="1:8" x14ac:dyDescent="0.3">
      <c r="A10236" s="48">
        <v>329171048000</v>
      </c>
      <c r="B10236" s="14" t="s">
        <v>30744</v>
      </c>
      <c r="C10236" t="s">
        <v>30745</v>
      </c>
      <c r="D10236" s="14">
        <v>2</v>
      </c>
      <c r="E10236" t="s">
        <v>22823</v>
      </c>
      <c r="F10236" t="s">
        <v>30746</v>
      </c>
      <c r="G10236" t="s">
        <v>30747</v>
      </c>
      <c r="H10236" s="12"/>
    </row>
    <row r="10237" spans="1:8" x14ac:dyDescent="0.3">
      <c r="A10237" s="49">
        <v>329171048000</v>
      </c>
      <c r="B10237" s="14" t="s">
        <v>30744</v>
      </c>
      <c r="C10237" t="s">
        <v>30745</v>
      </c>
      <c r="E10237" t="s">
        <v>30748</v>
      </c>
      <c r="F10237" t="s">
        <v>30746</v>
      </c>
      <c r="H10237" s="12"/>
    </row>
    <row r="10238" spans="1:8" x14ac:dyDescent="0.3">
      <c r="A10238" s="49">
        <v>329171050000</v>
      </c>
      <c r="B10238" s="14" t="s">
        <v>30659</v>
      </c>
      <c r="C10238" t="s">
        <v>30660</v>
      </c>
      <c r="D10238" s="14">
        <v>3</v>
      </c>
      <c r="E10238" t="s">
        <v>20957</v>
      </c>
      <c r="F10238" t="s">
        <v>30661</v>
      </c>
      <c r="H10238" s="12"/>
    </row>
    <row r="10239" spans="1:8" x14ac:dyDescent="0.3">
      <c r="A10239" s="49">
        <v>329171050000</v>
      </c>
      <c r="B10239" s="14" t="s">
        <v>30659</v>
      </c>
      <c r="C10239" t="s">
        <v>30662</v>
      </c>
      <c r="E10239" t="s">
        <v>30663</v>
      </c>
      <c r="F10239" t="s">
        <v>30661</v>
      </c>
      <c r="H10239" s="12"/>
    </row>
    <row r="10240" spans="1:8" x14ac:dyDescent="0.3">
      <c r="A10240" s="49">
        <v>329171050000</v>
      </c>
      <c r="B10240" s="14" t="s">
        <v>30659</v>
      </c>
      <c r="C10240" t="s">
        <v>30662</v>
      </c>
      <c r="E10240" t="s">
        <v>29287</v>
      </c>
      <c r="F10240" t="s">
        <v>30661</v>
      </c>
      <c r="H10240" s="12"/>
    </row>
    <row r="10241" spans="1:8" x14ac:dyDescent="0.3">
      <c r="A10241" s="49">
        <v>329171051000</v>
      </c>
      <c r="B10241" s="14" t="s">
        <v>30537</v>
      </c>
      <c r="C10241" t="s">
        <v>30538</v>
      </c>
      <c r="D10241" s="14">
        <v>1</v>
      </c>
      <c r="E10241" t="s">
        <v>22625</v>
      </c>
      <c r="F10241" t="s">
        <v>23990</v>
      </c>
      <c r="H10241" s="12"/>
    </row>
    <row r="10242" spans="1:8" x14ac:dyDescent="0.3">
      <c r="A10242" s="49">
        <v>329171054000</v>
      </c>
      <c r="B10242" s="14" t="s">
        <v>30982</v>
      </c>
      <c r="C10242" t="s">
        <v>30983</v>
      </c>
      <c r="D10242" s="14">
        <v>2</v>
      </c>
      <c r="E10242" t="s">
        <v>21034</v>
      </c>
      <c r="F10242" t="s">
        <v>24410</v>
      </c>
      <c r="H10242" s="12"/>
    </row>
    <row r="10243" spans="1:8" x14ac:dyDescent="0.3">
      <c r="A10243" s="49">
        <v>329171054000</v>
      </c>
      <c r="B10243" s="14" t="s">
        <v>30982</v>
      </c>
      <c r="C10243" t="s">
        <v>30983</v>
      </c>
      <c r="E10243" t="s">
        <v>30984</v>
      </c>
      <c r="F10243" t="s">
        <v>24410</v>
      </c>
      <c r="H10243" s="12"/>
    </row>
    <row r="10244" spans="1:8" x14ac:dyDescent="0.3">
      <c r="A10244" s="48">
        <v>329171056000</v>
      </c>
      <c r="B10244" s="14" t="s">
        <v>30865</v>
      </c>
      <c r="C10244" t="s">
        <v>30866</v>
      </c>
      <c r="D10244" s="14">
        <v>1</v>
      </c>
      <c r="E10244" t="s">
        <v>20996</v>
      </c>
      <c r="F10244" t="s">
        <v>23706</v>
      </c>
      <c r="H10244" s="12"/>
    </row>
    <row r="10245" spans="1:8" x14ac:dyDescent="0.3">
      <c r="A10245" s="48">
        <v>329171058000</v>
      </c>
      <c r="B10245" s="14" t="s">
        <v>28887</v>
      </c>
      <c r="C10245" t="s">
        <v>28888</v>
      </c>
      <c r="D10245" s="14">
        <v>2</v>
      </c>
      <c r="E10245" t="s">
        <v>21802</v>
      </c>
      <c r="F10245" t="s">
        <v>21300</v>
      </c>
      <c r="H10245" s="12"/>
    </row>
    <row r="10246" spans="1:8" x14ac:dyDescent="0.3">
      <c r="A10246" s="48">
        <v>329171058000</v>
      </c>
      <c r="B10246" s="14" t="s">
        <v>28887</v>
      </c>
      <c r="C10246" t="s">
        <v>28888</v>
      </c>
      <c r="E10246" t="s">
        <v>28889</v>
      </c>
      <c r="F10246" t="s">
        <v>21300</v>
      </c>
      <c r="H10246" s="12"/>
    </row>
    <row r="10247" spans="1:8" x14ac:dyDescent="0.3">
      <c r="A10247" s="48">
        <v>329171059000</v>
      </c>
      <c r="B10247" s="14" t="s">
        <v>28895</v>
      </c>
      <c r="C10247" t="s">
        <v>28896</v>
      </c>
      <c r="D10247" s="14">
        <v>3</v>
      </c>
      <c r="E10247" t="s">
        <v>26967</v>
      </c>
      <c r="F10247" t="s">
        <v>28897</v>
      </c>
      <c r="H10247" s="12"/>
    </row>
    <row r="10248" spans="1:8" x14ac:dyDescent="0.3">
      <c r="A10248" s="48">
        <v>329171059000</v>
      </c>
      <c r="B10248" s="14" t="s">
        <v>28895</v>
      </c>
      <c r="C10248" t="s">
        <v>28896</v>
      </c>
      <c r="E10248" t="s">
        <v>21271</v>
      </c>
      <c r="F10248" t="s">
        <v>28897</v>
      </c>
      <c r="H10248" s="12"/>
    </row>
    <row r="10249" spans="1:8" x14ac:dyDescent="0.3">
      <c r="A10249" s="49">
        <v>329171059000</v>
      </c>
      <c r="B10249" s="14" t="s">
        <v>28895</v>
      </c>
      <c r="C10249" t="s">
        <v>28896</v>
      </c>
      <c r="E10249" t="s">
        <v>21300</v>
      </c>
      <c r="F10249" t="s">
        <v>28897</v>
      </c>
      <c r="H10249" s="12"/>
    </row>
    <row r="10250" spans="1:8" x14ac:dyDescent="0.3">
      <c r="A10250" s="49">
        <v>329171066000</v>
      </c>
      <c r="B10250" s="14" t="s">
        <v>38152</v>
      </c>
      <c r="C10250" t="s">
        <v>38153</v>
      </c>
      <c r="D10250" s="14">
        <v>2</v>
      </c>
      <c r="E10250" t="s">
        <v>22925</v>
      </c>
      <c r="F10250" t="s">
        <v>37717</v>
      </c>
      <c r="H10250" s="12"/>
    </row>
    <row r="10251" spans="1:8" x14ac:dyDescent="0.3">
      <c r="A10251" s="49">
        <v>329171066000</v>
      </c>
      <c r="B10251" s="14" t="s">
        <v>38152</v>
      </c>
      <c r="C10251" t="s">
        <v>38153</v>
      </c>
      <c r="E10251" t="s">
        <v>21572</v>
      </c>
      <c r="F10251" t="s">
        <v>37717</v>
      </c>
      <c r="H10251" s="12"/>
    </row>
    <row r="10252" spans="1:8" x14ac:dyDescent="0.3">
      <c r="A10252" s="48">
        <v>329171066000</v>
      </c>
      <c r="B10252" s="14" t="s">
        <v>38152</v>
      </c>
      <c r="C10252" t="s">
        <v>38157</v>
      </c>
      <c r="D10252" s="14">
        <v>2</v>
      </c>
      <c r="E10252" t="s">
        <v>20949</v>
      </c>
      <c r="F10252" t="s">
        <v>23575</v>
      </c>
      <c r="H10252" s="12"/>
    </row>
    <row r="10253" spans="1:8" x14ac:dyDescent="0.3">
      <c r="A10253" s="49">
        <v>329171066000</v>
      </c>
      <c r="B10253" s="14" t="s">
        <v>38152</v>
      </c>
      <c r="C10253" t="s">
        <v>38157</v>
      </c>
      <c r="E10253" t="s">
        <v>38158</v>
      </c>
      <c r="F10253" t="s">
        <v>23575</v>
      </c>
      <c r="H10253" s="12"/>
    </row>
    <row r="10254" spans="1:8" x14ac:dyDescent="0.3">
      <c r="A10254" s="49">
        <v>329171067000</v>
      </c>
      <c r="B10254" s="14" t="s">
        <v>30240</v>
      </c>
      <c r="C10254" t="s">
        <v>30241</v>
      </c>
      <c r="D10254" s="14">
        <v>2</v>
      </c>
      <c r="E10254" t="s">
        <v>30242</v>
      </c>
      <c r="F10254" t="s">
        <v>25813</v>
      </c>
      <c r="H10254" s="12"/>
    </row>
    <row r="10255" spans="1:8" x14ac:dyDescent="0.3">
      <c r="A10255" s="49">
        <v>329171067000</v>
      </c>
      <c r="B10255" s="14" t="s">
        <v>30240</v>
      </c>
      <c r="C10255" t="s">
        <v>30241</v>
      </c>
      <c r="E10255" t="s">
        <v>21071</v>
      </c>
      <c r="F10255" t="s">
        <v>25813</v>
      </c>
      <c r="H10255" s="12"/>
    </row>
    <row r="10256" spans="1:8" x14ac:dyDescent="0.3">
      <c r="A10256" s="48">
        <v>329171073000</v>
      </c>
      <c r="B10256" s="14" t="s">
        <v>31074</v>
      </c>
      <c r="C10256" t="s">
        <v>31075</v>
      </c>
      <c r="D10256" s="14">
        <v>2</v>
      </c>
      <c r="E10256" t="s">
        <v>21358</v>
      </c>
      <c r="F10256" t="s">
        <v>31076</v>
      </c>
      <c r="H10256" s="12"/>
    </row>
    <row r="10257" spans="1:8" x14ac:dyDescent="0.3">
      <c r="A10257" s="48">
        <v>329171073000</v>
      </c>
      <c r="B10257" s="14" t="s">
        <v>31074</v>
      </c>
      <c r="C10257" t="s">
        <v>31075</v>
      </c>
      <c r="E10257" t="s">
        <v>21922</v>
      </c>
      <c r="F10257" t="s">
        <v>31076</v>
      </c>
      <c r="H10257" s="12"/>
    </row>
    <row r="10258" spans="1:8" x14ac:dyDescent="0.3">
      <c r="A10258" s="48">
        <v>329171074000</v>
      </c>
      <c r="B10258" s="14" t="s">
        <v>28826</v>
      </c>
      <c r="C10258" t="s">
        <v>28827</v>
      </c>
      <c r="D10258" s="14">
        <v>1</v>
      </c>
      <c r="E10258" t="s">
        <v>28828</v>
      </c>
      <c r="F10258" t="s">
        <v>28829</v>
      </c>
      <c r="H10258" s="12"/>
    </row>
    <row r="10259" spans="1:8" x14ac:dyDescent="0.3">
      <c r="A10259" s="48">
        <v>329171074000</v>
      </c>
      <c r="B10259" s="14" t="s">
        <v>28826</v>
      </c>
      <c r="C10259" t="s">
        <v>28847</v>
      </c>
      <c r="D10259" s="14">
        <v>4</v>
      </c>
      <c r="E10259" t="s">
        <v>20931</v>
      </c>
      <c r="F10259" t="s">
        <v>24955</v>
      </c>
      <c r="H10259" s="12"/>
    </row>
    <row r="10260" spans="1:8" x14ac:dyDescent="0.3">
      <c r="A10260" s="49">
        <v>329171074000</v>
      </c>
      <c r="B10260" s="14" t="s">
        <v>28826</v>
      </c>
      <c r="C10260" t="s">
        <v>28847</v>
      </c>
      <c r="E10260" t="s">
        <v>21151</v>
      </c>
      <c r="F10260" t="s">
        <v>24955</v>
      </c>
      <c r="H10260" s="12"/>
    </row>
    <row r="10261" spans="1:8" x14ac:dyDescent="0.3">
      <c r="A10261" s="48">
        <v>329171074000</v>
      </c>
      <c r="B10261" s="14" t="s">
        <v>28826</v>
      </c>
      <c r="C10261" t="s">
        <v>28847</v>
      </c>
      <c r="E10261" t="s">
        <v>23907</v>
      </c>
      <c r="F10261" t="s">
        <v>28848</v>
      </c>
      <c r="G10261" t="s">
        <v>28849</v>
      </c>
      <c r="H10261" s="12"/>
    </row>
    <row r="10262" spans="1:8" x14ac:dyDescent="0.3">
      <c r="A10262" s="48">
        <v>329171074000</v>
      </c>
      <c r="B10262" s="14" t="s">
        <v>28826</v>
      </c>
      <c r="C10262" t="s">
        <v>28847</v>
      </c>
      <c r="E10262" t="s">
        <v>22118</v>
      </c>
      <c r="F10262" t="s">
        <v>28850</v>
      </c>
      <c r="H10262" s="12"/>
    </row>
    <row r="10263" spans="1:8" x14ac:dyDescent="0.3">
      <c r="A10263" s="48">
        <v>329171075000</v>
      </c>
      <c r="B10263" s="14" t="s">
        <v>28702</v>
      </c>
      <c r="C10263" t="s">
        <v>28703</v>
      </c>
      <c r="D10263" s="14">
        <v>1</v>
      </c>
      <c r="E10263" t="s">
        <v>21115</v>
      </c>
      <c r="F10263" t="s">
        <v>28704</v>
      </c>
      <c r="H10263" s="12"/>
    </row>
    <row r="10264" spans="1:8" x14ac:dyDescent="0.3">
      <c r="A10264" s="49">
        <v>329171078000</v>
      </c>
      <c r="B10264" s="14" t="s">
        <v>28675</v>
      </c>
      <c r="C10264" t="s">
        <v>28676</v>
      </c>
      <c r="D10264" s="14">
        <v>1</v>
      </c>
      <c r="E10264" t="s">
        <v>21910</v>
      </c>
      <c r="F10264" t="s">
        <v>21051</v>
      </c>
      <c r="H10264" s="12"/>
    </row>
    <row r="10265" spans="1:8" x14ac:dyDescent="0.3">
      <c r="A10265" s="48">
        <v>329171083000</v>
      </c>
      <c r="B10265" s="14" t="s">
        <v>30905</v>
      </c>
      <c r="C10265" t="s">
        <v>30906</v>
      </c>
      <c r="D10265" s="14">
        <v>3</v>
      </c>
      <c r="E10265" t="s">
        <v>24559</v>
      </c>
      <c r="F10265" t="s">
        <v>30907</v>
      </c>
      <c r="G10265" t="s">
        <v>30908</v>
      </c>
      <c r="H10265" s="12"/>
    </row>
    <row r="10266" spans="1:8" x14ac:dyDescent="0.3">
      <c r="A10266" s="48">
        <v>329171083000</v>
      </c>
      <c r="B10266" s="14" t="s">
        <v>30905</v>
      </c>
      <c r="C10266" t="s">
        <v>30909</v>
      </c>
      <c r="E10266" t="s">
        <v>30910</v>
      </c>
      <c r="F10266" t="s">
        <v>30907</v>
      </c>
      <c r="G10266" t="s">
        <v>30911</v>
      </c>
      <c r="H10266" s="12"/>
    </row>
    <row r="10267" spans="1:8" x14ac:dyDescent="0.3">
      <c r="A10267" s="48">
        <v>329171083000</v>
      </c>
      <c r="B10267" s="14" t="s">
        <v>30905</v>
      </c>
      <c r="C10267" t="s">
        <v>30909</v>
      </c>
      <c r="E10267" t="s">
        <v>22861</v>
      </c>
      <c r="F10267" t="s">
        <v>30912</v>
      </c>
      <c r="H10267" s="12"/>
    </row>
    <row r="10268" spans="1:8" x14ac:dyDescent="0.3">
      <c r="A10268" s="49">
        <v>329171084000</v>
      </c>
      <c r="B10268" s="14" t="s">
        <v>30856</v>
      </c>
      <c r="C10268" t="s">
        <v>30857</v>
      </c>
      <c r="D10268" s="14">
        <v>1</v>
      </c>
      <c r="E10268" t="s">
        <v>22198</v>
      </c>
      <c r="F10268" t="s">
        <v>29358</v>
      </c>
      <c r="H10268" s="12"/>
    </row>
    <row r="10269" spans="1:8" x14ac:dyDescent="0.3">
      <c r="A10269" s="49">
        <v>329181001000</v>
      </c>
      <c r="B10269" s="14" t="s">
        <v>30332</v>
      </c>
      <c r="C10269" t="s">
        <v>30333</v>
      </c>
      <c r="D10269" s="14">
        <v>4</v>
      </c>
      <c r="E10269" t="s">
        <v>22761</v>
      </c>
      <c r="F10269" t="s">
        <v>30334</v>
      </c>
      <c r="H10269" s="12"/>
    </row>
    <row r="10270" spans="1:8" x14ac:dyDescent="0.3">
      <c r="A10270" s="49">
        <v>329181001000</v>
      </c>
      <c r="B10270" s="14" t="s">
        <v>30332</v>
      </c>
      <c r="C10270" t="s">
        <v>30333</v>
      </c>
      <c r="E10270" t="s">
        <v>30335</v>
      </c>
      <c r="F10270" t="s">
        <v>30334</v>
      </c>
      <c r="H10270" s="12"/>
    </row>
    <row r="10271" spans="1:8" x14ac:dyDescent="0.3">
      <c r="A10271" s="48">
        <v>329181001000</v>
      </c>
      <c r="B10271" s="14" t="s">
        <v>30332</v>
      </c>
      <c r="C10271" t="s">
        <v>30333</v>
      </c>
      <c r="E10271" t="s">
        <v>22198</v>
      </c>
      <c r="F10271" t="s">
        <v>21744</v>
      </c>
      <c r="H10271" s="12"/>
    </row>
    <row r="10272" spans="1:8" x14ac:dyDescent="0.3">
      <c r="A10272" s="48">
        <v>329181001000</v>
      </c>
      <c r="B10272" s="14" t="s">
        <v>30332</v>
      </c>
      <c r="C10272" t="s">
        <v>30333</v>
      </c>
      <c r="E10272" t="s">
        <v>21973</v>
      </c>
      <c r="F10272" t="s">
        <v>21744</v>
      </c>
      <c r="H10272" s="12"/>
    </row>
    <row r="10273" spans="1:8" x14ac:dyDescent="0.3">
      <c r="A10273" s="49">
        <v>329181002000</v>
      </c>
      <c r="B10273" s="14" t="s">
        <v>30386</v>
      </c>
      <c r="C10273" t="s">
        <v>30387</v>
      </c>
      <c r="D10273" s="14">
        <v>1</v>
      </c>
      <c r="E10273" t="s">
        <v>23808</v>
      </c>
      <c r="F10273" t="s">
        <v>30388</v>
      </c>
      <c r="H10273" s="12"/>
    </row>
    <row r="10274" spans="1:8" x14ac:dyDescent="0.3">
      <c r="A10274" s="49">
        <v>329181003000</v>
      </c>
      <c r="B10274" s="14" t="s">
        <v>20038</v>
      </c>
      <c r="D10274" s="14">
        <v>0</v>
      </c>
      <c r="H10274" s="12"/>
    </row>
    <row r="10275" spans="1:8" x14ac:dyDescent="0.3">
      <c r="A10275" s="49">
        <v>329181004000</v>
      </c>
      <c r="B10275" s="14" t="s">
        <v>20442</v>
      </c>
      <c r="D10275" s="14">
        <v>0</v>
      </c>
      <c r="H10275" s="12"/>
    </row>
    <row r="10276" spans="1:8" x14ac:dyDescent="0.3">
      <c r="A10276" s="49">
        <v>329181004000</v>
      </c>
      <c r="B10276" s="14" t="s">
        <v>20442</v>
      </c>
      <c r="C10276" t="s">
        <v>30437</v>
      </c>
      <c r="D10276" s="14">
        <v>5</v>
      </c>
      <c r="E10276" t="s">
        <v>21371</v>
      </c>
      <c r="F10276" t="s">
        <v>30438</v>
      </c>
      <c r="H10276" s="12"/>
    </row>
    <row r="10277" spans="1:8" x14ac:dyDescent="0.3">
      <c r="A10277" s="49">
        <v>329181004000</v>
      </c>
      <c r="B10277" s="14" t="s">
        <v>20442</v>
      </c>
      <c r="C10277" t="s">
        <v>30439</v>
      </c>
      <c r="E10277" t="s">
        <v>22323</v>
      </c>
      <c r="F10277" t="s">
        <v>23415</v>
      </c>
      <c r="H10277" s="12"/>
    </row>
    <row r="10278" spans="1:8" x14ac:dyDescent="0.3">
      <c r="A10278" s="49">
        <v>329181004000</v>
      </c>
      <c r="B10278" s="14" t="s">
        <v>20442</v>
      </c>
      <c r="C10278" t="s">
        <v>30437</v>
      </c>
      <c r="E10278" t="s">
        <v>23294</v>
      </c>
      <c r="F10278" t="s">
        <v>23415</v>
      </c>
      <c r="H10278" s="12"/>
    </row>
    <row r="10279" spans="1:8" x14ac:dyDescent="0.3">
      <c r="A10279" s="49">
        <v>329181004000</v>
      </c>
      <c r="B10279" s="14" t="s">
        <v>20442</v>
      </c>
      <c r="C10279" t="s">
        <v>30437</v>
      </c>
      <c r="E10279" t="s">
        <v>23855</v>
      </c>
      <c r="F10279" t="s">
        <v>23415</v>
      </c>
      <c r="H10279" s="12"/>
    </row>
    <row r="10280" spans="1:8" x14ac:dyDescent="0.3">
      <c r="A10280" s="48">
        <v>329181004000</v>
      </c>
      <c r="B10280" s="14" t="s">
        <v>20442</v>
      </c>
      <c r="C10280" t="s">
        <v>30437</v>
      </c>
      <c r="E10280" t="s">
        <v>21664</v>
      </c>
      <c r="F10280" t="s">
        <v>23415</v>
      </c>
      <c r="H10280" s="12"/>
    </row>
    <row r="10281" spans="1:8" x14ac:dyDescent="0.3">
      <c r="A10281" s="48">
        <v>329181005000</v>
      </c>
      <c r="B10281" s="14" t="s">
        <v>28967</v>
      </c>
      <c r="C10281" t="s">
        <v>28968</v>
      </c>
      <c r="D10281" s="14">
        <v>2</v>
      </c>
      <c r="E10281" t="s">
        <v>23966</v>
      </c>
      <c r="F10281" t="s">
        <v>28969</v>
      </c>
      <c r="H10281" s="12"/>
    </row>
    <row r="10282" spans="1:8" x14ac:dyDescent="0.3">
      <c r="A10282" s="49">
        <v>329181005000</v>
      </c>
      <c r="B10282" s="14" t="s">
        <v>28967</v>
      </c>
      <c r="C10282" t="s">
        <v>28968</v>
      </c>
      <c r="E10282" t="s">
        <v>21258</v>
      </c>
      <c r="F10282" t="s">
        <v>28970</v>
      </c>
      <c r="H10282" s="12"/>
    </row>
    <row r="10283" spans="1:8" x14ac:dyDescent="0.3">
      <c r="A10283" s="48">
        <v>329181008000</v>
      </c>
      <c r="B10283" s="14" t="s">
        <v>30566</v>
      </c>
      <c r="C10283" t="s">
        <v>30567</v>
      </c>
      <c r="D10283" s="14">
        <v>2</v>
      </c>
      <c r="E10283" t="s">
        <v>21046</v>
      </c>
      <c r="F10283" t="s">
        <v>28969</v>
      </c>
      <c r="H10283" s="12"/>
    </row>
    <row r="10284" spans="1:8" x14ac:dyDescent="0.3">
      <c r="A10284" s="48">
        <v>329181008000</v>
      </c>
      <c r="B10284" s="14" t="s">
        <v>30566</v>
      </c>
      <c r="C10284" t="s">
        <v>30567</v>
      </c>
      <c r="E10284" t="s">
        <v>21258</v>
      </c>
      <c r="F10284" t="s">
        <v>28969</v>
      </c>
      <c r="H10284" s="12"/>
    </row>
    <row r="10285" spans="1:8" x14ac:dyDescent="0.3">
      <c r="A10285" s="49">
        <v>329181009000</v>
      </c>
      <c r="B10285" s="14" t="s">
        <v>30772</v>
      </c>
      <c r="C10285" t="s">
        <v>30773</v>
      </c>
      <c r="D10285" s="14">
        <v>2</v>
      </c>
      <c r="E10285" t="s">
        <v>30774</v>
      </c>
      <c r="F10285" t="s">
        <v>30775</v>
      </c>
      <c r="H10285" s="12"/>
    </row>
    <row r="10286" spans="1:8" x14ac:dyDescent="0.3">
      <c r="A10286" s="48">
        <v>329181009000</v>
      </c>
      <c r="B10286" s="14" t="s">
        <v>30772</v>
      </c>
      <c r="C10286" t="s">
        <v>30773</v>
      </c>
      <c r="E10286" t="s">
        <v>30776</v>
      </c>
      <c r="F10286" t="s">
        <v>22761</v>
      </c>
      <c r="G10286" t="s">
        <v>30777</v>
      </c>
      <c r="H10286" s="12"/>
    </row>
    <row r="10287" spans="1:8" x14ac:dyDescent="0.3">
      <c r="A10287" s="48">
        <v>329181010000</v>
      </c>
      <c r="B10287" s="14" t="s">
        <v>30805</v>
      </c>
      <c r="C10287" t="s">
        <v>30806</v>
      </c>
      <c r="D10287" s="14">
        <v>2</v>
      </c>
      <c r="E10287" t="s">
        <v>30807</v>
      </c>
      <c r="F10287" t="s">
        <v>30808</v>
      </c>
      <c r="H10287" s="12"/>
    </row>
    <row r="10288" spans="1:8" x14ac:dyDescent="0.3">
      <c r="A10288" s="49">
        <v>329181010000</v>
      </c>
      <c r="B10288" s="14" t="s">
        <v>30805</v>
      </c>
      <c r="C10288" t="s">
        <v>30806</v>
      </c>
      <c r="E10288" t="s">
        <v>21047</v>
      </c>
      <c r="F10288" t="s">
        <v>30809</v>
      </c>
      <c r="H10288" s="12"/>
    </row>
    <row r="10289" spans="1:8" x14ac:dyDescent="0.3">
      <c r="A10289" s="49">
        <v>329181011000</v>
      </c>
      <c r="B10289" s="14" t="s">
        <v>30613</v>
      </c>
      <c r="C10289" t="s">
        <v>30614</v>
      </c>
      <c r="D10289" s="14">
        <v>2</v>
      </c>
      <c r="E10289" t="s">
        <v>21151</v>
      </c>
      <c r="F10289" t="s">
        <v>30615</v>
      </c>
      <c r="H10289" s="12"/>
    </row>
    <row r="10290" spans="1:8" x14ac:dyDescent="0.3">
      <c r="A10290" s="48">
        <v>329181011000</v>
      </c>
      <c r="B10290" s="14" t="s">
        <v>30613</v>
      </c>
      <c r="C10290" t="s">
        <v>30614</v>
      </c>
      <c r="E10290" t="s">
        <v>21229</v>
      </c>
      <c r="F10290" t="s">
        <v>30616</v>
      </c>
      <c r="H10290" s="12"/>
    </row>
    <row r="10291" spans="1:8" x14ac:dyDescent="0.3">
      <c r="A10291" s="48">
        <v>329181013000</v>
      </c>
      <c r="B10291" s="14" t="s">
        <v>29270</v>
      </c>
      <c r="C10291" t="s">
        <v>29271</v>
      </c>
      <c r="D10291" s="14">
        <v>3</v>
      </c>
      <c r="E10291" t="s">
        <v>25421</v>
      </c>
      <c r="F10291" t="s">
        <v>23363</v>
      </c>
      <c r="H10291" s="12"/>
    </row>
    <row r="10292" spans="1:8" x14ac:dyDescent="0.3">
      <c r="A10292" s="48">
        <v>329181013000</v>
      </c>
      <c r="B10292" s="14" t="s">
        <v>29270</v>
      </c>
      <c r="C10292" t="s">
        <v>29271</v>
      </c>
      <c r="E10292" t="s">
        <v>21002</v>
      </c>
      <c r="F10292" t="s">
        <v>29272</v>
      </c>
      <c r="H10292" s="12"/>
    </row>
    <row r="10293" spans="1:8" x14ac:dyDescent="0.3">
      <c r="A10293" s="48">
        <v>329181013000</v>
      </c>
      <c r="B10293" s="14" t="s">
        <v>29270</v>
      </c>
      <c r="C10293" t="s">
        <v>29271</v>
      </c>
      <c r="E10293" t="s">
        <v>22081</v>
      </c>
      <c r="F10293" t="s">
        <v>29273</v>
      </c>
      <c r="H10293" s="12"/>
    </row>
    <row r="10294" spans="1:8" x14ac:dyDescent="0.3">
      <c r="A10294" s="49">
        <v>329181015000</v>
      </c>
      <c r="B10294" s="14" t="s">
        <v>28193</v>
      </c>
      <c r="C10294" t="s">
        <v>28194</v>
      </c>
      <c r="D10294" s="14">
        <v>2</v>
      </c>
      <c r="E10294" t="s">
        <v>21002</v>
      </c>
      <c r="F10294" t="s">
        <v>28195</v>
      </c>
      <c r="H10294" s="12"/>
    </row>
    <row r="10295" spans="1:8" x14ac:dyDescent="0.3">
      <c r="A10295" s="49">
        <v>329181015000</v>
      </c>
      <c r="B10295" s="14" t="s">
        <v>28193</v>
      </c>
      <c r="C10295" t="s">
        <v>28194</v>
      </c>
      <c r="E10295" t="s">
        <v>25064</v>
      </c>
      <c r="F10295" t="s">
        <v>28195</v>
      </c>
      <c r="H10295" s="12"/>
    </row>
    <row r="10296" spans="1:8" x14ac:dyDescent="0.3">
      <c r="A10296" s="49">
        <v>329181018000</v>
      </c>
      <c r="B10296" s="14" t="s">
        <v>39359</v>
      </c>
      <c r="C10296" t="s">
        <v>39360</v>
      </c>
      <c r="D10296" s="14">
        <v>4</v>
      </c>
      <c r="E10296" t="s">
        <v>20926</v>
      </c>
      <c r="F10296" t="s">
        <v>39361</v>
      </c>
      <c r="H10296" s="12"/>
    </row>
    <row r="10297" spans="1:8" x14ac:dyDescent="0.3">
      <c r="A10297" s="49">
        <v>329181018000</v>
      </c>
      <c r="B10297" s="14" t="s">
        <v>39359</v>
      </c>
      <c r="C10297" t="s">
        <v>39360</v>
      </c>
      <c r="E10297" t="s">
        <v>29941</v>
      </c>
      <c r="F10297" t="s">
        <v>22526</v>
      </c>
      <c r="H10297" s="12"/>
    </row>
    <row r="10298" spans="1:8" x14ac:dyDescent="0.3">
      <c r="A10298" s="49">
        <v>329181018000</v>
      </c>
      <c r="B10298" s="14" t="s">
        <v>39359</v>
      </c>
      <c r="C10298" t="s">
        <v>39360</v>
      </c>
      <c r="E10298" t="s">
        <v>23087</v>
      </c>
      <c r="F10298" t="s">
        <v>22526</v>
      </c>
      <c r="H10298" s="12"/>
    </row>
    <row r="10299" spans="1:8" x14ac:dyDescent="0.3">
      <c r="A10299" s="49">
        <v>329181018000</v>
      </c>
      <c r="B10299" s="14" t="s">
        <v>39359</v>
      </c>
      <c r="C10299" t="s">
        <v>39362</v>
      </c>
      <c r="E10299" t="s">
        <v>39363</v>
      </c>
      <c r="F10299" t="s">
        <v>21464</v>
      </c>
      <c r="H10299" s="12"/>
    </row>
    <row r="10300" spans="1:8" x14ac:dyDescent="0.3">
      <c r="A10300" s="49">
        <v>329181019000</v>
      </c>
      <c r="B10300" s="14" t="s">
        <v>39371</v>
      </c>
      <c r="C10300" t="s">
        <v>39372</v>
      </c>
      <c r="D10300" s="14">
        <v>3</v>
      </c>
      <c r="E10300" t="s">
        <v>22771</v>
      </c>
      <c r="F10300" t="s">
        <v>24474</v>
      </c>
      <c r="H10300" s="12"/>
    </row>
    <row r="10301" spans="1:8" x14ac:dyDescent="0.3">
      <c r="A10301" s="49">
        <v>329181019000</v>
      </c>
      <c r="B10301" s="14" t="s">
        <v>39371</v>
      </c>
      <c r="C10301" t="s">
        <v>39372</v>
      </c>
      <c r="E10301" t="s">
        <v>38354</v>
      </c>
      <c r="F10301" t="s">
        <v>24474</v>
      </c>
      <c r="H10301" s="12"/>
    </row>
    <row r="10302" spans="1:8" x14ac:dyDescent="0.3">
      <c r="A10302" s="49">
        <v>329181019000</v>
      </c>
      <c r="B10302" s="14" t="s">
        <v>39371</v>
      </c>
      <c r="C10302" t="s">
        <v>39372</v>
      </c>
      <c r="E10302" t="s">
        <v>23311</v>
      </c>
      <c r="F10302" t="s">
        <v>39373</v>
      </c>
      <c r="H10302" s="12"/>
    </row>
    <row r="10303" spans="1:8" x14ac:dyDescent="0.3">
      <c r="A10303" s="49">
        <v>329181020000</v>
      </c>
      <c r="B10303" s="14" t="s">
        <v>39466</v>
      </c>
      <c r="C10303" t="s">
        <v>39467</v>
      </c>
      <c r="D10303" s="14">
        <v>1</v>
      </c>
      <c r="E10303" t="s">
        <v>20912</v>
      </c>
      <c r="F10303" t="s">
        <v>39468</v>
      </c>
      <c r="H10303" s="12"/>
    </row>
    <row r="10304" spans="1:8" x14ac:dyDescent="0.3">
      <c r="A10304" s="49">
        <v>329181020000</v>
      </c>
      <c r="B10304" s="14" t="s">
        <v>39466</v>
      </c>
      <c r="C10304" t="s">
        <v>39469</v>
      </c>
      <c r="D10304" s="14">
        <v>1</v>
      </c>
      <c r="E10304" t="s">
        <v>21115</v>
      </c>
      <c r="F10304" t="s">
        <v>39468</v>
      </c>
      <c r="H10304" s="12"/>
    </row>
    <row r="10305" spans="1:8" x14ac:dyDescent="0.3">
      <c r="A10305" s="49">
        <v>329181021000</v>
      </c>
      <c r="B10305" s="14" t="s">
        <v>39442</v>
      </c>
      <c r="C10305" t="s">
        <v>39443</v>
      </c>
      <c r="D10305" s="14">
        <v>2</v>
      </c>
      <c r="E10305" t="s">
        <v>22299</v>
      </c>
      <c r="F10305" t="s">
        <v>27475</v>
      </c>
      <c r="H10305" s="12"/>
    </row>
    <row r="10306" spans="1:8" x14ac:dyDescent="0.3">
      <c r="A10306" s="49">
        <v>329181021000</v>
      </c>
      <c r="B10306" s="14" t="s">
        <v>39442</v>
      </c>
      <c r="C10306" t="s">
        <v>39443</v>
      </c>
      <c r="E10306" t="s">
        <v>23894</v>
      </c>
      <c r="F10306" t="s">
        <v>27475</v>
      </c>
      <c r="H10306" s="12"/>
    </row>
    <row r="10307" spans="1:8" x14ac:dyDescent="0.3">
      <c r="A10307" s="48">
        <v>329181024000</v>
      </c>
      <c r="B10307" s="14" t="s">
        <v>39581</v>
      </c>
      <c r="C10307" t="s">
        <v>39582</v>
      </c>
      <c r="D10307" s="14">
        <v>1</v>
      </c>
      <c r="E10307" t="s">
        <v>21035</v>
      </c>
      <c r="F10307" t="s">
        <v>22153</v>
      </c>
      <c r="H10307" s="12"/>
    </row>
    <row r="10308" spans="1:8" x14ac:dyDescent="0.3">
      <c r="A10308" s="49">
        <v>329181025000</v>
      </c>
      <c r="B10308" s="14" t="s">
        <v>39645</v>
      </c>
      <c r="C10308" t="s">
        <v>39646</v>
      </c>
      <c r="D10308" s="14">
        <v>1</v>
      </c>
      <c r="E10308" t="s">
        <v>22395</v>
      </c>
      <c r="F10308" t="s">
        <v>23097</v>
      </c>
      <c r="H10308" s="12"/>
    </row>
    <row r="10309" spans="1:8" x14ac:dyDescent="0.3">
      <c r="A10309" s="48">
        <v>329181026000</v>
      </c>
      <c r="B10309" s="14" t="s">
        <v>28348</v>
      </c>
      <c r="C10309" t="s">
        <v>28349</v>
      </c>
      <c r="D10309" s="14">
        <v>2</v>
      </c>
      <c r="E10309" t="s">
        <v>23946</v>
      </c>
      <c r="F10309" t="s">
        <v>28350</v>
      </c>
      <c r="H10309" s="12"/>
    </row>
    <row r="10310" spans="1:8" x14ac:dyDescent="0.3">
      <c r="A10310" s="48">
        <v>329181026000</v>
      </c>
      <c r="B10310" s="14" t="s">
        <v>28348</v>
      </c>
      <c r="C10310" t="s">
        <v>28349</v>
      </c>
      <c r="E10310" t="s">
        <v>21047</v>
      </c>
      <c r="F10310" t="s">
        <v>28350</v>
      </c>
      <c r="H10310" s="12"/>
    </row>
    <row r="10311" spans="1:8" x14ac:dyDescent="0.3">
      <c r="A10311" s="49">
        <v>329181027000</v>
      </c>
      <c r="B10311" s="14" t="s">
        <v>39711</v>
      </c>
      <c r="C10311" t="s">
        <v>39712</v>
      </c>
      <c r="D10311" s="14">
        <v>4</v>
      </c>
      <c r="E10311" t="s">
        <v>34046</v>
      </c>
      <c r="F10311" t="s">
        <v>23051</v>
      </c>
      <c r="H10311" s="12"/>
    </row>
    <row r="10312" spans="1:8" x14ac:dyDescent="0.3">
      <c r="A10312" s="49">
        <v>329181027000</v>
      </c>
      <c r="B10312" s="14" t="s">
        <v>39711</v>
      </c>
      <c r="C10312" t="s">
        <v>39712</v>
      </c>
      <c r="E10312" t="s">
        <v>25403</v>
      </c>
      <c r="F10312" t="s">
        <v>23051</v>
      </c>
      <c r="G10312" t="s">
        <v>39713</v>
      </c>
      <c r="H10312" s="12"/>
    </row>
    <row r="10313" spans="1:8" x14ac:dyDescent="0.3">
      <c r="A10313" s="49">
        <v>329181027000</v>
      </c>
      <c r="B10313" s="14" t="s">
        <v>39711</v>
      </c>
      <c r="C10313" t="s">
        <v>39714</v>
      </c>
      <c r="E10313" t="s">
        <v>21536</v>
      </c>
      <c r="F10313" t="s">
        <v>23051</v>
      </c>
      <c r="H10313" s="12"/>
    </row>
    <row r="10314" spans="1:8" x14ac:dyDescent="0.3">
      <c r="A10314" s="49">
        <v>329181027000</v>
      </c>
      <c r="B10314" s="14" t="s">
        <v>39711</v>
      </c>
      <c r="C10314" t="s">
        <v>39712</v>
      </c>
      <c r="E10314" t="s">
        <v>21210</v>
      </c>
      <c r="F10314" t="s">
        <v>23051</v>
      </c>
      <c r="G10314" t="s">
        <v>39713</v>
      </c>
      <c r="H10314" s="12"/>
    </row>
    <row r="10315" spans="1:8" x14ac:dyDescent="0.3">
      <c r="A10315" s="48">
        <v>329181028000</v>
      </c>
      <c r="B10315" s="14" t="s">
        <v>39572</v>
      </c>
      <c r="C10315" t="s">
        <v>39573</v>
      </c>
      <c r="D10315" s="14">
        <v>1</v>
      </c>
      <c r="E10315" t="s">
        <v>21923</v>
      </c>
      <c r="F10315" t="s">
        <v>39574</v>
      </c>
      <c r="H10315" s="12"/>
    </row>
    <row r="10316" spans="1:8" x14ac:dyDescent="0.3">
      <c r="A10316" s="49">
        <v>329181030000</v>
      </c>
      <c r="B10316" s="14" t="s">
        <v>39700</v>
      </c>
      <c r="C10316" t="s">
        <v>39701</v>
      </c>
      <c r="D10316" s="14">
        <v>4</v>
      </c>
      <c r="E10316" t="s">
        <v>22747</v>
      </c>
      <c r="F10316" t="s">
        <v>24379</v>
      </c>
      <c r="H10316" s="12"/>
    </row>
    <row r="10317" spans="1:8" x14ac:dyDescent="0.3">
      <c r="A10317" s="49">
        <v>329181030000</v>
      </c>
      <c r="B10317" s="14" t="s">
        <v>39700</v>
      </c>
      <c r="C10317" t="s">
        <v>39701</v>
      </c>
      <c r="E10317" t="s">
        <v>23134</v>
      </c>
      <c r="F10317" t="s">
        <v>24379</v>
      </c>
      <c r="H10317" s="12"/>
    </row>
    <row r="10318" spans="1:8" x14ac:dyDescent="0.3">
      <c r="A10318" s="48">
        <v>329181030000</v>
      </c>
      <c r="B10318" s="14" t="s">
        <v>39700</v>
      </c>
      <c r="C10318" t="s">
        <v>39701</v>
      </c>
      <c r="E10318" t="s">
        <v>22321</v>
      </c>
      <c r="F10318" t="s">
        <v>24379</v>
      </c>
      <c r="H10318" s="12"/>
    </row>
    <row r="10319" spans="1:8" x14ac:dyDescent="0.3">
      <c r="A10319" s="48">
        <v>329181030000</v>
      </c>
      <c r="B10319" s="14" t="s">
        <v>39700</v>
      </c>
      <c r="C10319" t="s">
        <v>39701</v>
      </c>
      <c r="E10319" t="s">
        <v>22002</v>
      </c>
      <c r="F10319" t="s">
        <v>24379</v>
      </c>
      <c r="H10319" s="12"/>
    </row>
    <row r="10320" spans="1:8" x14ac:dyDescent="0.3">
      <c r="A10320" s="48">
        <v>329181031000</v>
      </c>
      <c r="B10320" s="14" t="s">
        <v>39672</v>
      </c>
      <c r="C10320" t="s">
        <v>39673</v>
      </c>
      <c r="D10320" s="14">
        <v>2</v>
      </c>
      <c r="E10320" t="s">
        <v>24768</v>
      </c>
      <c r="F10320" t="s">
        <v>39674</v>
      </c>
      <c r="H10320" s="12"/>
    </row>
    <row r="10321" spans="1:8" x14ac:dyDescent="0.3">
      <c r="A10321" s="49">
        <v>329181031000</v>
      </c>
      <c r="B10321" s="14" t="s">
        <v>39672</v>
      </c>
      <c r="C10321" t="s">
        <v>39675</v>
      </c>
      <c r="E10321" t="s">
        <v>39676</v>
      </c>
      <c r="F10321" t="s">
        <v>23456</v>
      </c>
      <c r="G10321" t="s">
        <v>39677</v>
      </c>
      <c r="H10321" s="12"/>
    </row>
    <row r="10322" spans="1:8" x14ac:dyDescent="0.3">
      <c r="A10322" s="48">
        <v>329181032000</v>
      </c>
      <c r="B10322" s="14" t="s">
        <v>39602</v>
      </c>
      <c r="C10322" t="s">
        <v>39603</v>
      </c>
      <c r="D10322" s="14">
        <v>2</v>
      </c>
      <c r="E10322" t="s">
        <v>23090</v>
      </c>
      <c r="F10322" t="s">
        <v>39604</v>
      </c>
      <c r="H10322" s="12"/>
    </row>
    <row r="10323" spans="1:8" x14ac:dyDescent="0.3">
      <c r="A10323" s="49">
        <v>329181032000</v>
      </c>
      <c r="B10323" s="14" t="s">
        <v>39602</v>
      </c>
      <c r="C10323" t="s">
        <v>39603</v>
      </c>
      <c r="E10323" t="s">
        <v>22054</v>
      </c>
      <c r="F10323" t="s">
        <v>27107</v>
      </c>
      <c r="H10323" s="12"/>
    </row>
    <row r="10324" spans="1:8" x14ac:dyDescent="0.3">
      <c r="A10324" s="49">
        <v>329181034000</v>
      </c>
      <c r="B10324" s="14" t="s">
        <v>39455</v>
      </c>
      <c r="C10324" t="s">
        <v>39456</v>
      </c>
      <c r="D10324" s="14">
        <v>2</v>
      </c>
      <c r="E10324" t="s">
        <v>24940</v>
      </c>
      <c r="F10324" t="s">
        <v>23488</v>
      </c>
      <c r="H10324" s="12"/>
    </row>
    <row r="10325" spans="1:8" x14ac:dyDescent="0.3">
      <c r="A10325" s="49">
        <v>329181034000</v>
      </c>
      <c r="B10325" s="14" t="s">
        <v>39455</v>
      </c>
      <c r="C10325" t="s">
        <v>39457</v>
      </c>
      <c r="E10325" t="s">
        <v>22386</v>
      </c>
      <c r="F10325" t="s">
        <v>23488</v>
      </c>
      <c r="H10325" s="12"/>
    </row>
    <row r="10326" spans="1:8" x14ac:dyDescent="0.3">
      <c r="A10326" s="49">
        <v>329181035000</v>
      </c>
      <c r="B10326" s="14" t="s">
        <v>39490</v>
      </c>
      <c r="C10326" t="s">
        <v>39491</v>
      </c>
      <c r="D10326" s="14">
        <v>2</v>
      </c>
      <c r="E10326" t="s">
        <v>25509</v>
      </c>
      <c r="F10326" t="s">
        <v>39492</v>
      </c>
      <c r="G10326" t="s">
        <v>39493</v>
      </c>
      <c r="H10326" s="12"/>
    </row>
    <row r="10327" spans="1:8" x14ac:dyDescent="0.3">
      <c r="A10327" s="48">
        <v>329181035000</v>
      </c>
      <c r="B10327" s="14" t="s">
        <v>39490</v>
      </c>
      <c r="C10327" t="s">
        <v>39491</v>
      </c>
      <c r="E10327" t="s">
        <v>32731</v>
      </c>
      <c r="F10327" t="s">
        <v>22559</v>
      </c>
      <c r="H10327" s="12"/>
    </row>
    <row r="10328" spans="1:8" x14ac:dyDescent="0.3">
      <c r="A10328" s="49">
        <v>329181035000</v>
      </c>
      <c r="B10328" s="14" t="s">
        <v>39490</v>
      </c>
      <c r="C10328" t="s">
        <v>39494</v>
      </c>
      <c r="D10328" s="14">
        <v>2</v>
      </c>
      <c r="E10328" t="s">
        <v>21408</v>
      </c>
      <c r="F10328" t="s">
        <v>23387</v>
      </c>
      <c r="H10328" s="12"/>
    </row>
    <row r="10329" spans="1:8" x14ac:dyDescent="0.3">
      <c r="A10329" s="49">
        <v>329181035000</v>
      </c>
      <c r="B10329" s="14" t="s">
        <v>39490</v>
      </c>
      <c r="C10329" t="s">
        <v>39495</v>
      </c>
      <c r="E10329" t="s">
        <v>21552</v>
      </c>
      <c r="F10329" t="s">
        <v>23415</v>
      </c>
      <c r="H10329" s="12"/>
    </row>
    <row r="10330" spans="1:8" x14ac:dyDescent="0.3">
      <c r="A10330" s="49">
        <v>329181036000</v>
      </c>
      <c r="B10330" s="14" t="s">
        <v>39501</v>
      </c>
      <c r="C10330" t="s">
        <v>39502</v>
      </c>
      <c r="D10330" s="14">
        <v>1</v>
      </c>
      <c r="E10330" t="s">
        <v>39503</v>
      </c>
      <c r="F10330" t="s">
        <v>22861</v>
      </c>
      <c r="H10330" s="12"/>
    </row>
    <row r="10331" spans="1:8" x14ac:dyDescent="0.3">
      <c r="A10331" s="48">
        <v>329181036000</v>
      </c>
      <c r="B10331" s="14" t="s">
        <v>39501</v>
      </c>
      <c r="C10331" t="s">
        <v>39504</v>
      </c>
      <c r="D10331" s="14">
        <v>2</v>
      </c>
      <c r="E10331" t="s">
        <v>21838</v>
      </c>
      <c r="F10331" t="s">
        <v>22861</v>
      </c>
      <c r="H10331" s="12"/>
    </row>
    <row r="10332" spans="1:8" x14ac:dyDescent="0.3">
      <c r="A10332" s="48">
        <v>329181036000</v>
      </c>
      <c r="B10332" s="14" t="s">
        <v>39501</v>
      </c>
      <c r="C10332" t="s">
        <v>39504</v>
      </c>
      <c r="E10332" t="s">
        <v>22063</v>
      </c>
      <c r="F10332" t="s">
        <v>22861</v>
      </c>
      <c r="H10332" s="12"/>
    </row>
    <row r="10333" spans="1:8" x14ac:dyDescent="0.3">
      <c r="A10333" s="48">
        <v>329181037000</v>
      </c>
      <c r="B10333" s="14" t="s">
        <v>39542</v>
      </c>
      <c r="C10333" t="s">
        <v>39543</v>
      </c>
      <c r="D10333" s="14">
        <v>2</v>
      </c>
      <c r="E10333" t="s">
        <v>39544</v>
      </c>
      <c r="F10333" t="s">
        <v>39545</v>
      </c>
      <c r="H10333" s="12"/>
    </row>
    <row r="10334" spans="1:8" x14ac:dyDescent="0.3">
      <c r="A10334" s="49">
        <v>329181037000</v>
      </c>
      <c r="B10334" s="14" t="s">
        <v>39542</v>
      </c>
      <c r="C10334" t="s">
        <v>39543</v>
      </c>
      <c r="E10334" t="s">
        <v>21264</v>
      </c>
      <c r="F10334" t="s">
        <v>39546</v>
      </c>
      <c r="H10334" s="12"/>
    </row>
    <row r="10335" spans="1:8" x14ac:dyDescent="0.3">
      <c r="A10335" s="49">
        <v>329181039000</v>
      </c>
      <c r="B10335" s="14" t="s">
        <v>37556</v>
      </c>
      <c r="C10335" t="s">
        <v>37557</v>
      </c>
      <c r="D10335" s="14">
        <v>3</v>
      </c>
      <c r="E10335" t="s">
        <v>36820</v>
      </c>
      <c r="F10335" t="s">
        <v>33252</v>
      </c>
      <c r="H10335" s="12"/>
    </row>
    <row r="10336" spans="1:8" x14ac:dyDescent="0.3">
      <c r="A10336" s="49">
        <v>329181039000</v>
      </c>
      <c r="B10336" s="14" t="s">
        <v>37556</v>
      </c>
      <c r="C10336" t="s">
        <v>37557</v>
      </c>
      <c r="E10336" t="s">
        <v>34374</v>
      </c>
      <c r="F10336" t="s">
        <v>33252</v>
      </c>
      <c r="H10336" s="12"/>
    </row>
    <row r="10337" spans="1:8" x14ac:dyDescent="0.3">
      <c r="A10337" s="49">
        <v>329181039000</v>
      </c>
      <c r="B10337" s="14" t="s">
        <v>37556</v>
      </c>
      <c r="C10337" t="s">
        <v>37558</v>
      </c>
      <c r="E10337" t="s">
        <v>21151</v>
      </c>
      <c r="F10337" t="s">
        <v>33252</v>
      </c>
      <c r="H10337" s="12"/>
    </row>
    <row r="10338" spans="1:8" x14ac:dyDescent="0.3">
      <c r="A10338" s="49">
        <v>329181040000</v>
      </c>
      <c r="B10338" s="14" t="s">
        <v>37588</v>
      </c>
      <c r="C10338" t="s">
        <v>37589</v>
      </c>
      <c r="D10338" s="14">
        <v>2</v>
      </c>
      <c r="E10338" t="s">
        <v>21973</v>
      </c>
      <c r="F10338" t="s">
        <v>25258</v>
      </c>
      <c r="H10338" s="12"/>
    </row>
    <row r="10339" spans="1:8" x14ac:dyDescent="0.3">
      <c r="A10339" s="49">
        <v>329181040000</v>
      </c>
      <c r="B10339" s="14" t="s">
        <v>37588</v>
      </c>
      <c r="C10339" t="s">
        <v>37589</v>
      </c>
      <c r="E10339" t="s">
        <v>20949</v>
      </c>
      <c r="F10339" t="s">
        <v>25258</v>
      </c>
      <c r="H10339" s="12"/>
    </row>
    <row r="10340" spans="1:8" x14ac:dyDescent="0.3">
      <c r="A10340" s="49">
        <v>329181041000</v>
      </c>
      <c r="B10340" s="14" t="s">
        <v>37661</v>
      </c>
      <c r="C10340" t="s">
        <v>37662</v>
      </c>
      <c r="D10340" s="14">
        <v>2</v>
      </c>
      <c r="E10340" t="s">
        <v>21203</v>
      </c>
      <c r="F10340" t="s">
        <v>21723</v>
      </c>
      <c r="H10340" s="12"/>
    </row>
    <row r="10341" spans="1:8" x14ac:dyDescent="0.3">
      <c r="A10341" s="49">
        <v>329181041000</v>
      </c>
      <c r="B10341" s="14" t="s">
        <v>37661</v>
      </c>
      <c r="C10341" t="s">
        <v>37663</v>
      </c>
      <c r="E10341" t="s">
        <v>37664</v>
      </c>
      <c r="F10341" t="s">
        <v>21723</v>
      </c>
      <c r="H10341" s="12"/>
    </row>
    <row r="10342" spans="1:8" x14ac:dyDescent="0.3">
      <c r="A10342" s="48">
        <v>329181046000</v>
      </c>
      <c r="B10342" s="14" t="s">
        <v>39476</v>
      </c>
      <c r="C10342" t="s">
        <v>39477</v>
      </c>
      <c r="D10342" s="14">
        <v>3</v>
      </c>
      <c r="E10342" t="s">
        <v>39478</v>
      </c>
      <c r="F10342" t="s">
        <v>39479</v>
      </c>
      <c r="H10342" s="12"/>
    </row>
    <row r="10343" spans="1:8" x14ac:dyDescent="0.3">
      <c r="A10343" s="48">
        <v>329181046000</v>
      </c>
      <c r="B10343" s="14" t="s">
        <v>39476</v>
      </c>
      <c r="C10343" t="s">
        <v>39477</v>
      </c>
      <c r="E10343" t="s">
        <v>21047</v>
      </c>
      <c r="F10343" t="s">
        <v>39479</v>
      </c>
      <c r="H10343" s="12"/>
    </row>
    <row r="10344" spans="1:8" x14ac:dyDescent="0.3">
      <c r="A10344" s="48">
        <v>329181046000</v>
      </c>
      <c r="B10344" s="14" t="s">
        <v>39476</v>
      </c>
      <c r="C10344" t="s">
        <v>39480</v>
      </c>
      <c r="E10344" t="s">
        <v>21320</v>
      </c>
      <c r="F10344" t="s">
        <v>39481</v>
      </c>
      <c r="H10344" s="12"/>
    </row>
    <row r="10345" spans="1:8" x14ac:dyDescent="0.3">
      <c r="A10345" s="49">
        <v>329181047000</v>
      </c>
      <c r="B10345" s="14" t="s">
        <v>39428</v>
      </c>
      <c r="C10345" t="s">
        <v>39429</v>
      </c>
      <c r="D10345" s="14">
        <v>2</v>
      </c>
      <c r="E10345" t="s">
        <v>39430</v>
      </c>
      <c r="F10345" t="s">
        <v>30632</v>
      </c>
      <c r="H10345" s="12"/>
    </row>
    <row r="10346" spans="1:8" x14ac:dyDescent="0.3">
      <c r="A10346" s="49">
        <v>329181047000</v>
      </c>
      <c r="B10346" s="14" t="s">
        <v>39428</v>
      </c>
      <c r="C10346" t="s">
        <v>39429</v>
      </c>
      <c r="E10346" t="s">
        <v>21757</v>
      </c>
      <c r="F10346" t="s">
        <v>30632</v>
      </c>
      <c r="H10346" s="12"/>
    </row>
    <row r="10347" spans="1:8" x14ac:dyDescent="0.3">
      <c r="A10347" s="49">
        <v>329181048000</v>
      </c>
      <c r="B10347" s="14" t="s">
        <v>37847</v>
      </c>
      <c r="C10347" t="s">
        <v>37848</v>
      </c>
      <c r="D10347" s="14">
        <v>1</v>
      </c>
      <c r="E10347" t="s">
        <v>20962</v>
      </c>
      <c r="F10347" t="s">
        <v>35781</v>
      </c>
      <c r="H10347" s="12"/>
    </row>
    <row r="10348" spans="1:8" x14ac:dyDescent="0.3">
      <c r="A10348" s="48">
        <v>329181049000</v>
      </c>
      <c r="B10348" s="14" t="s">
        <v>37803</v>
      </c>
      <c r="C10348" t="s">
        <v>37804</v>
      </c>
      <c r="D10348" s="14">
        <v>1</v>
      </c>
      <c r="E10348" t="s">
        <v>21034</v>
      </c>
      <c r="F10348" t="s">
        <v>24636</v>
      </c>
      <c r="H10348" s="12"/>
    </row>
    <row r="10349" spans="1:8" x14ac:dyDescent="0.3">
      <c r="A10349" s="49">
        <v>329181050000</v>
      </c>
      <c r="B10349" s="14" t="s">
        <v>37764</v>
      </c>
      <c r="C10349" t="s">
        <v>37765</v>
      </c>
      <c r="D10349" s="14">
        <v>3</v>
      </c>
      <c r="E10349" t="s">
        <v>24224</v>
      </c>
      <c r="F10349" t="s">
        <v>37766</v>
      </c>
      <c r="H10349" s="12"/>
    </row>
    <row r="10350" spans="1:8" x14ac:dyDescent="0.3">
      <c r="A10350" s="49">
        <v>329181050000</v>
      </c>
      <c r="B10350" s="14" t="s">
        <v>37764</v>
      </c>
      <c r="C10350" t="s">
        <v>37765</v>
      </c>
      <c r="E10350" t="s">
        <v>22492</v>
      </c>
      <c r="F10350" t="s">
        <v>37766</v>
      </c>
      <c r="H10350" s="12"/>
    </row>
    <row r="10351" spans="1:8" x14ac:dyDescent="0.3">
      <c r="A10351" s="49">
        <v>329181050000</v>
      </c>
      <c r="B10351" s="14" t="s">
        <v>37764</v>
      </c>
      <c r="C10351" t="s">
        <v>37765</v>
      </c>
      <c r="E10351" t="s">
        <v>21038</v>
      </c>
      <c r="F10351" t="s">
        <v>37766</v>
      </c>
      <c r="H10351" s="12"/>
    </row>
    <row r="10352" spans="1:8" x14ac:dyDescent="0.3">
      <c r="A10352" s="49">
        <v>329181051000</v>
      </c>
      <c r="B10352" s="14" t="s">
        <v>37699</v>
      </c>
      <c r="C10352" t="s">
        <v>37700</v>
      </c>
      <c r="D10352" s="14">
        <v>4</v>
      </c>
      <c r="E10352" t="s">
        <v>21002</v>
      </c>
      <c r="F10352" t="s">
        <v>24190</v>
      </c>
      <c r="H10352" s="12"/>
    </row>
    <row r="10353" spans="1:8" x14ac:dyDescent="0.3">
      <c r="A10353" s="49">
        <v>329181051000</v>
      </c>
      <c r="B10353" s="14" t="s">
        <v>37699</v>
      </c>
      <c r="C10353" t="s">
        <v>37700</v>
      </c>
      <c r="E10353" t="s">
        <v>37701</v>
      </c>
      <c r="F10353" t="s">
        <v>24190</v>
      </c>
      <c r="H10353" s="12"/>
    </row>
    <row r="10354" spans="1:8" x14ac:dyDescent="0.3">
      <c r="A10354" s="49">
        <v>329181051000</v>
      </c>
      <c r="B10354" s="14" t="s">
        <v>37699</v>
      </c>
      <c r="C10354" t="s">
        <v>37702</v>
      </c>
      <c r="E10354" t="s">
        <v>37703</v>
      </c>
      <c r="F10354" t="s">
        <v>37704</v>
      </c>
      <c r="H10354" s="12"/>
    </row>
    <row r="10355" spans="1:8" x14ac:dyDescent="0.3">
      <c r="A10355" s="49">
        <v>329181051000</v>
      </c>
      <c r="B10355" s="14" t="s">
        <v>37699</v>
      </c>
      <c r="C10355" t="s">
        <v>37700</v>
      </c>
      <c r="E10355" t="s">
        <v>23697</v>
      </c>
      <c r="F10355" t="s">
        <v>37705</v>
      </c>
      <c r="H10355" s="12"/>
    </row>
    <row r="10356" spans="1:8" x14ac:dyDescent="0.3">
      <c r="A10356" s="48">
        <v>329181054000</v>
      </c>
      <c r="B10356" s="14" t="s">
        <v>24391</v>
      </c>
      <c r="C10356" t="s">
        <v>24392</v>
      </c>
      <c r="D10356" s="14">
        <v>1</v>
      </c>
      <c r="E10356" t="s">
        <v>24393</v>
      </c>
      <c r="F10356" t="s">
        <v>24394</v>
      </c>
      <c r="H10356" s="12"/>
    </row>
    <row r="10357" spans="1:8" x14ac:dyDescent="0.3">
      <c r="A10357" s="49">
        <v>329181055000</v>
      </c>
      <c r="B10357" s="14" t="s">
        <v>24435</v>
      </c>
      <c r="C10357" t="s">
        <v>24436</v>
      </c>
      <c r="D10357" s="14">
        <v>2</v>
      </c>
      <c r="E10357" t="s">
        <v>21002</v>
      </c>
      <c r="F10357" t="s">
        <v>24437</v>
      </c>
      <c r="H10357" s="12"/>
    </row>
    <row r="10358" spans="1:8" x14ac:dyDescent="0.3">
      <c r="A10358" s="49">
        <v>329181055000</v>
      </c>
      <c r="B10358" s="14" t="s">
        <v>24435</v>
      </c>
      <c r="C10358" t="s">
        <v>24438</v>
      </c>
      <c r="E10358" t="s">
        <v>21320</v>
      </c>
      <c r="F10358" t="s">
        <v>24437</v>
      </c>
      <c r="H10358" s="12"/>
    </row>
    <row r="10359" spans="1:8" x14ac:dyDescent="0.3">
      <c r="A10359" s="48">
        <v>329181061000</v>
      </c>
      <c r="B10359" s="14" t="s">
        <v>24187</v>
      </c>
      <c r="C10359" t="s">
        <v>24188</v>
      </c>
      <c r="D10359" s="14">
        <v>2</v>
      </c>
      <c r="E10359" t="s">
        <v>24189</v>
      </c>
      <c r="F10359" t="s">
        <v>24190</v>
      </c>
      <c r="H10359" s="12"/>
    </row>
    <row r="10360" spans="1:8" x14ac:dyDescent="0.3">
      <c r="A10360" s="48">
        <v>329181061000</v>
      </c>
      <c r="B10360" s="14" t="s">
        <v>24187</v>
      </c>
      <c r="C10360" t="s">
        <v>24188</v>
      </c>
      <c r="E10360" t="s">
        <v>23040</v>
      </c>
      <c r="F10360" t="s">
        <v>24190</v>
      </c>
      <c r="H10360" s="12"/>
    </row>
    <row r="10361" spans="1:8" x14ac:dyDescent="0.3">
      <c r="A10361" s="49">
        <v>329181062000</v>
      </c>
      <c r="B10361" s="14" t="s">
        <v>24294</v>
      </c>
      <c r="C10361" t="s">
        <v>24295</v>
      </c>
      <c r="D10361" s="14">
        <v>1</v>
      </c>
      <c r="E10361" t="s">
        <v>22935</v>
      </c>
      <c r="F10361" t="s">
        <v>24296</v>
      </c>
      <c r="H10361" s="12"/>
    </row>
    <row r="10362" spans="1:8" x14ac:dyDescent="0.3">
      <c r="A10362" s="49">
        <v>329181063000</v>
      </c>
      <c r="B10362" s="14" t="s">
        <v>28400</v>
      </c>
      <c r="C10362" t="s">
        <v>28401</v>
      </c>
      <c r="D10362" s="14">
        <v>2</v>
      </c>
      <c r="E10362" t="s">
        <v>25779</v>
      </c>
      <c r="F10362" t="s">
        <v>22605</v>
      </c>
      <c r="H10362" s="12"/>
    </row>
    <row r="10363" spans="1:8" x14ac:dyDescent="0.3">
      <c r="A10363" s="48">
        <v>329181063000</v>
      </c>
      <c r="B10363" s="14" t="s">
        <v>28400</v>
      </c>
      <c r="C10363" t="s">
        <v>28401</v>
      </c>
      <c r="E10363" t="s">
        <v>22198</v>
      </c>
      <c r="F10363" t="s">
        <v>22605</v>
      </c>
      <c r="H10363" s="12"/>
    </row>
    <row r="10364" spans="1:8" x14ac:dyDescent="0.3">
      <c r="A10364" s="49">
        <v>329181063000</v>
      </c>
      <c r="B10364" s="14" t="s">
        <v>28400</v>
      </c>
      <c r="C10364" t="s">
        <v>28449</v>
      </c>
      <c r="D10364" s="14">
        <v>1</v>
      </c>
      <c r="E10364" t="s">
        <v>21442</v>
      </c>
      <c r="F10364" t="s">
        <v>26533</v>
      </c>
      <c r="H10364" s="12"/>
    </row>
    <row r="10365" spans="1:8" x14ac:dyDescent="0.3">
      <c r="A10365" s="48">
        <v>329181065000</v>
      </c>
      <c r="B10365" s="14" t="s">
        <v>28430</v>
      </c>
      <c r="C10365" t="s">
        <v>28431</v>
      </c>
      <c r="D10365" s="14">
        <v>2</v>
      </c>
      <c r="E10365" t="s">
        <v>21911</v>
      </c>
      <c r="F10365" t="s">
        <v>28432</v>
      </c>
      <c r="H10365" s="12"/>
    </row>
    <row r="10366" spans="1:8" x14ac:dyDescent="0.3">
      <c r="A10366" s="48">
        <v>329181065000</v>
      </c>
      <c r="B10366" s="14" t="s">
        <v>28430</v>
      </c>
      <c r="C10366" t="s">
        <v>28433</v>
      </c>
      <c r="E10366" t="s">
        <v>26640</v>
      </c>
      <c r="F10366" t="s">
        <v>28432</v>
      </c>
      <c r="H10366" s="12"/>
    </row>
    <row r="10367" spans="1:8" x14ac:dyDescent="0.3">
      <c r="A10367" s="49">
        <v>329181067000</v>
      </c>
      <c r="B10367" s="14" t="s">
        <v>20531</v>
      </c>
      <c r="D10367" s="14">
        <v>0</v>
      </c>
      <c r="H10367" s="12"/>
    </row>
    <row r="10368" spans="1:8" x14ac:dyDescent="0.3">
      <c r="A10368" s="49">
        <v>329182001000</v>
      </c>
      <c r="B10368" s="14" t="s">
        <v>20729</v>
      </c>
      <c r="D10368" s="14">
        <v>0</v>
      </c>
      <c r="H10368" s="12"/>
    </row>
    <row r="10369" spans="1:8" x14ac:dyDescent="0.3">
      <c r="A10369" s="49">
        <v>329191018000</v>
      </c>
      <c r="B10369" s="14" t="s">
        <v>37829</v>
      </c>
      <c r="C10369" t="s">
        <v>37830</v>
      </c>
      <c r="D10369" s="14">
        <v>1</v>
      </c>
      <c r="E10369" t="s">
        <v>23210</v>
      </c>
      <c r="F10369" t="s">
        <v>37831</v>
      </c>
      <c r="G10369" t="s">
        <v>37832</v>
      </c>
      <c r="H10369" s="12"/>
    </row>
    <row r="10370" spans="1:8" x14ac:dyDescent="0.3">
      <c r="A10370" s="49">
        <v>329191020000</v>
      </c>
      <c r="B10370" s="14" t="s">
        <v>32688</v>
      </c>
      <c r="C10370" t="s">
        <v>32689</v>
      </c>
      <c r="D10370" s="14">
        <v>3</v>
      </c>
      <c r="E10370" t="s">
        <v>32690</v>
      </c>
      <c r="F10370" t="s">
        <v>21377</v>
      </c>
      <c r="G10370" t="s">
        <v>32691</v>
      </c>
      <c r="H10370" s="12"/>
    </row>
    <row r="10371" spans="1:8" x14ac:dyDescent="0.3">
      <c r="A10371" s="49">
        <v>329191020000</v>
      </c>
      <c r="B10371" s="14" t="s">
        <v>32688</v>
      </c>
      <c r="C10371" t="s">
        <v>32689</v>
      </c>
      <c r="E10371" t="s">
        <v>22002</v>
      </c>
      <c r="F10371" t="s">
        <v>32692</v>
      </c>
      <c r="G10371" t="s">
        <v>32693</v>
      </c>
      <c r="H10371" s="12"/>
    </row>
    <row r="10372" spans="1:8" x14ac:dyDescent="0.3">
      <c r="A10372" s="49">
        <v>329191020000</v>
      </c>
      <c r="B10372" s="14" t="s">
        <v>32688</v>
      </c>
      <c r="C10372" t="s">
        <v>32689</v>
      </c>
      <c r="E10372" t="s">
        <v>21121</v>
      </c>
      <c r="F10372" t="s">
        <v>32694</v>
      </c>
      <c r="G10372" t="s">
        <v>32693</v>
      </c>
      <c r="H10372" s="12"/>
    </row>
    <row r="10373" spans="1:8" x14ac:dyDescent="0.3">
      <c r="A10373" s="48">
        <v>329191021000</v>
      </c>
      <c r="B10373" s="14" t="s">
        <v>32167</v>
      </c>
      <c r="C10373" t="s">
        <v>32168</v>
      </c>
      <c r="D10373" s="14">
        <v>3</v>
      </c>
      <c r="E10373" t="s">
        <v>21922</v>
      </c>
      <c r="F10373" t="s">
        <v>32169</v>
      </c>
      <c r="H10373" s="12"/>
    </row>
    <row r="10374" spans="1:8" x14ac:dyDescent="0.3">
      <c r="A10374" s="48">
        <v>329191021000</v>
      </c>
      <c r="B10374" s="14" t="s">
        <v>32167</v>
      </c>
      <c r="C10374" t="s">
        <v>32168</v>
      </c>
      <c r="E10374" t="s">
        <v>32170</v>
      </c>
      <c r="F10374" t="s">
        <v>32169</v>
      </c>
      <c r="H10374" s="12"/>
    </row>
    <row r="10375" spans="1:8" x14ac:dyDescent="0.3">
      <c r="A10375" s="48">
        <v>329191021000</v>
      </c>
      <c r="B10375" s="14" t="s">
        <v>32167</v>
      </c>
      <c r="C10375" t="s">
        <v>32168</v>
      </c>
      <c r="E10375" t="s">
        <v>21071</v>
      </c>
      <c r="F10375" t="s">
        <v>32171</v>
      </c>
      <c r="G10375" t="s">
        <v>32172</v>
      </c>
      <c r="H10375" s="12"/>
    </row>
    <row r="10376" spans="1:8" x14ac:dyDescent="0.3">
      <c r="A10376" s="49">
        <v>329201003000</v>
      </c>
      <c r="B10376" s="14" t="s">
        <v>30860</v>
      </c>
      <c r="C10376" t="s">
        <v>30861</v>
      </c>
      <c r="D10376" s="14">
        <v>2</v>
      </c>
      <c r="E10376" t="s">
        <v>21689</v>
      </c>
      <c r="F10376" t="s">
        <v>22876</v>
      </c>
      <c r="H10376" s="12"/>
    </row>
    <row r="10377" spans="1:8" x14ac:dyDescent="0.3">
      <c r="A10377" s="48">
        <v>329201003000</v>
      </c>
      <c r="B10377" s="14" t="s">
        <v>30860</v>
      </c>
      <c r="C10377" t="s">
        <v>30862</v>
      </c>
      <c r="E10377" t="s">
        <v>23754</v>
      </c>
      <c r="F10377" t="s">
        <v>22876</v>
      </c>
      <c r="H10377" s="12"/>
    </row>
    <row r="10378" spans="1:8" x14ac:dyDescent="0.3">
      <c r="A10378" s="48">
        <v>329201005000</v>
      </c>
      <c r="B10378" s="14" t="s">
        <v>29956</v>
      </c>
      <c r="C10378" t="s">
        <v>29957</v>
      </c>
      <c r="D10378" s="14">
        <v>1</v>
      </c>
      <c r="E10378" t="s">
        <v>22821</v>
      </c>
      <c r="F10378" t="s">
        <v>29958</v>
      </c>
      <c r="H10378" s="12"/>
    </row>
    <row r="10379" spans="1:8" x14ac:dyDescent="0.3">
      <c r="A10379" s="48">
        <v>329201005000</v>
      </c>
      <c r="B10379" s="14" t="s">
        <v>29956</v>
      </c>
      <c r="C10379" t="s">
        <v>29959</v>
      </c>
      <c r="D10379" s="14">
        <v>3</v>
      </c>
      <c r="E10379" t="s">
        <v>22678</v>
      </c>
      <c r="F10379" t="s">
        <v>29960</v>
      </c>
      <c r="G10379" t="s">
        <v>29961</v>
      </c>
      <c r="H10379" s="12"/>
    </row>
    <row r="10380" spans="1:8" x14ac:dyDescent="0.3">
      <c r="A10380" s="48">
        <v>329201005000</v>
      </c>
      <c r="B10380" s="14" t="s">
        <v>29956</v>
      </c>
      <c r="C10380" t="s">
        <v>29959</v>
      </c>
      <c r="E10380" t="s">
        <v>21722</v>
      </c>
      <c r="F10380" t="s">
        <v>29962</v>
      </c>
      <c r="H10380" s="12"/>
    </row>
    <row r="10381" spans="1:8" x14ac:dyDescent="0.3">
      <c r="A10381" s="48">
        <v>329201005000</v>
      </c>
      <c r="B10381" s="14" t="s">
        <v>29956</v>
      </c>
      <c r="C10381" t="s">
        <v>29959</v>
      </c>
      <c r="E10381" t="s">
        <v>22054</v>
      </c>
      <c r="F10381" t="s">
        <v>21678</v>
      </c>
      <c r="H10381" s="12"/>
    </row>
    <row r="10382" spans="1:8" x14ac:dyDescent="0.3">
      <c r="A10382" s="49">
        <v>329201010000</v>
      </c>
      <c r="B10382" s="14" t="s">
        <v>29671</v>
      </c>
      <c r="C10382" t="s">
        <v>29672</v>
      </c>
      <c r="D10382" s="14">
        <v>2</v>
      </c>
      <c r="E10382" t="s">
        <v>29673</v>
      </c>
      <c r="F10382" t="s">
        <v>23081</v>
      </c>
      <c r="H10382" s="12"/>
    </row>
    <row r="10383" spans="1:8" x14ac:dyDescent="0.3">
      <c r="A10383" s="49">
        <v>329201010000</v>
      </c>
      <c r="B10383" s="14" t="s">
        <v>29671</v>
      </c>
      <c r="C10383" t="s">
        <v>29672</v>
      </c>
      <c r="E10383" t="s">
        <v>21243</v>
      </c>
      <c r="F10383" t="s">
        <v>29674</v>
      </c>
      <c r="H10383" s="12"/>
    </row>
    <row r="10384" spans="1:8" x14ac:dyDescent="0.3">
      <c r="A10384" s="48">
        <v>329201020000</v>
      </c>
      <c r="B10384" s="14" t="s">
        <v>29965</v>
      </c>
      <c r="C10384" t="s">
        <v>29966</v>
      </c>
      <c r="D10384" s="14">
        <v>3</v>
      </c>
      <c r="E10384" t="s">
        <v>21192</v>
      </c>
      <c r="F10384" t="s">
        <v>29967</v>
      </c>
      <c r="G10384" t="s">
        <v>29968</v>
      </c>
      <c r="H10384" s="12"/>
    </row>
    <row r="10385" spans="1:8" x14ac:dyDescent="0.3">
      <c r="A10385" s="49">
        <v>329201020000</v>
      </c>
      <c r="B10385" s="14" t="s">
        <v>29965</v>
      </c>
      <c r="C10385" t="s">
        <v>29966</v>
      </c>
      <c r="E10385" t="s">
        <v>21848</v>
      </c>
      <c r="F10385" t="s">
        <v>29967</v>
      </c>
      <c r="G10385" t="s">
        <v>29969</v>
      </c>
      <c r="H10385" s="12"/>
    </row>
    <row r="10386" spans="1:8" x14ac:dyDescent="0.3">
      <c r="A10386" s="49">
        <v>329201020000</v>
      </c>
      <c r="B10386" s="14" t="s">
        <v>29965</v>
      </c>
      <c r="C10386" t="s">
        <v>29966</v>
      </c>
      <c r="E10386" t="s">
        <v>21223</v>
      </c>
      <c r="F10386" t="s">
        <v>29967</v>
      </c>
      <c r="G10386" t="s">
        <v>29970</v>
      </c>
      <c r="H10386" s="12"/>
    </row>
    <row r="10387" spans="1:8" x14ac:dyDescent="0.3">
      <c r="A10387" s="49">
        <v>329201021000</v>
      </c>
      <c r="B10387" s="14" t="s">
        <v>29654</v>
      </c>
      <c r="C10387" t="s">
        <v>29655</v>
      </c>
      <c r="D10387" s="14">
        <v>3</v>
      </c>
      <c r="E10387" t="s">
        <v>20945</v>
      </c>
      <c r="F10387" t="s">
        <v>21849</v>
      </c>
      <c r="H10387" s="12"/>
    </row>
    <row r="10388" spans="1:8" x14ac:dyDescent="0.3">
      <c r="A10388" s="49">
        <v>329201021000</v>
      </c>
      <c r="B10388" s="14" t="s">
        <v>29654</v>
      </c>
      <c r="C10388" t="s">
        <v>29655</v>
      </c>
      <c r="E10388" t="s">
        <v>23946</v>
      </c>
      <c r="F10388" t="s">
        <v>29656</v>
      </c>
      <c r="H10388" s="12"/>
    </row>
    <row r="10389" spans="1:8" x14ac:dyDescent="0.3">
      <c r="A10389" s="49">
        <v>329201021000</v>
      </c>
      <c r="B10389" s="14" t="s">
        <v>29654</v>
      </c>
      <c r="C10389" t="s">
        <v>29655</v>
      </c>
      <c r="E10389" t="s">
        <v>29657</v>
      </c>
      <c r="F10389" t="s">
        <v>29656</v>
      </c>
      <c r="H10389" s="12"/>
    </row>
    <row r="10390" spans="1:8" x14ac:dyDescent="0.3">
      <c r="A10390" s="49">
        <v>329201022000</v>
      </c>
      <c r="B10390" s="14" t="s">
        <v>29554</v>
      </c>
      <c r="C10390" t="s">
        <v>29555</v>
      </c>
      <c r="D10390" s="14">
        <v>2</v>
      </c>
      <c r="E10390" t="s">
        <v>21121</v>
      </c>
      <c r="F10390" t="s">
        <v>24379</v>
      </c>
      <c r="H10390" s="12"/>
    </row>
    <row r="10391" spans="1:8" x14ac:dyDescent="0.3">
      <c r="A10391" s="49">
        <v>329201022000</v>
      </c>
      <c r="B10391" s="14" t="s">
        <v>29554</v>
      </c>
      <c r="C10391" t="s">
        <v>29555</v>
      </c>
      <c r="E10391" t="s">
        <v>25821</v>
      </c>
      <c r="F10391" t="s">
        <v>24379</v>
      </c>
      <c r="H10391" s="12"/>
    </row>
    <row r="10392" spans="1:8" x14ac:dyDescent="0.3">
      <c r="A10392" s="49">
        <v>329201029000</v>
      </c>
      <c r="B10392" s="14" t="s">
        <v>30348</v>
      </c>
      <c r="C10392" t="s">
        <v>30349</v>
      </c>
      <c r="D10392" s="14">
        <v>3</v>
      </c>
      <c r="E10392" t="s">
        <v>20945</v>
      </c>
      <c r="F10392" t="s">
        <v>24955</v>
      </c>
      <c r="H10392" s="12"/>
    </row>
    <row r="10393" spans="1:8" x14ac:dyDescent="0.3">
      <c r="A10393" s="48">
        <v>329201029000</v>
      </c>
      <c r="B10393" s="14" t="s">
        <v>30348</v>
      </c>
      <c r="C10393" t="s">
        <v>30349</v>
      </c>
      <c r="E10393" t="s">
        <v>24461</v>
      </c>
      <c r="F10393" t="s">
        <v>24955</v>
      </c>
      <c r="H10393" s="12"/>
    </row>
    <row r="10394" spans="1:8" x14ac:dyDescent="0.3">
      <c r="A10394" s="49">
        <v>329201029000</v>
      </c>
      <c r="B10394" s="14" t="s">
        <v>30348</v>
      </c>
      <c r="C10394" t="s">
        <v>30350</v>
      </c>
      <c r="E10394" t="s">
        <v>26003</v>
      </c>
      <c r="F10394" t="s">
        <v>24955</v>
      </c>
      <c r="H10394" s="12"/>
    </row>
    <row r="10395" spans="1:8" x14ac:dyDescent="0.3">
      <c r="A10395" s="49">
        <v>329201033000</v>
      </c>
      <c r="B10395" s="14" t="s">
        <v>20796</v>
      </c>
      <c r="D10395" s="14">
        <v>0</v>
      </c>
      <c r="H10395" s="12"/>
    </row>
    <row r="10396" spans="1:8" x14ac:dyDescent="0.3">
      <c r="A10396" s="48">
        <v>329201034000</v>
      </c>
      <c r="B10396" s="14" t="s">
        <v>30010</v>
      </c>
      <c r="C10396" t="s">
        <v>30011</v>
      </c>
      <c r="D10396" s="14">
        <v>2</v>
      </c>
      <c r="E10396" t="s">
        <v>21802</v>
      </c>
      <c r="F10396" t="s">
        <v>24351</v>
      </c>
      <c r="H10396" s="12"/>
    </row>
    <row r="10397" spans="1:8" x14ac:dyDescent="0.3">
      <c r="A10397" s="48">
        <v>329201034000</v>
      </c>
      <c r="B10397" s="14" t="s">
        <v>30010</v>
      </c>
      <c r="C10397" t="s">
        <v>30012</v>
      </c>
      <c r="E10397" t="s">
        <v>30013</v>
      </c>
      <c r="F10397" t="s">
        <v>24351</v>
      </c>
      <c r="H10397" s="12"/>
    </row>
    <row r="10398" spans="1:8" x14ac:dyDescent="0.3">
      <c r="A10398" s="49">
        <v>329201035000</v>
      </c>
      <c r="B10398" s="14" t="s">
        <v>31409</v>
      </c>
      <c r="C10398" t="s">
        <v>31410</v>
      </c>
      <c r="D10398" s="14">
        <v>1</v>
      </c>
      <c r="E10398" t="s">
        <v>31411</v>
      </c>
      <c r="F10398" t="s">
        <v>24351</v>
      </c>
      <c r="H10398" s="12"/>
    </row>
    <row r="10399" spans="1:8" x14ac:dyDescent="0.3">
      <c r="A10399" s="49">
        <v>329201039000</v>
      </c>
      <c r="B10399" s="14" t="s">
        <v>31301</v>
      </c>
      <c r="C10399" t="s">
        <v>31302</v>
      </c>
      <c r="D10399" s="14">
        <v>1</v>
      </c>
      <c r="E10399" t="s">
        <v>31303</v>
      </c>
      <c r="F10399" t="s">
        <v>31304</v>
      </c>
      <c r="H10399" s="12"/>
    </row>
    <row r="10400" spans="1:8" x14ac:dyDescent="0.3">
      <c r="A10400" s="49">
        <v>329201040000</v>
      </c>
      <c r="B10400" s="14" t="s">
        <v>31364</v>
      </c>
      <c r="C10400" t="s">
        <v>31365</v>
      </c>
      <c r="D10400" s="14">
        <v>4</v>
      </c>
      <c r="E10400" t="s">
        <v>20980</v>
      </c>
      <c r="F10400" t="s">
        <v>31304</v>
      </c>
      <c r="H10400" s="12"/>
    </row>
    <row r="10401" spans="1:8" x14ac:dyDescent="0.3">
      <c r="A10401" s="49">
        <v>329201040000</v>
      </c>
      <c r="B10401" s="14" t="s">
        <v>31364</v>
      </c>
      <c r="C10401" t="s">
        <v>31365</v>
      </c>
      <c r="E10401" t="s">
        <v>21012</v>
      </c>
      <c r="F10401" t="s">
        <v>31304</v>
      </c>
      <c r="H10401" s="12"/>
    </row>
    <row r="10402" spans="1:8" x14ac:dyDescent="0.3">
      <c r="A10402" s="49">
        <v>329201040000</v>
      </c>
      <c r="B10402" s="14" t="s">
        <v>31364</v>
      </c>
      <c r="C10402" t="s">
        <v>31365</v>
      </c>
      <c r="E10402" t="s">
        <v>21301</v>
      </c>
      <c r="F10402" t="s">
        <v>31304</v>
      </c>
      <c r="H10402" s="12"/>
    </row>
    <row r="10403" spans="1:8" x14ac:dyDescent="0.3">
      <c r="A10403" s="48">
        <v>329201040000</v>
      </c>
      <c r="B10403" s="14" t="s">
        <v>31364</v>
      </c>
      <c r="C10403" t="s">
        <v>31365</v>
      </c>
      <c r="E10403" t="s">
        <v>21047</v>
      </c>
      <c r="F10403" t="s">
        <v>22216</v>
      </c>
      <c r="H10403" s="12"/>
    </row>
    <row r="10404" spans="1:8" x14ac:dyDescent="0.3">
      <c r="A10404" s="48">
        <v>329201041000</v>
      </c>
      <c r="B10404" s="14" t="s">
        <v>28904</v>
      </c>
      <c r="C10404" t="s">
        <v>28905</v>
      </c>
      <c r="D10404" s="14">
        <v>2</v>
      </c>
      <c r="E10404" t="s">
        <v>21399</v>
      </c>
      <c r="F10404" t="s">
        <v>28906</v>
      </c>
      <c r="H10404" s="12"/>
    </row>
    <row r="10405" spans="1:8" x14ac:dyDescent="0.3">
      <c r="A10405" s="49">
        <v>329201041000</v>
      </c>
      <c r="B10405" s="14" t="s">
        <v>28904</v>
      </c>
      <c r="C10405" t="s">
        <v>28905</v>
      </c>
      <c r="E10405" t="s">
        <v>21047</v>
      </c>
      <c r="F10405" t="s">
        <v>28906</v>
      </c>
      <c r="H10405" s="12"/>
    </row>
    <row r="10406" spans="1:8" x14ac:dyDescent="0.3">
      <c r="A10406" s="48">
        <v>329201042000</v>
      </c>
      <c r="B10406" s="14" t="s">
        <v>28020</v>
      </c>
      <c r="C10406" t="s">
        <v>28021</v>
      </c>
      <c r="D10406" s="14">
        <v>2</v>
      </c>
      <c r="E10406" t="s">
        <v>21385</v>
      </c>
      <c r="F10406" t="s">
        <v>28022</v>
      </c>
      <c r="H10406" s="12"/>
    </row>
    <row r="10407" spans="1:8" x14ac:dyDescent="0.3">
      <c r="A10407" s="48">
        <v>329201042000</v>
      </c>
      <c r="B10407" s="14" t="s">
        <v>28020</v>
      </c>
      <c r="C10407" t="s">
        <v>28021</v>
      </c>
      <c r="E10407" t="s">
        <v>20957</v>
      </c>
      <c r="F10407" t="s">
        <v>28022</v>
      </c>
      <c r="H10407" s="12"/>
    </row>
    <row r="10408" spans="1:8" x14ac:dyDescent="0.3">
      <c r="A10408" s="49">
        <v>329201043000</v>
      </c>
      <c r="B10408" s="14" t="s">
        <v>28107</v>
      </c>
      <c r="C10408" t="s">
        <v>28108</v>
      </c>
      <c r="D10408" s="14">
        <v>2</v>
      </c>
      <c r="E10408" t="s">
        <v>21503</v>
      </c>
      <c r="F10408" t="s">
        <v>28109</v>
      </c>
      <c r="H10408" s="12"/>
    </row>
    <row r="10409" spans="1:8" x14ac:dyDescent="0.3">
      <c r="A10409" s="49">
        <v>329201043000</v>
      </c>
      <c r="B10409" s="14" t="s">
        <v>28107</v>
      </c>
      <c r="C10409" t="s">
        <v>28108</v>
      </c>
      <c r="E10409" t="s">
        <v>21130</v>
      </c>
      <c r="F10409" t="s">
        <v>28109</v>
      </c>
      <c r="H10409" s="12"/>
    </row>
    <row r="10410" spans="1:8" x14ac:dyDescent="0.3">
      <c r="A10410" s="49">
        <v>329201045000</v>
      </c>
      <c r="B10410" s="14" t="s">
        <v>31077</v>
      </c>
      <c r="C10410" t="s">
        <v>31078</v>
      </c>
      <c r="D10410" s="14">
        <v>5</v>
      </c>
      <c r="E10410" t="s">
        <v>21047</v>
      </c>
      <c r="F10410" t="s">
        <v>31079</v>
      </c>
      <c r="H10410" s="12"/>
    </row>
    <row r="10411" spans="1:8" x14ac:dyDescent="0.3">
      <c r="A10411" s="49">
        <v>329201045000</v>
      </c>
      <c r="B10411" s="14" t="s">
        <v>31077</v>
      </c>
      <c r="C10411" t="s">
        <v>31080</v>
      </c>
      <c r="E10411" t="s">
        <v>21528</v>
      </c>
      <c r="F10411" t="s">
        <v>31081</v>
      </c>
      <c r="H10411" s="12"/>
    </row>
    <row r="10412" spans="1:8" x14ac:dyDescent="0.3">
      <c r="A10412" s="49">
        <v>329201045000</v>
      </c>
      <c r="B10412" s="14" t="s">
        <v>31077</v>
      </c>
      <c r="C10412" t="s">
        <v>31078</v>
      </c>
      <c r="E10412" t="s">
        <v>21046</v>
      </c>
      <c r="F10412" t="s">
        <v>31082</v>
      </c>
      <c r="H10412" s="12"/>
    </row>
    <row r="10413" spans="1:8" x14ac:dyDescent="0.3">
      <c r="A10413" s="49">
        <v>329201045000</v>
      </c>
      <c r="B10413" s="14" t="s">
        <v>31077</v>
      </c>
      <c r="C10413" t="s">
        <v>31078</v>
      </c>
      <c r="E10413" t="s">
        <v>30928</v>
      </c>
      <c r="F10413" t="s">
        <v>31083</v>
      </c>
      <c r="H10413" s="12"/>
    </row>
    <row r="10414" spans="1:8" x14ac:dyDescent="0.3">
      <c r="A10414" s="49">
        <v>329201045000</v>
      </c>
      <c r="B10414" s="14" t="s">
        <v>31077</v>
      </c>
      <c r="C10414" t="s">
        <v>31078</v>
      </c>
      <c r="E10414" t="s">
        <v>21074</v>
      </c>
      <c r="F10414" t="s">
        <v>31083</v>
      </c>
      <c r="H10414" s="12"/>
    </row>
    <row r="10415" spans="1:8" x14ac:dyDescent="0.3">
      <c r="A10415" s="49">
        <v>329201046000</v>
      </c>
      <c r="B10415" s="14" t="s">
        <v>31105</v>
      </c>
      <c r="C10415" t="s">
        <v>31106</v>
      </c>
      <c r="D10415" s="14">
        <v>2</v>
      </c>
      <c r="E10415" t="s">
        <v>22032</v>
      </c>
      <c r="F10415" t="s">
        <v>31107</v>
      </c>
      <c r="H10415" s="12"/>
    </row>
    <row r="10416" spans="1:8" x14ac:dyDescent="0.3">
      <c r="A10416" s="49">
        <v>329201046000</v>
      </c>
      <c r="B10416" s="14" t="s">
        <v>31105</v>
      </c>
      <c r="C10416" t="s">
        <v>31106</v>
      </c>
      <c r="E10416" t="s">
        <v>22198</v>
      </c>
      <c r="F10416" t="s">
        <v>31107</v>
      </c>
      <c r="H10416" s="12"/>
    </row>
    <row r="10417" spans="1:8" x14ac:dyDescent="0.3">
      <c r="A10417" s="49">
        <v>329201047000</v>
      </c>
      <c r="B10417" s="14" t="s">
        <v>31425</v>
      </c>
      <c r="C10417" t="s">
        <v>31426</v>
      </c>
      <c r="D10417" s="14">
        <v>3</v>
      </c>
      <c r="E10417" t="s">
        <v>21966</v>
      </c>
      <c r="F10417" t="s">
        <v>31427</v>
      </c>
      <c r="H10417" s="12"/>
    </row>
    <row r="10418" spans="1:8" x14ac:dyDescent="0.3">
      <c r="A10418" s="49">
        <v>329201047000</v>
      </c>
      <c r="B10418" s="14" t="s">
        <v>31425</v>
      </c>
      <c r="C10418" t="s">
        <v>31426</v>
      </c>
      <c r="E10418" t="s">
        <v>22611</v>
      </c>
      <c r="F10418" t="s">
        <v>31427</v>
      </c>
      <c r="H10418" s="12"/>
    </row>
    <row r="10419" spans="1:8" x14ac:dyDescent="0.3">
      <c r="A10419" s="49">
        <v>329201047000</v>
      </c>
      <c r="B10419" s="14" t="s">
        <v>31425</v>
      </c>
      <c r="C10419" t="s">
        <v>31428</v>
      </c>
      <c r="E10419" t="s">
        <v>21584</v>
      </c>
      <c r="F10419" t="s">
        <v>23432</v>
      </c>
      <c r="G10419" t="s">
        <v>31429</v>
      </c>
      <c r="H10419" s="12"/>
    </row>
    <row r="10420" spans="1:8" x14ac:dyDescent="0.3">
      <c r="A10420" s="49">
        <v>329201048000</v>
      </c>
      <c r="B10420" s="14" t="s">
        <v>30257</v>
      </c>
      <c r="C10420" t="s">
        <v>30258</v>
      </c>
      <c r="D10420" s="14">
        <v>1</v>
      </c>
      <c r="E10420" t="s">
        <v>27445</v>
      </c>
      <c r="F10420" t="s">
        <v>30259</v>
      </c>
      <c r="H10420" s="12"/>
    </row>
    <row r="10421" spans="1:8" x14ac:dyDescent="0.3">
      <c r="A10421" s="48">
        <v>329201049000</v>
      </c>
      <c r="B10421" s="14" t="s">
        <v>29386</v>
      </c>
      <c r="C10421" t="s">
        <v>29387</v>
      </c>
      <c r="D10421" s="14">
        <v>2</v>
      </c>
      <c r="E10421" t="s">
        <v>21335</v>
      </c>
      <c r="F10421" t="s">
        <v>29388</v>
      </c>
      <c r="H10421" s="12"/>
    </row>
    <row r="10422" spans="1:8" x14ac:dyDescent="0.3">
      <c r="A10422" s="48">
        <v>329201049000</v>
      </c>
      <c r="B10422" s="14" t="s">
        <v>29386</v>
      </c>
      <c r="C10422" t="s">
        <v>29389</v>
      </c>
      <c r="E10422" t="s">
        <v>22039</v>
      </c>
      <c r="F10422" t="s">
        <v>29388</v>
      </c>
      <c r="H10422" s="12"/>
    </row>
    <row r="10423" spans="1:8" x14ac:dyDescent="0.3">
      <c r="A10423" s="49">
        <v>329201050000</v>
      </c>
      <c r="B10423" s="14" t="s">
        <v>28293</v>
      </c>
      <c r="C10423" t="s">
        <v>28294</v>
      </c>
      <c r="D10423" s="14">
        <v>2</v>
      </c>
      <c r="E10423" t="s">
        <v>21203</v>
      </c>
      <c r="F10423" t="s">
        <v>28295</v>
      </c>
      <c r="H10423" s="12"/>
    </row>
    <row r="10424" spans="1:8" x14ac:dyDescent="0.3">
      <c r="A10424" s="49">
        <v>329201050000</v>
      </c>
      <c r="B10424" s="14" t="s">
        <v>28293</v>
      </c>
      <c r="C10424" t="s">
        <v>28294</v>
      </c>
      <c r="E10424" t="s">
        <v>22081</v>
      </c>
      <c r="F10424" t="s">
        <v>28295</v>
      </c>
      <c r="H10424" s="12"/>
    </row>
    <row r="10425" spans="1:8" x14ac:dyDescent="0.3">
      <c r="A10425" s="48">
        <v>329201051000</v>
      </c>
      <c r="B10425" s="14" t="s">
        <v>29622</v>
      </c>
      <c r="C10425" t="s">
        <v>29623</v>
      </c>
      <c r="D10425" s="14">
        <v>2</v>
      </c>
      <c r="E10425" t="s">
        <v>20945</v>
      </c>
      <c r="F10425" t="s">
        <v>29624</v>
      </c>
      <c r="H10425" s="12"/>
    </row>
    <row r="10426" spans="1:8" x14ac:dyDescent="0.3">
      <c r="A10426" s="48">
        <v>329201051000</v>
      </c>
      <c r="B10426" s="14" t="s">
        <v>29622</v>
      </c>
      <c r="C10426" t="s">
        <v>29623</v>
      </c>
      <c r="E10426" t="s">
        <v>29625</v>
      </c>
      <c r="F10426" t="s">
        <v>29624</v>
      </c>
      <c r="H10426" s="12"/>
    </row>
    <row r="10427" spans="1:8" x14ac:dyDescent="0.3">
      <c r="A10427" s="49">
        <v>329201052000</v>
      </c>
      <c r="B10427" s="14" t="s">
        <v>30423</v>
      </c>
      <c r="C10427" t="s">
        <v>30424</v>
      </c>
      <c r="D10427" s="14">
        <v>2</v>
      </c>
      <c r="E10427" t="s">
        <v>30425</v>
      </c>
      <c r="F10427" t="s">
        <v>27642</v>
      </c>
      <c r="H10427" s="12"/>
    </row>
    <row r="10428" spans="1:8" x14ac:dyDescent="0.3">
      <c r="A10428" s="48">
        <v>329201052000</v>
      </c>
      <c r="B10428" s="14" t="s">
        <v>30423</v>
      </c>
      <c r="C10428" t="s">
        <v>30424</v>
      </c>
      <c r="E10428" t="s">
        <v>23287</v>
      </c>
      <c r="F10428" t="s">
        <v>27642</v>
      </c>
      <c r="H10428" s="12"/>
    </row>
    <row r="10429" spans="1:8" x14ac:dyDescent="0.3">
      <c r="A10429" s="49">
        <v>329201053000</v>
      </c>
      <c r="B10429" s="14" t="s">
        <v>20097</v>
      </c>
      <c r="D10429" s="14">
        <v>0</v>
      </c>
      <c r="H10429" s="12"/>
    </row>
    <row r="10430" spans="1:8" x14ac:dyDescent="0.3">
      <c r="A10430" s="49">
        <v>329201053000</v>
      </c>
      <c r="B10430" s="14" t="s">
        <v>20097</v>
      </c>
      <c r="D10430" s="14">
        <v>0</v>
      </c>
      <c r="H10430" s="12"/>
    </row>
    <row r="10431" spans="1:8" x14ac:dyDescent="0.3">
      <c r="A10431" s="48">
        <v>329201054000</v>
      </c>
      <c r="B10431" s="14" t="s">
        <v>30405</v>
      </c>
      <c r="C10431" t="s">
        <v>30406</v>
      </c>
      <c r="D10431" s="14">
        <v>1</v>
      </c>
      <c r="E10431" t="s">
        <v>25629</v>
      </c>
      <c r="F10431" t="s">
        <v>25813</v>
      </c>
      <c r="H10431" s="12"/>
    </row>
    <row r="10432" spans="1:8" x14ac:dyDescent="0.3">
      <c r="A10432" s="48">
        <v>329201061000</v>
      </c>
      <c r="B10432" s="14" t="s">
        <v>37229</v>
      </c>
      <c r="C10432" t="s">
        <v>37230</v>
      </c>
      <c r="D10432" s="14">
        <v>1</v>
      </c>
      <c r="E10432" t="s">
        <v>22198</v>
      </c>
      <c r="F10432" t="s">
        <v>24104</v>
      </c>
      <c r="H10432" s="12"/>
    </row>
    <row r="10433" spans="1:8" x14ac:dyDescent="0.3">
      <c r="A10433" s="49">
        <v>329201062000</v>
      </c>
      <c r="B10433" s="14" t="s">
        <v>20905</v>
      </c>
      <c r="D10433" s="14">
        <v>0</v>
      </c>
      <c r="H10433" s="12"/>
    </row>
    <row r="10434" spans="1:8" x14ac:dyDescent="0.3">
      <c r="A10434" s="49">
        <v>329201062000</v>
      </c>
      <c r="B10434" s="14" t="s">
        <v>20905</v>
      </c>
      <c r="C10434" t="s">
        <v>37203</v>
      </c>
      <c r="D10434" s="14">
        <v>3</v>
      </c>
      <c r="E10434" t="s">
        <v>21566</v>
      </c>
      <c r="F10434" t="s">
        <v>35613</v>
      </c>
      <c r="H10434" s="12"/>
    </row>
    <row r="10435" spans="1:8" x14ac:dyDescent="0.3">
      <c r="A10435" s="49">
        <v>329201062000</v>
      </c>
      <c r="B10435" s="14" t="s">
        <v>20905</v>
      </c>
      <c r="C10435" t="s">
        <v>37203</v>
      </c>
      <c r="E10435" t="s">
        <v>23302</v>
      </c>
      <c r="F10435" t="s">
        <v>35613</v>
      </c>
      <c r="H10435" s="12"/>
    </row>
    <row r="10436" spans="1:8" x14ac:dyDescent="0.3">
      <c r="A10436" s="49">
        <v>329201062000</v>
      </c>
      <c r="B10436" s="14" t="s">
        <v>20905</v>
      </c>
      <c r="C10436" t="s">
        <v>37204</v>
      </c>
      <c r="E10436" t="s">
        <v>21486</v>
      </c>
      <c r="F10436" t="s">
        <v>23664</v>
      </c>
      <c r="H10436" s="12"/>
    </row>
    <row r="10437" spans="1:8" x14ac:dyDescent="0.3">
      <c r="A10437" s="49">
        <v>329201064000</v>
      </c>
      <c r="B10437" s="14" t="s">
        <v>30229</v>
      </c>
      <c r="C10437" t="s">
        <v>30230</v>
      </c>
      <c r="D10437" s="14">
        <v>2</v>
      </c>
      <c r="E10437" t="s">
        <v>29617</v>
      </c>
      <c r="F10437" t="s">
        <v>24470</v>
      </c>
      <c r="H10437" s="12"/>
    </row>
    <row r="10438" spans="1:8" x14ac:dyDescent="0.3">
      <c r="A10438" s="49">
        <v>329201064000</v>
      </c>
      <c r="B10438" s="14" t="s">
        <v>30229</v>
      </c>
      <c r="C10438" t="s">
        <v>30230</v>
      </c>
      <c r="E10438" t="s">
        <v>21151</v>
      </c>
      <c r="F10438" t="s">
        <v>24470</v>
      </c>
      <c r="H10438" s="12"/>
    </row>
    <row r="10439" spans="1:8" x14ac:dyDescent="0.3">
      <c r="A10439" s="49">
        <v>329201066000</v>
      </c>
      <c r="B10439" s="14" t="s">
        <v>20453</v>
      </c>
      <c r="D10439" s="14">
        <v>0</v>
      </c>
      <c r="H10439" s="12"/>
    </row>
    <row r="10440" spans="1:8" x14ac:dyDescent="0.3">
      <c r="A10440" s="49">
        <v>329201066000</v>
      </c>
      <c r="B10440" s="14" t="s">
        <v>20453</v>
      </c>
      <c r="C10440" t="s">
        <v>30994</v>
      </c>
      <c r="D10440" s="14">
        <v>1</v>
      </c>
      <c r="E10440" t="s">
        <v>22395</v>
      </c>
      <c r="F10440" t="s">
        <v>30995</v>
      </c>
      <c r="H10440" s="12"/>
    </row>
    <row r="10441" spans="1:8" x14ac:dyDescent="0.3">
      <c r="A10441" s="49">
        <v>329201066000</v>
      </c>
      <c r="B10441" s="14" t="s">
        <v>20453</v>
      </c>
      <c r="C10441" t="s">
        <v>30996</v>
      </c>
      <c r="D10441" s="14">
        <v>2</v>
      </c>
      <c r="E10441" t="s">
        <v>25779</v>
      </c>
      <c r="F10441" t="s">
        <v>26206</v>
      </c>
      <c r="H10441" s="12"/>
    </row>
    <row r="10442" spans="1:8" x14ac:dyDescent="0.3">
      <c r="A10442" s="49">
        <v>329201066000</v>
      </c>
      <c r="B10442" s="14" t="s">
        <v>20453</v>
      </c>
      <c r="C10442" t="s">
        <v>30997</v>
      </c>
      <c r="E10442" t="s">
        <v>30998</v>
      </c>
      <c r="F10442" t="s">
        <v>26206</v>
      </c>
      <c r="H10442" s="12"/>
    </row>
    <row r="10443" spans="1:8" x14ac:dyDescent="0.3">
      <c r="A10443" s="48">
        <v>329211008000</v>
      </c>
      <c r="B10443" s="14" t="s">
        <v>37150</v>
      </c>
      <c r="C10443" t="s">
        <v>37151</v>
      </c>
      <c r="D10443" s="14">
        <v>3</v>
      </c>
      <c r="E10443" t="s">
        <v>26201</v>
      </c>
      <c r="F10443" t="s">
        <v>23881</v>
      </c>
      <c r="H10443" s="12"/>
    </row>
    <row r="10444" spans="1:8" x14ac:dyDescent="0.3">
      <c r="A10444" s="48">
        <v>329211008000</v>
      </c>
      <c r="B10444" s="14" t="s">
        <v>37150</v>
      </c>
      <c r="C10444" t="s">
        <v>37151</v>
      </c>
      <c r="E10444" t="s">
        <v>23674</v>
      </c>
      <c r="F10444" t="s">
        <v>23881</v>
      </c>
      <c r="H10444" s="12"/>
    </row>
    <row r="10445" spans="1:8" x14ac:dyDescent="0.3">
      <c r="A10445" s="49">
        <v>329211008000</v>
      </c>
      <c r="B10445" s="14" t="s">
        <v>37150</v>
      </c>
      <c r="C10445" t="s">
        <v>37152</v>
      </c>
      <c r="E10445" t="s">
        <v>37153</v>
      </c>
      <c r="F10445" t="s">
        <v>37154</v>
      </c>
      <c r="H10445" s="12"/>
    </row>
    <row r="10446" spans="1:8" x14ac:dyDescent="0.3">
      <c r="A10446" s="49">
        <v>329221005000</v>
      </c>
      <c r="B10446" s="14" t="s">
        <v>30532</v>
      </c>
      <c r="C10446" t="s">
        <v>30533</v>
      </c>
      <c r="D10446" s="14">
        <v>1</v>
      </c>
      <c r="E10446" t="s">
        <v>22152</v>
      </c>
      <c r="F10446" t="s">
        <v>25190</v>
      </c>
      <c r="H10446" s="12"/>
    </row>
    <row r="10447" spans="1:8" x14ac:dyDescent="0.3">
      <c r="A10447" s="49">
        <v>329221008000</v>
      </c>
      <c r="B10447" s="14" t="s">
        <v>37598</v>
      </c>
      <c r="C10447" t="s">
        <v>37599</v>
      </c>
      <c r="D10447" s="14">
        <v>3</v>
      </c>
      <c r="E10447" t="s">
        <v>22323</v>
      </c>
      <c r="F10447" t="s">
        <v>37600</v>
      </c>
      <c r="G10447" t="s">
        <v>37601</v>
      </c>
      <c r="H10447" s="12"/>
    </row>
    <row r="10448" spans="1:8" x14ac:dyDescent="0.3">
      <c r="A10448" s="49">
        <v>329221008000</v>
      </c>
      <c r="B10448" s="14" t="s">
        <v>37598</v>
      </c>
      <c r="C10448" t="s">
        <v>37602</v>
      </c>
      <c r="E10448" t="s">
        <v>23338</v>
      </c>
      <c r="F10448" t="s">
        <v>37600</v>
      </c>
      <c r="H10448" s="12"/>
    </row>
    <row r="10449" spans="1:8" x14ac:dyDescent="0.3">
      <c r="A10449" s="48">
        <v>329221008000</v>
      </c>
      <c r="B10449" s="14" t="s">
        <v>37598</v>
      </c>
      <c r="C10449" t="s">
        <v>37602</v>
      </c>
      <c r="E10449" t="s">
        <v>22414</v>
      </c>
      <c r="F10449" t="s">
        <v>37600</v>
      </c>
      <c r="H10449" s="12"/>
    </row>
    <row r="10450" spans="1:8" x14ac:dyDescent="0.3">
      <c r="A10450" s="49">
        <v>329221009000</v>
      </c>
      <c r="B10450" s="14" t="s">
        <v>36815</v>
      </c>
      <c r="C10450" t="s">
        <v>36816</v>
      </c>
      <c r="D10450" s="14">
        <v>1</v>
      </c>
      <c r="E10450" t="s">
        <v>21325</v>
      </c>
      <c r="F10450" t="s">
        <v>27191</v>
      </c>
      <c r="G10450" t="s">
        <v>36817</v>
      </c>
      <c r="H10450" s="12"/>
    </row>
    <row r="10451" spans="1:8" x14ac:dyDescent="0.3">
      <c r="A10451" s="49">
        <v>329221010000</v>
      </c>
      <c r="B10451" s="14" t="s">
        <v>36818</v>
      </c>
      <c r="C10451" t="s">
        <v>36819</v>
      </c>
      <c r="D10451" s="14">
        <v>2</v>
      </c>
      <c r="E10451" t="s">
        <v>36820</v>
      </c>
      <c r="F10451" t="s">
        <v>36514</v>
      </c>
      <c r="G10451" t="s">
        <v>36821</v>
      </c>
      <c r="H10451" s="12"/>
    </row>
    <row r="10452" spans="1:8" x14ac:dyDescent="0.3">
      <c r="A10452" s="48">
        <v>329221010000</v>
      </c>
      <c r="B10452" s="14" t="s">
        <v>36818</v>
      </c>
      <c r="C10452" t="s">
        <v>36819</v>
      </c>
      <c r="E10452" t="s">
        <v>21229</v>
      </c>
      <c r="F10452" t="s">
        <v>36822</v>
      </c>
      <c r="G10452" t="s">
        <v>36821</v>
      </c>
      <c r="H10452" s="12"/>
    </row>
    <row r="10453" spans="1:8" x14ac:dyDescent="0.3">
      <c r="A10453" s="49">
        <v>329221011000</v>
      </c>
      <c r="B10453" s="14" t="s">
        <v>30582</v>
      </c>
      <c r="C10453" t="s">
        <v>30583</v>
      </c>
      <c r="D10453" s="14">
        <v>5</v>
      </c>
      <c r="E10453" t="s">
        <v>24636</v>
      </c>
      <c r="F10453" t="s">
        <v>30584</v>
      </c>
      <c r="H10453" s="12"/>
    </row>
    <row r="10454" spans="1:8" x14ac:dyDescent="0.3">
      <c r="A10454" s="49">
        <v>329221011000</v>
      </c>
      <c r="B10454" s="14" t="s">
        <v>30582</v>
      </c>
      <c r="C10454" t="s">
        <v>30585</v>
      </c>
      <c r="E10454" t="s">
        <v>20949</v>
      </c>
      <c r="F10454" t="s">
        <v>30586</v>
      </c>
      <c r="G10454" t="s">
        <v>30587</v>
      </c>
      <c r="H10454" s="12"/>
    </row>
    <row r="10455" spans="1:8" x14ac:dyDescent="0.3">
      <c r="A10455" s="49">
        <v>329221011000</v>
      </c>
      <c r="B10455" s="14" t="s">
        <v>30582</v>
      </c>
      <c r="C10455" t="s">
        <v>30585</v>
      </c>
      <c r="E10455" t="s">
        <v>20949</v>
      </c>
      <c r="F10455" t="s">
        <v>30588</v>
      </c>
      <c r="G10455" t="s">
        <v>30589</v>
      </c>
      <c r="H10455" s="12"/>
    </row>
    <row r="10456" spans="1:8" x14ac:dyDescent="0.3">
      <c r="A10456" s="49">
        <v>329221011000</v>
      </c>
      <c r="B10456" s="14" t="s">
        <v>30582</v>
      </c>
      <c r="C10456" t="s">
        <v>30590</v>
      </c>
      <c r="E10456" t="s">
        <v>22032</v>
      </c>
      <c r="F10456" t="s">
        <v>25572</v>
      </c>
      <c r="H10456" s="12"/>
    </row>
    <row r="10457" spans="1:8" x14ac:dyDescent="0.3">
      <c r="A10457" s="49">
        <v>329221011000</v>
      </c>
      <c r="B10457" s="14" t="s">
        <v>30582</v>
      </c>
      <c r="C10457" t="s">
        <v>30590</v>
      </c>
      <c r="E10457" t="s">
        <v>21051</v>
      </c>
      <c r="F10457" t="s">
        <v>25572</v>
      </c>
      <c r="H10457" s="12"/>
    </row>
    <row r="10458" spans="1:8" x14ac:dyDescent="0.3">
      <c r="A10458" s="49">
        <v>329221013000</v>
      </c>
      <c r="B10458" s="14" t="s">
        <v>37559</v>
      </c>
      <c r="C10458" t="s">
        <v>37560</v>
      </c>
      <c r="D10458" s="14">
        <v>2</v>
      </c>
      <c r="E10458" t="s">
        <v>37561</v>
      </c>
      <c r="F10458" t="s">
        <v>37562</v>
      </c>
      <c r="H10458" s="12"/>
    </row>
    <row r="10459" spans="1:8" x14ac:dyDescent="0.3">
      <c r="A10459" s="49">
        <v>329221013000</v>
      </c>
      <c r="B10459" s="14" t="s">
        <v>37559</v>
      </c>
      <c r="C10459" t="s">
        <v>37563</v>
      </c>
      <c r="E10459" t="s">
        <v>22142</v>
      </c>
      <c r="F10459" t="s">
        <v>37562</v>
      </c>
      <c r="H10459" s="12"/>
    </row>
    <row r="10460" spans="1:8" x14ac:dyDescent="0.3">
      <c r="A10460" s="48">
        <v>329221017000</v>
      </c>
      <c r="B10460" s="14" t="s">
        <v>20262</v>
      </c>
      <c r="D10460" s="14">
        <v>0</v>
      </c>
      <c r="H10460" s="12"/>
    </row>
    <row r="10461" spans="1:8" x14ac:dyDescent="0.3">
      <c r="A10461" s="49">
        <v>329221018000</v>
      </c>
      <c r="B10461" s="14" t="s">
        <v>37644</v>
      </c>
      <c r="C10461" t="s">
        <v>37645</v>
      </c>
      <c r="D10461" s="14">
        <v>3</v>
      </c>
      <c r="E10461" t="s">
        <v>23946</v>
      </c>
      <c r="F10461" t="s">
        <v>37646</v>
      </c>
      <c r="H10461" s="12"/>
    </row>
    <row r="10462" spans="1:8" x14ac:dyDescent="0.3">
      <c r="A10462" s="49">
        <v>329221018000</v>
      </c>
      <c r="B10462" s="14" t="s">
        <v>37644</v>
      </c>
      <c r="C10462" t="s">
        <v>37645</v>
      </c>
      <c r="E10462" t="s">
        <v>27297</v>
      </c>
      <c r="F10462" t="s">
        <v>37646</v>
      </c>
      <c r="H10462" s="12"/>
    </row>
    <row r="10463" spans="1:8" x14ac:dyDescent="0.3">
      <c r="A10463" s="49">
        <v>329221018000</v>
      </c>
      <c r="B10463" s="14" t="s">
        <v>37644</v>
      </c>
      <c r="C10463" t="s">
        <v>37645</v>
      </c>
      <c r="E10463" t="s">
        <v>21408</v>
      </c>
      <c r="F10463" t="s">
        <v>37646</v>
      </c>
      <c r="H10463" s="12"/>
    </row>
    <row r="10464" spans="1:8" x14ac:dyDescent="0.3">
      <c r="A10464" s="49">
        <v>329221019000</v>
      </c>
      <c r="B10464" s="14" t="s">
        <v>30721</v>
      </c>
      <c r="C10464" t="s">
        <v>30722</v>
      </c>
      <c r="D10464" s="14">
        <v>2</v>
      </c>
      <c r="E10464" t="s">
        <v>30723</v>
      </c>
      <c r="F10464" t="s">
        <v>30724</v>
      </c>
      <c r="H10464" s="12"/>
    </row>
    <row r="10465" spans="1:8" x14ac:dyDescent="0.3">
      <c r="A10465" s="49">
        <v>329221019000</v>
      </c>
      <c r="B10465" s="14" t="s">
        <v>30721</v>
      </c>
      <c r="C10465" t="s">
        <v>30725</v>
      </c>
      <c r="E10465" t="s">
        <v>21789</v>
      </c>
      <c r="F10465" t="s">
        <v>21814</v>
      </c>
      <c r="H10465" s="12"/>
    </row>
    <row r="10466" spans="1:8" x14ac:dyDescent="0.3">
      <c r="A10466" s="48">
        <v>329221025000</v>
      </c>
      <c r="B10466" s="14" t="s">
        <v>37532</v>
      </c>
      <c r="C10466" t="s">
        <v>37533</v>
      </c>
      <c r="D10466" s="14">
        <v>2</v>
      </c>
      <c r="E10466" t="s">
        <v>21831</v>
      </c>
      <c r="F10466" t="s">
        <v>24386</v>
      </c>
      <c r="H10466" s="12"/>
    </row>
    <row r="10467" spans="1:8" x14ac:dyDescent="0.3">
      <c r="A10467" s="48">
        <v>329221025000</v>
      </c>
      <c r="B10467" s="14" t="s">
        <v>37532</v>
      </c>
      <c r="C10467" t="s">
        <v>37533</v>
      </c>
      <c r="E10467" t="s">
        <v>23501</v>
      </c>
      <c r="F10467" t="s">
        <v>24386</v>
      </c>
      <c r="H10467" s="12"/>
    </row>
    <row r="10468" spans="1:8" x14ac:dyDescent="0.3">
      <c r="A10468" s="48">
        <v>329221026000</v>
      </c>
      <c r="B10468" s="14" t="s">
        <v>36177</v>
      </c>
      <c r="C10468" t="s">
        <v>36178</v>
      </c>
      <c r="D10468" s="14">
        <v>1</v>
      </c>
      <c r="E10468" t="s">
        <v>21379</v>
      </c>
      <c r="F10468" t="s">
        <v>23415</v>
      </c>
      <c r="H10468" s="12"/>
    </row>
    <row r="10469" spans="1:8" x14ac:dyDescent="0.3">
      <c r="A10469" s="49">
        <v>329221028000</v>
      </c>
      <c r="B10469" s="14" t="s">
        <v>30784</v>
      </c>
      <c r="C10469" t="s">
        <v>30785</v>
      </c>
      <c r="D10469" s="14">
        <v>1</v>
      </c>
      <c r="E10469" t="s">
        <v>21763</v>
      </c>
      <c r="F10469" t="s">
        <v>30786</v>
      </c>
      <c r="H10469" s="12"/>
    </row>
    <row r="10470" spans="1:8" x14ac:dyDescent="0.3">
      <c r="A10470" s="49">
        <v>329221028000</v>
      </c>
      <c r="B10470" s="14" t="s">
        <v>30784</v>
      </c>
      <c r="C10470" t="s">
        <v>37706</v>
      </c>
      <c r="D10470" s="14">
        <v>1</v>
      </c>
      <c r="E10470" t="s">
        <v>29975</v>
      </c>
      <c r="F10470" t="s">
        <v>23006</v>
      </c>
      <c r="H10470" s="12"/>
    </row>
    <row r="10471" spans="1:8" x14ac:dyDescent="0.3">
      <c r="A10471" s="49">
        <v>329221031000</v>
      </c>
      <c r="B10471" s="14" t="s">
        <v>31972</v>
      </c>
      <c r="C10471" t="s">
        <v>31973</v>
      </c>
      <c r="D10471" s="14">
        <v>1</v>
      </c>
      <c r="E10471" t="s">
        <v>30693</v>
      </c>
      <c r="F10471" t="s">
        <v>31974</v>
      </c>
      <c r="H10471" s="12"/>
    </row>
    <row r="10472" spans="1:8" x14ac:dyDescent="0.3">
      <c r="A10472" s="49">
        <v>329221033000</v>
      </c>
      <c r="B10472" s="14" t="s">
        <v>31617</v>
      </c>
      <c r="C10472" t="s">
        <v>31618</v>
      </c>
      <c r="D10472" s="14">
        <v>3</v>
      </c>
      <c r="E10472" t="s">
        <v>21763</v>
      </c>
      <c r="F10472" t="s">
        <v>31619</v>
      </c>
      <c r="H10472" s="12"/>
    </row>
    <row r="10473" spans="1:8" x14ac:dyDescent="0.3">
      <c r="A10473" s="49">
        <v>329221033000</v>
      </c>
      <c r="B10473" s="14" t="s">
        <v>31617</v>
      </c>
      <c r="C10473" t="s">
        <v>31618</v>
      </c>
      <c r="E10473" t="s">
        <v>20945</v>
      </c>
      <c r="F10473" t="s">
        <v>31620</v>
      </c>
      <c r="G10473" t="s">
        <v>31621</v>
      </c>
      <c r="H10473" s="12"/>
    </row>
    <row r="10474" spans="1:8" x14ac:dyDescent="0.3">
      <c r="A10474" s="49">
        <v>329221033000</v>
      </c>
      <c r="B10474" s="14" t="s">
        <v>31617</v>
      </c>
      <c r="C10474" t="s">
        <v>31618</v>
      </c>
      <c r="E10474" t="s">
        <v>22254</v>
      </c>
      <c r="F10474" t="s">
        <v>31622</v>
      </c>
      <c r="G10474" t="s">
        <v>31623</v>
      </c>
      <c r="H10474" s="12"/>
    </row>
    <row r="10475" spans="1:8" x14ac:dyDescent="0.3">
      <c r="A10475" s="49">
        <v>329221035000</v>
      </c>
      <c r="B10475" s="14" t="s">
        <v>37566</v>
      </c>
      <c r="C10475" t="s">
        <v>37567</v>
      </c>
      <c r="D10475" s="14">
        <v>3</v>
      </c>
      <c r="E10475" t="s">
        <v>21572</v>
      </c>
      <c r="F10475" t="s">
        <v>26361</v>
      </c>
      <c r="H10475" s="12"/>
    </row>
    <row r="10476" spans="1:8" x14ac:dyDescent="0.3">
      <c r="A10476" s="49">
        <v>329221035000</v>
      </c>
      <c r="B10476" s="14" t="s">
        <v>37566</v>
      </c>
      <c r="C10476" t="s">
        <v>37567</v>
      </c>
      <c r="E10476" t="s">
        <v>20962</v>
      </c>
      <c r="F10476" t="s">
        <v>26361</v>
      </c>
      <c r="H10476" s="12"/>
    </row>
    <row r="10477" spans="1:8" x14ac:dyDescent="0.3">
      <c r="A10477" s="49">
        <v>329221035000</v>
      </c>
      <c r="B10477" s="14" t="s">
        <v>37566</v>
      </c>
      <c r="C10477" t="s">
        <v>37567</v>
      </c>
      <c r="E10477" t="s">
        <v>37568</v>
      </c>
      <c r="F10477" t="s">
        <v>26361</v>
      </c>
      <c r="H10477" s="12"/>
    </row>
    <row r="10478" spans="1:8" x14ac:dyDescent="0.3">
      <c r="A10478" s="49">
        <v>329221036000</v>
      </c>
      <c r="B10478" s="14" t="s">
        <v>37529</v>
      </c>
      <c r="C10478" t="s">
        <v>37530</v>
      </c>
      <c r="D10478" s="14">
        <v>2</v>
      </c>
      <c r="E10478" t="s">
        <v>37531</v>
      </c>
      <c r="F10478" t="s">
        <v>21011</v>
      </c>
      <c r="H10478" s="12"/>
    </row>
    <row r="10479" spans="1:8" x14ac:dyDescent="0.3">
      <c r="A10479" s="49">
        <v>329221036000</v>
      </c>
      <c r="B10479" s="14" t="s">
        <v>37529</v>
      </c>
      <c r="C10479" t="s">
        <v>37530</v>
      </c>
      <c r="E10479" t="s">
        <v>21750</v>
      </c>
      <c r="F10479" t="s">
        <v>21140</v>
      </c>
      <c r="H10479" s="12"/>
    </row>
    <row r="10480" spans="1:8" x14ac:dyDescent="0.3">
      <c r="A10480" s="49">
        <v>329221036000</v>
      </c>
      <c r="B10480" s="14" t="s">
        <v>37529</v>
      </c>
      <c r="C10480" t="s">
        <v>37540</v>
      </c>
      <c r="D10480" s="14">
        <v>2</v>
      </c>
      <c r="E10480" t="s">
        <v>37541</v>
      </c>
      <c r="F10480" t="s">
        <v>37542</v>
      </c>
      <c r="H10480" s="12"/>
    </row>
    <row r="10481" spans="1:8" x14ac:dyDescent="0.3">
      <c r="A10481" s="49">
        <v>329221036000</v>
      </c>
      <c r="B10481" s="14" t="s">
        <v>37529</v>
      </c>
      <c r="C10481" t="s">
        <v>37540</v>
      </c>
      <c r="E10481" t="s">
        <v>22093</v>
      </c>
      <c r="F10481" t="s">
        <v>37542</v>
      </c>
      <c r="H10481" s="12"/>
    </row>
    <row r="10482" spans="1:8" x14ac:dyDescent="0.3">
      <c r="A10482" s="48">
        <v>329221037000</v>
      </c>
      <c r="B10482" s="14" t="s">
        <v>36156</v>
      </c>
      <c r="C10482" t="s">
        <v>36157</v>
      </c>
      <c r="D10482" s="14">
        <v>2</v>
      </c>
      <c r="E10482" t="s">
        <v>36158</v>
      </c>
      <c r="F10482" t="s">
        <v>36159</v>
      </c>
      <c r="H10482" s="12"/>
    </row>
    <row r="10483" spans="1:8" x14ac:dyDescent="0.3">
      <c r="A10483" s="48">
        <v>329221037000</v>
      </c>
      <c r="B10483" s="14" t="s">
        <v>36156</v>
      </c>
      <c r="C10483" t="s">
        <v>36157</v>
      </c>
      <c r="E10483" t="s">
        <v>21047</v>
      </c>
      <c r="F10483" t="s">
        <v>36159</v>
      </c>
      <c r="H10483" s="12"/>
    </row>
    <row r="10484" spans="1:8" x14ac:dyDescent="0.3">
      <c r="A10484" s="49">
        <v>329222001000</v>
      </c>
      <c r="B10484" s="14" t="s">
        <v>30938</v>
      </c>
      <c r="C10484" t="s">
        <v>30939</v>
      </c>
      <c r="D10484" s="14">
        <v>1</v>
      </c>
      <c r="E10484" t="s">
        <v>20949</v>
      </c>
      <c r="F10484" t="s">
        <v>22211</v>
      </c>
      <c r="H10484" s="12"/>
    </row>
    <row r="10485" spans="1:8" x14ac:dyDescent="0.3">
      <c r="A10485" s="49">
        <v>329222002000</v>
      </c>
      <c r="B10485" s="14" t="s">
        <v>30483</v>
      </c>
      <c r="C10485" t="s">
        <v>30484</v>
      </c>
      <c r="D10485" s="14">
        <v>1</v>
      </c>
      <c r="E10485" t="s">
        <v>24501</v>
      </c>
      <c r="F10485" t="s">
        <v>22861</v>
      </c>
      <c r="H10485" s="12"/>
    </row>
    <row r="10486" spans="1:8" x14ac:dyDescent="0.3">
      <c r="A10486" s="48">
        <v>329222003000</v>
      </c>
      <c r="B10486" s="14" t="s">
        <v>20697</v>
      </c>
      <c r="D10486" s="14">
        <v>0</v>
      </c>
      <c r="H10486" s="12"/>
    </row>
    <row r="10487" spans="1:8" x14ac:dyDescent="0.3">
      <c r="A10487" s="49">
        <v>329230001000</v>
      </c>
      <c r="B10487" s="14" t="s">
        <v>20673</v>
      </c>
      <c r="D10487" s="14">
        <v>0</v>
      </c>
      <c r="H10487" s="12"/>
    </row>
    <row r="10488" spans="1:8" x14ac:dyDescent="0.3">
      <c r="A10488" s="49">
        <v>329230003000</v>
      </c>
      <c r="B10488" s="14" t="s">
        <v>32019</v>
      </c>
      <c r="C10488" t="s">
        <v>32020</v>
      </c>
      <c r="D10488" s="14">
        <v>1</v>
      </c>
      <c r="E10488" t="s">
        <v>21652</v>
      </c>
      <c r="F10488" t="s">
        <v>21444</v>
      </c>
      <c r="H10488" s="12"/>
    </row>
    <row r="10489" spans="1:8" x14ac:dyDescent="0.3">
      <c r="A10489" s="49">
        <v>329230020000</v>
      </c>
      <c r="B10489" s="14" t="s">
        <v>24692</v>
      </c>
      <c r="C10489" t="s">
        <v>24693</v>
      </c>
      <c r="D10489" s="14">
        <v>3</v>
      </c>
      <c r="E10489" t="s">
        <v>21003</v>
      </c>
      <c r="F10489" t="s">
        <v>23378</v>
      </c>
      <c r="H10489" s="12"/>
    </row>
    <row r="10490" spans="1:8" x14ac:dyDescent="0.3">
      <c r="A10490" s="49">
        <v>329230020000</v>
      </c>
      <c r="B10490" s="14" t="s">
        <v>24692</v>
      </c>
      <c r="C10490" t="s">
        <v>24693</v>
      </c>
      <c r="E10490" t="s">
        <v>21240</v>
      </c>
      <c r="F10490" t="s">
        <v>24694</v>
      </c>
      <c r="H10490" s="12"/>
    </row>
    <row r="10491" spans="1:8" x14ac:dyDescent="0.3">
      <c r="A10491" s="49">
        <v>329230020000</v>
      </c>
      <c r="B10491" s="14" t="s">
        <v>24692</v>
      </c>
      <c r="C10491" t="s">
        <v>24693</v>
      </c>
      <c r="E10491" t="s">
        <v>22039</v>
      </c>
      <c r="F10491" t="s">
        <v>24694</v>
      </c>
      <c r="H10491" s="12"/>
    </row>
    <row r="10492" spans="1:8" x14ac:dyDescent="0.3">
      <c r="A10492" s="49">
        <v>329230021000</v>
      </c>
      <c r="B10492" s="14" t="s">
        <v>24679</v>
      </c>
      <c r="C10492" t="s">
        <v>24680</v>
      </c>
      <c r="D10492" s="14">
        <v>2</v>
      </c>
      <c r="E10492" t="s">
        <v>24681</v>
      </c>
      <c r="F10492" t="s">
        <v>24682</v>
      </c>
      <c r="H10492" s="12"/>
    </row>
    <row r="10493" spans="1:8" x14ac:dyDescent="0.3">
      <c r="A10493" s="49">
        <v>329230021000</v>
      </c>
      <c r="B10493" s="14" t="s">
        <v>24679</v>
      </c>
      <c r="C10493" t="s">
        <v>24683</v>
      </c>
      <c r="E10493" t="s">
        <v>21300</v>
      </c>
      <c r="F10493" t="s">
        <v>24682</v>
      </c>
      <c r="H10493" s="12"/>
    </row>
    <row r="10494" spans="1:8" x14ac:dyDescent="0.3">
      <c r="A10494" s="49">
        <v>329230022000</v>
      </c>
      <c r="B10494" s="14" t="s">
        <v>24623</v>
      </c>
      <c r="C10494" t="s">
        <v>24624</v>
      </c>
      <c r="D10494" s="14">
        <v>1</v>
      </c>
      <c r="E10494" t="s">
        <v>21002</v>
      </c>
      <c r="F10494" t="s">
        <v>22475</v>
      </c>
      <c r="H10494" s="12"/>
    </row>
    <row r="10495" spans="1:8" x14ac:dyDescent="0.3">
      <c r="A10495" s="49">
        <v>329230023000</v>
      </c>
      <c r="B10495" s="14" t="s">
        <v>24565</v>
      </c>
      <c r="C10495" t="s">
        <v>24566</v>
      </c>
      <c r="D10495" s="14">
        <v>2</v>
      </c>
      <c r="E10495" t="s">
        <v>23898</v>
      </c>
      <c r="F10495" t="s">
        <v>22165</v>
      </c>
      <c r="H10495" s="12"/>
    </row>
    <row r="10496" spans="1:8" x14ac:dyDescent="0.3">
      <c r="A10496" s="49">
        <v>329230023000</v>
      </c>
      <c r="B10496" s="14" t="s">
        <v>24565</v>
      </c>
      <c r="C10496" t="s">
        <v>24566</v>
      </c>
      <c r="E10496" t="s">
        <v>21047</v>
      </c>
      <c r="F10496" t="s">
        <v>22165</v>
      </c>
      <c r="H10496" s="12"/>
    </row>
    <row r="10497" spans="1:8" x14ac:dyDescent="0.3">
      <c r="A10497" s="49">
        <v>329230024000</v>
      </c>
      <c r="B10497" s="14" t="s">
        <v>24711</v>
      </c>
      <c r="C10497" t="s">
        <v>24712</v>
      </c>
      <c r="D10497" s="14">
        <v>3</v>
      </c>
      <c r="E10497" t="s">
        <v>24713</v>
      </c>
      <c r="F10497" t="s">
        <v>24714</v>
      </c>
      <c r="H10497" s="12"/>
    </row>
    <row r="10498" spans="1:8" x14ac:dyDescent="0.3">
      <c r="A10498" s="49">
        <v>329230024000</v>
      </c>
      <c r="B10498" s="14" t="s">
        <v>24711</v>
      </c>
      <c r="C10498" t="s">
        <v>24712</v>
      </c>
      <c r="E10498" t="s">
        <v>24715</v>
      </c>
      <c r="F10498" t="s">
        <v>24714</v>
      </c>
      <c r="H10498" s="12"/>
    </row>
    <row r="10499" spans="1:8" x14ac:dyDescent="0.3">
      <c r="A10499" s="49">
        <v>329230024000</v>
      </c>
      <c r="B10499" s="14" t="s">
        <v>24711</v>
      </c>
      <c r="C10499" t="s">
        <v>24716</v>
      </c>
      <c r="E10499" t="s">
        <v>24717</v>
      </c>
      <c r="F10499" t="s">
        <v>21366</v>
      </c>
      <c r="H10499" s="12"/>
    </row>
    <row r="10500" spans="1:8" x14ac:dyDescent="0.3">
      <c r="A10500" s="48">
        <v>329230025000</v>
      </c>
      <c r="B10500" s="14" t="s">
        <v>24658</v>
      </c>
      <c r="C10500" t="s">
        <v>24659</v>
      </c>
      <c r="D10500" s="14">
        <v>1</v>
      </c>
      <c r="E10500" t="s">
        <v>21258</v>
      </c>
      <c r="F10500" t="s">
        <v>24660</v>
      </c>
      <c r="H10500" s="12"/>
    </row>
    <row r="10501" spans="1:8" x14ac:dyDescent="0.3">
      <c r="A10501" s="49">
        <v>329230026000</v>
      </c>
      <c r="B10501" s="14" t="s">
        <v>24567</v>
      </c>
      <c r="C10501" t="s">
        <v>24568</v>
      </c>
      <c r="D10501" s="14">
        <v>5</v>
      </c>
      <c r="E10501" t="s">
        <v>20945</v>
      </c>
      <c r="F10501" t="s">
        <v>24569</v>
      </c>
      <c r="H10501" s="12"/>
    </row>
    <row r="10502" spans="1:8" x14ac:dyDescent="0.3">
      <c r="A10502" s="48">
        <v>329230026000</v>
      </c>
      <c r="B10502" s="14" t="s">
        <v>24567</v>
      </c>
      <c r="C10502" t="s">
        <v>24570</v>
      </c>
      <c r="E10502" t="s">
        <v>21148</v>
      </c>
      <c r="F10502" t="s">
        <v>24569</v>
      </c>
      <c r="H10502" s="12"/>
    </row>
    <row r="10503" spans="1:8" x14ac:dyDescent="0.3">
      <c r="A10503" s="49">
        <v>329230026000</v>
      </c>
      <c r="B10503" s="14" t="s">
        <v>24567</v>
      </c>
      <c r="C10503" t="s">
        <v>24570</v>
      </c>
      <c r="E10503" t="s">
        <v>21307</v>
      </c>
      <c r="F10503" t="s">
        <v>24569</v>
      </c>
      <c r="H10503" s="12"/>
    </row>
    <row r="10504" spans="1:8" x14ac:dyDescent="0.3">
      <c r="A10504" s="49">
        <v>329230026000</v>
      </c>
      <c r="B10504" s="14" t="s">
        <v>24567</v>
      </c>
      <c r="C10504" t="s">
        <v>24570</v>
      </c>
      <c r="E10504" t="s">
        <v>24571</v>
      </c>
      <c r="F10504" t="s">
        <v>21464</v>
      </c>
      <c r="H10504" s="12"/>
    </row>
    <row r="10505" spans="1:8" x14ac:dyDescent="0.3">
      <c r="A10505" s="49">
        <v>329230026000</v>
      </c>
      <c r="B10505" s="14" t="s">
        <v>24567</v>
      </c>
      <c r="C10505" t="s">
        <v>24570</v>
      </c>
      <c r="E10505" t="s">
        <v>24572</v>
      </c>
      <c r="F10505" t="s">
        <v>21464</v>
      </c>
      <c r="H10505" s="12"/>
    </row>
    <row r="10506" spans="1:8" x14ac:dyDescent="0.3">
      <c r="A10506" s="49">
        <v>329230027000</v>
      </c>
      <c r="B10506" s="14" t="s">
        <v>24497</v>
      </c>
      <c r="C10506" t="s">
        <v>24498</v>
      </c>
      <c r="D10506" s="14">
        <v>1</v>
      </c>
      <c r="E10506" t="s">
        <v>20949</v>
      </c>
      <c r="F10506" t="s">
        <v>21336</v>
      </c>
      <c r="H10506" s="12"/>
    </row>
    <row r="10507" spans="1:8" x14ac:dyDescent="0.3">
      <c r="A10507" s="49">
        <v>329230028000</v>
      </c>
      <c r="B10507" s="14" t="s">
        <v>24442</v>
      </c>
      <c r="C10507" t="s">
        <v>24443</v>
      </c>
      <c r="D10507" s="14">
        <v>1</v>
      </c>
      <c r="E10507" t="s">
        <v>21051</v>
      </c>
      <c r="F10507" t="s">
        <v>24444</v>
      </c>
      <c r="H10507" s="12"/>
    </row>
    <row r="10508" spans="1:8" x14ac:dyDescent="0.3">
      <c r="A10508" s="49">
        <v>329230029000</v>
      </c>
      <c r="B10508" s="14" t="s">
        <v>24364</v>
      </c>
      <c r="C10508" t="s">
        <v>24365</v>
      </c>
      <c r="D10508" s="14">
        <v>2</v>
      </c>
      <c r="E10508" t="s">
        <v>23566</v>
      </c>
      <c r="F10508" t="s">
        <v>24366</v>
      </c>
      <c r="H10508" s="12"/>
    </row>
    <row r="10509" spans="1:8" x14ac:dyDescent="0.3">
      <c r="A10509" s="49">
        <v>329230029000</v>
      </c>
      <c r="B10509" s="14" t="s">
        <v>24364</v>
      </c>
      <c r="C10509" t="s">
        <v>24365</v>
      </c>
      <c r="E10509" t="s">
        <v>22368</v>
      </c>
      <c r="F10509" t="s">
        <v>24367</v>
      </c>
      <c r="H10509" s="12"/>
    </row>
    <row r="10510" spans="1:8" x14ac:dyDescent="0.3">
      <c r="A10510" s="48">
        <v>329230030000</v>
      </c>
      <c r="B10510" s="14" t="s">
        <v>24288</v>
      </c>
      <c r="C10510" t="s">
        <v>24289</v>
      </c>
      <c r="D10510" s="14">
        <v>1</v>
      </c>
      <c r="E10510" t="s">
        <v>24290</v>
      </c>
      <c r="F10510" t="s">
        <v>24291</v>
      </c>
      <c r="H10510" s="12"/>
    </row>
    <row r="10511" spans="1:8" x14ac:dyDescent="0.3">
      <c r="A10511" s="49">
        <v>329230033000</v>
      </c>
      <c r="B10511" s="14" t="s">
        <v>20652</v>
      </c>
      <c r="D10511" s="14">
        <v>0</v>
      </c>
      <c r="H10511" s="12"/>
    </row>
    <row r="10512" spans="1:8" x14ac:dyDescent="0.3">
      <c r="A10512" s="48">
        <v>329230033000</v>
      </c>
      <c r="B10512" s="14" t="s">
        <v>20652</v>
      </c>
      <c r="D10512" s="14">
        <v>0</v>
      </c>
      <c r="H10512" s="12"/>
    </row>
    <row r="10513" spans="1:8" x14ac:dyDescent="0.3">
      <c r="A10513" s="48">
        <v>329230046000</v>
      </c>
      <c r="B10513" s="14" t="s">
        <v>24475</v>
      </c>
      <c r="C10513" t="s">
        <v>24476</v>
      </c>
      <c r="D10513" s="14">
        <v>3</v>
      </c>
      <c r="E10513" t="s">
        <v>22925</v>
      </c>
      <c r="F10513" t="s">
        <v>24477</v>
      </c>
      <c r="G10513" t="s">
        <v>24478</v>
      </c>
      <c r="H10513" s="12"/>
    </row>
    <row r="10514" spans="1:8" x14ac:dyDescent="0.3">
      <c r="A10514" s="48">
        <v>329230046000</v>
      </c>
      <c r="B10514" s="14" t="s">
        <v>24475</v>
      </c>
      <c r="C10514" t="s">
        <v>24479</v>
      </c>
      <c r="E10514" t="s">
        <v>24480</v>
      </c>
      <c r="F10514" t="s">
        <v>23456</v>
      </c>
      <c r="G10514" t="s">
        <v>24481</v>
      </c>
      <c r="H10514" s="12"/>
    </row>
    <row r="10515" spans="1:8" x14ac:dyDescent="0.3">
      <c r="A10515" s="48">
        <v>329230046000</v>
      </c>
      <c r="B10515" s="14" t="s">
        <v>24475</v>
      </c>
      <c r="C10515" t="s">
        <v>24479</v>
      </c>
      <c r="E10515" t="s">
        <v>22611</v>
      </c>
      <c r="F10515" t="s">
        <v>22735</v>
      </c>
      <c r="H10515" s="12"/>
    </row>
    <row r="10516" spans="1:8" x14ac:dyDescent="0.3">
      <c r="A10516" s="49">
        <v>329230046000</v>
      </c>
      <c r="B10516" s="14" t="s">
        <v>24475</v>
      </c>
      <c r="C10516" t="s">
        <v>24482</v>
      </c>
      <c r="D10516" s="14">
        <v>3</v>
      </c>
      <c r="E10516" t="s">
        <v>21436</v>
      </c>
      <c r="F10516" t="s">
        <v>24483</v>
      </c>
      <c r="H10516" s="12"/>
    </row>
    <row r="10517" spans="1:8" x14ac:dyDescent="0.3">
      <c r="A10517" s="49">
        <v>329230046000</v>
      </c>
      <c r="B10517" s="14" t="s">
        <v>24475</v>
      </c>
      <c r="C10517" t="s">
        <v>24482</v>
      </c>
      <c r="E10517" t="s">
        <v>20949</v>
      </c>
      <c r="F10517" t="s">
        <v>24483</v>
      </c>
      <c r="H10517" s="12"/>
    </row>
    <row r="10518" spans="1:8" x14ac:dyDescent="0.3">
      <c r="A10518" s="49">
        <v>329230046000</v>
      </c>
      <c r="B10518" s="14" t="s">
        <v>24475</v>
      </c>
      <c r="C10518" t="s">
        <v>24484</v>
      </c>
      <c r="E10518" t="s">
        <v>22186</v>
      </c>
      <c r="F10518" t="s">
        <v>24483</v>
      </c>
      <c r="H10518" s="12"/>
    </row>
    <row r="10519" spans="1:8" x14ac:dyDescent="0.3">
      <c r="A10519" s="49">
        <v>329230047000</v>
      </c>
      <c r="B10519" s="14" t="s">
        <v>25202</v>
      </c>
      <c r="C10519" t="s">
        <v>25203</v>
      </c>
      <c r="D10519" s="14">
        <v>1</v>
      </c>
      <c r="E10519" t="s">
        <v>25204</v>
      </c>
      <c r="F10519" t="s">
        <v>25205</v>
      </c>
      <c r="H10519" s="12"/>
    </row>
    <row r="10520" spans="1:8" x14ac:dyDescent="0.3">
      <c r="A10520" s="49">
        <v>329230048000</v>
      </c>
      <c r="B10520" s="14" t="s">
        <v>26385</v>
      </c>
      <c r="C10520" t="s">
        <v>26386</v>
      </c>
      <c r="D10520" s="14">
        <v>3</v>
      </c>
      <c r="E10520" t="s">
        <v>22514</v>
      </c>
      <c r="F10520" t="s">
        <v>26387</v>
      </c>
      <c r="H10520" s="12"/>
    </row>
    <row r="10521" spans="1:8" x14ac:dyDescent="0.3">
      <c r="A10521" s="49">
        <v>329230048000</v>
      </c>
      <c r="B10521" s="14" t="s">
        <v>26385</v>
      </c>
      <c r="C10521" t="s">
        <v>26388</v>
      </c>
      <c r="E10521" t="s">
        <v>24290</v>
      </c>
      <c r="F10521" t="s">
        <v>26389</v>
      </c>
      <c r="H10521" s="12"/>
    </row>
    <row r="10522" spans="1:8" x14ac:dyDescent="0.3">
      <c r="A10522" s="49">
        <v>329230048000</v>
      </c>
      <c r="B10522" s="14" t="s">
        <v>26385</v>
      </c>
      <c r="C10522" t="s">
        <v>26386</v>
      </c>
      <c r="E10522" t="s">
        <v>21566</v>
      </c>
      <c r="F10522" t="s">
        <v>25014</v>
      </c>
      <c r="H10522" s="12"/>
    </row>
    <row r="10523" spans="1:8" x14ac:dyDescent="0.3">
      <c r="A10523" s="49">
        <v>329240002000</v>
      </c>
      <c r="B10523" s="14" t="s">
        <v>39647</v>
      </c>
      <c r="C10523" t="s">
        <v>39648</v>
      </c>
      <c r="D10523" s="14">
        <v>1</v>
      </c>
      <c r="E10523" t="s">
        <v>21002</v>
      </c>
      <c r="F10523" t="s">
        <v>39649</v>
      </c>
      <c r="H10523" s="12"/>
    </row>
    <row r="10524" spans="1:8" x14ac:dyDescent="0.3">
      <c r="A10524" s="48">
        <v>329240004000</v>
      </c>
      <c r="B10524" s="14" t="s">
        <v>28012</v>
      </c>
      <c r="C10524" t="s">
        <v>28013</v>
      </c>
      <c r="D10524" s="14">
        <v>2</v>
      </c>
      <c r="E10524" t="s">
        <v>21229</v>
      </c>
      <c r="F10524" t="s">
        <v>28014</v>
      </c>
      <c r="H10524" s="12"/>
    </row>
    <row r="10525" spans="1:8" x14ac:dyDescent="0.3">
      <c r="A10525" s="49">
        <v>329240004000</v>
      </c>
      <c r="B10525" s="14" t="s">
        <v>28012</v>
      </c>
      <c r="C10525" t="s">
        <v>28015</v>
      </c>
      <c r="E10525" t="s">
        <v>21408</v>
      </c>
      <c r="F10525" t="s">
        <v>28014</v>
      </c>
      <c r="H10525" s="12"/>
    </row>
    <row r="10526" spans="1:8" x14ac:dyDescent="0.3">
      <c r="A10526" s="49">
        <v>329240005000</v>
      </c>
      <c r="B10526" s="14" t="s">
        <v>27831</v>
      </c>
      <c r="C10526" t="s">
        <v>27832</v>
      </c>
      <c r="D10526" s="14">
        <v>1</v>
      </c>
      <c r="E10526" t="s">
        <v>21121</v>
      </c>
      <c r="F10526" t="s">
        <v>20930</v>
      </c>
      <c r="G10526" t="s">
        <v>27833</v>
      </c>
      <c r="H10526" s="12"/>
    </row>
    <row r="10527" spans="1:8" x14ac:dyDescent="0.3">
      <c r="A10527" s="49">
        <v>329240006000</v>
      </c>
      <c r="B10527" s="14" t="s">
        <v>20001</v>
      </c>
      <c r="D10527" s="14">
        <v>0</v>
      </c>
      <c r="H10527" s="12"/>
    </row>
    <row r="10528" spans="1:8" x14ac:dyDescent="0.3">
      <c r="A10528" s="49">
        <v>329240007000</v>
      </c>
      <c r="B10528" s="14" t="s">
        <v>28088</v>
      </c>
      <c r="C10528" t="s">
        <v>28089</v>
      </c>
      <c r="D10528" s="14">
        <v>2</v>
      </c>
      <c r="E10528" t="s">
        <v>22014</v>
      </c>
      <c r="F10528" t="s">
        <v>21220</v>
      </c>
      <c r="H10528" s="12"/>
    </row>
    <row r="10529" spans="1:8" x14ac:dyDescent="0.3">
      <c r="A10529" s="49">
        <v>329240007000</v>
      </c>
      <c r="B10529" s="14" t="s">
        <v>28088</v>
      </c>
      <c r="C10529" t="s">
        <v>28089</v>
      </c>
      <c r="E10529" t="s">
        <v>20955</v>
      </c>
      <c r="F10529" t="s">
        <v>21220</v>
      </c>
      <c r="H10529" s="12"/>
    </row>
    <row r="10530" spans="1:8" x14ac:dyDescent="0.3">
      <c r="A10530" s="49">
        <v>329240009000</v>
      </c>
      <c r="B10530" s="14" t="s">
        <v>27950</v>
      </c>
      <c r="C10530" t="s">
        <v>27951</v>
      </c>
      <c r="D10530" s="14">
        <v>2</v>
      </c>
      <c r="E10530" t="s">
        <v>20945</v>
      </c>
      <c r="F10530" t="s">
        <v>27952</v>
      </c>
      <c r="H10530" s="12"/>
    </row>
    <row r="10531" spans="1:8" x14ac:dyDescent="0.3">
      <c r="A10531" s="49">
        <v>329240009000</v>
      </c>
      <c r="B10531" s="14" t="s">
        <v>27950</v>
      </c>
      <c r="C10531" t="s">
        <v>27951</v>
      </c>
      <c r="E10531" t="s">
        <v>22393</v>
      </c>
      <c r="F10531" t="s">
        <v>27953</v>
      </c>
      <c r="H10531" s="12"/>
    </row>
    <row r="10532" spans="1:8" x14ac:dyDescent="0.3">
      <c r="A10532" s="49">
        <v>329240010000</v>
      </c>
      <c r="B10532" s="14" t="s">
        <v>27928</v>
      </c>
      <c r="C10532" t="s">
        <v>27929</v>
      </c>
      <c r="D10532" s="14">
        <v>1</v>
      </c>
      <c r="E10532" t="s">
        <v>21168</v>
      </c>
      <c r="F10532" t="s">
        <v>27930</v>
      </c>
      <c r="G10532" t="s">
        <v>27931</v>
      </c>
      <c r="H10532" s="12"/>
    </row>
    <row r="10533" spans="1:8" x14ac:dyDescent="0.3">
      <c r="A10533" s="49">
        <v>329240011000</v>
      </c>
      <c r="B10533" s="14" t="s">
        <v>27889</v>
      </c>
      <c r="C10533" t="s">
        <v>27890</v>
      </c>
      <c r="D10533" s="14">
        <v>3</v>
      </c>
      <c r="E10533" t="s">
        <v>20949</v>
      </c>
      <c r="F10533" t="s">
        <v>27891</v>
      </c>
      <c r="H10533" s="12"/>
    </row>
    <row r="10534" spans="1:8" x14ac:dyDescent="0.3">
      <c r="A10534" s="49">
        <v>329240011000</v>
      </c>
      <c r="B10534" s="14" t="s">
        <v>27889</v>
      </c>
      <c r="C10534" t="s">
        <v>27890</v>
      </c>
      <c r="E10534" t="s">
        <v>27393</v>
      </c>
      <c r="F10534" t="s">
        <v>27891</v>
      </c>
      <c r="G10534" t="s">
        <v>27892</v>
      </c>
      <c r="H10534" s="12"/>
    </row>
    <row r="10535" spans="1:8" x14ac:dyDescent="0.3">
      <c r="A10535" s="49">
        <v>329240011000</v>
      </c>
      <c r="B10535" s="14" t="s">
        <v>27889</v>
      </c>
      <c r="C10535" t="s">
        <v>27890</v>
      </c>
      <c r="E10535" t="s">
        <v>22471</v>
      </c>
      <c r="F10535" t="s">
        <v>27891</v>
      </c>
      <c r="H10535" s="12"/>
    </row>
    <row r="10536" spans="1:8" x14ac:dyDescent="0.3">
      <c r="A10536" s="49">
        <v>329240011000</v>
      </c>
      <c r="B10536" s="14" t="s">
        <v>27889</v>
      </c>
      <c r="C10536" t="s">
        <v>27906</v>
      </c>
      <c r="D10536" s="14">
        <v>3</v>
      </c>
      <c r="E10536" t="s">
        <v>27907</v>
      </c>
      <c r="F10536" t="s">
        <v>27908</v>
      </c>
      <c r="H10536" s="12"/>
    </row>
    <row r="10537" spans="1:8" x14ac:dyDescent="0.3">
      <c r="A10537" s="49">
        <v>329240011000</v>
      </c>
      <c r="B10537" s="14" t="s">
        <v>27889</v>
      </c>
      <c r="C10537" t="s">
        <v>27906</v>
      </c>
      <c r="E10537" t="s">
        <v>27909</v>
      </c>
      <c r="F10537" t="s">
        <v>27910</v>
      </c>
      <c r="H10537" s="12"/>
    </row>
    <row r="10538" spans="1:8" x14ac:dyDescent="0.3">
      <c r="A10538" s="49">
        <v>329240011000</v>
      </c>
      <c r="B10538" s="14" t="s">
        <v>27889</v>
      </c>
      <c r="C10538" t="s">
        <v>27906</v>
      </c>
      <c r="E10538" t="s">
        <v>24124</v>
      </c>
      <c r="F10538" t="s">
        <v>27911</v>
      </c>
      <c r="H10538" s="12"/>
    </row>
    <row r="10539" spans="1:8" x14ac:dyDescent="0.3">
      <c r="A10539" s="49">
        <v>329240012000</v>
      </c>
      <c r="B10539" s="14" t="s">
        <v>27745</v>
      </c>
      <c r="C10539" t="s">
        <v>27746</v>
      </c>
      <c r="D10539" s="14">
        <v>3</v>
      </c>
      <c r="E10539" t="s">
        <v>22112</v>
      </c>
      <c r="F10539" t="s">
        <v>27747</v>
      </c>
      <c r="H10539" s="12"/>
    </row>
    <row r="10540" spans="1:8" x14ac:dyDescent="0.3">
      <c r="A10540" s="49">
        <v>329240012000</v>
      </c>
      <c r="B10540" s="14" t="s">
        <v>27745</v>
      </c>
      <c r="C10540" t="s">
        <v>27748</v>
      </c>
      <c r="E10540" t="s">
        <v>22321</v>
      </c>
      <c r="F10540" t="s">
        <v>21400</v>
      </c>
      <c r="H10540" s="12"/>
    </row>
    <row r="10541" spans="1:8" x14ac:dyDescent="0.3">
      <c r="A10541" s="48">
        <v>329240012000</v>
      </c>
      <c r="B10541" s="14" t="s">
        <v>27745</v>
      </c>
      <c r="C10541" t="s">
        <v>27746</v>
      </c>
      <c r="E10541" t="s">
        <v>21763</v>
      </c>
      <c r="F10541" t="s">
        <v>21400</v>
      </c>
      <c r="H10541" s="12"/>
    </row>
    <row r="10542" spans="1:8" x14ac:dyDescent="0.3">
      <c r="A10542" s="49">
        <v>329240012000</v>
      </c>
      <c r="B10542" s="14" t="s">
        <v>27745</v>
      </c>
      <c r="C10542" t="s">
        <v>27791</v>
      </c>
      <c r="D10542" s="14">
        <v>1</v>
      </c>
      <c r="E10542" t="s">
        <v>27792</v>
      </c>
      <c r="F10542" t="s">
        <v>27793</v>
      </c>
      <c r="H10542" s="12"/>
    </row>
    <row r="10543" spans="1:8" x14ac:dyDescent="0.3">
      <c r="A10543" s="49">
        <v>329240014000</v>
      </c>
      <c r="B10543" s="14" t="s">
        <v>27995</v>
      </c>
      <c r="C10543" t="s">
        <v>27996</v>
      </c>
      <c r="D10543" s="14">
        <v>1</v>
      </c>
      <c r="E10543" t="s">
        <v>22772</v>
      </c>
      <c r="F10543" t="s">
        <v>27997</v>
      </c>
      <c r="H10543" s="12"/>
    </row>
    <row r="10544" spans="1:8" x14ac:dyDescent="0.3">
      <c r="A10544" s="49">
        <v>329240015000</v>
      </c>
      <c r="B10544" s="14" t="s">
        <v>20189</v>
      </c>
      <c r="D10544" s="14">
        <v>0</v>
      </c>
      <c r="H10544" s="12"/>
    </row>
    <row r="10545" spans="1:8" x14ac:dyDescent="0.3">
      <c r="A10545" s="49">
        <v>329240015000</v>
      </c>
      <c r="B10545" s="14" t="s">
        <v>20189</v>
      </c>
      <c r="D10545" s="14">
        <v>0</v>
      </c>
      <c r="H10545" s="12"/>
    </row>
    <row r="10546" spans="1:8" x14ac:dyDescent="0.3">
      <c r="A10546" s="49">
        <v>329240015000</v>
      </c>
      <c r="B10546" s="14" t="s">
        <v>20189</v>
      </c>
      <c r="C10546" t="s">
        <v>28029</v>
      </c>
      <c r="D10546" s="14">
        <v>4</v>
      </c>
      <c r="E10546" t="s">
        <v>20999</v>
      </c>
      <c r="F10546" t="s">
        <v>28030</v>
      </c>
      <c r="H10546" s="12"/>
    </row>
    <row r="10547" spans="1:8" x14ac:dyDescent="0.3">
      <c r="A10547" s="49">
        <v>329240015000</v>
      </c>
      <c r="B10547" s="14" t="s">
        <v>20189</v>
      </c>
      <c r="C10547" t="s">
        <v>28029</v>
      </c>
      <c r="E10547" t="s">
        <v>22198</v>
      </c>
      <c r="F10547" t="s">
        <v>28030</v>
      </c>
      <c r="H10547" s="12"/>
    </row>
    <row r="10548" spans="1:8" x14ac:dyDescent="0.3">
      <c r="A10548" s="49">
        <v>329240015000</v>
      </c>
      <c r="B10548" s="14" t="s">
        <v>20189</v>
      </c>
      <c r="C10548" t="s">
        <v>28031</v>
      </c>
      <c r="E10548" t="s">
        <v>22054</v>
      </c>
      <c r="F10548" t="s">
        <v>28032</v>
      </c>
      <c r="H10548" s="12"/>
    </row>
    <row r="10549" spans="1:8" x14ac:dyDescent="0.3">
      <c r="A10549" s="49">
        <v>329240015000</v>
      </c>
      <c r="B10549" s="14" t="s">
        <v>20189</v>
      </c>
      <c r="C10549" t="s">
        <v>28031</v>
      </c>
      <c r="E10549" t="s">
        <v>28033</v>
      </c>
      <c r="F10549" t="s">
        <v>28032</v>
      </c>
      <c r="H10549" s="12"/>
    </row>
    <row r="10550" spans="1:8" x14ac:dyDescent="0.3">
      <c r="A10550" s="49">
        <v>329240019000</v>
      </c>
      <c r="B10550" s="14" t="s">
        <v>39621</v>
      </c>
      <c r="C10550" t="s">
        <v>39622</v>
      </c>
      <c r="D10550" s="14">
        <v>1</v>
      </c>
      <c r="E10550" t="s">
        <v>27042</v>
      </c>
      <c r="F10550" t="s">
        <v>39623</v>
      </c>
      <c r="H10550" s="12"/>
    </row>
    <row r="10551" spans="1:8" x14ac:dyDescent="0.3">
      <c r="A10551" s="49">
        <v>329240022000</v>
      </c>
      <c r="B10551" s="14" t="s">
        <v>20838</v>
      </c>
      <c r="D10551" s="14">
        <v>0</v>
      </c>
      <c r="H10551" s="12"/>
    </row>
    <row r="10552" spans="1:8" x14ac:dyDescent="0.3">
      <c r="A10552" s="49">
        <v>329240026000</v>
      </c>
      <c r="B10552" s="14" t="s">
        <v>39605</v>
      </c>
      <c r="C10552" t="s">
        <v>39606</v>
      </c>
      <c r="D10552" s="14">
        <v>3</v>
      </c>
      <c r="E10552" t="s">
        <v>21716</v>
      </c>
      <c r="F10552" t="s">
        <v>39607</v>
      </c>
      <c r="H10552" s="12"/>
    </row>
    <row r="10553" spans="1:8" x14ac:dyDescent="0.3">
      <c r="A10553" s="49">
        <v>329240026000</v>
      </c>
      <c r="B10553" s="14" t="s">
        <v>39605</v>
      </c>
      <c r="C10553" t="s">
        <v>39608</v>
      </c>
      <c r="E10553" t="s">
        <v>28261</v>
      </c>
      <c r="F10553" t="s">
        <v>39609</v>
      </c>
      <c r="H10553" s="12"/>
    </row>
    <row r="10554" spans="1:8" x14ac:dyDescent="0.3">
      <c r="A10554" s="49">
        <v>329240026000</v>
      </c>
      <c r="B10554" s="14" t="s">
        <v>39605</v>
      </c>
      <c r="C10554" t="s">
        <v>39610</v>
      </c>
      <c r="E10554" t="s">
        <v>39611</v>
      </c>
      <c r="F10554" t="s">
        <v>39612</v>
      </c>
      <c r="H10554" s="12"/>
    </row>
    <row r="10555" spans="1:8" x14ac:dyDescent="0.3">
      <c r="A10555" s="49">
        <v>329240027000</v>
      </c>
      <c r="B10555" s="14" t="s">
        <v>39631</v>
      </c>
      <c r="C10555" t="s">
        <v>39632</v>
      </c>
      <c r="D10555" s="14">
        <v>2</v>
      </c>
      <c r="E10555" t="s">
        <v>22414</v>
      </c>
      <c r="F10555" t="s">
        <v>39633</v>
      </c>
      <c r="G10555" t="s">
        <v>39634</v>
      </c>
      <c r="H10555" s="12"/>
    </row>
    <row r="10556" spans="1:8" x14ac:dyDescent="0.3">
      <c r="A10556" s="49">
        <v>329240027000</v>
      </c>
      <c r="B10556" s="14" t="s">
        <v>39631</v>
      </c>
      <c r="C10556" t="s">
        <v>39635</v>
      </c>
      <c r="E10556" t="s">
        <v>22093</v>
      </c>
      <c r="F10556" t="s">
        <v>39633</v>
      </c>
      <c r="G10556" t="s">
        <v>39636</v>
      </c>
      <c r="H10556" s="12"/>
    </row>
    <row r="10557" spans="1:8" x14ac:dyDescent="0.3">
      <c r="A10557" s="49">
        <v>329240028000</v>
      </c>
      <c r="B10557" s="14" t="s">
        <v>20857</v>
      </c>
      <c r="D10557" s="14">
        <v>0</v>
      </c>
      <c r="H10557" s="12"/>
    </row>
    <row r="10558" spans="1:8" x14ac:dyDescent="0.3">
      <c r="A10558" s="49">
        <v>329240045000</v>
      </c>
      <c r="B10558" s="14" t="s">
        <v>27962</v>
      </c>
      <c r="C10558" t="s">
        <v>27963</v>
      </c>
      <c r="D10558" s="14">
        <v>2</v>
      </c>
      <c r="E10558" t="s">
        <v>27964</v>
      </c>
      <c r="F10558" t="s">
        <v>22861</v>
      </c>
      <c r="H10558" s="12"/>
    </row>
    <row r="10559" spans="1:8" x14ac:dyDescent="0.3">
      <c r="A10559" s="49">
        <v>329240045000</v>
      </c>
      <c r="B10559" s="14" t="s">
        <v>27962</v>
      </c>
      <c r="C10559" t="s">
        <v>27963</v>
      </c>
      <c r="E10559" t="s">
        <v>22007</v>
      </c>
      <c r="F10559" t="s">
        <v>22861</v>
      </c>
      <c r="H10559" s="12"/>
    </row>
    <row r="10560" spans="1:8" x14ac:dyDescent="0.3">
      <c r="A10560" s="49">
        <v>329240046000</v>
      </c>
      <c r="B10560" s="14" t="s">
        <v>28173</v>
      </c>
      <c r="C10560" t="s">
        <v>28174</v>
      </c>
      <c r="D10560" s="14">
        <v>6</v>
      </c>
      <c r="E10560" t="s">
        <v>28175</v>
      </c>
      <c r="F10560" t="s">
        <v>28176</v>
      </c>
      <c r="G10560" t="s">
        <v>28177</v>
      </c>
      <c r="H10560" s="12"/>
    </row>
    <row r="10561" spans="1:8" x14ac:dyDescent="0.3">
      <c r="A10561" s="49">
        <v>329240046000</v>
      </c>
      <c r="B10561" s="14" t="s">
        <v>28173</v>
      </c>
      <c r="C10561" t="s">
        <v>28174</v>
      </c>
      <c r="E10561" t="s">
        <v>21287</v>
      </c>
      <c r="F10561" t="s">
        <v>28176</v>
      </c>
      <c r="G10561" t="s">
        <v>28177</v>
      </c>
      <c r="H10561" s="12"/>
    </row>
    <row r="10562" spans="1:8" x14ac:dyDescent="0.3">
      <c r="A10562" s="49">
        <v>329240046000</v>
      </c>
      <c r="B10562" s="14" t="s">
        <v>28173</v>
      </c>
      <c r="C10562" t="s">
        <v>28178</v>
      </c>
      <c r="E10562" t="s">
        <v>21312</v>
      </c>
      <c r="F10562" t="s">
        <v>21035</v>
      </c>
      <c r="H10562" s="12"/>
    </row>
    <row r="10563" spans="1:8" x14ac:dyDescent="0.3">
      <c r="A10563" s="49">
        <v>329240046000</v>
      </c>
      <c r="B10563" s="14" t="s">
        <v>28173</v>
      </c>
      <c r="C10563" t="s">
        <v>28174</v>
      </c>
      <c r="E10563" t="s">
        <v>22054</v>
      </c>
      <c r="F10563" t="s">
        <v>21035</v>
      </c>
      <c r="H10563" s="12"/>
    </row>
    <row r="10564" spans="1:8" x14ac:dyDescent="0.3">
      <c r="A10564" s="48">
        <v>329240046000</v>
      </c>
      <c r="B10564" s="14" t="s">
        <v>28173</v>
      </c>
      <c r="C10564" t="s">
        <v>28174</v>
      </c>
      <c r="E10564" t="s">
        <v>21271</v>
      </c>
      <c r="F10564" t="s">
        <v>21035</v>
      </c>
      <c r="H10564" s="12"/>
    </row>
    <row r="10565" spans="1:8" x14ac:dyDescent="0.3">
      <c r="A10565" s="49">
        <v>329240046000</v>
      </c>
      <c r="B10565" s="14" t="s">
        <v>28173</v>
      </c>
      <c r="C10565" t="s">
        <v>28174</v>
      </c>
      <c r="E10565" t="s">
        <v>24837</v>
      </c>
      <c r="F10565" t="s">
        <v>21035</v>
      </c>
      <c r="H10565" s="12"/>
    </row>
    <row r="10566" spans="1:8" x14ac:dyDescent="0.3">
      <c r="A10566" s="48">
        <v>329240047000</v>
      </c>
      <c r="B10566" s="14" t="s">
        <v>28189</v>
      </c>
      <c r="C10566" t="s">
        <v>28190</v>
      </c>
      <c r="D10566" s="14">
        <v>3</v>
      </c>
      <c r="E10566" t="s">
        <v>28191</v>
      </c>
      <c r="F10566" t="s">
        <v>21807</v>
      </c>
      <c r="H10566" s="12"/>
    </row>
    <row r="10567" spans="1:8" x14ac:dyDescent="0.3">
      <c r="A10567" s="49">
        <v>329240047000</v>
      </c>
      <c r="B10567" s="14" t="s">
        <v>28189</v>
      </c>
      <c r="C10567" t="s">
        <v>28192</v>
      </c>
      <c r="E10567" t="s">
        <v>21474</v>
      </c>
      <c r="F10567" t="s">
        <v>21807</v>
      </c>
      <c r="H10567" s="12"/>
    </row>
    <row r="10568" spans="1:8" x14ac:dyDescent="0.3">
      <c r="A10568" s="49">
        <v>329240047000</v>
      </c>
      <c r="B10568" s="14" t="s">
        <v>28189</v>
      </c>
      <c r="C10568" t="s">
        <v>28190</v>
      </c>
      <c r="E10568" t="s">
        <v>21196</v>
      </c>
      <c r="F10568" t="s">
        <v>21807</v>
      </c>
      <c r="H10568" s="12"/>
    </row>
    <row r="10569" spans="1:8" x14ac:dyDescent="0.3">
      <c r="A10569" s="49">
        <v>329240048000</v>
      </c>
      <c r="B10569" s="14" t="s">
        <v>28211</v>
      </c>
      <c r="C10569" t="s">
        <v>28212</v>
      </c>
      <c r="D10569" s="14">
        <v>3</v>
      </c>
      <c r="E10569" t="s">
        <v>21105</v>
      </c>
      <c r="F10569" t="s">
        <v>28213</v>
      </c>
      <c r="H10569" s="12"/>
    </row>
    <row r="10570" spans="1:8" x14ac:dyDescent="0.3">
      <c r="A10570" s="49">
        <v>329240048000</v>
      </c>
      <c r="B10570" s="14" t="s">
        <v>28211</v>
      </c>
      <c r="C10570" t="s">
        <v>28212</v>
      </c>
      <c r="E10570" t="s">
        <v>21789</v>
      </c>
      <c r="F10570" t="s">
        <v>28214</v>
      </c>
      <c r="H10570" s="12"/>
    </row>
    <row r="10571" spans="1:8" x14ac:dyDescent="0.3">
      <c r="A10571" s="49">
        <v>329240048000</v>
      </c>
      <c r="B10571" s="14" t="s">
        <v>28211</v>
      </c>
      <c r="C10571" t="s">
        <v>28212</v>
      </c>
      <c r="E10571" t="s">
        <v>28215</v>
      </c>
      <c r="F10571" t="s">
        <v>28216</v>
      </c>
      <c r="H10571" s="12"/>
    </row>
    <row r="10572" spans="1:8" x14ac:dyDescent="0.3">
      <c r="A10572" s="49">
        <v>329240051000</v>
      </c>
      <c r="B10572" s="14" t="s">
        <v>20761</v>
      </c>
      <c r="D10572" s="14">
        <v>0</v>
      </c>
      <c r="H10572" s="12"/>
    </row>
    <row r="10573" spans="1:8" x14ac:dyDescent="0.3">
      <c r="A10573" s="49">
        <v>329240052000</v>
      </c>
      <c r="B10573" s="14" t="s">
        <v>28115</v>
      </c>
      <c r="C10573" t="s">
        <v>28116</v>
      </c>
      <c r="D10573" s="14">
        <v>1</v>
      </c>
      <c r="E10573" t="s">
        <v>21002</v>
      </c>
      <c r="F10573" t="s">
        <v>28117</v>
      </c>
      <c r="H10573" s="12"/>
    </row>
    <row r="10574" spans="1:8" x14ac:dyDescent="0.3">
      <c r="A10574" s="48">
        <v>329240053000</v>
      </c>
      <c r="B10574" s="14" t="s">
        <v>28138</v>
      </c>
      <c r="C10574" t="s">
        <v>28139</v>
      </c>
      <c r="D10574" s="14">
        <v>1</v>
      </c>
      <c r="E10574" t="s">
        <v>28140</v>
      </c>
      <c r="F10574" t="s">
        <v>28141</v>
      </c>
      <c r="H10574" s="12"/>
    </row>
    <row r="10575" spans="1:8" x14ac:dyDescent="0.3">
      <c r="A10575" s="48">
        <v>329240055000</v>
      </c>
      <c r="B10575" s="14" t="s">
        <v>20223</v>
      </c>
      <c r="D10575" s="14">
        <v>0</v>
      </c>
      <c r="H10575" s="12"/>
    </row>
    <row r="10576" spans="1:8" x14ac:dyDescent="0.3">
      <c r="A10576" s="49">
        <v>329240055000</v>
      </c>
      <c r="B10576" s="14" t="s">
        <v>20223</v>
      </c>
      <c r="D10576" s="14">
        <v>0</v>
      </c>
      <c r="H10576" s="12"/>
    </row>
    <row r="10577" spans="1:8" x14ac:dyDescent="0.3">
      <c r="A10577" s="49">
        <v>329240055000</v>
      </c>
      <c r="B10577" s="14" t="s">
        <v>20223</v>
      </c>
      <c r="D10577" s="14">
        <v>0</v>
      </c>
      <c r="H10577" s="12"/>
    </row>
    <row r="10578" spans="1:8" x14ac:dyDescent="0.3">
      <c r="A10578" s="49">
        <v>329240055000</v>
      </c>
      <c r="B10578" s="14" t="s">
        <v>20223</v>
      </c>
      <c r="D10578" s="14">
        <v>0</v>
      </c>
      <c r="H10578" s="12"/>
    </row>
    <row r="10579" spans="1:8" x14ac:dyDescent="0.3">
      <c r="A10579" s="49">
        <v>329240055000</v>
      </c>
      <c r="B10579" s="14" t="s">
        <v>20223</v>
      </c>
      <c r="D10579" s="14">
        <v>0</v>
      </c>
      <c r="H10579" s="12"/>
    </row>
    <row r="10580" spans="1:8" x14ac:dyDescent="0.3">
      <c r="A10580" s="49">
        <v>329240055000</v>
      </c>
      <c r="B10580" s="14" t="s">
        <v>20223</v>
      </c>
      <c r="C10580" t="s">
        <v>21996</v>
      </c>
      <c r="D10580" s="14">
        <v>1</v>
      </c>
      <c r="E10580" t="s">
        <v>21997</v>
      </c>
      <c r="F10580" t="s">
        <v>21998</v>
      </c>
      <c r="H10580" s="12"/>
    </row>
    <row r="10581" spans="1:8" x14ac:dyDescent="0.3">
      <c r="A10581" s="49">
        <v>329240056000</v>
      </c>
      <c r="B10581" s="14" t="s">
        <v>20290</v>
      </c>
      <c r="D10581" s="14">
        <v>0</v>
      </c>
      <c r="H10581" s="12"/>
    </row>
    <row r="10582" spans="1:8" x14ac:dyDescent="0.3">
      <c r="A10582" s="49">
        <v>329250010000</v>
      </c>
      <c r="B10582" s="14" t="s">
        <v>37227</v>
      </c>
      <c r="C10582" t="s">
        <v>37228</v>
      </c>
      <c r="D10582" s="14">
        <v>2</v>
      </c>
      <c r="E10582" t="s">
        <v>21654</v>
      </c>
      <c r="F10582" t="s">
        <v>25258</v>
      </c>
      <c r="H10582" s="12"/>
    </row>
    <row r="10583" spans="1:8" x14ac:dyDescent="0.3">
      <c r="A10583" s="48">
        <v>329250010000</v>
      </c>
      <c r="B10583" s="14" t="s">
        <v>37227</v>
      </c>
      <c r="C10583" t="s">
        <v>37228</v>
      </c>
      <c r="E10583" t="s">
        <v>22935</v>
      </c>
      <c r="F10583" t="s">
        <v>30370</v>
      </c>
      <c r="H10583" s="12"/>
    </row>
    <row r="10584" spans="1:8" x14ac:dyDescent="0.3">
      <c r="A10584" s="49">
        <v>329250020000</v>
      </c>
      <c r="B10584" s="14" t="s">
        <v>20654</v>
      </c>
      <c r="D10584" s="14">
        <v>0</v>
      </c>
      <c r="H10584" s="12"/>
    </row>
    <row r="10585" spans="1:8" x14ac:dyDescent="0.3">
      <c r="A10585" s="49">
        <v>329250021000</v>
      </c>
      <c r="B10585" s="14" t="s">
        <v>20125</v>
      </c>
      <c r="D10585" s="14">
        <v>0</v>
      </c>
      <c r="H10585" s="12"/>
    </row>
    <row r="10586" spans="1:8" x14ac:dyDescent="0.3">
      <c r="A10586" s="48">
        <v>329250024000</v>
      </c>
      <c r="B10586" s="14" t="s">
        <v>37191</v>
      </c>
      <c r="C10586" t="s">
        <v>37192</v>
      </c>
      <c r="D10586" s="14">
        <v>1</v>
      </c>
      <c r="E10586" t="s">
        <v>22466</v>
      </c>
      <c r="F10586" t="s">
        <v>37193</v>
      </c>
      <c r="H10586" s="12"/>
    </row>
    <row r="10587" spans="1:8" x14ac:dyDescent="0.3">
      <c r="A10587" s="48">
        <v>329250024000</v>
      </c>
      <c r="B10587" s="14" t="s">
        <v>37191</v>
      </c>
      <c r="C10587" t="s">
        <v>37194</v>
      </c>
      <c r="D10587" s="14">
        <v>1</v>
      </c>
      <c r="E10587" t="s">
        <v>20923</v>
      </c>
      <c r="F10587" t="s">
        <v>37195</v>
      </c>
      <c r="H10587" s="12"/>
    </row>
    <row r="10588" spans="1:8" x14ac:dyDescent="0.3">
      <c r="A10588" s="49">
        <v>329250025000</v>
      </c>
      <c r="B10588" s="14" t="s">
        <v>20391</v>
      </c>
      <c r="D10588" s="14">
        <v>0</v>
      </c>
      <c r="H10588" s="12"/>
    </row>
    <row r="10589" spans="1:8" x14ac:dyDescent="0.3">
      <c r="A10589" s="49">
        <v>329260008000</v>
      </c>
      <c r="B10589" s="14" t="s">
        <v>20100</v>
      </c>
      <c r="D10589" s="14">
        <v>0</v>
      </c>
      <c r="H10589" s="12"/>
    </row>
    <row r="10590" spans="1:8" x14ac:dyDescent="0.3">
      <c r="A10590" s="49">
        <v>329260008000</v>
      </c>
      <c r="B10590" s="14" t="s">
        <v>20100</v>
      </c>
      <c r="D10590" s="14">
        <v>0</v>
      </c>
      <c r="H10590" s="12"/>
    </row>
    <row r="10591" spans="1:8" x14ac:dyDescent="0.3">
      <c r="A10591" s="49">
        <v>329260008000</v>
      </c>
      <c r="B10591" s="14" t="s">
        <v>20100</v>
      </c>
      <c r="D10591" s="14">
        <v>0</v>
      </c>
      <c r="H10591" s="12"/>
    </row>
    <row r="10592" spans="1:8" x14ac:dyDescent="0.3">
      <c r="A10592" s="49">
        <v>329260008000</v>
      </c>
      <c r="B10592" s="14" t="s">
        <v>20100</v>
      </c>
      <c r="D10592" s="14">
        <v>0</v>
      </c>
      <c r="H10592" s="12"/>
    </row>
    <row r="10593" spans="1:8" x14ac:dyDescent="0.3">
      <c r="A10593" s="49">
        <v>329260010000</v>
      </c>
      <c r="B10593" s="14" t="s">
        <v>31058</v>
      </c>
      <c r="C10593" t="s">
        <v>31059</v>
      </c>
      <c r="D10593" s="14">
        <v>2</v>
      </c>
      <c r="E10593" t="s">
        <v>21074</v>
      </c>
      <c r="F10593" t="s">
        <v>26267</v>
      </c>
      <c r="H10593" s="12"/>
    </row>
    <row r="10594" spans="1:8" x14ac:dyDescent="0.3">
      <c r="A10594" s="49">
        <v>329260010000</v>
      </c>
      <c r="B10594" s="14" t="s">
        <v>31058</v>
      </c>
      <c r="C10594" t="s">
        <v>31059</v>
      </c>
      <c r="E10594" t="s">
        <v>21300</v>
      </c>
      <c r="F10594" t="s">
        <v>26267</v>
      </c>
      <c r="H10594" s="12"/>
    </row>
    <row r="10595" spans="1:8" x14ac:dyDescent="0.3">
      <c r="A10595" s="49">
        <v>329261011000</v>
      </c>
      <c r="B10595" s="14" t="s">
        <v>20160</v>
      </c>
      <c r="D10595" s="14">
        <v>0</v>
      </c>
      <c r="H10595" s="12"/>
    </row>
    <row r="10596" spans="1:8" x14ac:dyDescent="0.3">
      <c r="A10596" s="49">
        <v>329261012000</v>
      </c>
      <c r="B10596" s="14" t="s">
        <v>20859</v>
      </c>
      <c r="D10596" s="14">
        <v>0</v>
      </c>
      <c r="H10596" s="12"/>
    </row>
    <row r="10597" spans="1:8" x14ac:dyDescent="0.3">
      <c r="A10597" s="49">
        <v>329261013000</v>
      </c>
      <c r="B10597" s="14" t="s">
        <v>20277</v>
      </c>
      <c r="D10597" s="14">
        <v>0</v>
      </c>
      <c r="H10597" s="12"/>
    </row>
    <row r="10598" spans="1:8" x14ac:dyDescent="0.3">
      <c r="A10598" s="48">
        <v>329261015000</v>
      </c>
      <c r="B10598" s="14" t="s">
        <v>20739</v>
      </c>
      <c r="D10598" s="14">
        <v>0</v>
      </c>
      <c r="H10598" s="12"/>
    </row>
    <row r="10599" spans="1:8" x14ac:dyDescent="0.3">
      <c r="A10599" s="49">
        <v>329261017000</v>
      </c>
      <c r="B10599" s="14" t="s">
        <v>20452</v>
      </c>
      <c r="D10599" s="14">
        <v>0</v>
      </c>
      <c r="H10599" s="12"/>
    </row>
    <row r="10600" spans="1:8" x14ac:dyDescent="0.3">
      <c r="A10600" s="48">
        <v>329261018000</v>
      </c>
      <c r="B10600" s="14" t="s">
        <v>31412</v>
      </c>
      <c r="C10600" t="s">
        <v>31413</v>
      </c>
      <c r="D10600" s="14">
        <v>1</v>
      </c>
      <c r="E10600" t="s">
        <v>21406</v>
      </c>
      <c r="F10600" t="s">
        <v>31414</v>
      </c>
      <c r="H10600" s="12"/>
    </row>
    <row r="10601" spans="1:8" x14ac:dyDescent="0.3">
      <c r="A10601" s="49">
        <v>329261019000</v>
      </c>
      <c r="B10601" s="14" t="s">
        <v>20617</v>
      </c>
      <c r="D10601" s="14">
        <v>0</v>
      </c>
      <c r="H10601" s="12"/>
    </row>
    <row r="10602" spans="1:8" x14ac:dyDescent="0.3">
      <c r="A10602" s="49">
        <v>329261023000</v>
      </c>
      <c r="B10602" s="14" t="s">
        <v>20250</v>
      </c>
      <c r="D10602" s="14">
        <v>0</v>
      </c>
      <c r="H10602" s="12"/>
    </row>
    <row r="10603" spans="1:8" x14ac:dyDescent="0.3">
      <c r="A10603" s="49">
        <v>329270020000</v>
      </c>
      <c r="B10603" s="14" t="s">
        <v>20364</v>
      </c>
      <c r="D10603" s="14">
        <v>0</v>
      </c>
      <c r="H10603" s="12"/>
    </row>
    <row r="10604" spans="1:8" x14ac:dyDescent="0.3">
      <c r="A10604" s="49">
        <v>329270021000</v>
      </c>
      <c r="B10604" s="14" t="s">
        <v>20742</v>
      </c>
      <c r="D10604" s="14">
        <v>0</v>
      </c>
      <c r="H10604" s="12"/>
    </row>
    <row r="10605" spans="1:8" x14ac:dyDescent="0.3">
      <c r="A10605" s="49">
        <v>329270023000</v>
      </c>
      <c r="B10605" s="14" t="s">
        <v>20402</v>
      </c>
      <c r="D10605" s="14">
        <v>0</v>
      </c>
      <c r="H10605" s="12"/>
    </row>
    <row r="10606" spans="1:8" x14ac:dyDescent="0.3">
      <c r="A10606" s="49">
        <v>329271007000</v>
      </c>
      <c r="B10606" s="14" t="s">
        <v>20492</v>
      </c>
      <c r="D10606" s="14">
        <v>0</v>
      </c>
      <c r="H10606" s="12"/>
    </row>
    <row r="10607" spans="1:8" x14ac:dyDescent="0.3">
      <c r="A10607" s="49">
        <v>329271009000</v>
      </c>
      <c r="B10607" s="14" t="s">
        <v>20034</v>
      </c>
      <c r="D10607" s="14">
        <v>0</v>
      </c>
      <c r="H10607" s="12"/>
    </row>
    <row r="10608" spans="1:8" x14ac:dyDescent="0.3">
      <c r="A10608" s="48">
        <v>329272001000</v>
      </c>
      <c r="B10608" s="14" t="s">
        <v>24173</v>
      </c>
      <c r="C10608" t="s">
        <v>24174</v>
      </c>
      <c r="D10608" s="14">
        <v>1</v>
      </c>
      <c r="E10608" t="s">
        <v>22093</v>
      </c>
      <c r="F10608" t="s">
        <v>20942</v>
      </c>
      <c r="H10608" s="12"/>
    </row>
    <row r="10609" spans="1:8" x14ac:dyDescent="0.3">
      <c r="A10609" s="49">
        <v>329272002000</v>
      </c>
      <c r="B10609" s="14" t="s">
        <v>25770</v>
      </c>
      <c r="C10609" t="s">
        <v>25771</v>
      </c>
      <c r="D10609" s="14">
        <v>1</v>
      </c>
      <c r="E10609" t="s">
        <v>20949</v>
      </c>
      <c r="F10609" t="s">
        <v>25772</v>
      </c>
      <c r="H10609" s="12"/>
    </row>
    <row r="10610" spans="1:8" x14ac:dyDescent="0.3">
      <c r="A10610" s="49">
        <v>329272002000</v>
      </c>
      <c r="B10610" s="14" t="s">
        <v>25770</v>
      </c>
      <c r="C10610" t="s">
        <v>25773</v>
      </c>
      <c r="D10610" s="14">
        <v>1</v>
      </c>
      <c r="E10610" t="s">
        <v>22299</v>
      </c>
      <c r="F10610" t="s">
        <v>21342</v>
      </c>
      <c r="H10610" s="12"/>
    </row>
    <row r="10611" spans="1:8" x14ac:dyDescent="0.3">
      <c r="A10611" s="49">
        <v>329272002000</v>
      </c>
      <c r="B10611" s="14" t="s">
        <v>25770</v>
      </c>
      <c r="C10611" t="s">
        <v>25774</v>
      </c>
      <c r="D10611" s="14">
        <v>1</v>
      </c>
      <c r="E10611" t="s">
        <v>21075</v>
      </c>
      <c r="F10611" t="s">
        <v>20930</v>
      </c>
      <c r="H10611" s="12"/>
    </row>
    <row r="10612" spans="1:8" x14ac:dyDescent="0.3">
      <c r="A10612" s="49">
        <v>329272002000</v>
      </c>
      <c r="B10612" s="14" t="s">
        <v>25770</v>
      </c>
      <c r="C10612" t="s">
        <v>25775</v>
      </c>
      <c r="D10612" s="14">
        <v>1</v>
      </c>
      <c r="E10612" t="s">
        <v>25776</v>
      </c>
      <c r="F10612" t="s">
        <v>25777</v>
      </c>
      <c r="H10612" s="12"/>
    </row>
    <row r="10613" spans="1:8" x14ac:dyDescent="0.3">
      <c r="A10613" s="49">
        <v>329272002000</v>
      </c>
      <c r="B10613" s="14" t="s">
        <v>25770</v>
      </c>
      <c r="C10613" t="s">
        <v>25778</v>
      </c>
      <c r="D10613" s="14">
        <v>1</v>
      </c>
      <c r="E10613" t="s">
        <v>25779</v>
      </c>
      <c r="F10613" t="s">
        <v>25780</v>
      </c>
      <c r="H10613" s="12"/>
    </row>
    <row r="10614" spans="1:8" x14ac:dyDescent="0.3">
      <c r="A10614" s="49">
        <v>329272002000</v>
      </c>
      <c r="B10614" s="14" t="s">
        <v>25770</v>
      </c>
      <c r="C10614" t="s">
        <v>25781</v>
      </c>
      <c r="D10614" s="14">
        <v>1</v>
      </c>
      <c r="E10614" t="s">
        <v>21908</v>
      </c>
      <c r="F10614" t="s">
        <v>25782</v>
      </c>
      <c r="H10614" s="12"/>
    </row>
    <row r="10615" spans="1:8" x14ac:dyDescent="0.3">
      <c r="A10615" s="49">
        <v>329272002000</v>
      </c>
      <c r="B10615" s="14" t="s">
        <v>25770</v>
      </c>
      <c r="C10615" t="s">
        <v>25783</v>
      </c>
      <c r="D10615" s="14">
        <v>1</v>
      </c>
      <c r="E10615" t="s">
        <v>25784</v>
      </c>
      <c r="F10615" t="s">
        <v>25785</v>
      </c>
      <c r="H10615" s="12"/>
    </row>
    <row r="10616" spans="1:8" x14ac:dyDescent="0.3">
      <c r="A10616" s="49">
        <v>329272002000</v>
      </c>
      <c r="B10616" s="14" t="s">
        <v>25770</v>
      </c>
      <c r="C10616" t="s">
        <v>25786</v>
      </c>
      <c r="D10616" s="14">
        <v>1</v>
      </c>
      <c r="E10616" t="s">
        <v>22152</v>
      </c>
      <c r="F10616" t="s">
        <v>25787</v>
      </c>
      <c r="H10616" s="12"/>
    </row>
    <row r="10617" spans="1:8" x14ac:dyDescent="0.3">
      <c r="A10617" s="49">
        <v>329272002000</v>
      </c>
      <c r="B10617" s="14" t="s">
        <v>25770</v>
      </c>
      <c r="C10617" t="s">
        <v>25788</v>
      </c>
      <c r="D10617" s="14">
        <v>1</v>
      </c>
      <c r="E10617" t="s">
        <v>22393</v>
      </c>
      <c r="F10617" t="s">
        <v>25789</v>
      </c>
      <c r="H10617" s="12"/>
    </row>
    <row r="10618" spans="1:8" x14ac:dyDescent="0.3">
      <c r="A10618" s="49">
        <v>329272002000</v>
      </c>
      <c r="B10618" s="14" t="s">
        <v>25770</v>
      </c>
      <c r="C10618" t="s">
        <v>25790</v>
      </c>
      <c r="D10618" s="14">
        <v>1</v>
      </c>
      <c r="E10618" t="s">
        <v>22718</v>
      </c>
      <c r="F10618" t="s">
        <v>23511</v>
      </c>
      <c r="H10618" s="12"/>
    </row>
    <row r="10619" spans="1:8" x14ac:dyDescent="0.3">
      <c r="A10619" s="49">
        <v>329272002000</v>
      </c>
      <c r="B10619" s="14" t="s">
        <v>25770</v>
      </c>
      <c r="C10619" t="s">
        <v>25791</v>
      </c>
      <c r="D10619" s="14">
        <v>1</v>
      </c>
      <c r="E10619" t="s">
        <v>25299</v>
      </c>
      <c r="F10619" t="s">
        <v>25792</v>
      </c>
      <c r="H10619" s="12"/>
    </row>
    <row r="10620" spans="1:8" x14ac:dyDescent="0.3">
      <c r="A10620" s="49">
        <v>329272002000</v>
      </c>
      <c r="B10620" s="14" t="s">
        <v>25770</v>
      </c>
      <c r="C10620" t="s">
        <v>25793</v>
      </c>
      <c r="D10620" s="14">
        <v>1</v>
      </c>
      <c r="E10620" t="s">
        <v>24713</v>
      </c>
      <c r="F10620" t="s">
        <v>21342</v>
      </c>
      <c r="H10620" s="12"/>
    </row>
    <row r="10621" spans="1:8" x14ac:dyDescent="0.3">
      <c r="A10621" s="49">
        <v>329272002000</v>
      </c>
      <c r="B10621" s="14" t="s">
        <v>25770</v>
      </c>
      <c r="C10621" t="s">
        <v>25794</v>
      </c>
      <c r="D10621" s="14">
        <v>1</v>
      </c>
      <c r="E10621" t="s">
        <v>25795</v>
      </c>
      <c r="F10621" t="s">
        <v>25796</v>
      </c>
      <c r="H10621" s="12"/>
    </row>
    <row r="10622" spans="1:8" x14ac:dyDescent="0.3">
      <c r="A10622" s="49">
        <v>329272002000</v>
      </c>
      <c r="B10622" s="14" t="s">
        <v>25770</v>
      </c>
      <c r="C10622" t="s">
        <v>25797</v>
      </c>
      <c r="D10622" s="14">
        <v>1</v>
      </c>
      <c r="E10622" t="s">
        <v>21444</v>
      </c>
      <c r="F10622" t="s">
        <v>25798</v>
      </c>
      <c r="H10622" s="12"/>
    </row>
    <row r="10623" spans="1:8" x14ac:dyDescent="0.3">
      <c r="A10623" s="49">
        <v>329272002000</v>
      </c>
      <c r="B10623" s="14" t="s">
        <v>25770</v>
      </c>
      <c r="C10623" t="s">
        <v>25799</v>
      </c>
      <c r="D10623" s="14">
        <v>1</v>
      </c>
      <c r="E10623" t="s">
        <v>23221</v>
      </c>
      <c r="F10623" t="s">
        <v>25800</v>
      </c>
      <c r="H10623" s="12"/>
    </row>
    <row r="10624" spans="1:8" x14ac:dyDescent="0.3">
      <c r="A10624" s="49">
        <v>329272002000</v>
      </c>
      <c r="B10624" s="14" t="s">
        <v>25770</v>
      </c>
      <c r="C10624" t="s">
        <v>25801</v>
      </c>
      <c r="D10624" s="14">
        <v>1</v>
      </c>
      <c r="E10624" t="s">
        <v>23907</v>
      </c>
      <c r="F10624" t="s">
        <v>25802</v>
      </c>
      <c r="G10624" t="s">
        <v>25803</v>
      </c>
      <c r="H10624" s="12"/>
    </row>
    <row r="10625" spans="1:8" x14ac:dyDescent="0.3">
      <c r="A10625" s="49">
        <v>329272002000</v>
      </c>
      <c r="B10625" s="14" t="s">
        <v>25770</v>
      </c>
      <c r="C10625" t="s">
        <v>25804</v>
      </c>
      <c r="D10625" s="14">
        <v>1</v>
      </c>
      <c r="E10625" t="s">
        <v>25805</v>
      </c>
      <c r="F10625" t="s">
        <v>25777</v>
      </c>
      <c r="H10625" s="12"/>
    </row>
    <row r="10626" spans="1:8" x14ac:dyDescent="0.3">
      <c r="A10626" s="49">
        <v>329272002000</v>
      </c>
      <c r="B10626" s="14" t="s">
        <v>25770</v>
      </c>
      <c r="C10626" t="s">
        <v>25806</v>
      </c>
      <c r="D10626" s="14">
        <v>2</v>
      </c>
      <c r="E10626" t="s">
        <v>22133</v>
      </c>
      <c r="F10626" t="s">
        <v>25807</v>
      </c>
      <c r="H10626" s="12"/>
    </row>
    <row r="10627" spans="1:8" x14ac:dyDescent="0.3">
      <c r="A10627" s="49">
        <v>329272002000</v>
      </c>
      <c r="B10627" s="14" t="s">
        <v>25770</v>
      </c>
      <c r="C10627" t="s">
        <v>25806</v>
      </c>
      <c r="E10627" t="s">
        <v>23586</v>
      </c>
      <c r="F10627" t="s">
        <v>25142</v>
      </c>
      <c r="H10627" s="12"/>
    </row>
    <row r="10628" spans="1:8" x14ac:dyDescent="0.3">
      <c r="A10628" s="49">
        <v>329272002000</v>
      </c>
      <c r="B10628" s="14" t="s">
        <v>25770</v>
      </c>
      <c r="C10628" t="s">
        <v>25808</v>
      </c>
      <c r="D10628" s="14">
        <v>1</v>
      </c>
      <c r="E10628" t="s">
        <v>21229</v>
      </c>
      <c r="F10628" t="s">
        <v>25809</v>
      </c>
      <c r="H10628" s="12"/>
    </row>
    <row r="10629" spans="1:8" x14ac:dyDescent="0.3">
      <c r="A10629" s="49">
        <v>329272002000</v>
      </c>
      <c r="B10629" s="14" t="s">
        <v>25770</v>
      </c>
      <c r="C10629" t="s">
        <v>25810</v>
      </c>
      <c r="D10629" s="14">
        <v>1</v>
      </c>
      <c r="E10629" t="s">
        <v>25807</v>
      </c>
      <c r="F10629" t="s">
        <v>25780</v>
      </c>
      <c r="H10629" s="12"/>
    </row>
    <row r="10630" spans="1:8" x14ac:dyDescent="0.3">
      <c r="A10630" s="49">
        <v>329272002000</v>
      </c>
      <c r="B10630" s="14" t="s">
        <v>25770</v>
      </c>
      <c r="C10630" t="s">
        <v>25811</v>
      </c>
      <c r="D10630" s="14">
        <v>1</v>
      </c>
      <c r="E10630" t="s">
        <v>25812</v>
      </c>
      <c r="F10630" t="s">
        <v>25813</v>
      </c>
      <c r="H10630" s="12"/>
    </row>
    <row r="10631" spans="1:8" x14ac:dyDescent="0.3">
      <c r="A10631" s="49">
        <v>329272002000</v>
      </c>
      <c r="B10631" s="14" t="s">
        <v>25770</v>
      </c>
      <c r="C10631" t="s">
        <v>25814</v>
      </c>
      <c r="D10631" s="14">
        <v>1</v>
      </c>
      <c r="E10631" t="s">
        <v>22278</v>
      </c>
      <c r="F10631" t="s">
        <v>25815</v>
      </c>
      <c r="H10631" s="12"/>
    </row>
    <row r="10632" spans="1:8" x14ac:dyDescent="0.3">
      <c r="A10632" s="49">
        <v>329272002000</v>
      </c>
      <c r="B10632" s="14" t="s">
        <v>25770</v>
      </c>
      <c r="C10632" t="s">
        <v>25816</v>
      </c>
      <c r="D10632" s="14">
        <v>1</v>
      </c>
      <c r="E10632" t="s">
        <v>25213</v>
      </c>
      <c r="F10632" t="s">
        <v>25817</v>
      </c>
      <c r="H10632" s="12"/>
    </row>
    <row r="10633" spans="1:8" x14ac:dyDescent="0.3">
      <c r="A10633" s="49">
        <v>329272002000</v>
      </c>
      <c r="B10633" s="14" t="s">
        <v>25770</v>
      </c>
      <c r="C10633" t="s">
        <v>25818</v>
      </c>
      <c r="D10633" s="14">
        <v>1</v>
      </c>
      <c r="E10633" t="s">
        <v>21229</v>
      </c>
      <c r="F10633" t="s">
        <v>25819</v>
      </c>
      <c r="H10633" s="12"/>
    </row>
    <row r="10634" spans="1:8" x14ac:dyDescent="0.3">
      <c r="A10634" s="49">
        <v>329272002000</v>
      </c>
      <c r="B10634" s="14" t="s">
        <v>25770</v>
      </c>
      <c r="C10634" t="s">
        <v>25820</v>
      </c>
      <c r="D10634" s="14">
        <v>1</v>
      </c>
      <c r="E10634" t="s">
        <v>25821</v>
      </c>
      <c r="F10634" t="s">
        <v>25822</v>
      </c>
      <c r="H10634" s="12"/>
    </row>
    <row r="10635" spans="1:8" x14ac:dyDescent="0.3">
      <c r="A10635" s="49">
        <v>329272002000</v>
      </c>
      <c r="B10635" s="14" t="s">
        <v>25770</v>
      </c>
      <c r="C10635" t="s">
        <v>25823</v>
      </c>
      <c r="D10635" s="14">
        <v>1</v>
      </c>
      <c r="E10635" t="s">
        <v>22761</v>
      </c>
      <c r="F10635" t="s">
        <v>25785</v>
      </c>
      <c r="H10635" s="12"/>
    </row>
    <row r="10636" spans="1:8" x14ac:dyDescent="0.3">
      <c r="A10636" s="49">
        <v>329272002000</v>
      </c>
      <c r="B10636" s="14" t="s">
        <v>25770</v>
      </c>
      <c r="C10636" t="s">
        <v>25824</v>
      </c>
      <c r="D10636" s="14">
        <v>3</v>
      </c>
      <c r="E10636" t="s">
        <v>25825</v>
      </c>
      <c r="F10636" t="s">
        <v>22006</v>
      </c>
      <c r="H10636" s="12"/>
    </row>
    <row r="10637" spans="1:8" x14ac:dyDescent="0.3">
      <c r="A10637" s="49">
        <v>329272002000</v>
      </c>
      <c r="B10637" s="14" t="s">
        <v>25770</v>
      </c>
      <c r="C10637" t="s">
        <v>25824</v>
      </c>
      <c r="E10637" t="s">
        <v>21886</v>
      </c>
      <c r="F10637" t="s">
        <v>25826</v>
      </c>
      <c r="H10637" s="12"/>
    </row>
    <row r="10638" spans="1:8" x14ac:dyDescent="0.3">
      <c r="A10638" s="49">
        <v>329272002000</v>
      </c>
      <c r="B10638" s="14" t="s">
        <v>25770</v>
      </c>
      <c r="C10638" t="s">
        <v>25824</v>
      </c>
      <c r="E10638" t="s">
        <v>25254</v>
      </c>
      <c r="F10638" t="s">
        <v>25827</v>
      </c>
      <c r="H10638" s="12"/>
    </row>
    <row r="10639" spans="1:8" x14ac:dyDescent="0.3">
      <c r="A10639" s="49">
        <v>329272002000</v>
      </c>
      <c r="B10639" s="14" t="s">
        <v>25770</v>
      </c>
      <c r="C10639" t="s">
        <v>25828</v>
      </c>
      <c r="D10639" s="14">
        <v>1</v>
      </c>
      <c r="E10639" t="s">
        <v>21088</v>
      </c>
      <c r="F10639" t="s">
        <v>25789</v>
      </c>
      <c r="H10639" s="12"/>
    </row>
    <row r="10640" spans="1:8" x14ac:dyDescent="0.3">
      <c r="A10640" s="49">
        <v>329272002000</v>
      </c>
      <c r="B10640" s="14" t="s">
        <v>25770</v>
      </c>
      <c r="C10640" t="s">
        <v>25829</v>
      </c>
      <c r="D10640" s="14">
        <v>1</v>
      </c>
      <c r="E10640" t="s">
        <v>22393</v>
      </c>
      <c r="F10640" t="s">
        <v>25830</v>
      </c>
      <c r="H10640" s="12"/>
    </row>
    <row r="10641" spans="1:8" x14ac:dyDescent="0.3">
      <c r="A10641" s="49">
        <v>329272002000</v>
      </c>
      <c r="B10641" s="14" t="s">
        <v>25770</v>
      </c>
      <c r="C10641" t="s">
        <v>25831</v>
      </c>
      <c r="D10641" s="14">
        <v>1</v>
      </c>
      <c r="E10641" t="s">
        <v>25832</v>
      </c>
      <c r="F10641" t="s">
        <v>25833</v>
      </c>
      <c r="H10641" s="12"/>
    </row>
    <row r="10642" spans="1:8" x14ac:dyDescent="0.3">
      <c r="A10642" s="49">
        <v>329272002000</v>
      </c>
      <c r="B10642" s="14" t="s">
        <v>25770</v>
      </c>
      <c r="C10642" t="s">
        <v>25834</v>
      </c>
      <c r="D10642" s="14">
        <v>2</v>
      </c>
      <c r="E10642" t="s">
        <v>21408</v>
      </c>
      <c r="F10642" t="s">
        <v>24087</v>
      </c>
      <c r="H10642" s="12"/>
    </row>
    <row r="10643" spans="1:8" x14ac:dyDescent="0.3">
      <c r="A10643" s="49">
        <v>329272002000</v>
      </c>
      <c r="B10643" s="14" t="s">
        <v>25770</v>
      </c>
      <c r="C10643" t="s">
        <v>25834</v>
      </c>
      <c r="E10643" t="s">
        <v>21071</v>
      </c>
      <c r="F10643" t="s">
        <v>25835</v>
      </c>
      <c r="H10643" s="12"/>
    </row>
    <row r="10644" spans="1:8" x14ac:dyDescent="0.3">
      <c r="A10644" s="49">
        <v>329272002000</v>
      </c>
      <c r="B10644" s="14" t="s">
        <v>25770</v>
      </c>
      <c r="C10644" t="s">
        <v>25836</v>
      </c>
      <c r="D10644" s="14">
        <v>1</v>
      </c>
      <c r="E10644" t="s">
        <v>21286</v>
      </c>
      <c r="F10644" t="s">
        <v>23081</v>
      </c>
      <c r="H10644" s="12"/>
    </row>
    <row r="10645" spans="1:8" x14ac:dyDescent="0.3">
      <c r="A10645" s="49">
        <v>329272002000</v>
      </c>
      <c r="B10645" s="14" t="s">
        <v>25770</v>
      </c>
      <c r="C10645" t="s">
        <v>25837</v>
      </c>
      <c r="D10645" s="14">
        <v>1</v>
      </c>
      <c r="E10645" t="s">
        <v>25838</v>
      </c>
      <c r="F10645" t="s">
        <v>25839</v>
      </c>
      <c r="H10645" s="12"/>
    </row>
    <row r="10646" spans="1:8" x14ac:dyDescent="0.3">
      <c r="A10646" s="49">
        <v>329272002000</v>
      </c>
      <c r="B10646" s="14" t="s">
        <v>25770</v>
      </c>
      <c r="C10646" t="s">
        <v>25840</v>
      </c>
      <c r="D10646" s="14">
        <v>1</v>
      </c>
      <c r="E10646" t="s">
        <v>21407</v>
      </c>
      <c r="F10646" t="s">
        <v>25841</v>
      </c>
      <c r="H10646" s="12"/>
    </row>
    <row r="10647" spans="1:8" x14ac:dyDescent="0.3">
      <c r="A10647" s="49">
        <v>329272002000</v>
      </c>
      <c r="B10647" s="14" t="s">
        <v>25770</v>
      </c>
      <c r="C10647" t="s">
        <v>25842</v>
      </c>
      <c r="D10647" s="14">
        <v>1</v>
      </c>
      <c r="E10647" t="s">
        <v>21789</v>
      </c>
      <c r="F10647" t="s">
        <v>25843</v>
      </c>
      <c r="H10647" s="12"/>
    </row>
    <row r="10648" spans="1:8" x14ac:dyDescent="0.3">
      <c r="A10648" s="49">
        <v>329272002000</v>
      </c>
      <c r="B10648" s="14" t="s">
        <v>25770</v>
      </c>
      <c r="C10648" t="s">
        <v>25844</v>
      </c>
      <c r="D10648" s="14">
        <v>1</v>
      </c>
      <c r="E10648" t="s">
        <v>25845</v>
      </c>
      <c r="F10648" t="s">
        <v>22987</v>
      </c>
      <c r="H10648" s="12"/>
    </row>
    <row r="10649" spans="1:8" x14ac:dyDescent="0.3">
      <c r="A10649" s="49">
        <v>329272002000</v>
      </c>
      <c r="B10649" s="14" t="s">
        <v>25770</v>
      </c>
      <c r="C10649" t="s">
        <v>25846</v>
      </c>
      <c r="D10649" s="14">
        <v>2</v>
      </c>
      <c r="E10649" t="s">
        <v>25847</v>
      </c>
      <c r="F10649" t="s">
        <v>25848</v>
      </c>
      <c r="H10649" s="12"/>
    </row>
    <row r="10650" spans="1:8" x14ac:dyDescent="0.3">
      <c r="A10650" s="49">
        <v>329272002000</v>
      </c>
      <c r="B10650" s="14" t="s">
        <v>25770</v>
      </c>
      <c r="C10650" t="s">
        <v>25846</v>
      </c>
      <c r="E10650" t="s">
        <v>21736</v>
      </c>
      <c r="F10650" t="s">
        <v>25848</v>
      </c>
      <c r="H10650" s="12"/>
    </row>
    <row r="10651" spans="1:8" x14ac:dyDescent="0.3">
      <c r="A10651" s="49">
        <v>329272002000</v>
      </c>
      <c r="B10651" s="14" t="s">
        <v>25770</v>
      </c>
      <c r="C10651" t="s">
        <v>25849</v>
      </c>
      <c r="D10651" s="14">
        <v>1</v>
      </c>
      <c r="E10651" t="s">
        <v>22044</v>
      </c>
      <c r="F10651" t="s">
        <v>21043</v>
      </c>
      <c r="H10651" s="12"/>
    </row>
    <row r="10652" spans="1:8" x14ac:dyDescent="0.3">
      <c r="A10652" s="49">
        <v>329272002000</v>
      </c>
      <c r="B10652" s="14" t="s">
        <v>25770</v>
      </c>
      <c r="C10652" t="s">
        <v>25850</v>
      </c>
      <c r="D10652" s="14">
        <v>1</v>
      </c>
      <c r="E10652" t="s">
        <v>25851</v>
      </c>
      <c r="F10652" t="s">
        <v>25852</v>
      </c>
      <c r="H10652" s="12"/>
    </row>
    <row r="10653" spans="1:8" x14ac:dyDescent="0.3">
      <c r="A10653" s="49">
        <v>329272002000</v>
      </c>
      <c r="B10653" s="14" t="s">
        <v>25770</v>
      </c>
      <c r="C10653" t="s">
        <v>25853</v>
      </c>
      <c r="D10653" s="14">
        <v>1</v>
      </c>
      <c r="E10653" t="s">
        <v>24009</v>
      </c>
      <c r="F10653" t="s">
        <v>21537</v>
      </c>
      <c r="H10653" s="12"/>
    </row>
    <row r="10654" spans="1:8" x14ac:dyDescent="0.3">
      <c r="A10654" s="49">
        <v>329272002000</v>
      </c>
      <c r="B10654" s="14" t="s">
        <v>25770</v>
      </c>
      <c r="C10654" t="s">
        <v>25854</v>
      </c>
      <c r="D10654" s="14">
        <v>1</v>
      </c>
      <c r="E10654" t="s">
        <v>20945</v>
      </c>
      <c r="F10654" t="s">
        <v>25855</v>
      </c>
      <c r="H10654" s="12"/>
    </row>
    <row r="10655" spans="1:8" x14ac:dyDescent="0.3">
      <c r="A10655" s="49">
        <v>329272002000</v>
      </c>
      <c r="B10655" s="14" t="s">
        <v>25770</v>
      </c>
      <c r="C10655" t="s">
        <v>25856</v>
      </c>
      <c r="D10655" s="14">
        <v>1</v>
      </c>
      <c r="E10655" t="s">
        <v>25857</v>
      </c>
      <c r="F10655" t="s">
        <v>25858</v>
      </c>
      <c r="H10655" s="12"/>
    </row>
    <row r="10656" spans="1:8" x14ac:dyDescent="0.3">
      <c r="A10656" s="49">
        <v>329272002000</v>
      </c>
      <c r="B10656" s="14" t="s">
        <v>25770</v>
      </c>
      <c r="C10656" t="s">
        <v>25859</v>
      </c>
      <c r="D10656" s="14">
        <v>1</v>
      </c>
      <c r="E10656" t="s">
        <v>21141</v>
      </c>
      <c r="F10656" t="s">
        <v>25860</v>
      </c>
      <c r="H10656" s="12"/>
    </row>
    <row r="10657" spans="1:8" x14ac:dyDescent="0.3">
      <c r="A10657" s="49">
        <v>329272002000</v>
      </c>
      <c r="B10657" s="14" t="s">
        <v>25770</v>
      </c>
      <c r="C10657" t="s">
        <v>25861</v>
      </c>
      <c r="D10657" s="14">
        <v>1</v>
      </c>
      <c r="E10657" t="s">
        <v>21320</v>
      </c>
      <c r="F10657" t="s">
        <v>25772</v>
      </c>
      <c r="H10657" s="12"/>
    </row>
    <row r="10658" spans="1:8" x14ac:dyDescent="0.3">
      <c r="A10658" s="49">
        <v>329272002000</v>
      </c>
      <c r="B10658" s="14" t="s">
        <v>25770</v>
      </c>
      <c r="C10658" t="s">
        <v>25862</v>
      </c>
      <c r="D10658" s="14">
        <v>1</v>
      </c>
      <c r="E10658" t="s">
        <v>21100</v>
      </c>
      <c r="F10658" t="s">
        <v>25855</v>
      </c>
      <c r="H10658" s="12"/>
    </row>
    <row r="10659" spans="1:8" x14ac:dyDescent="0.3">
      <c r="A10659" s="49">
        <v>329272002000</v>
      </c>
      <c r="B10659" s="14" t="s">
        <v>25770</v>
      </c>
      <c r="C10659" t="s">
        <v>25863</v>
      </c>
      <c r="D10659" s="14">
        <v>1</v>
      </c>
      <c r="E10659" t="s">
        <v>25864</v>
      </c>
      <c r="F10659" t="s">
        <v>21754</v>
      </c>
      <c r="H10659" s="12"/>
    </row>
    <row r="10660" spans="1:8" x14ac:dyDescent="0.3">
      <c r="A10660" s="49">
        <v>329272002000</v>
      </c>
      <c r="B10660" s="14" t="s">
        <v>25770</v>
      </c>
      <c r="C10660" t="s">
        <v>25865</v>
      </c>
      <c r="D10660" s="14">
        <v>1</v>
      </c>
      <c r="E10660" t="s">
        <v>21002</v>
      </c>
      <c r="F10660" t="s">
        <v>25866</v>
      </c>
      <c r="H10660" s="12"/>
    </row>
    <row r="10661" spans="1:8" x14ac:dyDescent="0.3">
      <c r="A10661" s="49">
        <v>329272002000</v>
      </c>
      <c r="B10661" s="14" t="s">
        <v>25770</v>
      </c>
      <c r="C10661" t="s">
        <v>25867</v>
      </c>
      <c r="D10661" s="14">
        <v>1</v>
      </c>
      <c r="E10661" t="s">
        <v>20949</v>
      </c>
      <c r="F10661" t="s">
        <v>25777</v>
      </c>
      <c r="H10661" s="12"/>
    </row>
    <row r="10662" spans="1:8" x14ac:dyDescent="0.3">
      <c r="A10662" s="49">
        <v>329272002000</v>
      </c>
      <c r="B10662" s="14" t="s">
        <v>25770</v>
      </c>
      <c r="C10662" t="s">
        <v>25868</v>
      </c>
      <c r="D10662" s="14">
        <v>1</v>
      </c>
      <c r="E10662" t="s">
        <v>21908</v>
      </c>
      <c r="F10662" t="s">
        <v>25869</v>
      </c>
      <c r="H10662" s="12"/>
    </row>
    <row r="10663" spans="1:8" x14ac:dyDescent="0.3">
      <c r="A10663" s="49">
        <v>329272002000</v>
      </c>
      <c r="B10663" s="14" t="s">
        <v>25770</v>
      </c>
      <c r="C10663" t="s">
        <v>25870</v>
      </c>
      <c r="D10663" s="14">
        <v>2</v>
      </c>
      <c r="E10663" t="s">
        <v>21439</v>
      </c>
      <c r="F10663" t="s">
        <v>25871</v>
      </c>
      <c r="H10663" s="12"/>
    </row>
    <row r="10664" spans="1:8" x14ac:dyDescent="0.3">
      <c r="A10664" s="49">
        <v>329272002000</v>
      </c>
      <c r="B10664" s="14" t="s">
        <v>25770</v>
      </c>
      <c r="C10664" t="s">
        <v>25870</v>
      </c>
      <c r="E10664" t="s">
        <v>21287</v>
      </c>
      <c r="F10664" t="s">
        <v>25871</v>
      </c>
      <c r="H10664" s="12"/>
    </row>
    <row r="10665" spans="1:8" x14ac:dyDescent="0.3">
      <c r="A10665" s="49">
        <v>329272002000</v>
      </c>
      <c r="B10665" s="14" t="s">
        <v>25770</v>
      </c>
      <c r="C10665" t="s">
        <v>25872</v>
      </c>
      <c r="D10665" s="14">
        <v>1</v>
      </c>
      <c r="E10665" t="s">
        <v>21240</v>
      </c>
      <c r="F10665" t="s">
        <v>20930</v>
      </c>
      <c r="G10665" t="s">
        <v>25873</v>
      </c>
      <c r="H10665" s="12"/>
    </row>
    <row r="10666" spans="1:8" x14ac:dyDescent="0.3">
      <c r="A10666" s="49">
        <v>329272002000</v>
      </c>
      <c r="B10666" s="14" t="s">
        <v>25770</v>
      </c>
      <c r="C10666" t="s">
        <v>25874</v>
      </c>
      <c r="D10666" s="14">
        <v>1</v>
      </c>
      <c r="E10666" t="s">
        <v>21395</v>
      </c>
      <c r="F10666" t="s">
        <v>25875</v>
      </c>
      <c r="H10666" s="12"/>
    </row>
    <row r="10667" spans="1:8" x14ac:dyDescent="0.3">
      <c r="A10667" s="49">
        <v>329272002000</v>
      </c>
      <c r="B10667" s="14" t="s">
        <v>25770</v>
      </c>
      <c r="C10667" t="s">
        <v>25876</v>
      </c>
      <c r="D10667" s="14">
        <v>1</v>
      </c>
      <c r="E10667" t="s">
        <v>21419</v>
      </c>
      <c r="F10667" t="s">
        <v>24652</v>
      </c>
      <c r="H10667" s="12"/>
    </row>
    <row r="10668" spans="1:8" x14ac:dyDescent="0.3">
      <c r="A10668" s="49">
        <v>329272002000</v>
      </c>
      <c r="B10668" s="14" t="s">
        <v>25770</v>
      </c>
      <c r="C10668" t="s">
        <v>25877</v>
      </c>
      <c r="D10668" s="14">
        <v>1</v>
      </c>
      <c r="E10668" t="s">
        <v>22294</v>
      </c>
      <c r="F10668" t="s">
        <v>25878</v>
      </c>
      <c r="H10668" s="12"/>
    </row>
    <row r="10669" spans="1:8" x14ac:dyDescent="0.3">
      <c r="A10669" s="49">
        <v>329272002000</v>
      </c>
      <c r="B10669" s="14" t="s">
        <v>25770</v>
      </c>
      <c r="C10669" t="s">
        <v>25879</v>
      </c>
      <c r="D10669" s="14">
        <v>1</v>
      </c>
      <c r="E10669" t="s">
        <v>21848</v>
      </c>
      <c r="F10669" t="s">
        <v>25880</v>
      </c>
      <c r="H10669" s="12"/>
    </row>
    <row r="10670" spans="1:8" x14ac:dyDescent="0.3">
      <c r="A10670" s="49">
        <v>329272002000</v>
      </c>
      <c r="B10670" s="14" t="s">
        <v>25770</v>
      </c>
      <c r="C10670" t="s">
        <v>25881</v>
      </c>
      <c r="D10670" s="14">
        <v>1</v>
      </c>
      <c r="E10670" t="s">
        <v>21966</v>
      </c>
      <c r="F10670" t="s">
        <v>20958</v>
      </c>
      <c r="H10670" s="12"/>
    </row>
    <row r="10671" spans="1:8" x14ac:dyDescent="0.3">
      <c r="A10671" s="49">
        <v>329272002000</v>
      </c>
      <c r="B10671" s="14" t="s">
        <v>25770</v>
      </c>
      <c r="C10671" t="s">
        <v>25882</v>
      </c>
      <c r="D10671" s="14">
        <v>1</v>
      </c>
      <c r="E10671" t="s">
        <v>21718</v>
      </c>
      <c r="F10671" t="s">
        <v>25883</v>
      </c>
      <c r="H10671" s="12"/>
    </row>
    <row r="10672" spans="1:8" x14ac:dyDescent="0.3">
      <c r="A10672" s="49">
        <v>329272002000</v>
      </c>
      <c r="B10672" s="14" t="s">
        <v>25770</v>
      </c>
      <c r="C10672" t="s">
        <v>25884</v>
      </c>
      <c r="D10672" s="14">
        <v>3</v>
      </c>
      <c r="E10672" t="s">
        <v>25885</v>
      </c>
      <c r="F10672" t="s">
        <v>23511</v>
      </c>
      <c r="H10672" s="12"/>
    </row>
    <row r="10673" spans="1:8" x14ac:dyDescent="0.3">
      <c r="A10673" s="49">
        <v>329272002000</v>
      </c>
      <c r="B10673" s="14" t="s">
        <v>25770</v>
      </c>
      <c r="C10673" t="s">
        <v>25886</v>
      </c>
      <c r="E10673" t="s">
        <v>21148</v>
      </c>
      <c r="F10673" t="s">
        <v>25887</v>
      </c>
      <c r="G10673" t="s">
        <v>25888</v>
      </c>
      <c r="H10673" s="12"/>
    </row>
    <row r="10674" spans="1:8" x14ac:dyDescent="0.3">
      <c r="A10674" s="49">
        <v>329272002000</v>
      </c>
      <c r="B10674" s="14" t="s">
        <v>25770</v>
      </c>
      <c r="C10674" t="s">
        <v>25884</v>
      </c>
      <c r="E10674" t="s">
        <v>20949</v>
      </c>
      <c r="F10674" t="s">
        <v>25889</v>
      </c>
      <c r="H10674" s="12"/>
    </row>
    <row r="10675" spans="1:8" x14ac:dyDescent="0.3">
      <c r="A10675" s="48">
        <v>329280003000</v>
      </c>
      <c r="B10675" s="14" t="s">
        <v>23809</v>
      </c>
      <c r="C10675" t="s">
        <v>23810</v>
      </c>
      <c r="D10675" s="14">
        <v>1</v>
      </c>
      <c r="E10675" t="s">
        <v>21229</v>
      </c>
      <c r="F10675" t="s">
        <v>23811</v>
      </c>
      <c r="H10675" s="12"/>
    </row>
    <row r="10676" spans="1:8" x14ac:dyDescent="0.3">
      <c r="A10676" s="49">
        <v>329280016000</v>
      </c>
      <c r="B10676" s="14" t="s">
        <v>22134</v>
      </c>
      <c r="C10676" t="s">
        <v>22135</v>
      </c>
      <c r="D10676" s="14">
        <v>1</v>
      </c>
      <c r="E10676" t="s">
        <v>21100</v>
      </c>
      <c r="F10676" t="s">
        <v>22136</v>
      </c>
      <c r="H10676" s="12"/>
    </row>
    <row r="10677" spans="1:8" x14ac:dyDescent="0.3">
      <c r="A10677" s="49">
        <v>329280018000</v>
      </c>
      <c r="B10677" s="14" t="s">
        <v>20503</v>
      </c>
      <c r="D10677" s="14">
        <v>0</v>
      </c>
      <c r="H10677" s="12"/>
    </row>
    <row r="10678" spans="1:8" x14ac:dyDescent="0.3">
      <c r="A10678" s="48">
        <v>329280020000</v>
      </c>
      <c r="B10678" s="14" t="s">
        <v>20313</v>
      </c>
      <c r="D10678" s="14">
        <v>0</v>
      </c>
      <c r="H10678" s="12"/>
    </row>
    <row r="10679" spans="1:8" x14ac:dyDescent="0.3">
      <c r="A10679" s="49">
        <v>329290001000</v>
      </c>
      <c r="B10679" s="14" t="s">
        <v>20484</v>
      </c>
      <c r="D10679" s="14">
        <v>0</v>
      </c>
      <c r="H10679" s="12"/>
    </row>
    <row r="10680" spans="1:8" x14ac:dyDescent="0.3">
      <c r="A10680" s="48">
        <v>329290003000</v>
      </c>
      <c r="B10680" s="14" t="s">
        <v>29618</v>
      </c>
      <c r="C10680" t="s">
        <v>29619</v>
      </c>
      <c r="D10680" s="14">
        <v>3</v>
      </c>
      <c r="E10680" t="s">
        <v>27064</v>
      </c>
      <c r="F10680" t="s">
        <v>21209</v>
      </c>
      <c r="H10680" s="12"/>
    </row>
    <row r="10681" spans="1:8" x14ac:dyDescent="0.3">
      <c r="A10681" s="48">
        <v>329290003000</v>
      </c>
      <c r="B10681" s="14" t="s">
        <v>29618</v>
      </c>
      <c r="C10681" t="s">
        <v>29619</v>
      </c>
      <c r="E10681" t="s">
        <v>29620</v>
      </c>
      <c r="F10681" t="s">
        <v>29621</v>
      </c>
      <c r="H10681" s="12"/>
    </row>
    <row r="10682" spans="1:8" x14ac:dyDescent="0.3">
      <c r="A10682" s="48">
        <v>329290003000</v>
      </c>
      <c r="B10682" s="14" t="s">
        <v>29618</v>
      </c>
      <c r="C10682" t="s">
        <v>29619</v>
      </c>
      <c r="E10682" t="s">
        <v>21286</v>
      </c>
      <c r="F10682" t="s">
        <v>29621</v>
      </c>
      <c r="H10682" s="12"/>
    </row>
    <row r="10683" spans="1:8" x14ac:dyDescent="0.3">
      <c r="A10683" s="49">
        <v>329290009000</v>
      </c>
      <c r="B10683" s="14" t="s">
        <v>20343</v>
      </c>
      <c r="D10683" s="14">
        <v>0</v>
      </c>
      <c r="H10683" s="12"/>
    </row>
    <row r="10684" spans="1:8" x14ac:dyDescent="0.3">
      <c r="A10684" s="49">
        <v>329290009000</v>
      </c>
      <c r="B10684" s="14" t="s">
        <v>20343</v>
      </c>
      <c r="C10684" t="s">
        <v>20937</v>
      </c>
      <c r="D10684" s="14">
        <v>4</v>
      </c>
      <c r="E10684" t="s">
        <v>20938</v>
      </c>
      <c r="F10684" t="s">
        <v>20939</v>
      </c>
      <c r="G10684" t="s">
        <v>20940</v>
      </c>
      <c r="H10684" s="12"/>
    </row>
    <row r="10685" spans="1:8" x14ac:dyDescent="0.3">
      <c r="A10685" s="49">
        <v>329290009000</v>
      </c>
      <c r="B10685" s="14" t="s">
        <v>20343</v>
      </c>
      <c r="C10685" t="s">
        <v>20937</v>
      </c>
      <c r="E10685" t="s">
        <v>20941</v>
      </c>
      <c r="F10685" t="s">
        <v>20942</v>
      </c>
      <c r="G10685" t="s">
        <v>20940</v>
      </c>
      <c r="H10685" s="12"/>
    </row>
    <row r="10686" spans="1:8" x14ac:dyDescent="0.3">
      <c r="A10686" s="49">
        <v>329290009000</v>
      </c>
      <c r="B10686" s="14" t="s">
        <v>20343</v>
      </c>
      <c r="C10686" t="s">
        <v>20937</v>
      </c>
      <c r="E10686" t="s">
        <v>20943</v>
      </c>
      <c r="F10686" t="s">
        <v>20944</v>
      </c>
      <c r="H10686" s="12"/>
    </row>
    <row r="10687" spans="1:8" x14ac:dyDescent="0.3">
      <c r="A10687" s="49">
        <v>329290009000</v>
      </c>
      <c r="B10687" s="14" t="s">
        <v>20343</v>
      </c>
      <c r="C10687" t="s">
        <v>20937</v>
      </c>
      <c r="E10687" t="s">
        <v>20945</v>
      </c>
      <c r="F10687" t="s">
        <v>20946</v>
      </c>
      <c r="H10687" s="12"/>
    </row>
    <row r="10688" spans="1:8" x14ac:dyDescent="0.3">
      <c r="A10688" s="49">
        <v>329290010000</v>
      </c>
      <c r="B10688" s="14" t="s">
        <v>21008</v>
      </c>
      <c r="C10688" t="s">
        <v>21009</v>
      </c>
      <c r="D10688" s="14">
        <v>2</v>
      </c>
      <c r="E10688" t="s">
        <v>21010</v>
      </c>
      <c r="F10688" t="s">
        <v>21011</v>
      </c>
      <c r="H10688" s="12"/>
    </row>
    <row r="10689" spans="1:8" x14ac:dyDescent="0.3">
      <c r="A10689" s="49">
        <v>329290010000</v>
      </c>
      <c r="B10689" s="14" t="s">
        <v>21008</v>
      </c>
      <c r="C10689" t="s">
        <v>21009</v>
      </c>
      <c r="E10689" t="s">
        <v>21012</v>
      </c>
      <c r="F10689" t="s">
        <v>21011</v>
      </c>
      <c r="H10689" s="12"/>
    </row>
    <row r="10690" spans="1:8" x14ac:dyDescent="0.3">
      <c r="A10690" s="48">
        <v>329301001000</v>
      </c>
      <c r="B10690" s="14" t="s">
        <v>29172</v>
      </c>
      <c r="C10690" t="s">
        <v>29173</v>
      </c>
      <c r="D10690" s="14">
        <v>1</v>
      </c>
      <c r="E10690" t="s">
        <v>25204</v>
      </c>
      <c r="F10690" t="s">
        <v>29174</v>
      </c>
      <c r="G10690" t="s">
        <v>29175</v>
      </c>
      <c r="H10690" s="12"/>
    </row>
    <row r="10691" spans="1:8" x14ac:dyDescent="0.3">
      <c r="A10691" s="49">
        <v>329301002000</v>
      </c>
      <c r="B10691" s="14" t="s">
        <v>22655</v>
      </c>
      <c r="C10691" t="s">
        <v>22656</v>
      </c>
      <c r="D10691" s="14">
        <v>2</v>
      </c>
      <c r="E10691" t="s">
        <v>21121</v>
      </c>
      <c r="F10691" t="s">
        <v>22657</v>
      </c>
      <c r="H10691" s="12"/>
    </row>
    <row r="10692" spans="1:8" x14ac:dyDescent="0.3">
      <c r="A10692" s="49">
        <v>329301002000</v>
      </c>
      <c r="B10692" s="14" t="s">
        <v>22655</v>
      </c>
      <c r="C10692" t="s">
        <v>22656</v>
      </c>
      <c r="E10692" t="s">
        <v>21243</v>
      </c>
      <c r="F10692" t="s">
        <v>22657</v>
      </c>
      <c r="H10692" s="12"/>
    </row>
    <row r="10693" spans="1:8" x14ac:dyDescent="0.3">
      <c r="A10693" s="49">
        <v>329310013000</v>
      </c>
      <c r="B10693" s="14" t="s">
        <v>24945</v>
      </c>
      <c r="C10693" t="s">
        <v>24946</v>
      </c>
      <c r="D10693" s="14">
        <v>2</v>
      </c>
      <c r="E10693" t="s">
        <v>21399</v>
      </c>
      <c r="F10693" t="s">
        <v>24947</v>
      </c>
      <c r="H10693" s="12"/>
    </row>
    <row r="10694" spans="1:8" x14ac:dyDescent="0.3">
      <c r="A10694" s="49">
        <v>329310013000</v>
      </c>
      <c r="B10694" s="14" t="s">
        <v>24945</v>
      </c>
      <c r="C10694" t="s">
        <v>24946</v>
      </c>
      <c r="E10694" t="s">
        <v>22218</v>
      </c>
      <c r="F10694" t="s">
        <v>24947</v>
      </c>
      <c r="H10694" s="12"/>
    </row>
    <row r="10695" spans="1:8" x14ac:dyDescent="0.3">
      <c r="A10695" s="49">
        <v>329320001000</v>
      </c>
      <c r="B10695" s="14" t="s">
        <v>27627</v>
      </c>
      <c r="C10695" t="s">
        <v>27628</v>
      </c>
      <c r="D10695" s="14">
        <v>2</v>
      </c>
      <c r="E10695" t="s">
        <v>22638</v>
      </c>
      <c r="F10695" t="s">
        <v>27629</v>
      </c>
      <c r="G10695" t="s">
        <v>27630</v>
      </c>
      <c r="H10695" s="12"/>
    </row>
    <row r="10696" spans="1:8" x14ac:dyDescent="0.3">
      <c r="A10696" s="49">
        <v>329320001000</v>
      </c>
      <c r="B10696" s="14" t="s">
        <v>27627</v>
      </c>
      <c r="C10696" t="s">
        <v>27631</v>
      </c>
      <c r="E10696" t="s">
        <v>21809</v>
      </c>
      <c r="F10696" t="s">
        <v>27629</v>
      </c>
      <c r="H10696" s="12"/>
    </row>
    <row r="10697" spans="1:8" x14ac:dyDescent="0.3">
      <c r="A10697" s="49">
        <v>329320003000</v>
      </c>
      <c r="B10697" s="14" t="s">
        <v>20244</v>
      </c>
      <c r="D10697" s="14">
        <v>0</v>
      </c>
      <c r="H10697" s="12"/>
    </row>
    <row r="10698" spans="1:8" x14ac:dyDescent="0.3">
      <c r="A10698" s="48">
        <v>329320004000</v>
      </c>
      <c r="B10698" s="14" t="s">
        <v>27491</v>
      </c>
      <c r="C10698" t="s">
        <v>27492</v>
      </c>
      <c r="D10698" s="14">
        <v>2</v>
      </c>
      <c r="E10698" t="s">
        <v>27493</v>
      </c>
      <c r="F10698" t="s">
        <v>27494</v>
      </c>
      <c r="H10698" s="12"/>
    </row>
    <row r="10699" spans="1:8" x14ac:dyDescent="0.3">
      <c r="A10699" s="49">
        <v>329320004000</v>
      </c>
      <c r="B10699" s="14" t="s">
        <v>27491</v>
      </c>
      <c r="C10699" t="s">
        <v>27492</v>
      </c>
      <c r="E10699" t="s">
        <v>21538</v>
      </c>
      <c r="F10699" t="s">
        <v>27494</v>
      </c>
      <c r="H10699" s="12"/>
    </row>
    <row r="10700" spans="1:8" x14ac:dyDescent="0.3">
      <c r="A10700" s="48">
        <v>329320005000</v>
      </c>
      <c r="B10700" s="14" t="s">
        <v>27449</v>
      </c>
      <c r="C10700" t="s">
        <v>27450</v>
      </c>
      <c r="D10700" s="14">
        <v>2</v>
      </c>
      <c r="E10700" t="s">
        <v>21566</v>
      </c>
      <c r="F10700" t="s">
        <v>27451</v>
      </c>
      <c r="H10700" s="12"/>
    </row>
    <row r="10701" spans="1:8" x14ac:dyDescent="0.3">
      <c r="A10701" s="48">
        <v>329320005000</v>
      </c>
      <c r="B10701" s="14" t="s">
        <v>27449</v>
      </c>
      <c r="C10701" t="s">
        <v>27452</v>
      </c>
      <c r="E10701" t="s">
        <v>21258</v>
      </c>
      <c r="F10701" t="s">
        <v>27451</v>
      </c>
      <c r="H10701" s="12"/>
    </row>
    <row r="10702" spans="1:8" x14ac:dyDescent="0.3">
      <c r="A10702" s="49">
        <v>329320006000</v>
      </c>
      <c r="B10702" s="14" t="s">
        <v>27372</v>
      </c>
      <c r="C10702" t="s">
        <v>27373</v>
      </c>
      <c r="D10702" s="14">
        <v>2</v>
      </c>
      <c r="E10702" t="s">
        <v>21263</v>
      </c>
      <c r="F10702" t="s">
        <v>27374</v>
      </c>
      <c r="H10702" s="12"/>
    </row>
    <row r="10703" spans="1:8" x14ac:dyDescent="0.3">
      <c r="A10703" s="49">
        <v>329320006000</v>
      </c>
      <c r="B10703" s="14" t="s">
        <v>27372</v>
      </c>
      <c r="C10703" t="s">
        <v>27373</v>
      </c>
      <c r="E10703" t="s">
        <v>26981</v>
      </c>
      <c r="F10703" t="s">
        <v>27374</v>
      </c>
      <c r="H10703" s="12"/>
    </row>
    <row r="10704" spans="1:8" x14ac:dyDescent="0.3">
      <c r="A10704" s="49">
        <v>329320007000</v>
      </c>
      <c r="B10704" s="14" t="s">
        <v>27346</v>
      </c>
      <c r="C10704" t="s">
        <v>27347</v>
      </c>
      <c r="D10704" s="14">
        <v>3</v>
      </c>
      <c r="E10704" t="s">
        <v>21908</v>
      </c>
      <c r="F10704" t="s">
        <v>27348</v>
      </c>
      <c r="H10704" s="12"/>
    </row>
    <row r="10705" spans="1:8" x14ac:dyDescent="0.3">
      <c r="A10705" s="49">
        <v>329320007000</v>
      </c>
      <c r="B10705" s="14" t="s">
        <v>27346</v>
      </c>
      <c r="C10705" t="s">
        <v>27347</v>
      </c>
      <c r="E10705" t="s">
        <v>21047</v>
      </c>
      <c r="F10705" t="s">
        <v>27348</v>
      </c>
      <c r="H10705" s="12"/>
    </row>
    <row r="10706" spans="1:8" x14ac:dyDescent="0.3">
      <c r="A10706" s="48">
        <v>329320007000</v>
      </c>
      <c r="B10706" s="14" t="s">
        <v>27346</v>
      </c>
      <c r="C10706" t="s">
        <v>27347</v>
      </c>
      <c r="E10706" t="s">
        <v>21258</v>
      </c>
      <c r="F10706" t="s">
        <v>27349</v>
      </c>
      <c r="H10706" s="12"/>
    </row>
    <row r="10707" spans="1:8" x14ac:dyDescent="0.3">
      <c r="A10707" s="48">
        <v>329320008000</v>
      </c>
      <c r="B10707" s="14" t="s">
        <v>27377</v>
      </c>
      <c r="C10707" t="s">
        <v>27378</v>
      </c>
      <c r="D10707" s="14">
        <v>3</v>
      </c>
      <c r="E10707" t="s">
        <v>21747</v>
      </c>
      <c r="F10707" t="s">
        <v>27379</v>
      </c>
      <c r="H10707" s="12"/>
    </row>
    <row r="10708" spans="1:8" x14ac:dyDescent="0.3">
      <c r="A10708" s="49">
        <v>329320008000</v>
      </c>
      <c r="B10708" s="14" t="s">
        <v>27377</v>
      </c>
      <c r="C10708" t="s">
        <v>27378</v>
      </c>
      <c r="E10708" t="s">
        <v>23090</v>
      </c>
      <c r="F10708" t="s">
        <v>27379</v>
      </c>
      <c r="H10708" s="12"/>
    </row>
    <row r="10709" spans="1:8" x14ac:dyDescent="0.3">
      <c r="A10709" s="49">
        <v>329320008000</v>
      </c>
      <c r="B10709" s="14" t="s">
        <v>27377</v>
      </c>
      <c r="C10709" t="s">
        <v>27378</v>
      </c>
      <c r="E10709" t="s">
        <v>22186</v>
      </c>
      <c r="F10709" t="s">
        <v>27379</v>
      </c>
      <c r="H10709" s="12"/>
    </row>
    <row r="10710" spans="1:8" x14ac:dyDescent="0.3">
      <c r="A10710" s="49">
        <v>329320009000</v>
      </c>
      <c r="B10710" s="14" t="s">
        <v>27415</v>
      </c>
      <c r="C10710" t="s">
        <v>27416</v>
      </c>
      <c r="D10710" s="14">
        <v>4</v>
      </c>
      <c r="E10710" t="s">
        <v>26006</v>
      </c>
      <c r="F10710" t="s">
        <v>27417</v>
      </c>
      <c r="H10710" s="12"/>
    </row>
    <row r="10711" spans="1:8" x14ac:dyDescent="0.3">
      <c r="A10711" s="49">
        <v>329320009000</v>
      </c>
      <c r="B10711" s="14" t="s">
        <v>27415</v>
      </c>
      <c r="C10711" t="s">
        <v>27416</v>
      </c>
      <c r="E10711" t="s">
        <v>26811</v>
      </c>
      <c r="F10711" t="s">
        <v>27418</v>
      </c>
      <c r="H10711" s="12"/>
    </row>
    <row r="10712" spans="1:8" x14ac:dyDescent="0.3">
      <c r="A10712" s="49">
        <v>329320009000</v>
      </c>
      <c r="B10712" s="14" t="s">
        <v>27415</v>
      </c>
      <c r="C10712" t="s">
        <v>27416</v>
      </c>
      <c r="E10712" t="s">
        <v>21664</v>
      </c>
      <c r="F10712" t="s">
        <v>27418</v>
      </c>
      <c r="H10712" s="12"/>
    </row>
    <row r="10713" spans="1:8" x14ac:dyDescent="0.3">
      <c r="A10713" s="49">
        <v>329320009000</v>
      </c>
      <c r="B10713" s="14" t="s">
        <v>27415</v>
      </c>
      <c r="C10713" t="s">
        <v>27416</v>
      </c>
      <c r="E10713" t="s">
        <v>27419</v>
      </c>
      <c r="F10713" t="s">
        <v>27420</v>
      </c>
      <c r="G10713" t="s">
        <v>27421</v>
      </c>
      <c r="H10713" s="12"/>
    </row>
    <row r="10714" spans="1:8" x14ac:dyDescent="0.3">
      <c r="A10714" s="49">
        <v>329320010000</v>
      </c>
      <c r="B10714" s="14" t="s">
        <v>27483</v>
      </c>
      <c r="C10714" t="s">
        <v>27484</v>
      </c>
      <c r="D10714" s="14">
        <v>1</v>
      </c>
      <c r="E10714" t="s">
        <v>21047</v>
      </c>
      <c r="F10714" t="s">
        <v>27485</v>
      </c>
      <c r="H10714" s="12"/>
    </row>
    <row r="10715" spans="1:8" x14ac:dyDescent="0.3">
      <c r="A10715" s="48">
        <v>329320011000</v>
      </c>
      <c r="B10715" s="14" t="s">
        <v>27524</v>
      </c>
      <c r="C10715" t="s">
        <v>27525</v>
      </c>
      <c r="D10715" s="14">
        <v>2</v>
      </c>
      <c r="E10715" t="s">
        <v>20931</v>
      </c>
      <c r="F10715" t="s">
        <v>27526</v>
      </c>
      <c r="H10715" s="12"/>
    </row>
    <row r="10716" spans="1:8" x14ac:dyDescent="0.3">
      <c r="A10716" s="48">
        <v>329320011000</v>
      </c>
      <c r="B10716" s="14" t="s">
        <v>27524</v>
      </c>
      <c r="C10716" t="s">
        <v>27527</v>
      </c>
      <c r="E10716" t="s">
        <v>20949</v>
      </c>
      <c r="F10716" t="s">
        <v>27526</v>
      </c>
      <c r="H10716" s="12"/>
    </row>
    <row r="10717" spans="1:8" x14ac:dyDescent="0.3">
      <c r="A10717" s="48">
        <v>329320012000</v>
      </c>
      <c r="B10717" s="14" t="s">
        <v>27595</v>
      </c>
      <c r="C10717" t="s">
        <v>27596</v>
      </c>
      <c r="D10717" s="14">
        <v>4</v>
      </c>
      <c r="E10717" t="s">
        <v>21038</v>
      </c>
      <c r="F10717" t="s">
        <v>22526</v>
      </c>
      <c r="H10717" s="12"/>
    </row>
    <row r="10718" spans="1:8" x14ac:dyDescent="0.3">
      <c r="A10718" s="48">
        <v>329320012000</v>
      </c>
      <c r="B10718" s="14" t="s">
        <v>27595</v>
      </c>
      <c r="C10718" t="s">
        <v>27596</v>
      </c>
      <c r="E10718" t="s">
        <v>26981</v>
      </c>
      <c r="F10718" t="s">
        <v>22526</v>
      </c>
      <c r="H10718" s="12"/>
    </row>
    <row r="10719" spans="1:8" x14ac:dyDescent="0.3">
      <c r="A10719" s="48">
        <v>329320012000</v>
      </c>
      <c r="B10719" s="14" t="s">
        <v>27595</v>
      </c>
      <c r="C10719" t="s">
        <v>27596</v>
      </c>
      <c r="E10719" t="s">
        <v>21789</v>
      </c>
      <c r="F10719" t="s">
        <v>22774</v>
      </c>
      <c r="H10719" s="12"/>
    </row>
    <row r="10720" spans="1:8" x14ac:dyDescent="0.3">
      <c r="A10720" s="49">
        <v>329320012000</v>
      </c>
      <c r="B10720" s="14" t="s">
        <v>27595</v>
      </c>
      <c r="C10720" t="s">
        <v>27596</v>
      </c>
      <c r="E10720" t="s">
        <v>27597</v>
      </c>
      <c r="F10720" t="s">
        <v>22774</v>
      </c>
      <c r="H10720" s="12"/>
    </row>
    <row r="10721" spans="1:8" x14ac:dyDescent="0.3">
      <c r="A10721" s="49">
        <v>329320013000</v>
      </c>
      <c r="B10721" s="14" t="s">
        <v>27623</v>
      </c>
      <c r="C10721" t="s">
        <v>27624</v>
      </c>
      <c r="D10721" s="14">
        <v>1</v>
      </c>
      <c r="E10721" t="s">
        <v>27625</v>
      </c>
      <c r="F10721" t="s">
        <v>27626</v>
      </c>
      <c r="H10721" s="12"/>
    </row>
    <row r="10722" spans="1:8" x14ac:dyDescent="0.3">
      <c r="A10722" s="49">
        <v>329330001000</v>
      </c>
      <c r="B10722" s="14" t="s">
        <v>27678</v>
      </c>
      <c r="C10722" t="s">
        <v>27679</v>
      </c>
      <c r="D10722" s="14">
        <v>2</v>
      </c>
      <c r="E10722" t="s">
        <v>23494</v>
      </c>
      <c r="F10722" t="s">
        <v>27680</v>
      </c>
      <c r="H10722" s="12"/>
    </row>
    <row r="10723" spans="1:8" x14ac:dyDescent="0.3">
      <c r="A10723" s="49">
        <v>329330001000</v>
      </c>
      <c r="B10723" s="14" t="s">
        <v>27678</v>
      </c>
      <c r="C10723" t="s">
        <v>27679</v>
      </c>
      <c r="E10723" t="s">
        <v>21736</v>
      </c>
      <c r="F10723" t="s">
        <v>27680</v>
      </c>
      <c r="H10723" s="12"/>
    </row>
    <row r="10724" spans="1:8" x14ac:dyDescent="0.3">
      <c r="A10724" s="49">
        <v>329330002000</v>
      </c>
      <c r="B10724" s="14" t="s">
        <v>27727</v>
      </c>
      <c r="C10724" t="s">
        <v>27728</v>
      </c>
      <c r="D10724" s="14">
        <v>2</v>
      </c>
      <c r="E10724" t="s">
        <v>23946</v>
      </c>
      <c r="F10724" t="s">
        <v>27729</v>
      </c>
      <c r="H10724" s="12"/>
    </row>
    <row r="10725" spans="1:8" x14ac:dyDescent="0.3">
      <c r="A10725" s="49">
        <v>329330002000</v>
      </c>
      <c r="B10725" s="14" t="s">
        <v>27727</v>
      </c>
      <c r="C10725" t="s">
        <v>27730</v>
      </c>
      <c r="E10725" t="s">
        <v>22823</v>
      </c>
      <c r="F10725" t="s">
        <v>21682</v>
      </c>
      <c r="H10725" s="12"/>
    </row>
    <row r="10726" spans="1:8" x14ac:dyDescent="0.3">
      <c r="A10726" s="49">
        <v>329330003000</v>
      </c>
      <c r="B10726" s="14" t="s">
        <v>27753</v>
      </c>
      <c r="C10726" t="s">
        <v>27754</v>
      </c>
      <c r="D10726" s="14">
        <v>2</v>
      </c>
      <c r="E10726" t="s">
        <v>26552</v>
      </c>
      <c r="F10726" t="s">
        <v>27755</v>
      </c>
      <c r="H10726" s="12"/>
    </row>
    <row r="10727" spans="1:8" x14ac:dyDescent="0.3">
      <c r="A10727" s="49">
        <v>329330003000</v>
      </c>
      <c r="B10727" s="14" t="s">
        <v>27753</v>
      </c>
      <c r="C10727" t="s">
        <v>27756</v>
      </c>
      <c r="E10727" t="s">
        <v>27757</v>
      </c>
      <c r="F10727" t="s">
        <v>27755</v>
      </c>
      <c r="H10727" s="12"/>
    </row>
    <row r="10728" spans="1:8" x14ac:dyDescent="0.3">
      <c r="A10728" s="48">
        <v>329330004000</v>
      </c>
      <c r="B10728" s="14" t="s">
        <v>27777</v>
      </c>
      <c r="C10728" t="s">
        <v>27778</v>
      </c>
      <c r="D10728" s="14">
        <v>2</v>
      </c>
      <c r="E10728" t="s">
        <v>24734</v>
      </c>
      <c r="F10728" t="s">
        <v>27779</v>
      </c>
      <c r="H10728" s="12"/>
    </row>
    <row r="10729" spans="1:8" x14ac:dyDescent="0.3">
      <c r="A10729" s="48">
        <v>329330004000</v>
      </c>
      <c r="B10729" s="14" t="s">
        <v>27777</v>
      </c>
      <c r="C10729" t="s">
        <v>27778</v>
      </c>
      <c r="E10729" t="s">
        <v>27780</v>
      </c>
      <c r="F10729" t="s">
        <v>27779</v>
      </c>
      <c r="H10729" s="12"/>
    </row>
    <row r="10730" spans="1:8" x14ac:dyDescent="0.3">
      <c r="A10730" s="49">
        <v>329330005000</v>
      </c>
      <c r="B10730" s="14" t="s">
        <v>27801</v>
      </c>
      <c r="C10730" t="s">
        <v>27802</v>
      </c>
      <c r="D10730" s="14">
        <v>1</v>
      </c>
      <c r="E10730" t="s">
        <v>21287</v>
      </c>
      <c r="F10730" t="s">
        <v>23272</v>
      </c>
      <c r="H10730" s="12"/>
    </row>
    <row r="10731" spans="1:8" x14ac:dyDescent="0.3">
      <c r="A10731" s="49">
        <v>329330006000</v>
      </c>
      <c r="B10731" s="14" t="s">
        <v>27842</v>
      </c>
      <c r="C10731" t="s">
        <v>27843</v>
      </c>
      <c r="D10731" s="14">
        <v>2</v>
      </c>
      <c r="E10731" t="s">
        <v>25821</v>
      </c>
      <c r="F10731" t="s">
        <v>23378</v>
      </c>
      <c r="H10731" s="12"/>
    </row>
    <row r="10732" spans="1:8" x14ac:dyDescent="0.3">
      <c r="A10732" s="49">
        <v>329330006000</v>
      </c>
      <c r="B10732" s="14" t="s">
        <v>27842</v>
      </c>
      <c r="C10732" t="s">
        <v>27843</v>
      </c>
      <c r="E10732" t="s">
        <v>22744</v>
      </c>
      <c r="F10732" t="s">
        <v>23378</v>
      </c>
      <c r="H10732" s="12"/>
    </row>
    <row r="10733" spans="1:8" x14ac:dyDescent="0.3">
      <c r="A10733" s="49">
        <v>329330007000</v>
      </c>
      <c r="B10733" s="14" t="s">
        <v>27864</v>
      </c>
      <c r="C10733" t="s">
        <v>27865</v>
      </c>
      <c r="D10733" s="14">
        <v>4</v>
      </c>
      <c r="E10733" t="s">
        <v>27866</v>
      </c>
      <c r="F10733" t="s">
        <v>27066</v>
      </c>
      <c r="H10733" s="12"/>
    </row>
    <row r="10734" spans="1:8" x14ac:dyDescent="0.3">
      <c r="A10734" s="49">
        <v>329330007000</v>
      </c>
      <c r="B10734" s="14" t="s">
        <v>27864</v>
      </c>
      <c r="C10734" t="s">
        <v>27865</v>
      </c>
      <c r="E10734" t="s">
        <v>21886</v>
      </c>
      <c r="F10734" t="s">
        <v>27066</v>
      </c>
      <c r="H10734" s="12"/>
    </row>
    <row r="10735" spans="1:8" x14ac:dyDescent="0.3">
      <c r="A10735" s="49">
        <v>329330007000</v>
      </c>
      <c r="B10735" s="14" t="s">
        <v>27864</v>
      </c>
      <c r="C10735" t="s">
        <v>27865</v>
      </c>
      <c r="E10735" t="s">
        <v>27867</v>
      </c>
      <c r="F10735" t="s">
        <v>27066</v>
      </c>
      <c r="H10735" s="12"/>
    </row>
    <row r="10736" spans="1:8" x14ac:dyDescent="0.3">
      <c r="A10736" s="49">
        <v>329330007000</v>
      </c>
      <c r="B10736" s="14" t="s">
        <v>27864</v>
      </c>
      <c r="C10736" t="s">
        <v>27865</v>
      </c>
      <c r="E10736" t="s">
        <v>21735</v>
      </c>
      <c r="F10736" t="s">
        <v>27066</v>
      </c>
      <c r="H10736" s="12"/>
    </row>
    <row r="10737" spans="1:8" x14ac:dyDescent="0.3">
      <c r="A10737" s="49">
        <v>329330008000</v>
      </c>
      <c r="B10737" s="14" t="s">
        <v>27815</v>
      </c>
      <c r="C10737" t="s">
        <v>27816</v>
      </c>
      <c r="D10737" s="14">
        <v>1</v>
      </c>
      <c r="E10737" t="s">
        <v>25562</v>
      </c>
      <c r="F10737" t="s">
        <v>27817</v>
      </c>
      <c r="H10737" s="12"/>
    </row>
    <row r="10738" spans="1:8" x14ac:dyDescent="0.3">
      <c r="A10738" s="48">
        <v>329330010000</v>
      </c>
      <c r="B10738" s="14" t="s">
        <v>27749</v>
      </c>
      <c r="C10738" t="s">
        <v>27750</v>
      </c>
      <c r="D10738" s="14">
        <v>2</v>
      </c>
      <c r="E10738" t="s">
        <v>22522</v>
      </c>
      <c r="F10738" t="s">
        <v>27751</v>
      </c>
      <c r="H10738" s="12"/>
    </row>
    <row r="10739" spans="1:8" x14ac:dyDescent="0.3">
      <c r="A10739" s="48">
        <v>329330010000</v>
      </c>
      <c r="B10739" s="14" t="s">
        <v>27749</v>
      </c>
      <c r="C10739" t="s">
        <v>27750</v>
      </c>
      <c r="E10739" t="s">
        <v>22755</v>
      </c>
      <c r="F10739" t="s">
        <v>27752</v>
      </c>
      <c r="H10739" s="12"/>
    </row>
    <row r="10740" spans="1:8" x14ac:dyDescent="0.3">
      <c r="A10740" s="49">
        <v>329330011000</v>
      </c>
      <c r="B10740" s="14" t="s">
        <v>27713</v>
      </c>
      <c r="C10740" t="s">
        <v>27714</v>
      </c>
      <c r="D10740" s="14">
        <v>2</v>
      </c>
      <c r="E10740" t="s">
        <v>20945</v>
      </c>
      <c r="F10740" t="s">
        <v>23415</v>
      </c>
      <c r="H10740" s="12"/>
    </row>
    <row r="10741" spans="1:8" x14ac:dyDescent="0.3">
      <c r="A10741" s="48">
        <v>329330011000</v>
      </c>
      <c r="B10741" s="14" t="s">
        <v>27713</v>
      </c>
      <c r="C10741" t="s">
        <v>27714</v>
      </c>
      <c r="E10741" t="s">
        <v>21271</v>
      </c>
      <c r="F10741" t="s">
        <v>23415</v>
      </c>
      <c r="H10741" s="12"/>
    </row>
    <row r="10742" spans="1:8" x14ac:dyDescent="0.3">
      <c r="A10742" s="49">
        <v>329330012000</v>
      </c>
      <c r="B10742" s="14" t="s">
        <v>27674</v>
      </c>
      <c r="C10742" t="s">
        <v>27675</v>
      </c>
      <c r="D10742" s="14">
        <v>2</v>
      </c>
      <c r="E10742" t="s">
        <v>21287</v>
      </c>
      <c r="F10742" t="s">
        <v>23196</v>
      </c>
      <c r="H10742" s="12"/>
    </row>
    <row r="10743" spans="1:8" x14ac:dyDescent="0.3">
      <c r="A10743" s="49">
        <v>329330012000</v>
      </c>
      <c r="B10743" s="14" t="s">
        <v>27674</v>
      </c>
      <c r="C10743" t="s">
        <v>27675</v>
      </c>
      <c r="E10743" t="s">
        <v>27676</v>
      </c>
      <c r="F10743" t="s">
        <v>24337</v>
      </c>
      <c r="G10743" t="s">
        <v>27677</v>
      </c>
      <c r="H10743" s="12"/>
    </row>
    <row r="10744" spans="1:8" x14ac:dyDescent="0.3">
      <c r="A10744" s="49">
        <v>329341002000</v>
      </c>
      <c r="B10744" s="14" t="s">
        <v>20569</v>
      </c>
      <c r="D10744" s="14">
        <v>0</v>
      </c>
      <c r="H10744" s="12"/>
    </row>
    <row r="10745" spans="1:8" x14ac:dyDescent="0.3">
      <c r="A10745" s="49">
        <v>329341014000</v>
      </c>
      <c r="B10745" s="14" t="s">
        <v>20646</v>
      </c>
      <c r="D10745" s="14">
        <v>0</v>
      </c>
      <c r="H10745" s="12"/>
    </row>
    <row r="10746" spans="1:8" x14ac:dyDescent="0.3">
      <c r="A10746" s="48">
        <v>329341015000</v>
      </c>
      <c r="B10746" s="14" t="s">
        <v>38214</v>
      </c>
      <c r="C10746" t="s">
        <v>38215</v>
      </c>
      <c r="D10746" s="14">
        <v>3</v>
      </c>
      <c r="E10746" t="s">
        <v>21002</v>
      </c>
      <c r="F10746" t="s">
        <v>38216</v>
      </c>
      <c r="H10746" s="12"/>
    </row>
    <row r="10747" spans="1:8" x14ac:dyDescent="0.3">
      <c r="A10747" s="48">
        <v>329341015000</v>
      </c>
      <c r="B10747" s="14" t="s">
        <v>38214</v>
      </c>
      <c r="C10747" t="s">
        <v>38215</v>
      </c>
      <c r="E10747" t="s">
        <v>21966</v>
      </c>
      <c r="F10747" t="s">
        <v>38217</v>
      </c>
      <c r="H10747" s="12"/>
    </row>
    <row r="10748" spans="1:8" x14ac:dyDescent="0.3">
      <c r="A10748" s="48">
        <v>329341015000</v>
      </c>
      <c r="B10748" s="14" t="s">
        <v>38214</v>
      </c>
      <c r="C10748" t="s">
        <v>38215</v>
      </c>
      <c r="E10748" t="s">
        <v>20957</v>
      </c>
      <c r="F10748" t="s">
        <v>38217</v>
      </c>
      <c r="H10748" s="12"/>
    </row>
    <row r="10749" spans="1:8" x14ac:dyDescent="0.3">
      <c r="A10749" s="49">
        <v>329341016000</v>
      </c>
      <c r="B10749" s="14" t="s">
        <v>19999</v>
      </c>
      <c r="D10749" s="14">
        <v>0</v>
      </c>
      <c r="H10749" s="12"/>
    </row>
    <row r="10750" spans="1:8" x14ac:dyDescent="0.3">
      <c r="A10750" s="49">
        <v>329341017000</v>
      </c>
      <c r="B10750" s="14" t="s">
        <v>20496</v>
      </c>
      <c r="D10750" s="14">
        <v>0</v>
      </c>
      <c r="H10750" s="12"/>
    </row>
    <row r="10751" spans="1:8" x14ac:dyDescent="0.3">
      <c r="A10751" s="49">
        <v>329341018000</v>
      </c>
      <c r="B10751" s="14" t="s">
        <v>20628</v>
      </c>
      <c r="D10751" s="14">
        <v>0</v>
      </c>
      <c r="H10751" s="12"/>
    </row>
    <row r="10752" spans="1:8" x14ac:dyDescent="0.3">
      <c r="A10752" s="48">
        <v>329341019000</v>
      </c>
      <c r="B10752" s="14" t="s">
        <v>38183</v>
      </c>
      <c r="C10752" t="s">
        <v>38184</v>
      </c>
      <c r="D10752" s="14">
        <v>1</v>
      </c>
      <c r="E10752" t="s">
        <v>21051</v>
      </c>
      <c r="F10752" t="s">
        <v>21149</v>
      </c>
      <c r="H10752" s="12"/>
    </row>
    <row r="10753" spans="1:8" x14ac:dyDescent="0.3">
      <c r="A10753" s="49">
        <v>329341020000</v>
      </c>
      <c r="B10753" s="14" t="s">
        <v>20170</v>
      </c>
      <c r="D10753" s="14">
        <v>0</v>
      </c>
      <c r="H10753" s="12"/>
    </row>
    <row r="10754" spans="1:8" x14ac:dyDescent="0.3">
      <c r="A10754" s="48">
        <v>329341021000</v>
      </c>
      <c r="B10754" s="14" t="s">
        <v>20669</v>
      </c>
      <c r="D10754" s="14">
        <v>0</v>
      </c>
      <c r="H10754" s="12"/>
    </row>
    <row r="10755" spans="1:8" x14ac:dyDescent="0.3">
      <c r="A10755" s="49">
        <v>329341023000</v>
      </c>
      <c r="B10755" s="14" t="s">
        <v>20388</v>
      </c>
      <c r="D10755" s="14">
        <v>0</v>
      </c>
      <c r="H10755" s="12"/>
    </row>
    <row r="10756" spans="1:8" x14ac:dyDescent="0.3">
      <c r="A10756" s="48">
        <v>329341024000</v>
      </c>
      <c r="B10756" s="14" t="s">
        <v>38192</v>
      </c>
      <c r="C10756" t="s">
        <v>38193</v>
      </c>
      <c r="D10756" s="14">
        <v>4</v>
      </c>
      <c r="E10756" t="s">
        <v>22317</v>
      </c>
      <c r="F10756" t="s">
        <v>32175</v>
      </c>
      <c r="H10756" s="12"/>
    </row>
    <row r="10757" spans="1:8" x14ac:dyDescent="0.3">
      <c r="A10757" s="48">
        <v>329341024000</v>
      </c>
      <c r="B10757" s="14" t="s">
        <v>38192</v>
      </c>
      <c r="C10757" t="s">
        <v>38193</v>
      </c>
      <c r="E10757" t="s">
        <v>24374</v>
      </c>
      <c r="F10757" t="s">
        <v>23122</v>
      </c>
      <c r="H10757" s="12"/>
    </row>
    <row r="10758" spans="1:8" x14ac:dyDescent="0.3">
      <c r="A10758" s="48">
        <v>329341024000</v>
      </c>
      <c r="B10758" s="14" t="s">
        <v>38192</v>
      </c>
      <c r="C10758" t="s">
        <v>38193</v>
      </c>
      <c r="E10758" t="s">
        <v>20945</v>
      </c>
      <c r="F10758" t="s">
        <v>23122</v>
      </c>
      <c r="H10758" s="12"/>
    </row>
    <row r="10759" spans="1:8" x14ac:dyDescent="0.3">
      <c r="A10759" s="49">
        <v>329341024000</v>
      </c>
      <c r="B10759" s="14" t="s">
        <v>38192</v>
      </c>
      <c r="C10759" t="s">
        <v>38193</v>
      </c>
      <c r="E10759" t="s">
        <v>38194</v>
      </c>
      <c r="F10759" t="s">
        <v>21807</v>
      </c>
      <c r="H10759" s="12"/>
    </row>
    <row r="10760" spans="1:8" x14ac:dyDescent="0.3">
      <c r="A10760" s="49">
        <v>329341024000</v>
      </c>
      <c r="B10760" s="14" t="s">
        <v>38192</v>
      </c>
      <c r="C10760" t="s">
        <v>38218</v>
      </c>
      <c r="D10760" s="14">
        <v>1</v>
      </c>
      <c r="E10760" t="s">
        <v>23894</v>
      </c>
      <c r="F10760" t="s">
        <v>27475</v>
      </c>
      <c r="H10760" s="12"/>
    </row>
    <row r="10761" spans="1:8" x14ac:dyDescent="0.3">
      <c r="A10761" s="48">
        <v>329341025000</v>
      </c>
      <c r="B10761" s="14" t="s">
        <v>20732</v>
      </c>
      <c r="D10761" s="14">
        <v>0</v>
      </c>
      <c r="H10761" s="12"/>
    </row>
    <row r="10762" spans="1:8" x14ac:dyDescent="0.3">
      <c r="A10762" s="49">
        <v>329341026000</v>
      </c>
      <c r="B10762" s="14" t="s">
        <v>20119</v>
      </c>
      <c r="D10762" s="14">
        <v>0</v>
      </c>
      <c r="H10762" s="12"/>
    </row>
    <row r="10763" spans="1:8" x14ac:dyDescent="0.3">
      <c r="A10763" s="49">
        <v>329342003000</v>
      </c>
      <c r="B10763" s="14" t="s">
        <v>20084</v>
      </c>
      <c r="D10763" s="14">
        <v>0</v>
      </c>
      <c r="H10763" s="12"/>
    </row>
    <row r="10764" spans="1:8" x14ac:dyDescent="0.3">
      <c r="A10764" s="49">
        <v>329342005000</v>
      </c>
      <c r="B10764" s="14" t="s">
        <v>20145</v>
      </c>
      <c r="D10764" s="14">
        <v>0</v>
      </c>
      <c r="H10764" s="12"/>
    </row>
    <row r="10765" spans="1:8" x14ac:dyDescent="0.3">
      <c r="A10765" s="49">
        <v>329342005000</v>
      </c>
      <c r="B10765" s="14" t="s">
        <v>20145</v>
      </c>
      <c r="D10765" s="14">
        <v>0</v>
      </c>
      <c r="H10765" s="12"/>
    </row>
    <row r="10766" spans="1:8" x14ac:dyDescent="0.3">
      <c r="A10766" s="49">
        <v>329342006000</v>
      </c>
      <c r="B10766" s="14" t="s">
        <v>20518</v>
      </c>
      <c r="D10766" s="14">
        <v>0</v>
      </c>
      <c r="H10766" s="12"/>
    </row>
    <row r="10767" spans="1:8" x14ac:dyDescent="0.3">
      <c r="A10767" s="49">
        <v>329342008000</v>
      </c>
      <c r="B10767" s="14" t="s">
        <v>20014</v>
      </c>
      <c r="D10767" s="14">
        <v>0</v>
      </c>
      <c r="H10767" s="12"/>
    </row>
    <row r="10768" spans="1:8" x14ac:dyDescent="0.3">
      <c r="A10768" s="48">
        <v>329342009000</v>
      </c>
      <c r="B10768" s="14" t="s">
        <v>37104</v>
      </c>
      <c r="C10768" t="s">
        <v>37105</v>
      </c>
      <c r="D10768" s="14">
        <v>1</v>
      </c>
      <c r="E10768" t="s">
        <v>21552</v>
      </c>
      <c r="F10768" t="s">
        <v>22048</v>
      </c>
      <c r="H10768" s="12"/>
    </row>
    <row r="10769" spans="1:8" x14ac:dyDescent="0.3">
      <c r="A10769" s="48">
        <v>329342009000</v>
      </c>
      <c r="B10769" s="14" t="s">
        <v>37104</v>
      </c>
      <c r="C10769" t="s">
        <v>37106</v>
      </c>
      <c r="D10769" s="14">
        <v>1</v>
      </c>
      <c r="E10769" t="s">
        <v>21930</v>
      </c>
      <c r="F10769" t="s">
        <v>22048</v>
      </c>
      <c r="H10769" s="12"/>
    </row>
    <row r="10770" spans="1:8" x14ac:dyDescent="0.3">
      <c r="A10770" s="49">
        <v>329342014000</v>
      </c>
      <c r="B10770" s="14" t="s">
        <v>20122</v>
      </c>
      <c r="D10770" s="14">
        <v>0</v>
      </c>
      <c r="H10770" s="12"/>
    </row>
    <row r="10771" spans="1:8" x14ac:dyDescent="0.3">
      <c r="A10771" s="49">
        <v>329343001000</v>
      </c>
      <c r="B10771" s="14" t="s">
        <v>20437</v>
      </c>
      <c r="D10771" s="14">
        <v>0</v>
      </c>
      <c r="H10771" s="12"/>
    </row>
    <row r="10772" spans="1:8" x14ac:dyDescent="0.3">
      <c r="A10772" s="48">
        <v>329343002000</v>
      </c>
      <c r="B10772" s="14" t="s">
        <v>36603</v>
      </c>
      <c r="C10772" t="s">
        <v>36604</v>
      </c>
      <c r="D10772" s="14">
        <v>1</v>
      </c>
      <c r="E10772" t="s">
        <v>28215</v>
      </c>
      <c r="F10772" t="s">
        <v>21890</v>
      </c>
      <c r="G10772" t="s">
        <v>36605</v>
      </c>
      <c r="H10772" s="12"/>
    </row>
    <row r="10773" spans="1:8" x14ac:dyDescent="0.3">
      <c r="A10773" s="49">
        <v>329343003000</v>
      </c>
      <c r="B10773" s="14" t="s">
        <v>36687</v>
      </c>
      <c r="C10773" t="s">
        <v>36688</v>
      </c>
      <c r="D10773" s="14">
        <v>1</v>
      </c>
      <c r="E10773" t="s">
        <v>22198</v>
      </c>
      <c r="F10773" t="s">
        <v>36689</v>
      </c>
      <c r="H10773" s="12"/>
    </row>
    <row r="10774" spans="1:8" x14ac:dyDescent="0.3">
      <c r="A10774" s="48">
        <v>329343004000</v>
      </c>
      <c r="B10774" s="14" t="s">
        <v>20866</v>
      </c>
      <c r="D10774" s="14">
        <v>0</v>
      </c>
      <c r="H10774" s="12"/>
    </row>
    <row r="10775" spans="1:8" x14ac:dyDescent="0.3">
      <c r="A10775" s="49">
        <v>329343005000</v>
      </c>
      <c r="B10775" s="14" t="s">
        <v>20488</v>
      </c>
      <c r="D10775" s="14">
        <v>0</v>
      </c>
      <c r="H10775" s="12"/>
    </row>
    <row r="10776" spans="1:8" x14ac:dyDescent="0.3">
      <c r="A10776" s="48">
        <v>329343006000</v>
      </c>
      <c r="B10776" s="14" t="s">
        <v>20888</v>
      </c>
      <c r="D10776" s="14">
        <v>0</v>
      </c>
      <c r="H10776" s="12"/>
    </row>
    <row r="10777" spans="1:8" x14ac:dyDescent="0.3">
      <c r="A10777" s="48">
        <v>329343007000</v>
      </c>
      <c r="B10777" s="14" t="s">
        <v>20336</v>
      </c>
      <c r="D10777" s="14">
        <v>0</v>
      </c>
      <c r="H10777" s="12"/>
    </row>
    <row r="10778" spans="1:8" x14ac:dyDescent="0.3">
      <c r="A10778" s="49">
        <v>329343008000</v>
      </c>
      <c r="B10778" s="14" t="s">
        <v>20812</v>
      </c>
      <c r="D10778" s="14">
        <v>0</v>
      </c>
      <c r="H10778" s="12"/>
    </row>
    <row r="10779" spans="1:8" x14ac:dyDescent="0.3">
      <c r="A10779" s="49">
        <v>329343010000</v>
      </c>
      <c r="B10779" s="14" t="s">
        <v>20174</v>
      </c>
      <c r="D10779" s="14">
        <v>0</v>
      </c>
      <c r="H10779" s="12"/>
    </row>
    <row r="10780" spans="1:8" x14ac:dyDescent="0.3">
      <c r="A10780" s="48">
        <v>329343012000</v>
      </c>
      <c r="B10780" s="14" t="s">
        <v>20862</v>
      </c>
      <c r="D10780" s="14">
        <v>0</v>
      </c>
      <c r="H10780" s="12"/>
    </row>
    <row r="10781" spans="1:8" x14ac:dyDescent="0.3">
      <c r="A10781" s="49">
        <v>329343013000</v>
      </c>
      <c r="B10781" s="14" t="s">
        <v>20472</v>
      </c>
      <c r="D10781" s="14">
        <v>0</v>
      </c>
      <c r="H10781" s="12"/>
    </row>
    <row r="10782" spans="1:8" x14ac:dyDescent="0.3">
      <c r="A10782" s="48">
        <v>329343013000</v>
      </c>
      <c r="B10782" s="14" t="s">
        <v>20472</v>
      </c>
      <c r="D10782" s="14">
        <v>0</v>
      </c>
      <c r="H10782" s="12"/>
    </row>
    <row r="10783" spans="1:8" x14ac:dyDescent="0.3">
      <c r="A10783" s="48">
        <v>329343014000</v>
      </c>
      <c r="B10783" s="14" t="s">
        <v>20705</v>
      </c>
      <c r="D10783" s="14">
        <v>0</v>
      </c>
      <c r="H10783" s="12"/>
    </row>
    <row r="10784" spans="1:8" x14ac:dyDescent="0.3">
      <c r="A10784" s="49">
        <v>329343015000</v>
      </c>
      <c r="B10784" s="14" t="s">
        <v>20547</v>
      </c>
      <c r="D10784" s="14">
        <v>0</v>
      </c>
      <c r="H10784" s="12"/>
    </row>
    <row r="10785" spans="1:8" x14ac:dyDescent="0.3">
      <c r="A10785" s="49">
        <v>329343016000</v>
      </c>
      <c r="B10785" s="14" t="s">
        <v>20771</v>
      </c>
      <c r="D10785" s="14">
        <v>0</v>
      </c>
      <c r="H10785" s="12"/>
    </row>
    <row r="10786" spans="1:8" x14ac:dyDescent="0.3">
      <c r="A10786" s="48">
        <v>329343017000</v>
      </c>
      <c r="B10786" s="14" t="s">
        <v>38696</v>
      </c>
      <c r="C10786" t="s">
        <v>38697</v>
      </c>
      <c r="D10786" s="14">
        <v>1</v>
      </c>
      <c r="E10786" t="s">
        <v>23894</v>
      </c>
      <c r="F10786" t="s">
        <v>21972</v>
      </c>
      <c r="H10786" s="12"/>
    </row>
    <row r="10787" spans="1:8" x14ac:dyDescent="0.3">
      <c r="A10787" s="49">
        <v>329370001000</v>
      </c>
      <c r="B10787" s="14" t="s">
        <v>20362</v>
      </c>
      <c r="D10787" s="14">
        <v>0</v>
      </c>
      <c r="H10787" s="12"/>
    </row>
    <row r="10788" spans="1:8" x14ac:dyDescent="0.3">
      <c r="A10788" s="48">
        <v>329370002000</v>
      </c>
      <c r="B10788" s="14" t="s">
        <v>20204</v>
      </c>
      <c r="D10788" s="14">
        <v>0</v>
      </c>
      <c r="H10788" s="12"/>
    </row>
    <row r="10789" spans="1:8" x14ac:dyDescent="0.3">
      <c r="A10789" s="49">
        <v>329370003000</v>
      </c>
      <c r="B10789" s="14" t="s">
        <v>20497</v>
      </c>
      <c r="D10789" s="14">
        <v>0</v>
      </c>
      <c r="H10789" s="12"/>
    </row>
    <row r="10790" spans="1:8" x14ac:dyDescent="0.3">
      <c r="A10790" s="49">
        <v>329370005000</v>
      </c>
      <c r="B10790" s="14" t="s">
        <v>20776</v>
      </c>
      <c r="D10790" s="14">
        <v>0</v>
      </c>
      <c r="H10790" s="12"/>
    </row>
    <row r="10791" spans="1:8" x14ac:dyDescent="0.3">
      <c r="A10791" s="49">
        <v>329370006000</v>
      </c>
      <c r="B10791" s="14" t="s">
        <v>20525</v>
      </c>
      <c r="D10791" s="14">
        <v>0</v>
      </c>
      <c r="H10791" s="12"/>
    </row>
    <row r="10792" spans="1:8" x14ac:dyDescent="0.3">
      <c r="A10792" s="48">
        <v>329370007000</v>
      </c>
      <c r="B10792" s="14" t="s">
        <v>20813</v>
      </c>
      <c r="D10792" s="14">
        <v>0</v>
      </c>
      <c r="H10792" s="12"/>
    </row>
    <row r="10793" spans="1:8" x14ac:dyDescent="0.3">
      <c r="A10793" s="48">
        <v>329370009000</v>
      </c>
      <c r="B10793" s="14" t="s">
        <v>36961</v>
      </c>
      <c r="C10793" t="s">
        <v>36962</v>
      </c>
      <c r="D10793" s="14">
        <v>1</v>
      </c>
      <c r="E10793" t="s">
        <v>21844</v>
      </c>
      <c r="F10793" t="s">
        <v>23196</v>
      </c>
      <c r="G10793" t="s">
        <v>36963</v>
      </c>
      <c r="H10793" s="12"/>
    </row>
    <row r="10794" spans="1:8" x14ac:dyDescent="0.3">
      <c r="A10794" s="48">
        <v>329380001000</v>
      </c>
      <c r="B10794" s="14" t="s">
        <v>33605</v>
      </c>
      <c r="C10794" t="s">
        <v>33606</v>
      </c>
      <c r="D10794" s="14">
        <v>1</v>
      </c>
      <c r="E10794" t="s">
        <v>21835</v>
      </c>
      <c r="F10794" t="s">
        <v>27686</v>
      </c>
      <c r="H10794" s="12"/>
    </row>
    <row r="10795" spans="1:8" x14ac:dyDescent="0.3">
      <c r="A10795" s="49">
        <v>329380002000</v>
      </c>
      <c r="B10795" s="14" t="s">
        <v>33578</v>
      </c>
      <c r="C10795" t="s">
        <v>33579</v>
      </c>
      <c r="D10795" s="14">
        <v>2</v>
      </c>
      <c r="E10795" t="s">
        <v>21541</v>
      </c>
      <c r="F10795" t="s">
        <v>21425</v>
      </c>
      <c r="H10795" s="12"/>
    </row>
    <row r="10796" spans="1:8" x14ac:dyDescent="0.3">
      <c r="A10796" s="49">
        <v>329380002000</v>
      </c>
      <c r="B10796" s="14" t="s">
        <v>33578</v>
      </c>
      <c r="C10796" t="s">
        <v>33580</v>
      </c>
      <c r="E10796" t="s">
        <v>21275</v>
      </c>
      <c r="F10796" t="s">
        <v>21425</v>
      </c>
      <c r="H10796" s="12"/>
    </row>
    <row r="10797" spans="1:8" x14ac:dyDescent="0.3">
      <c r="A10797" s="48">
        <v>329380003000</v>
      </c>
      <c r="B10797" s="14" t="s">
        <v>33567</v>
      </c>
      <c r="C10797" t="s">
        <v>33568</v>
      </c>
      <c r="D10797" s="14">
        <v>1</v>
      </c>
      <c r="E10797" t="s">
        <v>33569</v>
      </c>
      <c r="F10797" t="s">
        <v>22818</v>
      </c>
      <c r="H10797" s="12"/>
    </row>
    <row r="10798" spans="1:8" x14ac:dyDescent="0.3">
      <c r="A10798" s="48">
        <v>329380004000</v>
      </c>
      <c r="B10798" s="14" t="s">
        <v>33546</v>
      </c>
      <c r="C10798" t="s">
        <v>33547</v>
      </c>
      <c r="D10798" s="14">
        <v>2</v>
      </c>
      <c r="E10798" t="s">
        <v>21287</v>
      </c>
      <c r="F10798" t="s">
        <v>33548</v>
      </c>
      <c r="H10798" s="12"/>
    </row>
    <row r="10799" spans="1:8" x14ac:dyDescent="0.3">
      <c r="A10799" s="48">
        <v>329380004000</v>
      </c>
      <c r="B10799" s="14" t="s">
        <v>33546</v>
      </c>
      <c r="C10799" t="s">
        <v>33549</v>
      </c>
      <c r="E10799" t="s">
        <v>22744</v>
      </c>
      <c r="F10799" t="s">
        <v>33548</v>
      </c>
      <c r="H10799" s="12"/>
    </row>
    <row r="10800" spans="1:8" x14ac:dyDescent="0.3">
      <c r="A10800" s="49">
        <v>329380005000</v>
      </c>
      <c r="B10800" s="14" t="s">
        <v>33501</v>
      </c>
      <c r="C10800" t="s">
        <v>33502</v>
      </c>
      <c r="D10800" s="14">
        <v>3</v>
      </c>
      <c r="E10800" t="s">
        <v>33503</v>
      </c>
      <c r="F10800" t="s">
        <v>33504</v>
      </c>
      <c r="H10800" s="12"/>
    </row>
    <row r="10801" spans="1:8" x14ac:dyDescent="0.3">
      <c r="A10801" s="49">
        <v>329380005000</v>
      </c>
      <c r="B10801" s="14" t="s">
        <v>33501</v>
      </c>
      <c r="C10801" t="s">
        <v>33505</v>
      </c>
      <c r="E10801" t="s">
        <v>23056</v>
      </c>
      <c r="F10801" t="s">
        <v>33504</v>
      </c>
      <c r="H10801" s="12"/>
    </row>
    <row r="10802" spans="1:8" x14ac:dyDescent="0.3">
      <c r="A10802" s="48">
        <v>329380005000</v>
      </c>
      <c r="B10802" s="14" t="s">
        <v>33501</v>
      </c>
      <c r="C10802" t="s">
        <v>33502</v>
      </c>
      <c r="E10802" t="s">
        <v>21802</v>
      </c>
      <c r="F10802" t="s">
        <v>33504</v>
      </c>
      <c r="H10802" s="12"/>
    </row>
    <row r="10803" spans="1:8" x14ac:dyDescent="0.3">
      <c r="A10803" s="49">
        <v>329380006000</v>
      </c>
      <c r="B10803" s="14" t="s">
        <v>33445</v>
      </c>
      <c r="C10803" t="s">
        <v>33446</v>
      </c>
      <c r="D10803" s="14">
        <v>2</v>
      </c>
      <c r="E10803" t="s">
        <v>21757</v>
      </c>
      <c r="F10803" t="s">
        <v>33447</v>
      </c>
      <c r="G10803" t="s">
        <v>33448</v>
      </c>
      <c r="H10803" s="12"/>
    </row>
    <row r="10804" spans="1:8" x14ac:dyDescent="0.3">
      <c r="A10804" s="49">
        <v>329380006000</v>
      </c>
      <c r="B10804" s="14" t="s">
        <v>33445</v>
      </c>
      <c r="C10804" t="s">
        <v>33446</v>
      </c>
      <c r="E10804" t="s">
        <v>22534</v>
      </c>
      <c r="F10804" t="s">
        <v>33449</v>
      </c>
      <c r="H10804" s="12"/>
    </row>
    <row r="10805" spans="1:8" x14ac:dyDescent="0.3">
      <c r="A10805" s="49">
        <v>329380007000</v>
      </c>
      <c r="B10805" s="14" t="s">
        <v>33424</v>
      </c>
      <c r="C10805" t="s">
        <v>33425</v>
      </c>
      <c r="D10805" s="14">
        <v>3</v>
      </c>
      <c r="E10805" t="s">
        <v>22299</v>
      </c>
      <c r="F10805" t="s">
        <v>26967</v>
      </c>
      <c r="H10805" s="12"/>
    </row>
    <row r="10806" spans="1:8" x14ac:dyDescent="0.3">
      <c r="A10806" s="49">
        <v>329380007000</v>
      </c>
      <c r="B10806" s="14" t="s">
        <v>33424</v>
      </c>
      <c r="C10806" t="s">
        <v>33425</v>
      </c>
      <c r="E10806" t="s">
        <v>22761</v>
      </c>
      <c r="F10806" t="s">
        <v>26967</v>
      </c>
      <c r="H10806" s="12"/>
    </row>
    <row r="10807" spans="1:8" x14ac:dyDescent="0.3">
      <c r="A10807" s="49">
        <v>329380007000</v>
      </c>
      <c r="B10807" s="14" t="s">
        <v>33424</v>
      </c>
      <c r="C10807" t="s">
        <v>33426</v>
      </c>
      <c r="E10807" t="s">
        <v>21100</v>
      </c>
      <c r="F10807" t="s">
        <v>26967</v>
      </c>
      <c r="H10807" s="12"/>
    </row>
    <row r="10808" spans="1:8" x14ac:dyDescent="0.3">
      <c r="A10808" s="48">
        <v>329380008000</v>
      </c>
      <c r="B10808" s="14" t="s">
        <v>33362</v>
      </c>
      <c r="C10808" t="s">
        <v>33363</v>
      </c>
      <c r="D10808" s="14">
        <v>2</v>
      </c>
      <c r="E10808" t="s">
        <v>23761</v>
      </c>
      <c r="F10808" t="s">
        <v>33364</v>
      </c>
      <c r="H10808" s="12"/>
    </row>
    <row r="10809" spans="1:8" x14ac:dyDescent="0.3">
      <c r="A10809" s="49">
        <v>329380008000</v>
      </c>
      <c r="B10809" s="14" t="s">
        <v>33362</v>
      </c>
      <c r="C10809" t="s">
        <v>33363</v>
      </c>
      <c r="E10809" t="s">
        <v>21961</v>
      </c>
      <c r="F10809" t="s">
        <v>33364</v>
      </c>
      <c r="H10809" s="12"/>
    </row>
    <row r="10810" spans="1:8" x14ac:dyDescent="0.3">
      <c r="A10810" s="48">
        <v>329380009000</v>
      </c>
      <c r="B10810" s="14" t="s">
        <v>33414</v>
      </c>
      <c r="C10810" t="s">
        <v>33415</v>
      </c>
      <c r="D10810" s="14">
        <v>4</v>
      </c>
      <c r="E10810" t="s">
        <v>33416</v>
      </c>
      <c r="F10810" t="s">
        <v>33417</v>
      </c>
      <c r="H10810" s="12"/>
    </row>
    <row r="10811" spans="1:8" x14ac:dyDescent="0.3">
      <c r="A10811" s="48">
        <v>329380009000</v>
      </c>
      <c r="B10811" s="14" t="s">
        <v>33414</v>
      </c>
      <c r="C10811" t="s">
        <v>33415</v>
      </c>
      <c r="E10811" t="s">
        <v>33418</v>
      </c>
      <c r="F10811" t="s">
        <v>33417</v>
      </c>
      <c r="H10811" s="12"/>
    </row>
    <row r="10812" spans="1:8" x14ac:dyDescent="0.3">
      <c r="A10812" s="49">
        <v>329380009000</v>
      </c>
      <c r="B10812" s="14" t="s">
        <v>33414</v>
      </c>
      <c r="C10812" t="s">
        <v>33415</v>
      </c>
      <c r="E10812" t="s">
        <v>20912</v>
      </c>
      <c r="F10812" t="s">
        <v>33417</v>
      </c>
      <c r="H10812" s="12"/>
    </row>
    <row r="10813" spans="1:8" x14ac:dyDescent="0.3">
      <c r="A10813" s="49">
        <v>329380009000</v>
      </c>
      <c r="B10813" s="14" t="s">
        <v>33414</v>
      </c>
      <c r="C10813" t="s">
        <v>33415</v>
      </c>
      <c r="E10813" t="s">
        <v>33419</v>
      </c>
      <c r="F10813" t="s">
        <v>33417</v>
      </c>
      <c r="H10813" s="12"/>
    </row>
    <row r="10814" spans="1:8" x14ac:dyDescent="0.3">
      <c r="A10814" s="49">
        <v>329380010000</v>
      </c>
      <c r="B10814" s="14" t="s">
        <v>33458</v>
      </c>
      <c r="C10814" t="s">
        <v>33459</v>
      </c>
      <c r="D10814" s="14">
        <v>1</v>
      </c>
      <c r="E10814" t="s">
        <v>33460</v>
      </c>
      <c r="F10814" t="s">
        <v>32929</v>
      </c>
      <c r="H10814" s="12"/>
    </row>
    <row r="10815" spans="1:8" x14ac:dyDescent="0.3">
      <c r="A10815" s="48">
        <v>329380011000</v>
      </c>
      <c r="B10815" s="14" t="s">
        <v>33506</v>
      </c>
      <c r="C10815" t="s">
        <v>33507</v>
      </c>
      <c r="D10815" s="14">
        <v>1</v>
      </c>
      <c r="E10815" t="s">
        <v>22395</v>
      </c>
      <c r="F10815" t="s">
        <v>33508</v>
      </c>
      <c r="H10815" s="12"/>
    </row>
    <row r="10816" spans="1:8" x14ac:dyDescent="0.3">
      <c r="A10816" s="48">
        <v>329380012000</v>
      </c>
      <c r="B10816" s="14" t="s">
        <v>33552</v>
      </c>
      <c r="C10816" t="s">
        <v>33553</v>
      </c>
      <c r="D10816" s="14">
        <v>2</v>
      </c>
      <c r="E10816" t="s">
        <v>21151</v>
      </c>
      <c r="F10816" t="s">
        <v>33554</v>
      </c>
      <c r="H10816" s="12"/>
    </row>
    <row r="10817" spans="1:8" x14ac:dyDescent="0.3">
      <c r="A10817" s="48">
        <v>329380012000</v>
      </c>
      <c r="B10817" s="14" t="s">
        <v>33552</v>
      </c>
      <c r="C10817" t="s">
        <v>33553</v>
      </c>
      <c r="E10817" t="s">
        <v>21819</v>
      </c>
      <c r="F10817" t="s">
        <v>33555</v>
      </c>
      <c r="H10817" s="12"/>
    </row>
    <row r="10818" spans="1:8" x14ac:dyDescent="0.3">
      <c r="A10818" s="49">
        <v>329391003000</v>
      </c>
      <c r="B10818" s="14" t="s">
        <v>20765</v>
      </c>
      <c r="D10818" s="14">
        <v>0</v>
      </c>
      <c r="H10818" s="12"/>
    </row>
    <row r="10819" spans="1:8" x14ac:dyDescent="0.3">
      <c r="A10819" s="49">
        <v>329391004000</v>
      </c>
      <c r="B10819" s="14" t="s">
        <v>20024</v>
      </c>
      <c r="D10819" s="14">
        <v>0</v>
      </c>
      <c r="H10819" s="12"/>
    </row>
    <row r="10820" spans="1:8" x14ac:dyDescent="0.3">
      <c r="A10820" s="49">
        <v>329391004000</v>
      </c>
      <c r="B10820" s="14" t="s">
        <v>20024</v>
      </c>
      <c r="D10820" s="14">
        <v>0</v>
      </c>
      <c r="H10820" s="12"/>
    </row>
    <row r="10821" spans="1:8" x14ac:dyDescent="0.3">
      <c r="A10821" s="49">
        <v>329391005000</v>
      </c>
      <c r="B10821" s="14" t="s">
        <v>20464</v>
      </c>
      <c r="D10821" s="14">
        <v>0</v>
      </c>
      <c r="H10821" s="12"/>
    </row>
    <row r="10822" spans="1:8" x14ac:dyDescent="0.3">
      <c r="A10822" s="49">
        <v>329391006000</v>
      </c>
      <c r="B10822" s="14" t="s">
        <v>20000</v>
      </c>
      <c r="D10822" s="14">
        <v>0</v>
      </c>
      <c r="H10822" s="12"/>
    </row>
    <row r="10823" spans="1:8" x14ac:dyDescent="0.3">
      <c r="A10823" s="49">
        <v>329391006000</v>
      </c>
      <c r="B10823" s="14" t="s">
        <v>20000</v>
      </c>
      <c r="D10823" s="14">
        <v>0</v>
      </c>
      <c r="H10823" s="12"/>
    </row>
    <row r="10824" spans="1:8" x14ac:dyDescent="0.3">
      <c r="A10824" s="49">
        <v>329391007000</v>
      </c>
      <c r="B10824" s="14" t="s">
        <v>20112</v>
      </c>
      <c r="D10824" s="14">
        <v>0</v>
      </c>
      <c r="H10824" s="12"/>
    </row>
    <row r="10825" spans="1:8" x14ac:dyDescent="0.3">
      <c r="A10825" s="49">
        <v>329391009000</v>
      </c>
      <c r="B10825" s="14" t="s">
        <v>20595</v>
      </c>
      <c r="D10825" s="14">
        <v>0</v>
      </c>
      <c r="H10825" s="12"/>
    </row>
    <row r="10826" spans="1:8" x14ac:dyDescent="0.3">
      <c r="A10826" s="49">
        <v>329391010000</v>
      </c>
      <c r="B10826" s="14" t="s">
        <v>20869</v>
      </c>
      <c r="D10826" s="14">
        <v>0</v>
      </c>
      <c r="H10826" s="12"/>
    </row>
    <row r="10827" spans="1:8" x14ac:dyDescent="0.3">
      <c r="A10827" s="49">
        <v>329391011000</v>
      </c>
      <c r="B10827" s="14" t="s">
        <v>20678</v>
      </c>
      <c r="D10827" s="14">
        <v>0</v>
      </c>
      <c r="H10827" s="12"/>
    </row>
    <row r="10828" spans="1:8" x14ac:dyDescent="0.3">
      <c r="A10828" s="49">
        <v>329391012000</v>
      </c>
      <c r="B10828" s="14" t="s">
        <v>20271</v>
      </c>
      <c r="D10828" s="14">
        <v>0</v>
      </c>
      <c r="H10828" s="12"/>
    </row>
    <row r="10829" spans="1:8" x14ac:dyDescent="0.3">
      <c r="A10829" s="49">
        <v>329391014000</v>
      </c>
      <c r="B10829" s="14" t="s">
        <v>20549</v>
      </c>
      <c r="D10829" s="14">
        <v>0</v>
      </c>
      <c r="H10829" s="12"/>
    </row>
    <row r="10830" spans="1:8" x14ac:dyDescent="0.3">
      <c r="A10830" s="49">
        <v>329391015000</v>
      </c>
      <c r="B10830" s="14" t="s">
        <v>20839</v>
      </c>
      <c r="D10830" s="14">
        <v>0</v>
      </c>
      <c r="H10830" s="12"/>
    </row>
    <row r="10831" spans="1:8" x14ac:dyDescent="0.3">
      <c r="A10831" s="49">
        <v>329391016000</v>
      </c>
      <c r="B10831" s="14" t="s">
        <v>20180</v>
      </c>
      <c r="D10831" s="14">
        <v>0</v>
      </c>
      <c r="H10831" s="12"/>
    </row>
    <row r="10832" spans="1:8" x14ac:dyDescent="0.3">
      <c r="A10832" s="48">
        <v>329392001000</v>
      </c>
      <c r="B10832" s="14" t="s">
        <v>20207</v>
      </c>
      <c r="D10832" s="14">
        <v>0</v>
      </c>
      <c r="H10832" s="12"/>
    </row>
    <row r="10833" spans="1:8" x14ac:dyDescent="0.3">
      <c r="A10833" s="49">
        <v>329392002000</v>
      </c>
      <c r="B10833" s="14" t="s">
        <v>20476</v>
      </c>
      <c r="D10833" s="14">
        <v>0</v>
      </c>
      <c r="H10833" s="12"/>
    </row>
    <row r="10834" spans="1:8" x14ac:dyDescent="0.3">
      <c r="A10834" s="49">
        <v>329392002000</v>
      </c>
      <c r="B10834" s="14" t="s">
        <v>20476</v>
      </c>
      <c r="D10834" s="14">
        <v>0</v>
      </c>
      <c r="H10834" s="12"/>
    </row>
    <row r="10835" spans="1:8" x14ac:dyDescent="0.3">
      <c r="A10835" s="49">
        <v>329392003000</v>
      </c>
      <c r="B10835" s="14" t="s">
        <v>20239</v>
      </c>
      <c r="D10835" s="14">
        <v>0</v>
      </c>
      <c r="H10835" s="12"/>
    </row>
    <row r="10836" spans="1:8" x14ac:dyDescent="0.3">
      <c r="A10836" s="49">
        <v>329392003000</v>
      </c>
      <c r="B10836" s="14" t="s">
        <v>20239</v>
      </c>
      <c r="D10836" s="14">
        <v>0</v>
      </c>
      <c r="H10836" s="12"/>
    </row>
    <row r="10837" spans="1:8" x14ac:dyDescent="0.3">
      <c r="A10837" s="49">
        <v>329392003000</v>
      </c>
      <c r="B10837" s="14" t="s">
        <v>20239</v>
      </c>
      <c r="D10837" s="14">
        <v>0</v>
      </c>
      <c r="H10837" s="12"/>
    </row>
    <row r="10838" spans="1:8" x14ac:dyDescent="0.3">
      <c r="A10838" s="48">
        <v>329392004000</v>
      </c>
      <c r="B10838" s="14" t="s">
        <v>20298</v>
      </c>
      <c r="D10838" s="14">
        <v>0</v>
      </c>
      <c r="H10838" s="12"/>
    </row>
    <row r="10839" spans="1:8" x14ac:dyDescent="0.3">
      <c r="A10839" s="48">
        <v>329392005000</v>
      </c>
      <c r="B10839" s="14" t="s">
        <v>39074</v>
      </c>
      <c r="C10839" t="s">
        <v>39075</v>
      </c>
      <c r="D10839" s="14">
        <v>1</v>
      </c>
      <c r="E10839" t="s">
        <v>21307</v>
      </c>
      <c r="F10839" t="s">
        <v>39076</v>
      </c>
      <c r="H10839" s="12"/>
    </row>
    <row r="10840" spans="1:8" x14ac:dyDescent="0.3">
      <c r="A10840" s="49">
        <v>329392006000</v>
      </c>
      <c r="B10840" s="14" t="s">
        <v>20440</v>
      </c>
      <c r="D10840" s="14">
        <v>0</v>
      </c>
      <c r="H10840" s="12"/>
    </row>
    <row r="10841" spans="1:8" x14ac:dyDescent="0.3">
      <c r="A10841" s="48">
        <v>329392007000</v>
      </c>
      <c r="B10841" s="14" t="s">
        <v>20747</v>
      </c>
      <c r="D10841" s="14">
        <v>0</v>
      </c>
      <c r="H10841" s="12"/>
    </row>
    <row r="10842" spans="1:8" x14ac:dyDescent="0.3">
      <c r="A10842" s="49">
        <v>329392008000</v>
      </c>
      <c r="B10842" s="14" t="s">
        <v>20190</v>
      </c>
      <c r="D10842" s="14">
        <v>0</v>
      </c>
      <c r="H10842" s="12"/>
    </row>
    <row r="10843" spans="1:8" x14ac:dyDescent="0.3">
      <c r="A10843" s="49">
        <v>329392009000</v>
      </c>
      <c r="B10843" s="14" t="s">
        <v>20510</v>
      </c>
      <c r="D10843" s="14">
        <v>0</v>
      </c>
      <c r="H10843" s="12"/>
    </row>
    <row r="10844" spans="1:8" x14ac:dyDescent="0.3">
      <c r="A10844" s="49">
        <v>329392010000</v>
      </c>
      <c r="B10844" s="14" t="s">
        <v>20631</v>
      </c>
      <c r="D10844" s="14">
        <v>0</v>
      </c>
      <c r="H10844" s="12"/>
    </row>
    <row r="10845" spans="1:8" x14ac:dyDescent="0.3">
      <c r="A10845" s="48">
        <v>329401001000</v>
      </c>
      <c r="B10845" s="14" t="s">
        <v>24918</v>
      </c>
      <c r="C10845" t="s">
        <v>24919</v>
      </c>
      <c r="D10845" s="14">
        <v>2</v>
      </c>
      <c r="E10845" t="s">
        <v>21789</v>
      </c>
      <c r="F10845" t="s">
        <v>24920</v>
      </c>
      <c r="H10845" s="12"/>
    </row>
    <row r="10846" spans="1:8" x14ac:dyDescent="0.3">
      <c r="A10846" s="49">
        <v>329401001000</v>
      </c>
      <c r="B10846" s="14" t="s">
        <v>24918</v>
      </c>
      <c r="C10846" t="s">
        <v>24921</v>
      </c>
      <c r="E10846" t="s">
        <v>21922</v>
      </c>
      <c r="F10846" t="s">
        <v>24922</v>
      </c>
      <c r="H10846" s="12"/>
    </row>
    <row r="10847" spans="1:8" x14ac:dyDescent="0.3">
      <c r="A10847" s="48">
        <v>329401002000</v>
      </c>
      <c r="B10847" s="14" t="s">
        <v>24931</v>
      </c>
      <c r="C10847" t="s">
        <v>24932</v>
      </c>
      <c r="D10847" s="14">
        <v>1</v>
      </c>
      <c r="E10847" t="s">
        <v>22186</v>
      </c>
      <c r="F10847" t="s">
        <v>24933</v>
      </c>
      <c r="H10847" s="12"/>
    </row>
    <row r="10848" spans="1:8" x14ac:dyDescent="0.3">
      <c r="A10848" s="49">
        <v>329401003000</v>
      </c>
      <c r="B10848" s="14" t="s">
        <v>24942</v>
      </c>
      <c r="C10848" t="s">
        <v>24943</v>
      </c>
      <c r="D10848" s="14">
        <v>2</v>
      </c>
      <c r="E10848" t="s">
        <v>22492</v>
      </c>
      <c r="F10848" t="s">
        <v>24944</v>
      </c>
      <c r="H10848" s="12"/>
    </row>
    <row r="10849" spans="1:8" x14ac:dyDescent="0.3">
      <c r="A10849" s="49">
        <v>329401003000</v>
      </c>
      <c r="B10849" s="14" t="s">
        <v>24942</v>
      </c>
      <c r="C10849" t="s">
        <v>24943</v>
      </c>
      <c r="E10849" t="s">
        <v>21400</v>
      </c>
      <c r="F10849" t="s">
        <v>24944</v>
      </c>
      <c r="H10849" s="12"/>
    </row>
    <row r="10850" spans="1:8" x14ac:dyDescent="0.3">
      <c r="A10850" s="49">
        <v>329401004000</v>
      </c>
      <c r="B10850" s="14" t="s">
        <v>24959</v>
      </c>
      <c r="C10850" t="s">
        <v>24960</v>
      </c>
      <c r="D10850" s="14">
        <v>2</v>
      </c>
      <c r="E10850" t="s">
        <v>21074</v>
      </c>
      <c r="F10850" t="s">
        <v>24961</v>
      </c>
      <c r="H10850" s="12"/>
    </row>
    <row r="10851" spans="1:8" x14ac:dyDescent="0.3">
      <c r="A10851" s="49">
        <v>329401004000</v>
      </c>
      <c r="B10851" s="14" t="s">
        <v>24959</v>
      </c>
      <c r="C10851" t="s">
        <v>24960</v>
      </c>
      <c r="E10851" t="s">
        <v>21802</v>
      </c>
      <c r="F10851" t="s">
        <v>24961</v>
      </c>
      <c r="H10851" s="12"/>
    </row>
    <row r="10852" spans="1:8" x14ac:dyDescent="0.3">
      <c r="A10852" s="49">
        <v>329401005000</v>
      </c>
      <c r="B10852" s="14" t="s">
        <v>24974</v>
      </c>
      <c r="C10852" t="s">
        <v>24975</v>
      </c>
      <c r="D10852" s="14">
        <v>2</v>
      </c>
      <c r="E10852" t="s">
        <v>21399</v>
      </c>
      <c r="F10852" t="s">
        <v>24976</v>
      </c>
      <c r="H10852" s="12"/>
    </row>
    <row r="10853" spans="1:8" x14ac:dyDescent="0.3">
      <c r="A10853" s="49">
        <v>329401005000</v>
      </c>
      <c r="B10853" s="14" t="s">
        <v>24974</v>
      </c>
      <c r="C10853" t="s">
        <v>24975</v>
      </c>
      <c r="E10853" t="s">
        <v>21047</v>
      </c>
      <c r="F10853" t="s">
        <v>24976</v>
      </c>
      <c r="H10853" s="12"/>
    </row>
    <row r="10854" spans="1:8" x14ac:dyDescent="0.3">
      <c r="A10854" s="49">
        <v>329401006000</v>
      </c>
      <c r="B10854" s="14" t="s">
        <v>24989</v>
      </c>
      <c r="C10854" t="s">
        <v>24990</v>
      </c>
      <c r="D10854" s="14">
        <v>3</v>
      </c>
      <c r="E10854" t="s">
        <v>22823</v>
      </c>
      <c r="F10854" t="s">
        <v>24991</v>
      </c>
      <c r="H10854" s="12"/>
    </row>
    <row r="10855" spans="1:8" x14ac:dyDescent="0.3">
      <c r="A10855" s="49">
        <v>329401006000</v>
      </c>
      <c r="B10855" s="14" t="s">
        <v>24989</v>
      </c>
      <c r="C10855" t="s">
        <v>24990</v>
      </c>
      <c r="E10855" t="s">
        <v>21243</v>
      </c>
      <c r="F10855" t="s">
        <v>24991</v>
      </c>
      <c r="H10855" s="12"/>
    </row>
    <row r="10856" spans="1:8" x14ac:dyDescent="0.3">
      <c r="A10856" s="49">
        <v>329401006000</v>
      </c>
      <c r="B10856" s="14" t="s">
        <v>24989</v>
      </c>
      <c r="C10856" t="s">
        <v>24992</v>
      </c>
      <c r="E10856" t="s">
        <v>24993</v>
      </c>
      <c r="F10856" t="s">
        <v>24991</v>
      </c>
      <c r="H10856" s="12"/>
    </row>
    <row r="10857" spans="1:8" x14ac:dyDescent="0.3">
      <c r="A10857" s="49">
        <v>329401007000</v>
      </c>
      <c r="B10857" s="14" t="s">
        <v>24998</v>
      </c>
      <c r="C10857" t="s">
        <v>24999</v>
      </c>
      <c r="D10857" s="14">
        <v>1</v>
      </c>
      <c r="E10857" t="s">
        <v>21335</v>
      </c>
      <c r="F10857" t="s">
        <v>21431</v>
      </c>
      <c r="H10857" s="12"/>
    </row>
    <row r="10858" spans="1:8" x14ac:dyDescent="0.3">
      <c r="A10858" s="49">
        <v>329401008000</v>
      </c>
      <c r="B10858" s="14" t="s">
        <v>25021</v>
      </c>
      <c r="C10858" t="s">
        <v>25022</v>
      </c>
      <c r="D10858" s="14">
        <v>1</v>
      </c>
      <c r="E10858" t="s">
        <v>21831</v>
      </c>
      <c r="F10858" t="s">
        <v>25023</v>
      </c>
      <c r="H10858" s="12"/>
    </row>
    <row r="10859" spans="1:8" x14ac:dyDescent="0.3">
      <c r="A10859" s="49">
        <v>329401009000</v>
      </c>
      <c r="B10859" s="14" t="s">
        <v>25031</v>
      </c>
      <c r="C10859" t="s">
        <v>25032</v>
      </c>
      <c r="D10859" s="14">
        <v>2</v>
      </c>
      <c r="E10859" t="s">
        <v>20957</v>
      </c>
      <c r="F10859" t="s">
        <v>25033</v>
      </c>
      <c r="H10859" s="12"/>
    </row>
    <row r="10860" spans="1:8" x14ac:dyDescent="0.3">
      <c r="A10860" s="49">
        <v>329401009000</v>
      </c>
      <c r="B10860" s="14" t="s">
        <v>25031</v>
      </c>
      <c r="C10860" t="s">
        <v>25032</v>
      </c>
      <c r="E10860" t="s">
        <v>21035</v>
      </c>
      <c r="F10860" t="s">
        <v>25033</v>
      </c>
      <c r="H10860" s="12"/>
    </row>
    <row r="10861" spans="1:8" x14ac:dyDescent="0.3">
      <c r="A10861" s="49">
        <v>329401010000</v>
      </c>
      <c r="B10861" s="14" t="s">
        <v>25067</v>
      </c>
      <c r="C10861" t="s">
        <v>25068</v>
      </c>
      <c r="D10861" s="14">
        <v>2</v>
      </c>
      <c r="E10861" t="s">
        <v>21034</v>
      </c>
      <c r="F10861" t="s">
        <v>25069</v>
      </c>
      <c r="H10861" s="12"/>
    </row>
    <row r="10862" spans="1:8" x14ac:dyDescent="0.3">
      <c r="A10862" s="49">
        <v>329401010000</v>
      </c>
      <c r="B10862" s="14" t="s">
        <v>25067</v>
      </c>
      <c r="C10862" t="s">
        <v>25068</v>
      </c>
      <c r="E10862" t="s">
        <v>20949</v>
      </c>
      <c r="F10862" t="s">
        <v>25070</v>
      </c>
      <c r="H10862" s="12"/>
    </row>
    <row r="10863" spans="1:8" x14ac:dyDescent="0.3">
      <c r="A10863" s="49">
        <v>329401011000</v>
      </c>
      <c r="B10863" s="14" t="s">
        <v>25091</v>
      </c>
      <c r="C10863" t="s">
        <v>25092</v>
      </c>
      <c r="D10863" s="14">
        <v>2</v>
      </c>
      <c r="E10863" t="s">
        <v>25093</v>
      </c>
      <c r="F10863" t="s">
        <v>20913</v>
      </c>
      <c r="H10863" s="12"/>
    </row>
    <row r="10864" spans="1:8" x14ac:dyDescent="0.3">
      <c r="A10864" s="49">
        <v>329401011000</v>
      </c>
      <c r="B10864" s="14" t="s">
        <v>25091</v>
      </c>
      <c r="C10864" t="s">
        <v>25094</v>
      </c>
      <c r="E10864" t="s">
        <v>23210</v>
      </c>
      <c r="F10864" t="s">
        <v>20913</v>
      </c>
      <c r="H10864" s="12"/>
    </row>
    <row r="10865" spans="1:8" x14ac:dyDescent="0.3">
      <c r="A10865" s="49">
        <v>329401012000</v>
      </c>
      <c r="B10865" s="14" t="s">
        <v>25100</v>
      </c>
      <c r="C10865" t="s">
        <v>25101</v>
      </c>
      <c r="D10865" s="14">
        <v>2</v>
      </c>
      <c r="E10865" t="s">
        <v>22549</v>
      </c>
      <c r="F10865" t="s">
        <v>21275</v>
      </c>
      <c r="H10865" s="12"/>
    </row>
    <row r="10866" spans="1:8" x14ac:dyDescent="0.3">
      <c r="A10866" s="49">
        <v>329401012000</v>
      </c>
      <c r="B10866" s="14" t="s">
        <v>25100</v>
      </c>
      <c r="C10866" t="s">
        <v>25101</v>
      </c>
      <c r="E10866" t="s">
        <v>22761</v>
      </c>
      <c r="F10866" t="s">
        <v>21275</v>
      </c>
      <c r="H10866" s="12"/>
    </row>
    <row r="10867" spans="1:8" x14ac:dyDescent="0.3">
      <c r="A10867" s="49">
        <v>329401013000</v>
      </c>
      <c r="B10867" s="14" t="s">
        <v>25107</v>
      </c>
      <c r="C10867" t="s">
        <v>25108</v>
      </c>
      <c r="D10867" s="14">
        <v>3</v>
      </c>
      <c r="E10867" t="s">
        <v>21312</v>
      </c>
      <c r="F10867" t="s">
        <v>25109</v>
      </c>
      <c r="H10867" s="12"/>
    </row>
    <row r="10868" spans="1:8" x14ac:dyDescent="0.3">
      <c r="A10868" s="49">
        <v>329401013000</v>
      </c>
      <c r="B10868" s="14" t="s">
        <v>25107</v>
      </c>
      <c r="C10868" t="s">
        <v>25108</v>
      </c>
      <c r="E10868" t="s">
        <v>22477</v>
      </c>
      <c r="F10868" t="s">
        <v>25109</v>
      </c>
      <c r="H10868" s="12"/>
    </row>
    <row r="10869" spans="1:8" x14ac:dyDescent="0.3">
      <c r="A10869" s="49">
        <v>329401013000</v>
      </c>
      <c r="B10869" s="14" t="s">
        <v>25107</v>
      </c>
      <c r="C10869" t="s">
        <v>25108</v>
      </c>
      <c r="E10869" t="s">
        <v>25064</v>
      </c>
      <c r="F10869" t="s">
        <v>25109</v>
      </c>
      <c r="H10869" s="12"/>
    </row>
    <row r="10870" spans="1:8" x14ac:dyDescent="0.3">
      <c r="A10870" s="49">
        <v>329401014000</v>
      </c>
      <c r="B10870" s="14" t="s">
        <v>25143</v>
      </c>
      <c r="C10870" t="s">
        <v>25144</v>
      </c>
      <c r="D10870" s="14">
        <v>1</v>
      </c>
      <c r="E10870" t="s">
        <v>25145</v>
      </c>
      <c r="F10870" t="s">
        <v>22006</v>
      </c>
      <c r="H10870" s="12"/>
    </row>
    <row r="10871" spans="1:8" x14ac:dyDescent="0.3">
      <c r="A10871" s="49">
        <v>329401015000</v>
      </c>
      <c r="B10871" s="14" t="s">
        <v>25149</v>
      </c>
      <c r="C10871" t="s">
        <v>25150</v>
      </c>
      <c r="D10871" s="14">
        <v>1</v>
      </c>
      <c r="E10871" t="s">
        <v>22198</v>
      </c>
      <c r="F10871" t="s">
        <v>20924</v>
      </c>
      <c r="H10871" s="12"/>
    </row>
    <row r="10872" spans="1:8" x14ac:dyDescent="0.3">
      <c r="A10872" s="49">
        <v>329401016000</v>
      </c>
      <c r="B10872" s="14" t="s">
        <v>25185</v>
      </c>
      <c r="C10872" t="s">
        <v>25186</v>
      </c>
      <c r="D10872" s="14">
        <v>1</v>
      </c>
      <c r="E10872" t="s">
        <v>21047</v>
      </c>
      <c r="F10872" t="s">
        <v>23415</v>
      </c>
      <c r="H10872" s="12"/>
    </row>
    <row r="10873" spans="1:8" x14ac:dyDescent="0.3">
      <c r="A10873" s="49">
        <v>329401017000</v>
      </c>
      <c r="B10873" s="14" t="s">
        <v>26000</v>
      </c>
      <c r="C10873" t="s">
        <v>26001</v>
      </c>
      <c r="D10873" s="14">
        <v>2</v>
      </c>
      <c r="E10873" t="s">
        <v>26002</v>
      </c>
      <c r="F10873" t="s">
        <v>23586</v>
      </c>
      <c r="H10873" s="12"/>
    </row>
    <row r="10874" spans="1:8" x14ac:dyDescent="0.3">
      <c r="A10874" s="49">
        <v>329401017000</v>
      </c>
      <c r="B10874" s="14" t="s">
        <v>26000</v>
      </c>
      <c r="C10874" t="s">
        <v>26001</v>
      </c>
      <c r="E10874" t="s">
        <v>26003</v>
      </c>
      <c r="F10874" t="s">
        <v>23586</v>
      </c>
      <c r="H10874" s="12"/>
    </row>
    <row r="10875" spans="1:8" x14ac:dyDescent="0.3">
      <c r="A10875" s="49">
        <v>329401018000</v>
      </c>
      <c r="B10875" s="14" t="s">
        <v>25985</v>
      </c>
      <c r="C10875" t="s">
        <v>25986</v>
      </c>
      <c r="D10875" s="14">
        <v>3</v>
      </c>
      <c r="E10875" t="s">
        <v>23613</v>
      </c>
      <c r="F10875" t="s">
        <v>25987</v>
      </c>
      <c r="H10875" s="12"/>
    </row>
    <row r="10876" spans="1:8" x14ac:dyDescent="0.3">
      <c r="A10876" s="48">
        <v>329401018000</v>
      </c>
      <c r="B10876" s="14" t="s">
        <v>25985</v>
      </c>
      <c r="C10876" t="s">
        <v>25986</v>
      </c>
      <c r="E10876" t="s">
        <v>24825</v>
      </c>
      <c r="F10876" t="s">
        <v>25987</v>
      </c>
      <c r="H10876" s="12"/>
    </row>
    <row r="10877" spans="1:8" x14ac:dyDescent="0.3">
      <c r="A10877" s="48">
        <v>329401018000</v>
      </c>
      <c r="B10877" s="14" t="s">
        <v>25985</v>
      </c>
      <c r="C10877" t="s">
        <v>25986</v>
      </c>
      <c r="E10877" t="s">
        <v>25988</v>
      </c>
      <c r="F10877" t="s">
        <v>22372</v>
      </c>
      <c r="H10877" s="12"/>
    </row>
    <row r="10878" spans="1:8" x14ac:dyDescent="0.3">
      <c r="A10878" s="49">
        <v>329401019000</v>
      </c>
      <c r="B10878" s="14" t="s">
        <v>25943</v>
      </c>
      <c r="C10878" t="s">
        <v>25944</v>
      </c>
      <c r="D10878" s="14">
        <v>2</v>
      </c>
      <c r="E10878" t="s">
        <v>22821</v>
      </c>
      <c r="F10878" t="s">
        <v>25945</v>
      </c>
      <c r="H10878" s="12"/>
    </row>
    <row r="10879" spans="1:8" x14ac:dyDescent="0.3">
      <c r="A10879" s="49">
        <v>329401019000</v>
      </c>
      <c r="B10879" s="14" t="s">
        <v>25943</v>
      </c>
      <c r="C10879" t="s">
        <v>25944</v>
      </c>
      <c r="E10879" t="s">
        <v>21831</v>
      </c>
      <c r="F10879" t="s">
        <v>25945</v>
      </c>
      <c r="H10879" s="12"/>
    </row>
    <row r="10880" spans="1:8" x14ac:dyDescent="0.3">
      <c r="A10880" s="49">
        <v>329401020000</v>
      </c>
      <c r="B10880" s="14" t="s">
        <v>25939</v>
      </c>
      <c r="C10880" t="s">
        <v>25940</v>
      </c>
      <c r="D10880" s="14">
        <v>1</v>
      </c>
      <c r="E10880" t="s">
        <v>25941</v>
      </c>
      <c r="F10880" t="s">
        <v>25942</v>
      </c>
      <c r="H10880" s="12"/>
    </row>
    <row r="10881" spans="1:8" x14ac:dyDescent="0.3">
      <c r="A10881" s="48">
        <v>329401021000</v>
      </c>
      <c r="B10881" s="14" t="s">
        <v>23405</v>
      </c>
      <c r="C10881" t="s">
        <v>23406</v>
      </c>
      <c r="D10881" s="14">
        <v>1</v>
      </c>
      <c r="E10881" t="s">
        <v>23407</v>
      </c>
      <c r="F10881" t="s">
        <v>23408</v>
      </c>
      <c r="H10881" s="12"/>
    </row>
    <row r="10882" spans="1:8" x14ac:dyDescent="0.3">
      <c r="A10882" s="48">
        <v>329401022000</v>
      </c>
      <c r="B10882" s="14" t="s">
        <v>23403</v>
      </c>
      <c r="C10882" t="s">
        <v>23404</v>
      </c>
      <c r="D10882" s="14">
        <v>1</v>
      </c>
      <c r="E10882" t="s">
        <v>21930</v>
      </c>
      <c r="F10882" t="s">
        <v>21104</v>
      </c>
      <c r="H10882" s="12"/>
    </row>
    <row r="10883" spans="1:8" x14ac:dyDescent="0.3">
      <c r="A10883" s="48">
        <v>329401023000</v>
      </c>
      <c r="B10883" s="14" t="s">
        <v>23385</v>
      </c>
      <c r="C10883" t="s">
        <v>23386</v>
      </c>
      <c r="D10883" s="14">
        <v>2</v>
      </c>
      <c r="E10883" t="s">
        <v>22678</v>
      </c>
      <c r="F10883" t="s">
        <v>23387</v>
      </c>
      <c r="H10883" s="12"/>
    </row>
    <row r="10884" spans="1:8" x14ac:dyDescent="0.3">
      <c r="A10884" s="48">
        <v>329401023000</v>
      </c>
      <c r="B10884" s="14" t="s">
        <v>23385</v>
      </c>
      <c r="C10884" t="s">
        <v>23386</v>
      </c>
      <c r="E10884" t="s">
        <v>20962</v>
      </c>
      <c r="F10884" t="s">
        <v>23387</v>
      </c>
      <c r="H10884" s="12"/>
    </row>
    <row r="10885" spans="1:8" x14ac:dyDescent="0.3">
      <c r="A10885" s="48">
        <v>329401026000</v>
      </c>
      <c r="B10885" s="14" t="s">
        <v>26009</v>
      </c>
      <c r="C10885" t="s">
        <v>26010</v>
      </c>
      <c r="D10885" s="14">
        <v>2</v>
      </c>
      <c r="E10885" t="s">
        <v>21141</v>
      </c>
      <c r="F10885" t="s">
        <v>22559</v>
      </c>
      <c r="H10885" s="12"/>
    </row>
    <row r="10886" spans="1:8" x14ac:dyDescent="0.3">
      <c r="A10886" s="49">
        <v>329401026000</v>
      </c>
      <c r="B10886" s="14" t="s">
        <v>26009</v>
      </c>
      <c r="C10886" t="s">
        <v>26010</v>
      </c>
      <c r="E10886" t="s">
        <v>20949</v>
      </c>
      <c r="F10886" t="s">
        <v>22559</v>
      </c>
      <c r="H10886" s="12"/>
    </row>
    <row r="10887" spans="1:8" x14ac:dyDescent="0.3">
      <c r="A10887" s="49">
        <v>329401027000</v>
      </c>
      <c r="B10887" s="14" t="s">
        <v>26014</v>
      </c>
      <c r="C10887" t="s">
        <v>26015</v>
      </c>
      <c r="D10887" s="14">
        <v>1</v>
      </c>
      <c r="E10887" t="s">
        <v>22196</v>
      </c>
      <c r="F10887" t="s">
        <v>26016</v>
      </c>
      <c r="H10887" s="12"/>
    </row>
    <row r="10888" spans="1:8" x14ac:dyDescent="0.3">
      <c r="A10888" s="49">
        <v>329401028000</v>
      </c>
      <c r="B10888" s="14" t="s">
        <v>26053</v>
      </c>
      <c r="C10888" t="s">
        <v>26054</v>
      </c>
      <c r="D10888" s="14">
        <v>3</v>
      </c>
      <c r="E10888" t="s">
        <v>21212</v>
      </c>
      <c r="F10888" t="s">
        <v>26055</v>
      </c>
      <c r="H10888" s="12"/>
    </row>
    <row r="10889" spans="1:8" x14ac:dyDescent="0.3">
      <c r="A10889" s="49">
        <v>329401028000</v>
      </c>
      <c r="B10889" s="14" t="s">
        <v>26053</v>
      </c>
      <c r="C10889" t="s">
        <v>26054</v>
      </c>
      <c r="E10889" t="s">
        <v>21300</v>
      </c>
      <c r="F10889" t="s">
        <v>26055</v>
      </c>
      <c r="H10889" s="12"/>
    </row>
    <row r="10890" spans="1:8" x14ac:dyDescent="0.3">
      <c r="A10890" s="49">
        <v>329401028000</v>
      </c>
      <c r="B10890" s="14" t="s">
        <v>26053</v>
      </c>
      <c r="C10890" t="s">
        <v>26054</v>
      </c>
      <c r="E10890" t="s">
        <v>21151</v>
      </c>
      <c r="F10890" t="s">
        <v>26055</v>
      </c>
      <c r="H10890" s="12"/>
    </row>
    <row r="10891" spans="1:8" x14ac:dyDescent="0.3">
      <c r="A10891" s="49">
        <v>329401029000</v>
      </c>
      <c r="B10891" s="14" t="s">
        <v>26354</v>
      </c>
      <c r="C10891" t="s">
        <v>26355</v>
      </c>
      <c r="D10891" s="14">
        <v>4</v>
      </c>
      <c r="E10891" t="s">
        <v>21538</v>
      </c>
      <c r="F10891" t="s">
        <v>26356</v>
      </c>
      <c r="H10891" s="12"/>
    </row>
    <row r="10892" spans="1:8" x14ac:dyDescent="0.3">
      <c r="A10892" s="49">
        <v>329401029000</v>
      </c>
      <c r="B10892" s="14" t="s">
        <v>26354</v>
      </c>
      <c r="C10892" t="s">
        <v>26357</v>
      </c>
      <c r="E10892" t="s">
        <v>21753</v>
      </c>
      <c r="F10892" t="s">
        <v>24982</v>
      </c>
      <c r="H10892" s="12"/>
    </row>
    <row r="10893" spans="1:8" x14ac:dyDescent="0.3">
      <c r="A10893" s="49">
        <v>329401029000</v>
      </c>
      <c r="B10893" s="14" t="s">
        <v>26354</v>
      </c>
      <c r="C10893" t="s">
        <v>26357</v>
      </c>
      <c r="E10893" t="s">
        <v>20945</v>
      </c>
      <c r="F10893" t="s">
        <v>24982</v>
      </c>
      <c r="H10893" s="12"/>
    </row>
    <row r="10894" spans="1:8" x14ac:dyDescent="0.3">
      <c r="A10894" s="49">
        <v>329401029000</v>
      </c>
      <c r="B10894" s="14" t="s">
        <v>26354</v>
      </c>
      <c r="C10894" t="s">
        <v>26357</v>
      </c>
      <c r="E10894" t="s">
        <v>26081</v>
      </c>
      <c r="F10894" t="s">
        <v>24982</v>
      </c>
      <c r="H10894" s="12"/>
    </row>
    <row r="10895" spans="1:8" x14ac:dyDescent="0.3">
      <c r="A10895" s="49">
        <v>329401030000</v>
      </c>
      <c r="B10895" s="14" t="s">
        <v>25244</v>
      </c>
      <c r="C10895" t="s">
        <v>25245</v>
      </c>
      <c r="D10895" s="14">
        <v>2</v>
      </c>
      <c r="E10895" t="s">
        <v>21185</v>
      </c>
      <c r="F10895" t="s">
        <v>25246</v>
      </c>
      <c r="H10895" s="12"/>
    </row>
    <row r="10896" spans="1:8" x14ac:dyDescent="0.3">
      <c r="A10896" s="49">
        <v>329401030000</v>
      </c>
      <c r="B10896" s="14" t="s">
        <v>25244</v>
      </c>
      <c r="C10896" t="s">
        <v>25245</v>
      </c>
      <c r="E10896" t="s">
        <v>21937</v>
      </c>
      <c r="F10896" t="s">
        <v>25246</v>
      </c>
      <c r="H10896" s="12"/>
    </row>
    <row r="10897" spans="1:8" x14ac:dyDescent="0.3">
      <c r="A10897" s="49">
        <v>329401031000</v>
      </c>
      <c r="B10897" s="14" t="s">
        <v>25247</v>
      </c>
      <c r="C10897" t="s">
        <v>25248</v>
      </c>
      <c r="D10897" s="14">
        <v>2</v>
      </c>
      <c r="E10897" t="s">
        <v>22935</v>
      </c>
      <c r="F10897" t="s">
        <v>25249</v>
      </c>
      <c r="H10897" s="12"/>
    </row>
    <row r="10898" spans="1:8" x14ac:dyDescent="0.3">
      <c r="A10898" s="49">
        <v>329401031000</v>
      </c>
      <c r="B10898" s="14" t="s">
        <v>25247</v>
      </c>
      <c r="C10898" t="s">
        <v>25250</v>
      </c>
      <c r="E10898" t="s">
        <v>21051</v>
      </c>
      <c r="F10898" t="s">
        <v>25251</v>
      </c>
      <c r="H10898" s="12"/>
    </row>
    <row r="10899" spans="1:8" x14ac:dyDescent="0.3">
      <c r="A10899" s="49">
        <v>329402002000</v>
      </c>
      <c r="B10899" s="14" t="s">
        <v>26390</v>
      </c>
      <c r="C10899" t="s">
        <v>26391</v>
      </c>
      <c r="D10899" s="14">
        <v>1</v>
      </c>
      <c r="E10899" t="s">
        <v>26392</v>
      </c>
      <c r="F10899" t="s">
        <v>20913</v>
      </c>
      <c r="H10899" s="12"/>
    </row>
    <row r="10900" spans="1:8" x14ac:dyDescent="0.3">
      <c r="A10900" s="49">
        <v>329402003000</v>
      </c>
      <c r="B10900" s="14" t="s">
        <v>26380</v>
      </c>
      <c r="C10900" t="s">
        <v>26381</v>
      </c>
      <c r="D10900" s="14">
        <v>3</v>
      </c>
      <c r="E10900" t="s">
        <v>21047</v>
      </c>
      <c r="F10900" t="s">
        <v>26382</v>
      </c>
      <c r="H10900" s="12"/>
    </row>
    <row r="10901" spans="1:8" x14ac:dyDescent="0.3">
      <c r="A10901" s="49">
        <v>329402003000</v>
      </c>
      <c r="B10901" s="14" t="s">
        <v>26380</v>
      </c>
      <c r="C10901" t="s">
        <v>26383</v>
      </c>
      <c r="E10901" t="s">
        <v>23513</v>
      </c>
      <c r="F10901" t="s">
        <v>26384</v>
      </c>
      <c r="H10901" s="12"/>
    </row>
    <row r="10902" spans="1:8" x14ac:dyDescent="0.3">
      <c r="A10902" s="49">
        <v>329402003000</v>
      </c>
      <c r="B10902" s="14" t="s">
        <v>26380</v>
      </c>
      <c r="C10902" t="s">
        <v>26383</v>
      </c>
      <c r="E10902" t="s">
        <v>21538</v>
      </c>
      <c r="F10902" t="s">
        <v>26384</v>
      </c>
      <c r="H10902" s="12"/>
    </row>
    <row r="10903" spans="1:8" x14ac:dyDescent="0.3">
      <c r="A10903" s="49">
        <v>329402005000</v>
      </c>
      <c r="B10903" s="14" t="s">
        <v>20854</v>
      </c>
      <c r="D10903" s="14">
        <v>0</v>
      </c>
      <c r="H10903" s="12"/>
    </row>
    <row r="10904" spans="1:8" x14ac:dyDescent="0.3">
      <c r="A10904" s="49">
        <v>329402006000</v>
      </c>
      <c r="B10904" s="14" t="s">
        <v>26474</v>
      </c>
      <c r="C10904" t="s">
        <v>26475</v>
      </c>
      <c r="D10904" s="14">
        <v>1</v>
      </c>
      <c r="E10904" t="s">
        <v>26476</v>
      </c>
      <c r="F10904" t="s">
        <v>26477</v>
      </c>
      <c r="H10904" s="12"/>
    </row>
    <row r="10905" spans="1:8" x14ac:dyDescent="0.3">
      <c r="A10905" s="49">
        <v>329402008000</v>
      </c>
      <c r="B10905" s="14" t="s">
        <v>26453</v>
      </c>
      <c r="C10905" t="s">
        <v>26454</v>
      </c>
      <c r="D10905" s="14">
        <v>2</v>
      </c>
      <c r="E10905" t="s">
        <v>21105</v>
      </c>
      <c r="F10905" t="s">
        <v>22324</v>
      </c>
      <c r="H10905" s="12"/>
    </row>
    <row r="10906" spans="1:8" x14ac:dyDescent="0.3">
      <c r="A10906" s="49">
        <v>329402008000</v>
      </c>
      <c r="B10906" s="14" t="s">
        <v>26453</v>
      </c>
      <c r="C10906" t="s">
        <v>26454</v>
      </c>
      <c r="E10906" t="s">
        <v>21584</v>
      </c>
      <c r="F10906" t="s">
        <v>22324</v>
      </c>
      <c r="H10906" s="12"/>
    </row>
    <row r="10907" spans="1:8" x14ac:dyDescent="0.3">
      <c r="A10907" s="49">
        <v>329402009000</v>
      </c>
      <c r="B10907" s="14" t="s">
        <v>26483</v>
      </c>
      <c r="C10907" t="s">
        <v>26484</v>
      </c>
      <c r="D10907" s="14">
        <v>1</v>
      </c>
      <c r="E10907" t="s">
        <v>26485</v>
      </c>
      <c r="F10907" t="s">
        <v>23387</v>
      </c>
      <c r="H10907" s="12"/>
    </row>
    <row r="10908" spans="1:8" x14ac:dyDescent="0.3">
      <c r="A10908" s="49">
        <v>329402010000</v>
      </c>
      <c r="B10908" s="14" t="s">
        <v>25124</v>
      </c>
      <c r="C10908" t="s">
        <v>25125</v>
      </c>
      <c r="D10908" s="14">
        <v>3</v>
      </c>
      <c r="E10908" t="s">
        <v>25126</v>
      </c>
      <c r="F10908" t="s">
        <v>25127</v>
      </c>
      <c r="H10908" s="12"/>
    </row>
    <row r="10909" spans="1:8" x14ac:dyDescent="0.3">
      <c r="A10909" s="49">
        <v>329402010000</v>
      </c>
      <c r="B10909" s="14" t="s">
        <v>25124</v>
      </c>
      <c r="C10909" t="s">
        <v>25125</v>
      </c>
      <c r="E10909" t="s">
        <v>25128</v>
      </c>
      <c r="F10909" t="s">
        <v>23706</v>
      </c>
      <c r="H10909" s="12"/>
    </row>
    <row r="10910" spans="1:8" x14ac:dyDescent="0.3">
      <c r="A10910" s="49">
        <v>329402010000</v>
      </c>
      <c r="B10910" s="14" t="s">
        <v>25124</v>
      </c>
      <c r="C10910" t="s">
        <v>25125</v>
      </c>
      <c r="E10910" t="s">
        <v>21789</v>
      </c>
      <c r="F10910" t="s">
        <v>23706</v>
      </c>
      <c r="H10910" s="12"/>
    </row>
    <row r="10911" spans="1:8" x14ac:dyDescent="0.3">
      <c r="A10911" s="49">
        <v>329402011000</v>
      </c>
      <c r="B10911" s="14" t="s">
        <v>25105</v>
      </c>
      <c r="C10911" t="s">
        <v>25106</v>
      </c>
      <c r="D10911" s="14">
        <v>1</v>
      </c>
      <c r="E10911" t="s">
        <v>22601</v>
      </c>
      <c r="F10911" t="s">
        <v>21798</v>
      </c>
      <c r="H10911" s="12"/>
    </row>
    <row r="10912" spans="1:8" x14ac:dyDescent="0.3">
      <c r="A10912" s="49">
        <v>329402012000</v>
      </c>
      <c r="B10912" s="14" t="s">
        <v>25088</v>
      </c>
      <c r="C10912" t="s">
        <v>25089</v>
      </c>
      <c r="D10912" s="14">
        <v>2</v>
      </c>
      <c r="E10912" t="s">
        <v>21463</v>
      </c>
      <c r="F10912" t="s">
        <v>23972</v>
      </c>
      <c r="H10912" s="12"/>
    </row>
    <row r="10913" spans="1:8" x14ac:dyDescent="0.3">
      <c r="A10913" s="49">
        <v>329402012000</v>
      </c>
      <c r="B10913" s="14" t="s">
        <v>25088</v>
      </c>
      <c r="C10913" t="s">
        <v>25089</v>
      </c>
      <c r="E10913" t="s">
        <v>25090</v>
      </c>
      <c r="F10913" t="s">
        <v>23972</v>
      </c>
      <c r="H10913" s="12"/>
    </row>
    <row r="10914" spans="1:8" x14ac:dyDescent="0.3">
      <c r="A10914" s="49">
        <v>329402013000</v>
      </c>
      <c r="B10914" s="14" t="s">
        <v>25075</v>
      </c>
      <c r="C10914" t="s">
        <v>25076</v>
      </c>
      <c r="D10914" s="14">
        <v>1</v>
      </c>
      <c r="E10914" t="s">
        <v>21192</v>
      </c>
      <c r="F10914" t="s">
        <v>25077</v>
      </c>
      <c r="H10914" s="12"/>
    </row>
    <row r="10915" spans="1:8" x14ac:dyDescent="0.3">
      <c r="A10915" s="49">
        <v>329402014000</v>
      </c>
      <c r="B10915" s="14" t="s">
        <v>25028</v>
      </c>
      <c r="C10915" t="s">
        <v>25029</v>
      </c>
      <c r="D10915" s="14">
        <v>2</v>
      </c>
      <c r="E10915" t="s">
        <v>21051</v>
      </c>
      <c r="F10915" t="s">
        <v>25030</v>
      </c>
      <c r="H10915" s="12"/>
    </row>
    <row r="10916" spans="1:8" x14ac:dyDescent="0.3">
      <c r="A10916" s="49">
        <v>329402014000</v>
      </c>
      <c r="B10916" s="14" t="s">
        <v>25028</v>
      </c>
      <c r="C10916" t="s">
        <v>25029</v>
      </c>
      <c r="E10916" t="s">
        <v>21835</v>
      </c>
      <c r="F10916" t="s">
        <v>25030</v>
      </c>
      <c r="H10916" s="12"/>
    </row>
    <row r="10917" spans="1:8" x14ac:dyDescent="0.3">
      <c r="A10917" s="49">
        <v>329402015000</v>
      </c>
      <c r="B10917" s="14" t="s">
        <v>24980</v>
      </c>
      <c r="C10917" t="s">
        <v>24981</v>
      </c>
      <c r="D10917" s="14">
        <v>2</v>
      </c>
      <c r="E10917" t="s">
        <v>20945</v>
      </c>
      <c r="F10917" t="s">
        <v>24982</v>
      </c>
      <c r="H10917" s="12"/>
    </row>
    <row r="10918" spans="1:8" x14ac:dyDescent="0.3">
      <c r="A10918" s="49">
        <v>329402015000</v>
      </c>
      <c r="B10918" s="14" t="s">
        <v>24980</v>
      </c>
      <c r="C10918" t="s">
        <v>24981</v>
      </c>
      <c r="E10918" t="s">
        <v>24983</v>
      </c>
      <c r="F10918" t="s">
        <v>24984</v>
      </c>
      <c r="H10918" s="12"/>
    </row>
    <row r="10919" spans="1:8" x14ac:dyDescent="0.3">
      <c r="A10919" s="49">
        <v>329402016000</v>
      </c>
      <c r="B10919" s="14" t="s">
        <v>24963</v>
      </c>
      <c r="C10919" t="s">
        <v>24964</v>
      </c>
      <c r="D10919" s="14">
        <v>3</v>
      </c>
      <c r="E10919" t="s">
        <v>22761</v>
      </c>
      <c r="F10919" t="s">
        <v>24965</v>
      </c>
      <c r="H10919" s="12"/>
    </row>
    <row r="10920" spans="1:8" x14ac:dyDescent="0.3">
      <c r="A10920" s="49">
        <v>329402016000</v>
      </c>
      <c r="B10920" s="14" t="s">
        <v>24963</v>
      </c>
      <c r="C10920" t="s">
        <v>24964</v>
      </c>
      <c r="E10920" t="s">
        <v>22054</v>
      </c>
      <c r="F10920" t="s">
        <v>21807</v>
      </c>
      <c r="H10920" s="12"/>
    </row>
    <row r="10921" spans="1:8" x14ac:dyDescent="0.3">
      <c r="A10921" s="49">
        <v>329402016000</v>
      </c>
      <c r="B10921" s="14" t="s">
        <v>24963</v>
      </c>
      <c r="C10921" t="s">
        <v>24964</v>
      </c>
      <c r="E10921" t="s">
        <v>24966</v>
      </c>
      <c r="F10921" t="s">
        <v>21807</v>
      </c>
      <c r="H10921" s="12"/>
    </row>
    <row r="10922" spans="1:8" x14ac:dyDescent="0.3">
      <c r="A10922" s="49">
        <v>329402017000</v>
      </c>
      <c r="B10922" s="14" t="s">
        <v>24938</v>
      </c>
      <c r="C10922" t="s">
        <v>24939</v>
      </c>
      <c r="D10922" s="14">
        <v>3</v>
      </c>
      <c r="E10922" t="s">
        <v>24940</v>
      </c>
      <c r="F10922" t="s">
        <v>21567</v>
      </c>
      <c r="H10922" s="12"/>
    </row>
    <row r="10923" spans="1:8" x14ac:dyDescent="0.3">
      <c r="A10923" s="49">
        <v>329402017000</v>
      </c>
      <c r="B10923" s="14" t="s">
        <v>24938</v>
      </c>
      <c r="C10923" t="s">
        <v>24939</v>
      </c>
      <c r="E10923" t="s">
        <v>21399</v>
      </c>
      <c r="F10923" t="s">
        <v>21567</v>
      </c>
      <c r="H10923" s="12"/>
    </row>
    <row r="10924" spans="1:8" x14ac:dyDescent="0.3">
      <c r="A10924" s="49">
        <v>329402017000</v>
      </c>
      <c r="B10924" s="14" t="s">
        <v>24938</v>
      </c>
      <c r="C10924" t="s">
        <v>24941</v>
      </c>
      <c r="E10924" t="s">
        <v>21439</v>
      </c>
      <c r="F10924" t="s">
        <v>21011</v>
      </c>
      <c r="H10924" s="12"/>
    </row>
    <row r="10925" spans="1:8" x14ac:dyDescent="0.3">
      <c r="A10925" s="49">
        <v>329410007000</v>
      </c>
      <c r="B10925" s="14" t="s">
        <v>37199</v>
      </c>
      <c r="C10925" t="s">
        <v>37200</v>
      </c>
      <c r="D10925" s="14">
        <v>1</v>
      </c>
      <c r="E10925" t="s">
        <v>21034</v>
      </c>
      <c r="F10925" t="s">
        <v>26151</v>
      </c>
      <c r="H10925" s="12"/>
    </row>
    <row r="10926" spans="1:8" x14ac:dyDescent="0.3">
      <c r="A10926" s="49">
        <v>329410007000</v>
      </c>
      <c r="B10926" s="14" t="s">
        <v>37199</v>
      </c>
      <c r="C10926" t="s">
        <v>37201</v>
      </c>
      <c r="D10926" s="14">
        <v>2</v>
      </c>
      <c r="E10926" t="s">
        <v>21923</v>
      </c>
      <c r="F10926" t="s">
        <v>26151</v>
      </c>
      <c r="H10926" s="12"/>
    </row>
    <row r="10927" spans="1:8" x14ac:dyDescent="0.3">
      <c r="A10927" s="49">
        <v>329410007000</v>
      </c>
      <c r="B10927" s="14" t="s">
        <v>37199</v>
      </c>
      <c r="C10927" t="s">
        <v>37202</v>
      </c>
      <c r="E10927" t="s">
        <v>21034</v>
      </c>
      <c r="F10927" t="s">
        <v>26151</v>
      </c>
      <c r="H10927" s="12"/>
    </row>
    <row r="10928" spans="1:8" x14ac:dyDescent="0.3">
      <c r="A10928" s="48">
        <v>329410008000</v>
      </c>
      <c r="B10928" s="14" t="s">
        <v>37051</v>
      </c>
      <c r="C10928" t="s">
        <v>37052</v>
      </c>
      <c r="D10928" s="14">
        <v>1</v>
      </c>
      <c r="E10928" t="s">
        <v>21115</v>
      </c>
      <c r="F10928" t="s">
        <v>26071</v>
      </c>
      <c r="H10928" s="12"/>
    </row>
    <row r="10929" spans="1:8" x14ac:dyDescent="0.3">
      <c r="A10929" s="49">
        <v>329410010000</v>
      </c>
      <c r="B10929" s="14" t="s">
        <v>20018</v>
      </c>
      <c r="D10929" s="14">
        <v>0</v>
      </c>
      <c r="H10929" s="12"/>
    </row>
    <row r="10930" spans="1:8" x14ac:dyDescent="0.3">
      <c r="A10930" s="48">
        <v>329410010000</v>
      </c>
      <c r="B10930" s="14" t="s">
        <v>20018</v>
      </c>
      <c r="C10930" t="s">
        <v>37075</v>
      </c>
      <c r="D10930" s="14">
        <v>3</v>
      </c>
      <c r="E10930" t="s">
        <v>22054</v>
      </c>
      <c r="F10930" t="s">
        <v>21348</v>
      </c>
      <c r="H10930" s="12"/>
    </row>
    <row r="10931" spans="1:8" x14ac:dyDescent="0.3">
      <c r="A10931" s="48">
        <v>329410010000</v>
      </c>
      <c r="B10931" s="14" t="s">
        <v>20018</v>
      </c>
      <c r="C10931" t="s">
        <v>37075</v>
      </c>
      <c r="E10931" t="s">
        <v>22781</v>
      </c>
      <c r="F10931" t="s">
        <v>21348</v>
      </c>
      <c r="H10931" s="12"/>
    </row>
    <row r="10932" spans="1:8" x14ac:dyDescent="0.3">
      <c r="A10932" s="49">
        <v>329410010000</v>
      </c>
      <c r="B10932" s="14" t="s">
        <v>20018</v>
      </c>
      <c r="C10932" t="s">
        <v>37075</v>
      </c>
      <c r="E10932" t="s">
        <v>20957</v>
      </c>
      <c r="F10932" t="s">
        <v>37076</v>
      </c>
      <c r="H10932" s="12"/>
    </row>
    <row r="10933" spans="1:8" x14ac:dyDescent="0.3">
      <c r="A10933" s="49">
        <v>329410016000</v>
      </c>
      <c r="B10933" s="14" t="s">
        <v>31213</v>
      </c>
      <c r="C10933" t="s">
        <v>31214</v>
      </c>
      <c r="D10933" s="14">
        <v>1</v>
      </c>
      <c r="E10933" t="s">
        <v>20955</v>
      </c>
      <c r="F10933" t="s">
        <v>31215</v>
      </c>
      <c r="H10933" s="12"/>
    </row>
    <row r="10934" spans="1:8" x14ac:dyDescent="0.3">
      <c r="A10934" s="48">
        <v>329410018000</v>
      </c>
      <c r="B10934" s="14" t="s">
        <v>32316</v>
      </c>
      <c r="C10934" t="s">
        <v>32317</v>
      </c>
      <c r="D10934" s="14">
        <v>2</v>
      </c>
      <c r="E10934" t="s">
        <v>20999</v>
      </c>
      <c r="F10934" t="s">
        <v>32318</v>
      </c>
      <c r="H10934" s="12"/>
    </row>
    <row r="10935" spans="1:8" x14ac:dyDescent="0.3">
      <c r="A10935" s="48">
        <v>329410018000</v>
      </c>
      <c r="B10935" s="14" t="s">
        <v>32316</v>
      </c>
      <c r="C10935" t="s">
        <v>32317</v>
      </c>
      <c r="E10935" t="s">
        <v>21922</v>
      </c>
      <c r="F10935" t="s">
        <v>32319</v>
      </c>
      <c r="H10935" s="12"/>
    </row>
    <row r="10936" spans="1:8" x14ac:dyDescent="0.3">
      <c r="A10936" s="48">
        <v>329420001000</v>
      </c>
      <c r="B10936" s="14" t="s">
        <v>20723</v>
      </c>
      <c r="D10936" s="14">
        <v>0</v>
      </c>
      <c r="H10936" s="12"/>
    </row>
    <row r="10937" spans="1:8" x14ac:dyDescent="0.3">
      <c r="A10937" s="49">
        <v>331010004000</v>
      </c>
      <c r="B10937" s="14" t="s">
        <v>20215</v>
      </c>
      <c r="D10937" s="14">
        <v>0</v>
      </c>
      <c r="H10937" s="12"/>
    </row>
    <row r="10938" spans="1:8" x14ac:dyDescent="0.3">
      <c r="A10938" s="48">
        <v>331020002000</v>
      </c>
      <c r="B10938" s="14" t="s">
        <v>20355</v>
      </c>
      <c r="D10938" s="14">
        <v>0</v>
      </c>
      <c r="H10938" s="12"/>
    </row>
    <row r="10939" spans="1:8" x14ac:dyDescent="0.3">
      <c r="A10939" s="49">
        <v>331020013000</v>
      </c>
      <c r="B10939" s="14" t="s">
        <v>35917</v>
      </c>
      <c r="C10939" t="s">
        <v>35918</v>
      </c>
      <c r="D10939" s="14">
        <v>1</v>
      </c>
      <c r="E10939" t="s">
        <v>25375</v>
      </c>
      <c r="F10939" t="s">
        <v>35919</v>
      </c>
      <c r="H10939" s="12"/>
    </row>
    <row r="10940" spans="1:8" x14ac:dyDescent="0.3">
      <c r="A10940" s="49">
        <v>331020013000</v>
      </c>
      <c r="B10940" s="14" t="s">
        <v>35917</v>
      </c>
      <c r="C10940" t="s">
        <v>35920</v>
      </c>
      <c r="D10940" s="14">
        <v>2</v>
      </c>
      <c r="E10940" t="s">
        <v>21327</v>
      </c>
      <c r="F10940" t="s">
        <v>35921</v>
      </c>
      <c r="H10940" s="12"/>
    </row>
    <row r="10941" spans="1:8" x14ac:dyDescent="0.3">
      <c r="A10941" s="48">
        <v>331020013000</v>
      </c>
      <c r="B10941" s="14" t="s">
        <v>35917</v>
      </c>
      <c r="C10941" t="s">
        <v>35922</v>
      </c>
      <c r="E10941" t="s">
        <v>21035</v>
      </c>
      <c r="F10941" t="s">
        <v>35921</v>
      </c>
      <c r="H10941" s="12"/>
    </row>
    <row r="10942" spans="1:8" x14ac:dyDescent="0.3">
      <c r="A10942" s="48">
        <v>331020015000</v>
      </c>
      <c r="B10942" s="14" t="s">
        <v>20899</v>
      </c>
      <c r="D10942" s="14">
        <v>0</v>
      </c>
      <c r="H10942" s="12"/>
    </row>
    <row r="10943" spans="1:8" x14ac:dyDescent="0.3">
      <c r="A10943" s="49">
        <v>331020023000</v>
      </c>
      <c r="B10943" s="14" t="s">
        <v>35936</v>
      </c>
      <c r="C10943" t="s">
        <v>35937</v>
      </c>
      <c r="D10943" s="14">
        <v>1</v>
      </c>
      <c r="E10943" t="s">
        <v>29236</v>
      </c>
      <c r="F10943" t="s">
        <v>21078</v>
      </c>
      <c r="G10943" t="s">
        <v>35938</v>
      </c>
      <c r="H10943" s="12"/>
    </row>
    <row r="10944" spans="1:8" x14ac:dyDescent="0.3">
      <c r="A10944" s="48">
        <v>331020025000</v>
      </c>
      <c r="B10944" s="14" t="s">
        <v>20681</v>
      </c>
      <c r="D10944" s="14">
        <v>0</v>
      </c>
      <c r="H10944" s="12"/>
    </row>
    <row r="10945" spans="1:8" x14ac:dyDescent="0.3">
      <c r="A10945" s="48">
        <v>331020027000</v>
      </c>
      <c r="B10945" s="14" t="s">
        <v>20272</v>
      </c>
      <c r="D10945" s="14">
        <v>0</v>
      </c>
      <c r="H10945" s="12"/>
    </row>
    <row r="10946" spans="1:8" x14ac:dyDescent="0.3">
      <c r="A10946" s="49">
        <v>331020029000</v>
      </c>
      <c r="B10946" s="14" t="s">
        <v>20077</v>
      </c>
      <c r="D10946" s="14">
        <v>0</v>
      </c>
      <c r="H10946" s="12"/>
    </row>
    <row r="10947" spans="1:8" x14ac:dyDescent="0.3">
      <c r="A10947" s="49">
        <v>331020030000</v>
      </c>
      <c r="B10947" s="14" t="s">
        <v>35928</v>
      </c>
      <c r="C10947" t="s">
        <v>35929</v>
      </c>
      <c r="D10947" s="14">
        <v>1</v>
      </c>
      <c r="E10947" t="s">
        <v>22821</v>
      </c>
      <c r="F10947" t="s">
        <v>35930</v>
      </c>
      <c r="H10947" s="12"/>
    </row>
    <row r="10948" spans="1:8" x14ac:dyDescent="0.3">
      <c r="A10948" s="49">
        <v>331020037000</v>
      </c>
      <c r="B10948" s="14" t="s">
        <v>20134</v>
      </c>
      <c r="D10948" s="14">
        <v>0</v>
      </c>
      <c r="H10948" s="12"/>
    </row>
    <row r="10949" spans="1:8" x14ac:dyDescent="0.3">
      <c r="A10949" s="49">
        <v>331020038000</v>
      </c>
      <c r="B10949" s="14" t="s">
        <v>20072</v>
      </c>
      <c r="D10949" s="14">
        <v>0</v>
      </c>
      <c r="H10949" s="12"/>
    </row>
    <row r="10950" spans="1:8" x14ac:dyDescent="0.3">
      <c r="A10950" s="49">
        <v>331020038000</v>
      </c>
      <c r="B10950" s="14" t="s">
        <v>20072</v>
      </c>
      <c r="C10950" t="s">
        <v>35896</v>
      </c>
      <c r="D10950" s="14">
        <v>2</v>
      </c>
      <c r="E10950" t="s">
        <v>24636</v>
      </c>
      <c r="F10950" t="s">
        <v>25114</v>
      </c>
      <c r="H10950" s="12"/>
    </row>
    <row r="10951" spans="1:8" x14ac:dyDescent="0.3">
      <c r="A10951" s="48">
        <v>331020038000</v>
      </c>
      <c r="B10951" s="14" t="s">
        <v>20072</v>
      </c>
      <c r="C10951" t="s">
        <v>35896</v>
      </c>
      <c r="E10951" t="s">
        <v>35897</v>
      </c>
      <c r="F10951" t="s">
        <v>25114</v>
      </c>
      <c r="H10951" s="12"/>
    </row>
    <row r="10952" spans="1:8" x14ac:dyDescent="0.3">
      <c r="A10952" s="49">
        <v>331020043000</v>
      </c>
      <c r="B10952" s="14" t="s">
        <v>20142</v>
      </c>
      <c r="D10952" s="14">
        <v>0</v>
      </c>
      <c r="H10952" s="12"/>
    </row>
    <row r="10953" spans="1:8" x14ac:dyDescent="0.3">
      <c r="A10953" s="49">
        <v>331020043000</v>
      </c>
      <c r="B10953" s="14" t="s">
        <v>20142</v>
      </c>
      <c r="D10953" s="14">
        <v>0</v>
      </c>
      <c r="H10953" s="12"/>
    </row>
    <row r="10954" spans="1:8" x14ac:dyDescent="0.3">
      <c r="A10954" s="49">
        <v>331020043000</v>
      </c>
      <c r="B10954" s="14" t="s">
        <v>20142</v>
      </c>
      <c r="D10954" s="14">
        <v>0</v>
      </c>
      <c r="H10954" s="12"/>
    </row>
    <row r="10955" spans="1:8" x14ac:dyDescent="0.3">
      <c r="A10955" s="49">
        <v>331020043000</v>
      </c>
      <c r="B10955" s="14" t="s">
        <v>20142</v>
      </c>
      <c r="C10955" t="s">
        <v>35598</v>
      </c>
      <c r="D10955" s="14">
        <v>1</v>
      </c>
      <c r="E10955" t="s">
        <v>21130</v>
      </c>
      <c r="F10955" t="s">
        <v>35599</v>
      </c>
      <c r="G10955" t="s">
        <v>35600</v>
      </c>
      <c r="H10955" s="12"/>
    </row>
    <row r="10956" spans="1:8" x14ac:dyDescent="0.3">
      <c r="A10956" s="49">
        <v>331020043000</v>
      </c>
      <c r="B10956" s="14" t="s">
        <v>20142</v>
      </c>
      <c r="C10956" t="s">
        <v>35601</v>
      </c>
      <c r="D10956" s="14">
        <v>1</v>
      </c>
      <c r="E10956" t="s">
        <v>20938</v>
      </c>
      <c r="F10956" t="s">
        <v>34317</v>
      </c>
      <c r="H10956" s="12"/>
    </row>
    <row r="10957" spans="1:8" x14ac:dyDescent="0.3">
      <c r="A10957" s="49">
        <v>331020045000</v>
      </c>
      <c r="B10957" s="14" t="s">
        <v>21310</v>
      </c>
      <c r="C10957" t="s">
        <v>21311</v>
      </c>
      <c r="D10957" s="14">
        <v>1</v>
      </c>
      <c r="E10957" t="s">
        <v>21312</v>
      </c>
      <c r="F10957" t="s">
        <v>21313</v>
      </c>
      <c r="G10957" t="s">
        <v>21314</v>
      </c>
      <c r="H10957" s="12"/>
    </row>
    <row r="10958" spans="1:8" x14ac:dyDescent="0.3">
      <c r="A10958" s="49">
        <v>331020046000</v>
      </c>
      <c r="B10958" s="14" t="s">
        <v>20863</v>
      </c>
      <c r="D10958" s="14">
        <v>0</v>
      </c>
      <c r="H10958" s="12"/>
    </row>
    <row r="10959" spans="1:8" x14ac:dyDescent="0.3">
      <c r="A10959" s="49">
        <v>331020048000</v>
      </c>
      <c r="B10959" s="14" t="s">
        <v>20593</v>
      </c>
      <c r="D10959" s="14">
        <v>0</v>
      </c>
      <c r="H10959" s="12"/>
    </row>
    <row r="10960" spans="1:8" x14ac:dyDescent="0.3">
      <c r="A10960" s="49">
        <v>331020049000</v>
      </c>
      <c r="B10960" s="14" t="s">
        <v>20563</v>
      </c>
      <c r="D10960" s="14">
        <v>0</v>
      </c>
      <c r="H10960" s="12"/>
    </row>
    <row r="10961" spans="1:8" x14ac:dyDescent="0.3">
      <c r="A10961" s="49">
        <v>331020051000</v>
      </c>
      <c r="B10961" s="14" t="s">
        <v>20626</v>
      </c>
      <c r="D10961" s="14">
        <v>0</v>
      </c>
      <c r="H10961" s="12"/>
    </row>
    <row r="10962" spans="1:8" x14ac:dyDescent="0.3">
      <c r="A10962" s="48">
        <v>331020055000</v>
      </c>
      <c r="B10962" s="14" t="s">
        <v>35809</v>
      </c>
      <c r="C10962" t="s">
        <v>35810</v>
      </c>
      <c r="D10962" s="14">
        <v>2</v>
      </c>
      <c r="E10962" t="s">
        <v>21103</v>
      </c>
      <c r="F10962" t="s">
        <v>35811</v>
      </c>
      <c r="H10962" s="12"/>
    </row>
    <row r="10963" spans="1:8" x14ac:dyDescent="0.3">
      <c r="A10963" s="48">
        <v>331020055000</v>
      </c>
      <c r="B10963" s="14" t="s">
        <v>35809</v>
      </c>
      <c r="C10963" t="s">
        <v>35810</v>
      </c>
      <c r="E10963" t="s">
        <v>21941</v>
      </c>
      <c r="F10963" t="s">
        <v>35811</v>
      </c>
      <c r="H10963" s="12"/>
    </row>
    <row r="10964" spans="1:8" x14ac:dyDescent="0.3">
      <c r="A10964" s="48">
        <v>331020055000</v>
      </c>
      <c r="B10964" s="14" t="s">
        <v>35809</v>
      </c>
      <c r="C10964" t="s">
        <v>35812</v>
      </c>
      <c r="D10964" s="14">
        <v>2</v>
      </c>
      <c r="E10964" t="s">
        <v>21047</v>
      </c>
      <c r="F10964" t="s">
        <v>23117</v>
      </c>
      <c r="H10964" s="12"/>
    </row>
    <row r="10965" spans="1:8" x14ac:dyDescent="0.3">
      <c r="A10965" s="49">
        <v>331020055000</v>
      </c>
      <c r="B10965" s="14" t="s">
        <v>35809</v>
      </c>
      <c r="C10965" t="s">
        <v>35812</v>
      </c>
      <c r="E10965" t="s">
        <v>21192</v>
      </c>
      <c r="F10965" t="s">
        <v>21043</v>
      </c>
      <c r="G10965" t="s">
        <v>35813</v>
      </c>
      <c r="H10965" s="12"/>
    </row>
    <row r="10966" spans="1:8" x14ac:dyDescent="0.3">
      <c r="A10966" s="49">
        <v>331020057000</v>
      </c>
      <c r="B10966" s="14" t="s">
        <v>20041</v>
      </c>
      <c r="D10966" s="14">
        <v>0</v>
      </c>
      <c r="H10966" s="12"/>
    </row>
    <row r="10967" spans="1:8" x14ac:dyDescent="0.3">
      <c r="A10967" s="49">
        <v>331020057000</v>
      </c>
      <c r="B10967" s="14" t="s">
        <v>20041</v>
      </c>
      <c r="D10967" s="14">
        <v>0</v>
      </c>
      <c r="H10967" s="12"/>
    </row>
    <row r="10968" spans="1:8" x14ac:dyDescent="0.3">
      <c r="A10968" s="48">
        <v>331020057000</v>
      </c>
      <c r="B10968" s="14" t="s">
        <v>20041</v>
      </c>
      <c r="C10968" t="s">
        <v>24170</v>
      </c>
      <c r="D10968" s="14">
        <v>1</v>
      </c>
      <c r="E10968" t="s">
        <v>20949</v>
      </c>
      <c r="F10968" t="s">
        <v>24171</v>
      </c>
      <c r="G10968" t="s">
        <v>24172</v>
      </c>
      <c r="H10968" s="12"/>
    </row>
    <row r="10969" spans="1:8" x14ac:dyDescent="0.3">
      <c r="A10969" s="49">
        <v>331020057000</v>
      </c>
      <c r="B10969" s="14" t="s">
        <v>20041</v>
      </c>
      <c r="C10969" t="s">
        <v>35674</v>
      </c>
      <c r="D10969" s="14">
        <v>1</v>
      </c>
      <c r="E10969" t="s">
        <v>20957</v>
      </c>
      <c r="F10969" t="s">
        <v>35675</v>
      </c>
      <c r="H10969" s="12"/>
    </row>
    <row r="10970" spans="1:8" x14ac:dyDescent="0.3">
      <c r="A10970" s="49">
        <v>331030001000</v>
      </c>
      <c r="B10970" s="14" t="s">
        <v>31493</v>
      </c>
      <c r="C10970" t="s">
        <v>31494</v>
      </c>
      <c r="D10970" s="14">
        <v>1</v>
      </c>
      <c r="E10970" t="s">
        <v>21471</v>
      </c>
      <c r="F10970" t="s">
        <v>29717</v>
      </c>
      <c r="H10970" s="12"/>
    </row>
    <row r="10971" spans="1:8" x14ac:dyDescent="0.3">
      <c r="A10971" s="49">
        <v>331030005000</v>
      </c>
      <c r="B10971" s="14" t="s">
        <v>31592</v>
      </c>
      <c r="C10971" t="s">
        <v>31593</v>
      </c>
      <c r="D10971" s="14">
        <v>4</v>
      </c>
      <c r="E10971" t="s">
        <v>21240</v>
      </c>
      <c r="F10971" t="s">
        <v>31594</v>
      </c>
      <c r="G10971" t="s">
        <v>31595</v>
      </c>
      <c r="H10971" s="12"/>
    </row>
    <row r="10972" spans="1:8" x14ac:dyDescent="0.3">
      <c r="A10972" s="48">
        <v>331030005000</v>
      </c>
      <c r="B10972" s="14" t="s">
        <v>31592</v>
      </c>
      <c r="C10972" t="s">
        <v>31593</v>
      </c>
      <c r="E10972" t="s">
        <v>21922</v>
      </c>
      <c r="F10972" t="s">
        <v>31596</v>
      </c>
      <c r="H10972" s="12"/>
    </row>
    <row r="10973" spans="1:8" x14ac:dyDescent="0.3">
      <c r="A10973" s="49">
        <v>331030005000</v>
      </c>
      <c r="B10973" s="14" t="s">
        <v>31592</v>
      </c>
      <c r="C10973" t="s">
        <v>31593</v>
      </c>
      <c r="E10973" t="s">
        <v>27967</v>
      </c>
      <c r="F10973" t="s">
        <v>31596</v>
      </c>
      <c r="H10973" s="12"/>
    </row>
    <row r="10974" spans="1:8" x14ac:dyDescent="0.3">
      <c r="A10974" s="48">
        <v>331030005000</v>
      </c>
      <c r="B10974" s="14" t="s">
        <v>31592</v>
      </c>
      <c r="C10974" t="s">
        <v>31593</v>
      </c>
      <c r="E10974" t="s">
        <v>21229</v>
      </c>
      <c r="F10974" t="s">
        <v>31597</v>
      </c>
      <c r="H10974" s="12"/>
    </row>
    <row r="10975" spans="1:8" x14ac:dyDescent="0.3">
      <c r="A10975" s="49">
        <v>331030006000</v>
      </c>
      <c r="B10975" s="14" t="s">
        <v>31928</v>
      </c>
      <c r="C10975" t="s">
        <v>31929</v>
      </c>
      <c r="D10975" s="14">
        <v>1</v>
      </c>
      <c r="E10975" t="s">
        <v>21408</v>
      </c>
      <c r="F10975" t="s">
        <v>21300</v>
      </c>
      <c r="G10975" t="s">
        <v>31930</v>
      </c>
      <c r="H10975" s="12"/>
    </row>
    <row r="10976" spans="1:8" x14ac:dyDescent="0.3">
      <c r="A10976" s="48">
        <v>331030009000</v>
      </c>
      <c r="B10976" s="14" t="s">
        <v>36120</v>
      </c>
      <c r="C10976" t="s">
        <v>36121</v>
      </c>
      <c r="D10976" s="14">
        <v>2</v>
      </c>
      <c r="E10976" t="s">
        <v>35017</v>
      </c>
      <c r="F10976" t="s">
        <v>26754</v>
      </c>
      <c r="H10976" s="12"/>
    </row>
    <row r="10977" spans="1:8" x14ac:dyDescent="0.3">
      <c r="A10977" s="48">
        <v>331030009000</v>
      </c>
      <c r="B10977" s="14" t="s">
        <v>36120</v>
      </c>
      <c r="C10977" t="s">
        <v>36121</v>
      </c>
      <c r="E10977" t="s">
        <v>24804</v>
      </c>
      <c r="F10977" t="s">
        <v>26754</v>
      </c>
      <c r="H10977" s="12"/>
    </row>
    <row r="10978" spans="1:8" x14ac:dyDescent="0.3">
      <c r="A10978" s="48">
        <v>331030010000</v>
      </c>
      <c r="B10978" s="14" t="s">
        <v>36152</v>
      </c>
      <c r="C10978" t="s">
        <v>36153</v>
      </c>
      <c r="D10978" s="14">
        <v>2</v>
      </c>
      <c r="E10978" t="s">
        <v>24734</v>
      </c>
      <c r="F10978" t="s">
        <v>36154</v>
      </c>
      <c r="H10978" s="12"/>
    </row>
    <row r="10979" spans="1:8" x14ac:dyDescent="0.3">
      <c r="A10979" s="48">
        <v>331030010000</v>
      </c>
      <c r="B10979" s="14" t="s">
        <v>36152</v>
      </c>
      <c r="C10979" t="s">
        <v>36155</v>
      </c>
      <c r="E10979" t="s">
        <v>21287</v>
      </c>
      <c r="F10979" t="s">
        <v>36154</v>
      </c>
      <c r="H10979" s="12"/>
    </row>
    <row r="10980" spans="1:8" x14ac:dyDescent="0.3">
      <c r="A10980" s="48">
        <v>331030011000</v>
      </c>
      <c r="B10980" s="14" t="s">
        <v>36237</v>
      </c>
      <c r="C10980" t="s">
        <v>36238</v>
      </c>
      <c r="D10980" s="14">
        <v>2</v>
      </c>
      <c r="E10980" t="s">
        <v>36239</v>
      </c>
      <c r="F10980" t="s">
        <v>23849</v>
      </c>
      <c r="H10980" s="12"/>
    </row>
    <row r="10981" spans="1:8" x14ac:dyDescent="0.3">
      <c r="A10981" s="48">
        <v>331030011000</v>
      </c>
      <c r="B10981" s="14" t="s">
        <v>36237</v>
      </c>
      <c r="C10981" t="s">
        <v>36238</v>
      </c>
      <c r="E10981" t="s">
        <v>30024</v>
      </c>
      <c r="F10981" t="s">
        <v>25379</v>
      </c>
      <c r="H10981" s="12"/>
    </row>
    <row r="10982" spans="1:8" x14ac:dyDescent="0.3">
      <c r="A10982" s="48">
        <v>331030013000</v>
      </c>
      <c r="B10982" s="14" t="s">
        <v>36285</v>
      </c>
      <c r="C10982" t="s">
        <v>36286</v>
      </c>
      <c r="D10982" s="14">
        <v>1</v>
      </c>
      <c r="E10982" t="s">
        <v>36287</v>
      </c>
      <c r="F10982" t="s">
        <v>27642</v>
      </c>
      <c r="H10982" s="12"/>
    </row>
    <row r="10983" spans="1:8" x14ac:dyDescent="0.3">
      <c r="A10983" s="48">
        <v>331030014000</v>
      </c>
      <c r="B10983" s="14" t="s">
        <v>36335</v>
      </c>
      <c r="C10983" t="s">
        <v>36336</v>
      </c>
      <c r="D10983" s="14">
        <v>2</v>
      </c>
      <c r="E10983" t="s">
        <v>21320</v>
      </c>
      <c r="F10983" t="s">
        <v>30746</v>
      </c>
      <c r="G10983" t="s">
        <v>36337</v>
      </c>
      <c r="H10983" s="12"/>
    </row>
    <row r="10984" spans="1:8" x14ac:dyDescent="0.3">
      <c r="A10984" s="48">
        <v>331030014000</v>
      </c>
      <c r="B10984" s="14" t="s">
        <v>36335</v>
      </c>
      <c r="C10984" t="s">
        <v>36336</v>
      </c>
      <c r="E10984" t="s">
        <v>36338</v>
      </c>
      <c r="F10984" t="s">
        <v>30746</v>
      </c>
      <c r="G10984" t="s">
        <v>36339</v>
      </c>
      <c r="H10984" s="12"/>
    </row>
    <row r="10985" spans="1:8" x14ac:dyDescent="0.3">
      <c r="A10985" s="49">
        <v>331030015000</v>
      </c>
      <c r="B10985" s="14" t="s">
        <v>36472</v>
      </c>
      <c r="C10985" t="s">
        <v>36473</v>
      </c>
      <c r="D10985" s="14">
        <v>1</v>
      </c>
      <c r="E10985" t="s">
        <v>21656</v>
      </c>
      <c r="F10985" t="s">
        <v>36474</v>
      </c>
      <c r="H10985" s="12"/>
    </row>
    <row r="10986" spans="1:8" x14ac:dyDescent="0.3">
      <c r="A10986" s="49">
        <v>331030018000</v>
      </c>
      <c r="B10986" s="14" t="s">
        <v>31908</v>
      </c>
      <c r="C10986" t="s">
        <v>31909</v>
      </c>
      <c r="D10986" s="14">
        <v>2</v>
      </c>
      <c r="E10986" t="s">
        <v>26461</v>
      </c>
      <c r="F10986" t="s">
        <v>31910</v>
      </c>
      <c r="G10986" t="s">
        <v>31911</v>
      </c>
      <c r="H10986" s="12"/>
    </row>
    <row r="10987" spans="1:8" x14ac:dyDescent="0.3">
      <c r="A10987" s="49">
        <v>331030018000</v>
      </c>
      <c r="B10987" s="14" t="s">
        <v>31908</v>
      </c>
      <c r="C10987" t="s">
        <v>31912</v>
      </c>
      <c r="E10987" t="s">
        <v>20949</v>
      </c>
      <c r="F10987" t="s">
        <v>31910</v>
      </c>
      <c r="G10987" t="s">
        <v>31913</v>
      </c>
      <c r="H10987" s="12"/>
    </row>
    <row r="10988" spans="1:8" x14ac:dyDescent="0.3">
      <c r="A10988" s="49">
        <v>331030022000</v>
      </c>
      <c r="B10988" s="14" t="s">
        <v>31453</v>
      </c>
      <c r="C10988" t="s">
        <v>31454</v>
      </c>
      <c r="D10988" s="14">
        <v>2</v>
      </c>
      <c r="E10988" t="s">
        <v>21722</v>
      </c>
      <c r="F10988" t="s">
        <v>31455</v>
      </c>
      <c r="H10988" s="12"/>
    </row>
    <row r="10989" spans="1:8" x14ac:dyDescent="0.3">
      <c r="A10989" s="49">
        <v>331030022000</v>
      </c>
      <c r="B10989" s="14" t="s">
        <v>31453</v>
      </c>
      <c r="C10989" t="s">
        <v>31456</v>
      </c>
      <c r="E10989" t="s">
        <v>21789</v>
      </c>
      <c r="F10989" t="s">
        <v>31455</v>
      </c>
      <c r="H10989" s="12"/>
    </row>
    <row r="10990" spans="1:8" x14ac:dyDescent="0.3">
      <c r="A10990" s="49">
        <v>331030023000</v>
      </c>
      <c r="B10990" s="14" t="s">
        <v>31519</v>
      </c>
      <c r="C10990" t="s">
        <v>31520</v>
      </c>
      <c r="D10990" s="14">
        <v>2</v>
      </c>
      <c r="E10990" t="s">
        <v>28867</v>
      </c>
      <c r="F10990" t="s">
        <v>22526</v>
      </c>
      <c r="H10990" s="12"/>
    </row>
    <row r="10991" spans="1:8" x14ac:dyDescent="0.3">
      <c r="A10991" s="49">
        <v>331030023000</v>
      </c>
      <c r="B10991" s="14" t="s">
        <v>31519</v>
      </c>
      <c r="C10991" t="s">
        <v>31520</v>
      </c>
      <c r="E10991" t="s">
        <v>21034</v>
      </c>
      <c r="F10991" t="s">
        <v>26311</v>
      </c>
      <c r="G10991" t="s">
        <v>31521</v>
      </c>
      <c r="H10991" s="12"/>
    </row>
    <row r="10992" spans="1:8" x14ac:dyDescent="0.3">
      <c r="A10992" s="49">
        <v>331030025000</v>
      </c>
      <c r="B10992" s="14" t="s">
        <v>31543</v>
      </c>
      <c r="C10992" t="s">
        <v>31544</v>
      </c>
      <c r="D10992" s="14">
        <v>2</v>
      </c>
      <c r="E10992" t="s">
        <v>21320</v>
      </c>
      <c r="F10992" t="s">
        <v>31545</v>
      </c>
      <c r="H10992" s="12"/>
    </row>
    <row r="10993" spans="1:8" x14ac:dyDescent="0.3">
      <c r="A10993" s="49">
        <v>331030025000</v>
      </c>
      <c r="B10993" s="14" t="s">
        <v>31543</v>
      </c>
      <c r="C10993" t="s">
        <v>31544</v>
      </c>
      <c r="E10993" t="s">
        <v>25626</v>
      </c>
      <c r="F10993" t="s">
        <v>31545</v>
      </c>
      <c r="H10993" s="12"/>
    </row>
    <row r="10994" spans="1:8" x14ac:dyDescent="0.3">
      <c r="A10994" s="49">
        <v>331030028000</v>
      </c>
      <c r="B10994" s="14" t="s">
        <v>20120</v>
      </c>
      <c r="D10994" s="14">
        <v>0</v>
      </c>
      <c r="H10994" s="12"/>
    </row>
    <row r="10995" spans="1:8" x14ac:dyDescent="0.3">
      <c r="A10995" s="48">
        <v>331030031000</v>
      </c>
      <c r="B10995" s="14" t="s">
        <v>31525</v>
      </c>
      <c r="C10995" t="s">
        <v>31526</v>
      </c>
      <c r="D10995" s="14">
        <v>4</v>
      </c>
      <c r="E10995" t="s">
        <v>21151</v>
      </c>
      <c r="F10995" t="s">
        <v>31527</v>
      </c>
      <c r="H10995" s="12"/>
    </row>
    <row r="10996" spans="1:8" x14ac:dyDescent="0.3">
      <c r="A10996" s="49">
        <v>331030031000</v>
      </c>
      <c r="B10996" s="14" t="s">
        <v>31525</v>
      </c>
      <c r="C10996" t="s">
        <v>31526</v>
      </c>
      <c r="E10996" t="s">
        <v>21025</v>
      </c>
      <c r="F10996" t="s">
        <v>27770</v>
      </c>
      <c r="H10996" s="12"/>
    </row>
    <row r="10997" spans="1:8" x14ac:dyDescent="0.3">
      <c r="A10997" s="49">
        <v>331030031000</v>
      </c>
      <c r="B10997" s="14" t="s">
        <v>31525</v>
      </c>
      <c r="C10997" t="s">
        <v>31528</v>
      </c>
      <c r="E10997" t="s">
        <v>31529</v>
      </c>
      <c r="F10997" t="s">
        <v>26947</v>
      </c>
      <c r="G10997" t="s">
        <v>31530</v>
      </c>
      <c r="H10997" s="12"/>
    </row>
    <row r="10998" spans="1:8" x14ac:dyDescent="0.3">
      <c r="A10998" s="49">
        <v>331030031000</v>
      </c>
      <c r="B10998" s="14" t="s">
        <v>31525</v>
      </c>
      <c r="C10998" t="s">
        <v>31526</v>
      </c>
      <c r="E10998" t="s">
        <v>24713</v>
      </c>
      <c r="F10998" t="s">
        <v>26947</v>
      </c>
      <c r="G10998" t="s">
        <v>31530</v>
      </c>
      <c r="H10998" s="12"/>
    </row>
    <row r="10999" spans="1:8" x14ac:dyDescent="0.3">
      <c r="A10999" s="49">
        <v>331030032000</v>
      </c>
      <c r="B10999" s="14" t="s">
        <v>31419</v>
      </c>
      <c r="C10999" t="s">
        <v>31420</v>
      </c>
      <c r="D10999" s="14">
        <v>1</v>
      </c>
      <c r="E10999" t="s">
        <v>24629</v>
      </c>
      <c r="F10999" t="s">
        <v>31421</v>
      </c>
      <c r="H10999" s="12"/>
    </row>
    <row r="11000" spans="1:8" x14ac:dyDescent="0.3">
      <c r="A11000" s="49">
        <v>331030032000</v>
      </c>
      <c r="B11000" s="14" t="s">
        <v>31419</v>
      </c>
      <c r="C11000" t="s">
        <v>31438</v>
      </c>
      <c r="D11000" s="14">
        <v>2</v>
      </c>
      <c r="E11000" t="s">
        <v>20957</v>
      </c>
      <c r="F11000" t="s">
        <v>30017</v>
      </c>
      <c r="H11000" s="12"/>
    </row>
    <row r="11001" spans="1:8" x14ac:dyDescent="0.3">
      <c r="A11001" s="49">
        <v>331030032000</v>
      </c>
      <c r="B11001" s="14" t="s">
        <v>31419</v>
      </c>
      <c r="C11001" t="s">
        <v>31439</v>
      </c>
      <c r="E11001" t="s">
        <v>31440</v>
      </c>
      <c r="F11001" t="s">
        <v>30017</v>
      </c>
      <c r="H11001" s="12"/>
    </row>
    <row r="11002" spans="1:8" x14ac:dyDescent="0.3">
      <c r="A11002" s="48">
        <v>331030037000</v>
      </c>
      <c r="B11002" s="14" t="s">
        <v>25285</v>
      </c>
      <c r="C11002" t="s">
        <v>25286</v>
      </c>
      <c r="D11002" s="14">
        <v>1</v>
      </c>
      <c r="E11002" t="s">
        <v>25210</v>
      </c>
      <c r="F11002" t="s">
        <v>25287</v>
      </c>
      <c r="H11002" s="12"/>
    </row>
    <row r="11003" spans="1:8" x14ac:dyDescent="0.3">
      <c r="A11003" s="48">
        <v>331030038000</v>
      </c>
      <c r="B11003" s="14" t="s">
        <v>25288</v>
      </c>
      <c r="C11003" t="s">
        <v>25289</v>
      </c>
      <c r="D11003" s="14">
        <v>2</v>
      </c>
      <c r="E11003" t="s">
        <v>25290</v>
      </c>
      <c r="F11003" t="s">
        <v>25291</v>
      </c>
      <c r="H11003" s="12"/>
    </row>
    <row r="11004" spans="1:8" x14ac:dyDescent="0.3">
      <c r="A11004" s="49">
        <v>331030038000</v>
      </c>
      <c r="B11004" s="14" t="s">
        <v>25288</v>
      </c>
      <c r="C11004" t="s">
        <v>25289</v>
      </c>
      <c r="E11004" t="s">
        <v>22142</v>
      </c>
      <c r="F11004" t="s">
        <v>25291</v>
      </c>
      <c r="H11004" s="12"/>
    </row>
    <row r="11005" spans="1:8" x14ac:dyDescent="0.3">
      <c r="A11005" s="49">
        <v>331030039000</v>
      </c>
      <c r="B11005" s="14" t="s">
        <v>20893</v>
      </c>
      <c r="D11005" s="14">
        <v>0</v>
      </c>
      <c r="H11005" s="12"/>
    </row>
    <row r="11006" spans="1:8" x14ac:dyDescent="0.3">
      <c r="A11006" s="48">
        <v>331030039000</v>
      </c>
      <c r="B11006" s="14" t="s">
        <v>20893</v>
      </c>
      <c r="C11006" t="s">
        <v>31949</v>
      </c>
      <c r="D11006" s="14">
        <v>2</v>
      </c>
      <c r="E11006" t="s">
        <v>22935</v>
      </c>
      <c r="F11006" t="s">
        <v>23035</v>
      </c>
      <c r="H11006" s="12"/>
    </row>
    <row r="11007" spans="1:8" x14ac:dyDescent="0.3">
      <c r="A11007" s="49">
        <v>331030039000</v>
      </c>
      <c r="B11007" s="14" t="s">
        <v>20893</v>
      </c>
      <c r="C11007" t="s">
        <v>31950</v>
      </c>
      <c r="E11007" t="s">
        <v>21912</v>
      </c>
      <c r="F11007" t="s">
        <v>23035</v>
      </c>
      <c r="H11007" s="12"/>
    </row>
    <row r="11008" spans="1:8" x14ac:dyDescent="0.3">
      <c r="A11008" s="49">
        <v>331030040000</v>
      </c>
      <c r="B11008" s="14" t="s">
        <v>20551</v>
      </c>
      <c r="D11008" s="14">
        <v>0</v>
      </c>
      <c r="H11008" s="12"/>
    </row>
    <row r="11009" spans="1:8" x14ac:dyDescent="0.3">
      <c r="A11009" s="49">
        <v>331030040000</v>
      </c>
      <c r="B11009" s="14" t="s">
        <v>20551</v>
      </c>
      <c r="C11009" t="s">
        <v>25260</v>
      </c>
      <c r="D11009" s="14">
        <v>1</v>
      </c>
      <c r="E11009" t="s">
        <v>25261</v>
      </c>
      <c r="F11009" t="s">
        <v>25262</v>
      </c>
      <c r="H11009" s="12"/>
    </row>
    <row r="11010" spans="1:8" x14ac:dyDescent="0.3">
      <c r="A11010" s="48">
        <v>331030041000</v>
      </c>
      <c r="B11010" s="14" t="s">
        <v>37045</v>
      </c>
      <c r="C11010" t="s">
        <v>37046</v>
      </c>
      <c r="D11010" s="14">
        <v>3</v>
      </c>
      <c r="E11010" t="s">
        <v>21192</v>
      </c>
      <c r="F11010" t="s">
        <v>29807</v>
      </c>
      <c r="H11010" s="12"/>
    </row>
    <row r="11011" spans="1:8" x14ac:dyDescent="0.3">
      <c r="A11011" s="48">
        <v>331030041000</v>
      </c>
      <c r="B11011" s="14" t="s">
        <v>37045</v>
      </c>
      <c r="C11011" t="s">
        <v>37047</v>
      </c>
      <c r="E11011" t="s">
        <v>21271</v>
      </c>
      <c r="F11011" t="s">
        <v>29807</v>
      </c>
      <c r="H11011" s="12"/>
    </row>
    <row r="11012" spans="1:8" x14ac:dyDescent="0.3">
      <c r="A11012" s="48">
        <v>331030041000</v>
      </c>
      <c r="B11012" s="14" t="s">
        <v>37045</v>
      </c>
      <c r="C11012" t="s">
        <v>37046</v>
      </c>
      <c r="E11012" t="s">
        <v>21300</v>
      </c>
      <c r="F11012" t="s">
        <v>29807</v>
      </c>
      <c r="H11012" s="12"/>
    </row>
    <row r="11013" spans="1:8" x14ac:dyDescent="0.3">
      <c r="A11013" s="49">
        <v>331040001000</v>
      </c>
      <c r="B11013" s="14" t="s">
        <v>20172</v>
      </c>
      <c r="D11013" s="14">
        <v>0</v>
      </c>
      <c r="H11013" s="12"/>
    </row>
    <row r="11014" spans="1:8" x14ac:dyDescent="0.3">
      <c r="A11014" s="49">
        <v>331040002000</v>
      </c>
      <c r="B11014" s="14" t="s">
        <v>20352</v>
      </c>
      <c r="D11014" s="14">
        <v>0</v>
      </c>
      <c r="H11014" s="12"/>
    </row>
    <row r="11015" spans="1:8" x14ac:dyDescent="0.3">
      <c r="A11015" s="48">
        <v>331040003000</v>
      </c>
      <c r="B11015" s="14" t="s">
        <v>20377</v>
      </c>
      <c r="D11015" s="14">
        <v>0</v>
      </c>
      <c r="H11015" s="12"/>
    </row>
    <row r="11016" spans="1:8" x14ac:dyDescent="0.3">
      <c r="A11016" s="49">
        <v>331040003000</v>
      </c>
      <c r="B11016" s="14" t="s">
        <v>20377</v>
      </c>
      <c r="D11016" s="14">
        <v>0</v>
      </c>
      <c r="H11016" s="12"/>
    </row>
    <row r="11017" spans="1:8" x14ac:dyDescent="0.3">
      <c r="A11017" s="49">
        <v>331040003000</v>
      </c>
      <c r="B11017" s="14" t="s">
        <v>20377</v>
      </c>
      <c r="C11017" t="s">
        <v>35233</v>
      </c>
      <c r="D11017" s="14">
        <v>2</v>
      </c>
      <c r="E11017" t="s">
        <v>23043</v>
      </c>
      <c r="F11017" t="s">
        <v>35234</v>
      </c>
      <c r="H11017" s="12"/>
    </row>
    <row r="11018" spans="1:8" x14ac:dyDescent="0.3">
      <c r="A11018" s="49">
        <v>331040003000</v>
      </c>
      <c r="B11018" s="14" t="s">
        <v>20377</v>
      </c>
      <c r="C11018" t="s">
        <v>35235</v>
      </c>
      <c r="E11018" t="s">
        <v>35236</v>
      </c>
      <c r="F11018" t="s">
        <v>35234</v>
      </c>
      <c r="H11018" s="12"/>
    </row>
    <row r="11019" spans="1:8" x14ac:dyDescent="0.3">
      <c r="A11019" s="49">
        <v>331040004000</v>
      </c>
      <c r="B11019" s="14" t="s">
        <v>20906</v>
      </c>
      <c r="D11019" s="14">
        <v>0</v>
      </c>
      <c r="H11019" s="12"/>
    </row>
    <row r="11020" spans="1:8" x14ac:dyDescent="0.3">
      <c r="A11020" s="49">
        <v>331040005000</v>
      </c>
      <c r="B11020" s="14" t="s">
        <v>35276</v>
      </c>
      <c r="C11020" t="s">
        <v>35277</v>
      </c>
      <c r="D11020" s="14">
        <v>1</v>
      </c>
      <c r="E11020" t="s">
        <v>22321</v>
      </c>
      <c r="F11020" t="s">
        <v>21597</v>
      </c>
      <c r="H11020" s="12"/>
    </row>
    <row r="11021" spans="1:8" x14ac:dyDescent="0.3">
      <c r="A11021" s="49">
        <v>331040006000</v>
      </c>
      <c r="B11021" s="14" t="s">
        <v>20640</v>
      </c>
      <c r="D11021" s="14">
        <v>0</v>
      </c>
      <c r="H11021" s="12"/>
    </row>
    <row r="11022" spans="1:8" x14ac:dyDescent="0.3">
      <c r="A11022" s="49">
        <v>331040007000</v>
      </c>
      <c r="B11022" s="14" t="s">
        <v>20161</v>
      </c>
      <c r="D11022" s="14">
        <v>0</v>
      </c>
      <c r="H11022" s="12"/>
    </row>
    <row r="11023" spans="1:8" x14ac:dyDescent="0.3">
      <c r="A11023" s="49">
        <v>331040008000</v>
      </c>
      <c r="B11023" s="14" t="s">
        <v>20187</v>
      </c>
      <c r="D11023" s="14">
        <v>0</v>
      </c>
      <c r="H11023" s="12"/>
    </row>
    <row r="11024" spans="1:8" x14ac:dyDescent="0.3">
      <c r="A11024" s="49">
        <v>331040008000</v>
      </c>
      <c r="B11024" s="14" t="s">
        <v>20187</v>
      </c>
      <c r="D11024" s="14">
        <v>0</v>
      </c>
      <c r="H11024" s="12"/>
    </row>
    <row r="11025" spans="1:8" x14ac:dyDescent="0.3">
      <c r="A11025" s="48">
        <v>331040008000</v>
      </c>
      <c r="B11025" s="14" t="s">
        <v>20187</v>
      </c>
      <c r="D11025" s="14">
        <v>0</v>
      </c>
      <c r="H11025" s="12"/>
    </row>
    <row r="11026" spans="1:8" x14ac:dyDescent="0.3">
      <c r="A11026" s="49">
        <v>331040009000</v>
      </c>
      <c r="B11026" s="14" t="s">
        <v>20513</v>
      </c>
      <c r="D11026" s="14">
        <v>0</v>
      </c>
      <c r="H11026" s="12"/>
    </row>
    <row r="11027" spans="1:8" x14ac:dyDescent="0.3">
      <c r="A11027" s="49">
        <v>331040014000</v>
      </c>
      <c r="B11027" s="14" t="s">
        <v>20483</v>
      </c>
      <c r="D11027" s="14">
        <v>0</v>
      </c>
      <c r="H11027" s="12"/>
    </row>
    <row r="11028" spans="1:8" x14ac:dyDescent="0.3">
      <c r="A11028" s="49">
        <v>331040014000</v>
      </c>
      <c r="B11028" s="14" t="s">
        <v>20483</v>
      </c>
      <c r="D11028" s="14">
        <v>0</v>
      </c>
      <c r="H11028" s="12"/>
    </row>
    <row r="11029" spans="1:8" x14ac:dyDescent="0.3">
      <c r="A11029" s="49">
        <v>331040014000</v>
      </c>
      <c r="B11029" s="14" t="s">
        <v>20483</v>
      </c>
      <c r="C11029" t="s">
        <v>35450</v>
      </c>
      <c r="D11029" s="14">
        <v>2</v>
      </c>
      <c r="E11029" t="s">
        <v>26967</v>
      </c>
      <c r="F11029" t="s">
        <v>35451</v>
      </c>
      <c r="G11029" t="s">
        <v>35452</v>
      </c>
      <c r="H11029" s="12"/>
    </row>
    <row r="11030" spans="1:8" x14ac:dyDescent="0.3">
      <c r="A11030" s="48">
        <v>331040014000</v>
      </c>
      <c r="B11030" s="14" t="s">
        <v>20483</v>
      </c>
      <c r="C11030" t="s">
        <v>35453</v>
      </c>
      <c r="E11030" t="s">
        <v>27648</v>
      </c>
      <c r="F11030" t="s">
        <v>33283</v>
      </c>
      <c r="G11030" t="s">
        <v>35454</v>
      </c>
      <c r="H11030" s="12"/>
    </row>
    <row r="11031" spans="1:8" x14ac:dyDescent="0.3">
      <c r="A11031" s="49">
        <v>331040016000</v>
      </c>
      <c r="B11031" s="14" t="s">
        <v>20240</v>
      </c>
      <c r="D11031" s="14">
        <v>0</v>
      </c>
      <c r="H11031" s="12"/>
    </row>
    <row r="11032" spans="1:8" x14ac:dyDescent="0.3">
      <c r="A11032" s="49">
        <v>331040018000</v>
      </c>
      <c r="B11032" s="14" t="s">
        <v>35381</v>
      </c>
      <c r="C11032" t="s">
        <v>35382</v>
      </c>
      <c r="D11032" s="14">
        <v>2</v>
      </c>
      <c r="E11032" t="s">
        <v>24134</v>
      </c>
      <c r="F11032" t="s">
        <v>35383</v>
      </c>
      <c r="H11032" s="12"/>
    </row>
    <row r="11033" spans="1:8" x14ac:dyDescent="0.3">
      <c r="A11033" s="49">
        <v>331040018000</v>
      </c>
      <c r="B11033" s="14" t="s">
        <v>35381</v>
      </c>
      <c r="C11033" t="s">
        <v>35382</v>
      </c>
      <c r="E11033" t="s">
        <v>26170</v>
      </c>
      <c r="F11033" t="s">
        <v>35384</v>
      </c>
      <c r="H11033" s="12"/>
    </row>
    <row r="11034" spans="1:8" x14ac:dyDescent="0.3">
      <c r="A11034" s="49">
        <v>331040018000</v>
      </c>
      <c r="B11034" s="14" t="s">
        <v>35381</v>
      </c>
      <c r="C11034" t="s">
        <v>35385</v>
      </c>
      <c r="D11034" s="14">
        <v>1</v>
      </c>
      <c r="E11034" t="s">
        <v>28219</v>
      </c>
      <c r="F11034" t="s">
        <v>35386</v>
      </c>
      <c r="H11034" s="12"/>
    </row>
    <row r="11035" spans="1:8" x14ac:dyDescent="0.3">
      <c r="A11035" s="49">
        <v>331040025000</v>
      </c>
      <c r="B11035" s="14" t="s">
        <v>20197</v>
      </c>
      <c r="D11035" s="14">
        <v>0</v>
      </c>
      <c r="H11035" s="12"/>
    </row>
    <row r="11036" spans="1:8" x14ac:dyDescent="0.3">
      <c r="A11036" s="49">
        <v>331040026000</v>
      </c>
      <c r="B11036" s="14" t="s">
        <v>35253</v>
      </c>
      <c r="C11036" t="s">
        <v>35254</v>
      </c>
      <c r="D11036" s="14">
        <v>1</v>
      </c>
      <c r="E11036" t="s">
        <v>35255</v>
      </c>
      <c r="F11036" t="s">
        <v>35256</v>
      </c>
      <c r="H11036" s="12"/>
    </row>
    <row r="11037" spans="1:8" x14ac:dyDescent="0.3">
      <c r="A11037" s="49">
        <v>331040027000</v>
      </c>
      <c r="B11037" s="14" t="s">
        <v>20804</v>
      </c>
      <c r="D11037" s="14">
        <v>0</v>
      </c>
      <c r="H11037" s="12"/>
    </row>
    <row r="11038" spans="1:8" x14ac:dyDescent="0.3">
      <c r="A11038" s="48">
        <v>331050006000</v>
      </c>
      <c r="B11038" s="14" t="s">
        <v>36498</v>
      </c>
      <c r="C11038" t="s">
        <v>36499</v>
      </c>
      <c r="D11038" s="14">
        <v>1</v>
      </c>
      <c r="E11038" t="s">
        <v>21474</v>
      </c>
      <c r="F11038" t="s">
        <v>21179</v>
      </c>
      <c r="H11038" s="12"/>
    </row>
    <row r="11039" spans="1:8" x14ac:dyDescent="0.3">
      <c r="A11039" s="49">
        <v>331050007000</v>
      </c>
      <c r="B11039" s="14" t="s">
        <v>20198</v>
      </c>
      <c r="D11039" s="14">
        <v>0</v>
      </c>
      <c r="H11039" s="12"/>
    </row>
    <row r="11040" spans="1:8" x14ac:dyDescent="0.3">
      <c r="A11040" s="49">
        <v>331070002000</v>
      </c>
      <c r="B11040" s="14" t="s">
        <v>33181</v>
      </c>
      <c r="C11040" t="s">
        <v>33182</v>
      </c>
      <c r="D11040" s="14">
        <v>1</v>
      </c>
      <c r="E11040" t="s">
        <v>33183</v>
      </c>
      <c r="F11040" t="s">
        <v>24474</v>
      </c>
      <c r="G11040" t="s">
        <v>33184</v>
      </c>
      <c r="H11040" s="12"/>
    </row>
    <row r="11041" spans="1:8" x14ac:dyDescent="0.3">
      <c r="A11041" s="49">
        <v>331070003000</v>
      </c>
      <c r="B11041" s="14" t="s">
        <v>33073</v>
      </c>
      <c r="C11041" t="s">
        <v>33074</v>
      </c>
      <c r="D11041" s="14">
        <v>3</v>
      </c>
      <c r="E11041" t="s">
        <v>21021</v>
      </c>
      <c r="F11041" t="s">
        <v>33075</v>
      </c>
      <c r="G11041" t="s">
        <v>33076</v>
      </c>
      <c r="H11041" s="12"/>
    </row>
    <row r="11042" spans="1:8" x14ac:dyDescent="0.3">
      <c r="A11042" s="49">
        <v>331070003000</v>
      </c>
      <c r="B11042" s="14" t="s">
        <v>33073</v>
      </c>
      <c r="C11042" t="s">
        <v>33074</v>
      </c>
      <c r="E11042" t="s">
        <v>21300</v>
      </c>
      <c r="F11042" t="s">
        <v>33075</v>
      </c>
      <c r="G11042" t="s">
        <v>33076</v>
      </c>
      <c r="H11042" s="12"/>
    </row>
    <row r="11043" spans="1:8" x14ac:dyDescent="0.3">
      <c r="A11043" s="49">
        <v>331070003000</v>
      </c>
      <c r="B11043" s="14" t="s">
        <v>33073</v>
      </c>
      <c r="C11043" t="s">
        <v>33074</v>
      </c>
      <c r="E11043" t="s">
        <v>22761</v>
      </c>
      <c r="F11043" t="s">
        <v>24582</v>
      </c>
      <c r="G11043" t="s">
        <v>33076</v>
      </c>
      <c r="H11043" s="12"/>
    </row>
    <row r="11044" spans="1:8" x14ac:dyDescent="0.3">
      <c r="A11044" s="49">
        <v>331070004000</v>
      </c>
      <c r="B11044" s="14" t="s">
        <v>20571</v>
      </c>
      <c r="D11044" s="14">
        <v>0</v>
      </c>
      <c r="H11044" s="12"/>
    </row>
    <row r="11045" spans="1:8" x14ac:dyDescent="0.3">
      <c r="A11045" s="48">
        <v>331070004000</v>
      </c>
      <c r="B11045" s="14" t="s">
        <v>20571</v>
      </c>
      <c r="C11045" t="s">
        <v>32915</v>
      </c>
      <c r="D11045" s="14">
        <v>1</v>
      </c>
      <c r="E11045" t="s">
        <v>21229</v>
      </c>
      <c r="F11045" t="s">
        <v>27304</v>
      </c>
      <c r="H11045" s="12"/>
    </row>
    <row r="11046" spans="1:8" x14ac:dyDescent="0.3">
      <c r="A11046" s="49">
        <v>331070005000</v>
      </c>
      <c r="B11046" s="14" t="s">
        <v>20622</v>
      </c>
      <c r="D11046" s="14">
        <v>0</v>
      </c>
      <c r="H11046" s="12"/>
    </row>
    <row r="11047" spans="1:8" x14ac:dyDescent="0.3">
      <c r="A11047" s="49">
        <v>331070006000</v>
      </c>
      <c r="B11047" s="14" t="s">
        <v>32933</v>
      </c>
      <c r="C11047" t="s">
        <v>32934</v>
      </c>
      <c r="D11047" s="14">
        <v>1</v>
      </c>
      <c r="E11047" t="s">
        <v>21034</v>
      </c>
      <c r="F11047" t="s">
        <v>27554</v>
      </c>
      <c r="G11047" t="s">
        <v>32935</v>
      </c>
      <c r="H11047" s="12"/>
    </row>
    <row r="11048" spans="1:8" x14ac:dyDescent="0.3">
      <c r="A11048" s="49">
        <v>331070007000</v>
      </c>
      <c r="B11048" s="14" t="s">
        <v>28683</v>
      </c>
      <c r="C11048" t="s">
        <v>28684</v>
      </c>
      <c r="D11048" s="14">
        <v>3</v>
      </c>
      <c r="E11048" t="s">
        <v>28685</v>
      </c>
      <c r="F11048" t="s">
        <v>28686</v>
      </c>
      <c r="H11048" s="12"/>
    </row>
    <row r="11049" spans="1:8" x14ac:dyDescent="0.3">
      <c r="A11049" s="48">
        <v>331070007000</v>
      </c>
      <c r="B11049" s="14" t="s">
        <v>28683</v>
      </c>
      <c r="C11049" t="s">
        <v>28687</v>
      </c>
      <c r="E11049" t="s">
        <v>20957</v>
      </c>
      <c r="F11049" t="s">
        <v>28688</v>
      </c>
      <c r="H11049" s="12"/>
    </row>
    <row r="11050" spans="1:8" x14ac:dyDescent="0.3">
      <c r="A11050" s="48">
        <v>331070007000</v>
      </c>
      <c r="B11050" s="14" t="s">
        <v>28683</v>
      </c>
      <c r="C11050" t="s">
        <v>28687</v>
      </c>
      <c r="E11050" t="s">
        <v>28689</v>
      </c>
      <c r="F11050" t="s">
        <v>28688</v>
      </c>
      <c r="H11050" s="12"/>
    </row>
    <row r="11051" spans="1:8" x14ac:dyDescent="0.3">
      <c r="A11051" s="48">
        <v>331090001000</v>
      </c>
      <c r="B11051" s="14" t="s">
        <v>34154</v>
      </c>
      <c r="C11051" t="s">
        <v>34155</v>
      </c>
      <c r="D11051" s="14">
        <v>2</v>
      </c>
      <c r="E11051" t="s">
        <v>34156</v>
      </c>
      <c r="F11051" t="s">
        <v>34157</v>
      </c>
      <c r="H11051" s="12"/>
    </row>
    <row r="11052" spans="1:8" x14ac:dyDescent="0.3">
      <c r="A11052" s="49">
        <v>331090001000</v>
      </c>
      <c r="B11052" s="14" t="s">
        <v>34154</v>
      </c>
      <c r="C11052" t="s">
        <v>34155</v>
      </c>
      <c r="E11052" t="s">
        <v>21271</v>
      </c>
      <c r="F11052" t="s">
        <v>34158</v>
      </c>
      <c r="H11052" s="12"/>
    </row>
    <row r="11053" spans="1:8" x14ac:dyDescent="0.3">
      <c r="A11053" s="48">
        <v>331090002000</v>
      </c>
      <c r="B11053" s="14" t="s">
        <v>33095</v>
      </c>
      <c r="C11053" t="s">
        <v>33096</v>
      </c>
      <c r="D11053" s="14">
        <v>2</v>
      </c>
      <c r="E11053" t="s">
        <v>33097</v>
      </c>
      <c r="F11053" t="s">
        <v>33098</v>
      </c>
      <c r="G11053" t="s">
        <v>33099</v>
      </c>
      <c r="H11053" s="12"/>
    </row>
    <row r="11054" spans="1:8" x14ac:dyDescent="0.3">
      <c r="A11054" s="48">
        <v>331090002000</v>
      </c>
      <c r="B11054" s="14" t="s">
        <v>33095</v>
      </c>
      <c r="C11054" t="s">
        <v>33096</v>
      </c>
      <c r="E11054" t="s">
        <v>33100</v>
      </c>
      <c r="F11054" t="s">
        <v>33098</v>
      </c>
      <c r="G11054" t="s">
        <v>33099</v>
      </c>
      <c r="H11054" s="12"/>
    </row>
    <row r="11055" spans="1:8" x14ac:dyDescent="0.3">
      <c r="A11055" s="48">
        <v>331090003000</v>
      </c>
      <c r="B11055" s="14" t="s">
        <v>33131</v>
      </c>
      <c r="C11055" t="s">
        <v>33132</v>
      </c>
      <c r="D11055" s="14">
        <v>1</v>
      </c>
      <c r="E11055" t="s">
        <v>21229</v>
      </c>
      <c r="F11055" t="s">
        <v>22283</v>
      </c>
      <c r="H11055" s="12"/>
    </row>
    <row r="11056" spans="1:8" x14ac:dyDescent="0.3">
      <c r="A11056" s="49">
        <v>331090004000</v>
      </c>
      <c r="B11056" s="14" t="s">
        <v>33135</v>
      </c>
      <c r="C11056" t="s">
        <v>33136</v>
      </c>
      <c r="D11056" s="14">
        <v>2</v>
      </c>
      <c r="E11056" t="s">
        <v>23484</v>
      </c>
      <c r="F11056" t="s">
        <v>33137</v>
      </c>
      <c r="H11056" s="12"/>
    </row>
    <row r="11057" spans="1:8" x14ac:dyDescent="0.3">
      <c r="A11057" s="49">
        <v>331090004000</v>
      </c>
      <c r="B11057" s="14" t="s">
        <v>33135</v>
      </c>
      <c r="C11057" t="s">
        <v>33138</v>
      </c>
      <c r="E11057" t="s">
        <v>22829</v>
      </c>
      <c r="F11057" t="s">
        <v>33137</v>
      </c>
      <c r="H11057" s="12"/>
    </row>
    <row r="11058" spans="1:8" x14ac:dyDescent="0.3">
      <c r="A11058" s="48">
        <v>331090004000</v>
      </c>
      <c r="B11058" s="14" t="s">
        <v>33135</v>
      </c>
      <c r="C11058" t="s">
        <v>33142</v>
      </c>
      <c r="D11058" s="14">
        <v>2</v>
      </c>
      <c r="E11058" t="s">
        <v>22395</v>
      </c>
      <c r="F11058" t="s">
        <v>33143</v>
      </c>
      <c r="H11058" s="12"/>
    </row>
    <row r="11059" spans="1:8" x14ac:dyDescent="0.3">
      <c r="A11059" s="49">
        <v>331090004000</v>
      </c>
      <c r="B11059" s="14" t="s">
        <v>33135</v>
      </c>
      <c r="C11059" t="s">
        <v>33144</v>
      </c>
      <c r="E11059" t="s">
        <v>21002</v>
      </c>
      <c r="F11059" t="s">
        <v>21366</v>
      </c>
      <c r="H11059" s="12"/>
    </row>
    <row r="11060" spans="1:8" x14ac:dyDescent="0.3">
      <c r="A11060" s="49">
        <v>331101001000</v>
      </c>
      <c r="B11060" s="14" t="s">
        <v>20876</v>
      </c>
      <c r="D11060" s="14">
        <v>0</v>
      </c>
      <c r="H11060" s="12"/>
    </row>
    <row r="11061" spans="1:8" x14ac:dyDescent="0.3">
      <c r="A11061" s="49">
        <v>331101004000</v>
      </c>
      <c r="B11061" s="14" t="s">
        <v>36801</v>
      </c>
      <c r="C11061" t="s">
        <v>36802</v>
      </c>
      <c r="D11061" s="14">
        <v>2</v>
      </c>
      <c r="E11061" t="s">
        <v>20955</v>
      </c>
      <c r="F11061" t="s">
        <v>21807</v>
      </c>
      <c r="H11061" s="12"/>
    </row>
    <row r="11062" spans="1:8" x14ac:dyDescent="0.3">
      <c r="A11062" s="49">
        <v>331101004000</v>
      </c>
      <c r="B11062" s="14" t="s">
        <v>36801</v>
      </c>
      <c r="C11062" t="s">
        <v>36802</v>
      </c>
      <c r="E11062" t="s">
        <v>20931</v>
      </c>
      <c r="F11062" t="s">
        <v>21807</v>
      </c>
      <c r="H11062" s="12"/>
    </row>
    <row r="11063" spans="1:8" x14ac:dyDescent="0.3">
      <c r="A11063" s="49">
        <v>331101005000</v>
      </c>
      <c r="B11063" s="14" t="s">
        <v>36928</v>
      </c>
      <c r="C11063" t="s">
        <v>36929</v>
      </c>
      <c r="D11063" s="14">
        <v>1</v>
      </c>
      <c r="E11063" t="s">
        <v>21271</v>
      </c>
      <c r="F11063" t="s">
        <v>28369</v>
      </c>
      <c r="G11063" t="s">
        <v>36930</v>
      </c>
      <c r="H11063" s="12"/>
    </row>
    <row r="11064" spans="1:8" x14ac:dyDescent="0.3">
      <c r="A11064" s="48">
        <v>331101010000</v>
      </c>
      <c r="B11064" s="14" t="s">
        <v>20933</v>
      </c>
      <c r="C11064" t="s">
        <v>20934</v>
      </c>
      <c r="D11064" s="14">
        <v>1</v>
      </c>
      <c r="E11064" t="s">
        <v>20935</v>
      </c>
      <c r="F11064" t="s">
        <v>20936</v>
      </c>
      <c r="H11064" s="12"/>
    </row>
    <row r="11065" spans="1:8" x14ac:dyDescent="0.3">
      <c r="A11065" s="48">
        <v>331101010000</v>
      </c>
      <c r="B11065" s="14" t="s">
        <v>20933</v>
      </c>
      <c r="C11065" t="s">
        <v>20974</v>
      </c>
      <c r="D11065" s="14">
        <v>1</v>
      </c>
      <c r="E11065" t="s">
        <v>20975</v>
      </c>
      <c r="F11065" t="s">
        <v>20976</v>
      </c>
      <c r="H11065" s="12"/>
    </row>
    <row r="11066" spans="1:8" x14ac:dyDescent="0.3">
      <c r="A11066" s="49">
        <v>331101010000</v>
      </c>
      <c r="B11066" s="14" t="s">
        <v>20933</v>
      </c>
      <c r="C11066" t="s">
        <v>20977</v>
      </c>
      <c r="D11066" s="14">
        <v>2</v>
      </c>
      <c r="E11066" t="s">
        <v>20978</v>
      </c>
      <c r="F11066" t="s">
        <v>20979</v>
      </c>
      <c r="H11066" s="12"/>
    </row>
    <row r="11067" spans="1:8" x14ac:dyDescent="0.3">
      <c r="A11067" s="49">
        <v>331101010000</v>
      </c>
      <c r="B11067" s="14" t="s">
        <v>20933</v>
      </c>
      <c r="C11067" t="s">
        <v>20977</v>
      </c>
      <c r="E11067" t="s">
        <v>20980</v>
      </c>
      <c r="F11067" t="s">
        <v>20981</v>
      </c>
      <c r="H11067" s="12"/>
    </row>
    <row r="11068" spans="1:8" x14ac:dyDescent="0.3">
      <c r="A11068" s="49">
        <v>331101011000</v>
      </c>
      <c r="B11068" s="14" t="s">
        <v>20947</v>
      </c>
      <c r="C11068" t="s">
        <v>20948</v>
      </c>
      <c r="D11068" s="14">
        <v>1</v>
      </c>
      <c r="E11068" t="s">
        <v>20949</v>
      </c>
      <c r="F11068" t="s">
        <v>20950</v>
      </c>
      <c r="H11068" s="12"/>
    </row>
    <row r="11069" spans="1:8" x14ac:dyDescent="0.3">
      <c r="A11069" s="49">
        <v>331101011000</v>
      </c>
      <c r="B11069" s="14" t="s">
        <v>20947</v>
      </c>
      <c r="C11069" t="s">
        <v>20951</v>
      </c>
      <c r="D11069" s="14">
        <v>1</v>
      </c>
      <c r="E11069" t="s">
        <v>20952</v>
      </c>
      <c r="F11069" t="s">
        <v>20950</v>
      </c>
      <c r="H11069" s="12"/>
    </row>
    <row r="11070" spans="1:8" x14ac:dyDescent="0.3">
      <c r="A11070" s="49">
        <v>331101011000</v>
      </c>
      <c r="B11070" s="14" t="s">
        <v>20947</v>
      </c>
      <c r="C11070" t="s">
        <v>20987</v>
      </c>
      <c r="D11070" s="14">
        <v>1</v>
      </c>
      <c r="E11070" t="s">
        <v>20988</v>
      </c>
      <c r="F11070" t="s">
        <v>20989</v>
      </c>
      <c r="H11070" s="12"/>
    </row>
    <row r="11071" spans="1:8" x14ac:dyDescent="0.3">
      <c r="A11071" s="49">
        <v>331101011000</v>
      </c>
      <c r="B11071" s="14" t="s">
        <v>20947</v>
      </c>
      <c r="C11071" t="s">
        <v>20990</v>
      </c>
      <c r="D11071" s="14">
        <v>2</v>
      </c>
      <c r="E11071" t="s">
        <v>20991</v>
      </c>
      <c r="F11071" t="s">
        <v>20992</v>
      </c>
      <c r="G11071" t="s">
        <v>20993</v>
      </c>
      <c r="H11071" s="12"/>
    </row>
    <row r="11072" spans="1:8" x14ac:dyDescent="0.3">
      <c r="A11072" s="49">
        <v>331101011000</v>
      </c>
      <c r="B11072" s="14" t="s">
        <v>20947</v>
      </c>
      <c r="C11072" t="s">
        <v>20990</v>
      </c>
      <c r="E11072" t="s">
        <v>20994</v>
      </c>
      <c r="F11072" t="s">
        <v>20979</v>
      </c>
      <c r="H11072" s="12"/>
    </row>
    <row r="11073" spans="1:8" x14ac:dyDescent="0.3">
      <c r="A11073" s="49">
        <v>331101011000</v>
      </c>
      <c r="B11073" s="14" t="s">
        <v>20947</v>
      </c>
      <c r="C11073" t="s">
        <v>20995</v>
      </c>
      <c r="D11073" s="14">
        <v>1</v>
      </c>
      <c r="E11073" t="s">
        <v>20996</v>
      </c>
      <c r="F11073" t="s">
        <v>20989</v>
      </c>
      <c r="H11073" s="12"/>
    </row>
    <row r="11074" spans="1:8" x14ac:dyDescent="0.3">
      <c r="A11074" s="49">
        <v>331101012000</v>
      </c>
      <c r="B11074" s="14" t="s">
        <v>21013</v>
      </c>
      <c r="C11074" t="s">
        <v>21014</v>
      </c>
      <c r="D11074" s="14">
        <v>2</v>
      </c>
      <c r="E11074" t="s">
        <v>21015</v>
      </c>
      <c r="F11074" t="s">
        <v>21016</v>
      </c>
      <c r="H11074" s="12"/>
    </row>
    <row r="11075" spans="1:8" x14ac:dyDescent="0.3">
      <c r="A11075" s="49">
        <v>331101012000</v>
      </c>
      <c r="B11075" s="14" t="s">
        <v>21013</v>
      </c>
      <c r="C11075" t="s">
        <v>21014</v>
      </c>
      <c r="E11075" t="s">
        <v>21017</v>
      </c>
      <c r="F11075" t="s">
        <v>21018</v>
      </c>
      <c r="H11075" s="12"/>
    </row>
    <row r="11076" spans="1:8" x14ac:dyDescent="0.3">
      <c r="A11076" s="48">
        <v>331101012000</v>
      </c>
      <c r="B11076" s="14" t="s">
        <v>21013</v>
      </c>
      <c r="C11076" t="s">
        <v>21029</v>
      </c>
      <c r="D11076" s="14">
        <v>4</v>
      </c>
      <c r="E11076" t="s">
        <v>21030</v>
      </c>
      <c r="F11076" t="s">
        <v>21031</v>
      </c>
      <c r="H11076" s="12"/>
    </row>
    <row r="11077" spans="1:8" x14ac:dyDescent="0.3">
      <c r="A11077" s="49">
        <v>331101012000</v>
      </c>
      <c r="B11077" s="14" t="s">
        <v>21013</v>
      </c>
      <c r="C11077" t="s">
        <v>21032</v>
      </c>
      <c r="E11077" t="s">
        <v>21033</v>
      </c>
      <c r="F11077" t="s">
        <v>21031</v>
      </c>
      <c r="H11077" s="12"/>
    </row>
    <row r="11078" spans="1:8" x14ac:dyDescent="0.3">
      <c r="A11078" s="49">
        <v>331101012000</v>
      </c>
      <c r="B11078" s="14" t="s">
        <v>21013</v>
      </c>
      <c r="C11078" t="s">
        <v>21032</v>
      </c>
      <c r="E11078" t="s">
        <v>21034</v>
      </c>
      <c r="F11078" t="s">
        <v>21031</v>
      </c>
      <c r="H11078" s="12"/>
    </row>
    <row r="11079" spans="1:8" x14ac:dyDescent="0.3">
      <c r="A11079" s="49">
        <v>331101012000</v>
      </c>
      <c r="B11079" s="14" t="s">
        <v>21013</v>
      </c>
      <c r="C11079" t="s">
        <v>21032</v>
      </c>
      <c r="E11079" t="s">
        <v>21035</v>
      </c>
      <c r="F11079" t="s">
        <v>21031</v>
      </c>
      <c r="H11079" s="12"/>
    </row>
    <row r="11080" spans="1:8" x14ac:dyDescent="0.3">
      <c r="A11080" s="49">
        <v>331101012000</v>
      </c>
      <c r="B11080" s="14" t="s">
        <v>21013</v>
      </c>
      <c r="C11080" t="s">
        <v>21048</v>
      </c>
      <c r="D11080" s="14">
        <v>4</v>
      </c>
      <c r="E11080" t="s">
        <v>21049</v>
      </c>
      <c r="F11080" t="s">
        <v>21050</v>
      </c>
      <c r="H11080" s="12"/>
    </row>
    <row r="11081" spans="1:8" x14ac:dyDescent="0.3">
      <c r="A11081" s="49">
        <v>331101012000</v>
      </c>
      <c r="B11081" s="14" t="s">
        <v>21013</v>
      </c>
      <c r="C11081" t="s">
        <v>21048</v>
      </c>
      <c r="E11081" t="s">
        <v>21051</v>
      </c>
      <c r="F11081" t="s">
        <v>21052</v>
      </c>
      <c r="H11081" s="12"/>
    </row>
    <row r="11082" spans="1:8" x14ac:dyDescent="0.3">
      <c r="A11082" s="49">
        <v>331101012000</v>
      </c>
      <c r="B11082" s="14" t="s">
        <v>21013</v>
      </c>
      <c r="C11082" t="s">
        <v>21053</v>
      </c>
      <c r="E11082" t="s">
        <v>21054</v>
      </c>
      <c r="F11082" t="s">
        <v>21055</v>
      </c>
      <c r="H11082" s="12"/>
    </row>
    <row r="11083" spans="1:8" x14ac:dyDescent="0.3">
      <c r="A11083" s="49">
        <v>331101012000</v>
      </c>
      <c r="B11083" s="14" t="s">
        <v>21013</v>
      </c>
      <c r="C11083" t="s">
        <v>21048</v>
      </c>
      <c r="E11083" t="s">
        <v>21056</v>
      </c>
      <c r="F11083" t="s">
        <v>21055</v>
      </c>
      <c r="H11083" s="12"/>
    </row>
    <row r="11084" spans="1:8" x14ac:dyDescent="0.3">
      <c r="A11084" s="49">
        <v>331101012000</v>
      </c>
      <c r="B11084" s="14" t="s">
        <v>21013</v>
      </c>
      <c r="C11084" t="s">
        <v>21061</v>
      </c>
      <c r="D11084" s="14">
        <v>1</v>
      </c>
      <c r="E11084" t="s">
        <v>21062</v>
      </c>
      <c r="F11084" t="s">
        <v>21063</v>
      </c>
      <c r="H11084" s="12"/>
    </row>
    <row r="11085" spans="1:8" x14ac:dyDescent="0.3">
      <c r="A11085" s="49">
        <v>331101012000</v>
      </c>
      <c r="B11085" s="14" t="s">
        <v>21013</v>
      </c>
      <c r="C11085" t="s">
        <v>21090</v>
      </c>
      <c r="D11085" s="14">
        <v>1</v>
      </c>
      <c r="E11085" t="s">
        <v>21091</v>
      </c>
      <c r="F11085" t="s">
        <v>21092</v>
      </c>
      <c r="H11085" s="12"/>
    </row>
    <row r="11086" spans="1:8" x14ac:dyDescent="0.3">
      <c r="A11086" s="49">
        <v>331101012000</v>
      </c>
      <c r="B11086" s="14" t="s">
        <v>21013</v>
      </c>
      <c r="C11086" t="s">
        <v>21093</v>
      </c>
      <c r="D11086" s="14">
        <v>1</v>
      </c>
      <c r="E11086" t="s">
        <v>21094</v>
      </c>
      <c r="F11086" t="s">
        <v>21095</v>
      </c>
      <c r="H11086" s="12"/>
    </row>
    <row r="11087" spans="1:8" x14ac:dyDescent="0.3">
      <c r="A11087" s="49">
        <v>331101013000</v>
      </c>
      <c r="B11087" s="14" t="s">
        <v>20451</v>
      </c>
      <c r="D11087" s="14">
        <v>0</v>
      </c>
      <c r="H11087" s="12"/>
    </row>
    <row r="11088" spans="1:8" x14ac:dyDescent="0.3">
      <c r="A11088" s="49">
        <v>331101014000</v>
      </c>
      <c r="B11088" s="14" t="s">
        <v>36702</v>
      </c>
      <c r="C11088" t="s">
        <v>36703</v>
      </c>
      <c r="D11088" s="14">
        <v>1</v>
      </c>
      <c r="E11088" t="s">
        <v>21291</v>
      </c>
      <c r="F11088" t="s">
        <v>36704</v>
      </c>
      <c r="G11088" t="s">
        <v>36705</v>
      </c>
      <c r="H11088" s="12"/>
    </row>
    <row r="11089" spans="1:8" x14ac:dyDescent="0.3">
      <c r="A11089" s="49">
        <v>331101015000</v>
      </c>
      <c r="B11089" s="14" t="s">
        <v>20052</v>
      </c>
      <c r="D11089" s="14">
        <v>0</v>
      </c>
      <c r="H11089" s="12"/>
    </row>
    <row r="11090" spans="1:8" x14ac:dyDescent="0.3">
      <c r="A11090" s="49">
        <v>331101024000</v>
      </c>
      <c r="B11090" s="14" t="s">
        <v>20151</v>
      </c>
      <c r="D11090" s="14">
        <v>0</v>
      </c>
      <c r="H11090" s="12"/>
    </row>
    <row r="11091" spans="1:8" x14ac:dyDescent="0.3">
      <c r="A11091" s="49">
        <v>331101024000</v>
      </c>
      <c r="B11091" s="14" t="s">
        <v>20151</v>
      </c>
      <c r="D11091" s="14">
        <v>0</v>
      </c>
      <c r="H11091" s="12"/>
    </row>
    <row r="11092" spans="1:8" x14ac:dyDescent="0.3">
      <c r="A11092" s="49">
        <v>331101026000</v>
      </c>
      <c r="B11092" s="14" t="s">
        <v>37008</v>
      </c>
      <c r="C11092" t="s">
        <v>37009</v>
      </c>
      <c r="D11092" s="14">
        <v>1</v>
      </c>
      <c r="E11092" t="s">
        <v>23209</v>
      </c>
      <c r="F11092" t="s">
        <v>37010</v>
      </c>
      <c r="H11092" s="12"/>
    </row>
    <row r="11093" spans="1:8" x14ac:dyDescent="0.3">
      <c r="A11093" s="49">
        <v>331101028000</v>
      </c>
      <c r="B11093" s="14" t="s">
        <v>31546</v>
      </c>
      <c r="C11093" t="s">
        <v>31547</v>
      </c>
      <c r="D11093" s="14">
        <v>1</v>
      </c>
      <c r="E11093" t="s">
        <v>25795</v>
      </c>
      <c r="F11093" t="s">
        <v>31548</v>
      </c>
      <c r="H11093" s="12"/>
    </row>
    <row r="11094" spans="1:8" x14ac:dyDescent="0.3">
      <c r="A11094" s="48">
        <v>331101029000</v>
      </c>
      <c r="B11094" s="14" t="s">
        <v>20793</v>
      </c>
      <c r="D11094" s="14">
        <v>0</v>
      </c>
      <c r="H11094" s="12"/>
    </row>
    <row r="11095" spans="1:8" x14ac:dyDescent="0.3">
      <c r="A11095" s="49">
        <v>331111001000</v>
      </c>
      <c r="B11095" s="14" t="s">
        <v>37080</v>
      </c>
      <c r="C11095" t="s">
        <v>37081</v>
      </c>
      <c r="D11095" s="14">
        <v>1</v>
      </c>
      <c r="E11095" t="s">
        <v>22801</v>
      </c>
      <c r="F11095" t="s">
        <v>26027</v>
      </c>
      <c r="H11095" s="12"/>
    </row>
    <row r="11096" spans="1:8" x14ac:dyDescent="0.3">
      <c r="A11096" s="49">
        <v>331111002000</v>
      </c>
      <c r="B11096" s="14" t="s">
        <v>37129</v>
      </c>
      <c r="C11096" t="s">
        <v>37130</v>
      </c>
      <c r="D11096" s="14">
        <v>2</v>
      </c>
      <c r="E11096" t="s">
        <v>22477</v>
      </c>
      <c r="F11096" t="s">
        <v>26564</v>
      </c>
      <c r="G11096" t="s">
        <v>37131</v>
      </c>
      <c r="H11096" s="12"/>
    </row>
    <row r="11097" spans="1:8" x14ac:dyDescent="0.3">
      <c r="A11097" s="49">
        <v>331111002000</v>
      </c>
      <c r="B11097" s="14" t="s">
        <v>37129</v>
      </c>
      <c r="C11097" t="s">
        <v>37130</v>
      </c>
      <c r="E11097" t="s">
        <v>22611</v>
      </c>
      <c r="F11097" t="s">
        <v>29093</v>
      </c>
      <c r="H11097" s="12"/>
    </row>
    <row r="11098" spans="1:8" x14ac:dyDescent="0.3">
      <c r="A11098" s="49">
        <v>331111005000</v>
      </c>
      <c r="B11098" s="14" t="s">
        <v>37235</v>
      </c>
      <c r="C11098" t="s">
        <v>37236</v>
      </c>
      <c r="D11098" s="14">
        <v>2</v>
      </c>
      <c r="E11098" t="s">
        <v>26497</v>
      </c>
      <c r="F11098" t="s">
        <v>23511</v>
      </c>
      <c r="H11098" s="12"/>
    </row>
    <row r="11099" spans="1:8" x14ac:dyDescent="0.3">
      <c r="A11099" s="48">
        <v>331111005000</v>
      </c>
      <c r="B11099" s="14" t="s">
        <v>37235</v>
      </c>
      <c r="C11099" t="s">
        <v>37236</v>
      </c>
      <c r="E11099" t="s">
        <v>23725</v>
      </c>
      <c r="F11099" t="s">
        <v>37237</v>
      </c>
      <c r="H11099" s="12"/>
    </row>
    <row r="11100" spans="1:8" x14ac:dyDescent="0.3">
      <c r="A11100" s="49">
        <v>331111006000</v>
      </c>
      <c r="B11100" s="14" t="s">
        <v>31516</v>
      </c>
      <c r="C11100" t="s">
        <v>31517</v>
      </c>
      <c r="D11100" s="14">
        <v>1</v>
      </c>
      <c r="E11100" t="s">
        <v>21802</v>
      </c>
      <c r="F11100" t="s">
        <v>21011</v>
      </c>
      <c r="H11100" s="12"/>
    </row>
    <row r="11101" spans="1:8" x14ac:dyDescent="0.3">
      <c r="A11101" s="49">
        <v>331111007000</v>
      </c>
      <c r="B11101" s="14" t="s">
        <v>37139</v>
      </c>
      <c r="C11101" t="s">
        <v>37140</v>
      </c>
      <c r="D11101" s="14">
        <v>3</v>
      </c>
      <c r="E11101" t="s">
        <v>37141</v>
      </c>
      <c r="F11101" t="s">
        <v>37142</v>
      </c>
      <c r="G11101" t="s">
        <v>37143</v>
      </c>
      <c r="H11101" s="12"/>
    </row>
    <row r="11102" spans="1:8" x14ac:dyDescent="0.3">
      <c r="A11102" s="48">
        <v>331111007000</v>
      </c>
      <c r="B11102" s="14" t="s">
        <v>37139</v>
      </c>
      <c r="C11102" t="s">
        <v>37140</v>
      </c>
      <c r="E11102" t="s">
        <v>31616</v>
      </c>
      <c r="F11102" t="s">
        <v>37144</v>
      </c>
      <c r="H11102" s="12"/>
    </row>
    <row r="11103" spans="1:8" x14ac:dyDescent="0.3">
      <c r="A11103" s="48">
        <v>331111007000</v>
      </c>
      <c r="B11103" s="14" t="s">
        <v>37139</v>
      </c>
      <c r="C11103" t="s">
        <v>37140</v>
      </c>
      <c r="E11103" t="s">
        <v>23001</v>
      </c>
      <c r="F11103" t="s">
        <v>21035</v>
      </c>
      <c r="G11103" t="s">
        <v>37145</v>
      </c>
      <c r="H11103" s="12"/>
    </row>
    <row r="11104" spans="1:8" x14ac:dyDescent="0.3">
      <c r="A11104" s="49">
        <v>331112004000</v>
      </c>
      <c r="B11104" s="14" t="s">
        <v>37157</v>
      </c>
      <c r="C11104" t="s">
        <v>37158</v>
      </c>
      <c r="D11104" s="14">
        <v>1</v>
      </c>
      <c r="E11104" t="s">
        <v>25812</v>
      </c>
      <c r="F11104" t="s">
        <v>37159</v>
      </c>
      <c r="H11104" s="12"/>
    </row>
    <row r="11105" spans="1:8" x14ac:dyDescent="0.3">
      <c r="A11105" s="48">
        <v>331112005000</v>
      </c>
      <c r="B11105" s="14" t="s">
        <v>20245</v>
      </c>
      <c r="D11105" s="14">
        <v>0</v>
      </c>
      <c r="H11105" s="12"/>
    </row>
    <row r="11106" spans="1:8" x14ac:dyDescent="0.3">
      <c r="A11106" s="49">
        <v>331112005000</v>
      </c>
      <c r="B11106" s="14" t="s">
        <v>20245</v>
      </c>
      <c r="D11106" s="14">
        <v>0</v>
      </c>
      <c r="H11106" s="12"/>
    </row>
    <row r="11107" spans="1:8" x14ac:dyDescent="0.3">
      <c r="A11107" s="49">
        <v>331112007000</v>
      </c>
      <c r="B11107" s="14" t="s">
        <v>20046</v>
      </c>
      <c r="D11107" s="14">
        <v>0</v>
      </c>
      <c r="H11107" s="12"/>
    </row>
    <row r="11108" spans="1:8" x14ac:dyDescent="0.3">
      <c r="A11108" s="49">
        <v>331112007000</v>
      </c>
      <c r="B11108" s="14" t="s">
        <v>20046</v>
      </c>
      <c r="D11108" s="14">
        <v>0</v>
      </c>
      <c r="H11108" s="12"/>
    </row>
    <row r="11109" spans="1:8" x14ac:dyDescent="0.3">
      <c r="A11109" s="48">
        <v>331112007000</v>
      </c>
      <c r="B11109" s="14" t="s">
        <v>20046</v>
      </c>
      <c r="C11109" t="s">
        <v>37244</v>
      </c>
      <c r="D11109" s="14">
        <v>2</v>
      </c>
      <c r="E11109" t="s">
        <v>21002</v>
      </c>
      <c r="F11109" t="s">
        <v>37245</v>
      </c>
      <c r="H11109" s="12"/>
    </row>
    <row r="11110" spans="1:8" x14ac:dyDescent="0.3">
      <c r="A11110" s="48">
        <v>331112007000</v>
      </c>
      <c r="B11110" s="14" t="s">
        <v>20046</v>
      </c>
      <c r="C11110" t="s">
        <v>37246</v>
      </c>
      <c r="E11110" t="s">
        <v>37247</v>
      </c>
      <c r="F11110" t="s">
        <v>37245</v>
      </c>
      <c r="H11110" s="12"/>
    </row>
    <row r="11111" spans="1:8" x14ac:dyDescent="0.3">
      <c r="A11111" s="49">
        <v>331112008000</v>
      </c>
      <c r="B11111" s="14" t="s">
        <v>20648</v>
      </c>
      <c r="D11111" s="14">
        <v>0</v>
      </c>
      <c r="H11111" s="12"/>
    </row>
    <row r="11112" spans="1:8" x14ac:dyDescent="0.3">
      <c r="A11112" s="48">
        <v>331112009000</v>
      </c>
      <c r="B11112" s="14" t="s">
        <v>37278</v>
      </c>
      <c r="C11112" t="s">
        <v>37279</v>
      </c>
      <c r="D11112" s="14">
        <v>2</v>
      </c>
      <c r="E11112" t="s">
        <v>37280</v>
      </c>
      <c r="F11112" t="s">
        <v>35781</v>
      </c>
      <c r="H11112" s="12"/>
    </row>
    <row r="11113" spans="1:8" x14ac:dyDescent="0.3">
      <c r="A11113" s="48">
        <v>331112009000</v>
      </c>
      <c r="B11113" s="14" t="s">
        <v>37278</v>
      </c>
      <c r="C11113" t="s">
        <v>37279</v>
      </c>
      <c r="E11113" t="s">
        <v>26936</v>
      </c>
      <c r="F11113" t="s">
        <v>22699</v>
      </c>
      <c r="H11113" s="12"/>
    </row>
    <row r="11114" spans="1:8" x14ac:dyDescent="0.3">
      <c r="A11114" s="48">
        <v>331112009000</v>
      </c>
      <c r="B11114" s="14" t="s">
        <v>37278</v>
      </c>
      <c r="C11114" t="s">
        <v>37281</v>
      </c>
      <c r="D11114" s="14">
        <v>1</v>
      </c>
      <c r="E11114" t="s">
        <v>21444</v>
      </c>
      <c r="F11114" t="s">
        <v>37282</v>
      </c>
      <c r="G11114" t="s">
        <v>37283</v>
      </c>
      <c r="H11114" s="12"/>
    </row>
    <row r="11115" spans="1:8" x14ac:dyDescent="0.3">
      <c r="A11115" s="48">
        <v>331112009000</v>
      </c>
      <c r="B11115" s="14" t="s">
        <v>37278</v>
      </c>
      <c r="C11115" t="s">
        <v>37291</v>
      </c>
      <c r="D11115" s="14">
        <v>1</v>
      </c>
      <c r="E11115" t="s">
        <v>24390</v>
      </c>
      <c r="F11115" t="s">
        <v>23849</v>
      </c>
      <c r="H11115" s="12"/>
    </row>
    <row r="11116" spans="1:8" x14ac:dyDescent="0.3">
      <c r="A11116" s="49">
        <v>331112010000</v>
      </c>
      <c r="B11116" s="14" t="s">
        <v>20420</v>
      </c>
      <c r="D11116" s="14">
        <v>0</v>
      </c>
      <c r="H11116" s="12"/>
    </row>
    <row r="11117" spans="1:8" x14ac:dyDescent="0.3">
      <c r="A11117" s="49">
        <v>331112010000</v>
      </c>
      <c r="B11117" s="14" t="s">
        <v>20420</v>
      </c>
      <c r="D11117" s="14">
        <v>0</v>
      </c>
      <c r="H11117" s="12"/>
    </row>
    <row r="11118" spans="1:8" x14ac:dyDescent="0.3">
      <c r="A11118" s="49">
        <v>331112014000</v>
      </c>
      <c r="B11118" s="14" t="s">
        <v>20032</v>
      </c>
      <c r="D11118" s="14">
        <v>0</v>
      </c>
      <c r="H11118" s="12"/>
    </row>
    <row r="11119" spans="1:8" x14ac:dyDescent="0.3">
      <c r="A11119" s="49">
        <v>331112014000</v>
      </c>
      <c r="B11119" s="14" t="s">
        <v>20032</v>
      </c>
      <c r="D11119" s="14">
        <v>0</v>
      </c>
      <c r="H11119" s="12"/>
    </row>
    <row r="11120" spans="1:8" x14ac:dyDescent="0.3">
      <c r="A11120" s="49">
        <v>331112014000</v>
      </c>
      <c r="B11120" s="14" t="s">
        <v>20032</v>
      </c>
      <c r="D11120" s="14">
        <v>0</v>
      </c>
      <c r="H11120" s="12"/>
    </row>
    <row r="11121" spans="1:8" x14ac:dyDescent="0.3">
      <c r="A11121" s="49">
        <v>331113004000</v>
      </c>
      <c r="B11121" s="14" t="s">
        <v>20322</v>
      </c>
      <c r="D11121" s="14">
        <v>0</v>
      </c>
      <c r="H11121" s="12"/>
    </row>
    <row r="11122" spans="1:8" x14ac:dyDescent="0.3">
      <c r="A11122" s="49">
        <v>331113004000</v>
      </c>
      <c r="B11122" s="14" t="s">
        <v>20322</v>
      </c>
      <c r="D11122" s="14">
        <v>0</v>
      </c>
      <c r="H11122" s="12"/>
    </row>
    <row r="11123" spans="1:8" x14ac:dyDescent="0.3">
      <c r="A11123" s="48">
        <v>331113004000</v>
      </c>
      <c r="B11123" s="14" t="s">
        <v>20322</v>
      </c>
      <c r="C11123" t="s">
        <v>37372</v>
      </c>
      <c r="D11123" s="14">
        <v>1</v>
      </c>
      <c r="E11123" t="s">
        <v>22091</v>
      </c>
      <c r="F11123" t="s">
        <v>31966</v>
      </c>
      <c r="H11123" s="12"/>
    </row>
    <row r="11124" spans="1:8" x14ac:dyDescent="0.3">
      <c r="A11124" s="49">
        <v>331113011000</v>
      </c>
      <c r="B11124" s="14" t="s">
        <v>37389</v>
      </c>
      <c r="C11124" t="s">
        <v>37390</v>
      </c>
      <c r="D11124" s="14">
        <v>1</v>
      </c>
      <c r="E11124" t="s">
        <v>29036</v>
      </c>
      <c r="F11124" t="s">
        <v>25777</v>
      </c>
      <c r="H11124" s="12"/>
    </row>
    <row r="11125" spans="1:8" x14ac:dyDescent="0.3">
      <c r="A11125" s="49">
        <v>331113013000</v>
      </c>
      <c r="B11125" s="14" t="s">
        <v>20855</v>
      </c>
      <c r="D11125" s="14">
        <v>0</v>
      </c>
      <c r="H11125" s="12"/>
    </row>
    <row r="11126" spans="1:8" x14ac:dyDescent="0.3">
      <c r="A11126" s="49">
        <v>331113014000</v>
      </c>
      <c r="B11126" s="14" t="s">
        <v>20218</v>
      </c>
      <c r="D11126" s="14">
        <v>0</v>
      </c>
      <c r="H11126" s="12"/>
    </row>
    <row r="11127" spans="1:8" x14ac:dyDescent="0.3">
      <c r="A11127" s="48">
        <v>331114002000</v>
      </c>
      <c r="B11127" s="14" t="s">
        <v>37438</v>
      </c>
      <c r="C11127" t="s">
        <v>37439</v>
      </c>
      <c r="D11127" s="14">
        <v>1</v>
      </c>
      <c r="E11127" t="s">
        <v>24825</v>
      </c>
      <c r="F11127" t="s">
        <v>37440</v>
      </c>
      <c r="H11127" s="12"/>
    </row>
    <row r="11128" spans="1:8" x14ac:dyDescent="0.3">
      <c r="A11128" s="49">
        <v>331114003000</v>
      </c>
      <c r="B11128" s="14" t="s">
        <v>37498</v>
      </c>
      <c r="C11128" t="s">
        <v>37499</v>
      </c>
      <c r="D11128" s="14">
        <v>2</v>
      </c>
      <c r="E11128" t="s">
        <v>21229</v>
      </c>
      <c r="F11128" t="s">
        <v>37500</v>
      </c>
      <c r="G11128" t="s">
        <v>37501</v>
      </c>
      <c r="H11128" s="12"/>
    </row>
    <row r="11129" spans="1:8" x14ac:dyDescent="0.3">
      <c r="A11129" s="48">
        <v>331114003000</v>
      </c>
      <c r="B11129" s="14" t="s">
        <v>37498</v>
      </c>
      <c r="C11129" t="s">
        <v>37499</v>
      </c>
      <c r="E11129" t="s">
        <v>21034</v>
      </c>
      <c r="F11129" t="s">
        <v>26890</v>
      </c>
      <c r="G11129" t="s">
        <v>37501</v>
      </c>
      <c r="H11129" s="12"/>
    </row>
    <row r="11130" spans="1:8" x14ac:dyDescent="0.3">
      <c r="A11130" s="49">
        <v>331114004000</v>
      </c>
      <c r="B11130" s="14" t="s">
        <v>37546</v>
      </c>
      <c r="C11130" t="s">
        <v>37547</v>
      </c>
      <c r="D11130" s="14">
        <v>1</v>
      </c>
      <c r="E11130" t="s">
        <v>29142</v>
      </c>
      <c r="F11130" t="s">
        <v>25895</v>
      </c>
      <c r="H11130" s="12"/>
    </row>
    <row r="11131" spans="1:8" x14ac:dyDescent="0.3">
      <c r="A11131" s="49">
        <v>331114005000</v>
      </c>
      <c r="B11131" s="14" t="s">
        <v>31549</v>
      </c>
      <c r="C11131" t="s">
        <v>31550</v>
      </c>
      <c r="D11131" s="14">
        <v>2</v>
      </c>
      <c r="E11131" t="s">
        <v>21552</v>
      </c>
      <c r="F11131" t="s">
        <v>31551</v>
      </c>
      <c r="H11131" s="12"/>
    </row>
    <row r="11132" spans="1:8" x14ac:dyDescent="0.3">
      <c r="A11132" s="49">
        <v>331114005000</v>
      </c>
      <c r="B11132" s="14" t="s">
        <v>31549</v>
      </c>
      <c r="C11132" t="s">
        <v>31550</v>
      </c>
      <c r="E11132" t="s">
        <v>31552</v>
      </c>
      <c r="F11132" t="s">
        <v>31553</v>
      </c>
      <c r="H11132" s="12"/>
    </row>
    <row r="11133" spans="1:8" x14ac:dyDescent="0.3">
      <c r="A11133" s="49">
        <v>331114007000</v>
      </c>
      <c r="B11133" s="14" t="s">
        <v>31522</v>
      </c>
      <c r="C11133" t="s">
        <v>31523</v>
      </c>
      <c r="D11133" s="14">
        <v>2</v>
      </c>
      <c r="E11133" t="s">
        <v>21051</v>
      </c>
      <c r="F11133" t="s">
        <v>25378</v>
      </c>
      <c r="H11133" s="12"/>
    </row>
    <row r="11134" spans="1:8" x14ac:dyDescent="0.3">
      <c r="A11134" s="49">
        <v>331114007000</v>
      </c>
      <c r="B11134" s="14" t="s">
        <v>31522</v>
      </c>
      <c r="C11134" t="s">
        <v>31523</v>
      </c>
      <c r="E11134" t="s">
        <v>21151</v>
      </c>
      <c r="F11134" t="s">
        <v>31524</v>
      </c>
      <c r="H11134" s="12"/>
    </row>
    <row r="11135" spans="1:8" x14ac:dyDescent="0.3">
      <c r="A11135" s="48">
        <v>331114008000</v>
      </c>
      <c r="B11135" s="14" t="s">
        <v>37422</v>
      </c>
      <c r="C11135" t="s">
        <v>37423</v>
      </c>
      <c r="D11135" s="14">
        <v>2</v>
      </c>
      <c r="E11135" t="s">
        <v>24314</v>
      </c>
      <c r="F11135" t="s">
        <v>37424</v>
      </c>
      <c r="H11135" s="12"/>
    </row>
    <row r="11136" spans="1:8" x14ac:dyDescent="0.3">
      <c r="A11136" s="49">
        <v>331114008000</v>
      </c>
      <c r="B11136" s="14" t="s">
        <v>37422</v>
      </c>
      <c r="C11136" t="s">
        <v>37423</v>
      </c>
      <c r="E11136" t="s">
        <v>27742</v>
      </c>
      <c r="F11136" t="s">
        <v>21464</v>
      </c>
      <c r="H11136" s="12"/>
    </row>
    <row r="11137" spans="1:8" x14ac:dyDescent="0.3">
      <c r="A11137" s="49">
        <v>331115003000</v>
      </c>
      <c r="B11137" s="14" t="s">
        <v>20251</v>
      </c>
      <c r="D11137" s="14">
        <v>0</v>
      </c>
      <c r="H11137" s="12"/>
    </row>
    <row r="11138" spans="1:8" x14ac:dyDescent="0.3">
      <c r="A11138" s="48">
        <v>331115003000</v>
      </c>
      <c r="B11138" s="14" t="s">
        <v>20251</v>
      </c>
      <c r="C11138" t="s">
        <v>37460</v>
      </c>
      <c r="D11138" s="14">
        <v>2</v>
      </c>
      <c r="E11138" t="s">
        <v>37461</v>
      </c>
      <c r="F11138" t="s">
        <v>27851</v>
      </c>
      <c r="H11138" s="12"/>
    </row>
    <row r="11139" spans="1:8" x14ac:dyDescent="0.3">
      <c r="A11139" s="49">
        <v>331115003000</v>
      </c>
      <c r="B11139" s="14" t="s">
        <v>20251</v>
      </c>
      <c r="C11139" t="s">
        <v>37460</v>
      </c>
      <c r="E11139" t="s">
        <v>22483</v>
      </c>
      <c r="F11139" t="s">
        <v>35117</v>
      </c>
      <c r="G11139" t="s">
        <v>37462</v>
      </c>
      <c r="H11139" s="12"/>
    </row>
    <row r="11140" spans="1:8" x14ac:dyDescent="0.3">
      <c r="A11140" s="48">
        <v>331115004000</v>
      </c>
      <c r="B11140" s="14" t="s">
        <v>37502</v>
      </c>
      <c r="C11140" t="s">
        <v>37503</v>
      </c>
      <c r="D11140" s="14">
        <v>2</v>
      </c>
      <c r="E11140" t="s">
        <v>21886</v>
      </c>
      <c r="F11140" t="s">
        <v>28181</v>
      </c>
      <c r="H11140" s="12"/>
    </row>
    <row r="11141" spans="1:8" x14ac:dyDescent="0.3">
      <c r="A11141" s="49">
        <v>331115004000</v>
      </c>
      <c r="B11141" s="14" t="s">
        <v>37502</v>
      </c>
      <c r="C11141" t="s">
        <v>37503</v>
      </c>
      <c r="E11141" t="s">
        <v>37504</v>
      </c>
      <c r="F11141" t="s">
        <v>24243</v>
      </c>
      <c r="H11141" s="12"/>
    </row>
    <row r="11142" spans="1:8" x14ac:dyDescent="0.3">
      <c r="A11142" s="49">
        <v>331115009000</v>
      </c>
      <c r="B11142" s="14" t="s">
        <v>37404</v>
      </c>
      <c r="C11142" t="s">
        <v>37405</v>
      </c>
      <c r="D11142" s="14">
        <v>2</v>
      </c>
      <c r="E11142" t="s">
        <v>20949</v>
      </c>
      <c r="F11142" t="s">
        <v>21283</v>
      </c>
      <c r="H11142" s="12"/>
    </row>
    <row r="11143" spans="1:8" x14ac:dyDescent="0.3">
      <c r="A11143" s="49">
        <v>331115009000</v>
      </c>
      <c r="B11143" s="14" t="s">
        <v>37404</v>
      </c>
      <c r="C11143" t="s">
        <v>37405</v>
      </c>
      <c r="E11143" t="s">
        <v>22471</v>
      </c>
      <c r="F11143" t="s">
        <v>21283</v>
      </c>
      <c r="H11143" s="12"/>
    </row>
    <row r="11144" spans="1:8" x14ac:dyDescent="0.3">
      <c r="A11144" s="49">
        <v>331115009000</v>
      </c>
      <c r="B11144" s="14" t="s">
        <v>37404</v>
      </c>
      <c r="C11144" t="s">
        <v>37417</v>
      </c>
      <c r="D11144" s="14">
        <v>1</v>
      </c>
      <c r="E11144" t="s">
        <v>21141</v>
      </c>
      <c r="F11144" t="s">
        <v>37418</v>
      </c>
      <c r="G11144" t="s">
        <v>37419</v>
      </c>
      <c r="H11144" s="12"/>
    </row>
    <row r="11145" spans="1:8" x14ac:dyDescent="0.3">
      <c r="A11145" s="49">
        <v>331115011000</v>
      </c>
      <c r="B11145" s="14" t="s">
        <v>31481</v>
      </c>
      <c r="C11145" t="s">
        <v>31482</v>
      </c>
      <c r="D11145" s="14">
        <v>2</v>
      </c>
      <c r="E11145" t="s">
        <v>23140</v>
      </c>
      <c r="F11145" t="s">
        <v>28277</v>
      </c>
      <c r="G11145" t="s">
        <v>31483</v>
      </c>
      <c r="H11145" s="12"/>
    </row>
    <row r="11146" spans="1:8" x14ac:dyDescent="0.3">
      <c r="A11146" s="49">
        <v>331115011000</v>
      </c>
      <c r="B11146" s="14" t="s">
        <v>31481</v>
      </c>
      <c r="C11146" t="s">
        <v>31482</v>
      </c>
      <c r="E11146" t="s">
        <v>21735</v>
      </c>
      <c r="F11146" t="s">
        <v>28277</v>
      </c>
      <c r="G11146" t="s">
        <v>31483</v>
      </c>
      <c r="H11146" s="12"/>
    </row>
    <row r="11147" spans="1:8" x14ac:dyDescent="0.3">
      <c r="A11147" s="48">
        <v>331115012000</v>
      </c>
      <c r="B11147" s="14" t="s">
        <v>31470</v>
      </c>
      <c r="C11147" t="s">
        <v>31471</v>
      </c>
      <c r="D11147" s="14">
        <v>2</v>
      </c>
      <c r="E11147" t="s">
        <v>31472</v>
      </c>
      <c r="F11147" t="s">
        <v>27248</v>
      </c>
      <c r="G11147" t="s">
        <v>31473</v>
      </c>
      <c r="H11147" s="12"/>
    </row>
    <row r="11148" spans="1:8" x14ac:dyDescent="0.3">
      <c r="A11148" s="49">
        <v>331115012000</v>
      </c>
      <c r="B11148" s="14" t="s">
        <v>31470</v>
      </c>
      <c r="C11148" t="s">
        <v>31471</v>
      </c>
      <c r="E11148" t="s">
        <v>31474</v>
      </c>
      <c r="F11148" t="s">
        <v>31475</v>
      </c>
      <c r="G11148" t="s">
        <v>31476</v>
      </c>
      <c r="H11148" s="12"/>
    </row>
    <row r="11149" spans="1:8" x14ac:dyDescent="0.3">
      <c r="A11149" s="49">
        <v>331115013000</v>
      </c>
      <c r="B11149" s="14" t="s">
        <v>37430</v>
      </c>
      <c r="C11149" t="s">
        <v>37431</v>
      </c>
      <c r="D11149" s="14">
        <v>1</v>
      </c>
      <c r="E11149" t="s">
        <v>21848</v>
      </c>
      <c r="F11149" t="s">
        <v>28375</v>
      </c>
      <c r="H11149" s="12"/>
    </row>
    <row r="11150" spans="1:8" x14ac:dyDescent="0.3">
      <c r="A11150" s="49">
        <v>331115014000</v>
      </c>
      <c r="B11150" s="14" t="s">
        <v>31484</v>
      </c>
      <c r="C11150" t="s">
        <v>31485</v>
      </c>
      <c r="D11150" s="14">
        <v>1</v>
      </c>
      <c r="E11150" t="s">
        <v>21243</v>
      </c>
      <c r="F11150" t="s">
        <v>31486</v>
      </c>
      <c r="H11150" s="12"/>
    </row>
    <row r="11151" spans="1:8" x14ac:dyDescent="0.3">
      <c r="A11151" s="49">
        <v>331116001000</v>
      </c>
      <c r="B11151" s="14" t="s">
        <v>20868</v>
      </c>
      <c r="D11151" s="14">
        <v>0</v>
      </c>
      <c r="H11151" s="12"/>
    </row>
    <row r="11152" spans="1:8" x14ac:dyDescent="0.3">
      <c r="A11152" s="48">
        <v>331121001000</v>
      </c>
      <c r="B11152" s="14" t="s">
        <v>36572</v>
      </c>
      <c r="C11152" t="s">
        <v>36573</v>
      </c>
      <c r="D11152" s="14">
        <v>2</v>
      </c>
      <c r="E11152" t="s">
        <v>22829</v>
      </c>
      <c r="F11152" t="s">
        <v>36574</v>
      </c>
      <c r="H11152" s="12"/>
    </row>
    <row r="11153" spans="1:8" x14ac:dyDescent="0.3">
      <c r="A11153" s="48">
        <v>331121001000</v>
      </c>
      <c r="B11153" s="14" t="s">
        <v>36572</v>
      </c>
      <c r="C11153" t="s">
        <v>36573</v>
      </c>
      <c r="E11153" t="s">
        <v>23209</v>
      </c>
      <c r="F11153" t="s">
        <v>21179</v>
      </c>
      <c r="H11153" s="12"/>
    </row>
    <row r="11154" spans="1:8" x14ac:dyDescent="0.3">
      <c r="A11154" s="49">
        <v>331121002000</v>
      </c>
      <c r="B11154" s="14" t="s">
        <v>20085</v>
      </c>
      <c r="D11154" s="14">
        <v>0</v>
      </c>
      <c r="H11154" s="12"/>
    </row>
    <row r="11155" spans="1:8" x14ac:dyDescent="0.3">
      <c r="A11155" s="49">
        <v>331121002000</v>
      </c>
      <c r="B11155" s="14" t="s">
        <v>20085</v>
      </c>
      <c r="C11155" t="s">
        <v>36721</v>
      </c>
      <c r="D11155" s="14">
        <v>1</v>
      </c>
      <c r="E11155" t="s">
        <v>21494</v>
      </c>
      <c r="F11155" t="s">
        <v>36722</v>
      </c>
      <c r="H11155" s="12"/>
    </row>
    <row r="11156" spans="1:8" x14ac:dyDescent="0.3">
      <c r="A11156" s="49">
        <v>331121007000</v>
      </c>
      <c r="B11156" s="14" t="s">
        <v>20185</v>
      </c>
      <c r="D11156" s="14">
        <v>0</v>
      </c>
      <c r="H11156" s="12"/>
    </row>
    <row r="11157" spans="1:8" x14ac:dyDescent="0.3">
      <c r="A11157" s="49">
        <v>331121008000</v>
      </c>
      <c r="B11157" s="14" t="s">
        <v>20762</v>
      </c>
      <c r="D11157" s="14">
        <v>0</v>
      </c>
      <c r="H11157" s="12"/>
    </row>
    <row r="11158" spans="1:8" x14ac:dyDescent="0.3">
      <c r="A11158" s="49">
        <v>331121011000</v>
      </c>
      <c r="B11158" s="14" t="s">
        <v>36797</v>
      </c>
      <c r="C11158" t="s">
        <v>36798</v>
      </c>
      <c r="D11158" s="14">
        <v>1</v>
      </c>
      <c r="E11158" t="s">
        <v>36799</v>
      </c>
      <c r="F11158" t="s">
        <v>36800</v>
      </c>
      <c r="H11158" s="12"/>
    </row>
    <row r="11159" spans="1:8" x14ac:dyDescent="0.3">
      <c r="A11159" s="49">
        <v>331121011000</v>
      </c>
      <c r="B11159" s="14" t="s">
        <v>36797</v>
      </c>
      <c r="C11159" t="s">
        <v>36803</v>
      </c>
      <c r="D11159" s="14">
        <v>1</v>
      </c>
      <c r="E11159" t="s">
        <v>36804</v>
      </c>
      <c r="F11159" t="s">
        <v>36800</v>
      </c>
      <c r="H11159" s="12"/>
    </row>
    <row r="11160" spans="1:8" x14ac:dyDescent="0.3">
      <c r="A11160" s="48">
        <v>331121014000</v>
      </c>
      <c r="B11160" s="14" t="s">
        <v>36848</v>
      </c>
      <c r="C11160" t="s">
        <v>36849</v>
      </c>
      <c r="D11160" s="14">
        <v>1</v>
      </c>
      <c r="E11160" t="s">
        <v>21486</v>
      </c>
      <c r="F11160" t="s">
        <v>36850</v>
      </c>
      <c r="G11160" t="s">
        <v>36851</v>
      </c>
      <c r="H11160" s="12"/>
    </row>
    <row r="11161" spans="1:8" x14ac:dyDescent="0.3">
      <c r="A11161" s="48">
        <v>331121014000</v>
      </c>
      <c r="B11161" s="14" t="s">
        <v>36848</v>
      </c>
      <c r="C11161" t="s">
        <v>36852</v>
      </c>
      <c r="D11161" s="14">
        <v>1</v>
      </c>
      <c r="E11161" t="s">
        <v>36853</v>
      </c>
      <c r="F11161" t="s">
        <v>21859</v>
      </c>
      <c r="G11161" t="s">
        <v>36854</v>
      </c>
      <c r="H11161" s="12"/>
    </row>
    <row r="11162" spans="1:8" x14ac:dyDescent="0.3">
      <c r="A11162" s="48">
        <v>331121014000</v>
      </c>
      <c r="B11162" s="14" t="s">
        <v>36848</v>
      </c>
      <c r="C11162" t="s">
        <v>36855</v>
      </c>
      <c r="D11162" s="14">
        <v>1</v>
      </c>
      <c r="E11162" t="s">
        <v>21330</v>
      </c>
      <c r="F11162" t="s">
        <v>36856</v>
      </c>
      <c r="H11162" s="12"/>
    </row>
    <row r="11163" spans="1:8" x14ac:dyDescent="0.3">
      <c r="A11163" s="48">
        <v>331121014000</v>
      </c>
      <c r="B11163" s="14" t="s">
        <v>36848</v>
      </c>
      <c r="C11163" t="s">
        <v>36857</v>
      </c>
      <c r="D11163" s="14">
        <v>1</v>
      </c>
      <c r="E11163" t="s">
        <v>21071</v>
      </c>
      <c r="F11163" t="s">
        <v>36858</v>
      </c>
      <c r="H11163" s="12"/>
    </row>
    <row r="11164" spans="1:8" x14ac:dyDescent="0.3">
      <c r="A11164" s="49">
        <v>331121014000</v>
      </c>
      <c r="B11164" s="14" t="s">
        <v>36848</v>
      </c>
      <c r="C11164" t="s">
        <v>36859</v>
      </c>
      <c r="D11164" s="14">
        <v>1</v>
      </c>
      <c r="E11164" t="s">
        <v>22414</v>
      </c>
      <c r="F11164" t="s">
        <v>36860</v>
      </c>
      <c r="H11164" s="12"/>
    </row>
    <row r="11165" spans="1:8" x14ac:dyDescent="0.3">
      <c r="A11165" s="48">
        <v>331121014000</v>
      </c>
      <c r="B11165" s="14" t="s">
        <v>36848</v>
      </c>
      <c r="C11165" t="s">
        <v>36861</v>
      </c>
      <c r="D11165" s="14">
        <v>1</v>
      </c>
      <c r="E11165" t="s">
        <v>23666</v>
      </c>
      <c r="F11165" t="s">
        <v>36862</v>
      </c>
      <c r="H11165" s="12"/>
    </row>
    <row r="11166" spans="1:8" x14ac:dyDescent="0.3">
      <c r="A11166" s="48">
        <v>331121014000</v>
      </c>
      <c r="B11166" s="14" t="s">
        <v>36848</v>
      </c>
      <c r="C11166" t="s">
        <v>36863</v>
      </c>
      <c r="D11166" s="14">
        <v>1</v>
      </c>
      <c r="E11166" t="s">
        <v>33833</v>
      </c>
      <c r="F11166" t="s">
        <v>22842</v>
      </c>
      <c r="H11166" s="12"/>
    </row>
    <row r="11167" spans="1:8" x14ac:dyDescent="0.3">
      <c r="A11167" s="48">
        <v>331121014000</v>
      </c>
      <c r="B11167" s="14" t="s">
        <v>36848</v>
      </c>
      <c r="C11167" t="s">
        <v>36864</v>
      </c>
      <c r="D11167" s="14">
        <v>1</v>
      </c>
      <c r="E11167" t="s">
        <v>36427</v>
      </c>
      <c r="F11167" t="s">
        <v>36865</v>
      </c>
      <c r="H11167" s="12"/>
    </row>
    <row r="11168" spans="1:8" x14ac:dyDescent="0.3">
      <c r="A11168" s="48">
        <v>331121014000</v>
      </c>
      <c r="B11168" s="14" t="s">
        <v>36848</v>
      </c>
      <c r="C11168" t="s">
        <v>36866</v>
      </c>
      <c r="D11168" s="14">
        <v>1</v>
      </c>
      <c r="E11168" t="s">
        <v>23878</v>
      </c>
      <c r="F11168" t="s">
        <v>36867</v>
      </c>
      <c r="H11168" s="12"/>
    </row>
    <row r="11169" spans="1:8" x14ac:dyDescent="0.3">
      <c r="A11169" s="49">
        <v>331121014000</v>
      </c>
      <c r="B11169" s="14" t="s">
        <v>36848</v>
      </c>
      <c r="C11169" t="s">
        <v>36868</v>
      </c>
      <c r="D11169" s="14">
        <v>1</v>
      </c>
      <c r="E11169" t="s">
        <v>22490</v>
      </c>
      <c r="F11169" t="s">
        <v>36869</v>
      </c>
      <c r="H11169" s="12"/>
    </row>
    <row r="11170" spans="1:8" x14ac:dyDescent="0.3">
      <c r="A11170" s="49">
        <v>331121014000</v>
      </c>
      <c r="B11170" s="14" t="s">
        <v>36848</v>
      </c>
      <c r="C11170" t="s">
        <v>36870</v>
      </c>
      <c r="D11170" s="14">
        <v>1</v>
      </c>
      <c r="E11170" t="s">
        <v>20929</v>
      </c>
      <c r="F11170" t="s">
        <v>36871</v>
      </c>
      <c r="H11170" s="12"/>
    </row>
    <row r="11171" spans="1:8" x14ac:dyDescent="0.3">
      <c r="A11171" s="49">
        <v>331121014000</v>
      </c>
      <c r="B11171" s="14" t="s">
        <v>36848</v>
      </c>
      <c r="C11171" t="s">
        <v>36872</v>
      </c>
      <c r="D11171" s="14">
        <v>1</v>
      </c>
      <c r="E11171" t="s">
        <v>24825</v>
      </c>
      <c r="F11171" t="s">
        <v>29521</v>
      </c>
      <c r="G11171" t="s">
        <v>36873</v>
      </c>
      <c r="H11171" s="12"/>
    </row>
    <row r="11172" spans="1:8" x14ac:dyDescent="0.3">
      <c r="A11172" s="49">
        <v>331121014000</v>
      </c>
      <c r="B11172" s="14" t="s">
        <v>36848</v>
      </c>
      <c r="C11172" t="s">
        <v>36874</v>
      </c>
      <c r="D11172" s="14">
        <v>1</v>
      </c>
      <c r="E11172" t="s">
        <v>36875</v>
      </c>
      <c r="F11172" t="s">
        <v>36876</v>
      </c>
      <c r="G11172" t="s">
        <v>36877</v>
      </c>
      <c r="H11172" s="12"/>
    </row>
    <row r="11173" spans="1:8" x14ac:dyDescent="0.3">
      <c r="A11173" s="49">
        <v>331121014000</v>
      </c>
      <c r="B11173" s="14" t="s">
        <v>36848</v>
      </c>
      <c r="C11173" t="s">
        <v>36878</v>
      </c>
      <c r="D11173" s="14">
        <v>2</v>
      </c>
      <c r="E11173" t="s">
        <v>36879</v>
      </c>
      <c r="F11173" t="s">
        <v>36880</v>
      </c>
      <c r="H11173" s="12"/>
    </row>
    <row r="11174" spans="1:8" x14ac:dyDescent="0.3">
      <c r="A11174" s="49">
        <v>331121014000</v>
      </c>
      <c r="B11174" s="14" t="s">
        <v>36848</v>
      </c>
      <c r="C11174" t="s">
        <v>36881</v>
      </c>
      <c r="E11174" t="s">
        <v>36882</v>
      </c>
      <c r="F11174" t="s">
        <v>36880</v>
      </c>
      <c r="H11174" s="12"/>
    </row>
    <row r="11175" spans="1:8" x14ac:dyDescent="0.3">
      <c r="A11175" s="49">
        <v>331121014000</v>
      </c>
      <c r="B11175" s="14" t="s">
        <v>36848</v>
      </c>
      <c r="C11175" t="s">
        <v>36883</v>
      </c>
      <c r="D11175" s="14">
        <v>1</v>
      </c>
      <c r="E11175" t="s">
        <v>21911</v>
      </c>
      <c r="F11175" t="s">
        <v>36884</v>
      </c>
      <c r="H11175" s="12"/>
    </row>
    <row r="11176" spans="1:8" x14ac:dyDescent="0.3">
      <c r="A11176" s="49">
        <v>331121014000</v>
      </c>
      <c r="B11176" s="14" t="s">
        <v>36848</v>
      </c>
      <c r="C11176" t="s">
        <v>36885</v>
      </c>
      <c r="D11176" s="14">
        <v>1</v>
      </c>
      <c r="E11176" t="s">
        <v>30928</v>
      </c>
      <c r="F11176" t="s">
        <v>36850</v>
      </c>
      <c r="G11176" t="s">
        <v>36886</v>
      </c>
      <c r="H11176" s="12"/>
    </row>
    <row r="11177" spans="1:8" x14ac:dyDescent="0.3">
      <c r="A11177" s="49">
        <v>331121014000</v>
      </c>
      <c r="B11177" s="14" t="s">
        <v>36848</v>
      </c>
      <c r="C11177" t="s">
        <v>36887</v>
      </c>
      <c r="D11177" s="14">
        <v>1</v>
      </c>
      <c r="E11177" t="s">
        <v>21185</v>
      </c>
      <c r="F11177" t="s">
        <v>36888</v>
      </c>
      <c r="H11177" s="12"/>
    </row>
    <row r="11178" spans="1:8" x14ac:dyDescent="0.3">
      <c r="A11178" s="49">
        <v>331121014000</v>
      </c>
      <c r="B11178" s="14" t="s">
        <v>36848</v>
      </c>
      <c r="C11178" t="s">
        <v>36889</v>
      </c>
      <c r="D11178" s="14">
        <v>1</v>
      </c>
      <c r="E11178" t="s">
        <v>20978</v>
      </c>
      <c r="F11178" t="s">
        <v>36890</v>
      </c>
      <c r="H11178" s="12"/>
    </row>
    <row r="11179" spans="1:8" x14ac:dyDescent="0.3">
      <c r="A11179" s="49">
        <v>331121014000</v>
      </c>
      <c r="B11179" s="14" t="s">
        <v>36848</v>
      </c>
      <c r="C11179" t="s">
        <v>36891</v>
      </c>
      <c r="D11179" s="14">
        <v>1</v>
      </c>
      <c r="E11179" t="s">
        <v>23946</v>
      </c>
      <c r="F11179" t="s">
        <v>36892</v>
      </c>
      <c r="H11179" s="12"/>
    </row>
    <row r="11180" spans="1:8" x14ac:dyDescent="0.3">
      <c r="A11180" s="49">
        <v>331121014000</v>
      </c>
      <c r="B11180" s="14" t="s">
        <v>36848</v>
      </c>
      <c r="C11180" t="s">
        <v>36893</v>
      </c>
      <c r="D11180" s="14">
        <v>1</v>
      </c>
      <c r="E11180" t="s">
        <v>21739</v>
      </c>
      <c r="F11180" t="s">
        <v>36558</v>
      </c>
      <c r="H11180" s="12"/>
    </row>
    <row r="11181" spans="1:8" x14ac:dyDescent="0.3">
      <c r="A11181" s="49">
        <v>331121014000</v>
      </c>
      <c r="B11181" s="14" t="s">
        <v>36848</v>
      </c>
      <c r="C11181" t="s">
        <v>36894</v>
      </c>
      <c r="D11181" s="14">
        <v>3</v>
      </c>
      <c r="E11181" t="s">
        <v>24012</v>
      </c>
      <c r="F11181" t="s">
        <v>25578</v>
      </c>
      <c r="H11181" s="12"/>
    </row>
    <row r="11182" spans="1:8" x14ac:dyDescent="0.3">
      <c r="A11182" s="49">
        <v>331121014000</v>
      </c>
      <c r="B11182" s="14" t="s">
        <v>36848</v>
      </c>
      <c r="C11182" t="s">
        <v>36894</v>
      </c>
      <c r="E11182" t="s">
        <v>21586</v>
      </c>
      <c r="F11182" t="s">
        <v>21035</v>
      </c>
      <c r="H11182" s="12"/>
    </row>
    <row r="11183" spans="1:8" x14ac:dyDescent="0.3">
      <c r="A11183" s="49">
        <v>331121014000</v>
      </c>
      <c r="B11183" s="14" t="s">
        <v>36848</v>
      </c>
      <c r="C11183" t="s">
        <v>36894</v>
      </c>
      <c r="E11183" t="s">
        <v>27757</v>
      </c>
      <c r="F11183" t="s">
        <v>21035</v>
      </c>
      <c r="H11183" s="12"/>
    </row>
    <row r="11184" spans="1:8" x14ac:dyDescent="0.3">
      <c r="A11184" s="49">
        <v>331121014000</v>
      </c>
      <c r="B11184" s="14" t="s">
        <v>36848</v>
      </c>
      <c r="C11184" t="s">
        <v>36895</v>
      </c>
      <c r="D11184" s="14">
        <v>1</v>
      </c>
      <c r="E11184" t="s">
        <v>24012</v>
      </c>
      <c r="F11184" t="s">
        <v>36896</v>
      </c>
      <c r="H11184" s="12"/>
    </row>
    <row r="11185" spans="1:8" x14ac:dyDescent="0.3">
      <c r="A11185" s="49">
        <v>331121014000</v>
      </c>
      <c r="B11185" s="14" t="s">
        <v>36848</v>
      </c>
      <c r="C11185" t="s">
        <v>36897</v>
      </c>
      <c r="D11185" s="14">
        <v>1</v>
      </c>
      <c r="E11185" t="s">
        <v>22477</v>
      </c>
      <c r="F11185" t="s">
        <v>23664</v>
      </c>
      <c r="H11185" s="12"/>
    </row>
    <row r="11186" spans="1:8" x14ac:dyDescent="0.3">
      <c r="A11186" s="49">
        <v>331121014000</v>
      </c>
      <c r="B11186" s="14" t="s">
        <v>36848</v>
      </c>
      <c r="C11186" t="s">
        <v>36898</v>
      </c>
      <c r="D11186" s="14">
        <v>1</v>
      </c>
      <c r="E11186" t="s">
        <v>26854</v>
      </c>
      <c r="F11186" t="s">
        <v>36899</v>
      </c>
      <c r="H11186" s="12"/>
    </row>
    <row r="11187" spans="1:8" x14ac:dyDescent="0.3">
      <c r="A11187" s="49">
        <v>331121014000</v>
      </c>
      <c r="B11187" s="14" t="s">
        <v>36848</v>
      </c>
      <c r="C11187" t="s">
        <v>36900</v>
      </c>
      <c r="D11187" s="14">
        <v>1</v>
      </c>
      <c r="E11187" t="s">
        <v>21471</v>
      </c>
      <c r="F11187" t="s">
        <v>27119</v>
      </c>
      <c r="H11187" s="12"/>
    </row>
    <row r="11188" spans="1:8" x14ac:dyDescent="0.3">
      <c r="A11188" s="49">
        <v>331121014000</v>
      </c>
      <c r="B11188" s="14" t="s">
        <v>36848</v>
      </c>
      <c r="C11188" t="s">
        <v>36901</v>
      </c>
      <c r="D11188" s="14">
        <v>2</v>
      </c>
      <c r="E11188" t="s">
        <v>23144</v>
      </c>
      <c r="F11188" t="s">
        <v>36902</v>
      </c>
      <c r="H11188" s="12"/>
    </row>
    <row r="11189" spans="1:8" x14ac:dyDescent="0.3">
      <c r="A11189" s="49">
        <v>331121014000</v>
      </c>
      <c r="B11189" s="14" t="s">
        <v>36848</v>
      </c>
      <c r="C11189" t="s">
        <v>36901</v>
      </c>
      <c r="E11189" t="s">
        <v>22054</v>
      </c>
      <c r="F11189" t="s">
        <v>36902</v>
      </c>
      <c r="H11189" s="12"/>
    </row>
    <row r="11190" spans="1:8" x14ac:dyDescent="0.3">
      <c r="A11190" s="49">
        <v>331121014000</v>
      </c>
      <c r="B11190" s="14" t="s">
        <v>36848</v>
      </c>
      <c r="C11190" t="s">
        <v>36903</v>
      </c>
      <c r="D11190" s="14">
        <v>1</v>
      </c>
      <c r="E11190" t="s">
        <v>28175</v>
      </c>
      <c r="F11190" t="s">
        <v>36904</v>
      </c>
      <c r="H11190" s="12"/>
    </row>
    <row r="11191" spans="1:8" x14ac:dyDescent="0.3">
      <c r="A11191" s="49">
        <v>331121014000</v>
      </c>
      <c r="B11191" s="14" t="s">
        <v>36848</v>
      </c>
      <c r="C11191" t="s">
        <v>36905</v>
      </c>
      <c r="D11191" s="14">
        <v>1</v>
      </c>
      <c r="E11191" t="s">
        <v>25857</v>
      </c>
      <c r="F11191" t="s">
        <v>27184</v>
      </c>
      <c r="H11191" s="12"/>
    </row>
    <row r="11192" spans="1:8" x14ac:dyDescent="0.3">
      <c r="A11192" s="49">
        <v>331121014000</v>
      </c>
      <c r="B11192" s="14" t="s">
        <v>36848</v>
      </c>
      <c r="C11192" t="s">
        <v>36906</v>
      </c>
      <c r="D11192" s="14">
        <v>1</v>
      </c>
      <c r="E11192" t="s">
        <v>21108</v>
      </c>
      <c r="F11192" t="s">
        <v>36907</v>
      </c>
      <c r="H11192" s="12"/>
    </row>
    <row r="11193" spans="1:8" x14ac:dyDescent="0.3">
      <c r="A11193" s="49">
        <v>331121014000</v>
      </c>
      <c r="B11193" s="14" t="s">
        <v>36848</v>
      </c>
      <c r="C11193" t="s">
        <v>36908</v>
      </c>
      <c r="D11193" s="14">
        <v>1</v>
      </c>
      <c r="E11193" t="s">
        <v>21722</v>
      </c>
      <c r="F11193" t="s">
        <v>36909</v>
      </c>
      <c r="H11193" s="12"/>
    </row>
    <row r="11194" spans="1:8" x14ac:dyDescent="0.3">
      <c r="A11194" s="49">
        <v>331121014000</v>
      </c>
      <c r="B11194" s="14" t="s">
        <v>36848</v>
      </c>
      <c r="C11194" t="s">
        <v>36910</v>
      </c>
      <c r="D11194" s="14">
        <v>1</v>
      </c>
      <c r="E11194" t="s">
        <v>21168</v>
      </c>
      <c r="F11194" t="s">
        <v>30665</v>
      </c>
      <c r="H11194" s="12"/>
    </row>
    <row r="11195" spans="1:8" x14ac:dyDescent="0.3">
      <c r="A11195" s="49">
        <v>331121014000</v>
      </c>
      <c r="B11195" s="14" t="s">
        <v>36848</v>
      </c>
      <c r="C11195" t="s">
        <v>36911</v>
      </c>
      <c r="D11195" s="14">
        <v>1</v>
      </c>
      <c r="E11195" t="s">
        <v>22492</v>
      </c>
      <c r="F11195" t="s">
        <v>25472</v>
      </c>
      <c r="H11195" s="12"/>
    </row>
    <row r="11196" spans="1:8" x14ac:dyDescent="0.3">
      <c r="A11196" s="49">
        <v>331121014000</v>
      </c>
      <c r="B11196" s="14" t="s">
        <v>36848</v>
      </c>
      <c r="C11196" t="s">
        <v>36912</v>
      </c>
      <c r="D11196" s="14">
        <v>1</v>
      </c>
      <c r="E11196" t="s">
        <v>31984</v>
      </c>
      <c r="F11196" t="s">
        <v>36913</v>
      </c>
      <c r="H11196" s="12"/>
    </row>
    <row r="11197" spans="1:8" x14ac:dyDescent="0.3">
      <c r="A11197" s="49">
        <v>331121014000</v>
      </c>
      <c r="B11197" s="14" t="s">
        <v>36848</v>
      </c>
      <c r="C11197" t="s">
        <v>36914</v>
      </c>
      <c r="D11197" s="14">
        <v>2</v>
      </c>
      <c r="E11197" t="s">
        <v>22823</v>
      </c>
      <c r="F11197" t="s">
        <v>20944</v>
      </c>
      <c r="H11197" s="12"/>
    </row>
    <row r="11198" spans="1:8" x14ac:dyDescent="0.3">
      <c r="A11198" s="49">
        <v>331121014000</v>
      </c>
      <c r="B11198" s="14" t="s">
        <v>36848</v>
      </c>
      <c r="C11198" t="s">
        <v>36915</v>
      </c>
      <c r="E11198" t="s">
        <v>20945</v>
      </c>
      <c r="F11198" t="s">
        <v>24401</v>
      </c>
      <c r="H11198" s="12"/>
    </row>
    <row r="11199" spans="1:8" x14ac:dyDescent="0.3">
      <c r="A11199" s="49">
        <v>331122002000</v>
      </c>
      <c r="B11199" s="14" t="s">
        <v>20002</v>
      </c>
      <c r="D11199" s="14">
        <v>0</v>
      </c>
      <c r="H11199" s="12"/>
    </row>
    <row r="11200" spans="1:8" x14ac:dyDescent="0.3">
      <c r="A11200" s="48">
        <v>331122009000</v>
      </c>
      <c r="B11200" s="14" t="s">
        <v>20800</v>
      </c>
      <c r="D11200" s="14">
        <v>0</v>
      </c>
      <c r="H11200" s="12"/>
    </row>
    <row r="11201" spans="1:8" x14ac:dyDescent="0.3">
      <c r="A11201" s="49">
        <v>331131002000</v>
      </c>
      <c r="B11201" s="14" t="s">
        <v>31889</v>
      </c>
      <c r="C11201" t="s">
        <v>31890</v>
      </c>
      <c r="D11201" s="14">
        <v>1</v>
      </c>
      <c r="E11201" t="s">
        <v>21038</v>
      </c>
      <c r="F11201" t="s">
        <v>23412</v>
      </c>
      <c r="H11201" s="12"/>
    </row>
    <row r="11202" spans="1:8" x14ac:dyDescent="0.3">
      <c r="A11202" s="49">
        <v>331131003000</v>
      </c>
      <c r="B11202" s="14" t="s">
        <v>31944</v>
      </c>
      <c r="C11202" t="s">
        <v>31945</v>
      </c>
      <c r="D11202" s="14">
        <v>1</v>
      </c>
      <c r="E11202" t="s">
        <v>21121</v>
      </c>
      <c r="F11202" t="s">
        <v>24492</v>
      </c>
      <c r="H11202" s="12"/>
    </row>
    <row r="11203" spans="1:8" x14ac:dyDescent="0.3">
      <c r="A11203" s="48">
        <v>331131004000</v>
      </c>
      <c r="B11203" s="14" t="s">
        <v>20753</v>
      </c>
      <c r="D11203" s="14">
        <v>0</v>
      </c>
      <c r="H11203" s="12"/>
    </row>
    <row r="11204" spans="1:8" x14ac:dyDescent="0.3">
      <c r="A11204" s="49">
        <v>331131007000</v>
      </c>
      <c r="B11204" s="14" t="s">
        <v>37271</v>
      </c>
      <c r="C11204" t="s">
        <v>37272</v>
      </c>
      <c r="D11204" s="14">
        <v>2</v>
      </c>
      <c r="E11204" t="s">
        <v>37273</v>
      </c>
      <c r="F11204" t="s">
        <v>37274</v>
      </c>
      <c r="H11204" s="12"/>
    </row>
    <row r="11205" spans="1:8" x14ac:dyDescent="0.3">
      <c r="A11205" s="49">
        <v>331131007000</v>
      </c>
      <c r="B11205" s="14" t="s">
        <v>37271</v>
      </c>
      <c r="C11205" t="s">
        <v>37272</v>
      </c>
      <c r="E11205" t="s">
        <v>22093</v>
      </c>
      <c r="F11205" t="s">
        <v>37274</v>
      </c>
      <c r="H11205" s="12"/>
    </row>
    <row r="11206" spans="1:8" x14ac:dyDescent="0.3">
      <c r="A11206" s="49">
        <v>331131010000</v>
      </c>
      <c r="B11206" s="14" t="s">
        <v>20481</v>
      </c>
      <c r="D11206" s="14">
        <v>0</v>
      </c>
      <c r="H11206" s="12"/>
    </row>
    <row r="11207" spans="1:8" x14ac:dyDescent="0.3">
      <c r="A11207" s="49">
        <v>331131012000</v>
      </c>
      <c r="B11207" s="14" t="s">
        <v>20020</v>
      </c>
      <c r="D11207" s="14">
        <v>0</v>
      </c>
      <c r="H11207" s="12"/>
    </row>
    <row r="11208" spans="1:8" x14ac:dyDescent="0.3">
      <c r="A11208" s="49">
        <v>331132001000</v>
      </c>
      <c r="B11208" s="14" t="s">
        <v>20194</v>
      </c>
      <c r="D11208" s="14">
        <v>0</v>
      </c>
      <c r="H11208" s="12"/>
    </row>
    <row r="11209" spans="1:8" x14ac:dyDescent="0.3">
      <c r="A11209" s="49">
        <v>331132002000</v>
      </c>
      <c r="B11209" s="14" t="s">
        <v>20516</v>
      </c>
      <c r="D11209" s="14">
        <v>0</v>
      </c>
      <c r="H11209" s="12"/>
    </row>
    <row r="11210" spans="1:8" x14ac:dyDescent="0.3">
      <c r="A11210" s="48">
        <v>331132002000</v>
      </c>
      <c r="B11210" s="14" t="s">
        <v>20516</v>
      </c>
      <c r="D11210" s="14">
        <v>0</v>
      </c>
      <c r="H11210" s="12"/>
    </row>
    <row r="11211" spans="1:8" x14ac:dyDescent="0.3">
      <c r="A11211" s="48">
        <v>331132003000</v>
      </c>
      <c r="B11211" s="14" t="s">
        <v>37214</v>
      </c>
      <c r="C11211" t="s">
        <v>37215</v>
      </c>
      <c r="D11211" s="14">
        <v>1</v>
      </c>
      <c r="E11211" t="s">
        <v>21185</v>
      </c>
      <c r="F11211" t="s">
        <v>26027</v>
      </c>
      <c r="H11211" s="12"/>
    </row>
    <row r="11212" spans="1:8" x14ac:dyDescent="0.3">
      <c r="A11212" s="48">
        <v>331132004000</v>
      </c>
      <c r="B11212" s="14" t="s">
        <v>37252</v>
      </c>
      <c r="C11212" t="s">
        <v>37253</v>
      </c>
      <c r="D11212" s="14">
        <v>2</v>
      </c>
      <c r="E11212" t="s">
        <v>21034</v>
      </c>
      <c r="F11212" t="s">
        <v>37254</v>
      </c>
      <c r="H11212" s="12"/>
    </row>
    <row r="11213" spans="1:8" x14ac:dyDescent="0.3">
      <c r="A11213" s="48">
        <v>331132004000</v>
      </c>
      <c r="B11213" s="14" t="s">
        <v>37252</v>
      </c>
      <c r="C11213" t="s">
        <v>37253</v>
      </c>
      <c r="E11213" t="s">
        <v>23697</v>
      </c>
      <c r="F11213" t="s">
        <v>37255</v>
      </c>
      <c r="H11213" s="12"/>
    </row>
    <row r="11214" spans="1:8" x14ac:dyDescent="0.3">
      <c r="A11214" s="49">
        <v>331132005000</v>
      </c>
      <c r="B11214" s="14" t="s">
        <v>20023</v>
      </c>
      <c r="D11214" s="14">
        <v>0</v>
      </c>
      <c r="H11214" s="12"/>
    </row>
    <row r="11215" spans="1:8" x14ac:dyDescent="0.3">
      <c r="A11215" s="49">
        <v>331133001000</v>
      </c>
      <c r="B11215" s="14" t="s">
        <v>31598</v>
      </c>
      <c r="C11215" t="s">
        <v>31599</v>
      </c>
      <c r="D11215" s="14">
        <v>2</v>
      </c>
      <c r="E11215" t="s">
        <v>22761</v>
      </c>
      <c r="F11215" t="s">
        <v>26305</v>
      </c>
      <c r="H11215" s="12"/>
    </row>
    <row r="11216" spans="1:8" x14ac:dyDescent="0.3">
      <c r="A11216" s="49">
        <v>331133001000</v>
      </c>
      <c r="B11216" s="14" t="s">
        <v>31598</v>
      </c>
      <c r="C11216" t="s">
        <v>31599</v>
      </c>
      <c r="E11216" t="s">
        <v>21639</v>
      </c>
      <c r="F11216" t="s">
        <v>31600</v>
      </c>
      <c r="H11216" s="12"/>
    </row>
    <row r="11217" spans="1:8" x14ac:dyDescent="0.3">
      <c r="A11217" s="49">
        <v>331133001000</v>
      </c>
      <c r="B11217" s="14" t="s">
        <v>31598</v>
      </c>
      <c r="C11217" t="s">
        <v>31601</v>
      </c>
      <c r="D11217" s="14">
        <v>2</v>
      </c>
      <c r="E11217" t="s">
        <v>21354</v>
      </c>
      <c r="F11217" t="s">
        <v>31602</v>
      </c>
      <c r="H11217" s="12"/>
    </row>
    <row r="11218" spans="1:8" x14ac:dyDescent="0.3">
      <c r="A11218" s="49">
        <v>331133001000</v>
      </c>
      <c r="B11218" s="14" t="s">
        <v>31598</v>
      </c>
      <c r="C11218" t="s">
        <v>31601</v>
      </c>
      <c r="E11218" t="s">
        <v>31603</v>
      </c>
      <c r="F11218" t="s">
        <v>31604</v>
      </c>
      <c r="G11218" t="s">
        <v>31605</v>
      </c>
      <c r="H11218" s="12"/>
    </row>
    <row r="11219" spans="1:8" x14ac:dyDescent="0.3">
      <c r="A11219" s="48">
        <v>331133003000</v>
      </c>
      <c r="B11219" s="14" t="s">
        <v>31869</v>
      </c>
      <c r="C11219" t="s">
        <v>31870</v>
      </c>
      <c r="D11219" s="14">
        <v>1</v>
      </c>
      <c r="E11219" t="s">
        <v>21536</v>
      </c>
      <c r="F11219" t="s">
        <v>31871</v>
      </c>
      <c r="H11219" s="12"/>
    </row>
    <row r="11220" spans="1:8" x14ac:dyDescent="0.3">
      <c r="A11220" s="48">
        <v>331133004000</v>
      </c>
      <c r="B11220" s="14" t="s">
        <v>20760</v>
      </c>
      <c r="D11220" s="14">
        <v>0</v>
      </c>
      <c r="H11220" s="12"/>
    </row>
    <row r="11221" spans="1:8" x14ac:dyDescent="0.3">
      <c r="A11221" s="49">
        <v>331133007000</v>
      </c>
      <c r="B11221" s="14" t="s">
        <v>31903</v>
      </c>
      <c r="C11221" t="s">
        <v>31904</v>
      </c>
      <c r="D11221" s="14">
        <v>1</v>
      </c>
      <c r="E11221" t="s">
        <v>21689</v>
      </c>
      <c r="F11221" t="s">
        <v>28375</v>
      </c>
      <c r="H11221" s="12"/>
    </row>
    <row r="11222" spans="1:8" x14ac:dyDescent="0.3">
      <c r="A11222" s="49">
        <v>331133008000</v>
      </c>
      <c r="B11222" s="14" t="s">
        <v>37284</v>
      </c>
      <c r="C11222" t="s">
        <v>37285</v>
      </c>
      <c r="D11222" s="14">
        <v>3</v>
      </c>
      <c r="E11222" t="s">
        <v>20931</v>
      </c>
      <c r="F11222" t="s">
        <v>37286</v>
      </c>
      <c r="H11222" s="12"/>
    </row>
    <row r="11223" spans="1:8" x14ac:dyDescent="0.3">
      <c r="A11223" s="49">
        <v>331133008000</v>
      </c>
      <c r="B11223" s="14" t="s">
        <v>37284</v>
      </c>
      <c r="C11223" t="s">
        <v>37285</v>
      </c>
      <c r="E11223" t="s">
        <v>29553</v>
      </c>
      <c r="F11223" t="s">
        <v>37287</v>
      </c>
      <c r="H11223" s="12"/>
    </row>
    <row r="11224" spans="1:8" x14ac:dyDescent="0.3">
      <c r="A11224" s="48">
        <v>331133008000</v>
      </c>
      <c r="B11224" s="14" t="s">
        <v>37284</v>
      </c>
      <c r="C11224" t="s">
        <v>37285</v>
      </c>
      <c r="E11224" t="s">
        <v>26564</v>
      </c>
      <c r="F11224" t="s">
        <v>37287</v>
      </c>
      <c r="H11224" s="12"/>
    </row>
    <row r="11225" spans="1:8" x14ac:dyDescent="0.3">
      <c r="A11225" s="49">
        <v>331133009000</v>
      </c>
      <c r="B11225" s="14" t="s">
        <v>37311</v>
      </c>
      <c r="C11225" t="s">
        <v>37312</v>
      </c>
      <c r="D11225" s="14">
        <v>1</v>
      </c>
      <c r="E11225" t="s">
        <v>33490</v>
      </c>
      <c r="F11225" t="s">
        <v>35180</v>
      </c>
      <c r="H11225" s="12"/>
    </row>
    <row r="11226" spans="1:8" x14ac:dyDescent="0.3">
      <c r="A11226" s="49">
        <v>331133009000</v>
      </c>
      <c r="B11226" s="14" t="s">
        <v>37311</v>
      </c>
      <c r="C11226" t="s">
        <v>37313</v>
      </c>
      <c r="D11226" s="14">
        <v>1</v>
      </c>
      <c r="E11226" t="s">
        <v>37314</v>
      </c>
      <c r="F11226" t="s">
        <v>20924</v>
      </c>
      <c r="H11226" s="12"/>
    </row>
    <row r="11227" spans="1:8" x14ac:dyDescent="0.3">
      <c r="A11227" s="49">
        <v>331133010000</v>
      </c>
      <c r="B11227" s="14" t="s">
        <v>20057</v>
      </c>
      <c r="D11227" s="14">
        <v>0</v>
      </c>
      <c r="H11227" s="12"/>
    </row>
    <row r="11228" spans="1:8" x14ac:dyDescent="0.3">
      <c r="A11228" s="49">
        <v>331133012000</v>
      </c>
      <c r="B11228" s="14" t="s">
        <v>20632</v>
      </c>
      <c r="D11228" s="14">
        <v>0</v>
      </c>
      <c r="H11228" s="12"/>
    </row>
    <row r="11229" spans="1:8" x14ac:dyDescent="0.3">
      <c r="A11229" s="49">
        <v>331141001000</v>
      </c>
      <c r="B11229" s="14" t="s">
        <v>31128</v>
      </c>
      <c r="C11229" t="s">
        <v>31129</v>
      </c>
      <c r="D11229" s="14">
        <v>2</v>
      </c>
      <c r="E11229" t="s">
        <v>22032</v>
      </c>
      <c r="F11229" t="s">
        <v>31130</v>
      </c>
      <c r="H11229" s="12"/>
    </row>
    <row r="11230" spans="1:8" x14ac:dyDescent="0.3">
      <c r="A11230" s="49">
        <v>331141001000</v>
      </c>
      <c r="B11230" s="14" t="s">
        <v>31128</v>
      </c>
      <c r="C11230" t="s">
        <v>31129</v>
      </c>
      <c r="E11230" t="s">
        <v>22007</v>
      </c>
      <c r="F11230" t="s">
        <v>31130</v>
      </c>
      <c r="H11230" s="12"/>
    </row>
    <row r="11231" spans="1:8" x14ac:dyDescent="0.3">
      <c r="A11231" s="49">
        <v>331141001000</v>
      </c>
      <c r="B11231" s="14" t="s">
        <v>31128</v>
      </c>
      <c r="C11231" t="s">
        <v>31131</v>
      </c>
      <c r="D11231" s="14">
        <v>1</v>
      </c>
      <c r="E11231" t="s">
        <v>21584</v>
      </c>
      <c r="F11231" t="s">
        <v>26404</v>
      </c>
      <c r="H11231" s="12"/>
    </row>
    <row r="11232" spans="1:8" x14ac:dyDescent="0.3">
      <c r="A11232" s="49">
        <v>331141001000</v>
      </c>
      <c r="B11232" s="14" t="s">
        <v>31128</v>
      </c>
      <c r="C11232" t="s">
        <v>31132</v>
      </c>
      <c r="D11232" s="14">
        <v>2</v>
      </c>
      <c r="E11232" t="s">
        <v>31133</v>
      </c>
      <c r="F11232" t="s">
        <v>31134</v>
      </c>
      <c r="H11232" s="12"/>
    </row>
    <row r="11233" spans="1:8" x14ac:dyDescent="0.3">
      <c r="A11233" s="49">
        <v>331141001000</v>
      </c>
      <c r="B11233" s="14" t="s">
        <v>31128</v>
      </c>
      <c r="C11233" t="s">
        <v>31132</v>
      </c>
      <c r="E11233" t="s">
        <v>21471</v>
      </c>
      <c r="F11233" t="s">
        <v>31134</v>
      </c>
      <c r="H11233" s="12"/>
    </row>
    <row r="11234" spans="1:8" x14ac:dyDescent="0.3">
      <c r="A11234" s="49">
        <v>331141002000</v>
      </c>
      <c r="B11234" s="14" t="s">
        <v>20063</v>
      </c>
      <c r="D11234" s="14">
        <v>0</v>
      </c>
      <c r="H11234" s="12"/>
    </row>
    <row r="11235" spans="1:8" x14ac:dyDescent="0.3">
      <c r="A11235" s="49">
        <v>331141002000</v>
      </c>
      <c r="B11235" s="14" t="s">
        <v>20063</v>
      </c>
      <c r="D11235" s="14">
        <v>0</v>
      </c>
      <c r="H11235" s="12"/>
    </row>
    <row r="11236" spans="1:8" x14ac:dyDescent="0.3">
      <c r="A11236" s="49">
        <v>331141002000</v>
      </c>
      <c r="B11236" s="14" t="s">
        <v>20063</v>
      </c>
      <c r="D11236" s="14">
        <v>0</v>
      </c>
      <c r="H11236" s="12"/>
    </row>
    <row r="11237" spans="1:8" x14ac:dyDescent="0.3">
      <c r="A11237" s="49">
        <v>331141004000</v>
      </c>
      <c r="B11237" s="14" t="s">
        <v>31380</v>
      </c>
      <c r="C11237" t="s">
        <v>31381</v>
      </c>
      <c r="D11237" s="14">
        <v>1</v>
      </c>
      <c r="E11237" t="s">
        <v>23271</v>
      </c>
      <c r="F11237" t="s">
        <v>31382</v>
      </c>
      <c r="H11237" s="12"/>
    </row>
    <row r="11238" spans="1:8" x14ac:dyDescent="0.3">
      <c r="A11238" s="49">
        <v>331141005000</v>
      </c>
      <c r="B11238" s="14" t="s">
        <v>31577</v>
      </c>
      <c r="C11238" t="s">
        <v>31578</v>
      </c>
      <c r="D11238" s="14">
        <v>2</v>
      </c>
      <c r="E11238" t="s">
        <v>20962</v>
      </c>
      <c r="F11238" t="s">
        <v>31579</v>
      </c>
      <c r="H11238" s="12"/>
    </row>
    <row r="11239" spans="1:8" x14ac:dyDescent="0.3">
      <c r="A11239" s="49">
        <v>331141005000</v>
      </c>
      <c r="B11239" s="14" t="s">
        <v>31577</v>
      </c>
      <c r="C11239" t="s">
        <v>31578</v>
      </c>
      <c r="E11239" t="s">
        <v>30105</v>
      </c>
      <c r="F11239" t="s">
        <v>31579</v>
      </c>
      <c r="H11239" s="12"/>
    </row>
    <row r="11240" spans="1:8" x14ac:dyDescent="0.3">
      <c r="A11240" s="49">
        <v>331141006000</v>
      </c>
      <c r="B11240" s="14" t="s">
        <v>31402</v>
      </c>
      <c r="C11240" t="s">
        <v>31403</v>
      </c>
      <c r="D11240" s="14">
        <v>1</v>
      </c>
      <c r="E11240" t="s">
        <v>24548</v>
      </c>
      <c r="F11240" t="s">
        <v>31404</v>
      </c>
      <c r="H11240" s="12"/>
    </row>
    <row r="11241" spans="1:8" x14ac:dyDescent="0.3">
      <c r="A11241" s="49">
        <v>331142003000</v>
      </c>
      <c r="B11241" s="14" t="s">
        <v>37729</v>
      </c>
      <c r="C11241" t="s">
        <v>37730</v>
      </c>
      <c r="D11241" s="14">
        <v>1</v>
      </c>
      <c r="E11241" t="s">
        <v>24889</v>
      </c>
      <c r="F11241" t="s">
        <v>37731</v>
      </c>
      <c r="H11241" s="12"/>
    </row>
    <row r="11242" spans="1:8" x14ac:dyDescent="0.3">
      <c r="A11242" s="48">
        <v>331142004000</v>
      </c>
      <c r="B11242" s="14" t="s">
        <v>37805</v>
      </c>
      <c r="C11242" t="s">
        <v>37806</v>
      </c>
      <c r="D11242" s="14">
        <v>2</v>
      </c>
      <c r="E11242" t="s">
        <v>22744</v>
      </c>
      <c r="F11242" t="s">
        <v>37807</v>
      </c>
      <c r="H11242" s="12"/>
    </row>
    <row r="11243" spans="1:8" x14ac:dyDescent="0.3">
      <c r="A11243" s="48">
        <v>331142004000</v>
      </c>
      <c r="B11243" s="14" t="s">
        <v>37805</v>
      </c>
      <c r="C11243" t="s">
        <v>37806</v>
      </c>
      <c r="E11243" t="s">
        <v>21966</v>
      </c>
      <c r="F11243" t="s">
        <v>22559</v>
      </c>
      <c r="H11243" s="12"/>
    </row>
    <row r="11244" spans="1:8" x14ac:dyDescent="0.3">
      <c r="A11244" s="48">
        <v>331142006000</v>
      </c>
      <c r="B11244" s="14" t="s">
        <v>31116</v>
      </c>
      <c r="C11244" t="s">
        <v>31117</v>
      </c>
      <c r="D11244" s="14">
        <v>1</v>
      </c>
      <c r="E11244" t="s">
        <v>31118</v>
      </c>
      <c r="F11244" t="s">
        <v>22699</v>
      </c>
      <c r="H11244" s="12"/>
    </row>
    <row r="11245" spans="1:8" x14ac:dyDescent="0.3">
      <c r="A11245" s="49">
        <v>331142006000</v>
      </c>
      <c r="B11245" s="14" t="s">
        <v>31116</v>
      </c>
      <c r="C11245" t="s">
        <v>31149</v>
      </c>
      <c r="D11245" s="14">
        <v>3</v>
      </c>
      <c r="E11245" t="s">
        <v>31150</v>
      </c>
      <c r="F11245" t="s">
        <v>31151</v>
      </c>
      <c r="H11245" s="12"/>
    </row>
    <row r="11246" spans="1:8" x14ac:dyDescent="0.3">
      <c r="A11246" s="49">
        <v>331142006000</v>
      </c>
      <c r="B11246" s="14" t="s">
        <v>31116</v>
      </c>
      <c r="C11246" t="s">
        <v>31152</v>
      </c>
      <c r="E11246" t="s">
        <v>21566</v>
      </c>
      <c r="F11246" t="s">
        <v>31153</v>
      </c>
      <c r="H11246" s="12"/>
    </row>
    <row r="11247" spans="1:8" x14ac:dyDescent="0.3">
      <c r="A11247" s="49">
        <v>331142006000</v>
      </c>
      <c r="B11247" s="14" t="s">
        <v>31116</v>
      </c>
      <c r="C11247" t="s">
        <v>31152</v>
      </c>
      <c r="E11247" t="s">
        <v>31154</v>
      </c>
      <c r="F11247" t="s">
        <v>31153</v>
      </c>
      <c r="H11247" s="12"/>
    </row>
    <row r="11248" spans="1:8" x14ac:dyDescent="0.3">
      <c r="A11248" s="49">
        <v>331142007000</v>
      </c>
      <c r="B11248" s="14" t="s">
        <v>31369</v>
      </c>
      <c r="C11248" t="s">
        <v>31370</v>
      </c>
      <c r="D11248" s="14">
        <v>1</v>
      </c>
      <c r="E11248" t="s">
        <v>31371</v>
      </c>
      <c r="F11248" t="s">
        <v>31372</v>
      </c>
      <c r="H11248" s="12"/>
    </row>
    <row r="11249" spans="1:8" x14ac:dyDescent="0.3">
      <c r="A11249" s="49">
        <v>331142009000</v>
      </c>
      <c r="B11249" s="14" t="s">
        <v>31181</v>
      </c>
      <c r="C11249" t="s">
        <v>31182</v>
      </c>
      <c r="D11249" s="14">
        <v>1</v>
      </c>
      <c r="E11249" t="s">
        <v>21047</v>
      </c>
      <c r="F11249" t="s">
        <v>22761</v>
      </c>
      <c r="H11249" s="12"/>
    </row>
    <row r="11250" spans="1:8" x14ac:dyDescent="0.3">
      <c r="A11250" s="49">
        <v>331142010000</v>
      </c>
      <c r="B11250" s="14" t="s">
        <v>30965</v>
      </c>
      <c r="C11250" t="s">
        <v>30966</v>
      </c>
      <c r="D11250" s="14">
        <v>2</v>
      </c>
      <c r="E11250" t="s">
        <v>20955</v>
      </c>
      <c r="F11250" t="s">
        <v>30967</v>
      </c>
      <c r="H11250" s="12"/>
    </row>
    <row r="11251" spans="1:8" x14ac:dyDescent="0.3">
      <c r="A11251" s="48">
        <v>331142010000</v>
      </c>
      <c r="B11251" s="14" t="s">
        <v>30965</v>
      </c>
      <c r="C11251" t="s">
        <v>30966</v>
      </c>
      <c r="E11251" t="s">
        <v>23969</v>
      </c>
      <c r="F11251" t="s">
        <v>30967</v>
      </c>
      <c r="H11251" s="12"/>
    </row>
    <row r="11252" spans="1:8" x14ac:dyDescent="0.3">
      <c r="A11252" s="48">
        <v>331142011000</v>
      </c>
      <c r="B11252" s="14" t="s">
        <v>37773</v>
      </c>
      <c r="C11252" t="s">
        <v>37774</v>
      </c>
      <c r="D11252" s="14">
        <v>2</v>
      </c>
      <c r="E11252" t="s">
        <v>21185</v>
      </c>
      <c r="F11252" t="s">
        <v>37775</v>
      </c>
      <c r="H11252" s="12"/>
    </row>
    <row r="11253" spans="1:8" x14ac:dyDescent="0.3">
      <c r="A11253" s="48">
        <v>331142011000</v>
      </c>
      <c r="B11253" s="14" t="s">
        <v>37773</v>
      </c>
      <c r="C11253" t="s">
        <v>37774</v>
      </c>
      <c r="E11253" t="s">
        <v>21192</v>
      </c>
      <c r="F11253" t="s">
        <v>37776</v>
      </c>
      <c r="H11253" s="12"/>
    </row>
    <row r="11254" spans="1:8" x14ac:dyDescent="0.3">
      <c r="A11254" s="49">
        <v>331142012000</v>
      </c>
      <c r="B11254" s="14" t="s">
        <v>37825</v>
      </c>
      <c r="C11254" t="s">
        <v>37826</v>
      </c>
      <c r="D11254" s="14">
        <v>1</v>
      </c>
      <c r="E11254" t="s">
        <v>37827</v>
      </c>
      <c r="F11254" t="s">
        <v>23642</v>
      </c>
      <c r="G11254" t="s">
        <v>37828</v>
      </c>
      <c r="H11254" s="12"/>
    </row>
    <row r="11255" spans="1:8" x14ac:dyDescent="0.3">
      <c r="A11255" s="48">
        <v>331142013000</v>
      </c>
      <c r="B11255" s="14" t="s">
        <v>37801</v>
      </c>
      <c r="C11255" t="s">
        <v>37802</v>
      </c>
      <c r="D11255" s="14">
        <v>1</v>
      </c>
      <c r="E11255" t="s">
        <v>23626</v>
      </c>
      <c r="F11255" t="s">
        <v>33165</v>
      </c>
      <c r="H11255" s="12"/>
    </row>
    <row r="11256" spans="1:8" x14ac:dyDescent="0.3">
      <c r="A11256" s="49">
        <v>331151001000</v>
      </c>
      <c r="B11256" s="14" t="s">
        <v>20126</v>
      </c>
      <c r="D11256" s="14">
        <v>0</v>
      </c>
      <c r="H11256" s="12"/>
    </row>
    <row r="11257" spans="1:8" x14ac:dyDescent="0.3">
      <c r="A11257" s="48">
        <v>331151007000</v>
      </c>
      <c r="B11257" s="14" t="s">
        <v>28333</v>
      </c>
      <c r="C11257" t="s">
        <v>28334</v>
      </c>
      <c r="D11257" s="14">
        <v>1</v>
      </c>
      <c r="E11257" t="s">
        <v>21802</v>
      </c>
      <c r="F11257" t="s">
        <v>28335</v>
      </c>
      <c r="H11257" s="12"/>
    </row>
    <row r="11258" spans="1:8" x14ac:dyDescent="0.3">
      <c r="A11258" s="49">
        <v>331151008000</v>
      </c>
      <c r="B11258" s="14" t="s">
        <v>28395</v>
      </c>
      <c r="C11258" t="s">
        <v>28396</v>
      </c>
      <c r="D11258" s="14">
        <v>2</v>
      </c>
      <c r="E11258" t="s">
        <v>21192</v>
      </c>
      <c r="F11258" t="s">
        <v>28397</v>
      </c>
      <c r="H11258" s="12"/>
    </row>
    <row r="11259" spans="1:8" x14ac:dyDescent="0.3">
      <c r="A11259" s="49">
        <v>331151008000</v>
      </c>
      <c r="B11259" s="14" t="s">
        <v>28395</v>
      </c>
      <c r="C11259" t="s">
        <v>28396</v>
      </c>
      <c r="E11259" t="s">
        <v>21038</v>
      </c>
      <c r="F11259" t="s">
        <v>28398</v>
      </c>
      <c r="H11259" s="12"/>
    </row>
    <row r="11260" spans="1:8" x14ac:dyDescent="0.3">
      <c r="A11260" s="49">
        <v>331151008000</v>
      </c>
      <c r="B11260" s="14" t="s">
        <v>28395</v>
      </c>
      <c r="C11260" t="s">
        <v>28399</v>
      </c>
      <c r="D11260" s="14">
        <v>1</v>
      </c>
      <c r="E11260" t="s">
        <v>21148</v>
      </c>
      <c r="F11260" t="s">
        <v>28397</v>
      </c>
      <c r="H11260" s="12"/>
    </row>
    <row r="11261" spans="1:8" x14ac:dyDescent="0.3">
      <c r="A11261" s="49">
        <v>331151010000</v>
      </c>
      <c r="B11261" s="14" t="s">
        <v>38137</v>
      </c>
      <c r="C11261" t="s">
        <v>38138</v>
      </c>
      <c r="D11261" s="14">
        <v>4</v>
      </c>
      <c r="E11261" t="s">
        <v>21192</v>
      </c>
      <c r="F11261" t="s">
        <v>24916</v>
      </c>
      <c r="H11261" s="12"/>
    </row>
    <row r="11262" spans="1:8" x14ac:dyDescent="0.3">
      <c r="A11262" s="49">
        <v>331151010000</v>
      </c>
      <c r="B11262" s="14" t="s">
        <v>38137</v>
      </c>
      <c r="C11262" t="s">
        <v>38138</v>
      </c>
      <c r="E11262" t="s">
        <v>38139</v>
      </c>
      <c r="F11262" t="s">
        <v>23606</v>
      </c>
      <c r="H11262" s="12"/>
    </row>
    <row r="11263" spans="1:8" x14ac:dyDescent="0.3">
      <c r="A11263" s="49">
        <v>331151010000</v>
      </c>
      <c r="B11263" s="14" t="s">
        <v>38137</v>
      </c>
      <c r="C11263" t="s">
        <v>38140</v>
      </c>
      <c r="E11263" t="s">
        <v>21400</v>
      </c>
      <c r="F11263" t="s">
        <v>23606</v>
      </c>
      <c r="H11263" s="12"/>
    </row>
    <row r="11264" spans="1:8" x14ac:dyDescent="0.3">
      <c r="A11264" s="49">
        <v>331151010000</v>
      </c>
      <c r="B11264" s="14" t="s">
        <v>38137</v>
      </c>
      <c r="C11264" t="s">
        <v>38138</v>
      </c>
      <c r="E11264" t="s">
        <v>23706</v>
      </c>
      <c r="F11264" t="s">
        <v>23415</v>
      </c>
      <c r="H11264" s="12"/>
    </row>
    <row r="11265" spans="1:8" x14ac:dyDescent="0.3">
      <c r="A11265" s="48">
        <v>331151011000</v>
      </c>
      <c r="B11265" s="14" t="s">
        <v>28439</v>
      </c>
      <c r="C11265" t="s">
        <v>28440</v>
      </c>
      <c r="D11265" s="14">
        <v>1</v>
      </c>
      <c r="E11265" t="s">
        <v>28426</v>
      </c>
      <c r="F11265" t="s">
        <v>21011</v>
      </c>
      <c r="H11265" s="12"/>
    </row>
    <row r="11266" spans="1:8" x14ac:dyDescent="0.3">
      <c r="A11266" s="49">
        <v>331151011000</v>
      </c>
      <c r="B11266" s="14" t="s">
        <v>28439</v>
      </c>
      <c r="C11266" t="s">
        <v>28441</v>
      </c>
      <c r="D11266" s="14">
        <v>1</v>
      </c>
      <c r="E11266" t="s">
        <v>21141</v>
      </c>
      <c r="F11266" t="s">
        <v>28442</v>
      </c>
      <c r="G11266" t="s">
        <v>28443</v>
      </c>
      <c r="H11266" s="12"/>
    </row>
    <row r="11267" spans="1:8" x14ac:dyDescent="0.3">
      <c r="A11267" s="49">
        <v>331151011000</v>
      </c>
      <c r="B11267" s="14" t="s">
        <v>28439</v>
      </c>
      <c r="C11267" t="s">
        <v>28444</v>
      </c>
      <c r="D11267" s="14">
        <v>2</v>
      </c>
      <c r="E11267" t="s">
        <v>21330</v>
      </c>
      <c r="F11267" t="s">
        <v>25839</v>
      </c>
      <c r="H11267" s="12"/>
    </row>
    <row r="11268" spans="1:8" x14ac:dyDescent="0.3">
      <c r="A11268" s="48">
        <v>331151011000</v>
      </c>
      <c r="B11268" s="14" t="s">
        <v>28439</v>
      </c>
      <c r="C11268" t="s">
        <v>28444</v>
      </c>
      <c r="E11268" t="s">
        <v>28445</v>
      </c>
      <c r="F11268" t="s">
        <v>28446</v>
      </c>
      <c r="H11268" s="12"/>
    </row>
    <row r="11269" spans="1:8" x14ac:dyDescent="0.3">
      <c r="A11269" s="48">
        <v>331151011000</v>
      </c>
      <c r="B11269" s="14" t="s">
        <v>28439</v>
      </c>
      <c r="C11269" t="s">
        <v>28447</v>
      </c>
      <c r="D11269" s="14">
        <v>1</v>
      </c>
      <c r="E11269" t="s">
        <v>21300</v>
      </c>
      <c r="F11269" t="s">
        <v>28448</v>
      </c>
      <c r="H11269" s="12"/>
    </row>
    <row r="11270" spans="1:8" x14ac:dyDescent="0.3">
      <c r="A11270" s="49">
        <v>331151016000</v>
      </c>
      <c r="B11270" s="14" t="s">
        <v>20158</v>
      </c>
      <c r="D11270" s="14">
        <v>0</v>
      </c>
      <c r="H11270" s="12"/>
    </row>
    <row r="11271" spans="1:8" x14ac:dyDescent="0.3">
      <c r="A11271" s="49">
        <v>331151018000</v>
      </c>
      <c r="B11271" s="14" t="s">
        <v>28146</v>
      </c>
      <c r="C11271" t="s">
        <v>28147</v>
      </c>
      <c r="D11271" s="14">
        <v>3</v>
      </c>
      <c r="E11271" t="s">
        <v>28148</v>
      </c>
      <c r="F11271" t="s">
        <v>28149</v>
      </c>
      <c r="G11271" t="s">
        <v>28150</v>
      </c>
      <c r="H11271" s="12"/>
    </row>
    <row r="11272" spans="1:8" x14ac:dyDescent="0.3">
      <c r="A11272" s="49">
        <v>331151018000</v>
      </c>
      <c r="B11272" s="14" t="s">
        <v>28146</v>
      </c>
      <c r="C11272" t="s">
        <v>28147</v>
      </c>
      <c r="E11272" t="s">
        <v>21287</v>
      </c>
      <c r="F11272" t="s">
        <v>28149</v>
      </c>
      <c r="G11272" t="s">
        <v>28150</v>
      </c>
      <c r="H11272" s="12"/>
    </row>
    <row r="11273" spans="1:8" x14ac:dyDescent="0.3">
      <c r="A11273" s="49">
        <v>331151018000</v>
      </c>
      <c r="B11273" s="14" t="s">
        <v>28146</v>
      </c>
      <c r="C11273" t="s">
        <v>28147</v>
      </c>
      <c r="E11273" t="s">
        <v>28151</v>
      </c>
      <c r="F11273" t="s">
        <v>28149</v>
      </c>
      <c r="G11273" t="s">
        <v>28150</v>
      </c>
      <c r="H11273" s="12"/>
    </row>
    <row r="11274" spans="1:8" x14ac:dyDescent="0.3">
      <c r="A11274" s="48">
        <v>331151019000</v>
      </c>
      <c r="B11274" s="14" t="s">
        <v>28168</v>
      </c>
      <c r="C11274" t="s">
        <v>28169</v>
      </c>
      <c r="D11274" s="14">
        <v>1</v>
      </c>
      <c r="E11274" t="s">
        <v>27133</v>
      </c>
      <c r="F11274" t="s">
        <v>28170</v>
      </c>
      <c r="H11274" s="12"/>
    </row>
    <row r="11275" spans="1:8" x14ac:dyDescent="0.3">
      <c r="A11275" s="49">
        <v>331151020000</v>
      </c>
      <c r="B11275" s="14" t="s">
        <v>20407</v>
      </c>
      <c r="D11275" s="14">
        <v>0</v>
      </c>
      <c r="H11275" s="12"/>
    </row>
    <row r="11276" spans="1:8" x14ac:dyDescent="0.3">
      <c r="A11276" s="49">
        <v>331151021000</v>
      </c>
      <c r="B11276" s="14" t="s">
        <v>28199</v>
      </c>
      <c r="C11276" t="s">
        <v>28200</v>
      </c>
      <c r="D11276" s="14">
        <v>1</v>
      </c>
      <c r="E11276" t="s">
        <v>23717</v>
      </c>
      <c r="F11276" t="s">
        <v>25691</v>
      </c>
      <c r="H11276" s="12"/>
    </row>
    <row r="11277" spans="1:8" x14ac:dyDescent="0.3">
      <c r="A11277" s="49">
        <v>331151021000</v>
      </c>
      <c r="B11277" s="14" t="s">
        <v>28199</v>
      </c>
      <c r="C11277" t="s">
        <v>28207</v>
      </c>
      <c r="D11277" s="14">
        <v>1</v>
      </c>
      <c r="E11277" t="s">
        <v>28208</v>
      </c>
      <c r="F11277" t="s">
        <v>28209</v>
      </c>
      <c r="G11277" t="s">
        <v>28210</v>
      </c>
      <c r="H11277" s="12"/>
    </row>
    <row r="11278" spans="1:8" x14ac:dyDescent="0.3">
      <c r="A11278" s="48">
        <v>331151024000</v>
      </c>
      <c r="B11278" s="14" t="s">
        <v>38154</v>
      </c>
      <c r="C11278" t="s">
        <v>38155</v>
      </c>
      <c r="D11278" s="14">
        <v>3</v>
      </c>
      <c r="E11278" t="s">
        <v>21460</v>
      </c>
      <c r="F11278" t="s">
        <v>38156</v>
      </c>
      <c r="H11278" s="12"/>
    </row>
    <row r="11279" spans="1:8" x14ac:dyDescent="0.3">
      <c r="A11279" s="48">
        <v>331151024000</v>
      </c>
      <c r="B11279" s="14" t="s">
        <v>38154</v>
      </c>
      <c r="C11279" t="s">
        <v>38155</v>
      </c>
      <c r="E11279" t="s">
        <v>21358</v>
      </c>
      <c r="F11279" t="s">
        <v>30677</v>
      </c>
      <c r="H11279" s="12"/>
    </row>
    <row r="11280" spans="1:8" x14ac:dyDescent="0.3">
      <c r="A11280" s="48">
        <v>331151024000</v>
      </c>
      <c r="B11280" s="14" t="s">
        <v>38154</v>
      </c>
      <c r="C11280" t="s">
        <v>38155</v>
      </c>
      <c r="E11280" t="s">
        <v>22744</v>
      </c>
      <c r="F11280" t="s">
        <v>30677</v>
      </c>
      <c r="H11280" s="12"/>
    </row>
    <row r="11281" spans="1:8" x14ac:dyDescent="0.3">
      <c r="A11281" s="48">
        <v>331151026000</v>
      </c>
      <c r="B11281" s="14" t="s">
        <v>38325</v>
      </c>
      <c r="C11281" t="s">
        <v>38326</v>
      </c>
      <c r="D11281" s="14">
        <v>2</v>
      </c>
      <c r="E11281" t="s">
        <v>20931</v>
      </c>
      <c r="F11281" t="s">
        <v>38327</v>
      </c>
      <c r="H11281" s="12"/>
    </row>
    <row r="11282" spans="1:8" x14ac:dyDescent="0.3">
      <c r="A11282" s="48">
        <v>331151026000</v>
      </c>
      <c r="B11282" s="14" t="s">
        <v>38325</v>
      </c>
      <c r="C11282" t="s">
        <v>38326</v>
      </c>
      <c r="E11282" t="s">
        <v>25821</v>
      </c>
      <c r="F11282" t="s">
        <v>38327</v>
      </c>
      <c r="H11282" s="12"/>
    </row>
    <row r="11283" spans="1:8" x14ac:dyDescent="0.3">
      <c r="A11283" s="49">
        <v>331151028000</v>
      </c>
      <c r="B11283" s="14" t="s">
        <v>28450</v>
      </c>
      <c r="C11283" t="s">
        <v>28451</v>
      </c>
      <c r="D11283" s="14">
        <v>1</v>
      </c>
      <c r="E11283" t="s">
        <v>20912</v>
      </c>
      <c r="F11283" t="s">
        <v>28452</v>
      </c>
      <c r="G11283" t="s">
        <v>28453</v>
      </c>
      <c r="H11283" s="12"/>
    </row>
    <row r="11284" spans="1:8" x14ac:dyDescent="0.3">
      <c r="A11284" s="49">
        <v>331151028000</v>
      </c>
      <c r="B11284" s="14" t="s">
        <v>28450</v>
      </c>
      <c r="C11284" t="s">
        <v>28454</v>
      </c>
      <c r="D11284" s="14">
        <v>2</v>
      </c>
      <c r="E11284" t="s">
        <v>21586</v>
      </c>
      <c r="F11284" t="s">
        <v>21989</v>
      </c>
      <c r="H11284" s="12"/>
    </row>
    <row r="11285" spans="1:8" x14ac:dyDescent="0.3">
      <c r="A11285" s="49">
        <v>331151028000</v>
      </c>
      <c r="B11285" s="14" t="s">
        <v>28450</v>
      </c>
      <c r="C11285" t="s">
        <v>28454</v>
      </c>
      <c r="E11285" t="s">
        <v>24852</v>
      </c>
      <c r="F11285" t="s">
        <v>21989</v>
      </c>
      <c r="H11285" s="12"/>
    </row>
    <row r="11286" spans="1:8" x14ac:dyDescent="0.3">
      <c r="A11286" s="49">
        <v>331151028000</v>
      </c>
      <c r="B11286" s="14" t="s">
        <v>28450</v>
      </c>
      <c r="C11286" t="s">
        <v>28455</v>
      </c>
      <c r="D11286" s="14">
        <v>2</v>
      </c>
      <c r="E11286" t="s">
        <v>22055</v>
      </c>
      <c r="F11286" t="s">
        <v>28452</v>
      </c>
      <c r="H11286" s="12"/>
    </row>
    <row r="11287" spans="1:8" x14ac:dyDescent="0.3">
      <c r="A11287" s="49">
        <v>331151028000</v>
      </c>
      <c r="B11287" s="14" t="s">
        <v>28450</v>
      </c>
      <c r="C11287" t="s">
        <v>28455</v>
      </c>
      <c r="E11287" t="s">
        <v>21002</v>
      </c>
      <c r="F11287" t="s">
        <v>23038</v>
      </c>
      <c r="G11287" t="s">
        <v>28456</v>
      </c>
      <c r="H11287" s="12"/>
    </row>
    <row r="11288" spans="1:8" x14ac:dyDescent="0.3">
      <c r="A11288" s="49">
        <v>331160002000</v>
      </c>
      <c r="B11288" s="14" t="s">
        <v>20289</v>
      </c>
      <c r="D11288" s="14">
        <v>0</v>
      </c>
      <c r="H11288" s="12"/>
    </row>
    <row r="11289" spans="1:8" x14ac:dyDescent="0.3">
      <c r="A11289" s="48">
        <v>331160002000</v>
      </c>
      <c r="B11289" s="14" t="s">
        <v>20289</v>
      </c>
      <c r="C11289" t="s">
        <v>30568</v>
      </c>
      <c r="D11289" s="14">
        <v>4</v>
      </c>
      <c r="E11289" t="s">
        <v>30569</v>
      </c>
      <c r="F11289" t="s">
        <v>25254</v>
      </c>
      <c r="G11289" t="s">
        <v>30570</v>
      </c>
      <c r="H11289" s="12"/>
    </row>
    <row r="11290" spans="1:8" x14ac:dyDescent="0.3">
      <c r="A11290" s="48">
        <v>331160002000</v>
      </c>
      <c r="B11290" s="14" t="s">
        <v>20289</v>
      </c>
      <c r="C11290" t="s">
        <v>30571</v>
      </c>
      <c r="E11290" t="s">
        <v>21802</v>
      </c>
      <c r="F11290" t="s">
        <v>21035</v>
      </c>
      <c r="H11290" s="12"/>
    </row>
    <row r="11291" spans="1:8" x14ac:dyDescent="0.3">
      <c r="A11291" s="48">
        <v>331160002000</v>
      </c>
      <c r="B11291" s="14" t="s">
        <v>20289</v>
      </c>
      <c r="C11291" t="s">
        <v>30571</v>
      </c>
      <c r="E11291" t="s">
        <v>21002</v>
      </c>
      <c r="F11291" t="s">
        <v>21035</v>
      </c>
      <c r="G11291" t="s">
        <v>30570</v>
      </c>
      <c r="H11291" s="12"/>
    </row>
    <row r="11292" spans="1:8" x14ac:dyDescent="0.3">
      <c r="A11292" s="49">
        <v>331160002000</v>
      </c>
      <c r="B11292" s="14" t="s">
        <v>20289</v>
      </c>
      <c r="C11292" t="s">
        <v>30571</v>
      </c>
      <c r="E11292" t="s">
        <v>22198</v>
      </c>
      <c r="F11292" t="s">
        <v>21892</v>
      </c>
      <c r="H11292" s="12"/>
    </row>
    <row r="11293" spans="1:8" x14ac:dyDescent="0.3">
      <c r="A11293" s="48">
        <v>331160003000</v>
      </c>
      <c r="B11293" s="14" t="s">
        <v>20749</v>
      </c>
      <c r="D11293" s="14">
        <v>0</v>
      </c>
      <c r="H11293" s="12"/>
    </row>
    <row r="11294" spans="1:8" x14ac:dyDescent="0.3">
      <c r="A11294" s="49">
        <v>331160005000</v>
      </c>
      <c r="B11294" s="14" t="s">
        <v>33464</v>
      </c>
      <c r="C11294" t="s">
        <v>33465</v>
      </c>
      <c r="D11294" s="14">
        <v>1</v>
      </c>
      <c r="E11294" t="s">
        <v>33466</v>
      </c>
      <c r="F11294" t="s">
        <v>31656</v>
      </c>
      <c r="G11294" t="s">
        <v>33467</v>
      </c>
      <c r="H11294" s="12"/>
    </row>
    <row r="11295" spans="1:8" x14ac:dyDescent="0.3">
      <c r="A11295" s="49">
        <v>331160006000</v>
      </c>
      <c r="B11295" s="14" t="s">
        <v>33557</v>
      </c>
      <c r="C11295" t="s">
        <v>33558</v>
      </c>
      <c r="D11295" s="14">
        <v>3</v>
      </c>
      <c r="E11295" t="s">
        <v>23210</v>
      </c>
      <c r="F11295" t="s">
        <v>26083</v>
      </c>
      <c r="H11295" s="12"/>
    </row>
    <row r="11296" spans="1:8" x14ac:dyDescent="0.3">
      <c r="A11296" s="49">
        <v>331160006000</v>
      </c>
      <c r="B11296" s="14" t="s">
        <v>33557</v>
      </c>
      <c r="C11296" t="s">
        <v>33559</v>
      </c>
      <c r="E11296" t="s">
        <v>21229</v>
      </c>
      <c r="F11296" t="s">
        <v>21035</v>
      </c>
      <c r="H11296" s="12"/>
    </row>
    <row r="11297" spans="1:8" x14ac:dyDescent="0.3">
      <c r="A11297" s="49">
        <v>331160006000</v>
      </c>
      <c r="B11297" s="14" t="s">
        <v>33557</v>
      </c>
      <c r="C11297" t="s">
        <v>33559</v>
      </c>
      <c r="E11297" t="s">
        <v>21406</v>
      </c>
      <c r="F11297" t="s">
        <v>23415</v>
      </c>
      <c r="H11297" s="12"/>
    </row>
    <row r="11298" spans="1:8" x14ac:dyDescent="0.3">
      <c r="A11298" s="48">
        <v>331160007000</v>
      </c>
      <c r="B11298" s="14" t="s">
        <v>20819</v>
      </c>
      <c r="D11298" s="14">
        <v>0</v>
      </c>
      <c r="H11298" s="12"/>
    </row>
    <row r="11299" spans="1:8" x14ac:dyDescent="0.3">
      <c r="A11299" s="48">
        <v>331160008000</v>
      </c>
      <c r="B11299" s="14" t="s">
        <v>38346</v>
      </c>
      <c r="C11299" t="s">
        <v>38347</v>
      </c>
      <c r="D11299" s="14">
        <v>5</v>
      </c>
      <c r="E11299" t="s">
        <v>29287</v>
      </c>
      <c r="F11299" t="s">
        <v>34321</v>
      </c>
      <c r="H11299" s="12"/>
    </row>
    <row r="11300" spans="1:8" x14ac:dyDescent="0.3">
      <c r="A11300" s="48">
        <v>331160008000</v>
      </c>
      <c r="B11300" s="14" t="s">
        <v>38346</v>
      </c>
      <c r="C11300" t="s">
        <v>38347</v>
      </c>
      <c r="E11300" t="s">
        <v>22829</v>
      </c>
      <c r="F11300" t="s">
        <v>25039</v>
      </c>
      <c r="H11300" s="12"/>
    </row>
    <row r="11301" spans="1:8" x14ac:dyDescent="0.3">
      <c r="A11301" s="49">
        <v>331160008000</v>
      </c>
      <c r="B11301" s="14" t="s">
        <v>38346</v>
      </c>
      <c r="C11301" t="s">
        <v>38347</v>
      </c>
      <c r="E11301" t="s">
        <v>38348</v>
      </c>
      <c r="F11301" t="s">
        <v>25039</v>
      </c>
      <c r="H11301" s="12"/>
    </row>
    <row r="11302" spans="1:8" x14ac:dyDescent="0.3">
      <c r="A11302" s="49">
        <v>331160008000</v>
      </c>
      <c r="B11302" s="14" t="s">
        <v>38346</v>
      </c>
      <c r="C11302" t="s">
        <v>38347</v>
      </c>
      <c r="E11302" t="s">
        <v>22035</v>
      </c>
      <c r="F11302" t="s">
        <v>25039</v>
      </c>
      <c r="H11302" s="12"/>
    </row>
    <row r="11303" spans="1:8" x14ac:dyDescent="0.3">
      <c r="A11303" s="49">
        <v>331160008000</v>
      </c>
      <c r="B11303" s="14" t="s">
        <v>38346</v>
      </c>
      <c r="C11303" t="s">
        <v>38347</v>
      </c>
      <c r="E11303" t="s">
        <v>21572</v>
      </c>
      <c r="F11303" t="s">
        <v>26071</v>
      </c>
      <c r="H11303" s="12"/>
    </row>
    <row r="11304" spans="1:8" x14ac:dyDescent="0.3">
      <c r="A11304" s="48">
        <v>331160011000</v>
      </c>
      <c r="B11304" s="14" t="s">
        <v>38402</v>
      </c>
      <c r="C11304" t="s">
        <v>38403</v>
      </c>
      <c r="D11304" s="14">
        <v>2</v>
      </c>
      <c r="E11304" t="s">
        <v>24124</v>
      </c>
      <c r="F11304" t="s">
        <v>38404</v>
      </c>
      <c r="H11304" s="12"/>
    </row>
    <row r="11305" spans="1:8" x14ac:dyDescent="0.3">
      <c r="A11305" s="48">
        <v>331160011000</v>
      </c>
      <c r="B11305" s="14" t="s">
        <v>38402</v>
      </c>
      <c r="C11305" t="s">
        <v>38403</v>
      </c>
      <c r="E11305" t="s">
        <v>22395</v>
      </c>
      <c r="F11305" t="s">
        <v>38404</v>
      </c>
      <c r="H11305" s="12"/>
    </row>
    <row r="11306" spans="1:8" x14ac:dyDescent="0.3">
      <c r="A11306" s="48">
        <v>331160012000</v>
      </c>
      <c r="B11306" s="14" t="s">
        <v>38451</v>
      </c>
      <c r="C11306" t="s">
        <v>38452</v>
      </c>
      <c r="D11306" s="14">
        <v>1</v>
      </c>
      <c r="E11306" t="s">
        <v>21320</v>
      </c>
      <c r="F11306" t="s">
        <v>38453</v>
      </c>
      <c r="G11306" t="s">
        <v>38454</v>
      </c>
      <c r="H11306" s="12"/>
    </row>
    <row r="11307" spans="1:8" x14ac:dyDescent="0.3">
      <c r="A11307" s="48">
        <v>331160013000</v>
      </c>
      <c r="B11307" s="14" t="s">
        <v>33479</v>
      </c>
      <c r="C11307" t="s">
        <v>33480</v>
      </c>
      <c r="D11307" s="14">
        <v>2</v>
      </c>
      <c r="E11307" t="s">
        <v>21002</v>
      </c>
      <c r="F11307" t="s">
        <v>33481</v>
      </c>
      <c r="G11307" t="s">
        <v>33482</v>
      </c>
      <c r="H11307" s="12"/>
    </row>
    <row r="11308" spans="1:8" x14ac:dyDescent="0.3">
      <c r="A11308" s="49">
        <v>331160013000</v>
      </c>
      <c r="B11308" s="14" t="s">
        <v>33479</v>
      </c>
      <c r="C11308" t="s">
        <v>33483</v>
      </c>
      <c r="E11308" t="s">
        <v>22081</v>
      </c>
      <c r="F11308" t="s">
        <v>33481</v>
      </c>
      <c r="G11308" t="s">
        <v>33484</v>
      </c>
      <c r="H11308" s="12"/>
    </row>
    <row r="11309" spans="1:8" x14ac:dyDescent="0.3">
      <c r="A11309" s="48">
        <v>331160014000</v>
      </c>
      <c r="B11309" s="14" t="s">
        <v>24272</v>
      </c>
      <c r="C11309" t="s">
        <v>24273</v>
      </c>
      <c r="D11309" s="14">
        <v>2</v>
      </c>
      <c r="E11309" t="s">
        <v>20941</v>
      </c>
      <c r="F11309" t="s">
        <v>24274</v>
      </c>
      <c r="H11309" s="12"/>
    </row>
    <row r="11310" spans="1:8" x14ac:dyDescent="0.3">
      <c r="A11310" s="48">
        <v>331160014000</v>
      </c>
      <c r="B11310" s="14" t="s">
        <v>24272</v>
      </c>
      <c r="C11310" t="s">
        <v>24273</v>
      </c>
      <c r="E11310" t="s">
        <v>20945</v>
      </c>
      <c r="F11310" t="s">
        <v>24274</v>
      </c>
      <c r="H11310" s="12"/>
    </row>
    <row r="11311" spans="1:8" x14ac:dyDescent="0.3">
      <c r="A11311" s="49">
        <v>331160016000</v>
      </c>
      <c r="B11311" s="14" t="s">
        <v>38570</v>
      </c>
      <c r="C11311" t="s">
        <v>38571</v>
      </c>
      <c r="D11311" s="14">
        <v>1</v>
      </c>
      <c r="E11311" t="s">
        <v>21923</v>
      </c>
      <c r="F11311" t="s">
        <v>31840</v>
      </c>
      <c r="H11311" s="12"/>
    </row>
    <row r="11312" spans="1:8" x14ac:dyDescent="0.3">
      <c r="A11312" s="48">
        <v>331160019000</v>
      </c>
      <c r="B11312" s="14" t="s">
        <v>38371</v>
      </c>
      <c r="C11312" t="s">
        <v>38372</v>
      </c>
      <c r="D11312" s="14">
        <v>5</v>
      </c>
      <c r="E11312" t="s">
        <v>22795</v>
      </c>
      <c r="F11312" t="s">
        <v>38373</v>
      </c>
      <c r="H11312" s="12"/>
    </row>
    <row r="11313" spans="1:8" x14ac:dyDescent="0.3">
      <c r="A11313" s="48">
        <v>331160019000</v>
      </c>
      <c r="B11313" s="14" t="s">
        <v>38371</v>
      </c>
      <c r="C11313" t="s">
        <v>38372</v>
      </c>
      <c r="E11313" t="s">
        <v>38374</v>
      </c>
      <c r="F11313" t="s">
        <v>38373</v>
      </c>
      <c r="H11313" s="12"/>
    </row>
    <row r="11314" spans="1:8" x14ac:dyDescent="0.3">
      <c r="A11314" s="49">
        <v>331160019000</v>
      </c>
      <c r="B11314" s="14" t="s">
        <v>38371</v>
      </c>
      <c r="C11314" t="s">
        <v>38372</v>
      </c>
      <c r="E11314" t="s">
        <v>38375</v>
      </c>
      <c r="F11314" t="s">
        <v>38373</v>
      </c>
      <c r="H11314" s="12"/>
    </row>
    <row r="11315" spans="1:8" x14ac:dyDescent="0.3">
      <c r="A11315" s="49">
        <v>331160019000</v>
      </c>
      <c r="B11315" s="14" t="s">
        <v>38371</v>
      </c>
      <c r="C11315" t="s">
        <v>38372</v>
      </c>
      <c r="E11315" t="s">
        <v>38376</v>
      </c>
      <c r="F11315" t="s">
        <v>38373</v>
      </c>
      <c r="H11315" s="12"/>
    </row>
    <row r="11316" spans="1:8" x14ac:dyDescent="0.3">
      <c r="A11316" s="49">
        <v>331160019000</v>
      </c>
      <c r="B11316" s="14" t="s">
        <v>38371</v>
      </c>
      <c r="C11316" t="s">
        <v>38372</v>
      </c>
      <c r="E11316" t="s">
        <v>38377</v>
      </c>
      <c r="F11316" t="s">
        <v>38378</v>
      </c>
      <c r="H11316" s="12"/>
    </row>
    <row r="11317" spans="1:8" x14ac:dyDescent="0.3">
      <c r="A11317" s="49">
        <v>331160021000</v>
      </c>
      <c r="B11317" s="14" t="s">
        <v>33471</v>
      </c>
      <c r="C11317" t="s">
        <v>33472</v>
      </c>
      <c r="D11317" s="14">
        <v>1</v>
      </c>
      <c r="E11317" t="s">
        <v>33473</v>
      </c>
      <c r="F11317" t="s">
        <v>33474</v>
      </c>
      <c r="H11317" s="12"/>
    </row>
    <row r="11318" spans="1:8" x14ac:dyDescent="0.3">
      <c r="A11318" s="49">
        <v>331160022000</v>
      </c>
      <c r="B11318" s="14" t="s">
        <v>33492</v>
      </c>
      <c r="C11318" t="s">
        <v>33493</v>
      </c>
      <c r="D11318" s="14">
        <v>1</v>
      </c>
      <c r="E11318" t="s">
        <v>33494</v>
      </c>
      <c r="F11318" t="s">
        <v>21035</v>
      </c>
      <c r="G11318" t="s">
        <v>33495</v>
      </c>
      <c r="H11318" s="12"/>
    </row>
    <row r="11319" spans="1:8" x14ac:dyDescent="0.3">
      <c r="A11319" s="49">
        <v>331160023000</v>
      </c>
      <c r="B11319" s="14" t="s">
        <v>28234</v>
      </c>
      <c r="C11319" t="s">
        <v>28235</v>
      </c>
      <c r="D11319" s="14">
        <v>1</v>
      </c>
      <c r="E11319" t="s">
        <v>24720</v>
      </c>
      <c r="F11319" t="s">
        <v>22006</v>
      </c>
      <c r="H11319" s="12"/>
    </row>
    <row r="11320" spans="1:8" x14ac:dyDescent="0.3">
      <c r="A11320" s="49">
        <v>331160023000</v>
      </c>
      <c r="B11320" s="14" t="s">
        <v>28234</v>
      </c>
      <c r="C11320" t="s">
        <v>28236</v>
      </c>
      <c r="D11320" s="14">
        <v>1</v>
      </c>
      <c r="E11320" t="s">
        <v>28237</v>
      </c>
      <c r="F11320" t="s">
        <v>25880</v>
      </c>
      <c r="H11320" s="12"/>
    </row>
    <row r="11321" spans="1:8" x14ac:dyDescent="0.3">
      <c r="A11321" s="48">
        <v>331160023000</v>
      </c>
      <c r="B11321" s="14" t="s">
        <v>28234</v>
      </c>
      <c r="C11321" t="s">
        <v>28238</v>
      </c>
      <c r="D11321" s="14">
        <v>2</v>
      </c>
      <c r="E11321" t="s">
        <v>21735</v>
      </c>
      <c r="F11321" t="s">
        <v>28239</v>
      </c>
      <c r="G11321" t="s">
        <v>28240</v>
      </c>
      <c r="H11321" s="12"/>
    </row>
    <row r="11322" spans="1:8" x14ac:dyDescent="0.3">
      <c r="A11322" s="48">
        <v>331160023000</v>
      </c>
      <c r="B11322" s="14" t="s">
        <v>28234</v>
      </c>
      <c r="C11322" t="s">
        <v>28238</v>
      </c>
      <c r="E11322" t="s">
        <v>21886</v>
      </c>
      <c r="F11322" t="s">
        <v>22006</v>
      </c>
      <c r="G11322" t="s">
        <v>28241</v>
      </c>
      <c r="H11322" s="12"/>
    </row>
    <row r="11323" spans="1:8" x14ac:dyDescent="0.3">
      <c r="A11323" s="48">
        <v>331160023000</v>
      </c>
      <c r="B11323" s="14" t="s">
        <v>28234</v>
      </c>
      <c r="C11323" t="s">
        <v>28242</v>
      </c>
      <c r="D11323" s="14">
        <v>1</v>
      </c>
      <c r="E11323" t="s">
        <v>21886</v>
      </c>
      <c r="F11323" t="s">
        <v>28243</v>
      </c>
      <c r="H11323" s="12"/>
    </row>
    <row r="11324" spans="1:8" x14ac:dyDescent="0.3">
      <c r="A11324" s="49">
        <v>331160023000</v>
      </c>
      <c r="B11324" s="14" t="s">
        <v>28234</v>
      </c>
      <c r="C11324" t="s">
        <v>28244</v>
      </c>
      <c r="D11324" s="14">
        <v>1</v>
      </c>
      <c r="E11324" t="s">
        <v>21108</v>
      </c>
      <c r="F11324" t="s">
        <v>28245</v>
      </c>
      <c r="G11324" t="s">
        <v>28246</v>
      </c>
      <c r="H11324" s="12"/>
    </row>
    <row r="11325" spans="1:8" x14ac:dyDescent="0.3">
      <c r="A11325" s="49">
        <v>331160023000</v>
      </c>
      <c r="B11325" s="14" t="s">
        <v>28234</v>
      </c>
      <c r="C11325" t="s">
        <v>28247</v>
      </c>
      <c r="D11325" s="14">
        <v>2</v>
      </c>
      <c r="E11325" t="s">
        <v>28248</v>
      </c>
      <c r="F11325" t="s">
        <v>28249</v>
      </c>
      <c r="H11325" s="12"/>
    </row>
    <row r="11326" spans="1:8" x14ac:dyDescent="0.3">
      <c r="A11326" s="49">
        <v>331160023000</v>
      </c>
      <c r="B11326" s="14" t="s">
        <v>28234</v>
      </c>
      <c r="C11326" t="s">
        <v>28247</v>
      </c>
      <c r="E11326" t="s">
        <v>20945</v>
      </c>
      <c r="F11326" t="s">
        <v>23139</v>
      </c>
      <c r="H11326" s="12"/>
    </row>
    <row r="11327" spans="1:8" x14ac:dyDescent="0.3">
      <c r="A11327" s="49">
        <v>331160023000</v>
      </c>
      <c r="B11327" s="14" t="s">
        <v>28234</v>
      </c>
      <c r="C11327" t="s">
        <v>28250</v>
      </c>
      <c r="D11327" s="14">
        <v>1</v>
      </c>
      <c r="E11327" t="s">
        <v>21354</v>
      </c>
      <c r="F11327" t="s">
        <v>28251</v>
      </c>
      <c r="H11327" s="12"/>
    </row>
    <row r="11328" spans="1:8" x14ac:dyDescent="0.3">
      <c r="A11328" s="49">
        <v>331160023000</v>
      </c>
      <c r="B11328" s="14" t="s">
        <v>28234</v>
      </c>
      <c r="C11328" t="s">
        <v>28252</v>
      </c>
      <c r="D11328" s="14">
        <v>2</v>
      </c>
      <c r="E11328" t="s">
        <v>28253</v>
      </c>
      <c r="F11328" t="s">
        <v>22006</v>
      </c>
      <c r="H11328" s="12"/>
    </row>
    <row r="11329" spans="1:8" x14ac:dyDescent="0.3">
      <c r="A11329" s="49">
        <v>331160023000</v>
      </c>
      <c r="B11329" s="14" t="s">
        <v>28234</v>
      </c>
      <c r="C11329" t="s">
        <v>28252</v>
      </c>
      <c r="E11329" t="s">
        <v>28254</v>
      </c>
      <c r="F11329" t="s">
        <v>28255</v>
      </c>
      <c r="H11329" s="12"/>
    </row>
    <row r="11330" spans="1:8" x14ac:dyDescent="0.3">
      <c r="A11330" s="49">
        <v>331160023000</v>
      </c>
      <c r="B11330" s="14" t="s">
        <v>28234</v>
      </c>
      <c r="C11330" t="s">
        <v>28256</v>
      </c>
      <c r="D11330" s="14">
        <v>1</v>
      </c>
      <c r="E11330" t="s">
        <v>21074</v>
      </c>
      <c r="F11330" t="s">
        <v>28257</v>
      </c>
      <c r="H11330" s="12"/>
    </row>
    <row r="11331" spans="1:8" x14ac:dyDescent="0.3">
      <c r="A11331" s="49">
        <v>331160023000</v>
      </c>
      <c r="B11331" s="14" t="s">
        <v>28234</v>
      </c>
      <c r="C11331" t="s">
        <v>28258</v>
      </c>
      <c r="D11331" s="14">
        <v>1</v>
      </c>
      <c r="E11331" t="s">
        <v>23933</v>
      </c>
      <c r="F11331" t="s">
        <v>28259</v>
      </c>
      <c r="H11331" s="12"/>
    </row>
    <row r="11332" spans="1:8" x14ac:dyDescent="0.3">
      <c r="A11332" s="49">
        <v>331160023000</v>
      </c>
      <c r="B11332" s="14" t="s">
        <v>28234</v>
      </c>
      <c r="C11332" t="s">
        <v>28260</v>
      </c>
      <c r="D11332" s="14">
        <v>1</v>
      </c>
      <c r="E11332" t="s">
        <v>28261</v>
      </c>
      <c r="F11332" t="s">
        <v>28262</v>
      </c>
      <c r="H11332" s="12"/>
    </row>
    <row r="11333" spans="1:8" x14ac:dyDescent="0.3">
      <c r="A11333" s="49">
        <v>331160023000</v>
      </c>
      <c r="B11333" s="14" t="s">
        <v>28234</v>
      </c>
      <c r="C11333" t="s">
        <v>28263</v>
      </c>
      <c r="D11333" s="14">
        <v>1</v>
      </c>
      <c r="E11333" t="s">
        <v>20912</v>
      </c>
      <c r="F11333" t="s">
        <v>28264</v>
      </c>
      <c r="H11333" s="12"/>
    </row>
    <row r="11334" spans="1:8" x14ac:dyDescent="0.3">
      <c r="A11334" s="49">
        <v>331160023000</v>
      </c>
      <c r="B11334" s="14" t="s">
        <v>28234</v>
      </c>
      <c r="C11334" t="s">
        <v>28265</v>
      </c>
      <c r="D11334" s="14">
        <v>1</v>
      </c>
      <c r="E11334" t="s">
        <v>22395</v>
      </c>
      <c r="F11334" t="s">
        <v>28266</v>
      </c>
      <c r="H11334" s="12"/>
    </row>
    <row r="11335" spans="1:8" x14ac:dyDescent="0.3">
      <c r="A11335" s="49">
        <v>331160023000</v>
      </c>
      <c r="B11335" s="14" t="s">
        <v>28234</v>
      </c>
      <c r="C11335" t="s">
        <v>28267</v>
      </c>
      <c r="D11335" s="14">
        <v>1</v>
      </c>
      <c r="E11335" t="s">
        <v>22771</v>
      </c>
      <c r="F11335" t="s">
        <v>28268</v>
      </c>
      <c r="H11335" s="12"/>
    </row>
    <row r="11336" spans="1:8" x14ac:dyDescent="0.3">
      <c r="A11336" s="49">
        <v>331160023000</v>
      </c>
      <c r="B11336" s="14" t="s">
        <v>28234</v>
      </c>
      <c r="C11336" t="s">
        <v>28269</v>
      </c>
      <c r="D11336" s="14">
        <v>1</v>
      </c>
      <c r="E11336" t="s">
        <v>24119</v>
      </c>
      <c r="F11336" t="s">
        <v>28243</v>
      </c>
      <c r="H11336" s="12"/>
    </row>
    <row r="11337" spans="1:8" x14ac:dyDescent="0.3">
      <c r="A11337" s="49">
        <v>331160023000</v>
      </c>
      <c r="B11337" s="14" t="s">
        <v>28234</v>
      </c>
      <c r="C11337" t="s">
        <v>28270</v>
      </c>
      <c r="D11337" s="14">
        <v>1</v>
      </c>
      <c r="E11337" t="s">
        <v>24883</v>
      </c>
      <c r="F11337" t="s">
        <v>28271</v>
      </c>
      <c r="H11337" s="12"/>
    </row>
    <row r="11338" spans="1:8" x14ac:dyDescent="0.3">
      <c r="A11338" s="49">
        <v>331160023000</v>
      </c>
      <c r="B11338" s="14" t="s">
        <v>28234</v>
      </c>
      <c r="C11338" t="s">
        <v>28272</v>
      </c>
      <c r="D11338" s="14">
        <v>1</v>
      </c>
      <c r="E11338" t="s">
        <v>26085</v>
      </c>
      <c r="F11338" t="s">
        <v>28273</v>
      </c>
      <c r="H11338" s="12"/>
    </row>
    <row r="11339" spans="1:8" x14ac:dyDescent="0.3">
      <c r="A11339" s="49">
        <v>331160023000</v>
      </c>
      <c r="B11339" s="14" t="s">
        <v>28234</v>
      </c>
      <c r="C11339" t="s">
        <v>28274</v>
      </c>
      <c r="D11339" s="14">
        <v>2</v>
      </c>
      <c r="E11339" t="s">
        <v>21192</v>
      </c>
      <c r="F11339" t="s">
        <v>22006</v>
      </c>
      <c r="H11339" s="12"/>
    </row>
    <row r="11340" spans="1:8" x14ac:dyDescent="0.3">
      <c r="A11340" s="49">
        <v>331160023000</v>
      </c>
      <c r="B11340" s="14" t="s">
        <v>28234</v>
      </c>
      <c r="C11340" t="s">
        <v>28274</v>
      </c>
      <c r="E11340" t="s">
        <v>22755</v>
      </c>
      <c r="F11340" t="s">
        <v>28275</v>
      </c>
      <c r="H11340" s="12"/>
    </row>
    <row r="11341" spans="1:8" x14ac:dyDescent="0.3">
      <c r="A11341" s="49">
        <v>331160023000</v>
      </c>
      <c r="B11341" s="14" t="s">
        <v>28234</v>
      </c>
      <c r="C11341" t="s">
        <v>28276</v>
      </c>
      <c r="D11341" s="14">
        <v>1</v>
      </c>
      <c r="E11341" t="s">
        <v>21606</v>
      </c>
      <c r="F11341" t="s">
        <v>28277</v>
      </c>
      <c r="G11341" t="s">
        <v>28241</v>
      </c>
      <c r="H11341" s="12"/>
    </row>
    <row r="11342" spans="1:8" x14ac:dyDescent="0.3">
      <c r="A11342" s="49">
        <v>331160023000</v>
      </c>
      <c r="B11342" s="14" t="s">
        <v>28234</v>
      </c>
      <c r="C11342" t="s">
        <v>28278</v>
      </c>
      <c r="D11342" s="14">
        <v>1</v>
      </c>
      <c r="E11342" t="s">
        <v>22365</v>
      </c>
      <c r="F11342" t="s">
        <v>28279</v>
      </c>
      <c r="H11342" s="12"/>
    </row>
    <row r="11343" spans="1:8" x14ac:dyDescent="0.3">
      <c r="A11343" s="49">
        <v>331160023000</v>
      </c>
      <c r="B11343" s="14" t="s">
        <v>28234</v>
      </c>
      <c r="C11343" t="s">
        <v>28280</v>
      </c>
      <c r="D11343" s="14">
        <v>1</v>
      </c>
      <c r="E11343" t="s">
        <v>23144</v>
      </c>
      <c r="F11343" t="s">
        <v>28281</v>
      </c>
      <c r="H11343" s="12"/>
    </row>
    <row r="11344" spans="1:8" x14ac:dyDescent="0.3">
      <c r="A11344" s="49">
        <v>331160023000</v>
      </c>
      <c r="B11344" s="14" t="s">
        <v>28234</v>
      </c>
      <c r="C11344" t="s">
        <v>28282</v>
      </c>
      <c r="D11344" s="14">
        <v>1</v>
      </c>
      <c r="E11344" t="s">
        <v>24354</v>
      </c>
      <c r="F11344" t="s">
        <v>28283</v>
      </c>
      <c r="H11344" s="12"/>
    </row>
    <row r="11345" spans="1:8" x14ac:dyDescent="0.3">
      <c r="A11345" s="49">
        <v>331160023000</v>
      </c>
      <c r="B11345" s="14" t="s">
        <v>28234</v>
      </c>
      <c r="C11345" t="s">
        <v>28284</v>
      </c>
      <c r="D11345" s="14">
        <v>1</v>
      </c>
      <c r="E11345" t="s">
        <v>23134</v>
      </c>
      <c r="F11345" t="s">
        <v>28285</v>
      </c>
      <c r="H11345" s="12"/>
    </row>
    <row r="11346" spans="1:8" x14ac:dyDescent="0.3">
      <c r="A11346" s="48">
        <v>331160024000</v>
      </c>
      <c r="B11346" s="14" t="s">
        <v>38532</v>
      </c>
      <c r="C11346" t="s">
        <v>38533</v>
      </c>
      <c r="D11346" s="14">
        <v>2</v>
      </c>
      <c r="E11346" t="s">
        <v>21354</v>
      </c>
      <c r="F11346" t="s">
        <v>33348</v>
      </c>
      <c r="H11346" s="12"/>
    </row>
    <row r="11347" spans="1:8" x14ac:dyDescent="0.3">
      <c r="A11347" s="48">
        <v>331160024000</v>
      </c>
      <c r="B11347" s="14" t="s">
        <v>38532</v>
      </c>
      <c r="C11347" t="s">
        <v>38533</v>
      </c>
      <c r="E11347" t="s">
        <v>21910</v>
      </c>
      <c r="F11347" t="s">
        <v>33348</v>
      </c>
      <c r="H11347" s="12"/>
    </row>
    <row r="11348" spans="1:8" x14ac:dyDescent="0.3">
      <c r="A11348" s="48">
        <v>331160026000</v>
      </c>
      <c r="B11348" s="14" t="s">
        <v>33528</v>
      </c>
      <c r="C11348" t="s">
        <v>33529</v>
      </c>
      <c r="D11348" s="14">
        <v>1</v>
      </c>
      <c r="E11348" t="s">
        <v>22233</v>
      </c>
      <c r="F11348" t="s">
        <v>32343</v>
      </c>
      <c r="H11348" s="12"/>
    </row>
    <row r="11349" spans="1:8" x14ac:dyDescent="0.3">
      <c r="A11349" s="49">
        <v>331171008000</v>
      </c>
      <c r="B11349" s="14" t="s">
        <v>31921</v>
      </c>
      <c r="C11349" t="s">
        <v>31922</v>
      </c>
      <c r="D11349" s="14">
        <v>2</v>
      </c>
      <c r="E11349" t="s">
        <v>21736</v>
      </c>
      <c r="F11349" t="s">
        <v>31923</v>
      </c>
      <c r="G11349" t="s">
        <v>31924</v>
      </c>
      <c r="H11349" s="12"/>
    </row>
    <row r="11350" spans="1:8" x14ac:dyDescent="0.3">
      <c r="A11350" s="49">
        <v>331171008000</v>
      </c>
      <c r="B11350" s="14" t="s">
        <v>31921</v>
      </c>
      <c r="C11350" t="s">
        <v>31922</v>
      </c>
      <c r="E11350" t="s">
        <v>21763</v>
      </c>
      <c r="F11350" t="s">
        <v>31923</v>
      </c>
      <c r="G11350" t="s">
        <v>31924</v>
      </c>
      <c r="H11350" s="12"/>
    </row>
    <row r="11351" spans="1:8" x14ac:dyDescent="0.3">
      <c r="A11351" s="49">
        <v>331171009000</v>
      </c>
      <c r="B11351" s="14" t="s">
        <v>31964</v>
      </c>
      <c r="C11351" t="s">
        <v>31965</v>
      </c>
      <c r="D11351" s="14">
        <v>1</v>
      </c>
      <c r="E11351" t="s">
        <v>21474</v>
      </c>
      <c r="F11351" t="s">
        <v>31966</v>
      </c>
      <c r="G11351" t="s">
        <v>31967</v>
      </c>
      <c r="H11351" s="12"/>
    </row>
    <row r="11352" spans="1:8" x14ac:dyDescent="0.3">
      <c r="A11352" s="49">
        <v>331171011000</v>
      </c>
      <c r="B11352" s="14" t="s">
        <v>20586</v>
      </c>
      <c r="D11352" s="14">
        <v>0</v>
      </c>
      <c r="H11352" s="12"/>
    </row>
    <row r="11353" spans="1:8" x14ac:dyDescent="0.3">
      <c r="A11353" s="49">
        <v>331171012000</v>
      </c>
      <c r="B11353" s="14" t="s">
        <v>20879</v>
      </c>
      <c r="D11353" s="14">
        <v>0</v>
      </c>
      <c r="H11353" s="12"/>
    </row>
    <row r="11354" spans="1:8" x14ac:dyDescent="0.3">
      <c r="A11354" s="48">
        <v>331171014000</v>
      </c>
      <c r="B11354" s="14" t="s">
        <v>32378</v>
      </c>
      <c r="C11354" t="s">
        <v>32379</v>
      </c>
      <c r="D11354" s="14">
        <v>7</v>
      </c>
      <c r="E11354" t="s">
        <v>29535</v>
      </c>
      <c r="F11354" t="s">
        <v>29931</v>
      </c>
      <c r="G11354" t="s">
        <v>32380</v>
      </c>
      <c r="H11354" s="12"/>
    </row>
    <row r="11355" spans="1:8" x14ac:dyDescent="0.3">
      <c r="A11355" s="49">
        <v>331171014000</v>
      </c>
      <c r="B11355" s="14" t="s">
        <v>32378</v>
      </c>
      <c r="C11355" t="s">
        <v>32381</v>
      </c>
      <c r="E11355" t="s">
        <v>26606</v>
      </c>
      <c r="F11355" t="s">
        <v>21011</v>
      </c>
      <c r="G11355" t="s">
        <v>32382</v>
      </c>
      <c r="H11355" s="12"/>
    </row>
    <row r="11356" spans="1:8" x14ac:dyDescent="0.3">
      <c r="A11356" s="49">
        <v>331171014000</v>
      </c>
      <c r="B11356" s="14" t="s">
        <v>32378</v>
      </c>
      <c r="C11356" t="s">
        <v>32379</v>
      </c>
      <c r="E11356" t="s">
        <v>25294</v>
      </c>
      <c r="F11356" t="s">
        <v>21011</v>
      </c>
      <c r="G11356" t="s">
        <v>32383</v>
      </c>
      <c r="H11356" s="12"/>
    </row>
    <row r="11357" spans="1:8" x14ac:dyDescent="0.3">
      <c r="A11357" s="49">
        <v>331171014000</v>
      </c>
      <c r="B11357" s="14" t="s">
        <v>32378</v>
      </c>
      <c r="C11357" t="s">
        <v>32381</v>
      </c>
      <c r="E11357" t="s">
        <v>25294</v>
      </c>
      <c r="F11357" t="s">
        <v>21011</v>
      </c>
      <c r="G11357" t="s">
        <v>32384</v>
      </c>
      <c r="H11357" s="12"/>
    </row>
    <row r="11358" spans="1:8" x14ac:dyDescent="0.3">
      <c r="A11358" s="49">
        <v>331171014000</v>
      </c>
      <c r="B11358" s="14" t="s">
        <v>32378</v>
      </c>
      <c r="C11358" t="s">
        <v>32381</v>
      </c>
      <c r="E11358" t="s">
        <v>32385</v>
      </c>
      <c r="F11358" t="s">
        <v>21678</v>
      </c>
      <c r="G11358" t="s">
        <v>32386</v>
      </c>
      <c r="H11358" s="12"/>
    </row>
    <row r="11359" spans="1:8" x14ac:dyDescent="0.3">
      <c r="A11359" s="49">
        <v>331171014000</v>
      </c>
      <c r="B11359" s="14" t="s">
        <v>32378</v>
      </c>
      <c r="C11359" t="s">
        <v>32381</v>
      </c>
      <c r="E11359" t="s">
        <v>28065</v>
      </c>
      <c r="F11359" t="s">
        <v>32387</v>
      </c>
      <c r="G11359" t="s">
        <v>32388</v>
      </c>
      <c r="H11359" s="12"/>
    </row>
    <row r="11360" spans="1:8" x14ac:dyDescent="0.3">
      <c r="A11360" s="49">
        <v>331171014000</v>
      </c>
      <c r="B11360" s="14" t="s">
        <v>32378</v>
      </c>
      <c r="C11360" t="s">
        <v>32381</v>
      </c>
      <c r="E11360" t="s">
        <v>21000</v>
      </c>
      <c r="F11360" t="s">
        <v>32387</v>
      </c>
      <c r="G11360" t="s">
        <v>32389</v>
      </c>
      <c r="H11360" s="12"/>
    </row>
    <row r="11361" spans="1:8" x14ac:dyDescent="0.3">
      <c r="A11361" s="49">
        <v>331171015000</v>
      </c>
      <c r="B11361" s="14" t="s">
        <v>32354</v>
      </c>
      <c r="C11361" t="s">
        <v>32355</v>
      </c>
      <c r="D11361" s="14">
        <v>3</v>
      </c>
      <c r="E11361" t="s">
        <v>23151</v>
      </c>
      <c r="F11361" t="s">
        <v>24530</v>
      </c>
      <c r="H11361" s="12"/>
    </row>
    <row r="11362" spans="1:8" x14ac:dyDescent="0.3">
      <c r="A11362" s="49">
        <v>331171015000</v>
      </c>
      <c r="B11362" s="14" t="s">
        <v>32354</v>
      </c>
      <c r="C11362" t="s">
        <v>32355</v>
      </c>
      <c r="E11362" t="s">
        <v>22225</v>
      </c>
      <c r="F11362" t="s">
        <v>32356</v>
      </c>
      <c r="H11362" s="12"/>
    </row>
    <row r="11363" spans="1:8" x14ac:dyDescent="0.3">
      <c r="A11363" s="49">
        <v>331171015000</v>
      </c>
      <c r="B11363" s="14" t="s">
        <v>32354</v>
      </c>
      <c r="C11363" t="s">
        <v>32355</v>
      </c>
      <c r="E11363" t="s">
        <v>20957</v>
      </c>
      <c r="F11363" t="s">
        <v>32357</v>
      </c>
      <c r="H11363" s="12"/>
    </row>
    <row r="11364" spans="1:8" x14ac:dyDescent="0.3">
      <c r="A11364" s="49">
        <v>331171015000</v>
      </c>
      <c r="B11364" s="14" t="s">
        <v>32354</v>
      </c>
      <c r="C11364" t="s">
        <v>32364</v>
      </c>
      <c r="D11364" s="14">
        <v>1</v>
      </c>
      <c r="E11364" t="s">
        <v>32365</v>
      </c>
      <c r="F11364" t="s">
        <v>27228</v>
      </c>
      <c r="H11364" s="12"/>
    </row>
    <row r="11365" spans="1:8" x14ac:dyDescent="0.3">
      <c r="A11365" s="49">
        <v>331171016000</v>
      </c>
      <c r="B11365" s="14" t="s">
        <v>37493</v>
      </c>
      <c r="C11365" t="s">
        <v>37494</v>
      </c>
      <c r="D11365" s="14">
        <v>3</v>
      </c>
      <c r="E11365" t="s">
        <v>24224</v>
      </c>
      <c r="F11365" t="s">
        <v>22108</v>
      </c>
      <c r="H11365" s="12"/>
    </row>
    <row r="11366" spans="1:8" x14ac:dyDescent="0.3">
      <c r="A11366" s="49">
        <v>331171016000</v>
      </c>
      <c r="B11366" s="14" t="s">
        <v>37493</v>
      </c>
      <c r="C11366" t="s">
        <v>37494</v>
      </c>
      <c r="E11366" t="s">
        <v>21185</v>
      </c>
      <c r="F11366" t="s">
        <v>37495</v>
      </c>
      <c r="H11366" s="12"/>
    </row>
    <row r="11367" spans="1:8" x14ac:dyDescent="0.3">
      <c r="A11367" s="49">
        <v>331171016000</v>
      </c>
      <c r="B11367" s="14" t="s">
        <v>37493</v>
      </c>
      <c r="C11367" t="s">
        <v>37494</v>
      </c>
      <c r="E11367" t="s">
        <v>37496</v>
      </c>
      <c r="F11367" t="s">
        <v>30438</v>
      </c>
      <c r="G11367" t="s">
        <v>37497</v>
      </c>
      <c r="H11367" s="12"/>
    </row>
    <row r="11368" spans="1:8" x14ac:dyDescent="0.3">
      <c r="A11368" s="49">
        <v>331171017000</v>
      </c>
      <c r="B11368" s="14" t="s">
        <v>37524</v>
      </c>
      <c r="C11368" t="s">
        <v>37525</v>
      </c>
      <c r="D11368" s="14">
        <v>1</v>
      </c>
      <c r="E11368" t="s">
        <v>23438</v>
      </c>
      <c r="F11368" t="s">
        <v>37526</v>
      </c>
      <c r="H11368" s="12"/>
    </row>
    <row r="11369" spans="1:8" x14ac:dyDescent="0.3">
      <c r="A11369" s="48">
        <v>331171017000</v>
      </c>
      <c r="B11369" s="14" t="s">
        <v>37524</v>
      </c>
      <c r="C11369" t="s">
        <v>37527</v>
      </c>
      <c r="D11369" s="14">
        <v>1</v>
      </c>
      <c r="E11369" t="s">
        <v>21148</v>
      </c>
      <c r="F11369" t="s">
        <v>27316</v>
      </c>
      <c r="G11369" t="s">
        <v>37528</v>
      </c>
      <c r="H11369" s="12"/>
    </row>
    <row r="11370" spans="1:8" x14ac:dyDescent="0.3">
      <c r="A11370" s="49">
        <v>331171020000</v>
      </c>
      <c r="B11370" s="14" t="s">
        <v>37622</v>
      </c>
      <c r="C11370" t="s">
        <v>37623</v>
      </c>
      <c r="D11370" s="14">
        <v>2</v>
      </c>
      <c r="E11370" t="s">
        <v>25597</v>
      </c>
      <c r="F11370" t="s">
        <v>28266</v>
      </c>
      <c r="G11370" t="s">
        <v>37624</v>
      </c>
      <c r="H11370" s="12"/>
    </row>
    <row r="11371" spans="1:8" x14ac:dyDescent="0.3">
      <c r="A11371" s="49">
        <v>331171020000</v>
      </c>
      <c r="B11371" s="14" t="s">
        <v>37622</v>
      </c>
      <c r="C11371" t="s">
        <v>37625</v>
      </c>
      <c r="E11371" t="s">
        <v>20959</v>
      </c>
      <c r="F11371" t="s">
        <v>28266</v>
      </c>
      <c r="H11371" s="12"/>
    </row>
    <row r="11372" spans="1:8" x14ac:dyDescent="0.3">
      <c r="A11372" s="49">
        <v>331171030000</v>
      </c>
      <c r="B11372" s="14" t="s">
        <v>20259</v>
      </c>
      <c r="D11372" s="14">
        <v>0</v>
      </c>
      <c r="H11372" s="12"/>
    </row>
    <row r="11373" spans="1:8" x14ac:dyDescent="0.3">
      <c r="A11373" s="49">
        <v>331171030000</v>
      </c>
      <c r="B11373" s="14" t="s">
        <v>20259</v>
      </c>
      <c r="D11373" s="14">
        <v>0</v>
      </c>
      <c r="H11373" s="12"/>
    </row>
    <row r="11374" spans="1:8" x14ac:dyDescent="0.3">
      <c r="A11374" s="49">
        <v>331171030000</v>
      </c>
      <c r="B11374" s="14" t="s">
        <v>20259</v>
      </c>
      <c r="D11374" s="14">
        <v>0</v>
      </c>
      <c r="H11374" s="12"/>
    </row>
    <row r="11375" spans="1:8" x14ac:dyDescent="0.3">
      <c r="A11375" s="49">
        <v>331171030000</v>
      </c>
      <c r="B11375" s="14" t="s">
        <v>20259</v>
      </c>
      <c r="D11375" s="14">
        <v>0</v>
      </c>
      <c r="H11375" s="12"/>
    </row>
    <row r="11376" spans="1:8" x14ac:dyDescent="0.3">
      <c r="A11376" s="48">
        <v>331171030000</v>
      </c>
      <c r="B11376" s="14" t="s">
        <v>20259</v>
      </c>
      <c r="C11376" t="s">
        <v>37370</v>
      </c>
      <c r="D11376" s="14">
        <v>1</v>
      </c>
      <c r="E11376" t="s">
        <v>20949</v>
      </c>
      <c r="F11376" t="s">
        <v>21028</v>
      </c>
      <c r="H11376" s="12"/>
    </row>
    <row r="11377" spans="1:8" x14ac:dyDescent="0.3">
      <c r="A11377" s="49">
        <v>331171030000</v>
      </c>
      <c r="B11377" s="14" t="s">
        <v>20259</v>
      </c>
      <c r="C11377" t="s">
        <v>37371</v>
      </c>
      <c r="D11377" s="14">
        <v>1</v>
      </c>
      <c r="E11377" t="s">
        <v>20945</v>
      </c>
      <c r="F11377" t="s">
        <v>21859</v>
      </c>
      <c r="H11377" s="12"/>
    </row>
    <row r="11378" spans="1:8" x14ac:dyDescent="0.3">
      <c r="A11378" s="49">
        <v>331171031000</v>
      </c>
      <c r="B11378" s="14" t="s">
        <v>37463</v>
      </c>
      <c r="C11378" t="s">
        <v>37464</v>
      </c>
      <c r="D11378" s="14">
        <v>1</v>
      </c>
      <c r="E11378" t="s">
        <v>31779</v>
      </c>
      <c r="F11378" t="s">
        <v>30522</v>
      </c>
      <c r="H11378" s="12"/>
    </row>
    <row r="11379" spans="1:8" x14ac:dyDescent="0.3">
      <c r="A11379" s="49">
        <v>331171031000</v>
      </c>
      <c r="B11379" s="14" t="s">
        <v>37463</v>
      </c>
      <c r="C11379" t="s">
        <v>37465</v>
      </c>
      <c r="D11379" s="14">
        <v>1</v>
      </c>
      <c r="E11379" t="s">
        <v>37466</v>
      </c>
      <c r="F11379" t="s">
        <v>27409</v>
      </c>
      <c r="H11379" s="12"/>
    </row>
    <row r="11380" spans="1:8" x14ac:dyDescent="0.3">
      <c r="A11380" s="49">
        <v>331171031000</v>
      </c>
      <c r="B11380" s="14" t="s">
        <v>37463</v>
      </c>
      <c r="C11380" t="s">
        <v>37467</v>
      </c>
      <c r="D11380" s="14">
        <v>1</v>
      </c>
      <c r="E11380" t="s">
        <v>20957</v>
      </c>
      <c r="F11380" t="s">
        <v>25476</v>
      </c>
      <c r="H11380" s="12"/>
    </row>
    <row r="11381" spans="1:8" x14ac:dyDescent="0.3">
      <c r="A11381" s="49">
        <v>331171031000</v>
      </c>
      <c r="B11381" s="14" t="s">
        <v>37463</v>
      </c>
      <c r="C11381" t="s">
        <v>37468</v>
      </c>
      <c r="D11381" s="14">
        <v>1</v>
      </c>
      <c r="E11381" t="s">
        <v>25725</v>
      </c>
      <c r="F11381" t="s">
        <v>21011</v>
      </c>
      <c r="H11381" s="12"/>
    </row>
    <row r="11382" spans="1:8" x14ac:dyDescent="0.3">
      <c r="A11382" s="48">
        <v>331181001000</v>
      </c>
      <c r="B11382" s="14" t="s">
        <v>32011</v>
      </c>
      <c r="C11382" t="s">
        <v>32012</v>
      </c>
      <c r="D11382" s="14">
        <v>1</v>
      </c>
      <c r="E11382" t="s">
        <v>22583</v>
      </c>
      <c r="F11382" t="s">
        <v>21798</v>
      </c>
      <c r="H11382" s="12"/>
    </row>
    <row r="11383" spans="1:8" x14ac:dyDescent="0.3">
      <c r="A11383" s="49">
        <v>331181002000</v>
      </c>
      <c r="B11383" s="14" t="s">
        <v>32029</v>
      </c>
      <c r="C11383" t="s">
        <v>32030</v>
      </c>
      <c r="D11383" s="14">
        <v>2</v>
      </c>
      <c r="E11383" t="s">
        <v>32031</v>
      </c>
      <c r="F11383" t="s">
        <v>31069</v>
      </c>
      <c r="H11383" s="12"/>
    </row>
    <row r="11384" spans="1:8" x14ac:dyDescent="0.3">
      <c r="A11384" s="49">
        <v>331181002000</v>
      </c>
      <c r="B11384" s="14" t="s">
        <v>32029</v>
      </c>
      <c r="C11384" t="s">
        <v>32030</v>
      </c>
      <c r="E11384" t="s">
        <v>27661</v>
      </c>
      <c r="F11384" t="s">
        <v>32032</v>
      </c>
      <c r="H11384" s="12"/>
    </row>
    <row r="11385" spans="1:8" x14ac:dyDescent="0.3">
      <c r="A11385" s="48">
        <v>331181004000</v>
      </c>
      <c r="B11385" s="14" t="s">
        <v>32071</v>
      </c>
      <c r="C11385" t="s">
        <v>32072</v>
      </c>
      <c r="D11385" s="14">
        <v>2</v>
      </c>
      <c r="E11385" t="s">
        <v>21115</v>
      </c>
      <c r="F11385" t="s">
        <v>32073</v>
      </c>
      <c r="H11385" s="12"/>
    </row>
    <row r="11386" spans="1:8" x14ac:dyDescent="0.3">
      <c r="A11386" s="48">
        <v>331181004000</v>
      </c>
      <c r="B11386" s="14" t="s">
        <v>32071</v>
      </c>
      <c r="C11386" t="s">
        <v>32072</v>
      </c>
      <c r="E11386" t="s">
        <v>20912</v>
      </c>
      <c r="F11386" t="s">
        <v>32073</v>
      </c>
      <c r="H11386" s="12"/>
    </row>
    <row r="11387" spans="1:8" x14ac:dyDescent="0.3">
      <c r="A11387" s="48">
        <v>331181006</v>
      </c>
      <c r="B11387" s="52" t="s">
        <v>41139</v>
      </c>
      <c r="C11387" t="s">
        <v>37393</v>
      </c>
      <c r="D11387" s="14">
        <v>2</v>
      </c>
      <c r="E11387" t="s">
        <v>27369</v>
      </c>
      <c r="F11387" t="s">
        <v>37394</v>
      </c>
      <c r="H11387" s="12"/>
    </row>
    <row r="11388" spans="1:8" x14ac:dyDescent="0.3">
      <c r="A11388" s="48">
        <v>331181006</v>
      </c>
      <c r="B11388" s="52" t="s">
        <v>41139</v>
      </c>
      <c r="C11388" t="s">
        <v>37393</v>
      </c>
      <c r="E11388" t="s">
        <v>20931</v>
      </c>
      <c r="F11388" t="s">
        <v>37395</v>
      </c>
      <c r="H11388" s="12"/>
    </row>
    <row r="11389" spans="1:8" x14ac:dyDescent="0.3">
      <c r="A11389" s="49">
        <v>331181007000</v>
      </c>
      <c r="B11389" s="14" t="s">
        <v>37413</v>
      </c>
      <c r="C11389" t="s">
        <v>37414</v>
      </c>
      <c r="D11389" s="14">
        <v>5</v>
      </c>
      <c r="E11389" t="s">
        <v>36351</v>
      </c>
      <c r="F11389" t="s">
        <v>22313</v>
      </c>
      <c r="H11389" s="12"/>
    </row>
    <row r="11390" spans="1:8" x14ac:dyDescent="0.3">
      <c r="A11390" s="49">
        <v>331181007000</v>
      </c>
      <c r="B11390" s="14" t="s">
        <v>37413</v>
      </c>
      <c r="C11390" t="s">
        <v>37414</v>
      </c>
      <c r="E11390" t="s">
        <v>21196</v>
      </c>
      <c r="F11390" t="s">
        <v>21592</v>
      </c>
      <c r="H11390" s="12"/>
    </row>
    <row r="11391" spans="1:8" x14ac:dyDescent="0.3">
      <c r="A11391" s="49">
        <v>331181007000</v>
      </c>
      <c r="B11391" s="14" t="s">
        <v>37413</v>
      </c>
      <c r="C11391" t="s">
        <v>37414</v>
      </c>
      <c r="E11391" t="s">
        <v>21789</v>
      </c>
      <c r="F11391" t="s">
        <v>26914</v>
      </c>
      <c r="H11391" s="12"/>
    </row>
    <row r="11392" spans="1:8" x14ac:dyDescent="0.3">
      <c r="A11392" s="49">
        <v>331181007000</v>
      </c>
      <c r="B11392" s="14" t="s">
        <v>37413</v>
      </c>
      <c r="C11392" t="s">
        <v>37414</v>
      </c>
      <c r="E11392" t="s">
        <v>22533</v>
      </c>
      <c r="F11392" t="s">
        <v>37415</v>
      </c>
      <c r="H11392" s="12"/>
    </row>
    <row r="11393" spans="1:8" x14ac:dyDescent="0.3">
      <c r="A11393" s="49">
        <v>331181007000</v>
      </c>
      <c r="B11393" s="14" t="s">
        <v>37413</v>
      </c>
      <c r="C11393" t="s">
        <v>37414</v>
      </c>
      <c r="E11393" t="s">
        <v>37416</v>
      </c>
      <c r="F11393" t="s">
        <v>37415</v>
      </c>
      <c r="H11393" s="12"/>
    </row>
    <row r="11394" spans="1:8" x14ac:dyDescent="0.3">
      <c r="A11394" s="49">
        <v>331181009000</v>
      </c>
      <c r="B11394" s="14" t="s">
        <v>32114</v>
      </c>
      <c r="C11394" t="s">
        <v>32115</v>
      </c>
      <c r="D11394" s="14">
        <v>1</v>
      </c>
      <c r="E11394" t="s">
        <v>20945</v>
      </c>
      <c r="F11394" t="s">
        <v>32116</v>
      </c>
      <c r="G11394" t="s">
        <v>32117</v>
      </c>
      <c r="H11394" s="12"/>
    </row>
    <row r="11395" spans="1:8" x14ac:dyDescent="0.3">
      <c r="A11395" s="49">
        <v>331181010000</v>
      </c>
      <c r="B11395" s="14" t="s">
        <v>32079</v>
      </c>
      <c r="C11395" t="s">
        <v>32080</v>
      </c>
      <c r="D11395" s="14">
        <v>2</v>
      </c>
      <c r="E11395" t="s">
        <v>22744</v>
      </c>
      <c r="F11395" t="s">
        <v>32081</v>
      </c>
      <c r="H11395" s="12"/>
    </row>
    <row r="11396" spans="1:8" x14ac:dyDescent="0.3">
      <c r="A11396" s="49">
        <v>331181010000</v>
      </c>
      <c r="B11396" s="14" t="s">
        <v>32079</v>
      </c>
      <c r="C11396" t="s">
        <v>32080</v>
      </c>
      <c r="E11396" t="s">
        <v>21584</v>
      </c>
      <c r="F11396" t="s">
        <v>32082</v>
      </c>
      <c r="H11396" s="12"/>
    </row>
    <row r="11397" spans="1:8" x14ac:dyDescent="0.3">
      <c r="A11397" s="49">
        <v>331181018000</v>
      </c>
      <c r="B11397" s="14" t="s">
        <v>37574</v>
      </c>
      <c r="C11397" t="s">
        <v>37575</v>
      </c>
      <c r="D11397" s="14">
        <v>4</v>
      </c>
      <c r="E11397" t="s">
        <v>24890</v>
      </c>
      <c r="F11397" t="s">
        <v>37576</v>
      </c>
      <c r="H11397" s="12"/>
    </row>
    <row r="11398" spans="1:8" x14ac:dyDescent="0.3">
      <c r="A11398" s="49">
        <v>331181018000</v>
      </c>
      <c r="B11398" s="14" t="s">
        <v>37574</v>
      </c>
      <c r="C11398" t="s">
        <v>37577</v>
      </c>
      <c r="E11398" t="s">
        <v>33117</v>
      </c>
      <c r="F11398" t="s">
        <v>24379</v>
      </c>
      <c r="H11398" s="12"/>
    </row>
    <row r="11399" spans="1:8" x14ac:dyDescent="0.3">
      <c r="A11399" s="49">
        <v>331181018000</v>
      </c>
      <c r="B11399" s="14" t="s">
        <v>37574</v>
      </c>
      <c r="C11399" t="s">
        <v>37577</v>
      </c>
      <c r="E11399" t="s">
        <v>30164</v>
      </c>
      <c r="F11399" t="s">
        <v>24379</v>
      </c>
      <c r="H11399" s="12"/>
    </row>
    <row r="11400" spans="1:8" x14ac:dyDescent="0.3">
      <c r="A11400" s="49">
        <v>331181018000</v>
      </c>
      <c r="B11400" s="14" t="s">
        <v>37574</v>
      </c>
      <c r="C11400" t="s">
        <v>37577</v>
      </c>
      <c r="E11400" t="s">
        <v>21047</v>
      </c>
      <c r="F11400" t="s">
        <v>24379</v>
      </c>
      <c r="H11400" s="12"/>
    </row>
    <row r="11401" spans="1:8" x14ac:dyDescent="0.3">
      <c r="A11401" s="49">
        <v>331181019000</v>
      </c>
      <c r="B11401" s="14" t="s">
        <v>37476</v>
      </c>
      <c r="C11401" t="s">
        <v>37477</v>
      </c>
      <c r="D11401" s="14">
        <v>2</v>
      </c>
      <c r="E11401" t="s">
        <v>23068</v>
      </c>
      <c r="F11401" t="s">
        <v>37478</v>
      </c>
      <c r="H11401" s="12"/>
    </row>
    <row r="11402" spans="1:8" x14ac:dyDescent="0.3">
      <c r="A11402" s="49">
        <v>331181019000</v>
      </c>
      <c r="B11402" s="14" t="s">
        <v>37476</v>
      </c>
      <c r="C11402" t="s">
        <v>37477</v>
      </c>
      <c r="E11402" t="s">
        <v>29119</v>
      </c>
      <c r="F11402" t="s">
        <v>37478</v>
      </c>
      <c r="H11402" s="12"/>
    </row>
    <row r="11403" spans="1:8" x14ac:dyDescent="0.3">
      <c r="A11403" s="48">
        <v>331181020000</v>
      </c>
      <c r="B11403" s="14" t="s">
        <v>37491</v>
      </c>
      <c r="C11403" t="s">
        <v>37492</v>
      </c>
      <c r="D11403" s="14">
        <v>2</v>
      </c>
      <c r="E11403" t="s">
        <v>21307</v>
      </c>
      <c r="F11403" t="s">
        <v>27564</v>
      </c>
      <c r="H11403" s="12"/>
    </row>
    <row r="11404" spans="1:8" x14ac:dyDescent="0.3">
      <c r="A11404" s="49">
        <v>331181020000</v>
      </c>
      <c r="B11404" s="14" t="s">
        <v>37491</v>
      </c>
      <c r="C11404" t="s">
        <v>37492</v>
      </c>
      <c r="E11404" t="s">
        <v>28590</v>
      </c>
      <c r="F11404" t="s">
        <v>27564</v>
      </c>
      <c r="H11404" s="12"/>
    </row>
    <row r="11405" spans="1:8" x14ac:dyDescent="0.3">
      <c r="A11405" s="49">
        <v>331181021000</v>
      </c>
      <c r="B11405" s="14" t="s">
        <v>37432</v>
      </c>
      <c r="C11405" t="s">
        <v>37433</v>
      </c>
      <c r="D11405" s="14">
        <v>2</v>
      </c>
      <c r="E11405" t="s">
        <v>21802</v>
      </c>
      <c r="F11405" t="s">
        <v>37434</v>
      </c>
      <c r="H11405" s="12"/>
    </row>
    <row r="11406" spans="1:8" x14ac:dyDescent="0.3">
      <c r="A11406" s="49">
        <v>331181021000</v>
      </c>
      <c r="B11406" s="14" t="s">
        <v>37432</v>
      </c>
      <c r="C11406" t="s">
        <v>37433</v>
      </c>
      <c r="E11406" t="s">
        <v>21439</v>
      </c>
      <c r="F11406" t="s">
        <v>37435</v>
      </c>
      <c r="H11406" s="12"/>
    </row>
    <row r="11407" spans="1:8" x14ac:dyDescent="0.3">
      <c r="A11407" s="48">
        <v>331191004000</v>
      </c>
      <c r="B11407" s="14" t="s">
        <v>20339</v>
      </c>
      <c r="D11407" s="14">
        <v>0</v>
      </c>
      <c r="H11407" s="12"/>
    </row>
    <row r="11408" spans="1:8" x14ac:dyDescent="0.3">
      <c r="A11408" s="49">
        <v>331191004000</v>
      </c>
      <c r="B11408" s="14" t="s">
        <v>20339</v>
      </c>
      <c r="C11408" t="s">
        <v>37373</v>
      </c>
      <c r="D11408" s="14">
        <v>3</v>
      </c>
      <c r="E11408" t="s">
        <v>21538</v>
      </c>
      <c r="F11408" t="s">
        <v>23808</v>
      </c>
      <c r="G11408" t="s">
        <v>37374</v>
      </c>
      <c r="H11408" s="12"/>
    </row>
    <row r="11409" spans="1:8" x14ac:dyDescent="0.3">
      <c r="A11409" s="49">
        <v>331191004000</v>
      </c>
      <c r="B11409" s="14" t="s">
        <v>20339</v>
      </c>
      <c r="C11409" t="s">
        <v>37373</v>
      </c>
      <c r="E11409" t="s">
        <v>21017</v>
      </c>
      <c r="F11409" t="s">
        <v>29694</v>
      </c>
      <c r="H11409" s="12"/>
    </row>
    <row r="11410" spans="1:8" x14ac:dyDescent="0.3">
      <c r="A11410" s="49">
        <v>331191004000</v>
      </c>
      <c r="B11410" s="14" t="s">
        <v>20339</v>
      </c>
      <c r="C11410" t="s">
        <v>37373</v>
      </c>
      <c r="E11410" t="s">
        <v>21930</v>
      </c>
      <c r="F11410" t="s">
        <v>29694</v>
      </c>
      <c r="H11410" s="12"/>
    </row>
    <row r="11411" spans="1:8" x14ac:dyDescent="0.3">
      <c r="A11411" s="48">
        <v>331191005000</v>
      </c>
      <c r="B11411" s="14" t="s">
        <v>37406</v>
      </c>
      <c r="C11411" t="s">
        <v>37407</v>
      </c>
      <c r="D11411" s="14">
        <v>2</v>
      </c>
      <c r="E11411" t="s">
        <v>21258</v>
      </c>
      <c r="F11411" t="s">
        <v>25635</v>
      </c>
      <c r="G11411" t="s">
        <v>37408</v>
      </c>
      <c r="H11411" s="12"/>
    </row>
    <row r="11412" spans="1:8" x14ac:dyDescent="0.3">
      <c r="A11412" s="48">
        <v>331191005000</v>
      </c>
      <c r="B11412" s="14" t="s">
        <v>37406</v>
      </c>
      <c r="C11412" t="s">
        <v>37407</v>
      </c>
      <c r="E11412" t="s">
        <v>21827</v>
      </c>
      <c r="F11412" t="s">
        <v>25635</v>
      </c>
      <c r="G11412" t="s">
        <v>37408</v>
      </c>
      <c r="H11412" s="12"/>
    </row>
    <row r="11413" spans="1:8" x14ac:dyDescent="0.3">
      <c r="A11413" s="49">
        <v>331191007000</v>
      </c>
      <c r="B11413" s="14" t="s">
        <v>32262</v>
      </c>
      <c r="C11413" t="s">
        <v>32263</v>
      </c>
      <c r="D11413" s="14">
        <v>3</v>
      </c>
      <c r="E11413" t="s">
        <v>32264</v>
      </c>
      <c r="F11413" t="s">
        <v>22006</v>
      </c>
      <c r="H11413" s="12"/>
    </row>
    <row r="11414" spans="1:8" x14ac:dyDescent="0.3">
      <c r="A11414" s="49">
        <v>331191007000</v>
      </c>
      <c r="B11414" s="14" t="s">
        <v>32262</v>
      </c>
      <c r="C11414" t="s">
        <v>32263</v>
      </c>
      <c r="E11414" t="s">
        <v>20924</v>
      </c>
      <c r="F11414" t="s">
        <v>22006</v>
      </c>
      <c r="H11414" s="12"/>
    </row>
    <row r="11415" spans="1:8" x14ac:dyDescent="0.3">
      <c r="A11415" s="49">
        <v>331191007000</v>
      </c>
      <c r="B11415" s="14" t="s">
        <v>32262</v>
      </c>
      <c r="C11415" t="s">
        <v>32263</v>
      </c>
      <c r="E11415" t="s">
        <v>20924</v>
      </c>
      <c r="F11415" t="s">
        <v>32265</v>
      </c>
      <c r="H11415" s="12"/>
    </row>
    <row r="11416" spans="1:8" x14ac:dyDescent="0.3">
      <c r="A11416" s="49">
        <v>331191008000</v>
      </c>
      <c r="B11416" s="14" t="s">
        <v>32297</v>
      </c>
      <c r="C11416" t="s">
        <v>32298</v>
      </c>
      <c r="D11416" s="14">
        <v>2</v>
      </c>
      <c r="E11416" t="s">
        <v>21735</v>
      </c>
      <c r="F11416" t="s">
        <v>32299</v>
      </c>
      <c r="H11416" s="12"/>
    </row>
    <row r="11417" spans="1:8" x14ac:dyDescent="0.3">
      <c r="A11417" s="49">
        <v>331191008000</v>
      </c>
      <c r="B11417" s="14" t="s">
        <v>32297</v>
      </c>
      <c r="C11417" t="s">
        <v>32298</v>
      </c>
      <c r="E11417" t="s">
        <v>23140</v>
      </c>
      <c r="F11417" t="s">
        <v>32300</v>
      </c>
      <c r="H11417" s="12"/>
    </row>
    <row r="11418" spans="1:8" x14ac:dyDescent="0.3">
      <c r="A11418" s="49">
        <v>331191009000</v>
      </c>
      <c r="B11418" s="14" t="s">
        <v>32344</v>
      </c>
      <c r="C11418" t="s">
        <v>32345</v>
      </c>
      <c r="D11418" s="14">
        <v>2</v>
      </c>
      <c r="E11418" t="s">
        <v>22893</v>
      </c>
      <c r="F11418" t="s">
        <v>32346</v>
      </c>
      <c r="H11418" s="12"/>
    </row>
    <row r="11419" spans="1:8" x14ac:dyDescent="0.3">
      <c r="A11419" s="48">
        <v>331191009000</v>
      </c>
      <c r="B11419" s="14" t="s">
        <v>32344</v>
      </c>
      <c r="C11419" t="s">
        <v>32345</v>
      </c>
      <c r="E11419" t="s">
        <v>21038</v>
      </c>
      <c r="F11419" t="s">
        <v>32346</v>
      </c>
      <c r="H11419" s="12"/>
    </row>
    <row r="11420" spans="1:8" x14ac:dyDescent="0.3">
      <c r="A11420" s="49">
        <v>331191010000</v>
      </c>
      <c r="B11420" s="14" t="s">
        <v>32358</v>
      </c>
      <c r="C11420" t="s">
        <v>32359</v>
      </c>
      <c r="D11420" s="14">
        <v>1</v>
      </c>
      <c r="E11420" t="s">
        <v>20949</v>
      </c>
      <c r="F11420" t="s">
        <v>22657</v>
      </c>
      <c r="H11420" s="12"/>
    </row>
    <row r="11421" spans="1:8" x14ac:dyDescent="0.3">
      <c r="A11421" s="49">
        <v>331191013000</v>
      </c>
      <c r="B11421" s="14" t="s">
        <v>32341</v>
      </c>
      <c r="C11421" t="s">
        <v>32342</v>
      </c>
      <c r="D11421" s="14">
        <v>1</v>
      </c>
      <c r="E11421" t="s">
        <v>21425</v>
      </c>
      <c r="F11421" t="s">
        <v>32343</v>
      </c>
      <c r="H11421" s="12"/>
    </row>
    <row r="11422" spans="1:8" x14ac:dyDescent="0.3">
      <c r="A11422" s="48">
        <v>331191015000</v>
      </c>
      <c r="B11422" s="14" t="s">
        <v>32291</v>
      </c>
      <c r="C11422" t="s">
        <v>32292</v>
      </c>
      <c r="D11422" s="14">
        <v>1</v>
      </c>
      <c r="E11422" t="s">
        <v>21094</v>
      </c>
      <c r="F11422" t="s">
        <v>21366</v>
      </c>
      <c r="G11422" t="s">
        <v>32293</v>
      </c>
      <c r="H11422" s="12"/>
    </row>
    <row r="11423" spans="1:8" x14ac:dyDescent="0.3">
      <c r="A11423" s="49">
        <v>331191016000</v>
      </c>
      <c r="B11423" s="14" t="s">
        <v>32235</v>
      </c>
      <c r="C11423" t="s">
        <v>32236</v>
      </c>
      <c r="D11423" s="14">
        <v>2</v>
      </c>
      <c r="E11423" t="s">
        <v>22233</v>
      </c>
      <c r="F11423" t="s">
        <v>32237</v>
      </c>
      <c r="H11423" s="12"/>
    </row>
    <row r="11424" spans="1:8" x14ac:dyDescent="0.3">
      <c r="A11424" s="49">
        <v>331191016000</v>
      </c>
      <c r="B11424" s="14" t="s">
        <v>32235</v>
      </c>
      <c r="C11424" t="s">
        <v>32236</v>
      </c>
      <c r="E11424" t="s">
        <v>24009</v>
      </c>
      <c r="F11424" t="s">
        <v>32237</v>
      </c>
      <c r="H11424" s="12"/>
    </row>
    <row r="11425" spans="1:8" x14ac:dyDescent="0.3">
      <c r="A11425" s="49">
        <v>331191017000</v>
      </c>
      <c r="B11425" s="14" t="s">
        <v>32226</v>
      </c>
      <c r="C11425" t="s">
        <v>32227</v>
      </c>
      <c r="D11425" s="14">
        <v>1</v>
      </c>
      <c r="E11425" t="s">
        <v>21051</v>
      </c>
      <c r="F11425" t="s">
        <v>32228</v>
      </c>
      <c r="H11425" s="12"/>
    </row>
    <row r="11426" spans="1:8" x14ac:dyDescent="0.3">
      <c r="A11426" s="48">
        <v>331191019000</v>
      </c>
      <c r="B11426" s="14" t="s">
        <v>37548</v>
      </c>
      <c r="C11426" t="s">
        <v>37549</v>
      </c>
      <c r="D11426" s="14">
        <v>1</v>
      </c>
      <c r="E11426" t="s">
        <v>21100</v>
      </c>
      <c r="F11426" t="s">
        <v>37550</v>
      </c>
      <c r="H11426" s="12"/>
    </row>
    <row r="11427" spans="1:8" x14ac:dyDescent="0.3">
      <c r="A11427" s="49">
        <v>331191024000</v>
      </c>
      <c r="B11427" s="14" t="s">
        <v>32197</v>
      </c>
      <c r="C11427" t="s">
        <v>32198</v>
      </c>
      <c r="D11427" s="14">
        <v>2</v>
      </c>
      <c r="E11427" t="s">
        <v>21034</v>
      </c>
      <c r="F11427" t="s">
        <v>32199</v>
      </c>
      <c r="H11427" s="12"/>
    </row>
    <row r="11428" spans="1:8" x14ac:dyDescent="0.3">
      <c r="A11428" s="49">
        <v>331191024000</v>
      </c>
      <c r="B11428" s="14" t="s">
        <v>32197</v>
      </c>
      <c r="C11428" t="s">
        <v>32198</v>
      </c>
      <c r="E11428" t="s">
        <v>21038</v>
      </c>
      <c r="F11428" t="s">
        <v>32200</v>
      </c>
      <c r="H11428" s="12"/>
    </row>
    <row r="11429" spans="1:8" x14ac:dyDescent="0.3">
      <c r="A11429" s="49">
        <v>331191025000</v>
      </c>
      <c r="B11429" s="14" t="s">
        <v>32243</v>
      </c>
      <c r="C11429" t="s">
        <v>32244</v>
      </c>
      <c r="D11429" s="14">
        <v>1</v>
      </c>
      <c r="E11429" t="s">
        <v>21320</v>
      </c>
      <c r="F11429" t="s">
        <v>32245</v>
      </c>
      <c r="H11429" s="12"/>
    </row>
    <row r="11430" spans="1:8" x14ac:dyDescent="0.3">
      <c r="A11430" s="48">
        <v>331191031000</v>
      </c>
      <c r="B11430" s="14" t="s">
        <v>32347</v>
      </c>
      <c r="C11430" t="s">
        <v>32348</v>
      </c>
      <c r="D11430" s="14">
        <v>1</v>
      </c>
      <c r="E11430" t="s">
        <v>21639</v>
      </c>
      <c r="F11430" t="s">
        <v>32349</v>
      </c>
      <c r="G11430" t="s">
        <v>32350</v>
      </c>
      <c r="H11430" s="12"/>
    </row>
    <row r="11431" spans="1:8" x14ac:dyDescent="0.3">
      <c r="A11431" s="48">
        <v>331191032000</v>
      </c>
      <c r="B11431" s="14" t="s">
        <v>32328</v>
      </c>
      <c r="C11431" t="s">
        <v>32329</v>
      </c>
      <c r="D11431" s="14">
        <v>2</v>
      </c>
      <c r="E11431" t="s">
        <v>21789</v>
      </c>
      <c r="F11431" t="s">
        <v>20930</v>
      </c>
      <c r="H11431" s="12"/>
    </row>
    <row r="11432" spans="1:8" x14ac:dyDescent="0.3">
      <c r="A11432" s="49">
        <v>331191032000</v>
      </c>
      <c r="B11432" s="14" t="s">
        <v>32328</v>
      </c>
      <c r="C11432" t="s">
        <v>32329</v>
      </c>
      <c r="E11432" t="s">
        <v>22233</v>
      </c>
      <c r="F11432" t="s">
        <v>32330</v>
      </c>
      <c r="H11432" s="12"/>
    </row>
    <row r="11433" spans="1:8" x14ac:dyDescent="0.3">
      <c r="A11433" s="49">
        <v>331191034000</v>
      </c>
      <c r="B11433" s="14" t="s">
        <v>32233</v>
      </c>
      <c r="C11433" t="s">
        <v>32234</v>
      </c>
      <c r="D11433" s="14">
        <v>2</v>
      </c>
      <c r="E11433" t="s">
        <v>20945</v>
      </c>
      <c r="F11433" t="s">
        <v>22526</v>
      </c>
      <c r="H11433" s="12"/>
    </row>
    <row r="11434" spans="1:8" x14ac:dyDescent="0.3">
      <c r="A11434" s="49">
        <v>331191034000</v>
      </c>
      <c r="B11434" s="14" t="s">
        <v>32233</v>
      </c>
      <c r="C11434" t="s">
        <v>32234</v>
      </c>
      <c r="E11434" t="s">
        <v>21038</v>
      </c>
      <c r="F11434" t="s">
        <v>22526</v>
      </c>
      <c r="H11434" s="12"/>
    </row>
    <row r="11435" spans="1:8" x14ac:dyDescent="0.3">
      <c r="A11435" s="49">
        <v>331191040000</v>
      </c>
      <c r="B11435" s="14" t="s">
        <v>20069</v>
      </c>
      <c r="D11435" s="14">
        <v>0</v>
      </c>
      <c r="H11435" s="12"/>
    </row>
    <row r="11436" spans="1:8" x14ac:dyDescent="0.3">
      <c r="A11436" s="48">
        <v>331191041000</v>
      </c>
      <c r="B11436" s="14" t="s">
        <v>32294</v>
      </c>
      <c r="C11436" t="s">
        <v>32295</v>
      </c>
      <c r="D11436" s="14">
        <v>2</v>
      </c>
      <c r="E11436" t="s">
        <v>26060</v>
      </c>
      <c r="F11436" t="s">
        <v>32296</v>
      </c>
      <c r="H11436" s="12"/>
    </row>
    <row r="11437" spans="1:8" x14ac:dyDescent="0.3">
      <c r="A11437" s="48">
        <v>331191041000</v>
      </c>
      <c r="B11437" s="14" t="s">
        <v>32294</v>
      </c>
      <c r="C11437" t="s">
        <v>32295</v>
      </c>
      <c r="E11437" t="s">
        <v>21046</v>
      </c>
      <c r="F11437" t="s">
        <v>32296</v>
      </c>
      <c r="H11437" s="12"/>
    </row>
    <row r="11438" spans="1:8" x14ac:dyDescent="0.3">
      <c r="A11438" s="49">
        <v>331191042000</v>
      </c>
      <c r="B11438" s="14" t="s">
        <v>32371</v>
      </c>
      <c r="C11438" t="s">
        <v>32372</v>
      </c>
      <c r="D11438" s="14">
        <v>1</v>
      </c>
      <c r="E11438" t="s">
        <v>32373</v>
      </c>
      <c r="F11438" t="s">
        <v>25813</v>
      </c>
      <c r="G11438" t="s">
        <v>32374</v>
      </c>
      <c r="H11438" s="12"/>
    </row>
    <row r="11439" spans="1:8" x14ac:dyDescent="0.3">
      <c r="A11439" s="49">
        <v>331191043000</v>
      </c>
      <c r="B11439" s="14" t="s">
        <v>32397</v>
      </c>
      <c r="C11439" t="s">
        <v>32398</v>
      </c>
      <c r="D11439" s="14">
        <v>1</v>
      </c>
      <c r="E11439" t="s">
        <v>21287</v>
      </c>
      <c r="F11439" t="s">
        <v>32399</v>
      </c>
      <c r="H11439" s="12"/>
    </row>
    <row r="11440" spans="1:8" x14ac:dyDescent="0.3">
      <c r="A11440" s="49">
        <v>331191044000</v>
      </c>
      <c r="B11440" s="14" t="s">
        <v>20599</v>
      </c>
      <c r="D11440" s="14">
        <v>0</v>
      </c>
      <c r="H11440" s="12"/>
    </row>
    <row r="11441" spans="1:8" x14ac:dyDescent="0.3">
      <c r="A11441" s="49">
        <v>331191044000</v>
      </c>
      <c r="B11441" s="14" t="s">
        <v>20599</v>
      </c>
      <c r="C11441" t="s">
        <v>32728</v>
      </c>
      <c r="D11441" s="14">
        <v>6</v>
      </c>
      <c r="E11441" t="s">
        <v>23170</v>
      </c>
      <c r="F11441" t="s">
        <v>20930</v>
      </c>
      <c r="H11441" s="12"/>
    </row>
    <row r="11442" spans="1:8" x14ac:dyDescent="0.3">
      <c r="A11442" s="49">
        <v>331191044000</v>
      </c>
      <c r="B11442" s="14" t="s">
        <v>20599</v>
      </c>
      <c r="C11442" t="s">
        <v>32728</v>
      </c>
      <c r="E11442" t="s">
        <v>21108</v>
      </c>
      <c r="F11442" t="s">
        <v>20930</v>
      </c>
      <c r="H11442" s="12"/>
    </row>
    <row r="11443" spans="1:8" x14ac:dyDescent="0.3">
      <c r="A11443" s="49">
        <v>331191044000</v>
      </c>
      <c r="B11443" s="14" t="s">
        <v>20599</v>
      </c>
      <c r="C11443" t="s">
        <v>32728</v>
      </c>
      <c r="E11443" t="s">
        <v>32729</v>
      </c>
      <c r="F11443" t="s">
        <v>32730</v>
      </c>
      <c r="H11443" s="12"/>
    </row>
    <row r="11444" spans="1:8" x14ac:dyDescent="0.3">
      <c r="A11444" s="49">
        <v>331191044000</v>
      </c>
      <c r="B11444" s="14" t="s">
        <v>20599</v>
      </c>
      <c r="C11444" t="s">
        <v>32728</v>
      </c>
      <c r="E11444" t="s">
        <v>32731</v>
      </c>
      <c r="F11444" t="s">
        <v>32732</v>
      </c>
      <c r="H11444" s="12"/>
    </row>
    <row r="11445" spans="1:8" x14ac:dyDescent="0.3">
      <c r="A11445" s="49">
        <v>331191044000</v>
      </c>
      <c r="B11445" s="14" t="s">
        <v>20599</v>
      </c>
      <c r="C11445" t="s">
        <v>32728</v>
      </c>
      <c r="E11445" t="s">
        <v>22490</v>
      </c>
      <c r="F11445" t="s">
        <v>32732</v>
      </c>
      <c r="H11445" s="12"/>
    </row>
    <row r="11446" spans="1:8" x14ac:dyDescent="0.3">
      <c r="A11446" s="49">
        <v>331191044000</v>
      </c>
      <c r="B11446" s="14" t="s">
        <v>20599</v>
      </c>
      <c r="C11446" t="s">
        <v>32728</v>
      </c>
      <c r="E11446" t="s">
        <v>32733</v>
      </c>
      <c r="F11446" t="s">
        <v>32734</v>
      </c>
      <c r="H11446" s="12"/>
    </row>
    <row r="11447" spans="1:8" x14ac:dyDescent="0.3">
      <c r="A11447" s="49">
        <v>331191045000</v>
      </c>
      <c r="B11447" s="14" t="s">
        <v>32338</v>
      </c>
      <c r="C11447" t="s">
        <v>32339</v>
      </c>
      <c r="D11447" s="14">
        <v>1</v>
      </c>
      <c r="E11447" t="s">
        <v>32340</v>
      </c>
      <c r="F11447" t="s">
        <v>23072</v>
      </c>
      <c r="H11447" s="12"/>
    </row>
    <row r="11448" spans="1:8" x14ac:dyDescent="0.3">
      <c r="A11448" s="49">
        <v>331191046000</v>
      </c>
      <c r="B11448" s="14" t="s">
        <v>20370</v>
      </c>
      <c r="D11448" s="14">
        <v>0</v>
      </c>
      <c r="H11448" s="12"/>
    </row>
    <row r="11449" spans="1:8" x14ac:dyDescent="0.3">
      <c r="A11449" s="48">
        <v>331191051000</v>
      </c>
      <c r="B11449" s="14" t="s">
        <v>32431</v>
      </c>
      <c r="C11449" t="s">
        <v>32432</v>
      </c>
      <c r="D11449" s="14">
        <v>1</v>
      </c>
      <c r="E11449" t="s">
        <v>23140</v>
      </c>
      <c r="F11449" t="s">
        <v>32433</v>
      </c>
      <c r="H11449" s="12"/>
    </row>
    <row r="11450" spans="1:8" x14ac:dyDescent="0.3">
      <c r="A11450" s="49">
        <v>331191052000</v>
      </c>
      <c r="B11450" s="14" t="s">
        <v>32464</v>
      </c>
      <c r="C11450" t="s">
        <v>32465</v>
      </c>
      <c r="D11450" s="14">
        <v>2</v>
      </c>
      <c r="E11450" t="s">
        <v>22402</v>
      </c>
      <c r="F11450" t="s">
        <v>24111</v>
      </c>
      <c r="G11450" t="s">
        <v>32466</v>
      </c>
      <c r="H11450" s="12"/>
    </row>
    <row r="11451" spans="1:8" x14ac:dyDescent="0.3">
      <c r="A11451" s="49">
        <v>331191052000</v>
      </c>
      <c r="B11451" s="14" t="s">
        <v>32464</v>
      </c>
      <c r="C11451" t="s">
        <v>32465</v>
      </c>
      <c r="E11451" t="s">
        <v>24032</v>
      </c>
      <c r="F11451" t="s">
        <v>24111</v>
      </c>
      <c r="G11451" t="s">
        <v>32466</v>
      </c>
      <c r="H11451" s="12"/>
    </row>
    <row r="11452" spans="1:8" x14ac:dyDescent="0.3">
      <c r="A11452" s="49">
        <v>331191053000</v>
      </c>
      <c r="B11452" s="14" t="s">
        <v>20099</v>
      </c>
      <c r="D11452" s="14">
        <v>0</v>
      </c>
      <c r="H11452" s="12"/>
    </row>
    <row r="11453" spans="1:8" x14ac:dyDescent="0.3">
      <c r="A11453" s="49">
        <v>331191054000</v>
      </c>
      <c r="B11453" s="14" t="s">
        <v>32404</v>
      </c>
      <c r="C11453" t="s">
        <v>32405</v>
      </c>
      <c r="D11453" s="14">
        <v>4</v>
      </c>
      <c r="E11453" t="s">
        <v>21287</v>
      </c>
      <c r="F11453" t="s">
        <v>32406</v>
      </c>
      <c r="H11453" s="12"/>
    </row>
    <row r="11454" spans="1:8" x14ac:dyDescent="0.3">
      <c r="A11454" s="49">
        <v>331191054000</v>
      </c>
      <c r="B11454" s="14" t="s">
        <v>32404</v>
      </c>
      <c r="C11454" t="s">
        <v>32407</v>
      </c>
      <c r="E11454" t="s">
        <v>22829</v>
      </c>
      <c r="F11454" t="s">
        <v>24107</v>
      </c>
      <c r="G11454" t="s">
        <v>32408</v>
      </c>
      <c r="H11454" s="12"/>
    </row>
    <row r="11455" spans="1:8" x14ac:dyDescent="0.3">
      <c r="A11455" s="49">
        <v>331191054000</v>
      </c>
      <c r="B11455" s="14" t="s">
        <v>32404</v>
      </c>
      <c r="C11455" t="s">
        <v>32405</v>
      </c>
      <c r="E11455" t="s">
        <v>20924</v>
      </c>
      <c r="F11455" t="s">
        <v>24107</v>
      </c>
      <c r="G11455" t="s">
        <v>32409</v>
      </c>
      <c r="H11455" s="12"/>
    </row>
    <row r="11456" spans="1:8" x14ac:dyDescent="0.3">
      <c r="A11456" s="49">
        <v>331191054000</v>
      </c>
      <c r="B11456" s="14" t="s">
        <v>32404</v>
      </c>
      <c r="C11456" t="s">
        <v>32405</v>
      </c>
      <c r="E11456" t="s">
        <v>22638</v>
      </c>
      <c r="F11456" t="s">
        <v>24107</v>
      </c>
      <c r="G11456" t="s">
        <v>32409</v>
      </c>
      <c r="H11456" s="12"/>
    </row>
    <row r="11457" spans="1:8" x14ac:dyDescent="0.3">
      <c r="A11457" s="48">
        <v>331191055000</v>
      </c>
      <c r="B11457" s="14" t="s">
        <v>37455</v>
      </c>
      <c r="C11457" t="s">
        <v>37456</v>
      </c>
      <c r="D11457" s="14">
        <v>2</v>
      </c>
      <c r="E11457" t="s">
        <v>22395</v>
      </c>
      <c r="F11457" t="s">
        <v>37457</v>
      </c>
      <c r="H11457" s="12"/>
    </row>
    <row r="11458" spans="1:8" x14ac:dyDescent="0.3">
      <c r="A11458" s="48">
        <v>331191055000</v>
      </c>
      <c r="B11458" s="14" t="s">
        <v>37455</v>
      </c>
      <c r="C11458" t="s">
        <v>37456</v>
      </c>
      <c r="E11458" t="s">
        <v>21552</v>
      </c>
      <c r="F11458" t="s">
        <v>23415</v>
      </c>
      <c r="H11458" s="12"/>
    </row>
    <row r="11459" spans="1:8" x14ac:dyDescent="0.3">
      <c r="A11459" s="48">
        <v>331191056000</v>
      </c>
      <c r="B11459" s="14" t="s">
        <v>37487</v>
      </c>
      <c r="C11459" t="s">
        <v>37488</v>
      </c>
      <c r="D11459" s="14">
        <v>1</v>
      </c>
      <c r="E11459" t="s">
        <v>37489</v>
      </c>
      <c r="F11459" t="s">
        <v>24401</v>
      </c>
      <c r="G11459" t="s">
        <v>37490</v>
      </c>
      <c r="H11459" s="12"/>
    </row>
    <row r="11460" spans="1:8" x14ac:dyDescent="0.3">
      <c r="A11460" s="49">
        <v>331191057000</v>
      </c>
      <c r="B11460" s="14" t="s">
        <v>32229</v>
      </c>
      <c r="C11460" t="s">
        <v>32230</v>
      </c>
      <c r="D11460" s="14">
        <v>2</v>
      </c>
      <c r="E11460" t="s">
        <v>21503</v>
      </c>
      <c r="F11460" t="s">
        <v>30022</v>
      </c>
      <c r="H11460" s="12"/>
    </row>
    <row r="11461" spans="1:8" x14ac:dyDescent="0.3">
      <c r="A11461" s="49">
        <v>331191057000</v>
      </c>
      <c r="B11461" s="14" t="s">
        <v>32229</v>
      </c>
      <c r="C11461" t="s">
        <v>32231</v>
      </c>
      <c r="E11461" t="s">
        <v>23209</v>
      </c>
      <c r="F11461" t="s">
        <v>32232</v>
      </c>
      <c r="H11461" s="12"/>
    </row>
    <row r="11462" spans="1:8" x14ac:dyDescent="0.3">
      <c r="A11462" s="49">
        <v>331191062000</v>
      </c>
      <c r="B11462" s="14" t="s">
        <v>37584</v>
      </c>
      <c r="C11462" t="s">
        <v>37585</v>
      </c>
      <c r="D11462" s="14">
        <v>1</v>
      </c>
      <c r="E11462" t="s">
        <v>37586</v>
      </c>
      <c r="F11462" t="s">
        <v>37587</v>
      </c>
      <c r="H11462" s="12"/>
    </row>
    <row r="11463" spans="1:8" x14ac:dyDescent="0.3">
      <c r="A11463" s="48">
        <v>331191064000</v>
      </c>
      <c r="B11463" s="14" t="s">
        <v>20816</v>
      </c>
      <c r="D11463" s="14">
        <v>0</v>
      </c>
      <c r="H11463" s="12"/>
    </row>
    <row r="11464" spans="1:8" x14ac:dyDescent="0.3">
      <c r="A11464" s="49">
        <v>331191065000</v>
      </c>
      <c r="B11464" s="14" t="s">
        <v>37569</v>
      </c>
      <c r="C11464" t="s">
        <v>37570</v>
      </c>
      <c r="D11464" s="14">
        <v>2</v>
      </c>
      <c r="E11464" t="s">
        <v>22477</v>
      </c>
      <c r="F11464" t="s">
        <v>37571</v>
      </c>
      <c r="H11464" s="12"/>
    </row>
    <row r="11465" spans="1:8" x14ac:dyDescent="0.3">
      <c r="A11465" s="49">
        <v>331191065000</v>
      </c>
      <c r="B11465" s="14" t="s">
        <v>37569</v>
      </c>
      <c r="C11465" t="s">
        <v>37570</v>
      </c>
      <c r="E11465" t="s">
        <v>21169</v>
      </c>
      <c r="F11465" t="s">
        <v>37571</v>
      </c>
      <c r="H11465" s="12"/>
    </row>
    <row r="11466" spans="1:8" x14ac:dyDescent="0.3">
      <c r="A11466" s="49">
        <v>331191066000</v>
      </c>
      <c r="B11466" s="14" t="s">
        <v>32659</v>
      </c>
      <c r="C11466" t="s">
        <v>32660</v>
      </c>
      <c r="D11466" s="14">
        <v>1</v>
      </c>
      <c r="E11466" t="s">
        <v>21185</v>
      </c>
      <c r="F11466" t="s">
        <v>32661</v>
      </c>
      <c r="H11466" s="12"/>
    </row>
    <row r="11467" spans="1:8" x14ac:dyDescent="0.3">
      <c r="A11467" s="49">
        <v>331191067000</v>
      </c>
      <c r="B11467" s="14" t="s">
        <v>32456</v>
      </c>
      <c r="C11467" t="s">
        <v>32457</v>
      </c>
      <c r="D11467" s="14">
        <v>1</v>
      </c>
      <c r="E11467" t="s">
        <v>22393</v>
      </c>
      <c r="F11467" t="s">
        <v>32458</v>
      </c>
      <c r="H11467" s="12"/>
    </row>
    <row r="11468" spans="1:8" x14ac:dyDescent="0.3">
      <c r="A11468" s="48">
        <v>331191068000</v>
      </c>
      <c r="B11468" s="14" t="s">
        <v>32441</v>
      </c>
      <c r="C11468" t="s">
        <v>32442</v>
      </c>
      <c r="D11468" s="14">
        <v>1</v>
      </c>
      <c r="E11468" t="s">
        <v>27057</v>
      </c>
      <c r="F11468" t="s">
        <v>24841</v>
      </c>
      <c r="H11468" s="12"/>
    </row>
    <row r="11469" spans="1:8" x14ac:dyDescent="0.3">
      <c r="A11469" s="49">
        <v>331191069000</v>
      </c>
      <c r="B11469" s="14" t="s">
        <v>32390</v>
      </c>
      <c r="C11469" t="s">
        <v>32391</v>
      </c>
      <c r="D11469" s="14">
        <v>1</v>
      </c>
      <c r="E11469" t="s">
        <v>32392</v>
      </c>
      <c r="F11469" t="s">
        <v>21912</v>
      </c>
      <c r="G11469" t="s">
        <v>32393</v>
      </c>
      <c r="H11469" s="12"/>
    </row>
    <row r="11470" spans="1:8" x14ac:dyDescent="0.3">
      <c r="A11470" s="49">
        <v>331191070000</v>
      </c>
      <c r="B11470" s="14" t="s">
        <v>32368</v>
      </c>
      <c r="C11470" t="s">
        <v>32369</v>
      </c>
      <c r="D11470" s="14">
        <v>2</v>
      </c>
      <c r="E11470" t="s">
        <v>28509</v>
      </c>
      <c r="F11470" t="s">
        <v>32370</v>
      </c>
      <c r="H11470" s="12"/>
    </row>
    <row r="11471" spans="1:8" x14ac:dyDescent="0.3">
      <c r="A11471" s="49">
        <v>331191070000</v>
      </c>
      <c r="B11471" s="14" t="s">
        <v>32368</v>
      </c>
      <c r="C11471" t="s">
        <v>32369</v>
      </c>
      <c r="E11471" t="s">
        <v>22002</v>
      </c>
      <c r="F11471" t="s">
        <v>32370</v>
      </c>
      <c r="H11471" s="12"/>
    </row>
    <row r="11472" spans="1:8" x14ac:dyDescent="0.3">
      <c r="A11472" s="49">
        <v>331191071000</v>
      </c>
      <c r="B11472" s="14" t="s">
        <v>32475</v>
      </c>
      <c r="C11472" t="s">
        <v>32476</v>
      </c>
      <c r="D11472" s="14">
        <v>3</v>
      </c>
      <c r="E11472" t="s">
        <v>32477</v>
      </c>
      <c r="F11472" t="s">
        <v>32478</v>
      </c>
      <c r="H11472" s="12"/>
    </row>
    <row r="11473" spans="1:8" x14ac:dyDescent="0.3">
      <c r="A11473" s="49">
        <v>331191071000</v>
      </c>
      <c r="B11473" s="14" t="s">
        <v>32475</v>
      </c>
      <c r="C11473" t="s">
        <v>32476</v>
      </c>
      <c r="E11473" t="s">
        <v>21789</v>
      </c>
      <c r="F11473" t="s">
        <v>32478</v>
      </c>
      <c r="H11473" s="12"/>
    </row>
    <row r="11474" spans="1:8" x14ac:dyDescent="0.3">
      <c r="A11474" s="49">
        <v>331191071000</v>
      </c>
      <c r="B11474" s="14" t="s">
        <v>32475</v>
      </c>
      <c r="C11474" t="s">
        <v>32479</v>
      </c>
      <c r="E11474" t="s">
        <v>21763</v>
      </c>
      <c r="F11474" t="s">
        <v>21744</v>
      </c>
      <c r="H11474" s="12"/>
    </row>
    <row r="11475" spans="1:8" x14ac:dyDescent="0.3">
      <c r="A11475" s="49">
        <v>331191073000</v>
      </c>
      <c r="B11475" s="14" t="s">
        <v>37592</v>
      </c>
      <c r="C11475" t="s">
        <v>37593</v>
      </c>
      <c r="D11475" s="14">
        <v>3</v>
      </c>
      <c r="E11475" t="s">
        <v>23852</v>
      </c>
      <c r="F11475" t="s">
        <v>37594</v>
      </c>
      <c r="H11475" s="12"/>
    </row>
    <row r="11476" spans="1:8" x14ac:dyDescent="0.3">
      <c r="A11476" s="49">
        <v>331191073000</v>
      </c>
      <c r="B11476" s="14" t="s">
        <v>37592</v>
      </c>
      <c r="C11476" t="s">
        <v>37593</v>
      </c>
      <c r="E11476" t="s">
        <v>21562</v>
      </c>
      <c r="F11476" t="s">
        <v>37594</v>
      </c>
      <c r="H11476" s="12"/>
    </row>
    <row r="11477" spans="1:8" x14ac:dyDescent="0.3">
      <c r="A11477" s="49">
        <v>331191073000</v>
      </c>
      <c r="B11477" s="14" t="s">
        <v>37592</v>
      </c>
      <c r="C11477" t="s">
        <v>37593</v>
      </c>
      <c r="E11477" t="s">
        <v>21408</v>
      </c>
      <c r="F11477" t="s">
        <v>37595</v>
      </c>
      <c r="H11477" s="12"/>
    </row>
    <row r="11478" spans="1:8" x14ac:dyDescent="0.3">
      <c r="A11478" s="48">
        <v>331201001000</v>
      </c>
      <c r="B11478" s="14" t="s">
        <v>20366</v>
      </c>
      <c r="D11478" s="14">
        <v>0</v>
      </c>
      <c r="H11478" s="12"/>
    </row>
    <row r="11479" spans="1:8" x14ac:dyDescent="0.3">
      <c r="A11479" s="49">
        <v>331201001000</v>
      </c>
      <c r="B11479" s="14" t="s">
        <v>20366</v>
      </c>
      <c r="C11479" t="s">
        <v>37656</v>
      </c>
      <c r="D11479" s="14">
        <v>3</v>
      </c>
      <c r="E11479" t="s">
        <v>21844</v>
      </c>
      <c r="F11479" t="s">
        <v>25932</v>
      </c>
      <c r="H11479" s="12"/>
    </row>
    <row r="11480" spans="1:8" x14ac:dyDescent="0.3">
      <c r="A11480" s="49">
        <v>331201001000</v>
      </c>
      <c r="B11480" s="14" t="s">
        <v>20366</v>
      </c>
      <c r="C11480" t="s">
        <v>37656</v>
      </c>
      <c r="E11480" t="s">
        <v>21192</v>
      </c>
      <c r="F11480" t="s">
        <v>37657</v>
      </c>
      <c r="H11480" s="12"/>
    </row>
    <row r="11481" spans="1:8" x14ac:dyDescent="0.3">
      <c r="A11481" s="48">
        <v>331201001000</v>
      </c>
      <c r="B11481" s="14" t="s">
        <v>20366</v>
      </c>
      <c r="C11481" t="s">
        <v>37656</v>
      </c>
      <c r="E11481" t="s">
        <v>21569</v>
      </c>
      <c r="F11481" t="s">
        <v>37657</v>
      </c>
      <c r="H11481" s="12"/>
    </row>
    <row r="11482" spans="1:8" x14ac:dyDescent="0.3">
      <c r="A11482" s="49">
        <v>331201002000</v>
      </c>
      <c r="B11482" s="14" t="s">
        <v>37665</v>
      </c>
      <c r="C11482" t="s">
        <v>37666</v>
      </c>
      <c r="D11482" s="14">
        <v>1</v>
      </c>
      <c r="E11482" t="s">
        <v>37667</v>
      </c>
      <c r="F11482" t="s">
        <v>37668</v>
      </c>
      <c r="H11482" s="12"/>
    </row>
    <row r="11483" spans="1:8" x14ac:dyDescent="0.3">
      <c r="A11483" s="49">
        <v>331201003000</v>
      </c>
      <c r="B11483" s="14" t="s">
        <v>37715</v>
      </c>
      <c r="C11483" t="s">
        <v>37716</v>
      </c>
      <c r="D11483" s="14">
        <v>2</v>
      </c>
      <c r="E11483" t="s">
        <v>21051</v>
      </c>
      <c r="F11483" t="s">
        <v>37717</v>
      </c>
      <c r="H11483" s="12"/>
    </row>
    <row r="11484" spans="1:8" x14ac:dyDescent="0.3">
      <c r="A11484" s="49">
        <v>331201003000</v>
      </c>
      <c r="B11484" s="14" t="s">
        <v>37715</v>
      </c>
      <c r="C11484" t="s">
        <v>37718</v>
      </c>
      <c r="E11484" t="s">
        <v>30164</v>
      </c>
      <c r="F11484" t="s">
        <v>37717</v>
      </c>
      <c r="G11484" t="s">
        <v>37719</v>
      </c>
      <c r="H11484" s="12"/>
    </row>
    <row r="11485" spans="1:8" x14ac:dyDescent="0.3">
      <c r="A11485" s="49">
        <v>331201004000</v>
      </c>
      <c r="B11485" s="14" t="s">
        <v>37626</v>
      </c>
      <c r="C11485" t="s">
        <v>37627</v>
      </c>
      <c r="D11485" s="14">
        <v>1</v>
      </c>
      <c r="E11485" t="s">
        <v>37628</v>
      </c>
      <c r="F11485" t="s">
        <v>37629</v>
      </c>
      <c r="G11485" t="s">
        <v>37630</v>
      </c>
      <c r="H11485" s="12"/>
    </row>
    <row r="11486" spans="1:8" x14ac:dyDescent="0.3">
      <c r="A11486" s="49">
        <v>331201005000</v>
      </c>
      <c r="B11486" s="14" t="s">
        <v>20409</v>
      </c>
      <c r="D11486" s="14">
        <v>0</v>
      </c>
      <c r="H11486" s="12"/>
    </row>
    <row r="11487" spans="1:8" x14ac:dyDescent="0.3">
      <c r="A11487" s="49">
        <v>331201006000</v>
      </c>
      <c r="B11487" s="14" t="s">
        <v>20665</v>
      </c>
      <c r="D11487" s="14">
        <v>0</v>
      </c>
      <c r="H11487" s="12"/>
    </row>
    <row r="11488" spans="1:8" x14ac:dyDescent="0.3">
      <c r="A11488" s="49">
        <v>331201007000</v>
      </c>
      <c r="B11488" s="14" t="s">
        <v>32808</v>
      </c>
      <c r="C11488" t="s">
        <v>32809</v>
      </c>
      <c r="D11488" s="14">
        <v>2</v>
      </c>
      <c r="E11488" t="s">
        <v>32810</v>
      </c>
      <c r="F11488" t="s">
        <v>24107</v>
      </c>
      <c r="H11488" s="12"/>
    </row>
    <row r="11489" spans="1:8" x14ac:dyDescent="0.3">
      <c r="A11489" s="49">
        <v>331201007000</v>
      </c>
      <c r="B11489" s="14" t="s">
        <v>32808</v>
      </c>
      <c r="C11489" t="s">
        <v>32809</v>
      </c>
      <c r="E11489" t="s">
        <v>25821</v>
      </c>
      <c r="F11489" t="s">
        <v>24107</v>
      </c>
      <c r="H11489" s="12"/>
    </row>
    <row r="11490" spans="1:8" x14ac:dyDescent="0.3">
      <c r="A11490" s="48">
        <v>331201008000</v>
      </c>
      <c r="B11490" s="14" t="s">
        <v>32111</v>
      </c>
      <c r="C11490" t="s">
        <v>32112</v>
      </c>
      <c r="D11490" s="14">
        <v>1</v>
      </c>
      <c r="E11490" t="s">
        <v>23894</v>
      </c>
      <c r="F11490" t="s">
        <v>21140</v>
      </c>
      <c r="G11490" t="s">
        <v>32113</v>
      </c>
      <c r="H11490" s="12"/>
    </row>
    <row r="11491" spans="1:8" x14ac:dyDescent="0.3">
      <c r="A11491" s="49">
        <v>331201010000</v>
      </c>
      <c r="B11491" s="14" t="s">
        <v>32151</v>
      </c>
      <c r="C11491" t="s">
        <v>32152</v>
      </c>
      <c r="D11491" s="14">
        <v>1</v>
      </c>
      <c r="E11491" t="s">
        <v>21287</v>
      </c>
      <c r="F11491" t="s">
        <v>23415</v>
      </c>
      <c r="H11491" s="12"/>
    </row>
    <row r="11492" spans="1:8" x14ac:dyDescent="0.3">
      <c r="A11492" s="49">
        <v>331201011000</v>
      </c>
      <c r="B11492" s="14" t="s">
        <v>32375</v>
      </c>
      <c r="C11492" t="s">
        <v>32376</v>
      </c>
      <c r="D11492" s="14">
        <v>2</v>
      </c>
      <c r="E11492" t="s">
        <v>20945</v>
      </c>
      <c r="F11492" t="s">
        <v>22006</v>
      </c>
      <c r="H11492" s="12"/>
    </row>
    <row r="11493" spans="1:8" x14ac:dyDescent="0.3">
      <c r="A11493" s="48">
        <v>331201011000</v>
      </c>
      <c r="B11493" s="14" t="s">
        <v>32375</v>
      </c>
      <c r="C11493" t="s">
        <v>32376</v>
      </c>
      <c r="E11493" t="s">
        <v>32377</v>
      </c>
      <c r="F11493" t="s">
        <v>22732</v>
      </c>
      <c r="H11493" s="12"/>
    </row>
    <row r="11494" spans="1:8" x14ac:dyDescent="0.3">
      <c r="A11494" s="49">
        <v>331201012000</v>
      </c>
      <c r="B11494" s="14" t="s">
        <v>32420</v>
      </c>
      <c r="C11494" t="s">
        <v>32421</v>
      </c>
      <c r="D11494" s="14">
        <v>3</v>
      </c>
      <c r="E11494" t="s">
        <v>21003</v>
      </c>
      <c r="F11494" t="s">
        <v>32422</v>
      </c>
      <c r="H11494" s="12"/>
    </row>
    <row r="11495" spans="1:8" x14ac:dyDescent="0.3">
      <c r="A11495" s="49">
        <v>331201012000</v>
      </c>
      <c r="B11495" s="14" t="s">
        <v>32420</v>
      </c>
      <c r="C11495" t="s">
        <v>32423</v>
      </c>
      <c r="E11495" t="s">
        <v>24496</v>
      </c>
      <c r="F11495" t="s">
        <v>32422</v>
      </c>
      <c r="H11495" s="12"/>
    </row>
    <row r="11496" spans="1:8" x14ac:dyDescent="0.3">
      <c r="A11496" s="49">
        <v>331201012000</v>
      </c>
      <c r="B11496" s="14" t="s">
        <v>32420</v>
      </c>
      <c r="C11496" t="s">
        <v>32423</v>
      </c>
      <c r="E11496" t="s">
        <v>22142</v>
      </c>
      <c r="F11496" t="s">
        <v>32422</v>
      </c>
      <c r="H11496" s="12"/>
    </row>
    <row r="11497" spans="1:8" x14ac:dyDescent="0.3">
      <c r="A11497" s="49">
        <v>331201014000</v>
      </c>
      <c r="B11497" s="14" t="s">
        <v>20787</v>
      </c>
      <c r="D11497" s="14">
        <v>0</v>
      </c>
      <c r="H11497" s="12"/>
    </row>
    <row r="11498" spans="1:8" x14ac:dyDescent="0.3">
      <c r="A11498" s="49">
        <v>331201014000</v>
      </c>
      <c r="B11498" s="14" t="s">
        <v>20787</v>
      </c>
      <c r="C11498" t="s">
        <v>32272</v>
      </c>
      <c r="D11498" s="14">
        <v>3</v>
      </c>
      <c r="E11498" t="s">
        <v>32273</v>
      </c>
      <c r="F11498" t="s">
        <v>23456</v>
      </c>
      <c r="H11498" s="12"/>
    </row>
    <row r="11499" spans="1:8" x14ac:dyDescent="0.3">
      <c r="A11499" s="49">
        <v>331201014000</v>
      </c>
      <c r="B11499" s="14" t="s">
        <v>20787</v>
      </c>
      <c r="C11499" t="s">
        <v>32272</v>
      </c>
      <c r="E11499" t="s">
        <v>32274</v>
      </c>
      <c r="F11499" t="s">
        <v>23456</v>
      </c>
      <c r="H11499" s="12"/>
    </row>
    <row r="11500" spans="1:8" x14ac:dyDescent="0.3">
      <c r="A11500" s="49">
        <v>331201014000</v>
      </c>
      <c r="B11500" s="14" t="s">
        <v>20787</v>
      </c>
      <c r="C11500" t="s">
        <v>32272</v>
      </c>
      <c r="E11500" t="s">
        <v>32275</v>
      </c>
      <c r="F11500" t="s">
        <v>23139</v>
      </c>
      <c r="H11500" s="12"/>
    </row>
    <row r="11501" spans="1:8" x14ac:dyDescent="0.3">
      <c r="A11501" s="49">
        <v>331201015000</v>
      </c>
      <c r="B11501" s="14" t="s">
        <v>32220</v>
      </c>
      <c r="C11501" t="s">
        <v>32221</v>
      </c>
      <c r="D11501" s="14">
        <v>2</v>
      </c>
      <c r="E11501" t="s">
        <v>21287</v>
      </c>
      <c r="F11501" t="s">
        <v>32222</v>
      </c>
      <c r="G11501" t="s">
        <v>32223</v>
      </c>
      <c r="H11501" s="12"/>
    </row>
    <row r="11502" spans="1:8" x14ac:dyDescent="0.3">
      <c r="A11502" s="49">
        <v>331201015000</v>
      </c>
      <c r="B11502" s="14" t="s">
        <v>32220</v>
      </c>
      <c r="C11502" t="s">
        <v>32221</v>
      </c>
      <c r="E11502" t="s">
        <v>32224</v>
      </c>
      <c r="F11502" t="s">
        <v>32222</v>
      </c>
      <c r="G11502" t="s">
        <v>32225</v>
      </c>
      <c r="H11502" s="12"/>
    </row>
    <row r="11503" spans="1:8" x14ac:dyDescent="0.3">
      <c r="A11503" s="49">
        <v>331201018000</v>
      </c>
      <c r="B11503" s="14" t="s">
        <v>20837</v>
      </c>
      <c r="D11503" s="14">
        <v>0</v>
      </c>
      <c r="H11503" s="12"/>
    </row>
    <row r="11504" spans="1:8" x14ac:dyDescent="0.3">
      <c r="A11504" s="48">
        <v>331201020000</v>
      </c>
      <c r="B11504" s="14" t="s">
        <v>32178</v>
      </c>
      <c r="C11504" t="s">
        <v>32179</v>
      </c>
      <c r="D11504" s="14">
        <v>1</v>
      </c>
      <c r="E11504" t="s">
        <v>32180</v>
      </c>
      <c r="F11504" t="s">
        <v>21625</v>
      </c>
      <c r="H11504" s="12"/>
    </row>
    <row r="11505" spans="1:8" x14ac:dyDescent="0.3">
      <c r="A11505" s="48">
        <v>331211004000</v>
      </c>
      <c r="B11505" s="14" t="s">
        <v>37929</v>
      </c>
      <c r="C11505" t="s">
        <v>37930</v>
      </c>
      <c r="D11505" s="14">
        <v>2</v>
      </c>
      <c r="E11505" t="s">
        <v>21291</v>
      </c>
      <c r="F11505" t="s">
        <v>24448</v>
      </c>
      <c r="H11505" s="12"/>
    </row>
    <row r="11506" spans="1:8" x14ac:dyDescent="0.3">
      <c r="A11506" s="48">
        <v>331211004000</v>
      </c>
      <c r="B11506" s="14" t="s">
        <v>37929</v>
      </c>
      <c r="C11506" t="s">
        <v>37930</v>
      </c>
      <c r="E11506" t="s">
        <v>21051</v>
      </c>
      <c r="F11506" t="s">
        <v>24448</v>
      </c>
      <c r="H11506" s="12"/>
    </row>
    <row r="11507" spans="1:8" x14ac:dyDescent="0.3">
      <c r="A11507" s="48">
        <v>331211005000</v>
      </c>
      <c r="B11507" s="14" t="s">
        <v>37844</v>
      </c>
      <c r="C11507" t="s">
        <v>37845</v>
      </c>
      <c r="D11507" s="14">
        <v>1</v>
      </c>
      <c r="E11507" t="s">
        <v>20945</v>
      </c>
      <c r="F11507" t="s">
        <v>37846</v>
      </c>
      <c r="H11507" s="12"/>
    </row>
    <row r="11508" spans="1:8" x14ac:dyDescent="0.3">
      <c r="A11508" s="49">
        <v>331211006000</v>
      </c>
      <c r="B11508" s="14" t="s">
        <v>37786</v>
      </c>
      <c r="C11508" t="s">
        <v>37787</v>
      </c>
      <c r="D11508" s="14">
        <v>1</v>
      </c>
      <c r="E11508" t="s">
        <v>33677</v>
      </c>
      <c r="F11508" t="s">
        <v>37788</v>
      </c>
      <c r="H11508" s="12"/>
    </row>
    <row r="11509" spans="1:8" x14ac:dyDescent="0.3">
      <c r="A11509" s="49">
        <v>331211007000</v>
      </c>
      <c r="B11509" s="14" t="s">
        <v>37781</v>
      </c>
      <c r="C11509" t="s">
        <v>37782</v>
      </c>
      <c r="D11509" s="14">
        <v>3</v>
      </c>
      <c r="E11509" t="s">
        <v>23056</v>
      </c>
      <c r="F11509" t="s">
        <v>28144</v>
      </c>
      <c r="H11509" s="12"/>
    </row>
    <row r="11510" spans="1:8" x14ac:dyDescent="0.3">
      <c r="A11510" s="48">
        <v>331211007000</v>
      </c>
      <c r="B11510" s="14" t="s">
        <v>37781</v>
      </c>
      <c r="C11510" t="s">
        <v>37783</v>
      </c>
      <c r="E11510" t="s">
        <v>21034</v>
      </c>
      <c r="F11510" t="s">
        <v>28144</v>
      </c>
      <c r="H11510" s="12"/>
    </row>
    <row r="11511" spans="1:8" x14ac:dyDescent="0.3">
      <c r="A11511" s="48">
        <v>331211007000</v>
      </c>
      <c r="B11511" s="14" t="s">
        <v>37781</v>
      </c>
      <c r="C11511" t="s">
        <v>37783</v>
      </c>
      <c r="E11511" t="s">
        <v>22861</v>
      </c>
      <c r="F11511" t="s">
        <v>28144</v>
      </c>
      <c r="H11511" s="12"/>
    </row>
    <row r="11512" spans="1:8" x14ac:dyDescent="0.3">
      <c r="A11512" s="49">
        <v>331211008000</v>
      </c>
      <c r="B11512" s="14" t="s">
        <v>20530</v>
      </c>
      <c r="D11512" s="14">
        <v>0</v>
      </c>
      <c r="H11512" s="12"/>
    </row>
    <row r="11513" spans="1:8" x14ac:dyDescent="0.3">
      <c r="A11513" s="49">
        <v>331211008000</v>
      </c>
      <c r="B11513" s="14" t="s">
        <v>20530</v>
      </c>
      <c r="D11513" s="14">
        <v>0</v>
      </c>
      <c r="H11513" s="12"/>
    </row>
    <row r="11514" spans="1:8" x14ac:dyDescent="0.3">
      <c r="A11514" s="49">
        <v>331211011000</v>
      </c>
      <c r="B11514" s="14" t="s">
        <v>20463</v>
      </c>
      <c r="D11514" s="14">
        <v>0</v>
      </c>
      <c r="H11514" s="12"/>
    </row>
    <row r="11515" spans="1:8" x14ac:dyDescent="0.3">
      <c r="A11515" s="49">
        <v>331211012000</v>
      </c>
      <c r="B11515" s="14" t="s">
        <v>37669</v>
      </c>
      <c r="C11515" t="s">
        <v>37670</v>
      </c>
      <c r="D11515" s="14">
        <v>1</v>
      </c>
      <c r="E11515" t="s">
        <v>21066</v>
      </c>
      <c r="F11515" t="s">
        <v>23659</v>
      </c>
      <c r="G11515" t="s">
        <v>37671</v>
      </c>
      <c r="H11515" s="12"/>
    </row>
    <row r="11516" spans="1:8" x14ac:dyDescent="0.3">
      <c r="A11516" s="49">
        <v>331211012000</v>
      </c>
      <c r="B11516" s="14" t="s">
        <v>37669</v>
      </c>
      <c r="C11516" t="s">
        <v>37672</v>
      </c>
      <c r="D11516" s="14">
        <v>1</v>
      </c>
      <c r="E11516" t="s">
        <v>20945</v>
      </c>
      <c r="F11516" t="s">
        <v>23659</v>
      </c>
      <c r="G11516" t="s">
        <v>37671</v>
      </c>
      <c r="H11516" s="12"/>
    </row>
    <row r="11517" spans="1:8" x14ac:dyDescent="0.3">
      <c r="A11517" s="49">
        <v>331211012000</v>
      </c>
      <c r="B11517" s="14" t="s">
        <v>37669</v>
      </c>
      <c r="C11517" t="s">
        <v>37673</v>
      </c>
      <c r="D11517" s="14">
        <v>1</v>
      </c>
      <c r="E11517" t="s">
        <v>25421</v>
      </c>
      <c r="F11517" t="s">
        <v>31640</v>
      </c>
      <c r="H11517" s="12"/>
    </row>
    <row r="11518" spans="1:8" x14ac:dyDescent="0.3">
      <c r="A11518" s="49">
        <v>331211012000</v>
      </c>
      <c r="B11518" s="14" t="s">
        <v>37669</v>
      </c>
      <c r="C11518" t="s">
        <v>37674</v>
      </c>
      <c r="D11518" s="14">
        <v>1</v>
      </c>
      <c r="E11518" t="s">
        <v>22039</v>
      </c>
      <c r="F11518" t="s">
        <v>30072</v>
      </c>
      <c r="H11518" s="12"/>
    </row>
    <row r="11519" spans="1:8" x14ac:dyDescent="0.3">
      <c r="A11519" s="49">
        <v>331211013000</v>
      </c>
      <c r="B11519" s="14" t="s">
        <v>37687</v>
      </c>
      <c r="C11519" t="s">
        <v>37688</v>
      </c>
      <c r="D11519" s="14">
        <v>4</v>
      </c>
      <c r="E11519" t="s">
        <v>21312</v>
      </c>
      <c r="F11519" t="s">
        <v>23085</v>
      </c>
      <c r="H11519" s="12"/>
    </row>
    <row r="11520" spans="1:8" x14ac:dyDescent="0.3">
      <c r="A11520" s="49">
        <v>331211013000</v>
      </c>
      <c r="B11520" s="14" t="s">
        <v>37687</v>
      </c>
      <c r="C11520" t="s">
        <v>37688</v>
      </c>
      <c r="E11520" t="s">
        <v>21464</v>
      </c>
      <c r="F11520" t="s">
        <v>23085</v>
      </c>
      <c r="H11520" s="12"/>
    </row>
    <row r="11521" spans="1:8" x14ac:dyDescent="0.3">
      <c r="A11521" s="49">
        <v>331211013000</v>
      </c>
      <c r="B11521" s="14" t="s">
        <v>37687</v>
      </c>
      <c r="C11521" t="s">
        <v>37688</v>
      </c>
      <c r="E11521" t="s">
        <v>22443</v>
      </c>
      <c r="F11521" t="s">
        <v>23085</v>
      </c>
      <c r="H11521" s="12"/>
    </row>
    <row r="11522" spans="1:8" x14ac:dyDescent="0.3">
      <c r="A11522" s="49">
        <v>331211013000</v>
      </c>
      <c r="B11522" s="14" t="s">
        <v>37687</v>
      </c>
      <c r="C11522" t="s">
        <v>37688</v>
      </c>
      <c r="E11522" t="s">
        <v>21210</v>
      </c>
      <c r="F11522" t="s">
        <v>23085</v>
      </c>
      <c r="H11522" s="12"/>
    </row>
    <row r="11523" spans="1:8" x14ac:dyDescent="0.3">
      <c r="A11523" s="49">
        <v>331211021000</v>
      </c>
      <c r="B11523" s="14" t="s">
        <v>37916</v>
      </c>
      <c r="C11523" t="s">
        <v>37917</v>
      </c>
      <c r="D11523" s="14">
        <v>1</v>
      </c>
      <c r="E11523" t="s">
        <v>37918</v>
      </c>
      <c r="F11523" t="s">
        <v>37919</v>
      </c>
      <c r="H11523" s="12"/>
    </row>
    <row r="11524" spans="1:8" x14ac:dyDescent="0.3">
      <c r="A11524" s="48">
        <v>331211022000</v>
      </c>
      <c r="B11524" s="14" t="s">
        <v>37875</v>
      </c>
      <c r="C11524" t="s">
        <v>37876</v>
      </c>
      <c r="D11524" s="14">
        <v>1</v>
      </c>
      <c r="E11524" t="s">
        <v>21802</v>
      </c>
      <c r="F11524" t="s">
        <v>22483</v>
      </c>
      <c r="H11524" s="12"/>
    </row>
    <row r="11525" spans="1:8" x14ac:dyDescent="0.3">
      <c r="A11525" s="49">
        <v>331211023000</v>
      </c>
      <c r="B11525" s="14" t="s">
        <v>37689</v>
      </c>
      <c r="C11525" t="s">
        <v>37690</v>
      </c>
      <c r="D11525" s="14">
        <v>1</v>
      </c>
      <c r="E11525" t="s">
        <v>21320</v>
      </c>
      <c r="F11525" t="s">
        <v>37691</v>
      </c>
      <c r="H11525" s="12"/>
    </row>
    <row r="11526" spans="1:8" x14ac:dyDescent="0.3">
      <c r="A11526" s="49">
        <v>331211026000</v>
      </c>
      <c r="B11526" s="14" t="s">
        <v>37872</v>
      </c>
      <c r="C11526" t="s">
        <v>37873</v>
      </c>
      <c r="D11526" s="14">
        <v>2</v>
      </c>
      <c r="E11526" t="s">
        <v>37874</v>
      </c>
      <c r="F11526" t="s">
        <v>34472</v>
      </c>
      <c r="H11526" s="12"/>
    </row>
    <row r="11527" spans="1:8" x14ac:dyDescent="0.3">
      <c r="A11527" s="48">
        <v>331211026000</v>
      </c>
      <c r="B11527" s="14" t="s">
        <v>37872</v>
      </c>
      <c r="C11527" t="s">
        <v>37873</v>
      </c>
      <c r="E11527" t="s">
        <v>21002</v>
      </c>
      <c r="F11527" t="s">
        <v>34472</v>
      </c>
      <c r="H11527" s="12"/>
    </row>
    <row r="11528" spans="1:8" x14ac:dyDescent="0.3">
      <c r="A11528" s="49">
        <v>331211031000</v>
      </c>
      <c r="B11528" s="14" t="s">
        <v>37784</v>
      </c>
      <c r="C11528" t="s">
        <v>37785</v>
      </c>
      <c r="D11528" s="14">
        <v>2</v>
      </c>
      <c r="E11528" t="s">
        <v>21439</v>
      </c>
      <c r="F11528" t="s">
        <v>22324</v>
      </c>
      <c r="H11528" s="12"/>
    </row>
    <row r="11529" spans="1:8" x14ac:dyDescent="0.3">
      <c r="A11529" s="49">
        <v>331211031000</v>
      </c>
      <c r="B11529" s="14" t="s">
        <v>37784</v>
      </c>
      <c r="C11529" t="s">
        <v>37785</v>
      </c>
      <c r="E11529" t="s">
        <v>22233</v>
      </c>
      <c r="F11529" t="s">
        <v>22324</v>
      </c>
      <c r="H11529" s="12"/>
    </row>
    <row r="11530" spans="1:8" x14ac:dyDescent="0.3">
      <c r="A11530" s="49">
        <v>331211032000</v>
      </c>
      <c r="B11530" s="14" t="s">
        <v>37777</v>
      </c>
      <c r="C11530" t="s">
        <v>37778</v>
      </c>
      <c r="D11530" s="14">
        <v>4</v>
      </c>
      <c r="E11530" t="s">
        <v>20912</v>
      </c>
      <c r="F11530" t="s">
        <v>25851</v>
      </c>
      <c r="H11530" s="12"/>
    </row>
    <row r="11531" spans="1:8" x14ac:dyDescent="0.3">
      <c r="A11531" s="49">
        <v>331211032000</v>
      </c>
      <c r="B11531" s="14" t="s">
        <v>37777</v>
      </c>
      <c r="C11531" t="s">
        <v>37778</v>
      </c>
      <c r="E11531" t="s">
        <v>23796</v>
      </c>
      <c r="F11531" t="s">
        <v>37779</v>
      </c>
      <c r="H11531" s="12"/>
    </row>
    <row r="11532" spans="1:8" x14ac:dyDescent="0.3">
      <c r="A11532" s="49">
        <v>331211032000</v>
      </c>
      <c r="B11532" s="14" t="s">
        <v>37777</v>
      </c>
      <c r="C11532" t="s">
        <v>37778</v>
      </c>
      <c r="E11532" t="s">
        <v>21051</v>
      </c>
      <c r="F11532" t="s">
        <v>37779</v>
      </c>
      <c r="H11532" s="12"/>
    </row>
    <row r="11533" spans="1:8" x14ac:dyDescent="0.3">
      <c r="A11533" s="49">
        <v>331211032000</v>
      </c>
      <c r="B11533" s="14" t="s">
        <v>37777</v>
      </c>
      <c r="C11533" t="s">
        <v>37780</v>
      </c>
      <c r="E11533" t="s">
        <v>25052</v>
      </c>
      <c r="F11533" t="s">
        <v>37779</v>
      </c>
      <c r="H11533" s="12"/>
    </row>
    <row r="11534" spans="1:8" x14ac:dyDescent="0.3">
      <c r="A11534" s="48">
        <v>331211034000</v>
      </c>
      <c r="B11534" s="14" t="s">
        <v>37808</v>
      </c>
      <c r="C11534" t="s">
        <v>37809</v>
      </c>
      <c r="D11534" s="14">
        <v>1</v>
      </c>
      <c r="E11534" t="s">
        <v>21287</v>
      </c>
      <c r="F11534" t="s">
        <v>37810</v>
      </c>
      <c r="H11534" s="12"/>
    </row>
    <row r="11535" spans="1:8" x14ac:dyDescent="0.3">
      <c r="A11535" s="49">
        <v>331211035000</v>
      </c>
      <c r="B11535" s="14" t="s">
        <v>20478</v>
      </c>
      <c r="D11535" s="14">
        <v>0</v>
      </c>
      <c r="H11535" s="12"/>
    </row>
    <row r="11536" spans="1:8" x14ac:dyDescent="0.3">
      <c r="A11536" s="49">
        <v>331211036000</v>
      </c>
      <c r="B11536" s="14" t="s">
        <v>37900</v>
      </c>
      <c r="C11536" t="s">
        <v>37901</v>
      </c>
      <c r="D11536" s="14">
        <v>3</v>
      </c>
      <c r="E11536" t="s">
        <v>24634</v>
      </c>
      <c r="F11536" t="s">
        <v>27774</v>
      </c>
      <c r="H11536" s="12"/>
    </row>
    <row r="11537" spans="1:8" x14ac:dyDescent="0.3">
      <c r="A11537" s="49">
        <v>331211036000</v>
      </c>
      <c r="B11537" s="14" t="s">
        <v>37900</v>
      </c>
      <c r="C11537" t="s">
        <v>37901</v>
      </c>
      <c r="E11537" t="s">
        <v>37902</v>
      </c>
      <c r="F11537" t="s">
        <v>27774</v>
      </c>
      <c r="H11537" s="12"/>
    </row>
    <row r="11538" spans="1:8" x14ac:dyDescent="0.3">
      <c r="A11538" s="49">
        <v>331211036000</v>
      </c>
      <c r="B11538" s="14" t="s">
        <v>37900</v>
      </c>
      <c r="C11538" t="s">
        <v>37901</v>
      </c>
      <c r="E11538" t="s">
        <v>37903</v>
      </c>
      <c r="F11538" t="s">
        <v>27774</v>
      </c>
      <c r="H11538" s="12"/>
    </row>
    <row r="11539" spans="1:8" x14ac:dyDescent="0.3">
      <c r="A11539" s="49">
        <v>331211037000</v>
      </c>
      <c r="B11539" s="14" t="s">
        <v>32064</v>
      </c>
      <c r="C11539" t="s">
        <v>32065</v>
      </c>
      <c r="D11539" s="14">
        <v>3</v>
      </c>
      <c r="E11539" t="s">
        <v>32066</v>
      </c>
      <c r="F11539" t="s">
        <v>23590</v>
      </c>
      <c r="H11539" s="12"/>
    </row>
    <row r="11540" spans="1:8" x14ac:dyDescent="0.3">
      <c r="A11540" s="48">
        <v>331211037000</v>
      </c>
      <c r="B11540" s="14" t="s">
        <v>32064</v>
      </c>
      <c r="C11540" t="s">
        <v>32065</v>
      </c>
      <c r="E11540" t="s">
        <v>32067</v>
      </c>
      <c r="F11540" t="s">
        <v>23590</v>
      </c>
      <c r="H11540" s="12"/>
    </row>
    <row r="11541" spans="1:8" x14ac:dyDescent="0.3">
      <c r="A11541" s="48">
        <v>331211037000</v>
      </c>
      <c r="B11541" s="14" t="s">
        <v>32064</v>
      </c>
      <c r="C11541" t="s">
        <v>32068</v>
      </c>
      <c r="E11541" t="s">
        <v>32069</v>
      </c>
      <c r="F11541" t="s">
        <v>32070</v>
      </c>
      <c r="H11541" s="12"/>
    </row>
    <row r="11542" spans="1:8" x14ac:dyDescent="0.3">
      <c r="A11542" s="49">
        <v>331211038000</v>
      </c>
      <c r="B11542" s="14" t="s">
        <v>32109</v>
      </c>
      <c r="C11542" t="s">
        <v>32110</v>
      </c>
      <c r="D11542" s="14">
        <v>2</v>
      </c>
      <c r="E11542" t="s">
        <v>25421</v>
      </c>
      <c r="F11542" t="s">
        <v>25813</v>
      </c>
      <c r="H11542" s="12"/>
    </row>
    <row r="11543" spans="1:8" x14ac:dyDescent="0.3">
      <c r="A11543" s="49">
        <v>331211038000</v>
      </c>
      <c r="B11543" s="14" t="s">
        <v>32109</v>
      </c>
      <c r="C11543" t="s">
        <v>32110</v>
      </c>
      <c r="E11543" t="s">
        <v>22039</v>
      </c>
      <c r="F11543" t="s">
        <v>25813</v>
      </c>
      <c r="H11543" s="12"/>
    </row>
    <row r="11544" spans="1:8" x14ac:dyDescent="0.3">
      <c r="A11544" s="49">
        <v>331211039000</v>
      </c>
      <c r="B11544" s="14" t="s">
        <v>32127</v>
      </c>
      <c r="C11544" t="s">
        <v>32128</v>
      </c>
      <c r="D11544" s="14">
        <v>1</v>
      </c>
      <c r="E11544" t="s">
        <v>27884</v>
      </c>
      <c r="F11544" t="s">
        <v>21859</v>
      </c>
      <c r="H11544" s="12"/>
    </row>
    <row r="11545" spans="1:8" x14ac:dyDescent="0.3">
      <c r="A11545" s="49">
        <v>331211040000</v>
      </c>
      <c r="B11545" s="14" t="s">
        <v>37849</v>
      </c>
      <c r="C11545" t="s">
        <v>37850</v>
      </c>
      <c r="D11545" s="14">
        <v>2</v>
      </c>
      <c r="E11545" t="s">
        <v>37851</v>
      </c>
      <c r="F11545" t="s">
        <v>37852</v>
      </c>
      <c r="H11545" s="12"/>
    </row>
    <row r="11546" spans="1:8" x14ac:dyDescent="0.3">
      <c r="A11546" s="49">
        <v>331211040000</v>
      </c>
      <c r="B11546" s="14" t="s">
        <v>37849</v>
      </c>
      <c r="C11546" t="s">
        <v>37850</v>
      </c>
      <c r="E11546" t="s">
        <v>37853</v>
      </c>
      <c r="F11546" t="s">
        <v>37854</v>
      </c>
      <c r="H11546" s="12"/>
    </row>
    <row r="11547" spans="1:8" x14ac:dyDescent="0.3">
      <c r="A11547" s="49">
        <v>331211041000</v>
      </c>
      <c r="B11547" s="14" t="s">
        <v>37857</v>
      </c>
      <c r="C11547" t="s">
        <v>37858</v>
      </c>
      <c r="D11547" s="14">
        <v>2</v>
      </c>
      <c r="E11547" t="s">
        <v>23090</v>
      </c>
      <c r="F11547" t="s">
        <v>22507</v>
      </c>
      <c r="H11547" s="12"/>
    </row>
    <row r="11548" spans="1:8" x14ac:dyDescent="0.3">
      <c r="A11548" s="49">
        <v>331211041000</v>
      </c>
      <c r="B11548" s="14" t="s">
        <v>37857</v>
      </c>
      <c r="C11548" t="s">
        <v>37858</v>
      </c>
      <c r="E11548" t="s">
        <v>23595</v>
      </c>
      <c r="F11548" t="s">
        <v>22507</v>
      </c>
      <c r="H11548" s="12"/>
    </row>
    <row r="11549" spans="1:8" x14ac:dyDescent="0.3">
      <c r="A11549" s="48">
        <v>331211042000</v>
      </c>
      <c r="B11549" s="14" t="s">
        <v>37740</v>
      </c>
      <c r="C11549" t="s">
        <v>37741</v>
      </c>
      <c r="D11549" s="14">
        <v>3</v>
      </c>
      <c r="E11549" t="s">
        <v>23566</v>
      </c>
      <c r="F11549" t="s">
        <v>25813</v>
      </c>
      <c r="H11549" s="12"/>
    </row>
    <row r="11550" spans="1:8" x14ac:dyDescent="0.3">
      <c r="A11550" s="48">
        <v>331211042000</v>
      </c>
      <c r="B11550" s="14" t="s">
        <v>37740</v>
      </c>
      <c r="C11550" t="s">
        <v>37742</v>
      </c>
      <c r="E11550" t="s">
        <v>22365</v>
      </c>
      <c r="F11550" t="s">
        <v>25813</v>
      </c>
      <c r="H11550" s="12"/>
    </row>
    <row r="11551" spans="1:8" x14ac:dyDescent="0.3">
      <c r="A11551" s="49">
        <v>331211042000</v>
      </c>
      <c r="B11551" s="14" t="s">
        <v>37740</v>
      </c>
      <c r="C11551" t="s">
        <v>37742</v>
      </c>
      <c r="E11551" t="s">
        <v>22044</v>
      </c>
      <c r="F11551" t="s">
        <v>25813</v>
      </c>
      <c r="H11551" s="12"/>
    </row>
    <row r="11552" spans="1:8" x14ac:dyDescent="0.3">
      <c r="A11552" s="49">
        <v>331211043000</v>
      </c>
      <c r="B11552" s="14" t="s">
        <v>37736</v>
      </c>
      <c r="C11552" t="s">
        <v>37737</v>
      </c>
      <c r="D11552" s="14">
        <v>3</v>
      </c>
      <c r="E11552" t="s">
        <v>24889</v>
      </c>
      <c r="F11552" t="s">
        <v>37738</v>
      </c>
      <c r="H11552" s="12"/>
    </row>
    <row r="11553" spans="1:8" x14ac:dyDescent="0.3">
      <c r="A11553" s="49">
        <v>331211043000</v>
      </c>
      <c r="B11553" s="14" t="s">
        <v>37736</v>
      </c>
      <c r="C11553" t="s">
        <v>37737</v>
      </c>
      <c r="E11553" t="s">
        <v>29975</v>
      </c>
      <c r="F11553" t="s">
        <v>37738</v>
      </c>
      <c r="H11553" s="12"/>
    </row>
    <row r="11554" spans="1:8" x14ac:dyDescent="0.3">
      <c r="A11554" s="48">
        <v>331211043000</v>
      </c>
      <c r="B11554" s="14" t="s">
        <v>37736</v>
      </c>
      <c r="C11554" t="s">
        <v>37737</v>
      </c>
      <c r="E11554" t="s">
        <v>21119</v>
      </c>
      <c r="F11554" t="s">
        <v>37739</v>
      </c>
      <c r="H11554" s="12"/>
    </row>
    <row r="11555" spans="1:8" x14ac:dyDescent="0.3">
      <c r="A11555" s="49">
        <v>331211044000</v>
      </c>
      <c r="B11555" s="14" t="s">
        <v>37709</v>
      </c>
      <c r="C11555" t="s">
        <v>37710</v>
      </c>
      <c r="D11555" s="14">
        <v>3</v>
      </c>
      <c r="E11555" t="s">
        <v>21185</v>
      </c>
      <c r="F11555" t="s">
        <v>37711</v>
      </c>
      <c r="H11555" s="12"/>
    </row>
    <row r="11556" spans="1:8" x14ac:dyDescent="0.3">
      <c r="A11556" s="49">
        <v>331211044000</v>
      </c>
      <c r="B11556" s="14" t="s">
        <v>37709</v>
      </c>
      <c r="C11556" t="s">
        <v>37712</v>
      </c>
      <c r="E11556" t="s">
        <v>21051</v>
      </c>
      <c r="F11556" t="s">
        <v>37713</v>
      </c>
      <c r="H11556" s="12"/>
    </row>
    <row r="11557" spans="1:8" x14ac:dyDescent="0.3">
      <c r="A11557" s="49">
        <v>331211044000</v>
      </c>
      <c r="B11557" s="14" t="s">
        <v>37709</v>
      </c>
      <c r="C11557" t="s">
        <v>37712</v>
      </c>
      <c r="E11557" t="s">
        <v>21442</v>
      </c>
      <c r="F11557" t="s">
        <v>37714</v>
      </c>
      <c r="H11557" s="12"/>
    </row>
    <row r="11558" spans="1:8" x14ac:dyDescent="0.3">
      <c r="A11558" s="49">
        <v>331211045000</v>
      </c>
      <c r="B11558" s="14" t="s">
        <v>37937</v>
      </c>
      <c r="C11558" t="s">
        <v>37938</v>
      </c>
      <c r="D11558" s="14">
        <v>2</v>
      </c>
      <c r="E11558" t="s">
        <v>20931</v>
      </c>
      <c r="F11558" t="s">
        <v>37749</v>
      </c>
      <c r="H11558" s="12"/>
    </row>
    <row r="11559" spans="1:8" x14ac:dyDescent="0.3">
      <c r="A11559" s="49">
        <v>331211045000</v>
      </c>
      <c r="B11559" s="14" t="s">
        <v>37937</v>
      </c>
      <c r="C11559" t="s">
        <v>37938</v>
      </c>
      <c r="E11559" t="s">
        <v>21035</v>
      </c>
      <c r="F11559" t="s">
        <v>37749</v>
      </c>
      <c r="H11559" s="12"/>
    </row>
    <row r="11560" spans="1:8" x14ac:dyDescent="0.3">
      <c r="A11560" s="48">
        <v>331211046000</v>
      </c>
      <c r="B11560" s="14" t="s">
        <v>37920</v>
      </c>
      <c r="C11560" t="s">
        <v>37921</v>
      </c>
      <c r="D11560" s="14">
        <v>1</v>
      </c>
      <c r="E11560" t="s">
        <v>21320</v>
      </c>
      <c r="F11560" t="s">
        <v>26198</v>
      </c>
      <c r="H11560" s="12"/>
    </row>
    <row r="11561" spans="1:8" x14ac:dyDescent="0.3">
      <c r="A11561" s="49">
        <v>331211047000</v>
      </c>
      <c r="B11561" s="14" t="s">
        <v>37696</v>
      </c>
      <c r="C11561" t="s">
        <v>37697</v>
      </c>
      <c r="D11561" s="14">
        <v>2</v>
      </c>
      <c r="E11561" t="s">
        <v>24224</v>
      </c>
      <c r="F11561" t="s">
        <v>23272</v>
      </c>
      <c r="H11561" s="12"/>
    </row>
    <row r="11562" spans="1:8" x14ac:dyDescent="0.3">
      <c r="A11562" s="49">
        <v>331211047000</v>
      </c>
      <c r="B11562" s="14" t="s">
        <v>37696</v>
      </c>
      <c r="C11562" t="s">
        <v>37697</v>
      </c>
      <c r="E11562" t="s">
        <v>26366</v>
      </c>
      <c r="F11562" t="s">
        <v>37698</v>
      </c>
      <c r="H11562" s="12"/>
    </row>
    <row r="11563" spans="1:8" x14ac:dyDescent="0.3">
      <c r="A11563" s="49">
        <v>331211048000</v>
      </c>
      <c r="B11563" s="14" t="s">
        <v>37681</v>
      </c>
      <c r="C11563" t="s">
        <v>37682</v>
      </c>
      <c r="D11563" s="14">
        <v>2</v>
      </c>
      <c r="E11563" t="s">
        <v>21908</v>
      </c>
      <c r="F11563" t="s">
        <v>37683</v>
      </c>
      <c r="H11563" s="12"/>
    </row>
    <row r="11564" spans="1:8" x14ac:dyDescent="0.3">
      <c r="A11564" s="49">
        <v>331211048000</v>
      </c>
      <c r="B11564" s="14" t="s">
        <v>37681</v>
      </c>
      <c r="C11564" t="s">
        <v>37682</v>
      </c>
      <c r="E11564" t="s">
        <v>21572</v>
      </c>
      <c r="F11564" t="s">
        <v>37683</v>
      </c>
      <c r="H11564" s="12"/>
    </row>
    <row r="11565" spans="1:8" x14ac:dyDescent="0.3">
      <c r="A11565" s="48">
        <v>331211049000</v>
      </c>
      <c r="B11565" s="14" t="s">
        <v>37651</v>
      </c>
      <c r="C11565" t="s">
        <v>37652</v>
      </c>
      <c r="D11565" s="14">
        <v>4</v>
      </c>
      <c r="E11565" t="s">
        <v>37653</v>
      </c>
      <c r="F11565" t="s">
        <v>27475</v>
      </c>
      <c r="H11565" s="12"/>
    </row>
    <row r="11566" spans="1:8" x14ac:dyDescent="0.3">
      <c r="A11566" s="48">
        <v>331211049000</v>
      </c>
      <c r="B11566" s="14" t="s">
        <v>37651</v>
      </c>
      <c r="C11566" t="s">
        <v>37654</v>
      </c>
      <c r="E11566" t="s">
        <v>36113</v>
      </c>
      <c r="F11566" t="s">
        <v>37655</v>
      </c>
      <c r="H11566" s="12"/>
    </row>
    <row r="11567" spans="1:8" x14ac:dyDescent="0.3">
      <c r="A11567" s="49">
        <v>331211049000</v>
      </c>
      <c r="B11567" s="14" t="s">
        <v>37651</v>
      </c>
      <c r="C11567" t="s">
        <v>37654</v>
      </c>
      <c r="E11567" t="s">
        <v>23946</v>
      </c>
      <c r="F11567" t="s">
        <v>37655</v>
      </c>
      <c r="H11567" s="12"/>
    </row>
    <row r="11568" spans="1:8" x14ac:dyDescent="0.3">
      <c r="A11568" s="49">
        <v>331211049000</v>
      </c>
      <c r="B11568" s="14" t="s">
        <v>37651</v>
      </c>
      <c r="C11568" t="s">
        <v>37652</v>
      </c>
      <c r="E11568" t="s">
        <v>22638</v>
      </c>
      <c r="F11568" t="s">
        <v>37655</v>
      </c>
      <c r="H11568" s="12"/>
    </row>
    <row r="11569" spans="1:8" x14ac:dyDescent="0.3">
      <c r="A11569" s="49">
        <v>331211050000</v>
      </c>
      <c r="B11569" s="14" t="s">
        <v>37865</v>
      </c>
      <c r="C11569" t="s">
        <v>37866</v>
      </c>
      <c r="D11569" s="14">
        <v>1</v>
      </c>
      <c r="E11569" t="s">
        <v>20955</v>
      </c>
      <c r="F11569" t="s">
        <v>37867</v>
      </c>
      <c r="H11569" s="12"/>
    </row>
    <row r="11570" spans="1:8" x14ac:dyDescent="0.3">
      <c r="A11570" s="49">
        <v>331211051000</v>
      </c>
      <c r="B11570" s="14" t="s">
        <v>20213</v>
      </c>
      <c r="D11570" s="14">
        <v>0</v>
      </c>
      <c r="H11570" s="12"/>
    </row>
    <row r="11571" spans="1:8" x14ac:dyDescent="0.3">
      <c r="A11571" s="49">
        <v>331211056000</v>
      </c>
      <c r="B11571" s="14" t="s">
        <v>20606</v>
      </c>
      <c r="D11571" s="14">
        <v>0</v>
      </c>
      <c r="H11571" s="12"/>
    </row>
    <row r="11572" spans="1:8" x14ac:dyDescent="0.3">
      <c r="A11572" s="49">
        <v>331211056000</v>
      </c>
      <c r="B11572" s="14" t="s">
        <v>20606</v>
      </c>
      <c r="D11572" s="14">
        <v>0</v>
      </c>
      <c r="H11572" s="12"/>
    </row>
    <row r="11573" spans="1:8" x14ac:dyDescent="0.3">
      <c r="A11573" s="49">
        <v>331211057000</v>
      </c>
      <c r="B11573" s="14" t="s">
        <v>32434</v>
      </c>
      <c r="C11573" t="s">
        <v>32435</v>
      </c>
      <c r="D11573" s="14">
        <v>2</v>
      </c>
      <c r="E11573" t="s">
        <v>20945</v>
      </c>
      <c r="F11573" t="s">
        <v>32436</v>
      </c>
      <c r="G11573" t="s">
        <v>32437</v>
      </c>
      <c r="H11573" s="12"/>
    </row>
    <row r="11574" spans="1:8" x14ac:dyDescent="0.3">
      <c r="A11574" s="49">
        <v>331211057000</v>
      </c>
      <c r="B11574" s="14" t="s">
        <v>32434</v>
      </c>
      <c r="C11574" t="s">
        <v>32435</v>
      </c>
      <c r="E11574" t="s">
        <v>21240</v>
      </c>
      <c r="F11574" t="s">
        <v>32436</v>
      </c>
      <c r="G11574" t="s">
        <v>32437</v>
      </c>
      <c r="H11574" s="12"/>
    </row>
    <row r="11575" spans="1:8" x14ac:dyDescent="0.3">
      <c r="A11575" s="49">
        <v>331221003000</v>
      </c>
      <c r="B11575" s="14" t="s">
        <v>30760</v>
      </c>
      <c r="C11575" t="s">
        <v>30761</v>
      </c>
      <c r="D11575" s="14">
        <v>1</v>
      </c>
      <c r="E11575" t="s">
        <v>20924</v>
      </c>
      <c r="F11575" t="s">
        <v>30762</v>
      </c>
      <c r="H11575" s="12"/>
    </row>
    <row r="11576" spans="1:8" x14ac:dyDescent="0.3">
      <c r="A11576" s="49">
        <v>331221004000</v>
      </c>
      <c r="B11576" s="14" t="s">
        <v>20592</v>
      </c>
      <c r="D11576" s="14">
        <v>0</v>
      </c>
      <c r="H11576" s="12"/>
    </row>
    <row r="11577" spans="1:8" x14ac:dyDescent="0.3">
      <c r="A11577" s="48">
        <v>331221004000</v>
      </c>
      <c r="B11577" s="14" t="s">
        <v>20592</v>
      </c>
      <c r="C11577" t="s">
        <v>37811</v>
      </c>
      <c r="D11577" s="14">
        <v>2</v>
      </c>
      <c r="E11577" t="s">
        <v>20945</v>
      </c>
      <c r="F11577" t="s">
        <v>37812</v>
      </c>
      <c r="H11577" s="12"/>
    </row>
    <row r="11578" spans="1:8" x14ac:dyDescent="0.3">
      <c r="A11578" s="49">
        <v>331221004000</v>
      </c>
      <c r="B11578" s="14" t="s">
        <v>20592</v>
      </c>
      <c r="C11578" t="s">
        <v>37811</v>
      </c>
      <c r="E11578" t="s">
        <v>27757</v>
      </c>
      <c r="F11578" t="s">
        <v>37812</v>
      </c>
      <c r="H11578" s="12"/>
    </row>
    <row r="11579" spans="1:8" x14ac:dyDescent="0.3">
      <c r="A11579" s="49">
        <v>331221006000</v>
      </c>
      <c r="B11579" s="14" t="s">
        <v>30841</v>
      </c>
      <c r="C11579" t="s">
        <v>30842</v>
      </c>
      <c r="D11579" s="14">
        <v>1</v>
      </c>
      <c r="E11579" t="s">
        <v>23122</v>
      </c>
      <c r="F11579" t="s">
        <v>24929</v>
      </c>
      <c r="G11579" t="s">
        <v>30843</v>
      </c>
      <c r="H11579" s="12"/>
    </row>
    <row r="11580" spans="1:8" x14ac:dyDescent="0.3">
      <c r="A11580" s="48">
        <v>331221009000</v>
      </c>
      <c r="B11580" s="14" t="s">
        <v>37924</v>
      </c>
      <c r="C11580" t="s">
        <v>37925</v>
      </c>
      <c r="D11580" s="14">
        <v>2</v>
      </c>
      <c r="E11580" t="s">
        <v>21271</v>
      </c>
      <c r="F11580" t="s">
        <v>30762</v>
      </c>
      <c r="G11580" t="s">
        <v>37926</v>
      </c>
      <c r="H11580" s="12"/>
    </row>
    <row r="11581" spans="1:8" x14ac:dyDescent="0.3">
      <c r="A11581" s="48">
        <v>331221009000</v>
      </c>
      <c r="B11581" s="14" t="s">
        <v>37924</v>
      </c>
      <c r="C11581" t="s">
        <v>37925</v>
      </c>
      <c r="E11581" t="s">
        <v>20924</v>
      </c>
      <c r="F11581" t="s">
        <v>30762</v>
      </c>
      <c r="H11581" s="12"/>
    </row>
    <row r="11582" spans="1:8" x14ac:dyDescent="0.3">
      <c r="A11582" s="49">
        <v>331221010000</v>
      </c>
      <c r="B11582" s="14" t="s">
        <v>20110</v>
      </c>
      <c r="D11582" s="14">
        <v>0</v>
      </c>
      <c r="H11582" s="12"/>
    </row>
    <row r="11583" spans="1:8" x14ac:dyDescent="0.3">
      <c r="A11583" s="48">
        <v>331221010000</v>
      </c>
      <c r="B11583" s="14" t="s">
        <v>20110</v>
      </c>
      <c r="C11583" t="s">
        <v>37963</v>
      </c>
      <c r="D11583" s="14">
        <v>1</v>
      </c>
      <c r="E11583" t="s">
        <v>23250</v>
      </c>
      <c r="F11583" t="s">
        <v>23139</v>
      </c>
      <c r="G11583" t="s">
        <v>37964</v>
      </c>
      <c r="H11583" s="12"/>
    </row>
    <row r="11584" spans="1:8" x14ac:dyDescent="0.3">
      <c r="A11584" s="48">
        <v>331221011000</v>
      </c>
      <c r="B11584" s="14" t="s">
        <v>37976</v>
      </c>
      <c r="C11584" t="s">
        <v>37977</v>
      </c>
      <c r="D11584" s="14">
        <v>1</v>
      </c>
      <c r="E11584" t="s">
        <v>23090</v>
      </c>
      <c r="F11584" t="s">
        <v>37978</v>
      </c>
      <c r="H11584" s="12"/>
    </row>
    <row r="11585" spans="1:8" x14ac:dyDescent="0.3">
      <c r="A11585" s="48">
        <v>331221012000</v>
      </c>
      <c r="B11585" s="14" t="s">
        <v>37987</v>
      </c>
      <c r="C11585" t="s">
        <v>37988</v>
      </c>
      <c r="D11585" s="14">
        <v>1</v>
      </c>
      <c r="E11585" t="s">
        <v>27090</v>
      </c>
      <c r="F11585" t="s">
        <v>24337</v>
      </c>
      <c r="H11585" s="12"/>
    </row>
    <row r="11586" spans="1:8" x14ac:dyDescent="0.3">
      <c r="A11586" s="48">
        <v>331221012000</v>
      </c>
      <c r="B11586" s="14" t="s">
        <v>37987</v>
      </c>
      <c r="C11586" t="s">
        <v>37989</v>
      </c>
      <c r="D11586" s="14">
        <v>2</v>
      </c>
      <c r="E11586" t="s">
        <v>24734</v>
      </c>
      <c r="F11586" t="s">
        <v>24337</v>
      </c>
      <c r="G11586" t="s">
        <v>37990</v>
      </c>
      <c r="H11586" s="12"/>
    </row>
    <row r="11587" spans="1:8" x14ac:dyDescent="0.3">
      <c r="A11587" s="48">
        <v>331221012000</v>
      </c>
      <c r="B11587" s="14" t="s">
        <v>37987</v>
      </c>
      <c r="C11587" t="s">
        <v>37989</v>
      </c>
      <c r="E11587" t="s">
        <v>21151</v>
      </c>
      <c r="F11587" t="s">
        <v>24337</v>
      </c>
      <c r="H11587" s="12"/>
    </row>
    <row r="11588" spans="1:8" x14ac:dyDescent="0.3">
      <c r="A11588" s="49">
        <v>331221013000</v>
      </c>
      <c r="B11588" s="14" t="s">
        <v>38379</v>
      </c>
      <c r="C11588" t="s">
        <v>38380</v>
      </c>
      <c r="D11588" s="14">
        <v>1</v>
      </c>
      <c r="E11588" t="s">
        <v>23613</v>
      </c>
      <c r="F11588" t="s">
        <v>38381</v>
      </c>
      <c r="H11588" s="12"/>
    </row>
    <row r="11589" spans="1:8" x14ac:dyDescent="0.3">
      <c r="A11589" s="48">
        <v>331221016000</v>
      </c>
      <c r="B11589" s="14" t="s">
        <v>20679</v>
      </c>
      <c r="D11589" s="14">
        <v>0</v>
      </c>
      <c r="H11589" s="12"/>
    </row>
    <row r="11590" spans="1:8" x14ac:dyDescent="0.3">
      <c r="A11590" s="48">
        <v>331221017000</v>
      </c>
      <c r="B11590" s="14" t="s">
        <v>37994</v>
      </c>
      <c r="C11590" t="s">
        <v>37995</v>
      </c>
      <c r="D11590" s="14">
        <v>2</v>
      </c>
      <c r="E11590" t="s">
        <v>24825</v>
      </c>
      <c r="F11590" t="s">
        <v>37996</v>
      </c>
      <c r="H11590" s="12"/>
    </row>
    <row r="11591" spans="1:8" x14ac:dyDescent="0.3">
      <c r="A11591" s="48">
        <v>331221017000</v>
      </c>
      <c r="B11591" s="14" t="s">
        <v>37994</v>
      </c>
      <c r="C11591" t="s">
        <v>37995</v>
      </c>
      <c r="E11591" t="s">
        <v>21130</v>
      </c>
      <c r="F11591" t="s">
        <v>37996</v>
      </c>
      <c r="H11591" s="12"/>
    </row>
    <row r="11592" spans="1:8" x14ac:dyDescent="0.3">
      <c r="A11592" s="49">
        <v>331221022000</v>
      </c>
      <c r="B11592" s="14" t="s">
        <v>37868</v>
      </c>
      <c r="C11592" t="s">
        <v>37869</v>
      </c>
      <c r="D11592" s="14">
        <v>3</v>
      </c>
      <c r="E11592" t="s">
        <v>27273</v>
      </c>
      <c r="F11592" t="s">
        <v>25258</v>
      </c>
      <c r="H11592" s="12"/>
    </row>
    <row r="11593" spans="1:8" x14ac:dyDescent="0.3">
      <c r="A11593" s="48">
        <v>331221022000</v>
      </c>
      <c r="B11593" s="14" t="s">
        <v>37868</v>
      </c>
      <c r="C11593" t="s">
        <v>37870</v>
      </c>
      <c r="E11593" t="s">
        <v>24051</v>
      </c>
      <c r="F11593" t="s">
        <v>37871</v>
      </c>
      <c r="H11593" s="12"/>
    </row>
    <row r="11594" spans="1:8" x14ac:dyDescent="0.3">
      <c r="A11594" s="49">
        <v>331221022000</v>
      </c>
      <c r="B11594" s="14" t="s">
        <v>37868</v>
      </c>
      <c r="C11594" t="s">
        <v>37870</v>
      </c>
      <c r="E11594" t="s">
        <v>21916</v>
      </c>
      <c r="F11594" t="s">
        <v>37871</v>
      </c>
      <c r="H11594" s="12"/>
    </row>
    <row r="11595" spans="1:8" x14ac:dyDescent="0.3">
      <c r="A11595" s="49">
        <v>331221024000</v>
      </c>
      <c r="B11595" s="14" t="s">
        <v>20297</v>
      </c>
      <c r="D11595" s="14">
        <v>0</v>
      </c>
      <c r="H11595" s="12"/>
    </row>
    <row r="11596" spans="1:8" x14ac:dyDescent="0.3">
      <c r="A11596" s="49">
        <v>331221033000</v>
      </c>
      <c r="B11596" s="14" t="s">
        <v>20436</v>
      </c>
      <c r="D11596" s="14">
        <v>0</v>
      </c>
      <c r="H11596" s="12"/>
    </row>
    <row r="11597" spans="1:8" x14ac:dyDescent="0.3">
      <c r="A11597" s="49">
        <v>331221035000</v>
      </c>
      <c r="B11597" s="14" t="s">
        <v>20061</v>
      </c>
      <c r="D11597" s="14">
        <v>0</v>
      </c>
      <c r="H11597" s="12"/>
    </row>
    <row r="11598" spans="1:8" x14ac:dyDescent="0.3">
      <c r="A11598" s="49">
        <v>331231003000</v>
      </c>
      <c r="B11598" s="14" t="s">
        <v>38419</v>
      </c>
      <c r="C11598" t="s">
        <v>38420</v>
      </c>
      <c r="D11598" s="14">
        <v>2</v>
      </c>
      <c r="E11598" t="s">
        <v>21494</v>
      </c>
      <c r="F11598" t="s">
        <v>23586</v>
      </c>
      <c r="G11598" t="s">
        <v>38421</v>
      </c>
      <c r="H11598" s="12"/>
    </row>
    <row r="11599" spans="1:8" x14ac:dyDescent="0.3">
      <c r="A11599" s="49">
        <v>331231003000</v>
      </c>
      <c r="B11599" s="14" t="s">
        <v>38419</v>
      </c>
      <c r="C11599" t="s">
        <v>38420</v>
      </c>
      <c r="E11599" t="s">
        <v>26640</v>
      </c>
      <c r="F11599" t="s">
        <v>21070</v>
      </c>
      <c r="G11599" t="s">
        <v>38421</v>
      </c>
      <c r="H11599" s="12"/>
    </row>
    <row r="11600" spans="1:8" x14ac:dyDescent="0.3">
      <c r="A11600" s="48">
        <v>331231004000</v>
      </c>
      <c r="B11600" s="14" t="s">
        <v>38447</v>
      </c>
      <c r="C11600" t="s">
        <v>38448</v>
      </c>
      <c r="D11600" s="14">
        <v>3</v>
      </c>
      <c r="E11600" t="s">
        <v>38449</v>
      </c>
      <c r="F11600" t="s">
        <v>24984</v>
      </c>
      <c r="H11600" s="12"/>
    </row>
    <row r="11601" spans="1:8" x14ac:dyDescent="0.3">
      <c r="A11601" s="48">
        <v>331231004000</v>
      </c>
      <c r="B11601" s="14" t="s">
        <v>38447</v>
      </c>
      <c r="C11601" t="s">
        <v>38448</v>
      </c>
      <c r="E11601" t="s">
        <v>21654</v>
      </c>
      <c r="F11601" t="s">
        <v>24984</v>
      </c>
      <c r="H11601" s="12"/>
    </row>
    <row r="11602" spans="1:8" x14ac:dyDescent="0.3">
      <c r="A11602" s="48">
        <v>331231004000</v>
      </c>
      <c r="B11602" s="14" t="s">
        <v>38447</v>
      </c>
      <c r="C11602" t="s">
        <v>38448</v>
      </c>
      <c r="E11602" t="s">
        <v>25492</v>
      </c>
      <c r="F11602" t="s">
        <v>38450</v>
      </c>
      <c r="H11602" s="12"/>
    </row>
    <row r="11603" spans="1:8" x14ac:dyDescent="0.3">
      <c r="A11603" s="49">
        <v>331231006000</v>
      </c>
      <c r="B11603" s="14" t="s">
        <v>38475</v>
      </c>
      <c r="C11603" t="s">
        <v>38476</v>
      </c>
      <c r="D11603" s="14">
        <v>2</v>
      </c>
      <c r="E11603" t="s">
        <v>21203</v>
      </c>
      <c r="F11603" t="s">
        <v>31093</v>
      </c>
      <c r="H11603" s="12"/>
    </row>
    <row r="11604" spans="1:8" x14ac:dyDescent="0.3">
      <c r="A11604" s="49">
        <v>331231006000</v>
      </c>
      <c r="B11604" s="14" t="s">
        <v>38475</v>
      </c>
      <c r="C11604" t="s">
        <v>38476</v>
      </c>
      <c r="E11604" t="s">
        <v>21844</v>
      </c>
      <c r="F11604" t="s">
        <v>31093</v>
      </c>
      <c r="H11604" s="12"/>
    </row>
    <row r="11605" spans="1:8" x14ac:dyDescent="0.3">
      <c r="A11605" s="49">
        <v>331231021000</v>
      </c>
      <c r="B11605" s="14" t="s">
        <v>31090</v>
      </c>
      <c r="C11605" t="s">
        <v>31091</v>
      </c>
      <c r="D11605" s="14">
        <v>4</v>
      </c>
      <c r="E11605" t="s">
        <v>31092</v>
      </c>
      <c r="F11605" t="s">
        <v>31093</v>
      </c>
      <c r="H11605" s="12"/>
    </row>
    <row r="11606" spans="1:8" x14ac:dyDescent="0.3">
      <c r="A11606" s="49">
        <v>331231021000</v>
      </c>
      <c r="B11606" s="14" t="s">
        <v>31090</v>
      </c>
      <c r="C11606" t="s">
        <v>31091</v>
      </c>
      <c r="E11606" t="s">
        <v>21739</v>
      </c>
      <c r="F11606" t="s">
        <v>31093</v>
      </c>
      <c r="H11606" s="12"/>
    </row>
    <row r="11607" spans="1:8" x14ac:dyDescent="0.3">
      <c r="A11607" s="49">
        <v>331231021000</v>
      </c>
      <c r="B11607" s="14" t="s">
        <v>31090</v>
      </c>
      <c r="C11607" t="s">
        <v>31094</v>
      </c>
      <c r="E11607" t="s">
        <v>21108</v>
      </c>
      <c r="F11607" t="s">
        <v>31093</v>
      </c>
      <c r="H11607" s="12"/>
    </row>
    <row r="11608" spans="1:8" x14ac:dyDescent="0.3">
      <c r="A11608" s="49">
        <v>331231021000</v>
      </c>
      <c r="B11608" s="14" t="s">
        <v>31090</v>
      </c>
      <c r="C11608" t="s">
        <v>31091</v>
      </c>
      <c r="E11608" t="s">
        <v>22035</v>
      </c>
      <c r="F11608" t="s">
        <v>31093</v>
      </c>
      <c r="H11608" s="12"/>
    </row>
    <row r="11609" spans="1:8" x14ac:dyDescent="0.3">
      <c r="A11609" s="48">
        <v>331231022000</v>
      </c>
      <c r="B11609" s="14" t="s">
        <v>38410</v>
      </c>
      <c r="C11609" t="s">
        <v>38411</v>
      </c>
      <c r="D11609" s="14">
        <v>2</v>
      </c>
      <c r="E11609" t="s">
        <v>30362</v>
      </c>
      <c r="F11609" t="s">
        <v>25087</v>
      </c>
      <c r="G11609" t="s">
        <v>38412</v>
      </c>
      <c r="H11609" s="12"/>
    </row>
    <row r="11610" spans="1:8" x14ac:dyDescent="0.3">
      <c r="A11610" s="48">
        <v>331231022000</v>
      </c>
      <c r="B11610" s="14" t="s">
        <v>38410</v>
      </c>
      <c r="C11610" t="s">
        <v>38411</v>
      </c>
      <c r="E11610" t="s">
        <v>24124</v>
      </c>
      <c r="F11610" t="s">
        <v>21807</v>
      </c>
      <c r="G11610" t="s">
        <v>38413</v>
      </c>
      <c r="H11610" s="12"/>
    </row>
    <row r="11611" spans="1:8" x14ac:dyDescent="0.3">
      <c r="A11611" s="48">
        <v>331231023000</v>
      </c>
      <c r="B11611" s="14" t="s">
        <v>31016</v>
      </c>
      <c r="C11611" t="s">
        <v>31017</v>
      </c>
      <c r="D11611" s="14">
        <v>3</v>
      </c>
      <c r="E11611" t="s">
        <v>26967</v>
      </c>
      <c r="F11611" t="s">
        <v>31018</v>
      </c>
      <c r="H11611" s="12"/>
    </row>
    <row r="11612" spans="1:8" x14ac:dyDescent="0.3">
      <c r="A11612" s="48">
        <v>331231023000</v>
      </c>
      <c r="B11612" s="14" t="s">
        <v>31016</v>
      </c>
      <c r="C11612" t="s">
        <v>31019</v>
      </c>
      <c r="E11612" t="s">
        <v>20952</v>
      </c>
      <c r="F11612" t="s">
        <v>31018</v>
      </c>
      <c r="H11612" s="12"/>
    </row>
    <row r="11613" spans="1:8" x14ac:dyDescent="0.3">
      <c r="A11613" s="48">
        <v>331231023000</v>
      </c>
      <c r="B11613" s="14" t="s">
        <v>31016</v>
      </c>
      <c r="C11613" t="s">
        <v>31017</v>
      </c>
      <c r="E11613" t="s">
        <v>21130</v>
      </c>
      <c r="F11613" t="s">
        <v>31018</v>
      </c>
      <c r="H11613" s="12"/>
    </row>
    <row r="11614" spans="1:8" x14ac:dyDescent="0.3">
      <c r="A11614" s="48">
        <v>331231040000</v>
      </c>
      <c r="B11614" s="14" t="s">
        <v>38221</v>
      </c>
      <c r="C11614" t="s">
        <v>38222</v>
      </c>
      <c r="D11614" s="14">
        <v>1</v>
      </c>
      <c r="E11614" t="s">
        <v>38223</v>
      </c>
      <c r="F11614" t="s">
        <v>38224</v>
      </c>
      <c r="H11614" s="12"/>
    </row>
    <row r="11615" spans="1:8" x14ac:dyDescent="0.3">
      <c r="A11615" s="48">
        <v>331231041000</v>
      </c>
      <c r="B11615" s="14" t="s">
        <v>20728</v>
      </c>
      <c r="D11615" s="14">
        <v>0</v>
      </c>
      <c r="H11615" s="12"/>
    </row>
    <row r="11616" spans="1:8" x14ac:dyDescent="0.3">
      <c r="A11616" s="49">
        <v>331231042000</v>
      </c>
      <c r="B11616" s="14" t="s">
        <v>20149</v>
      </c>
      <c r="D11616" s="14">
        <v>0</v>
      </c>
      <c r="H11616" s="12"/>
    </row>
    <row r="11617" spans="1:8" x14ac:dyDescent="0.3">
      <c r="A11617" s="49">
        <v>331231045000</v>
      </c>
      <c r="B11617" s="14" t="s">
        <v>20467</v>
      </c>
      <c r="D11617" s="14">
        <v>0</v>
      </c>
      <c r="H11617" s="12"/>
    </row>
    <row r="11618" spans="1:8" x14ac:dyDescent="0.3">
      <c r="A11618" s="49">
        <v>331241002000</v>
      </c>
      <c r="B11618" s="14" t="s">
        <v>38490</v>
      </c>
      <c r="C11618" t="s">
        <v>38491</v>
      </c>
      <c r="D11618" s="14">
        <v>1</v>
      </c>
      <c r="E11618" t="s">
        <v>34570</v>
      </c>
      <c r="F11618" t="s">
        <v>38492</v>
      </c>
      <c r="H11618" s="12"/>
    </row>
    <row r="11619" spans="1:8" x14ac:dyDescent="0.3">
      <c r="A11619" s="49">
        <v>331241005000</v>
      </c>
      <c r="B11619" s="14" t="s">
        <v>39771</v>
      </c>
      <c r="C11619" t="s">
        <v>39772</v>
      </c>
      <c r="D11619" s="14">
        <v>1</v>
      </c>
      <c r="E11619" t="s">
        <v>28438</v>
      </c>
      <c r="F11619" t="s">
        <v>24307</v>
      </c>
      <c r="G11619" t="s">
        <v>39773</v>
      </c>
      <c r="H11619" s="12"/>
    </row>
    <row r="11620" spans="1:8" x14ac:dyDescent="0.3">
      <c r="A11620" s="49">
        <v>331241007000</v>
      </c>
      <c r="B11620" s="14" t="s">
        <v>39685</v>
      </c>
      <c r="C11620" t="s">
        <v>39686</v>
      </c>
      <c r="D11620" s="14">
        <v>1</v>
      </c>
      <c r="E11620" t="s">
        <v>39687</v>
      </c>
      <c r="F11620" t="s">
        <v>39688</v>
      </c>
      <c r="G11620" t="s">
        <v>39689</v>
      </c>
      <c r="H11620" s="12"/>
    </row>
    <row r="11621" spans="1:8" x14ac:dyDescent="0.3">
      <c r="A11621" s="49">
        <v>331241008000</v>
      </c>
      <c r="B11621" s="14" t="s">
        <v>39767</v>
      </c>
      <c r="C11621" t="s">
        <v>39768</v>
      </c>
      <c r="D11621" s="14">
        <v>2</v>
      </c>
      <c r="E11621" t="s">
        <v>28509</v>
      </c>
      <c r="F11621" t="s">
        <v>20913</v>
      </c>
      <c r="H11621" s="12"/>
    </row>
    <row r="11622" spans="1:8" x14ac:dyDescent="0.3">
      <c r="A11622" s="49">
        <v>331241008000</v>
      </c>
      <c r="B11622" s="14" t="s">
        <v>39767</v>
      </c>
      <c r="C11622" t="s">
        <v>39768</v>
      </c>
      <c r="E11622" t="s">
        <v>21741</v>
      </c>
      <c r="F11622" t="s">
        <v>20913</v>
      </c>
      <c r="H11622" s="12"/>
    </row>
    <row r="11623" spans="1:8" x14ac:dyDescent="0.3">
      <c r="A11623" s="49">
        <v>331241009000</v>
      </c>
      <c r="B11623" s="14" t="s">
        <v>31359</v>
      </c>
      <c r="C11623" t="s">
        <v>31360</v>
      </c>
      <c r="D11623" s="14">
        <v>2</v>
      </c>
      <c r="E11623" t="s">
        <v>31361</v>
      </c>
      <c r="F11623" t="s">
        <v>31362</v>
      </c>
      <c r="G11623" t="s">
        <v>31363</v>
      </c>
      <c r="H11623" s="12"/>
    </row>
    <row r="11624" spans="1:8" x14ac:dyDescent="0.3">
      <c r="A11624" s="49">
        <v>331241009000</v>
      </c>
      <c r="B11624" s="14" t="s">
        <v>31359</v>
      </c>
      <c r="C11624" t="s">
        <v>31360</v>
      </c>
      <c r="E11624" t="s">
        <v>25832</v>
      </c>
      <c r="F11624" t="s">
        <v>22243</v>
      </c>
      <c r="G11624" t="s">
        <v>31363</v>
      </c>
      <c r="H11624" s="12"/>
    </row>
    <row r="11625" spans="1:8" x14ac:dyDescent="0.3">
      <c r="A11625" s="49">
        <v>331241010000</v>
      </c>
      <c r="B11625" s="14" t="s">
        <v>39682</v>
      </c>
      <c r="C11625" t="s">
        <v>39683</v>
      </c>
      <c r="D11625" s="14">
        <v>1</v>
      </c>
      <c r="E11625" t="s">
        <v>25010</v>
      </c>
      <c r="F11625" t="s">
        <v>21028</v>
      </c>
      <c r="G11625" t="s">
        <v>39684</v>
      </c>
      <c r="H11625" s="12"/>
    </row>
    <row r="11626" spans="1:8" x14ac:dyDescent="0.3">
      <c r="A11626" s="49">
        <v>331251004000</v>
      </c>
      <c r="B11626" s="14" t="s">
        <v>32215</v>
      </c>
      <c r="C11626" t="s">
        <v>32216</v>
      </c>
      <c r="D11626" s="14">
        <v>2</v>
      </c>
      <c r="E11626" t="s">
        <v>26185</v>
      </c>
      <c r="F11626" t="s">
        <v>32217</v>
      </c>
      <c r="G11626" t="s">
        <v>32218</v>
      </c>
      <c r="H11626" s="12"/>
    </row>
    <row r="11627" spans="1:8" x14ac:dyDescent="0.3">
      <c r="A11627" s="48">
        <v>331251004000</v>
      </c>
      <c r="B11627" s="14" t="s">
        <v>32215</v>
      </c>
      <c r="C11627" t="s">
        <v>32216</v>
      </c>
      <c r="E11627" t="s">
        <v>21038</v>
      </c>
      <c r="F11627" t="s">
        <v>27661</v>
      </c>
      <c r="G11627" t="s">
        <v>32219</v>
      </c>
      <c r="H11627" s="12"/>
    </row>
    <row r="11628" spans="1:8" x14ac:dyDescent="0.3">
      <c r="A11628" s="49">
        <v>331251004000</v>
      </c>
      <c r="B11628" s="14" t="s">
        <v>32215</v>
      </c>
      <c r="C11628" t="s">
        <v>32246</v>
      </c>
      <c r="D11628" s="14">
        <v>2</v>
      </c>
      <c r="E11628" t="s">
        <v>23090</v>
      </c>
      <c r="F11628" t="s">
        <v>21308</v>
      </c>
      <c r="G11628" t="s">
        <v>32247</v>
      </c>
      <c r="H11628" s="12"/>
    </row>
    <row r="11629" spans="1:8" x14ac:dyDescent="0.3">
      <c r="A11629" s="48">
        <v>331251004000</v>
      </c>
      <c r="B11629" s="14" t="s">
        <v>32215</v>
      </c>
      <c r="C11629" t="s">
        <v>32246</v>
      </c>
      <c r="E11629" t="s">
        <v>22186</v>
      </c>
      <c r="F11629" t="s">
        <v>21308</v>
      </c>
      <c r="G11629" t="s">
        <v>32247</v>
      </c>
      <c r="H11629" s="12"/>
    </row>
    <row r="11630" spans="1:8" x14ac:dyDescent="0.3">
      <c r="A11630" s="49">
        <v>331261019000</v>
      </c>
      <c r="B11630" s="14" t="s">
        <v>32459</v>
      </c>
      <c r="C11630" t="s">
        <v>32460</v>
      </c>
      <c r="D11630" s="14">
        <v>2</v>
      </c>
      <c r="E11630" t="s">
        <v>21267</v>
      </c>
      <c r="F11630" t="s">
        <v>32461</v>
      </c>
      <c r="G11630" t="s">
        <v>32462</v>
      </c>
      <c r="H11630" s="12"/>
    </row>
    <row r="11631" spans="1:8" x14ac:dyDescent="0.3">
      <c r="A11631" s="49">
        <v>331261019000</v>
      </c>
      <c r="B11631" s="14" t="s">
        <v>32459</v>
      </c>
      <c r="C11631" t="s">
        <v>32460</v>
      </c>
      <c r="E11631" t="s">
        <v>21736</v>
      </c>
      <c r="F11631" t="s">
        <v>32463</v>
      </c>
      <c r="H11631" s="12"/>
    </row>
    <row r="11632" spans="1:8" x14ac:dyDescent="0.3">
      <c r="A11632" s="48">
        <v>331261021000</v>
      </c>
      <c r="B11632" s="14" t="s">
        <v>32140</v>
      </c>
      <c r="C11632" t="s">
        <v>32141</v>
      </c>
      <c r="D11632" s="14">
        <v>2</v>
      </c>
      <c r="E11632" t="s">
        <v>23206</v>
      </c>
      <c r="F11632" t="s">
        <v>32142</v>
      </c>
      <c r="G11632" t="s">
        <v>32143</v>
      </c>
      <c r="H11632" s="12"/>
    </row>
    <row r="11633" spans="1:8" x14ac:dyDescent="0.3">
      <c r="A11633" s="48">
        <v>331261021000</v>
      </c>
      <c r="B11633" s="14" t="s">
        <v>32140</v>
      </c>
      <c r="C11633" t="s">
        <v>32141</v>
      </c>
      <c r="E11633" t="s">
        <v>32144</v>
      </c>
      <c r="F11633" t="s">
        <v>32145</v>
      </c>
      <c r="H11633" s="12"/>
    </row>
    <row r="11634" spans="1:8" x14ac:dyDescent="0.3">
      <c r="A11634" s="48">
        <v>331261021000</v>
      </c>
      <c r="B11634" s="14" t="s">
        <v>32140</v>
      </c>
      <c r="C11634" t="s">
        <v>32176</v>
      </c>
      <c r="D11634" s="14">
        <v>1</v>
      </c>
      <c r="E11634" t="s">
        <v>25779</v>
      </c>
      <c r="F11634" t="s">
        <v>32177</v>
      </c>
      <c r="H11634" s="12"/>
    </row>
    <row r="11635" spans="1:8" x14ac:dyDescent="0.3">
      <c r="A11635" s="49">
        <v>331261022000</v>
      </c>
      <c r="B11635" s="14" t="s">
        <v>20009</v>
      </c>
      <c r="D11635" s="14">
        <v>0</v>
      </c>
      <c r="H11635" s="12"/>
    </row>
    <row r="11636" spans="1:8" x14ac:dyDescent="0.3">
      <c r="A11636" s="49">
        <v>331261022000</v>
      </c>
      <c r="B11636" s="14" t="s">
        <v>20009</v>
      </c>
      <c r="C11636" t="s">
        <v>32252</v>
      </c>
      <c r="D11636" s="14">
        <v>5</v>
      </c>
      <c r="E11636" t="s">
        <v>26079</v>
      </c>
      <c r="F11636" t="s">
        <v>32253</v>
      </c>
      <c r="G11636" t="s">
        <v>32254</v>
      </c>
      <c r="H11636" s="12"/>
    </row>
    <row r="11637" spans="1:8" x14ac:dyDescent="0.3">
      <c r="A11637" s="49">
        <v>331261022000</v>
      </c>
      <c r="B11637" s="14" t="s">
        <v>20009</v>
      </c>
      <c r="C11637" t="s">
        <v>32255</v>
      </c>
      <c r="E11637" t="s">
        <v>21628</v>
      </c>
      <c r="F11637" t="s">
        <v>32256</v>
      </c>
      <c r="H11637" s="12"/>
    </row>
    <row r="11638" spans="1:8" x14ac:dyDescent="0.3">
      <c r="A11638" s="49">
        <v>331261022000</v>
      </c>
      <c r="B11638" s="14" t="s">
        <v>20009</v>
      </c>
      <c r="C11638" t="s">
        <v>32257</v>
      </c>
      <c r="E11638" t="s">
        <v>32258</v>
      </c>
      <c r="F11638" t="s">
        <v>32259</v>
      </c>
      <c r="H11638" s="12"/>
    </row>
    <row r="11639" spans="1:8" x14ac:dyDescent="0.3">
      <c r="A11639" s="49">
        <v>331261022000</v>
      </c>
      <c r="B11639" s="14" t="s">
        <v>20009</v>
      </c>
      <c r="C11639" t="s">
        <v>32255</v>
      </c>
      <c r="E11639" t="s">
        <v>21464</v>
      </c>
      <c r="F11639" t="s">
        <v>32260</v>
      </c>
      <c r="H11639" s="12"/>
    </row>
    <row r="11640" spans="1:8" x14ac:dyDescent="0.3">
      <c r="A11640" s="49">
        <v>331261022000</v>
      </c>
      <c r="B11640" s="14" t="s">
        <v>20009</v>
      </c>
      <c r="C11640" t="s">
        <v>32257</v>
      </c>
      <c r="E11640" t="s">
        <v>32261</v>
      </c>
      <c r="F11640" t="s">
        <v>32260</v>
      </c>
      <c r="H11640" s="12"/>
    </row>
    <row r="11641" spans="1:8" x14ac:dyDescent="0.3">
      <c r="A11641" s="48">
        <v>331261023000</v>
      </c>
      <c r="B11641" s="14" t="s">
        <v>37256</v>
      </c>
      <c r="C11641" t="s">
        <v>37257</v>
      </c>
      <c r="D11641" s="14">
        <v>4</v>
      </c>
      <c r="E11641" t="s">
        <v>31275</v>
      </c>
      <c r="F11641" t="s">
        <v>37258</v>
      </c>
      <c r="H11641" s="12"/>
    </row>
    <row r="11642" spans="1:8" x14ac:dyDescent="0.3">
      <c r="A11642" s="48">
        <v>331261023000</v>
      </c>
      <c r="B11642" s="14" t="s">
        <v>37256</v>
      </c>
      <c r="C11642" t="s">
        <v>37257</v>
      </c>
      <c r="E11642" t="s">
        <v>22112</v>
      </c>
      <c r="F11642" t="s">
        <v>37259</v>
      </c>
      <c r="H11642" s="12"/>
    </row>
    <row r="11643" spans="1:8" x14ac:dyDescent="0.3">
      <c r="A11643" s="48">
        <v>331261023000</v>
      </c>
      <c r="B11643" s="14" t="s">
        <v>37256</v>
      </c>
      <c r="C11643" t="s">
        <v>37257</v>
      </c>
      <c r="E11643" t="s">
        <v>24390</v>
      </c>
      <c r="F11643" t="s">
        <v>37260</v>
      </c>
      <c r="H11643" s="12"/>
    </row>
    <row r="11644" spans="1:8" x14ac:dyDescent="0.3">
      <c r="A11644" s="49">
        <v>331261023000</v>
      </c>
      <c r="B11644" s="14" t="s">
        <v>37256</v>
      </c>
      <c r="C11644" t="s">
        <v>37257</v>
      </c>
      <c r="E11644" t="s">
        <v>31001</v>
      </c>
      <c r="F11644" t="s">
        <v>24148</v>
      </c>
      <c r="H11644" s="12"/>
    </row>
    <row r="11645" spans="1:8" x14ac:dyDescent="0.3">
      <c r="A11645" s="49">
        <v>331270001000</v>
      </c>
      <c r="B11645" s="14" t="s">
        <v>32655</v>
      </c>
      <c r="C11645" t="s">
        <v>32656</v>
      </c>
      <c r="D11645" s="14">
        <v>1</v>
      </c>
      <c r="E11645" t="s">
        <v>22081</v>
      </c>
      <c r="F11645" t="s">
        <v>32657</v>
      </c>
      <c r="G11645" t="s">
        <v>32658</v>
      </c>
      <c r="H11645" s="12"/>
    </row>
    <row r="11646" spans="1:8" x14ac:dyDescent="0.3">
      <c r="A11646" s="49">
        <v>331270010000</v>
      </c>
      <c r="B11646" s="14" t="s">
        <v>33404</v>
      </c>
      <c r="C11646" t="s">
        <v>33405</v>
      </c>
      <c r="D11646" s="14">
        <v>4</v>
      </c>
      <c r="E11646" t="s">
        <v>33406</v>
      </c>
      <c r="F11646" t="s">
        <v>21011</v>
      </c>
      <c r="H11646" s="12"/>
    </row>
    <row r="11647" spans="1:8" x14ac:dyDescent="0.3">
      <c r="A11647" s="49">
        <v>331270010000</v>
      </c>
      <c r="B11647" s="14" t="s">
        <v>33404</v>
      </c>
      <c r="C11647" t="s">
        <v>33405</v>
      </c>
      <c r="E11647" t="s">
        <v>21038</v>
      </c>
      <c r="F11647" t="s">
        <v>21011</v>
      </c>
      <c r="H11647" s="12"/>
    </row>
    <row r="11648" spans="1:8" x14ac:dyDescent="0.3">
      <c r="A11648" s="49">
        <v>331270010000</v>
      </c>
      <c r="B11648" s="14" t="s">
        <v>33404</v>
      </c>
      <c r="C11648" t="s">
        <v>33405</v>
      </c>
      <c r="E11648" t="s">
        <v>21047</v>
      </c>
      <c r="F11648" t="s">
        <v>21011</v>
      </c>
      <c r="H11648" s="12"/>
    </row>
    <row r="11649" spans="1:8" x14ac:dyDescent="0.3">
      <c r="A11649" s="49">
        <v>331270010000</v>
      </c>
      <c r="B11649" s="14" t="s">
        <v>33404</v>
      </c>
      <c r="C11649" t="s">
        <v>33407</v>
      </c>
      <c r="E11649" t="s">
        <v>22477</v>
      </c>
      <c r="F11649" t="s">
        <v>33408</v>
      </c>
      <c r="G11649" t="s">
        <v>33409</v>
      </c>
      <c r="H11649" s="12"/>
    </row>
    <row r="11650" spans="1:8" x14ac:dyDescent="0.3">
      <c r="A11650" s="48">
        <v>331270011000</v>
      </c>
      <c r="B11650" s="14" t="s">
        <v>38596</v>
      </c>
      <c r="C11650" t="s">
        <v>38597</v>
      </c>
      <c r="D11650" s="14">
        <v>1</v>
      </c>
      <c r="E11650" t="s">
        <v>21258</v>
      </c>
      <c r="F11650" t="s">
        <v>38598</v>
      </c>
      <c r="G11650" t="s">
        <v>38599</v>
      </c>
      <c r="H11650" s="12"/>
    </row>
    <row r="11651" spans="1:8" x14ac:dyDescent="0.3">
      <c r="A11651" s="48">
        <v>331270018000</v>
      </c>
      <c r="B11651" s="14" t="s">
        <v>32955</v>
      </c>
      <c r="C11651" t="s">
        <v>32956</v>
      </c>
      <c r="D11651" s="14">
        <v>3</v>
      </c>
      <c r="E11651" t="s">
        <v>21528</v>
      </c>
      <c r="F11651" t="s">
        <v>32957</v>
      </c>
      <c r="H11651" s="12"/>
    </row>
    <row r="11652" spans="1:8" x14ac:dyDescent="0.3">
      <c r="A11652" s="48">
        <v>331270018000</v>
      </c>
      <c r="B11652" s="14" t="s">
        <v>32955</v>
      </c>
      <c r="C11652" t="s">
        <v>32956</v>
      </c>
      <c r="E11652" t="s">
        <v>23130</v>
      </c>
      <c r="F11652" t="s">
        <v>32958</v>
      </c>
      <c r="H11652" s="12"/>
    </row>
    <row r="11653" spans="1:8" x14ac:dyDescent="0.3">
      <c r="A11653" s="48">
        <v>331270018000</v>
      </c>
      <c r="B11653" s="14" t="s">
        <v>32955</v>
      </c>
      <c r="C11653" t="s">
        <v>32956</v>
      </c>
      <c r="E11653" t="s">
        <v>21763</v>
      </c>
      <c r="F11653" t="s">
        <v>32958</v>
      </c>
      <c r="H11653" s="12"/>
    </row>
    <row r="11654" spans="1:8" x14ac:dyDescent="0.3">
      <c r="A11654" s="49">
        <v>331290004000</v>
      </c>
      <c r="B11654" s="14" t="s">
        <v>33306</v>
      </c>
      <c r="C11654" t="s">
        <v>33307</v>
      </c>
      <c r="D11654" s="14">
        <v>1</v>
      </c>
      <c r="E11654" t="s">
        <v>33308</v>
      </c>
      <c r="F11654" t="s">
        <v>21538</v>
      </c>
      <c r="H11654" s="12"/>
    </row>
    <row r="11655" spans="1:8" x14ac:dyDescent="0.3">
      <c r="A11655" s="49">
        <v>331290005000</v>
      </c>
      <c r="B11655" s="14" t="s">
        <v>33286</v>
      </c>
      <c r="C11655" t="s">
        <v>33287</v>
      </c>
      <c r="D11655" s="14">
        <v>1</v>
      </c>
      <c r="E11655" t="s">
        <v>29728</v>
      </c>
      <c r="F11655" t="s">
        <v>33288</v>
      </c>
      <c r="H11655" s="12"/>
    </row>
    <row r="11656" spans="1:8" x14ac:dyDescent="0.3">
      <c r="A11656" s="49">
        <v>331290005000</v>
      </c>
      <c r="B11656" s="14" t="s">
        <v>33286</v>
      </c>
      <c r="C11656" t="s">
        <v>33289</v>
      </c>
      <c r="D11656" s="14">
        <v>2</v>
      </c>
      <c r="E11656" t="s">
        <v>30807</v>
      </c>
      <c r="F11656" t="s">
        <v>29829</v>
      </c>
      <c r="H11656" s="12"/>
    </row>
    <row r="11657" spans="1:8" x14ac:dyDescent="0.3">
      <c r="A11657" s="49">
        <v>331290005000</v>
      </c>
      <c r="B11657" s="14" t="s">
        <v>33286</v>
      </c>
      <c r="C11657" t="s">
        <v>33289</v>
      </c>
      <c r="E11657" t="s">
        <v>25308</v>
      </c>
      <c r="F11657" t="s">
        <v>29829</v>
      </c>
      <c r="H11657" s="12"/>
    </row>
    <row r="11658" spans="1:8" x14ac:dyDescent="0.3">
      <c r="A11658" s="49">
        <v>331290006000</v>
      </c>
      <c r="B11658" s="14" t="s">
        <v>33629</v>
      </c>
      <c r="C11658" t="s">
        <v>33630</v>
      </c>
      <c r="D11658" s="14">
        <v>2</v>
      </c>
      <c r="E11658" t="s">
        <v>21021</v>
      </c>
      <c r="F11658" t="s">
        <v>21807</v>
      </c>
      <c r="G11658" t="s">
        <v>33631</v>
      </c>
      <c r="H11658" s="12"/>
    </row>
    <row r="11659" spans="1:8" x14ac:dyDescent="0.3">
      <c r="A11659" s="49">
        <v>331290006000</v>
      </c>
      <c r="B11659" s="14" t="s">
        <v>33629</v>
      </c>
      <c r="C11659" t="s">
        <v>33630</v>
      </c>
      <c r="E11659" t="s">
        <v>22611</v>
      </c>
      <c r="F11659" t="s">
        <v>21807</v>
      </c>
      <c r="G11659" t="s">
        <v>33631</v>
      </c>
      <c r="H11659" s="12"/>
    </row>
    <row r="11660" spans="1:8" x14ac:dyDescent="0.3">
      <c r="A11660" s="48">
        <v>331290007000</v>
      </c>
      <c r="B11660" s="14" t="s">
        <v>33671</v>
      </c>
      <c r="C11660" t="s">
        <v>33672</v>
      </c>
      <c r="D11660" s="14">
        <v>1</v>
      </c>
      <c r="E11660" t="s">
        <v>21151</v>
      </c>
      <c r="F11660" t="s">
        <v>22559</v>
      </c>
      <c r="H11660" s="12"/>
    </row>
    <row r="11661" spans="1:8" x14ac:dyDescent="0.3">
      <c r="A11661" s="49">
        <v>331290010000</v>
      </c>
      <c r="B11661" s="14" t="s">
        <v>20214</v>
      </c>
      <c r="D11661" s="14">
        <v>0</v>
      </c>
      <c r="H11661" s="12"/>
    </row>
    <row r="11662" spans="1:8" x14ac:dyDescent="0.3">
      <c r="A11662" s="49">
        <v>331290010000</v>
      </c>
      <c r="B11662" s="14" t="s">
        <v>20214</v>
      </c>
      <c r="C11662" t="s">
        <v>33563</v>
      </c>
      <c r="D11662" s="14">
        <v>3</v>
      </c>
      <c r="E11662" t="s">
        <v>20926</v>
      </c>
      <c r="F11662" t="s">
        <v>33564</v>
      </c>
      <c r="H11662" s="12"/>
    </row>
    <row r="11663" spans="1:8" x14ac:dyDescent="0.3">
      <c r="A11663" s="49">
        <v>331290010000</v>
      </c>
      <c r="B11663" s="14" t="s">
        <v>20214</v>
      </c>
      <c r="C11663" t="s">
        <v>33563</v>
      </c>
      <c r="E11663" t="s">
        <v>21151</v>
      </c>
      <c r="F11663" t="s">
        <v>33564</v>
      </c>
      <c r="H11663" s="12"/>
    </row>
    <row r="11664" spans="1:8" x14ac:dyDescent="0.3">
      <c r="A11664" s="48">
        <v>331290010000</v>
      </c>
      <c r="B11664" s="14" t="s">
        <v>20214</v>
      </c>
      <c r="C11664" t="s">
        <v>33563</v>
      </c>
      <c r="E11664" t="s">
        <v>27493</v>
      </c>
      <c r="F11664" t="s">
        <v>33565</v>
      </c>
      <c r="G11664" t="s">
        <v>33566</v>
      </c>
      <c r="H11664" s="12"/>
    </row>
    <row r="11665" spans="1:8" x14ac:dyDescent="0.3">
      <c r="A11665" s="49">
        <v>331290011000</v>
      </c>
      <c r="B11665" s="14" t="s">
        <v>33607</v>
      </c>
      <c r="C11665" t="s">
        <v>33608</v>
      </c>
      <c r="D11665" s="14">
        <v>2</v>
      </c>
      <c r="E11665" t="s">
        <v>21051</v>
      </c>
      <c r="F11665" t="s">
        <v>33609</v>
      </c>
      <c r="H11665" s="12"/>
    </row>
    <row r="11666" spans="1:8" x14ac:dyDescent="0.3">
      <c r="A11666" s="49">
        <v>331290011000</v>
      </c>
      <c r="B11666" s="14" t="s">
        <v>33607</v>
      </c>
      <c r="C11666" t="s">
        <v>33608</v>
      </c>
      <c r="E11666" t="s">
        <v>22286</v>
      </c>
      <c r="F11666" t="s">
        <v>33609</v>
      </c>
      <c r="H11666" s="12"/>
    </row>
    <row r="11667" spans="1:8" x14ac:dyDescent="0.3">
      <c r="A11667" s="49">
        <v>331290012000</v>
      </c>
      <c r="B11667" s="14" t="s">
        <v>33653</v>
      </c>
      <c r="C11667" t="s">
        <v>33654</v>
      </c>
      <c r="D11667" s="14">
        <v>1</v>
      </c>
      <c r="E11667" t="s">
        <v>21596</v>
      </c>
      <c r="F11667" t="s">
        <v>21995</v>
      </c>
      <c r="H11667" s="12"/>
    </row>
    <row r="11668" spans="1:8" x14ac:dyDescent="0.3">
      <c r="A11668" s="49">
        <v>331290013000</v>
      </c>
      <c r="B11668" s="14" t="s">
        <v>31849</v>
      </c>
      <c r="C11668" t="s">
        <v>31850</v>
      </c>
      <c r="D11668" s="14">
        <v>2</v>
      </c>
      <c r="E11668" t="s">
        <v>31851</v>
      </c>
      <c r="F11668" t="s">
        <v>31852</v>
      </c>
      <c r="H11668" s="12"/>
    </row>
    <row r="11669" spans="1:8" x14ac:dyDescent="0.3">
      <c r="A11669" s="49">
        <v>331290013000</v>
      </c>
      <c r="B11669" s="14" t="s">
        <v>31849</v>
      </c>
      <c r="C11669" t="s">
        <v>31850</v>
      </c>
      <c r="E11669" t="s">
        <v>21789</v>
      </c>
      <c r="F11669" t="s">
        <v>31852</v>
      </c>
      <c r="H11669" s="12"/>
    </row>
    <row r="11670" spans="1:8" x14ac:dyDescent="0.3">
      <c r="A11670" s="49">
        <v>331290017000</v>
      </c>
      <c r="B11670" s="14" t="s">
        <v>33185</v>
      </c>
      <c r="C11670" t="s">
        <v>33186</v>
      </c>
      <c r="D11670" s="14">
        <v>3</v>
      </c>
      <c r="E11670" t="s">
        <v>21074</v>
      </c>
      <c r="F11670" t="s">
        <v>27396</v>
      </c>
      <c r="H11670" s="12"/>
    </row>
    <row r="11671" spans="1:8" x14ac:dyDescent="0.3">
      <c r="A11671" s="49">
        <v>331290017000</v>
      </c>
      <c r="B11671" s="14" t="s">
        <v>33185</v>
      </c>
      <c r="C11671" t="s">
        <v>33186</v>
      </c>
      <c r="E11671" t="s">
        <v>27398</v>
      </c>
      <c r="F11671" t="s">
        <v>27396</v>
      </c>
      <c r="H11671" s="12"/>
    </row>
    <row r="11672" spans="1:8" x14ac:dyDescent="0.3">
      <c r="A11672" s="49">
        <v>331290017000</v>
      </c>
      <c r="B11672" s="14" t="s">
        <v>33185</v>
      </c>
      <c r="C11672" t="s">
        <v>33186</v>
      </c>
      <c r="E11672" t="s">
        <v>21654</v>
      </c>
      <c r="F11672" t="s">
        <v>33187</v>
      </c>
      <c r="H11672" s="12"/>
    </row>
    <row r="11673" spans="1:8" x14ac:dyDescent="0.3">
      <c r="A11673" s="48">
        <v>331290018000</v>
      </c>
      <c r="B11673" s="14" t="s">
        <v>33139</v>
      </c>
      <c r="C11673" t="s">
        <v>33140</v>
      </c>
      <c r="D11673" s="14">
        <v>2</v>
      </c>
      <c r="E11673" t="s">
        <v>31816</v>
      </c>
      <c r="F11673" t="s">
        <v>23035</v>
      </c>
      <c r="H11673" s="12"/>
    </row>
    <row r="11674" spans="1:8" x14ac:dyDescent="0.3">
      <c r="A11674" s="48">
        <v>331290018000</v>
      </c>
      <c r="B11674" s="14" t="s">
        <v>33139</v>
      </c>
      <c r="C11674" t="s">
        <v>33141</v>
      </c>
      <c r="E11674" t="s">
        <v>22395</v>
      </c>
      <c r="F11674" t="s">
        <v>23035</v>
      </c>
      <c r="H11674" s="12"/>
    </row>
    <row r="11675" spans="1:8" x14ac:dyDescent="0.3">
      <c r="A11675" s="48">
        <v>331290018000</v>
      </c>
      <c r="B11675" s="14" t="s">
        <v>33139</v>
      </c>
      <c r="C11675" t="s">
        <v>33145</v>
      </c>
      <c r="D11675" s="14">
        <v>2</v>
      </c>
      <c r="E11675" t="s">
        <v>21892</v>
      </c>
      <c r="F11675" t="s">
        <v>23035</v>
      </c>
      <c r="H11675" s="12"/>
    </row>
    <row r="11676" spans="1:8" x14ac:dyDescent="0.3">
      <c r="A11676" s="48">
        <v>331290018000</v>
      </c>
      <c r="B11676" s="14" t="s">
        <v>33139</v>
      </c>
      <c r="C11676" t="s">
        <v>33145</v>
      </c>
      <c r="E11676" t="s">
        <v>25242</v>
      </c>
      <c r="F11676" t="s">
        <v>21682</v>
      </c>
      <c r="G11676" t="s">
        <v>33146</v>
      </c>
      <c r="H11676" s="12"/>
    </row>
    <row r="11677" spans="1:8" x14ac:dyDescent="0.3">
      <c r="A11677" s="49">
        <v>331290019000</v>
      </c>
      <c r="B11677" s="14" t="s">
        <v>33203</v>
      </c>
      <c r="C11677" t="s">
        <v>33204</v>
      </c>
      <c r="D11677" s="14">
        <v>3</v>
      </c>
      <c r="E11677" t="s">
        <v>22278</v>
      </c>
      <c r="F11677" t="s">
        <v>33205</v>
      </c>
      <c r="H11677" s="12"/>
    </row>
    <row r="11678" spans="1:8" x14ac:dyDescent="0.3">
      <c r="A11678" s="49">
        <v>331290019000</v>
      </c>
      <c r="B11678" s="14" t="s">
        <v>33203</v>
      </c>
      <c r="C11678" t="s">
        <v>33206</v>
      </c>
      <c r="E11678" t="s">
        <v>21536</v>
      </c>
      <c r="F11678" t="s">
        <v>33205</v>
      </c>
      <c r="H11678" s="12"/>
    </row>
    <row r="11679" spans="1:8" x14ac:dyDescent="0.3">
      <c r="A11679" s="49">
        <v>331290019000</v>
      </c>
      <c r="B11679" s="14" t="s">
        <v>33203</v>
      </c>
      <c r="C11679" t="s">
        <v>33206</v>
      </c>
      <c r="E11679" t="s">
        <v>21408</v>
      </c>
      <c r="F11679" t="s">
        <v>33205</v>
      </c>
      <c r="H11679" s="12"/>
    </row>
    <row r="11680" spans="1:8" x14ac:dyDescent="0.3">
      <c r="A11680" s="49">
        <v>331290020000</v>
      </c>
      <c r="B11680" s="14" t="s">
        <v>33248</v>
      </c>
      <c r="C11680" t="s">
        <v>33249</v>
      </c>
      <c r="D11680" s="14">
        <v>1</v>
      </c>
      <c r="E11680" t="s">
        <v>21923</v>
      </c>
      <c r="F11680" t="s">
        <v>33250</v>
      </c>
      <c r="H11680" s="12"/>
    </row>
    <row r="11681" spans="1:8" x14ac:dyDescent="0.3">
      <c r="A11681" s="49">
        <v>331290020000</v>
      </c>
      <c r="B11681" s="14" t="s">
        <v>33248</v>
      </c>
      <c r="C11681" t="s">
        <v>33251</v>
      </c>
      <c r="D11681" s="14">
        <v>2</v>
      </c>
      <c r="E11681" t="s">
        <v>28075</v>
      </c>
      <c r="F11681" t="s">
        <v>33252</v>
      </c>
      <c r="H11681" s="12"/>
    </row>
    <row r="11682" spans="1:8" x14ac:dyDescent="0.3">
      <c r="A11682" s="48">
        <v>331290020000</v>
      </c>
      <c r="B11682" s="14" t="s">
        <v>33248</v>
      </c>
      <c r="C11682" t="s">
        <v>33251</v>
      </c>
      <c r="E11682" t="s">
        <v>24776</v>
      </c>
      <c r="F11682" t="s">
        <v>33253</v>
      </c>
      <c r="H11682" s="12"/>
    </row>
    <row r="11683" spans="1:8" x14ac:dyDescent="0.3">
      <c r="A11683" s="48">
        <v>331290021000</v>
      </c>
      <c r="B11683" s="14" t="s">
        <v>32033</v>
      </c>
      <c r="C11683" t="s">
        <v>32034</v>
      </c>
      <c r="D11683" s="14">
        <v>4</v>
      </c>
      <c r="E11683" t="s">
        <v>20945</v>
      </c>
      <c r="F11683" t="s">
        <v>32035</v>
      </c>
      <c r="H11683" s="12"/>
    </row>
    <row r="11684" spans="1:8" x14ac:dyDescent="0.3">
      <c r="A11684" s="48">
        <v>331290021000</v>
      </c>
      <c r="B11684" s="14" t="s">
        <v>32033</v>
      </c>
      <c r="C11684" t="s">
        <v>32034</v>
      </c>
      <c r="E11684" t="s">
        <v>23852</v>
      </c>
      <c r="F11684" t="s">
        <v>32035</v>
      </c>
      <c r="H11684" s="12"/>
    </row>
    <row r="11685" spans="1:8" x14ac:dyDescent="0.3">
      <c r="A11685" s="49">
        <v>331290021000</v>
      </c>
      <c r="B11685" s="14" t="s">
        <v>32033</v>
      </c>
      <c r="C11685" t="s">
        <v>32034</v>
      </c>
      <c r="E11685" t="s">
        <v>21464</v>
      </c>
      <c r="F11685" t="s">
        <v>32035</v>
      </c>
      <c r="H11685" s="12"/>
    </row>
    <row r="11686" spans="1:8" x14ac:dyDescent="0.3">
      <c r="A11686" s="49">
        <v>331290021000</v>
      </c>
      <c r="B11686" s="14" t="s">
        <v>32033</v>
      </c>
      <c r="C11686" t="s">
        <v>32036</v>
      </c>
      <c r="E11686" t="s">
        <v>21035</v>
      </c>
      <c r="F11686" t="s">
        <v>32035</v>
      </c>
      <c r="H11686" s="12"/>
    </row>
    <row r="11687" spans="1:8" x14ac:dyDescent="0.3">
      <c r="A11687" s="49">
        <v>331290022000</v>
      </c>
      <c r="B11687" s="14" t="s">
        <v>32092</v>
      </c>
      <c r="C11687" t="s">
        <v>32093</v>
      </c>
      <c r="D11687" s="14">
        <v>2</v>
      </c>
      <c r="E11687" t="s">
        <v>24159</v>
      </c>
      <c r="F11687" t="s">
        <v>32094</v>
      </c>
      <c r="H11687" s="12"/>
    </row>
    <row r="11688" spans="1:8" x14ac:dyDescent="0.3">
      <c r="A11688" s="49">
        <v>331290022000</v>
      </c>
      <c r="B11688" s="14" t="s">
        <v>32092</v>
      </c>
      <c r="C11688" t="s">
        <v>32093</v>
      </c>
      <c r="E11688" t="s">
        <v>21038</v>
      </c>
      <c r="F11688" t="s">
        <v>32094</v>
      </c>
      <c r="H11688" s="12"/>
    </row>
    <row r="11689" spans="1:8" x14ac:dyDescent="0.3">
      <c r="A11689" s="48">
        <v>331290023000</v>
      </c>
      <c r="B11689" s="14" t="s">
        <v>31946</v>
      </c>
      <c r="C11689" t="s">
        <v>31947</v>
      </c>
      <c r="D11689" s="14">
        <v>1</v>
      </c>
      <c r="E11689" t="s">
        <v>21722</v>
      </c>
      <c r="F11689" t="s">
        <v>31948</v>
      </c>
      <c r="H11689" s="12"/>
    </row>
    <row r="11690" spans="1:8" x14ac:dyDescent="0.3">
      <c r="A11690" s="48">
        <v>331290024000</v>
      </c>
      <c r="B11690" s="14" t="s">
        <v>32089</v>
      </c>
      <c r="C11690" t="s">
        <v>32090</v>
      </c>
      <c r="D11690" s="14">
        <v>2</v>
      </c>
      <c r="E11690" t="s">
        <v>21002</v>
      </c>
      <c r="F11690" t="s">
        <v>32091</v>
      </c>
      <c r="H11690" s="12"/>
    </row>
    <row r="11691" spans="1:8" x14ac:dyDescent="0.3">
      <c r="A11691" s="48">
        <v>331290024000</v>
      </c>
      <c r="B11691" s="14" t="s">
        <v>32089</v>
      </c>
      <c r="C11691" t="s">
        <v>32090</v>
      </c>
      <c r="E11691" t="s">
        <v>21243</v>
      </c>
      <c r="F11691" t="s">
        <v>32091</v>
      </c>
      <c r="H11691" s="12"/>
    </row>
    <row r="11692" spans="1:8" x14ac:dyDescent="0.3">
      <c r="A11692" s="49">
        <v>331290024000</v>
      </c>
      <c r="B11692" s="14" t="s">
        <v>32089</v>
      </c>
      <c r="C11692" t="s">
        <v>32095</v>
      </c>
      <c r="D11692" s="14">
        <v>1</v>
      </c>
      <c r="E11692" t="s">
        <v>21100</v>
      </c>
      <c r="F11692" t="s">
        <v>32091</v>
      </c>
      <c r="H11692" s="12"/>
    </row>
    <row r="11693" spans="1:8" x14ac:dyDescent="0.3">
      <c r="A11693" s="49">
        <v>331290025000</v>
      </c>
      <c r="B11693" s="14" t="s">
        <v>31878</v>
      </c>
      <c r="C11693" t="s">
        <v>31879</v>
      </c>
      <c r="D11693" s="14">
        <v>4</v>
      </c>
      <c r="E11693" t="s">
        <v>23090</v>
      </c>
      <c r="F11693" t="s">
        <v>31880</v>
      </c>
      <c r="H11693" s="12"/>
    </row>
    <row r="11694" spans="1:8" x14ac:dyDescent="0.3">
      <c r="A11694" s="49">
        <v>331290025000</v>
      </c>
      <c r="B11694" s="14" t="s">
        <v>31878</v>
      </c>
      <c r="C11694" t="s">
        <v>31879</v>
      </c>
      <c r="E11694" t="s">
        <v>21034</v>
      </c>
      <c r="F11694" t="s">
        <v>31880</v>
      </c>
      <c r="H11694" s="12"/>
    </row>
    <row r="11695" spans="1:8" x14ac:dyDescent="0.3">
      <c r="A11695" s="49">
        <v>331290025000</v>
      </c>
      <c r="B11695" s="14" t="s">
        <v>31878</v>
      </c>
      <c r="C11695" t="s">
        <v>31881</v>
      </c>
      <c r="E11695" t="s">
        <v>21652</v>
      </c>
      <c r="F11695" t="s">
        <v>31882</v>
      </c>
      <c r="H11695" s="12"/>
    </row>
    <row r="11696" spans="1:8" x14ac:dyDescent="0.3">
      <c r="A11696" s="49">
        <v>331290025000</v>
      </c>
      <c r="B11696" s="14" t="s">
        <v>31878</v>
      </c>
      <c r="C11696" t="s">
        <v>31879</v>
      </c>
      <c r="E11696" t="s">
        <v>22402</v>
      </c>
      <c r="F11696" t="s">
        <v>31883</v>
      </c>
      <c r="H11696" s="12"/>
    </row>
    <row r="11697" spans="1:8" x14ac:dyDescent="0.3">
      <c r="A11697" s="49">
        <v>331290026000</v>
      </c>
      <c r="B11697" s="14" t="s">
        <v>31925</v>
      </c>
      <c r="C11697" t="s">
        <v>31926</v>
      </c>
      <c r="D11697" s="14">
        <v>3</v>
      </c>
      <c r="E11697" t="s">
        <v>31927</v>
      </c>
      <c r="F11697" t="s">
        <v>23536</v>
      </c>
      <c r="H11697" s="12"/>
    </row>
    <row r="11698" spans="1:8" x14ac:dyDescent="0.3">
      <c r="A11698" s="49">
        <v>331290026000</v>
      </c>
      <c r="B11698" s="14" t="s">
        <v>31925</v>
      </c>
      <c r="C11698" t="s">
        <v>31926</v>
      </c>
      <c r="E11698" t="s">
        <v>21030</v>
      </c>
      <c r="F11698" t="s">
        <v>23536</v>
      </c>
      <c r="H11698" s="12"/>
    </row>
    <row r="11699" spans="1:8" x14ac:dyDescent="0.3">
      <c r="A11699" s="49">
        <v>331290026000</v>
      </c>
      <c r="B11699" s="14" t="s">
        <v>31925</v>
      </c>
      <c r="C11699" t="s">
        <v>31926</v>
      </c>
      <c r="E11699" t="s">
        <v>22611</v>
      </c>
      <c r="F11699" t="s">
        <v>23536</v>
      </c>
      <c r="H11699" s="12"/>
    </row>
    <row r="11700" spans="1:8" x14ac:dyDescent="0.3">
      <c r="A11700" s="49">
        <v>331290027000</v>
      </c>
      <c r="B11700" s="14" t="s">
        <v>31900</v>
      </c>
      <c r="C11700" t="s">
        <v>31901</v>
      </c>
      <c r="D11700" s="14">
        <v>1</v>
      </c>
      <c r="E11700" t="s">
        <v>22562</v>
      </c>
      <c r="F11700" t="s">
        <v>31902</v>
      </c>
      <c r="H11700" s="12"/>
    </row>
    <row r="11701" spans="1:8" x14ac:dyDescent="0.3">
      <c r="A11701" s="49">
        <v>331290028000</v>
      </c>
      <c r="B11701" s="14" t="s">
        <v>31937</v>
      </c>
      <c r="C11701" t="s">
        <v>31938</v>
      </c>
      <c r="D11701" s="14">
        <v>2</v>
      </c>
      <c r="E11701" t="s">
        <v>31939</v>
      </c>
      <c r="F11701" t="s">
        <v>31940</v>
      </c>
      <c r="H11701" s="12"/>
    </row>
    <row r="11702" spans="1:8" x14ac:dyDescent="0.3">
      <c r="A11702" s="49">
        <v>331290028000</v>
      </c>
      <c r="B11702" s="14" t="s">
        <v>31937</v>
      </c>
      <c r="C11702" t="s">
        <v>31938</v>
      </c>
      <c r="E11702" t="s">
        <v>22761</v>
      </c>
      <c r="F11702" t="s">
        <v>31940</v>
      </c>
      <c r="H11702" s="12"/>
    </row>
    <row r="11703" spans="1:8" x14ac:dyDescent="0.3">
      <c r="A11703" s="48">
        <v>331290029000</v>
      </c>
      <c r="B11703" s="14" t="s">
        <v>32204</v>
      </c>
      <c r="C11703" t="s">
        <v>32205</v>
      </c>
      <c r="D11703" s="14">
        <v>2</v>
      </c>
      <c r="E11703" t="s">
        <v>21074</v>
      </c>
      <c r="F11703" t="s">
        <v>22153</v>
      </c>
      <c r="H11703" s="12"/>
    </row>
    <row r="11704" spans="1:8" x14ac:dyDescent="0.3">
      <c r="A11704" s="49">
        <v>331290029000</v>
      </c>
      <c r="B11704" s="14" t="s">
        <v>32204</v>
      </c>
      <c r="C11704" t="s">
        <v>32205</v>
      </c>
      <c r="E11704" t="s">
        <v>22039</v>
      </c>
      <c r="F11704" t="s">
        <v>23253</v>
      </c>
      <c r="G11704" t="s">
        <v>32206</v>
      </c>
      <c r="H11704" s="12"/>
    </row>
    <row r="11705" spans="1:8" x14ac:dyDescent="0.3">
      <c r="A11705" s="48">
        <v>331301001000</v>
      </c>
      <c r="B11705" s="14" t="s">
        <v>38630</v>
      </c>
      <c r="C11705" t="s">
        <v>38631</v>
      </c>
      <c r="D11705" s="14">
        <v>1</v>
      </c>
      <c r="E11705" t="s">
        <v>24390</v>
      </c>
      <c r="F11705" t="s">
        <v>21035</v>
      </c>
      <c r="H11705" s="12"/>
    </row>
    <row r="11706" spans="1:8" x14ac:dyDescent="0.3">
      <c r="A11706" s="48">
        <v>331301002000</v>
      </c>
      <c r="B11706" s="14" t="s">
        <v>38632</v>
      </c>
      <c r="C11706" t="s">
        <v>38633</v>
      </c>
      <c r="D11706" s="14">
        <v>1</v>
      </c>
      <c r="E11706" t="s">
        <v>26549</v>
      </c>
      <c r="F11706" t="s">
        <v>21283</v>
      </c>
      <c r="G11706" t="s">
        <v>38634</v>
      </c>
      <c r="H11706" s="12"/>
    </row>
    <row r="11707" spans="1:8" x14ac:dyDescent="0.3">
      <c r="A11707" s="48">
        <v>331301006000</v>
      </c>
      <c r="B11707" s="14" t="s">
        <v>38526</v>
      </c>
      <c r="C11707" t="s">
        <v>38527</v>
      </c>
      <c r="D11707" s="14">
        <v>2</v>
      </c>
      <c r="E11707" t="s">
        <v>34374</v>
      </c>
      <c r="F11707" t="s">
        <v>38528</v>
      </c>
      <c r="G11707" t="s">
        <v>38529</v>
      </c>
      <c r="H11707" s="12"/>
    </row>
    <row r="11708" spans="1:8" x14ac:dyDescent="0.3">
      <c r="A11708" s="48">
        <v>331301006000</v>
      </c>
      <c r="B11708" s="14" t="s">
        <v>38526</v>
      </c>
      <c r="C11708" t="s">
        <v>38527</v>
      </c>
      <c r="E11708" t="s">
        <v>21639</v>
      </c>
      <c r="F11708" t="s">
        <v>38530</v>
      </c>
      <c r="G11708" t="s">
        <v>38531</v>
      </c>
      <c r="H11708" s="12"/>
    </row>
    <row r="11709" spans="1:8" x14ac:dyDescent="0.3">
      <c r="A11709" s="49">
        <v>331301010000</v>
      </c>
      <c r="B11709" s="14" t="s">
        <v>31237</v>
      </c>
      <c r="C11709" t="s">
        <v>31238</v>
      </c>
      <c r="D11709" s="14">
        <v>2</v>
      </c>
      <c r="E11709" t="s">
        <v>21038</v>
      </c>
      <c r="F11709" t="s">
        <v>31239</v>
      </c>
      <c r="H11709" s="12"/>
    </row>
    <row r="11710" spans="1:8" x14ac:dyDescent="0.3">
      <c r="A11710" s="49">
        <v>331301010000</v>
      </c>
      <c r="B11710" s="14" t="s">
        <v>31237</v>
      </c>
      <c r="C11710" t="s">
        <v>31238</v>
      </c>
      <c r="E11710" t="s">
        <v>21192</v>
      </c>
      <c r="F11710" t="s">
        <v>31240</v>
      </c>
      <c r="H11710" s="12"/>
    </row>
    <row r="11711" spans="1:8" x14ac:dyDescent="0.3">
      <c r="A11711" s="49">
        <v>331301013000</v>
      </c>
      <c r="B11711" s="14" t="s">
        <v>20469</v>
      </c>
      <c r="D11711" s="14">
        <v>0</v>
      </c>
      <c r="H11711" s="12"/>
    </row>
    <row r="11712" spans="1:8" x14ac:dyDescent="0.3">
      <c r="A11712" s="48">
        <v>331301017000</v>
      </c>
      <c r="B11712" s="14" t="s">
        <v>20286</v>
      </c>
      <c r="D11712" s="14">
        <v>0</v>
      </c>
      <c r="H11712" s="12"/>
    </row>
    <row r="11713" spans="1:8" x14ac:dyDescent="0.3">
      <c r="A11713" s="49">
        <v>331301017000</v>
      </c>
      <c r="B11713" s="14" t="s">
        <v>20286</v>
      </c>
      <c r="D11713" s="14">
        <v>0</v>
      </c>
      <c r="H11713" s="12"/>
    </row>
    <row r="11714" spans="1:8" x14ac:dyDescent="0.3">
      <c r="A11714" s="49">
        <v>331301017000</v>
      </c>
      <c r="B11714" s="14" t="s">
        <v>20286</v>
      </c>
      <c r="D11714" s="14">
        <v>0</v>
      </c>
      <c r="H11714" s="12"/>
    </row>
    <row r="11715" spans="1:8" x14ac:dyDescent="0.3">
      <c r="A11715" s="48">
        <v>331301017000</v>
      </c>
      <c r="B11715" s="14" t="s">
        <v>20286</v>
      </c>
      <c r="D11715" s="14">
        <v>0</v>
      </c>
      <c r="H11715" s="12"/>
    </row>
    <row r="11716" spans="1:8" x14ac:dyDescent="0.3">
      <c r="A11716" s="49">
        <v>331301017000</v>
      </c>
      <c r="B11716" s="14" t="s">
        <v>20286</v>
      </c>
      <c r="D11716" s="14">
        <v>0</v>
      </c>
      <c r="H11716" s="12"/>
    </row>
    <row r="11717" spans="1:8" x14ac:dyDescent="0.3">
      <c r="A11717" s="49">
        <v>331301018000</v>
      </c>
      <c r="B11717" s="14" t="s">
        <v>20755</v>
      </c>
      <c r="D11717" s="14">
        <v>0</v>
      </c>
      <c r="H11717" s="12"/>
    </row>
    <row r="11718" spans="1:8" x14ac:dyDescent="0.3">
      <c r="A11718" s="48">
        <v>331301021000</v>
      </c>
      <c r="B11718" s="14" t="s">
        <v>38368</v>
      </c>
      <c r="C11718" t="s">
        <v>38369</v>
      </c>
      <c r="D11718" s="14">
        <v>1</v>
      </c>
      <c r="E11718" t="s">
        <v>21051</v>
      </c>
      <c r="F11718" t="s">
        <v>38370</v>
      </c>
      <c r="H11718" s="12"/>
    </row>
    <row r="11719" spans="1:8" x14ac:dyDescent="0.3">
      <c r="A11719" s="48">
        <v>331301022000</v>
      </c>
      <c r="B11719" s="14" t="s">
        <v>38455</v>
      </c>
      <c r="C11719" t="s">
        <v>38456</v>
      </c>
      <c r="D11719" s="14">
        <v>1</v>
      </c>
      <c r="E11719" t="s">
        <v>23966</v>
      </c>
      <c r="F11719" t="s">
        <v>38457</v>
      </c>
      <c r="H11719" s="12"/>
    </row>
    <row r="11720" spans="1:8" x14ac:dyDescent="0.3">
      <c r="A11720" s="48">
        <v>331331005000</v>
      </c>
      <c r="B11720" s="14" t="s">
        <v>28974</v>
      </c>
      <c r="C11720" t="s">
        <v>28975</v>
      </c>
      <c r="D11720" s="14">
        <v>2</v>
      </c>
      <c r="E11720" t="s">
        <v>22477</v>
      </c>
      <c r="F11720" t="s">
        <v>28976</v>
      </c>
      <c r="H11720" s="12"/>
    </row>
    <row r="11721" spans="1:8" x14ac:dyDescent="0.3">
      <c r="A11721" s="48">
        <v>331331005000</v>
      </c>
      <c r="B11721" s="14" t="s">
        <v>28974</v>
      </c>
      <c r="C11721" t="s">
        <v>28975</v>
      </c>
      <c r="E11721" t="s">
        <v>21486</v>
      </c>
      <c r="F11721" t="s">
        <v>28976</v>
      </c>
      <c r="H11721" s="12"/>
    </row>
    <row r="11722" spans="1:8" x14ac:dyDescent="0.3">
      <c r="A11722" s="48">
        <v>331331012000</v>
      </c>
      <c r="B11722" s="14" t="s">
        <v>29335</v>
      </c>
      <c r="C11722" t="s">
        <v>29336</v>
      </c>
      <c r="D11722" s="14">
        <v>1</v>
      </c>
      <c r="E11722" t="s">
        <v>22198</v>
      </c>
      <c r="F11722" t="s">
        <v>29337</v>
      </c>
      <c r="H11722" s="12"/>
    </row>
    <row r="11723" spans="1:8" x14ac:dyDescent="0.3">
      <c r="A11723" s="48">
        <v>331331019000</v>
      </c>
      <c r="B11723" s="14" t="s">
        <v>21501</v>
      </c>
      <c r="C11723" t="s">
        <v>21502</v>
      </c>
      <c r="D11723" s="14">
        <v>1</v>
      </c>
      <c r="E11723" t="s">
        <v>21503</v>
      </c>
      <c r="F11723" t="s">
        <v>21504</v>
      </c>
      <c r="H11723" s="12"/>
    </row>
    <row r="11724" spans="1:8" x14ac:dyDescent="0.3">
      <c r="A11724" s="48">
        <v>331331020000</v>
      </c>
      <c r="B11724" s="14" t="s">
        <v>29348</v>
      </c>
      <c r="C11724" t="s">
        <v>29349</v>
      </c>
      <c r="D11724" s="14">
        <v>1</v>
      </c>
      <c r="E11724" t="s">
        <v>21047</v>
      </c>
      <c r="F11724" t="s">
        <v>29350</v>
      </c>
      <c r="H11724" s="12"/>
    </row>
    <row r="11725" spans="1:8" x14ac:dyDescent="0.3">
      <c r="A11725" s="48">
        <v>331331020000</v>
      </c>
      <c r="B11725" s="14" t="s">
        <v>29348</v>
      </c>
      <c r="C11725" t="s">
        <v>29351</v>
      </c>
      <c r="D11725" s="14">
        <v>3</v>
      </c>
      <c r="E11725" t="s">
        <v>21379</v>
      </c>
      <c r="F11725" t="s">
        <v>29352</v>
      </c>
      <c r="H11725" s="12"/>
    </row>
    <row r="11726" spans="1:8" x14ac:dyDescent="0.3">
      <c r="A11726" s="49">
        <v>331331020000</v>
      </c>
      <c r="B11726" s="14" t="s">
        <v>29348</v>
      </c>
      <c r="C11726" t="s">
        <v>29351</v>
      </c>
      <c r="E11726" t="s">
        <v>25699</v>
      </c>
      <c r="F11726" t="s">
        <v>29353</v>
      </c>
      <c r="H11726" s="12"/>
    </row>
    <row r="11727" spans="1:8" x14ac:dyDescent="0.3">
      <c r="A11727" s="49">
        <v>331331020000</v>
      </c>
      <c r="B11727" s="14" t="s">
        <v>29348</v>
      </c>
      <c r="C11727" t="s">
        <v>29354</v>
      </c>
      <c r="E11727" t="s">
        <v>22394</v>
      </c>
      <c r="F11727" t="s">
        <v>29355</v>
      </c>
      <c r="G11727" t="s">
        <v>29356</v>
      </c>
      <c r="H11727" s="12"/>
    </row>
    <row r="11728" spans="1:8" x14ac:dyDescent="0.3">
      <c r="A11728" s="49">
        <v>331331021000</v>
      </c>
      <c r="B11728" s="14" t="s">
        <v>29406</v>
      </c>
      <c r="C11728" t="s">
        <v>29407</v>
      </c>
      <c r="D11728" s="14">
        <v>3</v>
      </c>
      <c r="E11728" t="s">
        <v>25213</v>
      </c>
      <c r="F11728" t="s">
        <v>27066</v>
      </c>
      <c r="H11728" s="12"/>
    </row>
    <row r="11729" spans="1:8" x14ac:dyDescent="0.3">
      <c r="A11729" s="49">
        <v>331331021000</v>
      </c>
      <c r="B11729" s="14" t="s">
        <v>29406</v>
      </c>
      <c r="C11729" t="s">
        <v>29407</v>
      </c>
      <c r="E11729" t="s">
        <v>21735</v>
      </c>
      <c r="F11729" t="s">
        <v>27066</v>
      </c>
      <c r="H11729" s="12"/>
    </row>
    <row r="11730" spans="1:8" x14ac:dyDescent="0.3">
      <c r="A11730" s="49">
        <v>331331021000</v>
      </c>
      <c r="B11730" s="14" t="s">
        <v>29406</v>
      </c>
      <c r="C11730" t="s">
        <v>29407</v>
      </c>
      <c r="E11730" t="s">
        <v>26315</v>
      </c>
      <c r="F11730" t="s">
        <v>27066</v>
      </c>
      <c r="H11730" s="12"/>
    </row>
    <row r="11731" spans="1:8" x14ac:dyDescent="0.3">
      <c r="A11731" s="49">
        <v>331331030000</v>
      </c>
      <c r="B11731" s="14" t="s">
        <v>21511</v>
      </c>
      <c r="C11731" t="s">
        <v>21512</v>
      </c>
      <c r="D11731" s="14">
        <v>1</v>
      </c>
      <c r="E11731" t="s">
        <v>21038</v>
      </c>
      <c r="F11731" t="s">
        <v>21513</v>
      </c>
      <c r="H11731" s="12"/>
    </row>
    <row r="11732" spans="1:8" x14ac:dyDescent="0.3">
      <c r="A11732" s="49">
        <v>331331030000</v>
      </c>
      <c r="B11732" s="14" t="s">
        <v>21511</v>
      </c>
      <c r="C11732" t="s">
        <v>21514</v>
      </c>
      <c r="D11732" s="14">
        <v>1</v>
      </c>
      <c r="E11732" t="s">
        <v>21051</v>
      </c>
      <c r="F11732" t="s">
        <v>21513</v>
      </c>
      <c r="H11732" s="12"/>
    </row>
    <row r="11733" spans="1:8" x14ac:dyDescent="0.3">
      <c r="A11733" s="49">
        <v>331331030000</v>
      </c>
      <c r="B11733" s="14" t="s">
        <v>21511</v>
      </c>
      <c r="C11733" t="s">
        <v>21515</v>
      </c>
      <c r="D11733" s="14">
        <v>1</v>
      </c>
      <c r="E11733" t="s">
        <v>21100</v>
      </c>
      <c r="F11733" t="s">
        <v>21516</v>
      </c>
      <c r="H11733" s="12"/>
    </row>
    <row r="11734" spans="1:8" x14ac:dyDescent="0.3">
      <c r="A11734" s="49">
        <v>331331030000</v>
      </c>
      <c r="B11734" s="14" t="s">
        <v>21511</v>
      </c>
      <c r="C11734" t="s">
        <v>21530</v>
      </c>
      <c r="D11734" s="14">
        <v>2</v>
      </c>
      <c r="E11734" t="s">
        <v>21151</v>
      </c>
      <c r="F11734" t="s">
        <v>21531</v>
      </c>
      <c r="H11734" s="12"/>
    </row>
    <row r="11735" spans="1:8" x14ac:dyDescent="0.3">
      <c r="A11735" s="49">
        <v>331331030000</v>
      </c>
      <c r="B11735" s="14" t="s">
        <v>21511</v>
      </c>
      <c r="C11735" t="s">
        <v>21530</v>
      </c>
      <c r="E11735" t="s">
        <v>21532</v>
      </c>
      <c r="F11735" t="s">
        <v>21533</v>
      </c>
      <c r="H11735" s="12"/>
    </row>
    <row r="11736" spans="1:8" x14ac:dyDescent="0.3">
      <c r="A11736" s="48">
        <v>331331031000</v>
      </c>
      <c r="B11736" s="14" t="s">
        <v>21544</v>
      </c>
      <c r="C11736" t="s">
        <v>21545</v>
      </c>
      <c r="D11736" s="14">
        <v>1</v>
      </c>
      <c r="E11736" t="s">
        <v>21258</v>
      </c>
      <c r="F11736" t="s">
        <v>21546</v>
      </c>
      <c r="H11736" s="12"/>
    </row>
    <row r="11737" spans="1:8" x14ac:dyDescent="0.3">
      <c r="A11737" s="49">
        <v>331331031000</v>
      </c>
      <c r="B11737" s="14" t="s">
        <v>21544</v>
      </c>
      <c r="C11737" t="s">
        <v>21547</v>
      </c>
      <c r="D11737" s="14">
        <v>1</v>
      </c>
      <c r="E11737" t="s">
        <v>21548</v>
      </c>
      <c r="F11737" t="s">
        <v>21355</v>
      </c>
      <c r="G11737" t="s">
        <v>21549</v>
      </c>
      <c r="H11737" s="12"/>
    </row>
    <row r="11738" spans="1:8" x14ac:dyDescent="0.3">
      <c r="A11738" s="49">
        <v>331331033000</v>
      </c>
      <c r="B11738" s="14" t="s">
        <v>21505</v>
      </c>
      <c r="C11738" t="s">
        <v>21506</v>
      </c>
      <c r="D11738" s="14">
        <v>1</v>
      </c>
      <c r="E11738" t="s">
        <v>21507</v>
      </c>
      <c r="F11738" t="s">
        <v>20924</v>
      </c>
      <c r="H11738" s="12"/>
    </row>
    <row r="11739" spans="1:8" x14ac:dyDescent="0.3">
      <c r="A11739" s="49">
        <v>331331033000</v>
      </c>
      <c r="B11739" s="14" t="s">
        <v>21505</v>
      </c>
      <c r="C11739" t="s">
        <v>21517</v>
      </c>
      <c r="D11739" s="14">
        <v>2</v>
      </c>
      <c r="E11739" t="s">
        <v>20980</v>
      </c>
      <c r="F11739" t="s">
        <v>21518</v>
      </c>
      <c r="G11739" t="s">
        <v>21519</v>
      </c>
      <c r="H11739" s="12"/>
    </row>
    <row r="11740" spans="1:8" x14ac:dyDescent="0.3">
      <c r="A11740" s="48">
        <v>331331033000</v>
      </c>
      <c r="B11740" s="14" t="s">
        <v>21505</v>
      </c>
      <c r="C11740" t="s">
        <v>21517</v>
      </c>
      <c r="E11740" t="s">
        <v>21520</v>
      </c>
      <c r="F11740" t="s">
        <v>21518</v>
      </c>
      <c r="H11740" s="12"/>
    </row>
    <row r="11741" spans="1:8" x14ac:dyDescent="0.3">
      <c r="A11741" s="48">
        <v>331331033000</v>
      </c>
      <c r="B11741" s="14" t="s">
        <v>21505</v>
      </c>
      <c r="C11741" t="s">
        <v>21521</v>
      </c>
      <c r="D11741" s="14">
        <v>1</v>
      </c>
      <c r="E11741" t="s">
        <v>21522</v>
      </c>
      <c r="F11741" t="s">
        <v>21523</v>
      </c>
      <c r="H11741" s="12"/>
    </row>
    <row r="11742" spans="1:8" x14ac:dyDescent="0.3">
      <c r="A11742" s="49">
        <v>331331033000</v>
      </c>
      <c r="B11742" s="14" t="s">
        <v>21505</v>
      </c>
      <c r="C11742" t="s">
        <v>21524</v>
      </c>
      <c r="D11742" s="14">
        <v>1</v>
      </c>
      <c r="E11742" t="s">
        <v>21525</v>
      </c>
      <c r="F11742" t="s">
        <v>21523</v>
      </c>
      <c r="H11742" s="12"/>
    </row>
    <row r="11743" spans="1:8" x14ac:dyDescent="0.3">
      <c r="A11743" s="49">
        <v>331341001000</v>
      </c>
      <c r="B11743" s="14" t="s">
        <v>27357</v>
      </c>
      <c r="C11743" t="s">
        <v>27358</v>
      </c>
      <c r="D11743" s="14">
        <v>1</v>
      </c>
      <c r="E11743" t="s">
        <v>21151</v>
      </c>
      <c r="F11743" t="s">
        <v>27359</v>
      </c>
      <c r="H11743" s="12"/>
    </row>
    <row r="11744" spans="1:8" x14ac:dyDescent="0.3">
      <c r="A11744" s="49">
        <v>331341001000</v>
      </c>
      <c r="B11744" s="14" t="s">
        <v>27357</v>
      </c>
      <c r="C11744" t="s">
        <v>29900</v>
      </c>
      <c r="D11744" s="14">
        <v>3</v>
      </c>
      <c r="E11744" t="s">
        <v>22829</v>
      </c>
      <c r="F11744" t="s">
        <v>27359</v>
      </c>
      <c r="H11744" s="12"/>
    </row>
    <row r="11745" spans="1:8" x14ac:dyDescent="0.3">
      <c r="A11745" s="49">
        <v>331341001000</v>
      </c>
      <c r="B11745" s="14" t="s">
        <v>27357</v>
      </c>
      <c r="C11745" t="s">
        <v>29900</v>
      </c>
      <c r="E11745" t="s">
        <v>21051</v>
      </c>
      <c r="F11745" t="s">
        <v>27359</v>
      </c>
      <c r="H11745" s="12"/>
    </row>
    <row r="11746" spans="1:8" x14ac:dyDescent="0.3">
      <c r="A11746" s="49">
        <v>331341001000</v>
      </c>
      <c r="B11746" s="14" t="s">
        <v>27357</v>
      </c>
      <c r="C11746" t="s">
        <v>29901</v>
      </c>
      <c r="E11746" t="s">
        <v>29902</v>
      </c>
      <c r="F11746" t="s">
        <v>29903</v>
      </c>
      <c r="H11746" s="12"/>
    </row>
    <row r="11747" spans="1:8" x14ac:dyDescent="0.3">
      <c r="A11747" s="49">
        <v>331341002000</v>
      </c>
      <c r="B11747" s="14" t="s">
        <v>29913</v>
      </c>
      <c r="C11747" t="s">
        <v>29914</v>
      </c>
      <c r="D11747" s="14">
        <v>2</v>
      </c>
      <c r="E11747" t="s">
        <v>21757</v>
      </c>
      <c r="F11747" t="s">
        <v>27359</v>
      </c>
      <c r="H11747" s="12"/>
    </row>
    <row r="11748" spans="1:8" x14ac:dyDescent="0.3">
      <c r="A11748" s="49">
        <v>331341002000</v>
      </c>
      <c r="B11748" s="14" t="s">
        <v>29913</v>
      </c>
      <c r="C11748" t="s">
        <v>29914</v>
      </c>
      <c r="E11748" t="s">
        <v>29915</v>
      </c>
      <c r="F11748" t="s">
        <v>20978</v>
      </c>
      <c r="H11748" s="12"/>
    </row>
    <row r="11749" spans="1:8" x14ac:dyDescent="0.3">
      <c r="A11749" s="49">
        <v>331341003000</v>
      </c>
      <c r="B11749" s="14" t="s">
        <v>29990</v>
      </c>
      <c r="C11749" t="s">
        <v>29991</v>
      </c>
      <c r="D11749" s="14">
        <v>3</v>
      </c>
      <c r="E11749" t="s">
        <v>29992</v>
      </c>
      <c r="F11749" t="s">
        <v>29903</v>
      </c>
      <c r="H11749" s="12"/>
    </row>
    <row r="11750" spans="1:8" x14ac:dyDescent="0.3">
      <c r="A11750" s="49">
        <v>331341003000</v>
      </c>
      <c r="B11750" s="14" t="s">
        <v>29990</v>
      </c>
      <c r="C11750" t="s">
        <v>29991</v>
      </c>
      <c r="E11750" t="s">
        <v>29993</v>
      </c>
      <c r="F11750" t="s">
        <v>29994</v>
      </c>
      <c r="H11750" s="12"/>
    </row>
    <row r="11751" spans="1:8" x14ac:dyDescent="0.3">
      <c r="A11751" s="49">
        <v>331341003000</v>
      </c>
      <c r="B11751" s="14" t="s">
        <v>29990</v>
      </c>
      <c r="C11751" t="s">
        <v>29991</v>
      </c>
      <c r="E11751" t="s">
        <v>20957</v>
      </c>
      <c r="F11751" t="s">
        <v>22699</v>
      </c>
      <c r="G11751" t="s">
        <v>29995</v>
      </c>
      <c r="H11751" s="12"/>
    </row>
    <row r="11752" spans="1:8" x14ac:dyDescent="0.3">
      <c r="A11752" s="49">
        <v>331341004000</v>
      </c>
      <c r="B11752" s="14" t="s">
        <v>30645</v>
      </c>
      <c r="C11752" t="s">
        <v>30646</v>
      </c>
      <c r="D11752" s="14">
        <v>2</v>
      </c>
      <c r="E11752" t="s">
        <v>26621</v>
      </c>
      <c r="F11752" t="s">
        <v>21300</v>
      </c>
      <c r="H11752" s="12"/>
    </row>
    <row r="11753" spans="1:8" x14ac:dyDescent="0.3">
      <c r="A11753" s="49">
        <v>331341004000</v>
      </c>
      <c r="B11753" s="14" t="s">
        <v>30645</v>
      </c>
      <c r="C11753" t="s">
        <v>30646</v>
      </c>
      <c r="E11753" t="s">
        <v>20949</v>
      </c>
      <c r="F11753" t="s">
        <v>21300</v>
      </c>
      <c r="H11753" s="12"/>
    </row>
    <row r="11754" spans="1:8" x14ac:dyDescent="0.3">
      <c r="A11754" s="49">
        <v>331341005000</v>
      </c>
      <c r="B11754" s="14" t="s">
        <v>30561</v>
      </c>
      <c r="C11754" t="s">
        <v>30562</v>
      </c>
      <c r="D11754" s="14">
        <v>2</v>
      </c>
      <c r="E11754" t="s">
        <v>22093</v>
      </c>
      <c r="F11754" t="s">
        <v>30563</v>
      </c>
      <c r="G11754" t="s">
        <v>30564</v>
      </c>
      <c r="H11754" s="12"/>
    </row>
    <row r="11755" spans="1:8" x14ac:dyDescent="0.3">
      <c r="A11755" s="48">
        <v>331341005000</v>
      </c>
      <c r="B11755" s="14" t="s">
        <v>30561</v>
      </c>
      <c r="C11755" t="s">
        <v>30562</v>
      </c>
      <c r="E11755" t="s">
        <v>21325</v>
      </c>
      <c r="F11755" t="s">
        <v>30565</v>
      </c>
      <c r="H11755" s="12"/>
    </row>
    <row r="11756" spans="1:8" x14ac:dyDescent="0.3">
      <c r="A11756" s="49">
        <v>331341006000</v>
      </c>
      <c r="B11756" s="14" t="s">
        <v>30539</v>
      </c>
      <c r="C11756" t="s">
        <v>30540</v>
      </c>
      <c r="D11756" s="14">
        <v>4</v>
      </c>
      <c r="E11756" t="s">
        <v>21091</v>
      </c>
      <c r="F11756" t="s">
        <v>29774</v>
      </c>
      <c r="H11756" s="12"/>
    </row>
    <row r="11757" spans="1:8" x14ac:dyDescent="0.3">
      <c r="A11757" s="49">
        <v>331341006000</v>
      </c>
      <c r="B11757" s="14" t="s">
        <v>30539</v>
      </c>
      <c r="C11757" t="s">
        <v>30540</v>
      </c>
      <c r="E11757" t="s">
        <v>21848</v>
      </c>
      <c r="F11757" t="s">
        <v>29774</v>
      </c>
      <c r="H11757" s="12"/>
    </row>
    <row r="11758" spans="1:8" x14ac:dyDescent="0.3">
      <c r="A11758" s="49">
        <v>331341006000</v>
      </c>
      <c r="B11758" s="14" t="s">
        <v>30539</v>
      </c>
      <c r="C11758" t="s">
        <v>30540</v>
      </c>
      <c r="E11758" t="s">
        <v>21038</v>
      </c>
      <c r="F11758" t="s">
        <v>29774</v>
      </c>
      <c r="H11758" s="12"/>
    </row>
    <row r="11759" spans="1:8" x14ac:dyDescent="0.3">
      <c r="A11759" s="49">
        <v>331341006000</v>
      </c>
      <c r="B11759" s="14" t="s">
        <v>30539</v>
      </c>
      <c r="C11759" t="s">
        <v>30540</v>
      </c>
      <c r="E11759" t="s">
        <v>21156</v>
      </c>
      <c r="F11759" t="s">
        <v>29774</v>
      </c>
      <c r="H11759" s="12"/>
    </row>
    <row r="11760" spans="1:8" x14ac:dyDescent="0.3">
      <c r="A11760" s="49">
        <v>331341007000</v>
      </c>
      <c r="B11760" s="14" t="s">
        <v>30501</v>
      </c>
      <c r="C11760" t="s">
        <v>30502</v>
      </c>
      <c r="D11760" s="14">
        <v>4</v>
      </c>
      <c r="E11760" t="s">
        <v>21185</v>
      </c>
      <c r="F11760" t="s">
        <v>30503</v>
      </c>
      <c r="H11760" s="12"/>
    </row>
    <row r="11761" spans="1:8" x14ac:dyDescent="0.3">
      <c r="A11761" s="49">
        <v>331341007000</v>
      </c>
      <c r="B11761" s="14" t="s">
        <v>30501</v>
      </c>
      <c r="C11761" t="s">
        <v>30504</v>
      </c>
      <c r="E11761" t="s">
        <v>23265</v>
      </c>
      <c r="F11761" t="s">
        <v>30503</v>
      </c>
      <c r="H11761" s="12"/>
    </row>
    <row r="11762" spans="1:8" x14ac:dyDescent="0.3">
      <c r="A11762" s="49">
        <v>331341007000</v>
      </c>
      <c r="B11762" s="14" t="s">
        <v>30501</v>
      </c>
      <c r="C11762" t="s">
        <v>30502</v>
      </c>
      <c r="E11762" t="s">
        <v>29283</v>
      </c>
      <c r="F11762" t="s">
        <v>30503</v>
      </c>
      <c r="H11762" s="12"/>
    </row>
    <row r="11763" spans="1:8" x14ac:dyDescent="0.3">
      <c r="A11763" s="49">
        <v>331341007000</v>
      </c>
      <c r="B11763" s="14" t="s">
        <v>30501</v>
      </c>
      <c r="C11763" t="s">
        <v>30502</v>
      </c>
      <c r="E11763" t="s">
        <v>24461</v>
      </c>
      <c r="F11763" t="s">
        <v>30503</v>
      </c>
      <c r="H11763" s="12"/>
    </row>
    <row r="11764" spans="1:8" x14ac:dyDescent="0.3">
      <c r="A11764" s="49">
        <v>331341008000</v>
      </c>
      <c r="B11764" s="14" t="s">
        <v>30489</v>
      </c>
      <c r="C11764" t="s">
        <v>30490</v>
      </c>
      <c r="D11764" s="14">
        <v>2</v>
      </c>
      <c r="E11764" t="s">
        <v>22443</v>
      </c>
      <c r="F11764" t="s">
        <v>21304</v>
      </c>
      <c r="H11764" s="12"/>
    </row>
    <row r="11765" spans="1:8" x14ac:dyDescent="0.3">
      <c r="A11765" s="49">
        <v>331341008000</v>
      </c>
      <c r="B11765" s="14" t="s">
        <v>30489</v>
      </c>
      <c r="C11765" t="s">
        <v>30490</v>
      </c>
      <c r="E11765" t="s">
        <v>30491</v>
      </c>
      <c r="F11765" t="s">
        <v>30492</v>
      </c>
      <c r="H11765" s="12"/>
    </row>
    <row r="11766" spans="1:8" x14ac:dyDescent="0.3">
      <c r="A11766" s="49">
        <v>331341009000</v>
      </c>
      <c r="B11766" s="14" t="s">
        <v>30462</v>
      </c>
      <c r="C11766" t="s">
        <v>30463</v>
      </c>
      <c r="D11766" s="14">
        <v>2</v>
      </c>
      <c r="E11766" t="s">
        <v>30464</v>
      </c>
      <c r="F11766" t="s">
        <v>30465</v>
      </c>
      <c r="H11766" s="12"/>
    </row>
    <row r="11767" spans="1:8" x14ac:dyDescent="0.3">
      <c r="A11767" s="48">
        <v>331341009000</v>
      </c>
      <c r="B11767" s="14" t="s">
        <v>30462</v>
      </c>
      <c r="C11767" t="s">
        <v>30466</v>
      </c>
      <c r="E11767" t="s">
        <v>27820</v>
      </c>
      <c r="F11767" t="s">
        <v>21884</v>
      </c>
      <c r="H11767" s="12"/>
    </row>
    <row r="11768" spans="1:8" x14ac:dyDescent="0.3">
      <c r="A11768" s="49">
        <v>331341010000</v>
      </c>
      <c r="B11768" s="14" t="s">
        <v>30401</v>
      </c>
      <c r="C11768" t="s">
        <v>30402</v>
      </c>
      <c r="D11768" s="14">
        <v>2</v>
      </c>
      <c r="E11768" t="s">
        <v>21312</v>
      </c>
      <c r="F11768" t="s">
        <v>30403</v>
      </c>
      <c r="H11768" s="12"/>
    </row>
    <row r="11769" spans="1:8" x14ac:dyDescent="0.3">
      <c r="A11769" s="49">
        <v>331341010000</v>
      </c>
      <c r="B11769" s="14" t="s">
        <v>30401</v>
      </c>
      <c r="C11769" t="s">
        <v>30404</v>
      </c>
      <c r="E11769" t="s">
        <v>21047</v>
      </c>
      <c r="F11769" t="s">
        <v>30403</v>
      </c>
      <c r="H11769" s="12"/>
    </row>
    <row r="11770" spans="1:8" x14ac:dyDescent="0.3">
      <c r="A11770" s="49">
        <v>331341011000</v>
      </c>
      <c r="B11770" s="14" t="s">
        <v>20372</v>
      </c>
      <c r="D11770" s="14">
        <v>0</v>
      </c>
      <c r="H11770" s="12"/>
    </row>
    <row r="11771" spans="1:8" x14ac:dyDescent="0.3">
      <c r="A11771" s="49">
        <v>331342001000</v>
      </c>
      <c r="B11771" s="14" t="s">
        <v>30351</v>
      </c>
      <c r="C11771" t="s">
        <v>30352</v>
      </c>
      <c r="D11771" s="14">
        <v>2</v>
      </c>
      <c r="E11771" t="s">
        <v>21966</v>
      </c>
      <c r="F11771" t="s">
        <v>23972</v>
      </c>
      <c r="H11771" s="12"/>
    </row>
    <row r="11772" spans="1:8" x14ac:dyDescent="0.3">
      <c r="A11772" s="49">
        <v>331342001000</v>
      </c>
      <c r="B11772" s="14" t="s">
        <v>30351</v>
      </c>
      <c r="C11772" t="s">
        <v>30353</v>
      </c>
      <c r="E11772" t="s">
        <v>21838</v>
      </c>
      <c r="F11772" t="s">
        <v>23972</v>
      </c>
      <c r="H11772" s="12"/>
    </row>
    <row r="11773" spans="1:8" x14ac:dyDescent="0.3">
      <c r="A11773" s="49">
        <v>331342002000</v>
      </c>
      <c r="B11773" s="14" t="s">
        <v>30378</v>
      </c>
      <c r="C11773" t="s">
        <v>30379</v>
      </c>
      <c r="D11773" s="14">
        <v>2</v>
      </c>
      <c r="E11773" t="s">
        <v>22198</v>
      </c>
      <c r="F11773" t="s">
        <v>24955</v>
      </c>
      <c r="H11773" s="12"/>
    </row>
    <row r="11774" spans="1:8" x14ac:dyDescent="0.3">
      <c r="A11774" s="49">
        <v>331342002000</v>
      </c>
      <c r="B11774" s="14" t="s">
        <v>30378</v>
      </c>
      <c r="C11774" t="s">
        <v>30379</v>
      </c>
      <c r="E11774" t="s">
        <v>23675</v>
      </c>
      <c r="F11774" t="s">
        <v>24955</v>
      </c>
      <c r="H11774" s="12"/>
    </row>
    <row r="11775" spans="1:8" x14ac:dyDescent="0.3">
      <c r="A11775" s="49">
        <v>331342003000</v>
      </c>
      <c r="B11775" s="14" t="s">
        <v>30495</v>
      </c>
      <c r="C11775" t="s">
        <v>30496</v>
      </c>
      <c r="D11775" s="14">
        <v>4</v>
      </c>
      <c r="E11775" t="s">
        <v>26546</v>
      </c>
      <c r="F11775" t="s">
        <v>30497</v>
      </c>
      <c r="G11775" t="s">
        <v>30498</v>
      </c>
      <c r="H11775" s="12"/>
    </row>
    <row r="11776" spans="1:8" x14ac:dyDescent="0.3">
      <c r="A11776" s="49">
        <v>331342003000</v>
      </c>
      <c r="B11776" s="14" t="s">
        <v>30495</v>
      </c>
      <c r="C11776" t="s">
        <v>30499</v>
      </c>
      <c r="E11776" t="s">
        <v>23586</v>
      </c>
      <c r="F11776" t="s">
        <v>30500</v>
      </c>
      <c r="H11776" s="12"/>
    </row>
    <row r="11777" spans="1:8" x14ac:dyDescent="0.3">
      <c r="A11777" s="49">
        <v>331342003000</v>
      </c>
      <c r="B11777" s="14" t="s">
        <v>30495</v>
      </c>
      <c r="C11777" t="s">
        <v>30496</v>
      </c>
      <c r="E11777" t="s">
        <v>21287</v>
      </c>
      <c r="F11777" t="s">
        <v>30500</v>
      </c>
      <c r="H11777" s="12"/>
    </row>
    <row r="11778" spans="1:8" x14ac:dyDescent="0.3">
      <c r="A11778" s="49">
        <v>331342003000</v>
      </c>
      <c r="B11778" s="14" t="s">
        <v>30495</v>
      </c>
      <c r="C11778" t="s">
        <v>30496</v>
      </c>
      <c r="E11778" t="s">
        <v>21151</v>
      </c>
      <c r="F11778" t="s">
        <v>30500</v>
      </c>
      <c r="H11778" s="12"/>
    </row>
    <row r="11779" spans="1:8" x14ac:dyDescent="0.3">
      <c r="A11779" s="49">
        <v>331342005000</v>
      </c>
      <c r="B11779" s="14" t="s">
        <v>22430</v>
      </c>
      <c r="C11779" t="s">
        <v>22431</v>
      </c>
      <c r="D11779" s="14">
        <v>3</v>
      </c>
      <c r="E11779" t="s">
        <v>22432</v>
      </c>
      <c r="F11779" t="s">
        <v>22433</v>
      </c>
      <c r="H11779" s="12"/>
    </row>
    <row r="11780" spans="1:8" x14ac:dyDescent="0.3">
      <c r="A11780" s="49">
        <v>331342005000</v>
      </c>
      <c r="B11780" s="14" t="s">
        <v>22430</v>
      </c>
      <c r="C11780" t="s">
        <v>22431</v>
      </c>
      <c r="E11780" t="s">
        <v>21130</v>
      </c>
      <c r="F11780" t="s">
        <v>22434</v>
      </c>
      <c r="H11780" s="12"/>
    </row>
    <row r="11781" spans="1:8" x14ac:dyDescent="0.3">
      <c r="A11781" s="49">
        <v>331342005000</v>
      </c>
      <c r="B11781" s="14" t="s">
        <v>22430</v>
      </c>
      <c r="C11781" t="s">
        <v>22431</v>
      </c>
      <c r="E11781" t="s">
        <v>22112</v>
      </c>
      <c r="F11781" t="s">
        <v>22435</v>
      </c>
      <c r="H11781" s="12"/>
    </row>
    <row r="11782" spans="1:8" x14ac:dyDescent="0.3">
      <c r="A11782" s="49">
        <v>331342006000</v>
      </c>
      <c r="B11782" s="14" t="s">
        <v>22387</v>
      </c>
      <c r="C11782" t="s">
        <v>22388</v>
      </c>
      <c r="D11782" s="14">
        <v>1</v>
      </c>
      <c r="E11782" t="s">
        <v>22389</v>
      </c>
      <c r="F11782" t="s">
        <v>22390</v>
      </c>
      <c r="H11782" s="12"/>
    </row>
    <row r="11783" spans="1:8" x14ac:dyDescent="0.3">
      <c r="A11783" s="48">
        <v>331342007000</v>
      </c>
      <c r="B11783" s="14" t="s">
        <v>22362</v>
      </c>
      <c r="C11783" t="s">
        <v>22363</v>
      </c>
      <c r="D11783" s="14">
        <v>2</v>
      </c>
      <c r="E11783" t="s">
        <v>21203</v>
      </c>
      <c r="F11783" t="s">
        <v>22364</v>
      </c>
      <c r="H11783" s="12"/>
    </row>
    <row r="11784" spans="1:8" x14ac:dyDescent="0.3">
      <c r="A11784" s="49">
        <v>331342007000</v>
      </c>
      <c r="B11784" s="14" t="s">
        <v>22362</v>
      </c>
      <c r="C11784" t="s">
        <v>22363</v>
      </c>
      <c r="E11784" t="s">
        <v>22365</v>
      </c>
      <c r="F11784" t="s">
        <v>22364</v>
      </c>
      <c r="H11784" s="12"/>
    </row>
    <row r="11785" spans="1:8" x14ac:dyDescent="0.3">
      <c r="A11785" s="49">
        <v>331342008000</v>
      </c>
      <c r="B11785" s="14" t="s">
        <v>20848</v>
      </c>
      <c r="D11785" s="14">
        <v>0</v>
      </c>
      <c r="H11785" s="12"/>
    </row>
    <row r="11786" spans="1:8" x14ac:dyDescent="0.3">
      <c r="A11786" s="49">
        <v>331342009000</v>
      </c>
      <c r="B11786" s="14" t="s">
        <v>30572</v>
      </c>
      <c r="C11786" t="s">
        <v>30573</v>
      </c>
      <c r="D11786" s="14">
        <v>2</v>
      </c>
      <c r="E11786" t="s">
        <v>24886</v>
      </c>
      <c r="F11786" t="s">
        <v>27533</v>
      </c>
      <c r="H11786" s="12"/>
    </row>
    <row r="11787" spans="1:8" x14ac:dyDescent="0.3">
      <c r="A11787" s="49">
        <v>331342009000</v>
      </c>
      <c r="B11787" s="14" t="s">
        <v>30572</v>
      </c>
      <c r="C11787" t="s">
        <v>30573</v>
      </c>
      <c r="E11787" t="s">
        <v>30574</v>
      </c>
      <c r="F11787" t="s">
        <v>27533</v>
      </c>
      <c r="H11787" s="12"/>
    </row>
    <row r="11788" spans="1:8" x14ac:dyDescent="0.3">
      <c r="A11788" s="49">
        <v>331351001000</v>
      </c>
      <c r="B11788" s="14" t="s">
        <v>29906</v>
      </c>
      <c r="C11788" t="s">
        <v>29907</v>
      </c>
      <c r="D11788" s="14">
        <v>4</v>
      </c>
      <c r="E11788" t="s">
        <v>23056</v>
      </c>
      <c r="F11788" t="s">
        <v>24474</v>
      </c>
      <c r="G11788" t="s">
        <v>29908</v>
      </c>
      <c r="H11788" s="12"/>
    </row>
    <row r="11789" spans="1:8" x14ac:dyDescent="0.3">
      <c r="A11789" s="49">
        <v>331351001000</v>
      </c>
      <c r="B11789" s="14" t="s">
        <v>29906</v>
      </c>
      <c r="C11789" t="s">
        <v>29907</v>
      </c>
      <c r="E11789" t="s">
        <v>20996</v>
      </c>
      <c r="F11789" t="s">
        <v>24474</v>
      </c>
      <c r="G11789" t="s">
        <v>29909</v>
      </c>
      <c r="H11789" s="12"/>
    </row>
    <row r="11790" spans="1:8" x14ac:dyDescent="0.3">
      <c r="A11790" s="49">
        <v>331351001000</v>
      </c>
      <c r="B11790" s="14" t="s">
        <v>29906</v>
      </c>
      <c r="C11790" t="s">
        <v>29907</v>
      </c>
      <c r="E11790" t="s">
        <v>21051</v>
      </c>
      <c r="F11790" t="s">
        <v>29829</v>
      </c>
      <c r="G11790" t="s">
        <v>29910</v>
      </c>
      <c r="H11790" s="12"/>
    </row>
    <row r="11791" spans="1:8" x14ac:dyDescent="0.3">
      <c r="A11791" s="48">
        <v>331351001000</v>
      </c>
      <c r="B11791" s="14" t="s">
        <v>29906</v>
      </c>
      <c r="C11791" t="s">
        <v>29907</v>
      </c>
      <c r="E11791" t="s">
        <v>23135</v>
      </c>
      <c r="F11791" t="s">
        <v>29829</v>
      </c>
      <c r="G11791" t="s">
        <v>29910</v>
      </c>
      <c r="H11791" s="12"/>
    </row>
    <row r="11792" spans="1:8" x14ac:dyDescent="0.3">
      <c r="A11792" s="49">
        <v>331351003000</v>
      </c>
      <c r="B11792" s="14" t="s">
        <v>30002</v>
      </c>
      <c r="C11792" t="s">
        <v>30003</v>
      </c>
      <c r="D11792" s="14">
        <v>2</v>
      </c>
      <c r="E11792" t="s">
        <v>28185</v>
      </c>
      <c r="F11792" t="s">
        <v>30004</v>
      </c>
      <c r="H11792" s="12"/>
    </row>
    <row r="11793" spans="1:8" x14ac:dyDescent="0.3">
      <c r="A11793" s="49">
        <v>331351003000</v>
      </c>
      <c r="B11793" s="14" t="s">
        <v>30002</v>
      </c>
      <c r="C11793" t="s">
        <v>30003</v>
      </c>
      <c r="E11793" t="s">
        <v>23946</v>
      </c>
      <c r="F11793" t="s">
        <v>30004</v>
      </c>
      <c r="H11793" s="12"/>
    </row>
    <row r="11794" spans="1:8" x14ac:dyDescent="0.3">
      <c r="A11794" s="49">
        <v>331351004000</v>
      </c>
      <c r="B11794" s="14" t="s">
        <v>30029</v>
      </c>
      <c r="C11794" t="s">
        <v>30030</v>
      </c>
      <c r="D11794" s="14">
        <v>2</v>
      </c>
      <c r="E11794" t="s">
        <v>30031</v>
      </c>
      <c r="F11794" t="s">
        <v>30032</v>
      </c>
      <c r="H11794" s="12"/>
    </row>
    <row r="11795" spans="1:8" x14ac:dyDescent="0.3">
      <c r="A11795" s="49">
        <v>331351004000</v>
      </c>
      <c r="B11795" s="14" t="s">
        <v>30029</v>
      </c>
      <c r="C11795" t="s">
        <v>30033</v>
      </c>
      <c r="E11795" t="s">
        <v>24835</v>
      </c>
      <c r="F11795" t="s">
        <v>21807</v>
      </c>
      <c r="H11795" s="12"/>
    </row>
    <row r="11796" spans="1:8" x14ac:dyDescent="0.3">
      <c r="A11796" s="48">
        <v>331351005000</v>
      </c>
      <c r="B11796" s="14" t="s">
        <v>30247</v>
      </c>
      <c r="C11796" t="s">
        <v>30248</v>
      </c>
      <c r="D11796" s="14">
        <v>4</v>
      </c>
      <c r="E11796" t="s">
        <v>21002</v>
      </c>
      <c r="F11796" t="s">
        <v>21513</v>
      </c>
      <c r="H11796" s="12"/>
    </row>
    <row r="11797" spans="1:8" x14ac:dyDescent="0.3">
      <c r="A11797" s="49">
        <v>331351005000</v>
      </c>
      <c r="B11797" s="14" t="s">
        <v>30247</v>
      </c>
      <c r="C11797" t="s">
        <v>30248</v>
      </c>
      <c r="E11797" t="s">
        <v>21419</v>
      </c>
      <c r="F11797" t="s">
        <v>21513</v>
      </c>
      <c r="H11797" s="12"/>
    </row>
    <row r="11798" spans="1:8" x14ac:dyDescent="0.3">
      <c r="A11798" s="49">
        <v>331351005000</v>
      </c>
      <c r="B11798" s="14" t="s">
        <v>30247</v>
      </c>
      <c r="C11798" t="s">
        <v>30248</v>
      </c>
      <c r="E11798" t="s">
        <v>22254</v>
      </c>
      <c r="F11798" t="s">
        <v>30249</v>
      </c>
      <c r="H11798" s="12"/>
    </row>
    <row r="11799" spans="1:8" x14ac:dyDescent="0.3">
      <c r="A11799" s="49">
        <v>331351005000</v>
      </c>
      <c r="B11799" s="14" t="s">
        <v>30247</v>
      </c>
      <c r="C11799" t="s">
        <v>30248</v>
      </c>
      <c r="E11799" t="s">
        <v>21300</v>
      </c>
      <c r="F11799" t="s">
        <v>30249</v>
      </c>
      <c r="H11799" s="12"/>
    </row>
    <row r="11800" spans="1:8" x14ac:dyDescent="0.3">
      <c r="A11800" s="49">
        <v>331351006000</v>
      </c>
      <c r="B11800" s="14" t="s">
        <v>21492</v>
      </c>
      <c r="C11800" t="s">
        <v>21493</v>
      </c>
      <c r="D11800" s="14">
        <v>1</v>
      </c>
      <c r="E11800" t="s">
        <v>21494</v>
      </c>
      <c r="F11800" t="s">
        <v>21495</v>
      </c>
      <c r="H11800" s="12"/>
    </row>
    <row r="11801" spans="1:8" x14ac:dyDescent="0.3">
      <c r="A11801" s="49">
        <v>331351007000</v>
      </c>
      <c r="B11801" s="14" t="s">
        <v>21594</v>
      </c>
      <c r="C11801" t="s">
        <v>21595</v>
      </c>
      <c r="D11801" s="14">
        <v>1</v>
      </c>
      <c r="E11801" t="s">
        <v>21596</v>
      </c>
      <c r="F11801" t="s">
        <v>21597</v>
      </c>
      <c r="H11801" s="12"/>
    </row>
    <row r="11802" spans="1:8" x14ac:dyDescent="0.3">
      <c r="A11802" s="49">
        <v>331351008000</v>
      </c>
      <c r="B11802" s="14" t="s">
        <v>30260</v>
      </c>
      <c r="C11802" t="s">
        <v>30261</v>
      </c>
      <c r="D11802" s="14">
        <v>1</v>
      </c>
      <c r="E11802" t="s">
        <v>30262</v>
      </c>
      <c r="F11802" t="s">
        <v>21016</v>
      </c>
      <c r="H11802" s="12"/>
    </row>
    <row r="11803" spans="1:8" x14ac:dyDescent="0.3">
      <c r="A11803" s="48">
        <v>331351009000</v>
      </c>
      <c r="B11803" s="14" t="s">
        <v>30037</v>
      </c>
      <c r="C11803" t="s">
        <v>30038</v>
      </c>
      <c r="D11803" s="14">
        <v>1</v>
      </c>
      <c r="E11803" t="s">
        <v>20931</v>
      </c>
      <c r="F11803" t="s">
        <v>21035</v>
      </c>
      <c r="H11803" s="12"/>
    </row>
    <row r="11804" spans="1:8" x14ac:dyDescent="0.3">
      <c r="A11804" s="49">
        <v>331351010000</v>
      </c>
      <c r="B11804" s="14" t="s">
        <v>30008</v>
      </c>
      <c r="C11804" t="s">
        <v>30009</v>
      </c>
      <c r="D11804" s="14">
        <v>1</v>
      </c>
      <c r="E11804" t="s">
        <v>21100</v>
      </c>
      <c r="F11804" t="s">
        <v>25601</v>
      </c>
      <c r="H11804" s="12"/>
    </row>
    <row r="11805" spans="1:8" x14ac:dyDescent="0.3">
      <c r="A11805" s="48">
        <v>331351011000</v>
      </c>
      <c r="B11805" s="14" t="s">
        <v>29996</v>
      </c>
      <c r="C11805" t="s">
        <v>29997</v>
      </c>
      <c r="D11805" s="14">
        <v>2</v>
      </c>
      <c r="E11805" t="s">
        <v>20949</v>
      </c>
      <c r="F11805" t="s">
        <v>21400</v>
      </c>
      <c r="H11805" s="12"/>
    </row>
    <row r="11806" spans="1:8" x14ac:dyDescent="0.3">
      <c r="A11806" s="48">
        <v>331351011000</v>
      </c>
      <c r="B11806" s="14" t="s">
        <v>29996</v>
      </c>
      <c r="C11806" t="s">
        <v>29997</v>
      </c>
      <c r="E11806" t="s">
        <v>21930</v>
      </c>
      <c r="F11806" t="s">
        <v>21400</v>
      </c>
      <c r="H11806" s="12"/>
    </row>
    <row r="11807" spans="1:8" x14ac:dyDescent="0.3">
      <c r="A11807" s="48">
        <v>331351012000</v>
      </c>
      <c r="B11807" s="14" t="s">
        <v>29911</v>
      </c>
      <c r="C11807" t="s">
        <v>29912</v>
      </c>
      <c r="D11807" s="14">
        <v>2</v>
      </c>
      <c r="E11807" t="s">
        <v>20945</v>
      </c>
      <c r="F11807" t="s">
        <v>26947</v>
      </c>
      <c r="H11807" s="12"/>
    </row>
    <row r="11808" spans="1:8" x14ac:dyDescent="0.3">
      <c r="A11808" s="48">
        <v>331351012000</v>
      </c>
      <c r="B11808" s="14" t="s">
        <v>29911</v>
      </c>
      <c r="C11808" t="s">
        <v>29912</v>
      </c>
      <c r="E11808" t="s">
        <v>21757</v>
      </c>
      <c r="F11808" t="s">
        <v>26947</v>
      </c>
      <c r="H11808" s="12"/>
    </row>
    <row r="11809" spans="1:8" x14ac:dyDescent="0.3">
      <c r="A11809" s="49">
        <v>331352001000</v>
      </c>
      <c r="B11809" s="14" t="s">
        <v>30354</v>
      </c>
      <c r="C11809" t="s">
        <v>30355</v>
      </c>
      <c r="D11809" s="14">
        <v>3</v>
      </c>
      <c r="E11809" t="s">
        <v>26664</v>
      </c>
      <c r="F11809" t="s">
        <v>22006</v>
      </c>
      <c r="G11809" t="s">
        <v>30356</v>
      </c>
      <c r="H11809" s="12"/>
    </row>
    <row r="11810" spans="1:8" x14ac:dyDescent="0.3">
      <c r="A11810" s="49">
        <v>331352001000</v>
      </c>
      <c r="B11810" s="14" t="s">
        <v>30354</v>
      </c>
      <c r="C11810" t="s">
        <v>30355</v>
      </c>
      <c r="E11810" t="s">
        <v>28867</v>
      </c>
      <c r="F11810" t="s">
        <v>30357</v>
      </c>
      <c r="G11810" t="s">
        <v>30356</v>
      </c>
      <c r="H11810" s="12"/>
    </row>
    <row r="11811" spans="1:8" x14ac:dyDescent="0.3">
      <c r="A11811" s="49">
        <v>331352001000</v>
      </c>
      <c r="B11811" s="14" t="s">
        <v>30354</v>
      </c>
      <c r="C11811" t="s">
        <v>30358</v>
      </c>
      <c r="E11811" t="s">
        <v>30359</v>
      </c>
      <c r="F11811" t="s">
        <v>30357</v>
      </c>
      <c r="G11811" t="s">
        <v>30360</v>
      </c>
      <c r="H11811" s="12"/>
    </row>
    <row r="11812" spans="1:8" x14ac:dyDescent="0.3">
      <c r="A11812" s="49">
        <v>331352002000</v>
      </c>
      <c r="B11812" s="14" t="s">
        <v>21508</v>
      </c>
      <c r="C11812" t="s">
        <v>21509</v>
      </c>
      <c r="D11812" s="14">
        <v>1</v>
      </c>
      <c r="E11812" t="s">
        <v>21258</v>
      </c>
      <c r="F11812" t="s">
        <v>21510</v>
      </c>
      <c r="H11812" s="12"/>
    </row>
    <row r="11813" spans="1:8" x14ac:dyDescent="0.3">
      <c r="A11813" s="49">
        <v>331352003000</v>
      </c>
      <c r="B11813" s="14" t="s">
        <v>21604</v>
      </c>
      <c r="C11813" t="s">
        <v>21605</v>
      </c>
      <c r="D11813" s="14">
        <v>2</v>
      </c>
      <c r="E11813" t="s">
        <v>21606</v>
      </c>
      <c r="F11813" t="s">
        <v>21607</v>
      </c>
      <c r="H11813" s="12"/>
    </row>
    <row r="11814" spans="1:8" x14ac:dyDescent="0.3">
      <c r="A11814" s="49">
        <v>331352003000</v>
      </c>
      <c r="B11814" s="14" t="s">
        <v>21604</v>
      </c>
      <c r="C11814" t="s">
        <v>21605</v>
      </c>
      <c r="E11814" t="s">
        <v>21133</v>
      </c>
      <c r="F11814" t="s">
        <v>21607</v>
      </c>
      <c r="H11814" s="12"/>
    </row>
    <row r="11815" spans="1:8" x14ac:dyDescent="0.3">
      <c r="A11815" s="49">
        <v>331352004000</v>
      </c>
      <c r="B11815" s="14" t="s">
        <v>21644</v>
      </c>
      <c r="C11815" t="s">
        <v>21645</v>
      </c>
      <c r="D11815" s="14">
        <v>1</v>
      </c>
      <c r="E11815" t="s">
        <v>21646</v>
      </c>
      <c r="F11815" t="s">
        <v>21647</v>
      </c>
      <c r="H11815" s="12"/>
    </row>
    <row r="11816" spans="1:8" x14ac:dyDescent="0.3">
      <c r="A11816" s="49">
        <v>331352005000</v>
      </c>
      <c r="B11816" s="14" t="s">
        <v>21665</v>
      </c>
      <c r="C11816" t="s">
        <v>21666</v>
      </c>
      <c r="D11816" s="14">
        <v>2</v>
      </c>
      <c r="E11816" t="s">
        <v>20957</v>
      </c>
      <c r="F11816" t="s">
        <v>21667</v>
      </c>
      <c r="H11816" s="12"/>
    </row>
    <row r="11817" spans="1:8" x14ac:dyDescent="0.3">
      <c r="A11817" s="49">
        <v>331352005000</v>
      </c>
      <c r="B11817" s="14" t="s">
        <v>21665</v>
      </c>
      <c r="C11817" t="s">
        <v>21666</v>
      </c>
      <c r="E11817" t="s">
        <v>21572</v>
      </c>
      <c r="F11817" t="s">
        <v>21668</v>
      </c>
      <c r="H11817" s="12"/>
    </row>
    <row r="11818" spans="1:8" x14ac:dyDescent="0.3">
      <c r="A11818" s="49">
        <v>331352006000</v>
      </c>
      <c r="B11818" s="14" t="s">
        <v>21684</v>
      </c>
      <c r="C11818" t="s">
        <v>21685</v>
      </c>
      <c r="D11818" s="14">
        <v>1</v>
      </c>
      <c r="E11818" t="s">
        <v>21042</v>
      </c>
      <c r="F11818" t="s">
        <v>21686</v>
      </c>
      <c r="H11818" s="12"/>
    </row>
    <row r="11819" spans="1:8" x14ac:dyDescent="0.3">
      <c r="A11819" s="49">
        <v>331352007000</v>
      </c>
      <c r="B11819" s="14" t="s">
        <v>21720</v>
      </c>
      <c r="C11819" t="s">
        <v>21721</v>
      </c>
      <c r="D11819" s="14">
        <v>1</v>
      </c>
      <c r="E11819" t="s">
        <v>21722</v>
      </c>
      <c r="F11819" t="s">
        <v>21723</v>
      </c>
      <c r="H11819" s="12"/>
    </row>
    <row r="11820" spans="1:8" x14ac:dyDescent="0.3">
      <c r="A11820" s="49">
        <v>331352008000</v>
      </c>
      <c r="B11820" s="14" t="s">
        <v>21785</v>
      </c>
      <c r="C11820" t="s">
        <v>21786</v>
      </c>
      <c r="D11820" s="14">
        <v>2</v>
      </c>
      <c r="E11820" t="s">
        <v>21074</v>
      </c>
      <c r="F11820" t="s">
        <v>21787</v>
      </c>
      <c r="H11820" s="12"/>
    </row>
    <row r="11821" spans="1:8" x14ac:dyDescent="0.3">
      <c r="A11821" s="49">
        <v>331352008000</v>
      </c>
      <c r="B11821" s="14" t="s">
        <v>21785</v>
      </c>
      <c r="C11821" t="s">
        <v>21788</v>
      </c>
      <c r="E11821" t="s">
        <v>21789</v>
      </c>
      <c r="F11821" t="s">
        <v>21787</v>
      </c>
      <c r="H11821" s="12"/>
    </row>
    <row r="11822" spans="1:8" x14ac:dyDescent="0.3">
      <c r="A11822" s="49">
        <v>331352009000</v>
      </c>
      <c r="B11822" s="14" t="s">
        <v>21867</v>
      </c>
      <c r="C11822" t="s">
        <v>21868</v>
      </c>
      <c r="D11822" s="14">
        <v>2</v>
      </c>
      <c r="E11822" t="s">
        <v>21528</v>
      </c>
      <c r="F11822" t="s">
        <v>21869</v>
      </c>
      <c r="H11822" s="12"/>
    </row>
    <row r="11823" spans="1:8" x14ac:dyDescent="0.3">
      <c r="A11823" s="49">
        <v>331352009000</v>
      </c>
      <c r="B11823" s="14" t="s">
        <v>21867</v>
      </c>
      <c r="C11823" t="s">
        <v>21868</v>
      </c>
      <c r="E11823" t="s">
        <v>21330</v>
      </c>
      <c r="F11823" t="s">
        <v>21870</v>
      </c>
      <c r="H11823" s="12"/>
    </row>
    <row r="11824" spans="1:8" x14ac:dyDescent="0.3">
      <c r="A11824" s="49">
        <v>331352010000</v>
      </c>
      <c r="B11824" s="14" t="s">
        <v>30884</v>
      </c>
      <c r="C11824" t="s">
        <v>30885</v>
      </c>
      <c r="D11824" s="14">
        <v>2</v>
      </c>
      <c r="E11824" t="s">
        <v>30416</v>
      </c>
      <c r="F11824" t="s">
        <v>30886</v>
      </c>
      <c r="H11824" s="12"/>
    </row>
    <row r="11825" spans="1:8" x14ac:dyDescent="0.3">
      <c r="A11825" s="49">
        <v>331352010000</v>
      </c>
      <c r="B11825" s="14" t="s">
        <v>30884</v>
      </c>
      <c r="C11825" t="s">
        <v>30885</v>
      </c>
      <c r="E11825" t="s">
        <v>21763</v>
      </c>
      <c r="F11825" t="s">
        <v>30886</v>
      </c>
      <c r="H11825" s="12"/>
    </row>
    <row r="11826" spans="1:8" x14ac:dyDescent="0.3">
      <c r="A11826" s="49">
        <v>331352011000</v>
      </c>
      <c r="B11826" s="14" t="s">
        <v>21690</v>
      </c>
      <c r="C11826" t="s">
        <v>21691</v>
      </c>
      <c r="D11826" s="14">
        <v>2</v>
      </c>
      <c r="E11826" t="s">
        <v>21141</v>
      </c>
      <c r="F11826" t="s">
        <v>21692</v>
      </c>
      <c r="H11826" s="12"/>
    </row>
    <row r="11827" spans="1:8" x14ac:dyDescent="0.3">
      <c r="A11827" s="48">
        <v>331352011000</v>
      </c>
      <c r="B11827" s="14" t="s">
        <v>21690</v>
      </c>
      <c r="C11827" t="s">
        <v>21693</v>
      </c>
      <c r="E11827" t="s">
        <v>21471</v>
      </c>
      <c r="F11827" t="s">
        <v>21692</v>
      </c>
      <c r="H11827" s="12"/>
    </row>
    <row r="11828" spans="1:8" x14ac:dyDescent="0.3">
      <c r="A11828" s="49">
        <v>331352012000</v>
      </c>
      <c r="B11828" s="14" t="s">
        <v>21669</v>
      </c>
      <c r="C11828" t="s">
        <v>21670</v>
      </c>
      <c r="D11828" s="14">
        <v>3</v>
      </c>
      <c r="E11828" t="s">
        <v>21671</v>
      </c>
      <c r="F11828" t="s">
        <v>21672</v>
      </c>
      <c r="H11828" s="12"/>
    </row>
    <row r="11829" spans="1:8" x14ac:dyDescent="0.3">
      <c r="A11829" s="49">
        <v>331352012000</v>
      </c>
      <c r="B11829" s="14" t="s">
        <v>21669</v>
      </c>
      <c r="C11829" t="s">
        <v>21670</v>
      </c>
      <c r="E11829" t="s">
        <v>21673</v>
      </c>
      <c r="F11829" t="s">
        <v>21672</v>
      </c>
      <c r="H11829" s="12"/>
    </row>
    <row r="11830" spans="1:8" x14ac:dyDescent="0.3">
      <c r="A11830" s="49">
        <v>331352012000</v>
      </c>
      <c r="B11830" s="14" t="s">
        <v>21669</v>
      </c>
      <c r="C11830" t="s">
        <v>21670</v>
      </c>
      <c r="E11830" t="s">
        <v>21335</v>
      </c>
      <c r="F11830" t="s">
        <v>21674</v>
      </c>
      <c r="H11830" s="12"/>
    </row>
    <row r="11831" spans="1:8" x14ac:dyDescent="0.3">
      <c r="A11831" s="48">
        <v>331352013000</v>
      </c>
      <c r="B11831" s="14" t="s">
        <v>21658</v>
      </c>
      <c r="C11831" t="s">
        <v>21659</v>
      </c>
      <c r="D11831" s="14">
        <v>4</v>
      </c>
      <c r="E11831" t="s">
        <v>21572</v>
      </c>
      <c r="F11831" t="s">
        <v>21660</v>
      </c>
      <c r="H11831" s="12"/>
    </row>
    <row r="11832" spans="1:8" x14ac:dyDescent="0.3">
      <c r="A11832" s="48">
        <v>331352013000</v>
      </c>
      <c r="B11832" s="14" t="s">
        <v>21658</v>
      </c>
      <c r="C11832" t="s">
        <v>21659</v>
      </c>
      <c r="E11832" t="s">
        <v>21661</v>
      </c>
      <c r="F11832" t="s">
        <v>21662</v>
      </c>
      <c r="H11832" s="12"/>
    </row>
    <row r="11833" spans="1:8" x14ac:dyDescent="0.3">
      <c r="A11833" s="48">
        <v>331352013000</v>
      </c>
      <c r="B11833" s="14" t="s">
        <v>21658</v>
      </c>
      <c r="C11833" t="s">
        <v>21659</v>
      </c>
      <c r="E11833" t="s">
        <v>21663</v>
      </c>
      <c r="F11833" t="s">
        <v>21662</v>
      </c>
      <c r="H11833" s="12"/>
    </row>
    <row r="11834" spans="1:8" x14ac:dyDescent="0.3">
      <c r="A11834" s="49">
        <v>331352013000</v>
      </c>
      <c r="B11834" s="14" t="s">
        <v>21658</v>
      </c>
      <c r="C11834" t="s">
        <v>21659</v>
      </c>
      <c r="E11834" t="s">
        <v>21664</v>
      </c>
      <c r="F11834" t="s">
        <v>21662</v>
      </c>
      <c r="H11834" s="12"/>
    </row>
    <row r="11835" spans="1:8" x14ac:dyDescent="0.3">
      <c r="A11835" s="49">
        <v>331352015000</v>
      </c>
      <c r="B11835" s="14" t="s">
        <v>21589</v>
      </c>
      <c r="C11835" t="s">
        <v>21590</v>
      </c>
      <c r="D11835" s="14">
        <v>3</v>
      </c>
      <c r="E11835" t="s">
        <v>21591</v>
      </c>
      <c r="F11835" t="s">
        <v>21592</v>
      </c>
      <c r="H11835" s="12"/>
    </row>
    <row r="11836" spans="1:8" x14ac:dyDescent="0.3">
      <c r="A11836" s="49">
        <v>331352015000</v>
      </c>
      <c r="B11836" s="14" t="s">
        <v>21589</v>
      </c>
      <c r="C11836" t="s">
        <v>21593</v>
      </c>
      <c r="E11836" t="s">
        <v>21042</v>
      </c>
      <c r="F11836" t="s">
        <v>21592</v>
      </c>
      <c r="H11836" s="12"/>
    </row>
    <row r="11837" spans="1:8" x14ac:dyDescent="0.3">
      <c r="A11837" s="49">
        <v>331352015000</v>
      </c>
      <c r="B11837" s="14" t="s">
        <v>21589</v>
      </c>
      <c r="C11837" t="s">
        <v>21593</v>
      </c>
      <c r="E11837" t="s">
        <v>20931</v>
      </c>
      <c r="F11837" t="s">
        <v>21592</v>
      </c>
      <c r="H11837" s="12"/>
    </row>
    <row r="11838" spans="1:8" x14ac:dyDescent="0.3">
      <c r="A11838" s="49">
        <v>331352016000</v>
      </c>
      <c r="B11838" s="14" t="s">
        <v>21539</v>
      </c>
      <c r="C11838" t="s">
        <v>21540</v>
      </c>
      <c r="D11838" s="14">
        <v>2</v>
      </c>
      <c r="E11838" t="s">
        <v>21541</v>
      </c>
      <c r="F11838" t="s">
        <v>21542</v>
      </c>
      <c r="H11838" s="12"/>
    </row>
    <row r="11839" spans="1:8" x14ac:dyDescent="0.3">
      <c r="A11839" s="48">
        <v>331352016000</v>
      </c>
      <c r="B11839" s="14" t="s">
        <v>21539</v>
      </c>
      <c r="C11839" t="s">
        <v>21540</v>
      </c>
      <c r="E11839" t="s">
        <v>21399</v>
      </c>
      <c r="F11839" t="s">
        <v>21543</v>
      </c>
      <c r="H11839" s="12"/>
    </row>
    <row r="11840" spans="1:8" x14ac:dyDescent="0.3">
      <c r="A11840" s="48">
        <v>331352017000</v>
      </c>
      <c r="B11840" s="14" t="s">
        <v>21488</v>
      </c>
      <c r="C11840" t="s">
        <v>21489</v>
      </c>
      <c r="D11840" s="14">
        <v>2</v>
      </c>
      <c r="E11840" t="s">
        <v>21490</v>
      </c>
      <c r="F11840" t="s">
        <v>21491</v>
      </c>
      <c r="H11840" s="12"/>
    </row>
    <row r="11841" spans="1:8" x14ac:dyDescent="0.3">
      <c r="A11841" s="49">
        <v>331352017000</v>
      </c>
      <c r="B11841" s="14" t="s">
        <v>21488</v>
      </c>
      <c r="C11841" t="s">
        <v>21489</v>
      </c>
      <c r="E11841" t="s">
        <v>21088</v>
      </c>
      <c r="F11841" t="s">
        <v>21491</v>
      </c>
      <c r="H11841" s="12"/>
    </row>
    <row r="11842" spans="1:8" x14ac:dyDescent="0.3">
      <c r="A11842" s="48">
        <v>331352018000</v>
      </c>
      <c r="B11842" s="14" t="s">
        <v>30397</v>
      </c>
      <c r="C11842" t="s">
        <v>30398</v>
      </c>
      <c r="D11842" s="14">
        <v>2</v>
      </c>
      <c r="E11842" t="s">
        <v>21046</v>
      </c>
      <c r="F11842" t="s">
        <v>30399</v>
      </c>
      <c r="H11842" s="12"/>
    </row>
    <row r="11843" spans="1:8" x14ac:dyDescent="0.3">
      <c r="A11843" s="49">
        <v>331352018000</v>
      </c>
      <c r="B11843" s="14" t="s">
        <v>30397</v>
      </c>
      <c r="C11843" t="s">
        <v>30400</v>
      </c>
      <c r="E11843" t="s">
        <v>29292</v>
      </c>
      <c r="F11843" t="s">
        <v>30399</v>
      </c>
      <c r="H11843" s="12"/>
    </row>
    <row r="11844" spans="1:8" x14ac:dyDescent="0.3">
      <c r="A11844" s="49">
        <v>331353001000</v>
      </c>
      <c r="B11844" s="14" t="s">
        <v>30025</v>
      </c>
      <c r="C11844" t="s">
        <v>30026</v>
      </c>
      <c r="D11844" s="14">
        <v>2</v>
      </c>
      <c r="E11844" t="s">
        <v>21074</v>
      </c>
      <c r="F11844" t="s">
        <v>27948</v>
      </c>
      <c r="H11844" s="12"/>
    </row>
    <row r="11845" spans="1:8" x14ac:dyDescent="0.3">
      <c r="A11845" s="49">
        <v>331353001000</v>
      </c>
      <c r="B11845" s="14" t="s">
        <v>30025</v>
      </c>
      <c r="C11845" t="s">
        <v>30027</v>
      </c>
      <c r="E11845" t="s">
        <v>30028</v>
      </c>
      <c r="F11845" t="s">
        <v>27948</v>
      </c>
      <c r="H11845" s="12"/>
    </row>
    <row r="11846" spans="1:8" x14ac:dyDescent="0.3">
      <c r="A11846" s="49">
        <v>331353002000</v>
      </c>
      <c r="B11846" s="14" t="s">
        <v>30227</v>
      </c>
      <c r="C11846" t="s">
        <v>30228</v>
      </c>
      <c r="D11846" s="14">
        <v>1</v>
      </c>
      <c r="E11846" t="s">
        <v>21736</v>
      </c>
      <c r="F11846" t="s">
        <v>21016</v>
      </c>
      <c r="H11846" s="12"/>
    </row>
    <row r="11847" spans="1:8" x14ac:dyDescent="0.3">
      <c r="A11847" s="49">
        <v>331353003000</v>
      </c>
      <c r="B11847" s="14" t="s">
        <v>30273</v>
      </c>
      <c r="C11847" t="s">
        <v>30274</v>
      </c>
      <c r="D11847" s="14">
        <v>1</v>
      </c>
      <c r="E11847" t="s">
        <v>26166</v>
      </c>
      <c r="F11847" t="s">
        <v>30275</v>
      </c>
      <c r="H11847" s="12"/>
    </row>
    <row r="11848" spans="1:8" x14ac:dyDescent="0.3">
      <c r="A11848" s="49">
        <v>331353004000</v>
      </c>
      <c r="B11848" s="14" t="s">
        <v>30300</v>
      </c>
      <c r="C11848" t="s">
        <v>30301</v>
      </c>
      <c r="D11848" s="14">
        <v>1</v>
      </c>
      <c r="E11848" t="s">
        <v>22286</v>
      </c>
      <c r="F11848" t="s">
        <v>21011</v>
      </c>
      <c r="H11848" s="12"/>
    </row>
    <row r="11849" spans="1:8" x14ac:dyDescent="0.3">
      <c r="A11849" s="49">
        <v>331353005000</v>
      </c>
      <c r="B11849" s="14" t="s">
        <v>21675</v>
      </c>
      <c r="C11849" t="s">
        <v>21676</v>
      </c>
      <c r="D11849" s="14">
        <v>2</v>
      </c>
      <c r="E11849" t="s">
        <v>21677</v>
      </c>
      <c r="F11849" t="s">
        <v>21678</v>
      </c>
      <c r="G11849" t="s">
        <v>21679</v>
      </c>
      <c r="H11849" s="12"/>
    </row>
    <row r="11850" spans="1:8" x14ac:dyDescent="0.3">
      <c r="A11850" s="49">
        <v>331353005000</v>
      </c>
      <c r="B11850" s="14" t="s">
        <v>21675</v>
      </c>
      <c r="C11850" t="s">
        <v>21680</v>
      </c>
      <c r="E11850" t="s">
        <v>21681</v>
      </c>
      <c r="F11850" t="s">
        <v>21682</v>
      </c>
      <c r="G11850" t="s">
        <v>21683</v>
      </c>
      <c r="H11850" s="12"/>
    </row>
    <row r="11851" spans="1:8" x14ac:dyDescent="0.3">
      <c r="A11851" s="49">
        <v>331353006000</v>
      </c>
      <c r="B11851" s="14" t="s">
        <v>21714</v>
      </c>
      <c r="C11851" t="s">
        <v>21715</v>
      </c>
      <c r="D11851" s="14">
        <v>2</v>
      </c>
      <c r="E11851" t="s">
        <v>21716</v>
      </c>
      <c r="F11851" t="s">
        <v>21717</v>
      </c>
      <c r="H11851" s="12"/>
    </row>
    <row r="11852" spans="1:8" x14ac:dyDescent="0.3">
      <c r="A11852" s="49">
        <v>331353006000</v>
      </c>
      <c r="B11852" s="14" t="s">
        <v>21714</v>
      </c>
      <c r="C11852" t="s">
        <v>21715</v>
      </c>
      <c r="E11852" t="s">
        <v>21718</v>
      </c>
      <c r="F11852" t="s">
        <v>21719</v>
      </c>
      <c r="H11852" s="12"/>
    </row>
    <row r="11853" spans="1:8" x14ac:dyDescent="0.3">
      <c r="A11853" s="49">
        <v>331353007000</v>
      </c>
      <c r="B11853" s="14" t="s">
        <v>21772</v>
      </c>
      <c r="C11853" t="s">
        <v>21773</v>
      </c>
      <c r="D11853" s="14">
        <v>1</v>
      </c>
      <c r="E11853" t="s">
        <v>21774</v>
      </c>
      <c r="F11853" t="s">
        <v>21775</v>
      </c>
      <c r="H11853" s="12"/>
    </row>
    <row r="11854" spans="1:8" x14ac:dyDescent="0.3">
      <c r="A11854" s="48">
        <v>331353008000</v>
      </c>
      <c r="B11854" s="14" t="s">
        <v>20867</v>
      </c>
      <c r="D11854" s="14">
        <v>0</v>
      </c>
      <c r="H11854" s="12"/>
    </row>
    <row r="11855" spans="1:8" x14ac:dyDescent="0.3">
      <c r="A11855" s="48">
        <v>331353009000</v>
      </c>
      <c r="B11855" s="14" t="s">
        <v>30697</v>
      </c>
      <c r="C11855" t="s">
        <v>30698</v>
      </c>
      <c r="D11855" s="14">
        <v>2</v>
      </c>
      <c r="E11855" t="s">
        <v>30699</v>
      </c>
      <c r="F11855" t="s">
        <v>25127</v>
      </c>
      <c r="H11855" s="12"/>
    </row>
    <row r="11856" spans="1:8" x14ac:dyDescent="0.3">
      <c r="A11856" s="48">
        <v>331353009000</v>
      </c>
      <c r="B11856" s="14" t="s">
        <v>30697</v>
      </c>
      <c r="C11856" t="s">
        <v>30698</v>
      </c>
      <c r="E11856" t="s">
        <v>21973</v>
      </c>
      <c r="F11856" t="s">
        <v>25127</v>
      </c>
      <c r="H11856" s="12"/>
    </row>
    <row r="11857" spans="1:8" x14ac:dyDescent="0.3">
      <c r="A11857" s="49">
        <v>331353010000</v>
      </c>
      <c r="B11857" s="14" t="s">
        <v>30606</v>
      </c>
      <c r="C11857" t="s">
        <v>30607</v>
      </c>
      <c r="D11857" s="14">
        <v>2</v>
      </c>
      <c r="E11857" t="s">
        <v>22880</v>
      </c>
      <c r="F11857" t="s">
        <v>30608</v>
      </c>
      <c r="H11857" s="12"/>
    </row>
    <row r="11858" spans="1:8" x14ac:dyDescent="0.3">
      <c r="A11858" s="49">
        <v>331353010000</v>
      </c>
      <c r="B11858" s="14" t="s">
        <v>30606</v>
      </c>
      <c r="C11858" t="s">
        <v>30607</v>
      </c>
      <c r="E11858" t="s">
        <v>21886</v>
      </c>
      <c r="F11858" t="s">
        <v>30609</v>
      </c>
      <c r="H11858" s="12"/>
    </row>
    <row r="11859" spans="1:8" x14ac:dyDescent="0.3">
      <c r="A11859" s="48">
        <v>331353011000</v>
      </c>
      <c r="B11859" s="14" t="s">
        <v>30541</v>
      </c>
      <c r="C11859" t="s">
        <v>30542</v>
      </c>
      <c r="D11859" s="14">
        <v>2</v>
      </c>
      <c r="E11859" t="s">
        <v>21074</v>
      </c>
      <c r="F11859" t="s">
        <v>23139</v>
      </c>
      <c r="H11859" s="12"/>
    </row>
    <row r="11860" spans="1:8" x14ac:dyDescent="0.3">
      <c r="A11860" s="48">
        <v>331353011000</v>
      </c>
      <c r="B11860" s="14" t="s">
        <v>30541</v>
      </c>
      <c r="C11860" t="s">
        <v>30542</v>
      </c>
      <c r="E11860" t="s">
        <v>21736</v>
      </c>
      <c r="F11860" t="s">
        <v>23139</v>
      </c>
      <c r="H11860" s="12"/>
    </row>
    <row r="11861" spans="1:8" x14ac:dyDescent="0.3">
      <c r="A11861" s="49">
        <v>331353012000</v>
      </c>
      <c r="B11861" s="14" t="s">
        <v>30508</v>
      </c>
      <c r="C11861" t="s">
        <v>30509</v>
      </c>
      <c r="D11861" s="14">
        <v>1</v>
      </c>
      <c r="E11861" t="s">
        <v>21753</v>
      </c>
      <c r="F11861" t="s">
        <v>30510</v>
      </c>
      <c r="H11861" s="12"/>
    </row>
    <row r="11862" spans="1:8" x14ac:dyDescent="0.3">
      <c r="A11862" s="49">
        <v>331353013000</v>
      </c>
      <c r="B11862" s="14" t="s">
        <v>30545</v>
      </c>
      <c r="C11862" t="s">
        <v>30546</v>
      </c>
      <c r="D11862" s="14">
        <v>2</v>
      </c>
      <c r="E11862" t="s">
        <v>20957</v>
      </c>
      <c r="F11862" t="s">
        <v>26849</v>
      </c>
      <c r="H11862" s="12"/>
    </row>
    <row r="11863" spans="1:8" x14ac:dyDescent="0.3">
      <c r="A11863" s="49">
        <v>331353013000</v>
      </c>
      <c r="B11863" s="14" t="s">
        <v>30545</v>
      </c>
      <c r="C11863" t="s">
        <v>30546</v>
      </c>
      <c r="E11863" t="s">
        <v>22284</v>
      </c>
      <c r="F11863" t="s">
        <v>22526</v>
      </c>
      <c r="H11863" s="12"/>
    </row>
    <row r="11864" spans="1:8" x14ac:dyDescent="0.3">
      <c r="A11864" s="49">
        <v>331353014000</v>
      </c>
      <c r="B11864" s="14" t="s">
        <v>30594</v>
      </c>
      <c r="C11864" t="s">
        <v>30595</v>
      </c>
      <c r="D11864" s="14">
        <v>1</v>
      </c>
      <c r="E11864" t="s">
        <v>21486</v>
      </c>
      <c r="F11864" t="s">
        <v>20924</v>
      </c>
      <c r="G11864" t="s">
        <v>30596</v>
      </c>
      <c r="H11864" s="12"/>
    </row>
    <row r="11865" spans="1:8" x14ac:dyDescent="0.3">
      <c r="A11865" s="49">
        <v>331353015000</v>
      </c>
      <c r="B11865" s="14" t="s">
        <v>30666</v>
      </c>
      <c r="C11865" t="s">
        <v>30667</v>
      </c>
      <c r="D11865" s="14">
        <v>3</v>
      </c>
      <c r="E11865" t="s">
        <v>22395</v>
      </c>
      <c r="F11865" t="s">
        <v>21267</v>
      </c>
      <c r="H11865" s="12"/>
    </row>
    <row r="11866" spans="1:8" x14ac:dyDescent="0.3">
      <c r="A11866" s="49">
        <v>331353015000</v>
      </c>
      <c r="B11866" s="14" t="s">
        <v>30666</v>
      </c>
      <c r="C11866" t="s">
        <v>30668</v>
      </c>
      <c r="E11866" t="s">
        <v>21203</v>
      </c>
      <c r="F11866" t="s">
        <v>30669</v>
      </c>
      <c r="G11866" t="s">
        <v>30670</v>
      </c>
      <c r="H11866" s="12"/>
    </row>
    <row r="11867" spans="1:8" x14ac:dyDescent="0.3">
      <c r="A11867" s="49">
        <v>331353015000</v>
      </c>
      <c r="B11867" s="14" t="s">
        <v>30666</v>
      </c>
      <c r="C11867" t="s">
        <v>30668</v>
      </c>
      <c r="E11867" t="s">
        <v>21151</v>
      </c>
      <c r="F11867" t="s">
        <v>30671</v>
      </c>
      <c r="H11867" s="12"/>
    </row>
    <row r="11868" spans="1:8" x14ac:dyDescent="0.3">
      <c r="A11868" s="49">
        <v>331353016000</v>
      </c>
      <c r="B11868" s="14" t="s">
        <v>30702</v>
      </c>
      <c r="C11868" t="s">
        <v>30703</v>
      </c>
      <c r="D11868" s="14">
        <v>2</v>
      </c>
      <c r="E11868" t="s">
        <v>22402</v>
      </c>
      <c r="F11868" t="s">
        <v>23928</v>
      </c>
      <c r="H11868" s="12"/>
    </row>
    <row r="11869" spans="1:8" x14ac:dyDescent="0.3">
      <c r="A11869" s="49">
        <v>331353016000</v>
      </c>
      <c r="B11869" s="14" t="s">
        <v>30702</v>
      </c>
      <c r="C11869" t="s">
        <v>30704</v>
      </c>
      <c r="E11869" t="s">
        <v>22093</v>
      </c>
      <c r="F11869" t="s">
        <v>23928</v>
      </c>
      <c r="H11869" s="12"/>
    </row>
    <row r="11870" spans="1:8" x14ac:dyDescent="0.3">
      <c r="A11870" s="49">
        <v>331354001000</v>
      </c>
      <c r="B11870" s="14" t="s">
        <v>30714</v>
      </c>
      <c r="C11870" t="s">
        <v>30715</v>
      </c>
      <c r="D11870" s="14">
        <v>1</v>
      </c>
      <c r="E11870" t="s">
        <v>30716</v>
      </c>
      <c r="F11870" t="s">
        <v>21165</v>
      </c>
      <c r="H11870" s="12"/>
    </row>
    <row r="11871" spans="1:8" x14ac:dyDescent="0.3">
      <c r="A11871" s="48">
        <v>331354002000</v>
      </c>
      <c r="B11871" s="14" t="s">
        <v>30778</v>
      </c>
      <c r="C11871" t="s">
        <v>30779</v>
      </c>
      <c r="D11871" s="14">
        <v>2</v>
      </c>
      <c r="E11871" t="s">
        <v>22233</v>
      </c>
      <c r="F11871" t="s">
        <v>21890</v>
      </c>
      <c r="H11871" s="12"/>
    </row>
    <row r="11872" spans="1:8" x14ac:dyDescent="0.3">
      <c r="A11872" s="49">
        <v>331354002000</v>
      </c>
      <c r="B11872" s="14" t="s">
        <v>30778</v>
      </c>
      <c r="C11872" t="s">
        <v>30779</v>
      </c>
      <c r="E11872" t="s">
        <v>27884</v>
      </c>
      <c r="F11872" t="s">
        <v>21890</v>
      </c>
      <c r="H11872" s="12"/>
    </row>
    <row r="11873" spans="1:8" x14ac:dyDescent="0.3">
      <c r="A11873" s="49">
        <v>331354003000</v>
      </c>
      <c r="B11873" s="14" t="s">
        <v>22369</v>
      </c>
      <c r="C11873" t="s">
        <v>22370</v>
      </c>
      <c r="D11873" s="14">
        <v>2</v>
      </c>
      <c r="E11873" t="s">
        <v>22371</v>
      </c>
      <c r="F11873" t="s">
        <v>22372</v>
      </c>
      <c r="H11873" s="12"/>
    </row>
    <row r="11874" spans="1:8" x14ac:dyDescent="0.3">
      <c r="A11874" s="48">
        <v>331354003000</v>
      </c>
      <c r="B11874" s="14" t="s">
        <v>22369</v>
      </c>
      <c r="C11874" t="s">
        <v>22373</v>
      </c>
      <c r="E11874" t="s">
        <v>21886</v>
      </c>
      <c r="F11874" t="s">
        <v>22372</v>
      </c>
      <c r="H11874" s="12"/>
    </row>
    <row r="11875" spans="1:8" x14ac:dyDescent="0.3">
      <c r="A11875" s="48">
        <v>331354005000</v>
      </c>
      <c r="B11875" s="14" t="s">
        <v>22382</v>
      </c>
      <c r="C11875" t="s">
        <v>22383</v>
      </c>
      <c r="D11875" s="14">
        <v>2</v>
      </c>
      <c r="E11875" t="s">
        <v>22384</v>
      </c>
      <c r="F11875" t="s">
        <v>22385</v>
      </c>
      <c r="H11875" s="12"/>
    </row>
    <row r="11876" spans="1:8" x14ac:dyDescent="0.3">
      <c r="A11876" s="49">
        <v>331354005000</v>
      </c>
      <c r="B11876" s="14" t="s">
        <v>22382</v>
      </c>
      <c r="C11876" t="s">
        <v>22383</v>
      </c>
      <c r="E11876" t="s">
        <v>22386</v>
      </c>
      <c r="F11876" t="s">
        <v>22385</v>
      </c>
      <c r="H11876" s="12"/>
    </row>
    <row r="11877" spans="1:8" x14ac:dyDescent="0.3">
      <c r="A11877" s="49">
        <v>331354006000</v>
      </c>
      <c r="B11877" s="14" t="s">
        <v>22358</v>
      </c>
      <c r="C11877" t="s">
        <v>22359</v>
      </c>
      <c r="D11877" s="14">
        <v>2</v>
      </c>
      <c r="E11877" t="s">
        <v>20959</v>
      </c>
      <c r="F11877" t="s">
        <v>22360</v>
      </c>
      <c r="H11877" s="12"/>
    </row>
    <row r="11878" spans="1:8" x14ac:dyDescent="0.3">
      <c r="A11878" s="48">
        <v>331354006000</v>
      </c>
      <c r="B11878" s="14" t="s">
        <v>22358</v>
      </c>
      <c r="C11878" t="s">
        <v>22359</v>
      </c>
      <c r="E11878" t="s">
        <v>22361</v>
      </c>
      <c r="F11878" t="s">
        <v>22360</v>
      </c>
      <c r="H11878" s="12"/>
    </row>
    <row r="11879" spans="1:8" x14ac:dyDescent="0.3">
      <c r="A11879" s="49">
        <v>331354007000</v>
      </c>
      <c r="B11879" s="14" t="s">
        <v>22297</v>
      </c>
      <c r="C11879" t="s">
        <v>22298</v>
      </c>
      <c r="D11879" s="14">
        <v>3</v>
      </c>
      <c r="E11879" t="s">
        <v>22299</v>
      </c>
      <c r="F11879" t="s">
        <v>22300</v>
      </c>
      <c r="H11879" s="12"/>
    </row>
    <row r="11880" spans="1:8" x14ac:dyDescent="0.3">
      <c r="A11880" s="49">
        <v>331354007000</v>
      </c>
      <c r="B11880" s="14" t="s">
        <v>22297</v>
      </c>
      <c r="C11880" t="s">
        <v>22301</v>
      </c>
      <c r="E11880" t="s">
        <v>22007</v>
      </c>
      <c r="F11880" t="s">
        <v>22300</v>
      </c>
      <c r="H11880" s="12"/>
    </row>
    <row r="11881" spans="1:8" x14ac:dyDescent="0.3">
      <c r="A11881" s="49">
        <v>331354007000</v>
      </c>
      <c r="B11881" s="14" t="s">
        <v>22297</v>
      </c>
      <c r="C11881" t="s">
        <v>22301</v>
      </c>
      <c r="E11881" t="s">
        <v>21002</v>
      </c>
      <c r="F11881" t="s">
        <v>22300</v>
      </c>
      <c r="H11881" s="12"/>
    </row>
    <row r="11882" spans="1:8" x14ac:dyDescent="0.3">
      <c r="A11882" s="49">
        <v>331354008000</v>
      </c>
      <c r="B11882" s="14" t="s">
        <v>21822</v>
      </c>
      <c r="C11882" t="s">
        <v>21823</v>
      </c>
      <c r="D11882" s="14">
        <v>1</v>
      </c>
      <c r="E11882" t="s">
        <v>21046</v>
      </c>
      <c r="F11882" t="s">
        <v>21824</v>
      </c>
      <c r="H11882" s="12"/>
    </row>
    <row r="11883" spans="1:8" x14ac:dyDescent="0.3">
      <c r="A11883" s="48">
        <v>331354009000</v>
      </c>
      <c r="B11883" s="14" t="s">
        <v>21906</v>
      </c>
      <c r="C11883" t="s">
        <v>21907</v>
      </c>
      <c r="D11883" s="14">
        <v>4</v>
      </c>
      <c r="E11883" t="s">
        <v>21908</v>
      </c>
      <c r="F11883" t="s">
        <v>21909</v>
      </c>
      <c r="H11883" s="12"/>
    </row>
    <row r="11884" spans="1:8" x14ac:dyDescent="0.3">
      <c r="A11884" s="49">
        <v>331354009000</v>
      </c>
      <c r="B11884" s="14" t="s">
        <v>21906</v>
      </c>
      <c r="C11884" t="s">
        <v>21907</v>
      </c>
      <c r="E11884" t="s">
        <v>21910</v>
      </c>
      <c r="F11884" t="s">
        <v>21807</v>
      </c>
      <c r="H11884" s="12"/>
    </row>
    <row r="11885" spans="1:8" x14ac:dyDescent="0.3">
      <c r="A11885" s="49">
        <v>331354009000</v>
      </c>
      <c r="B11885" s="14" t="s">
        <v>21906</v>
      </c>
      <c r="C11885" t="s">
        <v>21907</v>
      </c>
      <c r="E11885" t="s">
        <v>21911</v>
      </c>
      <c r="F11885" t="s">
        <v>21912</v>
      </c>
      <c r="H11885" s="12"/>
    </row>
    <row r="11886" spans="1:8" x14ac:dyDescent="0.3">
      <c r="A11886" s="49">
        <v>331354009000</v>
      </c>
      <c r="B11886" s="14" t="s">
        <v>21906</v>
      </c>
      <c r="C11886" t="s">
        <v>21907</v>
      </c>
      <c r="E11886" t="s">
        <v>21185</v>
      </c>
      <c r="F11886" t="s">
        <v>21912</v>
      </c>
      <c r="H11886" s="12"/>
    </row>
    <row r="11887" spans="1:8" x14ac:dyDescent="0.3">
      <c r="A11887" s="49">
        <v>331354010000</v>
      </c>
      <c r="B11887" s="14" t="s">
        <v>22110</v>
      </c>
      <c r="C11887" t="s">
        <v>22111</v>
      </c>
      <c r="D11887" s="14">
        <v>1</v>
      </c>
      <c r="E11887" t="s">
        <v>22112</v>
      </c>
      <c r="F11887" t="s">
        <v>22113</v>
      </c>
      <c r="H11887" s="12"/>
    </row>
    <row r="11888" spans="1:8" x14ac:dyDescent="0.3">
      <c r="A11888" s="49">
        <v>331361001000</v>
      </c>
      <c r="B11888" s="14" t="s">
        <v>30543</v>
      </c>
      <c r="C11888" t="s">
        <v>30544</v>
      </c>
      <c r="D11888" s="14">
        <v>1</v>
      </c>
      <c r="E11888" t="s">
        <v>21254</v>
      </c>
      <c r="F11888" t="s">
        <v>26198</v>
      </c>
      <c r="H11888" s="12"/>
    </row>
    <row r="11889" spans="1:8" x14ac:dyDescent="0.3">
      <c r="A11889" s="49">
        <v>331361002000</v>
      </c>
      <c r="B11889" s="14" t="s">
        <v>21554</v>
      </c>
      <c r="C11889" t="s">
        <v>21555</v>
      </c>
      <c r="D11889" s="14">
        <v>2</v>
      </c>
      <c r="E11889" t="s">
        <v>21556</v>
      </c>
      <c r="F11889" t="s">
        <v>21557</v>
      </c>
      <c r="H11889" s="12"/>
    </row>
    <row r="11890" spans="1:8" x14ac:dyDescent="0.3">
      <c r="A11890" s="49">
        <v>331361002000</v>
      </c>
      <c r="B11890" s="14" t="s">
        <v>21554</v>
      </c>
      <c r="C11890" t="s">
        <v>21558</v>
      </c>
      <c r="E11890" t="s">
        <v>21047</v>
      </c>
      <c r="F11890" t="s">
        <v>21557</v>
      </c>
      <c r="H11890" s="12"/>
    </row>
    <row r="11891" spans="1:8" x14ac:dyDescent="0.3">
      <c r="A11891" s="49">
        <v>331361003000</v>
      </c>
      <c r="B11891" s="14" t="s">
        <v>21637</v>
      </c>
      <c r="C11891" t="s">
        <v>21638</v>
      </c>
      <c r="D11891" s="14">
        <v>3</v>
      </c>
      <c r="E11891" t="s">
        <v>21639</v>
      </c>
      <c r="F11891" t="s">
        <v>21640</v>
      </c>
      <c r="H11891" s="12"/>
    </row>
    <row r="11892" spans="1:8" x14ac:dyDescent="0.3">
      <c r="A11892" s="48">
        <v>331361003000</v>
      </c>
      <c r="B11892" s="14" t="s">
        <v>21637</v>
      </c>
      <c r="C11892" t="s">
        <v>21641</v>
      </c>
      <c r="E11892" t="s">
        <v>21267</v>
      </c>
      <c r="F11892" t="s">
        <v>21642</v>
      </c>
      <c r="H11892" s="12"/>
    </row>
    <row r="11893" spans="1:8" x14ac:dyDescent="0.3">
      <c r="A11893" s="48">
        <v>331361003000</v>
      </c>
      <c r="B11893" s="14" t="s">
        <v>21637</v>
      </c>
      <c r="C11893" t="s">
        <v>21641</v>
      </c>
      <c r="E11893" t="s">
        <v>20945</v>
      </c>
      <c r="F11893" t="s">
        <v>21643</v>
      </c>
      <c r="H11893" s="12"/>
    </row>
    <row r="11894" spans="1:8" x14ac:dyDescent="0.3">
      <c r="A11894" s="48">
        <v>331361005000</v>
      </c>
      <c r="B11894" s="14" t="s">
        <v>21706</v>
      </c>
      <c r="C11894" t="s">
        <v>21707</v>
      </c>
      <c r="D11894" s="14">
        <v>1</v>
      </c>
      <c r="E11894" t="s">
        <v>21300</v>
      </c>
      <c r="F11894" t="s">
        <v>21708</v>
      </c>
      <c r="H11894" s="12"/>
    </row>
    <row r="11895" spans="1:8" x14ac:dyDescent="0.3">
      <c r="A11895" s="48">
        <v>331361005000</v>
      </c>
      <c r="B11895" s="14" t="s">
        <v>21706</v>
      </c>
      <c r="C11895" t="s">
        <v>21709</v>
      </c>
      <c r="D11895" s="14">
        <v>1</v>
      </c>
      <c r="E11895" t="s">
        <v>21486</v>
      </c>
      <c r="F11895" t="s">
        <v>21708</v>
      </c>
      <c r="H11895" s="12"/>
    </row>
    <row r="11896" spans="1:8" x14ac:dyDescent="0.3">
      <c r="A11896" s="48">
        <v>331361006000</v>
      </c>
      <c r="B11896" s="14" t="s">
        <v>31009</v>
      </c>
      <c r="C11896" t="s">
        <v>31010</v>
      </c>
      <c r="D11896" s="14">
        <v>3</v>
      </c>
      <c r="E11896" t="s">
        <v>22172</v>
      </c>
      <c r="F11896" t="s">
        <v>31011</v>
      </c>
      <c r="H11896" s="12"/>
    </row>
    <row r="11897" spans="1:8" x14ac:dyDescent="0.3">
      <c r="A11897" s="48">
        <v>331361006000</v>
      </c>
      <c r="B11897" s="14" t="s">
        <v>31009</v>
      </c>
      <c r="C11897" t="s">
        <v>31010</v>
      </c>
      <c r="E11897" t="s">
        <v>21827</v>
      </c>
      <c r="F11897" t="s">
        <v>31011</v>
      </c>
      <c r="H11897" s="12"/>
    </row>
    <row r="11898" spans="1:8" x14ac:dyDescent="0.3">
      <c r="A11898" s="48">
        <v>331361006000</v>
      </c>
      <c r="B11898" s="14" t="s">
        <v>31009</v>
      </c>
      <c r="C11898" t="s">
        <v>31010</v>
      </c>
      <c r="E11898" t="s">
        <v>24852</v>
      </c>
      <c r="F11898" t="s">
        <v>31012</v>
      </c>
      <c r="H11898" s="12"/>
    </row>
    <row r="11899" spans="1:8" x14ac:dyDescent="0.3">
      <c r="A11899" s="49">
        <v>331361008000</v>
      </c>
      <c r="B11899" s="14" t="s">
        <v>31135</v>
      </c>
      <c r="C11899" t="s">
        <v>31136</v>
      </c>
      <c r="D11899" s="14">
        <v>1</v>
      </c>
      <c r="E11899" t="s">
        <v>21358</v>
      </c>
      <c r="F11899" t="s">
        <v>31137</v>
      </c>
      <c r="H11899" s="12"/>
    </row>
    <row r="11900" spans="1:8" x14ac:dyDescent="0.3">
      <c r="A11900" s="48">
        <v>331361009000</v>
      </c>
      <c r="B11900" s="14" t="s">
        <v>30683</v>
      </c>
      <c r="C11900" t="s">
        <v>30684</v>
      </c>
      <c r="D11900" s="14">
        <v>1</v>
      </c>
      <c r="E11900" t="s">
        <v>21399</v>
      </c>
      <c r="F11900" t="s">
        <v>21028</v>
      </c>
      <c r="H11900" s="12"/>
    </row>
    <row r="11901" spans="1:8" x14ac:dyDescent="0.3">
      <c r="A11901" s="49">
        <v>331361010000</v>
      </c>
      <c r="B11901" s="14" t="s">
        <v>30578</v>
      </c>
      <c r="C11901" t="s">
        <v>30579</v>
      </c>
      <c r="D11901" s="14">
        <v>1</v>
      </c>
      <c r="E11901" t="s">
        <v>30580</v>
      </c>
      <c r="F11901" t="s">
        <v>30581</v>
      </c>
      <c r="H11901" s="12"/>
    </row>
    <row r="11902" spans="1:8" x14ac:dyDescent="0.3">
      <c r="A11902" s="48">
        <v>331362001000</v>
      </c>
      <c r="B11902" s="14" t="s">
        <v>21432</v>
      </c>
      <c r="C11902" t="s">
        <v>21433</v>
      </c>
      <c r="D11902" s="14">
        <v>2</v>
      </c>
      <c r="E11902" t="s">
        <v>21434</v>
      </c>
      <c r="F11902" t="s">
        <v>21435</v>
      </c>
      <c r="H11902" s="12"/>
    </row>
    <row r="11903" spans="1:8" x14ac:dyDescent="0.3">
      <c r="A11903" s="49">
        <v>331362001000</v>
      </c>
      <c r="B11903" s="14" t="s">
        <v>21432</v>
      </c>
      <c r="C11903" t="s">
        <v>21433</v>
      </c>
      <c r="E11903" t="s">
        <v>21436</v>
      </c>
      <c r="F11903" t="s">
        <v>21435</v>
      </c>
      <c r="H11903" s="12"/>
    </row>
    <row r="11904" spans="1:8" x14ac:dyDescent="0.3">
      <c r="A11904" s="48">
        <v>331362003000</v>
      </c>
      <c r="B11904" s="14" t="s">
        <v>21117</v>
      </c>
      <c r="C11904" t="s">
        <v>21118</v>
      </c>
      <c r="D11904" s="14">
        <v>2</v>
      </c>
      <c r="E11904" t="s">
        <v>21119</v>
      </c>
      <c r="F11904" t="s">
        <v>21120</v>
      </c>
      <c r="H11904" s="12"/>
    </row>
    <row r="11905" spans="1:8" x14ac:dyDescent="0.3">
      <c r="A11905" s="49">
        <v>331362003000</v>
      </c>
      <c r="B11905" s="14" t="s">
        <v>21117</v>
      </c>
      <c r="C11905" t="s">
        <v>21118</v>
      </c>
      <c r="E11905" t="s">
        <v>21121</v>
      </c>
      <c r="F11905" t="s">
        <v>21122</v>
      </c>
      <c r="H11905" s="12"/>
    </row>
    <row r="11906" spans="1:8" x14ac:dyDescent="0.3">
      <c r="A11906" s="48">
        <v>331362004000</v>
      </c>
      <c r="B11906" s="14" t="s">
        <v>21068</v>
      </c>
      <c r="C11906" t="s">
        <v>21069</v>
      </c>
      <c r="D11906" s="14">
        <v>2</v>
      </c>
      <c r="E11906" t="s">
        <v>21002</v>
      </c>
      <c r="F11906" t="s">
        <v>21070</v>
      </c>
      <c r="H11906" s="12"/>
    </row>
    <row r="11907" spans="1:8" x14ac:dyDescent="0.3">
      <c r="A11907" s="49">
        <v>331362004000</v>
      </c>
      <c r="B11907" s="14" t="s">
        <v>21068</v>
      </c>
      <c r="C11907" t="s">
        <v>21069</v>
      </c>
      <c r="E11907" t="s">
        <v>21071</v>
      </c>
      <c r="F11907" t="s">
        <v>21070</v>
      </c>
      <c r="H11907" s="12"/>
    </row>
    <row r="11908" spans="1:8" x14ac:dyDescent="0.3">
      <c r="A11908" s="48">
        <v>331362005000</v>
      </c>
      <c r="B11908" s="14" t="s">
        <v>21152</v>
      </c>
      <c r="C11908" t="s">
        <v>21153</v>
      </c>
      <c r="D11908" s="14">
        <v>2</v>
      </c>
      <c r="E11908" t="s">
        <v>21049</v>
      </c>
      <c r="F11908" t="s">
        <v>21154</v>
      </c>
      <c r="G11908" t="s">
        <v>21155</v>
      </c>
      <c r="H11908" s="12"/>
    </row>
    <row r="11909" spans="1:8" x14ac:dyDescent="0.3">
      <c r="A11909" s="49">
        <v>331362005000</v>
      </c>
      <c r="B11909" s="14" t="s">
        <v>21152</v>
      </c>
      <c r="C11909" t="s">
        <v>21153</v>
      </c>
      <c r="E11909" t="s">
        <v>21156</v>
      </c>
      <c r="F11909" t="s">
        <v>21154</v>
      </c>
      <c r="G11909" t="s">
        <v>21155</v>
      </c>
      <c r="H11909" s="12"/>
    </row>
    <row r="11910" spans="1:8" x14ac:dyDescent="0.3">
      <c r="A11910" s="48">
        <v>331362007000</v>
      </c>
      <c r="B11910" s="14" t="s">
        <v>21351</v>
      </c>
      <c r="C11910" t="s">
        <v>21352</v>
      </c>
      <c r="D11910" s="14">
        <v>2</v>
      </c>
      <c r="E11910" t="s">
        <v>21003</v>
      </c>
      <c r="F11910" t="s">
        <v>21353</v>
      </c>
      <c r="H11910" s="12"/>
    </row>
    <row r="11911" spans="1:8" x14ac:dyDescent="0.3">
      <c r="A11911" s="49">
        <v>331362007000</v>
      </c>
      <c r="B11911" s="14" t="s">
        <v>21351</v>
      </c>
      <c r="C11911" t="s">
        <v>21352</v>
      </c>
      <c r="E11911" t="s">
        <v>21354</v>
      </c>
      <c r="F11911" t="s">
        <v>21355</v>
      </c>
      <c r="H11911" s="12"/>
    </row>
    <row r="11912" spans="1:8" x14ac:dyDescent="0.3">
      <c r="A11912" s="48">
        <v>331362008000</v>
      </c>
      <c r="B11912" s="14" t="s">
        <v>21402</v>
      </c>
      <c r="C11912" t="s">
        <v>21403</v>
      </c>
      <c r="D11912" s="14">
        <v>3</v>
      </c>
      <c r="E11912" t="s">
        <v>21404</v>
      </c>
      <c r="F11912" t="s">
        <v>21405</v>
      </c>
      <c r="H11912" s="12"/>
    </row>
    <row r="11913" spans="1:8" x14ac:dyDescent="0.3">
      <c r="A11913" s="49">
        <v>331362008000</v>
      </c>
      <c r="B11913" s="14" t="s">
        <v>21402</v>
      </c>
      <c r="C11913" t="s">
        <v>21403</v>
      </c>
      <c r="E11913" t="s">
        <v>21406</v>
      </c>
      <c r="F11913" t="s">
        <v>21407</v>
      </c>
      <c r="H11913" s="12"/>
    </row>
    <row r="11914" spans="1:8" x14ac:dyDescent="0.3">
      <c r="A11914" s="49">
        <v>331362008000</v>
      </c>
      <c r="B11914" s="14" t="s">
        <v>21402</v>
      </c>
      <c r="C11914" t="s">
        <v>21403</v>
      </c>
      <c r="E11914" t="s">
        <v>21408</v>
      </c>
      <c r="F11914" t="s">
        <v>21407</v>
      </c>
      <c r="H11914" s="12"/>
    </row>
    <row r="11915" spans="1:8" x14ac:dyDescent="0.3">
      <c r="A11915" s="49">
        <v>331362009000</v>
      </c>
      <c r="B11915" s="14" t="s">
        <v>30858</v>
      </c>
      <c r="C11915" t="s">
        <v>30859</v>
      </c>
      <c r="D11915" s="14">
        <v>1</v>
      </c>
      <c r="E11915" t="s">
        <v>22198</v>
      </c>
      <c r="F11915" t="s">
        <v>24556</v>
      </c>
      <c r="H11915" s="12"/>
    </row>
    <row r="11916" spans="1:8" x14ac:dyDescent="0.3">
      <c r="A11916" s="49">
        <v>331362010000</v>
      </c>
      <c r="B11916" s="14" t="s">
        <v>31267</v>
      </c>
      <c r="C11916" t="s">
        <v>31268</v>
      </c>
      <c r="D11916" s="14">
        <v>3</v>
      </c>
      <c r="E11916" t="s">
        <v>21021</v>
      </c>
      <c r="F11916" t="s">
        <v>22453</v>
      </c>
      <c r="H11916" s="12"/>
    </row>
    <row r="11917" spans="1:8" x14ac:dyDescent="0.3">
      <c r="A11917" s="49">
        <v>331362010000</v>
      </c>
      <c r="B11917" s="14" t="s">
        <v>31267</v>
      </c>
      <c r="C11917" t="s">
        <v>31268</v>
      </c>
      <c r="E11917" t="s">
        <v>31269</v>
      </c>
      <c r="F11917" t="s">
        <v>26696</v>
      </c>
      <c r="H11917" s="12"/>
    </row>
    <row r="11918" spans="1:8" x14ac:dyDescent="0.3">
      <c r="A11918" s="49">
        <v>331362010000</v>
      </c>
      <c r="B11918" s="14" t="s">
        <v>31267</v>
      </c>
      <c r="C11918" t="s">
        <v>31268</v>
      </c>
      <c r="E11918" t="s">
        <v>21320</v>
      </c>
      <c r="F11918" t="s">
        <v>21070</v>
      </c>
      <c r="H11918" s="12"/>
    </row>
    <row r="11919" spans="1:8" x14ac:dyDescent="0.3">
      <c r="A11919" s="49">
        <v>331362011000</v>
      </c>
      <c r="B11919" s="14" t="s">
        <v>31314</v>
      </c>
      <c r="C11919" t="s">
        <v>31315</v>
      </c>
      <c r="D11919" s="14">
        <v>2</v>
      </c>
      <c r="E11919" t="s">
        <v>20952</v>
      </c>
      <c r="F11919" t="s">
        <v>21376</v>
      </c>
      <c r="H11919" s="12"/>
    </row>
    <row r="11920" spans="1:8" x14ac:dyDescent="0.3">
      <c r="A11920" s="49">
        <v>331362011000</v>
      </c>
      <c r="B11920" s="14" t="s">
        <v>31314</v>
      </c>
      <c r="C11920" t="s">
        <v>31316</v>
      </c>
      <c r="E11920" t="s">
        <v>25052</v>
      </c>
      <c r="F11920" t="s">
        <v>21376</v>
      </c>
      <c r="H11920" s="12"/>
    </row>
    <row r="11921" spans="1:8" x14ac:dyDescent="0.3">
      <c r="A11921" s="49">
        <v>331362012000</v>
      </c>
      <c r="B11921" s="14" t="s">
        <v>31344</v>
      </c>
      <c r="C11921" t="s">
        <v>31345</v>
      </c>
      <c r="D11921" s="14">
        <v>1</v>
      </c>
      <c r="E11921" t="s">
        <v>21735</v>
      </c>
      <c r="F11921" t="s">
        <v>23850</v>
      </c>
      <c r="H11921" s="12"/>
    </row>
    <row r="11922" spans="1:8" x14ac:dyDescent="0.3">
      <c r="A11922" s="49">
        <v>331363001000</v>
      </c>
      <c r="B11922" s="14" t="s">
        <v>30749</v>
      </c>
      <c r="C11922" t="s">
        <v>30750</v>
      </c>
      <c r="D11922" s="14">
        <v>6</v>
      </c>
      <c r="E11922" t="s">
        <v>23178</v>
      </c>
      <c r="F11922" t="s">
        <v>30751</v>
      </c>
      <c r="H11922" s="12"/>
    </row>
    <row r="11923" spans="1:8" x14ac:dyDescent="0.3">
      <c r="A11923" s="49">
        <v>331363001000</v>
      </c>
      <c r="B11923" s="14" t="s">
        <v>30749</v>
      </c>
      <c r="C11923" t="s">
        <v>30750</v>
      </c>
      <c r="E11923" t="s">
        <v>27757</v>
      </c>
      <c r="F11923" t="s">
        <v>30751</v>
      </c>
      <c r="H11923" s="12"/>
    </row>
    <row r="11924" spans="1:8" x14ac:dyDescent="0.3">
      <c r="A11924" s="49">
        <v>331363001000</v>
      </c>
      <c r="B11924" s="14" t="s">
        <v>30749</v>
      </c>
      <c r="C11924" t="s">
        <v>30752</v>
      </c>
      <c r="E11924" t="s">
        <v>22946</v>
      </c>
      <c r="F11924" t="s">
        <v>30753</v>
      </c>
      <c r="H11924" s="12"/>
    </row>
    <row r="11925" spans="1:8" x14ac:dyDescent="0.3">
      <c r="A11925" s="49">
        <v>331363001000</v>
      </c>
      <c r="B11925" s="14" t="s">
        <v>30749</v>
      </c>
      <c r="C11925" t="s">
        <v>30750</v>
      </c>
      <c r="E11925" t="s">
        <v>21103</v>
      </c>
      <c r="F11925" t="s">
        <v>30753</v>
      </c>
      <c r="H11925" s="12"/>
    </row>
    <row r="11926" spans="1:8" x14ac:dyDescent="0.3">
      <c r="A11926" s="49">
        <v>331363001000</v>
      </c>
      <c r="B11926" s="14" t="s">
        <v>30749</v>
      </c>
      <c r="C11926" t="s">
        <v>30750</v>
      </c>
      <c r="E11926" t="s">
        <v>21794</v>
      </c>
      <c r="F11926" t="s">
        <v>30753</v>
      </c>
      <c r="H11926" s="12"/>
    </row>
    <row r="11927" spans="1:8" x14ac:dyDescent="0.3">
      <c r="A11927" s="49">
        <v>331363001000</v>
      </c>
      <c r="B11927" s="14" t="s">
        <v>30749</v>
      </c>
      <c r="C11927" t="s">
        <v>30750</v>
      </c>
      <c r="E11927" t="s">
        <v>30754</v>
      </c>
      <c r="F11927" t="s">
        <v>30755</v>
      </c>
      <c r="H11927" s="12"/>
    </row>
    <row r="11928" spans="1:8" x14ac:dyDescent="0.3">
      <c r="A11928" s="49">
        <v>331363002000</v>
      </c>
      <c r="B11928" s="14" t="s">
        <v>31155</v>
      </c>
      <c r="C11928" t="s">
        <v>31156</v>
      </c>
      <c r="D11928" s="14">
        <v>2</v>
      </c>
      <c r="E11928" t="s">
        <v>24651</v>
      </c>
      <c r="F11928" t="s">
        <v>31157</v>
      </c>
      <c r="H11928" s="12"/>
    </row>
    <row r="11929" spans="1:8" x14ac:dyDescent="0.3">
      <c r="A11929" s="49">
        <v>331363002000</v>
      </c>
      <c r="B11929" s="14" t="s">
        <v>31155</v>
      </c>
      <c r="C11929" t="s">
        <v>31156</v>
      </c>
      <c r="E11929" t="s">
        <v>27155</v>
      </c>
      <c r="F11929" t="s">
        <v>31157</v>
      </c>
      <c r="H11929" s="12"/>
    </row>
    <row r="11930" spans="1:8" x14ac:dyDescent="0.3">
      <c r="A11930" s="49">
        <v>331363004000</v>
      </c>
      <c r="B11930" s="14" t="s">
        <v>30873</v>
      </c>
      <c r="C11930" t="s">
        <v>30874</v>
      </c>
      <c r="D11930" s="14">
        <v>2</v>
      </c>
      <c r="E11930" t="s">
        <v>21911</v>
      </c>
      <c r="F11930" t="s">
        <v>30875</v>
      </c>
      <c r="H11930" s="12"/>
    </row>
    <row r="11931" spans="1:8" x14ac:dyDescent="0.3">
      <c r="A11931" s="49">
        <v>331363004000</v>
      </c>
      <c r="B11931" s="14" t="s">
        <v>30873</v>
      </c>
      <c r="C11931" t="s">
        <v>30874</v>
      </c>
      <c r="E11931" t="s">
        <v>24559</v>
      </c>
      <c r="F11931" t="s">
        <v>30876</v>
      </c>
      <c r="H11931" s="12"/>
    </row>
    <row r="11932" spans="1:8" x14ac:dyDescent="0.3">
      <c r="A11932" s="48">
        <v>331363006000</v>
      </c>
      <c r="B11932" s="14" t="s">
        <v>30946</v>
      </c>
      <c r="C11932" t="s">
        <v>30947</v>
      </c>
      <c r="D11932" s="14">
        <v>2</v>
      </c>
      <c r="E11932" t="s">
        <v>24110</v>
      </c>
      <c r="F11932" t="s">
        <v>30948</v>
      </c>
      <c r="H11932" s="12"/>
    </row>
    <row r="11933" spans="1:8" x14ac:dyDescent="0.3">
      <c r="A11933" s="49">
        <v>331363006000</v>
      </c>
      <c r="B11933" s="14" t="s">
        <v>30946</v>
      </c>
      <c r="C11933" t="s">
        <v>30947</v>
      </c>
      <c r="E11933" t="s">
        <v>28438</v>
      </c>
      <c r="F11933" t="s">
        <v>30949</v>
      </c>
      <c r="H11933" s="12"/>
    </row>
    <row r="11934" spans="1:8" x14ac:dyDescent="0.3">
      <c r="A11934" s="49">
        <v>331363007000</v>
      </c>
      <c r="B11934" s="14" t="s">
        <v>30978</v>
      </c>
      <c r="C11934" t="s">
        <v>30979</v>
      </c>
      <c r="D11934" s="14">
        <v>2</v>
      </c>
      <c r="E11934" t="s">
        <v>30980</v>
      </c>
      <c r="F11934" t="s">
        <v>21091</v>
      </c>
      <c r="H11934" s="12"/>
    </row>
    <row r="11935" spans="1:8" x14ac:dyDescent="0.3">
      <c r="A11935" s="49">
        <v>331363007000</v>
      </c>
      <c r="B11935" s="14" t="s">
        <v>30978</v>
      </c>
      <c r="C11935" t="s">
        <v>30981</v>
      </c>
      <c r="E11935" t="s">
        <v>21307</v>
      </c>
      <c r="F11935" t="s">
        <v>21091</v>
      </c>
      <c r="H11935" s="12"/>
    </row>
    <row r="11936" spans="1:8" x14ac:dyDescent="0.3">
      <c r="A11936" s="49">
        <v>331363009000</v>
      </c>
      <c r="B11936" s="14" t="s">
        <v>31119</v>
      </c>
      <c r="C11936" t="s">
        <v>31120</v>
      </c>
      <c r="D11936" s="14">
        <v>2</v>
      </c>
      <c r="E11936" t="s">
        <v>22198</v>
      </c>
      <c r="F11936" t="s">
        <v>31121</v>
      </c>
      <c r="H11936" s="12"/>
    </row>
    <row r="11937" spans="1:8" x14ac:dyDescent="0.3">
      <c r="A11937" s="49">
        <v>331363009000</v>
      </c>
      <c r="B11937" s="14" t="s">
        <v>31119</v>
      </c>
      <c r="C11937" t="s">
        <v>31122</v>
      </c>
      <c r="E11937" t="s">
        <v>21718</v>
      </c>
      <c r="F11937" t="s">
        <v>31121</v>
      </c>
      <c r="H11937" s="12"/>
    </row>
    <row r="11938" spans="1:8" x14ac:dyDescent="0.3">
      <c r="A11938" s="48">
        <v>331363010000</v>
      </c>
      <c r="B11938" s="14" t="s">
        <v>30943</v>
      </c>
      <c r="C11938" t="s">
        <v>30944</v>
      </c>
      <c r="D11938" s="14">
        <v>1</v>
      </c>
      <c r="E11938" t="s">
        <v>30945</v>
      </c>
      <c r="F11938" t="s">
        <v>25719</v>
      </c>
      <c r="H11938" s="12"/>
    </row>
    <row r="11939" spans="1:8" x14ac:dyDescent="0.3">
      <c r="A11939" s="49">
        <v>331363011000</v>
      </c>
      <c r="B11939" s="14" t="s">
        <v>30889</v>
      </c>
      <c r="C11939" t="s">
        <v>30890</v>
      </c>
      <c r="D11939" s="14">
        <v>3</v>
      </c>
      <c r="E11939" t="s">
        <v>24841</v>
      </c>
      <c r="F11939" t="s">
        <v>24805</v>
      </c>
      <c r="H11939" s="12"/>
    </row>
    <row r="11940" spans="1:8" x14ac:dyDescent="0.3">
      <c r="A11940" s="49">
        <v>331363011000</v>
      </c>
      <c r="B11940" s="14" t="s">
        <v>30889</v>
      </c>
      <c r="C11940" t="s">
        <v>30890</v>
      </c>
      <c r="E11940" t="s">
        <v>22854</v>
      </c>
      <c r="F11940" t="s">
        <v>24805</v>
      </c>
      <c r="H11940" s="12"/>
    </row>
    <row r="11941" spans="1:8" x14ac:dyDescent="0.3">
      <c r="A11941" s="49">
        <v>331363011000</v>
      </c>
      <c r="B11941" s="14" t="s">
        <v>30889</v>
      </c>
      <c r="C11941" t="s">
        <v>30890</v>
      </c>
      <c r="E11941" t="s">
        <v>25821</v>
      </c>
      <c r="F11941" t="s">
        <v>24805</v>
      </c>
      <c r="H11941" s="12"/>
    </row>
    <row r="11942" spans="1:8" x14ac:dyDescent="0.3">
      <c r="A11942" s="48">
        <v>331363012000</v>
      </c>
      <c r="B11942" s="14" t="s">
        <v>30867</v>
      </c>
      <c r="C11942" t="s">
        <v>30868</v>
      </c>
      <c r="D11942" s="14">
        <v>1</v>
      </c>
      <c r="E11942" t="s">
        <v>22798</v>
      </c>
      <c r="F11942" t="s">
        <v>22243</v>
      </c>
      <c r="G11942" t="s">
        <v>30869</v>
      </c>
      <c r="H11942" s="12"/>
    </row>
    <row r="11943" spans="1:8" x14ac:dyDescent="0.3">
      <c r="A11943" s="49">
        <v>331363013000</v>
      </c>
      <c r="B11943" s="14" t="s">
        <v>30838</v>
      </c>
      <c r="C11943" t="s">
        <v>30839</v>
      </c>
      <c r="D11943" s="14">
        <v>1</v>
      </c>
      <c r="E11943" t="s">
        <v>22801</v>
      </c>
      <c r="F11943" t="s">
        <v>30840</v>
      </c>
      <c r="H11943" s="12"/>
    </row>
    <row r="11944" spans="1:8" x14ac:dyDescent="0.3">
      <c r="A11944" s="49">
        <v>331363014000</v>
      </c>
      <c r="B11944" s="14" t="s">
        <v>30821</v>
      </c>
      <c r="C11944" t="s">
        <v>30822</v>
      </c>
      <c r="D11944" s="14">
        <v>2</v>
      </c>
      <c r="E11944" t="s">
        <v>30823</v>
      </c>
      <c r="F11944" t="s">
        <v>30824</v>
      </c>
      <c r="H11944" s="12"/>
    </row>
    <row r="11945" spans="1:8" x14ac:dyDescent="0.3">
      <c r="A11945" s="49">
        <v>331363014000</v>
      </c>
      <c r="B11945" s="14" t="s">
        <v>30821</v>
      </c>
      <c r="C11945" t="s">
        <v>30822</v>
      </c>
      <c r="E11945" t="s">
        <v>21753</v>
      </c>
      <c r="F11945" t="s">
        <v>30824</v>
      </c>
      <c r="H11945" s="12"/>
    </row>
    <row r="11946" spans="1:8" x14ac:dyDescent="0.3">
      <c r="A11946" s="49">
        <v>331364001000</v>
      </c>
      <c r="B11946" s="14" t="s">
        <v>22213</v>
      </c>
      <c r="C11946" t="s">
        <v>22214</v>
      </c>
      <c r="D11946" s="14">
        <v>2</v>
      </c>
      <c r="E11946" t="s">
        <v>22215</v>
      </c>
      <c r="F11946" t="s">
        <v>22216</v>
      </c>
      <c r="H11946" s="12"/>
    </row>
    <row r="11947" spans="1:8" x14ac:dyDescent="0.3">
      <c r="A11947" s="49">
        <v>331364001000</v>
      </c>
      <c r="B11947" s="14" t="s">
        <v>22213</v>
      </c>
      <c r="C11947" t="s">
        <v>22217</v>
      </c>
      <c r="E11947" t="s">
        <v>22218</v>
      </c>
      <c r="F11947" t="s">
        <v>22216</v>
      </c>
      <c r="H11947" s="12"/>
    </row>
    <row r="11948" spans="1:8" x14ac:dyDescent="0.3">
      <c r="A11948" s="49">
        <v>331364002000</v>
      </c>
      <c r="B11948" s="14" t="s">
        <v>21990</v>
      </c>
      <c r="C11948" t="s">
        <v>21991</v>
      </c>
      <c r="D11948" s="14">
        <v>3</v>
      </c>
      <c r="E11948" t="s">
        <v>21735</v>
      </c>
      <c r="F11948" t="s">
        <v>21992</v>
      </c>
      <c r="H11948" s="12"/>
    </row>
    <row r="11949" spans="1:8" x14ac:dyDescent="0.3">
      <c r="A11949" s="49">
        <v>331364002000</v>
      </c>
      <c r="B11949" s="14" t="s">
        <v>21990</v>
      </c>
      <c r="C11949" t="s">
        <v>21993</v>
      </c>
      <c r="E11949" t="s">
        <v>21994</v>
      </c>
      <c r="F11949" t="s">
        <v>21992</v>
      </c>
      <c r="H11949" s="12"/>
    </row>
    <row r="11950" spans="1:8" x14ac:dyDescent="0.3">
      <c r="A11950" s="49">
        <v>331364002000</v>
      </c>
      <c r="B11950" s="14" t="s">
        <v>21990</v>
      </c>
      <c r="C11950" t="s">
        <v>21993</v>
      </c>
      <c r="E11950" t="s">
        <v>21119</v>
      </c>
      <c r="F11950" t="s">
        <v>21995</v>
      </c>
      <c r="H11950" s="12"/>
    </row>
    <row r="11951" spans="1:8" x14ac:dyDescent="0.3">
      <c r="A11951" s="49">
        <v>331364003000</v>
      </c>
      <c r="B11951" s="14" t="s">
        <v>21931</v>
      </c>
      <c r="C11951" t="s">
        <v>21932</v>
      </c>
      <c r="D11951" s="14">
        <v>2</v>
      </c>
      <c r="E11951" t="s">
        <v>21580</v>
      </c>
      <c r="F11951" t="s">
        <v>21933</v>
      </c>
      <c r="H11951" s="12"/>
    </row>
    <row r="11952" spans="1:8" x14ac:dyDescent="0.3">
      <c r="A11952" s="49">
        <v>331364003000</v>
      </c>
      <c r="B11952" s="14" t="s">
        <v>21931</v>
      </c>
      <c r="C11952" t="s">
        <v>21932</v>
      </c>
      <c r="E11952" t="s">
        <v>21934</v>
      </c>
      <c r="F11952" t="s">
        <v>20930</v>
      </c>
      <c r="H11952" s="12"/>
    </row>
    <row r="11953" spans="1:8" x14ac:dyDescent="0.3">
      <c r="A11953" s="49">
        <v>331364004000</v>
      </c>
      <c r="B11953" s="14" t="s">
        <v>21829</v>
      </c>
      <c r="C11953" t="s">
        <v>21830</v>
      </c>
      <c r="D11953" s="14">
        <v>2</v>
      </c>
      <c r="E11953" t="s">
        <v>21831</v>
      </c>
      <c r="F11953" t="s">
        <v>21832</v>
      </c>
      <c r="H11953" s="12"/>
    </row>
    <row r="11954" spans="1:8" x14ac:dyDescent="0.3">
      <c r="A11954" s="49">
        <v>331364004000</v>
      </c>
      <c r="B11954" s="14" t="s">
        <v>21829</v>
      </c>
      <c r="C11954" t="s">
        <v>21830</v>
      </c>
      <c r="E11954" t="s">
        <v>21287</v>
      </c>
      <c r="F11954" t="s">
        <v>21832</v>
      </c>
      <c r="H11954" s="12"/>
    </row>
    <row r="11955" spans="1:8" x14ac:dyDescent="0.3">
      <c r="A11955" s="49">
        <v>331364005000</v>
      </c>
      <c r="B11955" s="14" t="s">
        <v>31028</v>
      </c>
      <c r="C11955" t="s">
        <v>31029</v>
      </c>
      <c r="D11955" s="14">
        <v>1</v>
      </c>
      <c r="E11955" t="s">
        <v>21047</v>
      </c>
      <c r="F11955" t="s">
        <v>31030</v>
      </c>
      <c r="H11955" s="12"/>
    </row>
    <row r="11956" spans="1:8" x14ac:dyDescent="0.3">
      <c r="A11956" s="49">
        <v>331364006000</v>
      </c>
      <c r="B11956" s="14" t="s">
        <v>31064</v>
      </c>
      <c r="C11956" t="s">
        <v>31065</v>
      </c>
      <c r="D11956" s="14">
        <v>2</v>
      </c>
      <c r="E11956" t="s">
        <v>25299</v>
      </c>
      <c r="F11956" t="s">
        <v>31066</v>
      </c>
      <c r="H11956" s="12"/>
    </row>
    <row r="11957" spans="1:8" x14ac:dyDescent="0.3">
      <c r="A11957" s="49">
        <v>331364006000</v>
      </c>
      <c r="B11957" s="14" t="s">
        <v>31064</v>
      </c>
      <c r="C11957" t="s">
        <v>31065</v>
      </c>
      <c r="E11957" t="s">
        <v>23946</v>
      </c>
      <c r="F11957" t="s">
        <v>31066</v>
      </c>
      <c r="H11957" s="12"/>
    </row>
    <row r="11958" spans="1:8" x14ac:dyDescent="0.3">
      <c r="A11958" s="48">
        <v>331364007000</v>
      </c>
      <c r="B11958" s="14" t="s">
        <v>30810</v>
      </c>
      <c r="C11958" t="s">
        <v>30811</v>
      </c>
      <c r="D11958" s="14">
        <v>4</v>
      </c>
      <c r="E11958" t="s">
        <v>21267</v>
      </c>
      <c r="F11958" t="s">
        <v>30812</v>
      </c>
      <c r="H11958" s="12"/>
    </row>
    <row r="11959" spans="1:8" x14ac:dyDescent="0.3">
      <c r="A11959" s="48">
        <v>331364007000</v>
      </c>
      <c r="B11959" s="14" t="s">
        <v>30810</v>
      </c>
      <c r="C11959" t="s">
        <v>30811</v>
      </c>
      <c r="E11959" t="s">
        <v>21892</v>
      </c>
      <c r="F11959" t="s">
        <v>30812</v>
      </c>
      <c r="H11959" s="12"/>
    </row>
    <row r="11960" spans="1:8" x14ac:dyDescent="0.3">
      <c r="A11960" s="48">
        <v>331364007000</v>
      </c>
      <c r="B11960" s="14" t="s">
        <v>30810</v>
      </c>
      <c r="C11960" t="s">
        <v>30813</v>
      </c>
      <c r="E11960" t="s">
        <v>23294</v>
      </c>
      <c r="F11960" t="s">
        <v>22774</v>
      </c>
      <c r="H11960" s="12"/>
    </row>
    <row r="11961" spans="1:8" x14ac:dyDescent="0.3">
      <c r="A11961" s="48">
        <v>331364007000</v>
      </c>
      <c r="B11961" s="14" t="s">
        <v>30810</v>
      </c>
      <c r="C11961" t="s">
        <v>30813</v>
      </c>
      <c r="E11961" t="s">
        <v>21844</v>
      </c>
      <c r="F11961" t="s">
        <v>25813</v>
      </c>
      <c r="H11961" s="12"/>
    </row>
    <row r="11962" spans="1:8" x14ac:dyDescent="0.3">
      <c r="A11962" s="48">
        <v>331364008000</v>
      </c>
      <c r="B11962" s="14" t="s">
        <v>30825</v>
      </c>
      <c r="C11962" t="s">
        <v>30826</v>
      </c>
      <c r="D11962" s="14">
        <v>3</v>
      </c>
      <c r="E11962" t="s">
        <v>21047</v>
      </c>
      <c r="F11962" t="s">
        <v>24351</v>
      </c>
      <c r="G11962" t="s">
        <v>30827</v>
      </c>
      <c r="H11962" s="12"/>
    </row>
    <row r="11963" spans="1:8" x14ac:dyDescent="0.3">
      <c r="A11963" s="48">
        <v>331364008000</v>
      </c>
      <c r="B11963" s="14" t="s">
        <v>30825</v>
      </c>
      <c r="C11963" t="s">
        <v>30826</v>
      </c>
      <c r="E11963" t="s">
        <v>21229</v>
      </c>
      <c r="F11963" t="s">
        <v>24351</v>
      </c>
      <c r="H11963" s="12"/>
    </row>
    <row r="11964" spans="1:8" x14ac:dyDescent="0.3">
      <c r="A11964" s="49">
        <v>331364008000</v>
      </c>
      <c r="B11964" s="14" t="s">
        <v>30825</v>
      </c>
      <c r="C11964" t="s">
        <v>30826</v>
      </c>
      <c r="E11964" t="s">
        <v>21408</v>
      </c>
      <c r="F11964" t="s">
        <v>24351</v>
      </c>
      <c r="G11964" t="s">
        <v>30827</v>
      </c>
      <c r="H11964" s="12"/>
    </row>
    <row r="11965" spans="1:8" x14ac:dyDescent="0.3">
      <c r="A11965" s="48">
        <v>331364009000</v>
      </c>
      <c r="B11965" s="14" t="s">
        <v>30844</v>
      </c>
      <c r="C11965" t="s">
        <v>30845</v>
      </c>
      <c r="D11965" s="14">
        <v>2</v>
      </c>
      <c r="E11965" t="s">
        <v>22032</v>
      </c>
      <c r="F11965" t="s">
        <v>30846</v>
      </c>
      <c r="H11965" s="12"/>
    </row>
    <row r="11966" spans="1:8" x14ac:dyDescent="0.3">
      <c r="A11966" s="48">
        <v>331364009000</v>
      </c>
      <c r="B11966" s="14" t="s">
        <v>30844</v>
      </c>
      <c r="C11966" t="s">
        <v>30845</v>
      </c>
      <c r="E11966" t="s">
        <v>21892</v>
      </c>
      <c r="F11966" t="s">
        <v>25813</v>
      </c>
      <c r="H11966" s="12"/>
    </row>
    <row r="11967" spans="1:8" x14ac:dyDescent="0.3">
      <c r="A11967" s="49">
        <v>331364010000</v>
      </c>
      <c r="B11967" s="14" t="s">
        <v>30870</v>
      </c>
      <c r="C11967" t="s">
        <v>30871</v>
      </c>
      <c r="D11967" s="14">
        <v>1</v>
      </c>
      <c r="E11967" t="s">
        <v>21922</v>
      </c>
      <c r="F11967" t="s">
        <v>30872</v>
      </c>
      <c r="H11967" s="12"/>
    </row>
    <row r="11968" spans="1:8" x14ac:dyDescent="0.3">
      <c r="A11968" s="49">
        <v>331364011000</v>
      </c>
      <c r="B11968" s="14" t="s">
        <v>20087</v>
      </c>
      <c r="D11968" s="14">
        <v>0</v>
      </c>
      <c r="H11968" s="12"/>
    </row>
    <row r="11969" spans="1:8" x14ac:dyDescent="0.3">
      <c r="A11969" s="48">
        <v>331364012000</v>
      </c>
      <c r="B11969" s="14" t="s">
        <v>30935</v>
      </c>
      <c r="C11969" t="s">
        <v>30936</v>
      </c>
      <c r="D11969" s="14">
        <v>1</v>
      </c>
      <c r="E11969" t="s">
        <v>21325</v>
      </c>
      <c r="F11969" t="s">
        <v>30937</v>
      </c>
      <c r="H11969" s="12"/>
    </row>
    <row r="11970" spans="1:8" x14ac:dyDescent="0.3">
      <c r="A11970" s="49">
        <v>331364013000</v>
      </c>
      <c r="B11970" s="14" t="s">
        <v>30976</v>
      </c>
      <c r="C11970" t="s">
        <v>30977</v>
      </c>
      <c r="D11970" s="14">
        <v>1</v>
      </c>
      <c r="E11970" t="s">
        <v>21034</v>
      </c>
      <c r="F11970" t="s">
        <v>25428</v>
      </c>
      <c r="H11970" s="12"/>
    </row>
    <row r="11971" spans="1:8" x14ac:dyDescent="0.3">
      <c r="A11971" s="49">
        <v>331364014000</v>
      </c>
      <c r="B11971" s="14" t="s">
        <v>31020</v>
      </c>
      <c r="C11971" t="s">
        <v>31021</v>
      </c>
      <c r="D11971" s="14">
        <v>6</v>
      </c>
      <c r="E11971" t="s">
        <v>31022</v>
      </c>
      <c r="F11971" t="s">
        <v>31023</v>
      </c>
      <c r="H11971" s="12"/>
    </row>
    <row r="11972" spans="1:8" x14ac:dyDescent="0.3">
      <c r="A11972" s="49">
        <v>331364014000</v>
      </c>
      <c r="B11972" s="14" t="s">
        <v>31020</v>
      </c>
      <c r="C11972" t="s">
        <v>31021</v>
      </c>
      <c r="E11972" t="s">
        <v>21439</v>
      </c>
      <c r="F11972" t="s">
        <v>31024</v>
      </c>
      <c r="H11972" s="12"/>
    </row>
    <row r="11973" spans="1:8" x14ac:dyDescent="0.3">
      <c r="A11973" s="49">
        <v>331364014000</v>
      </c>
      <c r="B11973" s="14" t="s">
        <v>31020</v>
      </c>
      <c r="C11973" t="s">
        <v>31021</v>
      </c>
      <c r="E11973" t="s">
        <v>22492</v>
      </c>
      <c r="F11973" t="s">
        <v>31025</v>
      </c>
      <c r="H11973" s="12"/>
    </row>
    <row r="11974" spans="1:8" x14ac:dyDescent="0.3">
      <c r="A11974" s="48">
        <v>331364014000</v>
      </c>
      <c r="B11974" s="14" t="s">
        <v>31020</v>
      </c>
      <c r="C11974" t="s">
        <v>31021</v>
      </c>
      <c r="E11974" t="s">
        <v>21047</v>
      </c>
      <c r="F11974" t="s">
        <v>21144</v>
      </c>
      <c r="H11974" s="12"/>
    </row>
    <row r="11975" spans="1:8" x14ac:dyDescent="0.3">
      <c r="A11975" s="49">
        <v>331364014000</v>
      </c>
      <c r="B11975" s="14" t="s">
        <v>31020</v>
      </c>
      <c r="C11975" t="s">
        <v>31021</v>
      </c>
      <c r="E11975" t="s">
        <v>25978</v>
      </c>
      <c r="F11975" t="s">
        <v>31026</v>
      </c>
      <c r="H11975" s="12"/>
    </row>
    <row r="11976" spans="1:8" x14ac:dyDescent="0.3">
      <c r="A11976" s="49">
        <v>331364014000</v>
      </c>
      <c r="B11976" s="14" t="s">
        <v>31020</v>
      </c>
      <c r="C11976" t="s">
        <v>31021</v>
      </c>
      <c r="E11976" t="s">
        <v>21363</v>
      </c>
      <c r="F11976" t="s">
        <v>31027</v>
      </c>
      <c r="H11976" s="12"/>
    </row>
    <row r="11977" spans="1:8" x14ac:dyDescent="0.3">
      <c r="A11977" s="49">
        <v>331371003000</v>
      </c>
      <c r="B11977" s="14" t="s">
        <v>31272</v>
      </c>
      <c r="C11977" t="s">
        <v>31273</v>
      </c>
      <c r="D11977" s="14">
        <v>2</v>
      </c>
      <c r="E11977" t="s">
        <v>21436</v>
      </c>
      <c r="F11977" t="s">
        <v>31274</v>
      </c>
      <c r="H11977" s="12"/>
    </row>
    <row r="11978" spans="1:8" x14ac:dyDescent="0.3">
      <c r="A11978" s="49">
        <v>331371003000</v>
      </c>
      <c r="B11978" s="14" t="s">
        <v>31272</v>
      </c>
      <c r="C11978" t="s">
        <v>31273</v>
      </c>
      <c r="E11978" t="s">
        <v>31275</v>
      </c>
      <c r="F11978" t="s">
        <v>31276</v>
      </c>
      <c r="H11978" s="12"/>
    </row>
    <row r="11979" spans="1:8" x14ac:dyDescent="0.3">
      <c r="A11979" s="48">
        <v>331371004000</v>
      </c>
      <c r="B11979" s="14" t="s">
        <v>23998</v>
      </c>
      <c r="C11979" t="s">
        <v>23999</v>
      </c>
      <c r="D11979" s="14">
        <v>2</v>
      </c>
      <c r="E11979" t="s">
        <v>21137</v>
      </c>
      <c r="F11979" t="s">
        <v>24000</v>
      </c>
      <c r="H11979" s="12"/>
    </row>
    <row r="11980" spans="1:8" x14ac:dyDescent="0.3">
      <c r="A11980" s="49">
        <v>331371004000</v>
      </c>
      <c r="B11980" s="14" t="s">
        <v>23998</v>
      </c>
      <c r="C11980" t="s">
        <v>23999</v>
      </c>
      <c r="E11980" t="s">
        <v>24001</v>
      </c>
      <c r="F11980" t="s">
        <v>24000</v>
      </c>
      <c r="H11980" s="12"/>
    </row>
    <row r="11981" spans="1:8" x14ac:dyDescent="0.3">
      <c r="A11981" s="49">
        <v>331371005000</v>
      </c>
      <c r="B11981" s="14" t="s">
        <v>23919</v>
      </c>
      <c r="C11981" t="s">
        <v>23920</v>
      </c>
      <c r="D11981" s="14">
        <v>2</v>
      </c>
      <c r="E11981" t="s">
        <v>22395</v>
      </c>
      <c r="F11981" t="s">
        <v>23387</v>
      </c>
      <c r="G11981" t="s">
        <v>23921</v>
      </c>
      <c r="H11981" s="12"/>
    </row>
    <row r="11982" spans="1:8" x14ac:dyDescent="0.3">
      <c r="A11982" s="49">
        <v>331371005000</v>
      </c>
      <c r="B11982" s="14" t="s">
        <v>23919</v>
      </c>
      <c r="C11982" t="s">
        <v>23920</v>
      </c>
      <c r="E11982" t="s">
        <v>21408</v>
      </c>
      <c r="F11982" t="s">
        <v>23922</v>
      </c>
      <c r="G11982" t="s">
        <v>23921</v>
      </c>
      <c r="H11982" s="12"/>
    </row>
    <row r="11983" spans="1:8" x14ac:dyDescent="0.3">
      <c r="A11983" s="48">
        <v>331371006000</v>
      </c>
      <c r="B11983" s="14" t="s">
        <v>23806</v>
      </c>
      <c r="C11983" t="s">
        <v>23807</v>
      </c>
      <c r="D11983" s="14">
        <v>2</v>
      </c>
      <c r="E11983" t="s">
        <v>21541</v>
      </c>
      <c r="F11983" t="s">
        <v>23808</v>
      </c>
      <c r="H11983" s="12"/>
    </row>
    <row r="11984" spans="1:8" x14ac:dyDescent="0.3">
      <c r="A11984" s="48">
        <v>331371006000</v>
      </c>
      <c r="B11984" s="14" t="s">
        <v>23806</v>
      </c>
      <c r="C11984" t="s">
        <v>23807</v>
      </c>
      <c r="E11984" t="s">
        <v>21035</v>
      </c>
      <c r="F11984" t="s">
        <v>23808</v>
      </c>
      <c r="H11984" s="12"/>
    </row>
    <row r="11985" spans="1:8" x14ac:dyDescent="0.3">
      <c r="A11985" s="48">
        <v>331371007000</v>
      </c>
      <c r="B11985" s="14" t="s">
        <v>23680</v>
      </c>
      <c r="C11985" t="s">
        <v>23681</v>
      </c>
      <c r="D11985" s="14">
        <v>1</v>
      </c>
      <c r="E11985" t="s">
        <v>23682</v>
      </c>
      <c r="F11985" t="s">
        <v>23683</v>
      </c>
      <c r="H11985" s="12"/>
    </row>
    <row r="11986" spans="1:8" x14ac:dyDescent="0.3">
      <c r="A11986" s="49">
        <v>331372001000</v>
      </c>
      <c r="B11986" s="14" t="s">
        <v>31055</v>
      </c>
      <c r="C11986" t="s">
        <v>31056</v>
      </c>
      <c r="D11986" s="14">
        <v>2</v>
      </c>
      <c r="E11986" t="s">
        <v>21439</v>
      </c>
      <c r="F11986" t="s">
        <v>31057</v>
      </c>
      <c r="H11986" s="12"/>
    </row>
    <row r="11987" spans="1:8" x14ac:dyDescent="0.3">
      <c r="A11987" s="49">
        <v>331372001000</v>
      </c>
      <c r="B11987" s="14" t="s">
        <v>31055</v>
      </c>
      <c r="C11987" t="s">
        <v>31056</v>
      </c>
      <c r="E11987" t="s">
        <v>20931</v>
      </c>
      <c r="F11987" t="s">
        <v>20924</v>
      </c>
      <c r="H11987" s="12"/>
    </row>
    <row r="11988" spans="1:8" x14ac:dyDescent="0.3">
      <c r="A11988" s="49">
        <v>331372002000</v>
      </c>
      <c r="B11988" s="14" t="s">
        <v>31084</v>
      </c>
      <c r="C11988" t="s">
        <v>31085</v>
      </c>
      <c r="D11988" s="14">
        <v>1</v>
      </c>
      <c r="E11988" t="s">
        <v>21635</v>
      </c>
      <c r="F11988" t="s">
        <v>31086</v>
      </c>
      <c r="H11988" s="12"/>
    </row>
    <row r="11989" spans="1:8" x14ac:dyDescent="0.3">
      <c r="A11989" s="49">
        <v>331372003000</v>
      </c>
      <c r="B11989" s="14" t="s">
        <v>31095</v>
      </c>
      <c r="C11989" t="s">
        <v>31096</v>
      </c>
      <c r="D11989" s="14">
        <v>2</v>
      </c>
      <c r="E11989" t="s">
        <v>31097</v>
      </c>
      <c r="F11989" t="s">
        <v>31098</v>
      </c>
      <c r="H11989" s="12"/>
    </row>
    <row r="11990" spans="1:8" x14ac:dyDescent="0.3">
      <c r="A11990" s="48">
        <v>331372003000</v>
      </c>
      <c r="B11990" s="14" t="s">
        <v>31095</v>
      </c>
      <c r="C11990" t="s">
        <v>31096</v>
      </c>
      <c r="E11990" t="s">
        <v>21757</v>
      </c>
      <c r="F11990" t="s">
        <v>31098</v>
      </c>
      <c r="H11990" s="12"/>
    </row>
    <row r="11991" spans="1:8" x14ac:dyDescent="0.3">
      <c r="A11991" s="48">
        <v>331372004000</v>
      </c>
      <c r="B11991" s="14" t="s">
        <v>31099</v>
      </c>
      <c r="C11991" t="s">
        <v>31100</v>
      </c>
      <c r="D11991" s="14">
        <v>2</v>
      </c>
      <c r="E11991" t="s">
        <v>21325</v>
      </c>
      <c r="F11991" t="s">
        <v>31101</v>
      </c>
      <c r="H11991" s="12"/>
    </row>
    <row r="11992" spans="1:8" x14ac:dyDescent="0.3">
      <c r="A11992" s="49">
        <v>331372004000</v>
      </c>
      <c r="B11992" s="14" t="s">
        <v>31099</v>
      </c>
      <c r="C11992" t="s">
        <v>31100</v>
      </c>
      <c r="E11992" t="s">
        <v>21100</v>
      </c>
      <c r="F11992" t="s">
        <v>31101</v>
      </c>
      <c r="H11992" s="12"/>
    </row>
    <row r="11993" spans="1:8" x14ac:dyDescent="0.3">
      <c r="A11993" s="49">
        <v>331372005000</v>
      </c>
      <c r="B11993" s="14" t="s">
        <v>31176</v>
      </c>
      <c r="C11993" t="s">
        <v>31177</v>
      </c>
      <c r="D11993" s="14">
        <v>2</v>
      </c>
      <c r="E11993" t="s">
        <v>24713</v>
      </c>
      <c r="F11993" t="s">
        <v>31178</v>
      </c>
      <c r="H11993" s="12"/>
    </row>
    <row r="11994" spans="1:8" x14ac:dyDescent="0.3">
      <c r="A11994" s="49">
        <v>331372005000</v>
      </c>
      <c r="B11994" s="14" t="s">
        <v>31176</v>
      </c>
      <c r="C11994" t="s">
        <v>31179</v>
      </c>
      <c r="E11994" t="s">
        <v>21059</v>
      </c>
      <c r="F11994" t="s">
        <v>31180</v>
      </c>
      <c r="H11994" s="12"/>
    </row>
    <row r="11995" spans="1:8" x14ac:dyDescent="0.3">
      <c r="A11995" s="49">
        <v>331372006000</v>
      </c>
      <c r="B11995" s="14" t="s">
        <v>31208</v>
      </c>
      <c r="C11995" t="s">
        <v>31209</v>
      </c>
      <c r="D11995" s="14">
        <v>2</v>
      </c>
      <c r="E11995" t="s">
        <v>20957</v>
      </c>
      <c r="F11995" t="s">
        <v>22074</v>
      </c>
      <c r="G11995" t="s">
        <v>31210</v>
      </c>
      <c r="H11995" s="12"/>
    </row>
    <row r="11996" spans="1:8" x14ac:dyDescent="0.3">
      <c r="A11996" s="49">
        <v>331372006000</v>
      </c>
      <c r="B11996" s="14" t="s">
        <v>31208</v>
      </c>
      <c r="C11996" t="s">
        <v>31211</v>
      </c>
      <c r="E11996" t="s">
        <v>26085</v>
      </c>
      <c r="F11996" t="s">
        <v>22074</v>
      </c>
      <c r="G11996" t="s">
        <v>31212</v>
      </c>
      <c r="H11996" s="12"/>
    </row>
    <row r="11997" spans="1:8" x14ac:dyDescent="0.3">
      <c r="A11997" s="49">
        <v>331372008000</v>
      </c>
      <c r="B11997" s="14" t="s">
        <v>24676</v>
      </c>
      <c r="C11997" t="s">
        <v>24677</v>
      </c>
      <c r="D11997" s="14">
        <v>2</v>
      </c>
      <c r="E11997" t="s">
        <v>22533</v>
      </c>
      <c r="F11997" t="s">
        <v>24678</v>
      </c>
      <c r="H11997" s="12"/>
    </row>
    <row r="11998" spans="1:8" x14ac:dyDescent="0.3">
      <c r="A11998" s="49">
        <v>331372008000</v>
      </c>
      <c r="B11998" s="14" t="s">
        <v>24676</v>
      </c>
      <c r="C11998" t="s">
        <v>24677</v>
      </c>
      <c r="E11998" t="s">
        <v>21047</v>
      </c>
      <c r="F11998" t="s">
        <v>24678</v>
      </c>
      <c r="H11998" s="12"/>
    </row>
    <row r="11999" spans="1:8" x14ac:dyDescent="0.3">
      <c r="A11999" s="49">
        <v>331372009000</v>
      </c>
      <c r="B11999" s="14" t="s">
        <v>24849</v>
      </c>
      <c r="C11999" t="s">
        <v>24850</v>
      </c>
      <c r="D11999" s="14">
        <v>2</v>
      </c>
      <c r="E11999" t="s">
        <v>21192</v>
      </c>
      <c r="F11999" t="s">
        <v>24851</v>
      </c>
      <c r="H11999" s="12"/>
    </row>
    <row r="12000" spans="1:8" x14ac:dyDescent="0.3">
      <c r="A12000" s="49">
        <v>331372009000</v>
      </c>
      <c r="B12000" s="14" t="s">
        <v>24849</v>
      </c>
      <c r="C12000" t="s">
        <v>24850</v>
      </c>
      <c r="E12000" t="s">
        <v>24852</v>
      </c>
      <c r="F12000" t="s">
        <v>24853</v>
      </c>
      <c r="H12000" s="12"/>
    </row>
    <row r="12001" spans="1:8" x14ac:dyDescent="0.3">
      <c r="A12001" s="49">
        <v>331372010000</v>
      </c>
      <c r="B12001" s="14" t="s">
        <v>25006</v>
      </c>
      <c r="C12001" t="s">
        <v>25007</v>
      </c>
      <c r="D12001" s="14">
        <v>2</v>
      </c>
      <c r="E12001" t="s">
        <v>25008</v>
      </c>
      <c r="F12001" t="s">
        <v>25009</v>
      </c>
      <c r="H12001" s="12"/>
    </row>
    <row r="12002" spans="1:8" x14ac:dyDescent="0.3">
      <c r="A12002" s="49">
        <v>331372010000</v>
      </c>
      <c r="B12002" s="14" t="s">
        <v>25006</v>
      </c>
      <c r="C12002" t="s">
        <v>25007</v>
      </c>
      <c r="E12002" t="s">
        <v>25010</v>
      </c>
      <c r="F12002" t="s">
        <v>25011</v>
      </c>
      <c r="H12002" s="12"/>
    </row>
    <row r="12003" spans="1:8" x14ac:dyDescent="0.3">
      <c r="A12003" s="49">
        <v>331372011000</v>
      </c>
      <c r="B12003" s="14" t="s">
        <v>25095</v>
      </c>
      <c r="C12003" t="s">
        <v>25096</v>
      </c>
      <c r="D12003" s="14">
        <v>2</v>
      </c>
      <c r="E12003" t="s">
        <v>21802</v>
      </c>
      <c r="F12003" t="s">
        <v>21614</v>
      </c>
      <c r="H12003" s="12"/>
    </row>
    <row r="12004" spans="1:8" x14ac:dyDescent="0.3">
      <c r="A12004" s="49">
        <v>331372011000</v>
      </c>
      <c r="B12004" s="14" t="s">
        <v>25095</v>
      </c>
      <c r="C12004" t="s">
        <v>25096</v>
      </c>
      <c r="E12004" t="s">
        <v>21704</v>
      </c>
      <c r="F12004" t="s">
        <v>21614</v>
      </c>
      <c r="H12004" s="12"/>
    </row>
    <row r="12005" spans="1:8" x14ac:dyDescent="0.3">
      <c r="A12005" s="49">
        <v>331372012000</v>
      </c>
      <c r="B12005" s="14" t="s">
        <v>25252</v>
      </c>
      <c r="C12005" t="s">
        <v>25253</v>
      </c>
      <c r="D12005" s="14">
        <v>1</v>
      </c>
      <c r="E12005" t="s">
        <v>25254</v>
      </c>
      <c r="F12005" t="s">
        <v>25255</v>
      </c>
      <c r="H12005" s="12"/>
    </row>
    <row r="12006" spans="1:8" x14ac:dyDescent="0.3">
      <c r="A12006" s="49">
        <v>331372013000</v>
      </c>
      <c r="B12006" s="14" t="s">
        <v>25376</v>
      </c>
      <c r="C12006" t="s">
        <v>25377</v>
      </c>
      <c r="D12006" s="14">
        <v>2</v>
      </c>
      <c r="E12006" t="s">
        <v>20959</v>
      </c>
      <c r="F12006" t="s">
        <v>25378</v>
      </c>
      <c r="H12006" s="12"/>
    </row>
    <row r="12007" spans="1:8" x14ac:dyDescent="0.3">
      <c r="A12007" s="49">
        <v>331372013000</v>
      </c>
      <c r="B12007" s="14" t="s">
        <v>25376</v>
      </c>
      <c r="C12007" t="s">
        <v>25377</v>
      </c>
      <c r="E12007" t="s">
        <v>23966</v>
      </c>
      <c r="F12007" t="s">
        <v>25379</v>
      </c>
      <c r="H12007" s="12"/>
    </row>
    <row r="12008" spans="1:8" x14ac:dyDescent="0.3">
      <c r="A12008" s="49">
        <v>331381001000</v>
      </c>
      <c r="B12008" s="14" t="s">
        <v>31141</v>
      </c>
      <c r="C12008" t="s">
        <v>31142</v>
      </c>
      <c r="D12008" s="14">
        <v>5</v>
      </c>
      <c r="E12008" t="s">
        <v>21038</v>
      </c>
      <c r="F12008" t="s">
        <v>23456</v>
      </c>
      <c r="H12008" s="12"/>
    </row>
    <row r="12009" spans="1:8" x14ac:dyDescent="0.3">
      <c r="A12009" s="49">
        <v>331381001000</v>
      </c>
      <c r="B12009" s="14" t="s">
        <v>31141</v>
      </c>
      <c r="C12009" t="s">
        <v>31142</v>
      </c>
      <c r="E12009" t="s">
        <v>31143</v>
      </c>
      <c r="F12009" t="s">
        <v>31144</v>
      </c>
      <c r="H12009" s="12"/>
    </row>
    <row r="12010" spans="1:8" x14ac:dyDescent="0.3">
      <c r="A12010" s="49">
        <v>331381001000</v>
      </c>
      <c r="B12010" s="14" t="s">
        <v>31141</v>
      </c>
      <c r="C12010" t="s">
        <v>31142</v>
      </c>
      <c r="E12010" t="s">
        <v>23613</v>
      </c>
      <c r="F12010" t="s">
        <v>31145</v>
      </c>
      <c r="H12010" s="12"/>
    </row>
    <row r="12011" spans="1:8" x14ac:dyDescent="0.3">
      <c r="A12011" s="49">
        <v>331381001000</v>
      </c>
      <c r="B12011" s="14" t="s">
        <v>31141</v>
      </c>
      <c r="C12011" t="s">
        <v>31142</v>
      </c>
      <c r="E12011" t="s">
        <v>31146</v>
      </c>
      <c r="F12011" t="s">
        <v>31147</v>
      </c>
      <c r="H12011" s="12"/>
    </row>
    <row r="12012" spans="1:8" x14ac:dyDescent="0.3">
      <c r="A12012" s="49">
        <v>331381001000</v>
      </c>
      <c r="B12012" s="14" t="s">
        <v>31141</v>
      </c>
      <c r="C12012" t="s">
        <v>31142</v>
      </c>
      <c r="E12012" t="s">
        <v>31148</v>
      </c>
      <c r="F12012" t="s">
        <v>22976</v>
      </c>
      <c r="H12012" s="12"/>
    </row>
    <row r="12013" spans="1:8" x14ac:dyDescent="0.3">
      <c r="A12013" s="49">
        <v>331381002000</v>
      </c>
      <c r="B12013" s="14" t="s">
        <v>31198</v>
      </c>
      <c r="C12013" t="s">
        <v>31199</v>
      </c>
      <c r="D12013" s="14">
        <v>3</v>
      </c>
      <c r="E12013" t="s">
        <v>21677</v>
      </c>
      <c r="F12013" t="s">
        <v>31200</v>
      </c>
      <c r="H12013" s="12"/>
    </row>
    <row r="12014" spans="1:8" x14ac:dyDescent="0.3">
      <c r="A12014" s="49">
        <v>331381002000</v>
      </c>
      <c r="B12014" s="14" t="s">
        <v>31198</v>
      </c>
      <c r="C12014" t="s">
        <v>31201</v>
      </c>
      <c r="E12014" t="s">
        <v>22583</v>
      </c>
      <c r="F12014" t="s">
        <v>21366</v>
      </c>
      <c r="H12014" s="12"/>
    </row>
    <row r="12015" spans="1:8" x14ac:dyDescent="0.3">
      <c r="A12015" s="49">
        <v>331381002000</v>
      </c>
      <c r="B12015" s="14" t="s">
        <v>31198</v>
      </c>
      <c r="C12015" t="s">
        <v>31199</v>
      </c>
      <c r="E12015" t="s">
        <v>21051</v>
      </c>
      <c r="F12015" t="s">
        <v>21366</v>
      </c>
      <c r="H12015" s="12"/>
    </row>
    <row r="12016" spans="1:8" x14ac:dyDescent="0.3">
      <c r="A12016" s="49">
        <v>331381003000</v>
      </c>
      <c r="B12016" s="14" t="s">
        <v>23618</v>
      </c>
      <c r="C12016" t="s">
        <v>23619</v>
      </c>
      <c r="D12016" s="14">
        <v>2</v>
      </c>
      <c r="E12016" t="s">
        <v>23620</v>
      </c>
      <c r="F12016" t="s">
        <v>23621</v>
      </c>
      <c r="H12016" s="12"/>
    </row>
    <row r="12017" spans="1:8" x14ac:dyDescent="0.3">
      <c r="A12017" s="49">
        <v>331381003000</v>
      </c>
      <c r="B12017" s="14" t="s">
        <v>23618</v>
      </c>
      <c r="C12017" t="s">
        <v>23619</v>
      </c>
      <c r="E12017" t="s">
        <v>23622</v>
      </c>
      <c r="F12017" t="s">
        <v>23621</v>
      </c>
      <c r="H12017" s="12"/>
    </row>
    <row r="12018" spans="1:8" x14ac:dyDescent="0.3">
      <c r="A12018" s="48">
        <v>331382001000</v>
      </c>
      <c r="B12018" s="14" t="s">
        <v>31298</v>
      </c>
      <c r="C12018" t="s">
        <v>31299</v>
      </c>
      <c r="D12018" s="14">
        <v>1</v>
      </c>
      <c r="E12018" t="s">
        <v>21012</v>
      </c>
      <c r="F12018" t="s">
        <v>31300</v>
      </c>
      <c r="H12018" s="12"/>
    </row>
    <row r="12019" spans="1:8" x14ac:dyDescent="0.3">
      <c r="A12019" s="49">
        <v>331382002000</v>
      </c>
      <c r="B12019" s="14" t="s">
        <v>31332</v>
      </c>
      <c r="C12019" t="s">
        <v>31333</v>
      </c>
      <c r="D12019" s="14">
        <v>6</v>
      </c>
      <c r="E12019" t="s">
        <v>31286</v>
      </c>
      <c r="F12019" t="s">
        <v>27366</v>
      </c>
      <c r="H12019" s="12"/>
    </row>
    <row r="12020" spans="1:8" x14ac:dyDescent="0.3">
      <c r="A12020" s="49">
        <v>331382002000</v>
      </c>
      <c r="B12020" s="14" t="s">
        <v>31332</v>
      </c>
      <c r="C12020" t="s">
        <v>31333</v>
      </c>
      <c r="E12020" t="s">
        <v>31334</v>
      </c>
      <c r="F12020" t="s">
        <v>27396</v>
      </c>
      <c r="H12020" s="12"/>
    </row>
    <row r="12021" spans="1:8" x14ac:dyDescent="0.3">
      <c r="A12021" s="49">
        <v>331382002000</v>
      </c>
      <c r="B12021" s="14" t="s">
        <v>31332</v>
      </c>
      <c r="C12021" t="s">
        <v>31333</v>
      </c>
      <c r="E12021" t="s">
        <v>26539</v>
      </c>
      <c r="F12021" t="s">
        <v>31335</v>
      </c>
      <c r="H12021" s="12"/>
    </row>
    <row r="12022" spans="1:8" x14ac:dyDescent="0.3">
      <c r="A12022" s="49">
        <v>331382002000</v>
      </c>
      <c r="B12022" s="14" t="s">
        <v>31332</v>
      </c>
      <c r="C12022" t="s">
        <v>31333</v>
      </c>
      <c r="E12022" t="s">
        <v>23613</v>
      </c>
      <c r="F12022" t="s">
        <v>31335</v>
      </c>
      <c r="H12022" s="12"/>
    </row>
    <row r="12023" spans="1:8" x14ac:dyDescent="0.3">
      <c r="A12023" s="49">
        <v>331382002000</v>
      </c>
      <c r="B12023" s="14" t="s">
        <v>31332</v>
      </c>
      <c r="C12023" t="s">
        <v>31333</v>
      </c>
      <c r="E12023" t="s">
        <v>23613</v>
      </c>
      <c r="F12023" t="s">
        <v>31336</v>
      </c>
      <c r="G12023" t="s">
        <v>31337</v>
      </c>
      <c r="H12023" s="12"/>
    </row>
    <row r="12024" spans="1:8" x14ac:dyDescent="0.3">
      <c r="A12024" s="49">
        <v>331382002000</v>
      </c>
      <c r="B12024" s="14" t="s">
        <v>31332</v>
      </c>
      <c r="C12024" t="s">
        <v>31333</v>
      </c>
      <c r="E12024" t="s">
        <v>31338</v>
      </c>
      <c r="F12024" t="s">
        <v>31339</v>
      </c>
      <c r="H12024" s="12"/>
    </row>
    <row r="12025" spans="1:8" x14ac:dyDescent="0.3">
      <c r="A12025" s="49">
        <v>331383001000</v>
      </c>
      <c r="B12025" s="14" t="s">
        <v>31326</v>
      </c>
      <c r="C12025" t="s">
        <v>31327</v>
      </c>
      <c r="D12025" s="14">
        <v>4</v>
      </c>
      <c r="E12025" t="s">
        <v>21735</v>
      </c>
      <c r="F12025" t="s">
        <v>27396</v>
      </c>
      <c r="H12025" s="12"/>
    </row>
    <row r="12026" spans="1:8" x14ac:dyDescent="0.3">
      <c r="A12026" s="49">
        <v>331383001000</v>
      </c>
      <c r="B12026" s="14" t="s">
        <v>31326</v>
      </c>
      <c r="C12026" t="s">
        <v>31328</v>
      </c>
      <c r="E12026" t="s">
        <v>31329</v>
      </c>
      <c r="F12026" t="s">
        <v>27396</v>
      </c>
      <c r="H12026" s="12"/>
    </row>
    <row r="12027" spans="1:8" x14ac:dyDescent="0.3">
      <c r="A12027" s="49">
        <v>331383001000</v>
      </c>
      <c r="B12027" s="14" t="s">
        <v>31326</v>
      </c>
      <c r="C12027" t="s">
        <v>31328</v>
      </c>
      <c r="E12027" t="s">
        <v>31330</v>
      </c>
      <c r="F12027" t="s">
        <v>27396</v>
      </c>
      <c r="H12027" s="12"/>
    </row>
    <row r="12028" spans="1:8" x14ac:dyDescent="0.3">
      <c r="A12028" s="49">
        <v>331383001000</v>
      </c>
      <c r="B12028" s="14" t="s">
        <v>31326</v>
      </c>
      <c r="C12028" t="s">
        <v>31328</v>
      </c>
      <c r="E12028" t="s">
        <v>22532</v>
      </c>
      <c r="F12028" t="s">
        <v>31331</v>
      </c>
      <c r="H12028" s="12"/>
    </row>
    <row r="12029" spans="1:8" x14ac:dyDescent="0.3">
      <c r="A12029" s="48">
        <v>331383002000</v>
      </c>
      <c r="B12029" s="14" t="s">
        <v>31290</v>
      </c>
      <c r="C12029" t="s">
        <v>31291</v>
      </c>
      <c r="D12029" s="14">
        <v>2</v>
      </c>
      <c r="E12029" t="s">
        <v>21267</v>
      </c>
      <c r="F12029" t="s">
        <v>31292</v>
      </c>
      <c r="H12029" s="12"/>
    </row>
    <row r="12030" spans="1:8" x14ac:dyDescent="0.3">
      <c r="A12030" s="49">
        <v>331383002000</v>
      </c>
      <c r="B12030" s="14" t="s">
        <v>31290</v>
      </c>
      <c r="C12030" t="s">
        <v>31291</v>
      </c>
      <c r="E12030" t="s">
        <v>21358</v>
      </c>
      <c r="F12030" t="s">
        <v>22732</v>
      </c>
      <c r="H12030" s="12"/>
    </row>
    <row r="12031" spans="1:8" x14ac:dyDescent="0.3">
      <c r="A12031" s="49">
        <v>331383003000</v>
      </c>
      <c r="B12031" s="14" t="s">
        <v>31263</v>
      </c>
      <c r="C12031" t="s">
        <v>31264</v>
      </c>
      <c r="D12031" s="14">
        <v>2</v>
      </c>
      <c r="E12031" t="s">
        <v>21017</v>
      </c>
      <c r="F12031" t="s">
        <v>22545</v>
      </c>
      <c r="H12031" s="12"/>
    </row>
    <row r="12032" spans="1:8" x14ac:dyDescent="0.3">
      <c r="A12032" s="49">
        <v>331383003000</v>
      </c>
      <c r="B12032" s="14" t="s">
        <v>31263</v>
      </c>
      <c r="C12032" t="s">
        <v>31264</v>
      </c>
      <c r="E12032" t="s">
        <v>22902</v>
      </c>
      <c r="F12032" t="s">
        <v>25772</v>
      </c>
      <c r="H12032" s="12"/>
    </row>
    <row r="12033" spans="1:8" x14ac:dyDescent="0.3">
      <c r="A12033" s="48">
        <v>331383004000</v>
      </c>
      <c r="B12033" s="14" t="s">
        <v>20773</v>
      </c>
      <c r="D12033" s="14">
        <v>0</v>
      </c>
      <c r="H12033" s="12"/>
    </row>
    <row r="12034" spans="1:8" x14ac:dyDescent="0.3">
      <c r="A12034" s="49">
        <v>331383005000</v>
      </c>
      <c r="B12034" s="14" t="s">
        <v>31202</v>
      </c>
      <c r="C12034" t="s">
        <v>31203</v>
      </c>
      <c r="D12034" s="14">
        <v>1</v>
      </c>
      <c r="E12034" t="s">
        <v>22365</v>
      </c>
      <c r="F12034" t="s">
        <v>31204</v>
      </c>
      <c r="H12034" s="12"/>
    </row>
    <row r="12035" spans="1:8" x14ac:dyDescent="0.3">
      <c r="A12035" s="49">
        <v>331383006000</v>
      </c>
      <c r="B12035" s="14" t="s">
        <v>31162</v>
      </c>
      <c r="C12035" t="s">
        <v>31163</v>
      </c>
      <c r="D12035" s="14">
        <v>4</v>
      </c>
      <c r="E12035" t="s">
        <v>28185</v>
      </c>
      <c r="F12035" t="s">
        <v>31164</v>
      </c>
      <c r="H12035" s="12"/>
    </row>
    <row r="12036" spans="1:8" x14ac:dyDescent="0.3">
      <c r="A12036" s="49">
        <v>331383006000</v>
      </c>
      <c r="B12036" s="14" t="s">
        <v>31162</v>
      </c>
      <c r="C12036" t="s">
        <v>31163</v>
      </c>
      <c r="E12036" t="s">
        <v>21722</v>
      </c>
      <c r="F12036" t="s">
        <v>31164</v>
      </c>
      <c r="H12036" s="12"/>
    </row>
    <row r="12037" spans="1:8" x14ac:dyDescent="0.3">
      <c r="A12037" s="49">
        <v>331383006000</v>
      </c>
      <c r="B12037" s="14" t="s">
        <v>31162</v>
      </c>
      <c r="C12037" t="s">
        <v>31163</v>
      </c>
      <c r="E12037" t="s">
        <v>28467</v>
      </c>
      <c r="F12037" t="s">
        <v>31165</v>
      </c>
      <c r="H12037" s="12"/>
    </row>
    <row r="12038" spans="1:8" x14ac:dyDescent="0.3">
      <c r="A12038" s="49">
        <v>331383006000</v>
      </c>
      <c r="B12038" s="14" t="s">
        <v>31162</v>
      </c>
      <c r="C12038" t="s">
        <v>31163</v>
      </c>
      <c r="E12038" t="s">
        <v>23878</v>
      </c>
      <c r="F12038" t="s">
        <v>21035</v>
      </c>
      <c r="H12038" s="12"/>
    </row>
    <row r="12039" spans="1:8" x14ac:dyDescent="0.3">
      <c r="A12039" s="49">
        <v>331383007000</v>
      </c>
      <c r="B12039" s="14" t="s">
        <v>31138</v>
      </c>
      <c r="C12039" t="s">
        <v>31139</v>
      </c>
      <c r="D12039" s="14">
        <v>3</v>
      </c>
      <c r="E12039" t="s">
        <v>21282</v>
      </c>
      <c r="F12039" t="s">
        <v>24379</v>
      </c>
      <c r="H12039" s="12"/>
    </row>
    <row r="12040" spans="1:8" x14ac:dyDescent="0.3">
      <c r="A12040" s="49">
        <v>331383007000</v>
      </c>
      <c r="B12040" s="14" t="s">
        <v>31138</v>
      </c>
      <c r="C12040" t="s">
        <v>31139</v>
      </c>
      <c r="E12040" t="s">
        <v>21203</v>
      </c>
      <c r="F12040" t="s">
        <v>24379</v>
      </c>
      <c r="H12040" s="12"/>
    </row>
    <row r="12041" spans="1:8" x14ac:dyDescent="0.3">
      <c r="A12041" s="49">
        <v>331383007000</v>
      </c>
      <c r="B12041" s="14" t="s">
        <v>31138</v>
      </c>
      <c r="C12041" t="s">
        <v>31139</v>
      </c>
      <c r="E12041" t="s">
        <v>31140</v>
      </c>
      <c r="F12041" t="s">
        <v>24379</v>
      </c>
      <c r="H12041" s="12"/>
    </row>
    <row r="12042" spans="1:8" x14ac:dyDescent="0.3">
      <c r="A12042" s="49">
        <v>331383008000</v>
      </c>
      <c r="B12042" s="14" t="s">
        <v>31195</v>
      </c>
      <c r="C12042" t="s">
        <v>31196</v>
      </c>
      <c r="D12042" s="14">
        <v>1</v>
      </c>
      <c r="E12042" t="s">
        <v>22821</v>
      </c>
      <c r="F12042" t="s">
        <v>31197</v>
      </c>
      <c r="H12042" s="12"/>
    </row>
    <row r="12043" spans="1:8" x14ac:dyDescent="0.3">
      <c r="A12043" s="48">
        <v>331383009000</v>
      </c>
      <c r="B12043" s="14" t="s">
        <v>31229</v>
      </c>
      <c r="C12043" t="s">
        <v>31230</v>
      </c>
      <c r="D12043" s="14">
        <v>2</v>
      </c>
      <c r="E12043" t="s">
        <v>22798</v>
      </c>
      <c r="F12043" t="s">
        <v>21732</v>
      </c>
      <c r="H12043" s="12"/>
    </row>
    <row r="12044" spans="1:8" x14ac:dyDescent="0.3">
      <c r="A12044" s="48">
        <v>331383009000</v>
      </c>
      <c r="B12044" s="14" t="s">
        <v>31229</v>
      </c>
      <c r="C12044" t="s">
        <v>31230</v>
      </c>
      <c r="E12044" t="s">
        <v>21263</v>
      </c>
      <c r="F12044" t="s">
        <v>31231</v>
      </c>
      <c r="H12044" s="12"/>
    </row>
    <row r="12045" spans="1:8" x14ac:dyDescent="0.3">
      <c r="A12045" s="49">
        <v>331383010000</v>
      </c>
      <c r="B12045" s="14" t="s">
        <v>31265</v>
      </c>
      <c r="C12045" t="s">
        <v>31266</v>
      </c>
      <c r="D12045" s="14">
        <v>1</v>
      </c>
      <c r="E12045" t="s">
        <v>22081</v>
      </c>
      <c r="F12045" t="s">
        <v>31231</v>
      </c>
      <c r="H12045" s="12"/>
    </row>
    <row r="12046" spans="1:8" x14ac:dyDescent="0.3">
      <c r="A12046" s="48">
        <v>331383011000</v>
      </c>
      <c r="B12046" s="14" t="s">
        <v>31287</v>
      </c>
      <c r="C12046" t="s">
        <v>31288</v>
      </c>
      <c r="D12046" s="14">
        <v>1</v>
      </c>
      <c r="E12046" t="s">
        <v>22415</v>
      </c>
      <c r="F12046" t="s">
        <v>31289</v>
      </c>
      <c r="H12046" s="12"/>
    </row>
    <row r="12047" spans="1:8" x14ac:dyDescent="0.3">
      <c r="A12047" s="49">
        <v>331383012000</v>
      </c>
      <c r="B12047" s="14" t="s">
        <v>31317</v>
      </c>
      <c r="C12047" t="s">
        <v>31318</v>
      </c>
      <c r="D12047" s="14">
        <v>2</v>
      </c>
      <c r="E12047" t="s">
        <v>20945</v>
      </c>
      <c r="F12047" t="s">
        <v>22876</v>
      </c>
      <c r="H12047" s="12"/>
    </row>
    <row r="12048" spans="1:8" x14ac:dyDescent="0.3">
      <c r="A12048" s="49">
        <v>331383012000</v>
      </c>
      <c r="B12048" s="14" t="s">
        <v>31317</v>
      </c>
      <c r="C12048" t="s">
        <v>31318</v>
      </c>
      <c r="E12048" t="s">
        <v>22477</v>
      </c>
      <c r="F12048" t="s">
        <v>31319</v>
      </c>
      <c r="H12048" s="12"/>
    </row>
    <row r="12049" spans="1:8" x14ac:dyDescent="0.3">
      <c r="A12049" s="49">
        <v>331383013000</v>
      </c>
      <c r="B12049" s="14" t="s">
        <v>27294</v>
      </c>
      <c r="C12049" t="s">
        <v>27295</v>
      </c>
      <c r="D12049" s="14">
        <v>2</v>
      </c>
      <c r="E12049" t="s">
        <v>21925</v>
      </c>
      <c r="F12049" t="s">
        <v>27296</v>
      </c>
      <c r="H12049" s="12"/>
    </row>
    <row r="12050" spans="1:8" x14ac:dyDescent="0.3">
      <c r="A12050" s="49">
        <v>331383013000</v>
      </c>
      <c r="B12050" s="14" t="s">
        <v>27294</v>
      </c>
      <c r="C12050" t="s">
        <v>27295</v>
      </c>
      <c r="E12050" t="s">
        <v>27297</v>
      </c>
      <c r="F12050" t="s">
        <v>27296</v>
      </c>
      <c r="H12050" s="12"/>
    </row>
    <row r="12051" spans="1:8" x14ac:dyDescent="0.3">
      <c r="A12051" s="48">
        <v>331384002000</v>
      </c>
      <c r="B12051" s="14" t="s">
        <v>31309</v>
      </c>
      <c r="C12051" t="s">
        <v>31310</v>
      </c>
      <c r="D12051" s="14">
        <v>3</v>
      </c>
      <c r="E12051" t="s">
        <v>31311</v>
      </c>
      <c r="F12051" t="s">
        <v>31312</v>
      </c>
      <c r="H12051" s="12"/>
    </row>
    <row r="12052" spans="1:8" x14ac:dyDescent="0.3">
      <c r="A12052" s="49">
        <v>331384002000</v>
      </c>
      <c r="B12052" s="14" t="s">
        <v>31309</v>
      </c>
      <c r="C12052" t="s">
        <v>31313</v>
      </c>
      <c r="E12052" t="s">
        <v>20949</v>
      </c>
      <c r="F12052" t="s">
        <v>31312</v>
      </c>
      <c r="H12052" s="12"/>
    </row>
    <row r="12053" spans="1:8" x14ac:dyDescent="0.3">
      <c r="A12053" s="49">
        <v>331384002000</v>
      </c>
      <c r="B12053" s="14" t="s">
        <v>31309</v>
      </c>
      <c r="C12053" t="s">
        <v>31313</v>
      </c>
      <c r="E12053" t="s">
        <v>28467</v>
      </c>
      <c r="F12053" t="s">
        <v>31312</v>
      </c>
      <c r="H12053" s="12"/>
    </row>
    <row r="12054" spans="1:8" x14ac:dyDescent="0.3">
      <c r="A12054" s="48">
        <v>331384003000</v>
      </c>
      <c r="B12054" s="14" t="s">
        <v>31258</v>
      </c>
      <c r="C12054" t="s">
        <v>31259</v>
      </c>
      <c r="D12054" s="14">
        <v>2</v>
      </c>
      <c r="E12054" t="s">
        <v>31260</v>
      </c>
      <c r="F12054" t="s">
        <v>31261</v>
      </c>
      <c r="H12054" s="12"/>
    </row>
    <row r="12055" spans="1:8" x14ac:dyDescent="0.3">
      <c r="A12055" s="49">
        <v>331384003000</v>
      </c>
      <c r="B12055" s="14" t="s">
        <v>31258</v>
      </c>
      <c r="C12055" t="s">
        <v>31259</v>
      </c>
      <c r="E12055" t="s">
        <v>21892</v>
      </c>
      <c r="F12055" t="s">
        <v>31262</v>
      </c>
      <c r="H12055" s="12"/>
    </row>
    <row r="12056" spans="1:8" x14ac:dyDescent="0.3">
      <c r="A12056" s="49">
        <v>331384004000</v>
      </c>
      <c r="B12056" s="14" t="s">
        <v>31225</v>
      </c>
      <c r="C12056" t="s">
        <v>31226</v>
      </c>
      <c r="D12056" s="14">
        <v>2</v>
      </c>
      <c r="E12056" t="s">
        <v>31227</v>
      </c>
      <c r="F12056" t="s">
        <v>31228</v>
      </c>
      <c r="H12056" s="12"/>
    </row>
    <row r="12057" spans="1:8" x14ac:dyDescent="0.3">
      <c r="A12057" s="48">
        <v>331384004000</v>
      </c>
      <c r="B12057" s="14" t="s">
        <v>31225</v>
      </c>
      <c r="C12057" t="s">
        <v>31226</v>
      </c>
      <c r="E12057" t="s">
        <v>21739</v>
      </c>
      <c r="F12057" t="s">
        <v>31228</v>
      </c>
      <c r="H12057" s="12"/>
    </row>
    <row r="12058" spans="1:8" x14ac:dyDescent="0.3">
      <c r="A12058" s="49">
        <v>331384005000</v>
      </c>
      <c r="B12058" s="14" t="s">
        <v>31188</v>
      </c>
      <c r="C12058" t="s">
        <v>31189</v>
      </c>
      <c r="D12058" s="14">
        <v>3</v>
      </c>
      <c r="E12058" t="s">
        <v>21580</v>
      </c>
      <c r="F12058" t="s">
        <v>31190</v>
      </c>
      <c r="G12058" t="s">
        <v>31191</v>
      </c>
      <c r="H12058" s="12"/>
    </row>
    <row r="12059" spans="1:8" x14ac:dyDescent="0.3">
      <c r="A12059" s="49">
        <v>331384005000</v>
      </c>
      <c r="B12059" s="14" t="s">
        <v>31188</v>
      </c>
      <c r="C12059" t="s">
        <v>31189</v>
      </c>
      <c r="E12059" t="s">
        <v>31192</v>
      </c>
      <c r="F12059" t="s">
        <v>31190</v>
      </c>
      <c r="H12059" s="12"/>
    </row>
    <row r="12060" spans="1:8" x14ac:dyDescent="0.3">
      <c r="A12060" s="49">
        <v>331384005000</v>
      </c>
      <c r="B12060" s="14" t="s">
        <v>31188</v>
      </c>
      <c r="C12060" t="s">
        <v>31193</v>
      </c>
      <c r="E12060" t="s">
        <v>23314</v>
      </c>
      <c r="F12060" t="s">
        <v>31190</v>
      </c>
      <c r="G12060" t="s">
        <v>31194</v>
      </c>
      <c r="H12060" s="12"/>
    </row>
    <row r="12061" spans="1:8" x14ac:dyDescent="0.3">
      <c r="A12061" s="49">
        <v>331384006000</v>
      </c>
      <c r="B12061" s="14" t="s">
        <v>31158</v>
      </c>
      <c r="C12061" t="s">
        <v>31159</v>
      </c>
      <c r="D12061" s="14">
        <v>2</v>
      </c>
      <c r="E12061" t="s">
        <v>21572</v>
      </c>
      <c r="F12061" t="s">
        <v>21758</v>
      </c>
      <c r="H12061" s="12"/>
    </row>
    <row r="12062" spans="1:8" x14ac:dyDescent="0.3">
      <c r="A12062" s="49">
        <v>331384006000</v>
      </c>
      <c r="B12062" s="14" t="s">
        <v>31158</v>
      </c>
      <c r="C12062" t="s">
        <v>31159</v>
      </c>
      <c r="E12062" t="s">
        <v>22198</v>
      </c>
      <c r="F12062" t="s">
        <v>21758</v>
      </c>
      <c r="H12062" s="12"/>
    </row>
    <row r="12063" spans="1:8" x14ac:dyDescent="0.3">
      <c r="A12063" s="49">
        <v>331384007000</v>
      </c>
      <c r="B12063" s="14" t="s">
        <v>24871</v>
      </c>
      <c r="C12063" t="s">
        <v>24872</v>
      </c>
      <c r="D12063" s="14">
        <v>3</v>
      </c>
      <c r="E12063" t="s">
        <v>21049</v>
      </c>
      <c r="F12063" t="s">
        <v>23811</v>
      </c>
      <c r="H12063" s="12"/>
    </row>
    <row r="12064" spans="1:8" x14ac:dyDescent="0.3">
      <c r="A12064" s="49">
        <v>331384007000</v>
      </c>
      <c r="B12064" s="14" t="s">
        <v>24871</v>
      </c>
      <c r="C12064" t="s">
        <v>24872</v>
      </c>
      <c r="E12064" t="s">
        <v>21789</v>
      </c>
      <c r="F12064" t="s">
        <v>23811</v>
      </c>
      <c r="H12064" s="12"/>
    </row>
    <row r="12065" spans="1:8" x14ac:dyDescent="0.3">
      <c r="A12065" s="49">
        <v>331384007000</v>
      </c>
      <c r="B12065" s="14" t="s">
        <v>24871</v>
      </c>
      <c r="C12065" t="s">
        <v>24872</v>
      </c>
      <c r="E12065" t="s">
        <v>22761</v>
      </c>
      <c r="F12065" t="s">
        <v>23811</v>
      </c>
      <c r="H12065" s="12"/>
    </row>
    <row r="12066" spans="1:8" x14ac:dyDescent="0.3">
      <c r="A12066" s="49">
        <v>331384008000</v>
      </c>
      <c r="B12066" s="14" t="s">
        <v>25319</v>
      </c>
      <c r="C12066" t="s">
        <v>25320</v>
      </c>
      <c r="D12066" s="14">
        <v>2</v>
      </c>
      <c r="E12066" t="s">
        <v>22861</v>
      </c>
      <c r="F12066" t="s">
        <v>21732</v>
      </c>
      <c r="H12066" s="12"/>
    </row>
    <row r="12067" spans="1:8" x14ac:dyDescent="0.3">
      <c r="A12067" s="49">
        <v>331384008000</v>
      </c>
      <c r="B12067" s="14" t="s">
        <v>25319</v>
      </c>
      <c r="C12067" t="s">
        <v>25320</v>
      </c>
      <c r="E12067" t="s">
        <v>21704</v>
      </c>
      <c r="F12067" t="s">
        <v>21732</v>
      </c>
      <c r="H12067" s="12"/>
    </row>
    <row r="12068" spans="1:8" x14ac:dyDescent="0.3">
      <c r="A12068" s="49">
        <v>331384009000</v>
      </c>
      <c r="B12068" s="14" t="s">
        <v>25433</v>
      </c>
      <c r="C12068" t="s">
        <v>25434</v>
      </c>
      <c r="D12068" s="14">
        <v>3</v>
      </c>
      <c r="E12068" t="s">
        <v>23995</v>
      </c>
      <c r="F12068" t="s">
        <v>25435</v>
      </c>
      <c r="H12068" s="12"/>
    </row>
    <row r="12069" spans="1:8" x14ac:dyDescent="0.3">
      <c r="A12069" s="49">
        <v>331384009000</v>
      </c>
      <c r="B12069" s="14" t="s">
        <v>25433</v>
      </c>
      <c r="C12069" t="s">
        <v>25434</v>
      </c>
      <c r="E12069" t="s">
        <v>25436</v>
      </c>
      <c r="F12069" t="s">
        <v>25435</v>
      </c>
      <c r="H12069" s="12"/>
    </row>
    <row r="12070" spans="1:8" x14ac:dyDescent="0.3">
      <c r="A12070" s="49">
        <v>331384009000</v>
      </c>
      <c r="B12070" s="14" t="s">
        <v>25433</v>
      </c>
      <c r="C12070" t="s">
        <v>25434</v>
      </c>
      <c r="E12070" t="s">
        <v>23888</v>
      </c>
      <c r="F12070" t="s">
        <v>25435</v>
      </c>
      <c r="H12070" s="12"/>
    </row>
    <row r="12071" spans="1:8" x14ac:dyDescent="0.3">
      <c r="A12071" s="49">
        <v>331384010000</v>
      </c>
      <c r="B12071" s="14" t="s">
        <v>25662</v>
      </c>
      <c r="C12071" t="s">
        <v>25663</v>
      </c>
      <c r="D12071" s="14">
        <v>3</v>
      </c>
      <c r="E12071" t="s">
        <v>25664</v>
      </c>
      <c r="F12071" t="s">
        <v>25665</v>
      </c>
      <c r="H12071" s="12"/>
    </row>
    <row r="12072" spans="1:8" x14ac:dyDescent="0.3">
      <c r="A12072" s="49">
        <v>331384010000</v>
      </c>
      <c r="B12072" s="14" t="s">
        <v>25662</v>
      </c>
      <c r="C12072" t="s">
        <v>25663</v>
      </c>
      <c r="E12072" t="s">
        <v>20955</v>
      </c>
      <c r="F12072" t="s">
        <v>25665</v>
      </c>
      <c r="H12072" s="12"/>
    </row>
    <row r="12073" spans="1:8" x14ac:dyDescent="0.3">
      <c r="A12073" s="49">
        <v>331384010000</v>
      </c>
      <c r="B12073" s="14" t="s">
        <v>25662</v>
      </c>
      <c r="C12073" t="s">
        <v>25666</v>
      </c>
      <c r="E12073" t="s">
        <v>22142</v>
      </c>
      <c r="F12073" t="s">
        <v>25665</v>
      </c>
      <c r="H12073" s="12"/>
    </row>
    <row r="12074" spans="1:8" x14ac:dyDescent="0.3">
      <c r="A12074" s="49">
        <v>331384011000</v>
      </c>
      <c r="B12074" s="14" t="s">
        <v>26017</v>
      </c>
      <c r="C12074" t="s">
        <v>26018</v>
      </c>
      <c r="D12074" s="14">
        <v>1</v>
      </c>
      <c r="E12074" t="s">
        <v>21312</v>
      </c>
      <c r="F12074" t="s">
        <v>26019</v>
      </c>
      <c r="H12074" s="12"/>
    </row>
    <row r="12075" spans="1:8" x14ac:dyDescent="0.3">
      <c r="A12075" s="48">
        <v>331384013000</v>
      </c>
      <c r="B12075" s="14" t="s">
        <v>26943</v>
      </c>
      <c r="C12075" t="s">
        <v>26944</v>
      </c>
      <c r="D12075" s="14">
        <v>3</v>
      </c>
      <c r="E12075" t="s">
        <v>21471</v>
      </c>
      <c r="F12075" t="s">
        <v>22006</v>
      </c>
      <c r="G12075" t="s">
        <v>26945</v>
      </c>
      <c r="H12075" s="12"/>
    </row>
    <row r="12076" spans="1:8" x14ac:dyDescent="0.3">
      <c r="A12076" s="49">
        <v>331384013000</v>
      </c>
      <c r="B12076" s="14" t="s">
        <v>26943</v>
      </c>
      <c r="C12076" t="s">
        <v>26946</v>
      </c>
      <c r="E12076" t="s">
        <v>21074</v>
      </c>
      <c r="F12076" t="s">
        <v>26947</v>
      </c>
      <c r="H12076" s="12"/>
    </row>
    <row r="12077" spans="1:8" x14ac:dyDescent="0.3">
      <c r="A12077" s="49">
        <v>331384013000</v>
      </c>
      <c r="B12077" s="14" t="s">
        <v>26943</v>
      </c>
      <c r="C12077" t="s">
        <v>26946</v>
      </c>
      <c r="E12077" t="s">
        <v>22063</v>
      </c>
      <c r="F12077" t="s">
        <v>26947</v>
      </c>
      <c r="H12077" s="12"/>
    </row>
    <row r="12078" spans="1:8" x14ac:dyDescent="0.3">
      <c r="A12078" s="49">
        <v>331386001000</v>
      </c>
      <c r="B12078" s="14" t="s">
        <v>26912</v>
      </c>
      <c r="C12078" t="s">
        <v>26913</v>
      </c>
      <c r="D12078" s="14">
        <v>2</v>
      </c>
      <c r="E12078" t="s">
        <v>20945</v>
      </c>
      <c r="F12078" t="s">
        <v>26914</v>
      </c>
      <c r="G12078" t="s">
        <v>26915</v>
      </c>
      <c r="H12078" s="12"/>
    </row>
    <row r="12079" spans="1:8" x14ac:dyDescent="0.3">
      <c r="A12079" s="49">
        <v>331386001000</v>
      </c>
      <c r="B12079" s="14" t="s">
        <v>26912</v>
      </c>
      <c r="C12079" t="s">
        <v>26913</v>
      </c>
      <c r="E12079" t="s">
        <v>20952</v>
      </c>
      <c r="F12079" t="s">
        <v>26914</v>
      </c>
      <c r="H12079" s="12"/>
    </row>
    <row r="12080" spans="1:8" x14ac:dyDescent="0.3">
      <c r="A12080" s="49">
        <v>331386002000</v>
      </c>
      <c r="B12080" s="14" t="s">
        <v>26673</v>
      </c>
      <c r="C12080" t="s">
        <v>26674</v>
      </c>
      <c r="D12080" s="14">
        <v>2</v>
      </c>
      <c r="E12080" t="s">
        <v>26137</v>
      </c>
      <c r="F12080" t="s">
        <v>26675</v>
      </c>
      <c r="H12080" s="12"/>
    </row>
    <row r="12081" spans="1:8" x14ac:dyDescent="0.3">
      <c r="A12081" s="49">
        <v>331386002000</v>
      </c>
      <c r="B12081" s="14" t="s">
        <v>26673</v>
      </c>
      <c r="C12081" t="s">
        <v>26674</v>
      </c>
      <c r="E12081" t="s">
        <v>20929</v>
      </c>
      <c r="F12081" t="s">
        <v>26676</v>
      </c>
      <c r="H12081" s="12"/>
    </row>
    <row r="12082" spans="1:8" x14ac:dyDescent="0.3">
      <c r="A12082" s="49">
        <v>331386003000</v>
      </c>
      <c r="B12082" s="14" t="s">
        <v>26565</v>
      </c>
      <c r="C12082" t="s">
        <v>26566</v>
      </c>
      <c r="D12082" s="14">
        <v>1</v>
      </c>
      <c r="E12082" t="s">
        <v>21212</v>
      </c>
      <c r="F12082" t="s">
        <v>21304</v>
      </c>
      <c r="H12082" s="12"/>
    </row>
    <row r="12083" spans="1:8" x14ac:dyDescent="0.3">
      <c r="A12083" s="48">
        <v>331386005000</v>
      </c>
      <c r="B12083" s="14" t="s">
        <v>25989</v>
      </c>
      <c r="C12083" t="s">
        <v>25990</v>
      </c>
      <c r="D12083" s="14">
        <v>4</v>
      </c>
      <c r="E12083" t="s">
        <v>21312</v>
      </c>
      <c r="F12083" t="s">
        <v>25991</v>
      </c>
      <c r="H12083" s="12"/>
    </row>
    <row r="12084" spans="1:8" x14ac:dyDescent="0.3">
      <c r="A12084" s="48">
        <v>331386005000</v>
      </c>
      <c r="B12084" s="14" t="s">
        <v>25989</v>
      </c>
      <c r="C12084" t="s">
        <v>25992</v>
      </c>
      <c r="E12084" t="s">
        <v>23888</v>
      </c>
      <c r="F12084" t="s">
        <v>25991</v>
      </c>
      <c r="H12084" s="12"/>
    </row>
    <row r="12085" spans="1:8" x14ac:dyDescent="0.3">
      <c r="A12085" s="49">
        <v>331386005000</v>
      </c>
      <c r="B12085" s="14" t="s">
        <v>25989</v>
      </c>
      <c r="C12085" t="s">
        <v>25993</v>
      </c>
      <c r="E12085" t="s">
        <v>21271</v>
      </c>
      <c r="F12085" t="s">
        <v>25991</v>
      </c>
      <c r="H12085" s="12"/>
    </row>
    <row r="12086" spans="1:8" x14ac:dyDescent="0.3">
      <c r="A12086" s="49">
        <v>331386005000</v>
      </c>
      <c r="B12086" s="14" t="s">
        <v>25989</v>
      </c>
      <c r="C12086" t="s">
        <v>25992</v>
      </c>
      <c r="E12086" t="s">
        <v>24009</v>
      </c>
      <c r="F12086" t="s">
        <v>25991</v>
      </c>
      <c r="H12086" s="12"/>
    </row>
    <row r="12087" spans="1:8" x14ac:dyDescent="0.3">
      <c r="A12087" s="49">
        <v>331386006000</v>
      </c>
      <c r="B12087" s="14" t="s">
        <v>25705</v>
      </c>
      <c r="C12087" t="s">
        <v>25706</v>
      </c>
      <c r="D12087" s="14">
        <v>2</v>
      </c>
      <c r="E12087" t="s">
        <v>25242</v>
      </c>
      <c r="F12087" t="s">
        <v>25707</v>
      </c>
      <c r="H12087" s="12"/>
    </row>
    <row r="12088" spans="1:8" x14ac:dyDescent="0.3">
      <c r="A12088" s="49">
        <v>331386006000</v>
      </c>
      <c r="B12088" s="14" t="s">
        <v>25705</v>
      </c>
      <c r="C12088" t="s">
        <v>25706</v>
      </c>
      <c r="E12088" t="s">
        <v>21151</v>
      </c>
      <c r="F12088" t="s">
        <v>25708</v>
      </c>
      <c r="H12088" s="12"/>
    </row>
    <row r="12089" spans="1:8" x14ac:dyDescent="0.3">
      <c r="A12089" s="48">
        <v>331390008000</v>
      </c>
      <c r="B12089" s="14" t="s">
        <v>28985</v>
      </c>
      <c r="C12089" t="s">
        <v>28986</v>
      </c>
      <c r="D12089" s="14">
        <v>1</v>
      </c>
      <c r="E12089" t="s">
        <v>21430</v>
      </c>
      <c r="F12089" t="s">
        <v>28987</v>
      </c>
      <c r="H12089" s="12"/>
    </row>
    <row r="12090" spans="1:8" x14ac:dyDescent="0.3">
      <c r="A12090" s="49">
        <v>331390008000</v>
      </c>
      <c r="B12090" s="14" t="s">
        <v>28985</v>
      </c>
      <c r="C12090" t="s">
        <v>28988</v>
      </c>
      <c r="D12090" s="14">
        <v>1</v>
      </c>
      <c r="E12090" t="s">
        <v>21240</v>
      </c>
      <c r="F12090" t="s">
        <v>22338</v>
      </c>
      <c r="H12090" s="12"/>
    </row>
    <row r="12091" spans="1:8" x14ac:dyDescent="0.3">
      <c r="A12091" s="49">
        <v>331390008000</v>
      </c>
      <c r="B12091" s="14" t="s">
        <v>28985</v>
      </c>
      <c r="C12091" t="s">
        <v>28989</v>
      </c>
      <c r="D12091" s="14">
        <v>1</v>
      </c>
      <c r="E12091" t="s">
        <v>28990</v>
      </c>
      <c r="F12091" t="s">
        <v>28991</v>
      </c>
      <c r="H12091" s="12"/>
    </row>
    <row r="12092" spans="1:8" x14ac:dyDescent="0.3">
      <c r="A12092" s="48">
        <v>331390008000</v>
      </c>
      <c r="B12092" s="14" t="s">
        <v>28985</v>
      </c>
      <c r="C12092" t="s">
        <v>28992</v>
      </c>
      <c r="D12092" s="14">
        <v>1</v>
      </c>
      <c r="E12092" t="s">
        <v>22334</v>
      </c>
      <c r="F12092" t="s">
        <v>28993</v>
      </c>
      <c r="H12092" s="12"/>
    </row>
    <row r="12093" spans="1:8" x14ac:dyDescent="0.3">
      <c r="A12093" s="48">
        <v>331390008000</v>
      </c>
      <c r="B12093" s="14" t="s">
        <v>28985</v>
      </c>
      <c r="C12093" t="s">
        <v>28994</v>
      </c>
      <c r="D12093" s="14">
        <v>1</v>
      </c>
      <c r="E12093" t="s">
        <v>21229</v>
      </c>
      <c r="F12093" t="s">
        <v>28995</v>
      </c>
      <c r="G12093" t="s">
        <v>28996</v>
      </c>
      <c r="H12093" s="12"/>
    </row>
    <row r="12094" spans="1:8" x14ac:dyDescent="0.3">
      <c r="A12094" s="49">
        <v>331390008000</v>
      </c>
      <c r="B12094" s="14" t="s">
        <v>28985</v>
      </c>
      <c r="C12094" t="s">
        <v>28997</v>
      </c>
      <c r="D12094" s="14">
        <v>1</v>
      </c>
      <c r="E12094" t="s">
        <v>28998</v>
      </c>
      <c r="F12094" t="s">
        <v>25400</v>
      </c>
      <c r="H12094" s="12"/>
    </row>
    <row r="12095" spans="1:8" x14ac:dyDescent="0.3">
      <c r="A12095" s="49">
        <v>331390008000</v>
      </c>
      <c r="B12095" s="14" t="s">
        <v>28985</v>
      </c>
      <c r="C12095" t="s">
        <v>28999</v>
      </c>
      <c r="D12095" s="14">
        <v>1</v>
      </c>
      <c r="E12095" t="s">
        <v>21444</v>
      </c>
      <c r="F12095" t="s">
        <v>29000</v>
      </c>
      <c r="H12095" s="12"/>
    </row>
    <row r="12096" spans="1:8" x14ac:dyDescent="0.3">
      <c r="A12096" s="49">
        <v>331390008000</v>
      </c>
      <c r="B12096" s="14" t="s">
        <v>28985</v>
      </c>
      <c r="C12096" t="s">
        <v>29001</v>
      </c>
      <c r="D12096" s="14">
        <v>1</v>
      </c>
      <c r="E12096" t="s">
        <v>21216</v>
      </c>
      <c r="F12096" t="s">
        <v>29002</v>
      </c>
      <c r="H12096" s="12"/>
    </row>
    <row r="12097" spans="1:8" x14ac:dyDescent="0.3">
      <c r="A12097" s="49">
        <v>331390008000</v>
      </c>
      <c r="B12097" s="14" t="s">
        <v>28985</v>
      </c>
      <c r="C12097" t="s">
        <v>29003</v>
      </c>
      <c r="D12097" s="14">
        <v>1</v>
      </c>
      <c r="E12097" t="s">
        <v>29004</v>
      </c>
      <c r="F12097" t="s">
        <v>29005</v>
      </c>
      <c r="H12097" s="12"/>
    </row>
    <row r="12098" spans="1:8" x14ac:dyDescent="0.3">
      <c r="A12098" s="49">
        <v>331390008000</v>
      </c>
      <c r="B12098" s="14" t="s">
        <v>28985</v>
      </c>
      <c r="C12098" t="s">
        <v>29006</v>
      </c>
      <c r="D12098" s="14">
        <v>1</v>
      </c>
      <c r="E12098" t="s">
        <v>29007</v>
      </c>
      <c r="F12098" t="s">
        <v>29008</v>
      </c>
      <c r="H12098" s="12"/>
    </row>
    <row r="12099" spans="1:8" x14ac:dyDescent="0.3">
      <c r="A12099" s="49">
        <v>331390008000</v>
      </c>
      <c r="B12099" s="14" t="s">
        <v>28985</v>
      </c>
      <c r="C12099" t="s">
        <v>29009</v>
      </c>
      <c r="D12099" s="14">
        <v>1</v>
      </c>
      <c r="E12099" t="s">
        <v>25851</v>
      </c>
      <c r="F12099" t="s">
        <v>23605</v>
      </c>
      <c r="H12099" s="12"/>
    </row>
    <row r="12100" spans="1:8" x14ac:dyDescent="0.3">
      <c r="A12100" s="49">
        <v>331390008000</v>
      </c>
      <c r="B12100" s="14" t="s">
        <v>28985</v>
      </c>
      <c r="C12100" t="s">
        <v>29010</v>
      </c>
      <c r="D12100" s="14">
        <v>1</v>
      </c>
      <c r="E12100" t="s">
        <v>21121</v>
      </c>
      <c r="F12100" t="s">
        <v>23162</v>
      </c>
      <c r="H12100" s="12"/>
    </row>
    <row r="12101" spans="1:8" x14ac:dyDescent="0.3">
      <c r="A12101" s="49">
        <v>331390008000</v>
      </c>
      <c r="B12101" s="14" t="s">
        <v>28985</v>
      </c>
      <c r="C12101" t="s">
        <v>29011</v>
      </c>
      <c r="D12101" s="14">
        <v>1</v>
      </c>
      <c r="E12101" t="s">
        <v>21002</v>
      </c>
      <c r="F12101" t="s">
        <v>29012</v>
      </c>
      <c r="H12101" s="12"/>
    </row>
    <row r="12102" spans="1:8" x14ac:dyDescent="0.3">
      <c r="A12102" s="49">
        <v>331390008000</v>
      </c>
      <c r="B12102" s="14" t="s">
        <v>28985</v>
      </c>
      <c r="C12102" t="s">
        <v>29013</v>
      </c>
      <c r="D12102" s="14">
        <v>2</v>
      </c>
      <c r="E12102" t="s">
        <v>21271</v>
      </c>
      <c r="F12102" t="s">
        <v>29014</v>
      </c>
      <c r="H12102" s="12"/>
    </row>
    <row r="12103" spans="1:8" x14ac:dyDescent="0.3">
      <c r="A12103" s="49">
        <v>331390008000</v>
      </c>
      <c r="B12103" s="14" t="s">
        <v>28985</v>
      </c>
      <c r="C12103" t="s">
        <v>29013</v>
      </c>
      <c r="E12103" t="s">
        <v>21789</v>
      </c>
      <c r="F12103" t="s">
        <v>29014</v>
      </c>
      <c r="H12103" s="12"/>
    </row>
    <row r="12104" spans="1:8" x14ac:dyDescent="0.3">
      <c r="A12104" s="49">
        <v>331390008000</v>
      </c>
      <c r="B12104" s="14" t="s">
        <v>28985</v>
      </c>
      <c r="C12104" t="s">
        <v>29015</v>
      </c>
      <c r="D12104" s="14">
        <v>2</v>
      </c>
      <c r="E12104" t="s">
        <v>21596</v>
      </c>
      <c r="F12104" t="s">
        <v>29016</v>
      </c>
      <c r="G12104" t="s">
        <v>29017</v>
      </c>
      <c r="H12104" s="12"/>
    </row>
    <row r="12105" spans="1:8" x14ac:dyDescent="0.3">
      <c r="A12105" s="49">
        <v>331390008000</v>
      </c>
      <c r="B12105" s="14" t="s">
        <v>28985</v>
      </c>
      <c r="C12105" t="s">
        <v>29015</v>
      </c>
      <c r="E12105" t="s">
        <v>22395</v>
      </c>
      <c r="F12105" t="s">
        <v>29016</v>
      </c>
      <c r="G12105" t="s">
        <v>29017</v>
      </c>
      <c r="H12105" s="12"/>
    </row>
    <row r="12106" spans="1:8" x14ac:dyDescent="0.3">
      <c r="A12106" s="49">
        <v>331390008000</v>
      </c>
      <c r="B12106" s="14" t="s">
        <v>28985</v>
      </c>
      <c r="C12106" t="s">
        <v>29018</v>
      </c>
      <c r="D12106" s="14">
        <v>1</v>
      </c>
      <c r="E12106" t="s">
        <v>22152</v>
      </c>
      <c r="F12106" t="s">
        <v>26811</v>
      </c>
      <c r="H12106" s="12"/>
    </row>
    <row r="12107" spans="1:8" x14ac:dyDescent="0.3">
      <c r="A12107" s="49">
        <v>331390008000</v>
      </c>
      <c r="B12107" s="14" t="s">
        <v>28985</v>
      </c>
      <c r="C12107" t="s">
        <v>29019</v>
      </c>
      <c r="D12107" s="14">
        <v>1</v>
      </c>
      <c r="E12107" t="s">
        <v>22402</v>
      </c>
      <c r="F12107" t="s">
        <v>23606</v>
      </c>
      <c r="H12107" s="12"/>
    </row>
    <row r="12108" spans="1:8" x14ac:dyDescent="0.3">
      <c r="A12108" s="49">
        <v>331390008000</v>
      </c>
      <c r="B12108" s="14" t="s">
        <v>28985</v>
      </c>
      <c r="C12108" t="s">
        <v>29020</v>
      </c>
      <c r="D12108" s="14">
        <v>1</v>
      </c>
      <c r="E12108" t="s">
        <v>21192</v>
      </c>
      <c r="F12108" t="s">
        <v>22338</v>
      </c>
      <c r="H12108" s="12"/>
    </row>
    <row r="12109" spans="1:8" x14ac:dyDescent="0.3">
      <c r="A12109" s="49">
        <v>331390008000</v>
      </c>
      <c r="B12109" s="14" t="s">
        <v>28985</v>
      </c>
      <c r="C12109" t="s">
        <v>29021</v>
      </c>
      <c r="D12109" s="14">
        <v>2</v>
      </c>
      <c r="E12109" t="s">
        <v>21735</v>
      </c>
      <c r="F12109" t="s">
        <v>29022</v>
      </c>
      <c r="H12109" s="12"/>
    </row>
    <row r="12110" spans="1:8" x14ac:dyDescent="0.3">
      <c r="A12110" s="49">
        <v>331390008000</v>
      </c>
      <c r="B12110" s="14" t="s">
        <v>28985</v>
      </c>
      <c r="C12110" t="s">
        <v>29021</v>
      </c>
      <c r="E12110" t="s">
        <v>20962</v>
      </c>
      <c r="F12110" t="s">
        <v>29022</v>
      </c>
      <c r="H12110" s="12"/>
    </row>
    <row r="12111" spans="1:8" x14ac:dyDescent="0.3">
      <c r="A12111" s="49">
        <v>331390008000</v>
      </c>
      <c r="B12111" s="14" t="s">
        <v>28985</v>
      </c>
      <c r="C12111" t="s">
        <v>29023</v>
      </c>
      <c r="D12111" s="14">
        <v>1</v>
      </c>
      <c r="E12111" t="s">
        <v>29024</v>
      </c>
      <c r="F12111" t="s">
        <v>28995</v>
      </c>
      <c r="G12111" t="s">
        <v>29025</v>
      </c>
      <c r="H12111" s="12"/>
    </row>
    <row r="12112" spans="1:8" x14ac:dyDescent="0.3">
      <c r="A12112" s="49">
        <v>331390008000</v>
      </c>
      <c r="B12112" s="14" t="s">
        <v>28985</v>
      </c>
      <c r="C12112" t="s">
        <v>29026</v>
      </c>
      <c r="D12112" s="14">
        <v>1</v>
      </c>
      <c r="E12112" t="s">
        <v>21229</v>
      </c>
      <c r="F12112" t="s">
        <v>28141</v>
      </c>
      <c r="H12112" s="12"/>
    </row>
    <row r="12113" spans="1:8" x14ac:dyDescent="0.3">
      <c r="A12113" s="49">
        <v>331390008000</v>
      </c>
      <c r="B12113" s="14" t="s">
        <v>28985</v>
      </c>
      <c r="C12113" t="s">
        <v>29027</v>
      </c>
      <c r="D12113" s="14">
        <v>1</v>
      </c>
      <c r="E12113" t="s">
        <v>22534</v>
      </c>
      <c r="F12113" t="s">
        <v>22338</v>
      </c>
      <c r="H12113" s="12"/>
    </row>
    <row r="12114" spans="1:8" x14ac:dyDescent="0.3">
      <c r="A12114" s="49">
        <v>331390008000</v>
      </c>
      <c r="B12114" s="14" t="s">
        <v>28985</v>
      </c>
      <c r="C12114" t="s">
        <v>29028</v>
      </c>
      <c r="D12114" s="14">
        <v>2</v>
      </c>
      <c r="E12114" t="s">
        <v>22477</v>
      </c>
      <c r="F12114" t="s">
        <v>21807</v>
      </c>
      <c r="H12114" s="12"/>
    </row>
    <row r="12115" spans="1:8" x14ac:dyDescent="0.3">
      <c r="A12115" s="49">
        <v>331390008000</v>
      </c>
      <c r="B12115" s="14" t="s">
        <v>28985</v>
      </c>
      <c r="C12115" t="s">
        <v>29028</v>
      </c>
      <c r="E12115" t="s">
        <v>21973</v>
      </c>
      <c r="F12115" t="s">
        <v>21807</v>
      </c>
      <c r="H12115" s="12"/>
    </row>
    <row r="12116" spans="1:8" x14ac:dyDescent="0.3">
      <c r="A12116" s="49">
        <v>331390008000</v>
      </c>
      <c r="B12116" s="14" t="s">
        <v>28985</v>
      </c>
      <c r="C12116" t="s">
        <v>29029</v>
      </c>
      <c r="D12116" s="14">
        <v>1</v>
      </c>
      <c r="E12116" t="s">
        <v>22611</v>
      </c>
      <c r="F12116" t="s">
        <v>29030</v>
      </c>
      <c r="H12116" s="12"/>
    </row>
    <row r="12117" spans="1:8" x14ac:dyDescent="0.3">
      <c r="A12117" s="49">
        <v>331390008000</v>
      </c>
      <c r="B12117" s="14" t="s">
        <v>28985</v>
      </c>
      <c r="C12117" t="s">
        <v>29031</v>
      </c>
      <c r="D12117" s="14">
        <v>1</v>
      </c>
      <c r="E12117" t="s">
        <v>21003</v>
      </c>
      <c r="F12117" t="s">
        <v>29032</v>
      </c>
      <c r="H12117" s="12"/>
    </row>
    <row r="12118" spans="1:8" x14ac:dyDescent="0.3">
      <c r="A12118" s="49">
        <v>331390008000</v>
      </c>
      <c r="B12118" s="14" t="s">
        <v>28985</v>
      </c>
      <c r="C12118" t="s">
        <v>29033</v>
      </c>
      <c r="D12118" s="14">
        <v>1</v>
      </c>
      <c r="E12118" t="s">
        <v>22329</v>
      </c>
      <c r="F12118" t="s">
        <v>29034</v>
      </c>
      <c r="H12118" s="12"/>
    </row>
    <row r="12119" spans="1:8" x14ac:dyDescent="0.3">
      <c r="A12119" s="49">
        <v>331390008000</v>
      </c>
      <c r="B12119" s="14" t="s">
        <v>28985</v>
      </c>
      <c r="C12119" t="s">
        <v>29035</v>
      </c>
      <c r="D12119" s="14">
        <v>1</v>
      </c>
      <c r="E12119" t="s">
        <v>29036</v>
      </c>
      <c r="F12119" t="s">
        <v>21762</v>
      </c>
      <c r="H12119" s="12"/>
    </row>
    <row r="12120" spans="1:8" x14ac:dyDescent="0.3">
      <c r="A12120" s="49">
        <v>331390008000</v>
      </c>
      <c r="B12120" s="14" t="s">
        <v>28985</v>
      </c>
      <c r="C12120" t="s">
        <v>29037</v>
      </c>
      <c r="D12120" s="14">
        <v>1</v>
      </c>
      <c r="E12120" t="s">
        <v>21151</v>
      </c>
      <c r="F12120" t="s">
        <v>23272</v>
      </c>
      <c r="H12120" s="12"/>
    </row>
    <row r="12121" spans="1:8" x14ac:dyDescent="0.3">
      <c r="A12121" s="49">
        <v>331390008000</v>
      </c>
      <c r="B12121" s="14" t="s">
        <v>28985</v>
      </c>
      <c r="C12121" t="s">
        <v>29038</v>
      </c>
      <c r="D12121" s="14">
        <v>1</v>
      </c>
      <c r="E12121" t="s">
        <v>22032</v>
      </c>
      <c r="F12121" t="s">
        <v>29039</v>
      </c>
      <c r="G12121" t="s">
        <v>29040</v>
      </c>
      <c r="H12121" s="12"/>
    </row>
    <row r="12122" spans="1:8" x14ac:dyDescent="0.3">
      <c r="A12122" s="49">
        <v>331390008000</v>
      </c>
      <c r="B12122" s="14" t="s">
        <v>28985</v>
      </c>
      <c r="C12122" t="s">
        <v>29041</v>
      </c>
      <c r="D12122" s="14">
        <v>2</v>
      </c>
      <c r="E12122" t="s">
        <v>22506</v>
      </c>
      <c r="F12122" t="s">
        <v>21028</v>
      </c>
      <c r="H12122" s="12"/>
    </row>
    <row r="12123" spans="1:8" x14ac:dyDescent="0.3">
      <c r="A12123" s="49">
        <v>331390008000</v>
      </c>
      <c r="B12123" s="14" t="s">
        <v>28985</v>
      </c>
      <c r="C12123" t="s">
        <v>29041</v>
      </c>
      <c r="E12123" t="s">
        <v>29042</v>
      </c>
      <c r="F12123" t="s">
        <v>21028</v>
      </c>
      <c r="H12123" s="12"/>
    </row>
    <row r="12124" spans="1:8" x14ac:dyDescent="0.3">
      <c r="A12124" s="49">
        <v>331390008000</v>
      </c>
      <c r="B12124" s="14" t="s">
        <v>28985</v>
      </c>
      <c r="C12124" t="s">
        <v>29043</v>
      </c>
      <c r="D12124" s="14">
        <v>1</v>
      </c>
      <c r="E12124" t="s">
        <v>21212</v>
      </c>
      <c r="F12124" t="s">
        <v>29044</v>
      </c>
      <c r="H12124" s="12"/>
    </row>
    <row r="12125" spans="1:8" x14ac:dyDescent="0.3">
      <c r="A12125" s="49">
        <v>331390008000</v>
      </c>
      <c r="B12125" s="14" t="s">
        <v>28985</v>
      </c>
      <c r="C12125" t="s">
        <v>29045</v>
      </c>
      <c r="D12125" s="14">
        <v>3</v>
      </c>
      <c r="E12125" t="s">
        <v>20999</v>
      </c>
      <c r="F12125" t="s">
        <v>23272</v>
      </c>
      <c r="H12125" s="12"/>
    </row>
    <row r="12126" spans="1:8" x14ac:dyDescent="0.3">
      <c r="A12126" s="49">
        <v>331390008000</v>
      </c>
      <c r="B12126" s="14" t="s">
        <v>28985</v>
      </c>
      <c r="C12126" t="s">
        <v>29045</v>
      </c>
      <c r="E12126" t="s">
        <v>21080</v>
      </c>
      <c r="F12126" t="s">
        <v>29046</v>
      </c>
      <c r="H12126" s="12"/>
    </row>
    <row r="12127" spans="1:8" x14ac:dyDescent="0.3">
      <c r="A12127" s="49">
        <v>331390008000</v>
      </c>
      <c r="B12127" s="14" t="s">
        <v>28985</v>
      </c>
      <c r="C12127" t="s">
        <v>29045</v>
      </c>
      <c r="E12127" t="s">
        <v>29047</v>
      </c>
      <c r="F12127" t="s">
        <v>28121</v>
      </c>
      <c r="H12127" s="12"/>
    </row>
    <row r="12128" spans="1:8" x14ac:dyDescent="0.3">
      <c r="A12128" s="49">
        <v>331390008000</v>
      </c>
      <c r="B12128" s="14" t="s">
        <v>28985</v>
      </c>
      <c r="C12128" t="s">
        <v>29048</v>
      </c>
      <c r="D12128" s="14">
        <v>2</v>
      </c>
      <c r="E12128" t="s">
        <v>25779</v>
      </c>
      <c r="F12128" t="s">
        <v>29049</v>
      </c>
      <c r="H12128" s="12"/>
    </row>
    <row r="12129" spans="1:8" x14ac:dyDescent="0.3">
      <c r="A12129" s="49">
        <v>331390008000</v>
      </c>
      <c r="B12129" s="14" t="s">
        <v>28985</v>
      </c>
      <c r="C12129" t="s">
        <v>29048</v>
      </c>
      <c r="E12129" t="s">
        <v>29042</v>
      </c>
      <c r="F12129" t="s">
        <v>29050</v>
      </c>
      <c r="H12129" s="12"/>
    </row>
    <row r="12130" spans="1:8" x14ac:dyDescent="0.3">
      <c r="A12130" s="49">
        <v>331390008000</v>
      </c>
      <c r="B12130" s="14" t="s">
        <v>28985</v>
      </c>
      <c r="C12130" t="s">
        <v>29051</v>
      </c>
      <c r="D12130" s="14">
        <v>1</v>
      </c>
      <c r="E12130" t="s">
        <v>22074</v>
      </c>
      <c r="F12130" t="s">
        <v>29052</v>
      </c>
      <c r="H12130" s="12"/>
    </row>
    <row r="12131" spans="1:8" x14ac:dyDescent="0.3">
      <c r="A12131" s="49">
        <v>331390008000</v>
      </c>
      <c r="B12131" s="14" t="s">
        <v>28985</v>
      </c>
      <c r="C12131" t="s">
        <v>29053</v>
      </c>
      <c r="D12131" s="14">
        <v>2</v>
      </c>
      <c r="E12131" t="s">
        <v>29054</v>
      </c>
      <c r="F12131" t="s">
        <v>29055</v>
      </c>
      <c r="H12131" s="12"/>
    </row>
    <row r="12132" spans="1:8" x14ac:dyDescent="0.3">
      <c r="A12132" s="49">
        <v>331390008000</v>
      </c>
      <c r="B12132" s="14" t="s">
        <v>28985</v>
      </c>
      <c r="C12132" t="s">
        <v>29053</v>
      </c>
      <c r="E12132" t="s">
        <v>21528</v>
      </c>
      <c r="F12132" t="s">
        <v>29056</v>
      </c>
      <c r="H12132" s="12"/>
    </row>
    <row r="12133" spans="1:8" x14ac:dyDescent="0.3">
      <c r="A12133" s="49">
        <v>331390008000</v>
      </c>
      <c r="B12133" s="14" t="s">
        <v>28985</v>
      </c>
      <c r="C12133" t="s">
        <v>29057</v>
      </c>
      <c r="D12133" s="14">
        <v>2</v>
      </c>
      <c r="E12133" t="s">
        <v>21002</v>
      </c>
      <c r="F12133" t="s">
        <v>29058</v>
      </c>
      <c r="H12133" s="12"/>
    </row>
    <row r="12134" spans="1:8" x14ac:dyDescent="0.3">
      <c r="A12134" s="49">
        <v>331390008000</v>
      </c>
      <c r="B12134" s="14" t="s">
        <v>28985</v>
      </c>
      <c r="C12134" t="s">
        <v>29057</v>
      </c>
      <c r="E12134" t="s">
        <v>29059</v>
      </c>
      <c r="F12134" t="s">
        <v>29060</v>
      </c>
      <c r="H12134" s="12"/>
    </row>
    <row r="12135" spans="1:8" x14ac:dyDescent="0.3">
      <c r="A12135" s="49">
        <v>331390008000</v>
      </c>
      <c r="B12135" s="14" t="s">
        <v>28985</v>
      </c>
      <c r="C12135" t="s">
        <v>29061</v>
      </c>
      <c r="D12135" s="14">
        <v>1</v>
      </c>
      <c r="E12135" t="s">
        <v>21100</v>
      </c>
      <c r="F12135" t="s">
        <v>24870</v>
      </c>
      <c r="H12135" s="12"/>
    </row>
    <row r="12136" spans="1:8" x14ac:dyDescent="0.3">
      <c r="A12136" s="49">
        <v>331390008000</v>
      </c>
      <c r="B12136" s="14" t="s">
        <v>28985</v>
      </c>
      <c r="C12136" t="s">
        <v>29062</v>
      </c>
      <c r="D12136" s="14">
        <v>1</v>
      </c>
      <c r="E12136" t="s">
        <v>22334</v>
      </c>
      <c r="F12136" t="s">
        <v>25759</v>
      </c>
      <c r="H12136" s="12"/>
    </row>
    <row r="12137" spans="1:8" x14ac:dyDescent="0.3">
      <c r="A12137" s="49">
        <v>331390008000</v>
      </c>
      <c r="B12137" s="14" t="s">
        <v>28985</v>
      </c>
      <c r="C12137" t="s">
        <v>29063</v>
      </c>
      <c r="D12137" s="14">
        <v>2</v>
      </c>
      <c r="E12137" t="s">
        <v>23043</v>
      </c>
      <c r="F12137" t="s">
        <v>29064</v>
      </c>
      <c r="H12137" s="12"/>
    </row>
    <row r="12138" spans="1:8" x14ac:dyDescent="0.3">
      <c r="A12138" s="49">
        <v>331390008000</v>
      </c>
      <c r="B12138" s="14" t="s">
        <v>28985</v>
      </c>
      <c r="C12138" t="s">
        <v>29063</v>
      </c>
      <c r="E12138" t="s">
        <v>21419</v>
      </c>
      <c r="F12138" t="s">
        <v>29065</v>
      </c>
      <c r="H12138" s="12"/>
    </row>
    <row r="12139" spans="1:8" x14ac:dyDescent="0.3">
      <c r="A12139" s="49">
        <v>331390008000</v>
      </c>
      <c r="B12139" s="14" t="s">
        <v>28985</v>
      </c>
      <c r="C12139" t="s">
        <v>29066</v>
      </c>
      <c r="D12139" s="14">
        <v>1</v>
      </c>
      <c r="E12139" t="s">
        <v>21584</v>
      </c>
      <c r="F12139" t="s">
        <v>29067</v>
      </c>
      <c r="H12139" s="12"/>
    </row>
    <row r="12140" spans="1:8" x14ac:dyDescent="0.3">
      <c r="A12140" s="49">
        <v>331390008000</v>
      </c>
      <c r="B12140" s="14" t="s">
        <v>28985</v>
      </c>
      <c r="C12140" t="s">
        <v>29068</v>
      </c>
      <c r="D12140" s="14">
        <v>1</v>
      </c>
      <c r="E12140" t="s">
        <v>22329</v>
      </c>
      <c r="F12140" t="s">
        <v>29069</v>
      </c>
      <c r="H12140" s="12"/>
    </row>
    <row r="12141" spans="1:8" x14ac:dyDescent="0.3">
      <c r="A12141" s="49">
        <v>331390008000</v>
      </c>
      <c r="B12141" s="14" t="s">
        <v>28985</v>
      </c>
      <c r="C12141" t="s">
        <v>29070</v>
      </c>
      <c r="D12141" s="14">
        <v>1</v>
      </c>
      <c r="E12141" t="s">
        <v>21844</v>
      </c>
      <c r="F12141" t="s">
        <v>28914</v>
      </c>
      <c r="G12141" t="s">
        <v>29071</v>
      </c>
      <c r="H12141" s="12"/>
    </row>
    <row r="12142" spans="1:8" x14ac:dyDescent="0.3">
      <c r="A12142" s="49">
        <v>331390008000</v>
      </c>
      <c r="B12142" s="14" t="s">
        <v>28985</v>
      </c>
      <c r="C12142" t="s">
        <v>29072</v>
      </c>
      <c r="D12142" s="14">
        <v>1</v>
      </c>
      <c r="E12142" t="s">
        <v>21105</v>
      </c>
      <c r="F12142" t="s">
        <v>23378</v>
      </c>
      <c r="H12142" s="12"/>
    </row>
    <row r="12143" spans="1:8" x14ac:dyDescent="0.3">
      <c r="A12143" s="49">
        <v>331390008000</v>
      </c>
      <c r="B12143" s="14" t="s">
        <v>28985</v>
      </c>
      <c r="C12143" t="s">
        <v>29073</v>
      </c>
      <c r="D12143" s="14">
        <v>1</v>
      </c>
      <c r="E12143" t="s">
        <v>24501</v>
      </c>
      <c r="F12143" t="s">
        <v>29074</v>
      </c>
      <c r="H12143" s="12"/>
    </row>
    <row r="12144" spans="1:8" x14ac:dyDescent="0.3">
      <c r="A12144" s="49">
        <v>331390008000</v>
      </c>
      <c r="B12144" s="14" t="s">
        <v>28985</v>
      </c>
      <c r="C12144" t="s">
        <v>29075</v>
      </c>
      <c r="D12144" s="14">
        <v>3</v>
      </c>
      <c r="E12144" t="s">
        <v>23513</v>
      </c>
      <c r="F12144" t="s">
        <v>29076</v>
      </c>
      <c r="H12144" s="12"/>
    </row>
    <row r="12145" spans="1:8" x14ac:dyDescent="0.3">
      <c r="A12145" s="49">
        <v>331390008000</v>
      </c>
      <c r="B12145" s="14" t="s">
        <v>28985</v>
      </c>
      <c r="C12145" t="s">
        <v>29075</v>
      </c>
      <c r="E12145" t="s">
        <v>21115</v>
      </c>
      <c r="F12145" t="s">
        <v>29076</v>
      </c>
      <c r="H12145" s="12"/>
    </row>
    <row r="12146" spans="1:8" x14ac:dyDescent="0.3">
      <c r="A12146" s="49">
        <v>331390008000</v>
      </c>
      <c r="B12146" s="14" t="s">
        <v>28985</v>
      </c>
      <c r="C12146" t="s">
        <v>29075</v>
      </c>
      <c r="E12146" t="s">
        <v>23717</v>
      </c>
      <c r="F12146" t="s">
        <v>29077</v>
      </c>
      <c r="G12146" t="s">
        <v>29078</v>
      </c>
      <c r="H12146" s="12"/>
    </row>
    <row r="12147" spans="1:8" x14ac:dyDescent="0.3">
      <c r="A12147" s="49">
        <v>331390008000</v>
      </c>
      <c r="B12147" s="14" t="s">
        <v>28985</v>
      </c>
      <c r="C12147" t="s">
        <v>29079</v>
      </c>
      <c r="D12147" s="14">
        <v>2</v>
      </c>
      <c r="E12147" t="s">
        <v>21580</v>
      </c>
      <c r="F12147" t="s">
        <v>29080</v>
      </c>
      <c r="H12147" s="12"/>
    </row>
    <row r="12148" spans="1:8" x14ac:dyDescent="0.3">
      <c r="A12148" s="49">
        <v>331390008000</v>
      </c>
      <c r="B12148" s="14" t="s">
        <v>28985</v>
      </c>
      <c r="C12148" t="s">
        <v>29079</v>
      </c>
      <c r="E12148" t="s">
        <v>23056</v>
      </c>
      <c r="F12148" t="s">
        <v>29080</v>
      </c>
      <c r="H12148" s="12"/>
    </row>
    <row r="12149" spans="1:8" x14ac:dyDescent="0.3">
      <c r="A12149" s="49">
        <v>331390008000</v>
      </c>
      <c r="B12149" s="14" t="s">
        <v>28985</v>
      </c>
      <c r="C12149" t="s">
        <v>29081</v>
      </c>
      <c r="D12149" s="14">
        <v>2</v>
      </c>
      <c r="E12149" t="s">
        <v>23738</v>
      </c>
      <c r="F12149" t="s">
        <v>29082</v>
      </c>
      <c r="H12149" s="12"/>
    </row>
    <row r="12150" spans="1:8" x14ac:dyDescent="0.3">
      <c r="A12150" s="49">
        <v>331390008000</v>
      </c>
      <c r="B12150" s="14" t="s">
        <v>28985</v>
      </c>
      <c r="C12150" t="s">
        <v>29081</v>
      </c>
      <c r="E12150" t="s">
        <v>21789</v>
      </c>
      <c r="F12150" t="s">
        <v>29082</v>
      </c>
      <c r="H12150" s="12"/>
    </row>
    <row r="12151" spans="1:8" x14ac:dyDescent="0.3">
      <c r="A12151" s="49">
        <v>331390008000</v>
      </c>
      <c r="B12151" s="14" t="s">
        <v>28985</v>
      </c>
      <c r="C12151" t="s">
        <v>29083</v>
      </c>
      <c r="D12151" s="14">
        <v>2</v>
      </c>
      <c r="E12151" t="s">
        <v>21271</v>
      </c>
      <c r="F12151" t="s">
        <v>29084</v>
      </c>
      <c r="H12151" s="12"/>
    </row>
    <row r="12152" spans="1:8" x14ac:dyDescent="0.3">
      <c r="A12152" s="49">
        <v>331390008000</v>
      </c>
      <c r="B12152" s="14" t="s">
        <v>28985</v>
      </c>
      <c r="C12152" t="s">
        <v>29083</v>
      </c>
      <c r="E12152" t="s">
        <v>22104</v>
      </c>
      <c r="F12152" t="s">
        <v>29084</v>
      </c>
      <c r="H12152" s="12"/>
    </row>
    <row r="12153" spans="1:8" x14ac:dyDescent="0.3">
      <c r="A12153" s="49">
        <v>331390008000</v>
      </c>
      <c r="B12153" s="14" t="s">
        <v>28985</v>
      </c>
      <c r="C12153" t="s">
        <v>29085</v>
      </c>
      <c r="D12153" s="14">
        <v>1</v>
      </c>
      <c r="E12153" t="s">
        <v>24501</v>
      </c>
      <c r="F12153" t="s">
        <v>29086</v>
      </c>
      <c r="G12153" t="s">
        <v>29087</v>
      </c>
      <c r="H12153" s="12"/>
    </row>
    <row r="12154" spans="1:8" x14ac:dyDescent="0.3">
      <c r="A12154" s="49">
        <v>331390008000</v>
      </c>
      <c r="B12154" s="14" t="s">
        <v>28985</v>
      </c>
      <c r="C12154" t="s">
        <v>29088</v>
      </c>
      <c r="D12154" s="14">
        <v>1</v>
      </c>
      <c r="E12154" t="s">
        <v>21335</v>
      </c>
      <c r="F12154" t="s">
        <v>29089</v>
      </c>
      <c r="H12154" s="12"/>
    </row>
    <row r="12155" spans="1:8" x14ac:dyDescent="0.3">
      <c r="A12155" s="49">
        <v>331390008000</v>
      </c>
      <c r="B12155" s="14" t="s">
        <v>28985</v>
      </c>
      <c r="C12155" t="s">
        <v>29090</v>
      </c>
      <c r="D12155" s="14">
        <v>1</v>
      </c>
      <c r="E12155" t="s">
        <v>21536</v>
      </c>
      <c r="F12155" t="s">
        <v>29091</v>
      </c>
      <c r="H12155" s="12"/>
    </row>
    <row r="12156" spans="1:8" x14ac:dyDescent="0.3">
      <c r="A12156" s="49">
        <v>331390008000</v>
      </c>
      <c r="B12156" s="14" t="s">
        <v>28985</v>
      </c>
      <c r="C12156" t="s">
        <v>29092</v>
      </c>
      <c r="D12156" s="14">
        <v>1</v>
      </c>
      <c r="E12156" t="s">
        <v>21049</v>
      </c>
      <c r="F12156" t="s">
        <v>29093</v>
      </c>
      <c r="H12156" s="12"/>
    </row>
    <row r="12157" spans="1:8" x14ac:dyDescent="0.3">
      <c r="A12157" s="49">
        <v>331390008000</v>
      </c>
      <c r="B12157" s="14" t="s">
        <v>28985</v>
      </c>
      <c r="C12157" t="s">
        <v>29094</v>
      </c>
      <c r="D12157" s="14">
        <v>1</v>
      </c>
      <c r="E12157" t="s">
        <v>21580</v>
      </c>
      <c r="F12157" t="s">
        <v>29095</v>
      </c>
      <c r="H12157" s="12"/>
    </row>
    <row r="12158" spans="1:8" x14ac:dyDescent="0.3">
      <c r="A12158" s="49">
        <v>331390008000</v>
      </c>
      <c r="B12158" s="14" t="s">
        <v>28985</v>
      </c>
      <c r="C12158" t="s">
        <v>29096</v>
      </c>
      <c r="D12158" s="14">
        <v>1</v>
      </c>
      <c r="E12158" t="s">
        <v>21934</v>
      </c>
      <c r="F12158" t="s">
        <v>26707</v>
      </c>
      <c r="H12158" s="12"/>
    </row>
    <row r="12159" spans="1:8" x14ac:dyDescent="0.3">
      <c r="A12159" s="49">
        <v>331390008000</v>
      </c>
      <c r="B12159" s="14" t="s">
        <v>28985</v>
      </c>
      <c r="C12159" t="s">
        <v>29097</v>
      </c>
      <c r="D12159" s="14">
        <v>1</v>
      </c>
      <c r="E12159" t="s">
        <v>29098</v>
      </c>
      <c r="F12159" t="s">
        <v>21321</v>
      </c>
      <c r="H12159" s="12"/>
    </row>
    <row r="12160" spans="1:8" x14ac:dyDescent="0.3">
      <c r="A12160" s="49">
        <v>331390008000</v>
      </c>
      <c r="B12160" s="14" t="s">
        <v>28985</v>
      </c>
      <c r="C12160" t="s">
        <v>29099</v>
      </c>
      <c r="D12160" s="14">
        <v>1</v>
      </c>
      <c r="E12160" t="s">
        <v>21047</v>
      </c>
      <c r="F12160" t="s">
        <v>26811</v>
      </c>
      <c r="H12160" s="12"/>
    </row>
    <row r="12161" spans="1:8" x14ac:dyDescent="0.3">
      <c r="A12161" s="49">
        <v>331390008000</v>
      </c>
      <c r="B12161" s="14" t="s">
        <v>28985</v>
      </c>
      <c r="C12161" t="s">
        <v>29100</v>
      </c>
      <c r="D12161" s="14">
        <v>1</v>
      </c>
      <c r="E12161" t="s">
        <v>21258</v>
      </c>
      <c r="F12161" t="s">
        <v>24678</v>
      </c>
      <c r="H12161" s="12"/>
    </row>
    <row r="12162" spans="1:8" x14ac:dyDescent="0.3">
      <c r="A12162" s="49">
        <v>331390008000</v>
      </c>
      <c r="B12162" s="14" t="s">
        <v>28985</v>
      </c>
      <c r="C12162" t="s">
        <v>29101</v>
      </c>
      <c r="D12162" s="14">
        <v>1</v>
      </c>
      <c r="E12162" t="s">
        <v>22091</v>
      </c>
      <c r="F12162" t="s">
        <v>29030</v>
      </c>
      <c r="H12162" s="12"/>
    </row>
    <row r="12163" spans="1:8" x14ac:dyDescent="0.3">
      <c r="A12163" s="49">
        <v>331390008000</v>
      </c>
      <c r="B12163" s="14" t="s">
        <v>28985</v>
      </c>
      <c r="C12163" t="s">
        <v>29102</v>
      </c>
      <c r="D12163" s="14">
        <v>1</v>
      </c>
      <c r="E12163" t="s">
        <v>21320</v>
      </c>
      <c r="F12163" t="s">
        <v>29103</v>
      </c>
      <c r="H12163" s="12"/>
    </row>
    <row r="12164" spans="1:8" x14ac:dyDescent="0.3">
      <c r="A12164" s="49">
        <v>331390008000</v>
      </c>
      <c r="B12164" s="14" t="s">
        <v>28985</v>
      </c>
      <c r="C12164" t="s">
        <v>29104</v>
      </c>
      <c r="D12164" s="14">
        <v>1</v>
      </c>
      <c r="E12164" t="s">
        <v>22172</v>
      </c>
      <c r="F12164" t="s">
        <v>22666</v>
      </c>
      <c r="H12164" s="12"/>
    </row>
    <row r="12165" spans="1:8" x14ac:dyDescent="0.3">
      <c r="A12165" s="49">
        <v>331390008000</v>
      </c>
      <c r="B12165" s="14" t="s">
        <v>28985</v>
      </c>
      <c r="C12165" t="s">
        <v>29105</v>
      </c>
      <c r="D12165" s="14">
        <v>1</v>
      </c>
      <c r="E12165" t="s">
        <v>26003</v>
      </c>
      <c r="F12165" t="s">
        <v>29106</v>
      </c>
      <c r="H12165" s="12"/>
    </row>
    <row r="12166" spans="1:8" x14ac:dyDescent="0.3">
      <c r="A12166" s="49">
        <v>331390008000</v>
      </c>
      <c r="B12166" s="14" t="s">
        <v>28985</v>
      </c>
      <c r="C12166" t="s">
        <v>29107</v>
      </c>
      <c r="D12166" s="14">
        <v>1</v>
      </c>
      <c r="E12166" t="s">
        <v>29108</v>
      </c>
      <c r="F12166" t="s">
        <v>29109</v>
      </c>
      <c r="H12166" s="12"/>
    </row>
    <row r="12167" spans="1:8" x14ac:dyDescent="0.3">
      <c r="A12167" s="49">
        <v>331390008000</v>
      </c>
      <c r="B12167" s="14" t="s">
        <v>28985</v>
      </c>
      <c r="C12167" t="s">
        <v>29110</v>
      </c>
      <c r="D12167" s="14">
        <v>1</v>
      </c>
      <c r="E12167" t="s">
        <v>22414</v>
      </c>
      <c r="F12167" t="s">
        <v>29058</v>
      </c>
      <c r="H12167" s="12"/>
    </row>
    <row r="12168" spans="1:8" x14ac:dyDescent="0.3">
      <c r="A12168" s="49">
        <v>331390008000</v>
      </c>
      <c r="B12168" s="14" t="s">
        <v>28985</v>
      </c>
      <c r="C12168" t="s">
        <v>29111</v>
      </c>
      <c r="D12168" s="14">
        <v>1</v>
      </c>
      <c r="E12168" t="s">
        <v>21046</v>
      </c>
      <c r="F12168" t="s">
        <v>27530</v>
      </c>
      <c r="H12168" s="12"/>
    </row>
    <row r="12169" spans="1:8" x14ac:dyDescent="0.3">
      <c r="A12169" s="49">
        <v>331390008000</v>
      </c>
      <c r="B12169" s="14" t="s">
        <v>28985</v>
      </c>
      <c r="C12169" t="s">
        <v>29112</v>
      </c>
      <c r="D12169" s="14">
        <v>1</v>
      </c>
      <c r="E12169" t="s">
        <v>20952</v>
      </c>
      <c r="F12169" t="s">
        <v>29113</v>
      </c>
      <c r="H12169" s="12"/>
    </row>
    <row r="12170" spans="1:8" x14ac:dyDescent="0.3">
      <c r="A12170" s="49">
        <v>331390008000</v>
      </c>
      <c r="B12170" s="14" t="s">
        <v>28985</v>
      </c>
      <c r="C12170" t="s">
        <v>29114</v>
      </c>
      <c r="D12170" s="14">
        <v>1</v>
      </c>
      <c r="E12170" t="s">
        <v>29115</v>
      </c>
      <c r="F12170" t="s">
        <v>27514</v>
      </c>
      <c r="H12170" s="12"/>
    </row>
    <row r="12171" spans="1:8" x14ac:dyDescent="0.3">
      <c r="A12171" s="49">
        <v>331390008000</v>
      </c>
      <c r="B12171" s="14" t="s">
        <v>28985</v>
      </c>
      <c r="C12171" t="s">
        <v>29116</v>
      </c>
      <c r="D12171" s="14">
        <v>1</v>
      </c>
      <c r="E12171" t="s">
        <v>21258</v>
      </c>
      <c r="F12171" t="s">
        <v>29117</v>
      </c>
      <c r="H12171" s="12"/>
    </row>
    <row r="12172" spans="1:8" x14ac:dyDescent="0.3">
      <c r="A12172" s="49">
        <v>331390008000</v>
      </c>
      <c r="B12172" s="14" t="s">
        <v>28985</v>
      </c>
      <c r="C12172" t="s">
        <v>29118</v>
      </c>
      <c r="D12172" s="14">
        <v>2</v>
      </c>
      <c r="E12172" t="s">
        <v>21012</v>
      </c>
      <c r="F12172" t="s">
        <v>21600</v>
      </c>
      <c r="H12172" s="12"/>
    </row>
    <row r="12173" spans="1:8" x14ac:dyDescent="0.3">
      <c r="A12173" s="49">
        <v>331390008000</v>
      </c>
      <c r="B12173" s="14" t="s">
        <v>28985</v>
      </c>
      <c r="C12173" t="s">
        <v>29118</v>
      </c>
      <c r="E12173" t="s">
        <v>29119</v>
      </c>
      <c r="F12173" t="s">
        <v>21600</v>
      </c>
      <c r="H12173" s="12"/>
    </row>
    <row r="12174" spans="1:8" x14ac:dyDescent="0.3">
      <c r="A12174" s="49">
        <v>331390008000</v>
      </c>
      <c r="B12174" s="14" t="s">
        <v>28985</v>
      </c>
      <c r="C12174" t="s">
        <v>29120</v>
      </c>
      <c r="D12174" s="14">
        <v>1</v>
      </c>
      <c r="E12174" t="s">
        <v>21735</v>
      </c>
      <c r="F12174" t="s">
        <v>29121</v>
      </c>
      <c r="H12174" s="12"/>
    </row>
    <row r="12175" spans="1:8" x14ac:dyDescent="0.3">
      <c r="A12175" s="49">
        <v>331390008000</v>
      </c>
      <c r="B12175" s="14" t="s">
        <v>28985</v>
      </c>
      <c r="C12175" t="s">
        <v>29122</v>
      </c>
      <c r="D12175" s="14">
        <v>1</v>
      </c>
      <c r="E12175" t="s">
        <v>21071</v>
      </c>
      <c r="F12175" t="s">
        <v>21807</v>
      </c>
      <c r="H12175" s="12"/>
    </row>
    <row r="12176" spans="1:8" x14ac:dyDescent="0.3">
      <c r="A12176" s="49">
        <v>331390008000</v>
      </c>
      <c r="B12176" s="14" t="s">
        <v>28985</v>
      </c>
      <c r="C12176" t="s">
        <v>29123</v>
      </c>
      <c r="D12176" s="14">
        <v>2</v>
      </c>
      <c r="E12176" t="s">
        <v>22402</v>
      </c>
      <c r="F12176" t="s">
        <v>21723</v>
      </c>
      <c r="H12176" s="12"/>
    </row>
    <row r="12177" spans="1:8" x14ac:dyDescent="0.3">
      <c r="A12177" s="49">
        <v>331390008000</v>
      </c>
      <c r="B12177" s="14" t="s">
        <v>28985</v>
      </c>
      <c r="C12177" t="s">
        <v>29123</v>
      </c>
      <c r="E12177" t="s">
        <v>20945</v>
      </c>
      <c r="F12177" t="s">
        <v>21723</v>
      </c>
      <c r="H12177" s="12"/>
    </row>
    <row r="12178" spans="1:8" x14ac:dyDescent="0.3">
      <c r="A12178" s="49">
        <v>331390008000</v>
      </c>
      <c r="B12178" s="14" t="s">
        <v>28985</v>
      </c>
      <c r="C12178" t="s">
        <v>29124</v>
      </c>
      <c r="D12178" s="14">
        <v>2</v>
      </c>
      <c r="E12178" t="s">
        <v>23250</v>
      </c>
      <c r="F12178" t="s">
        <v>24797</v>
      </c>
      <c r="H12178" s="12"/>
    </row>
    <row r="12179" spans="1:8" x14ac:dyDescent="0.3">
      <c r="A12179" s="49">
        <v>331390008000</v>
      </c>
      <c r="B12179" s="14" t="s">
        <v>28985</v>
      </c>
      <c r="C12179" t="s">
        <v>29124</v>
      </c>
      <c r="E12179" t="s">
        <v>22007</v>
      </c>
      <c r="F12179" t="s">
        <v>29125</v>
      </c>
      <c r="H12179" s="12"/>
    </row>
    <row r="12180" spans="1:8" x14ac:dyDescent="0.3">
      <c r="A12180" s="49">
        <v>331390008000</v>
      </c>
      <c r="B12180" s="14" t="s">
        <v>28985</v>
      </c>
      <c r="C12180" t="s">
        <v>29126</v>
      </c>
      <c r="D12180" s="14">
        <v>1</v>
      </c>
      <c r="E12180" t="s">
        <v>20945</v>
      </c>
      <c r="F12180" t="s">
        <v>22699</v>
      </c>
      <c r="H12180" s="12"/>
    </row>
    <row r="12181" spans="1:8" x14ac:dyDescent="0.3">
      <c r="A12181" s="49">
        <v>331390008000</v>
      </c>
      <c r="B12181" s="14" t="s">
        <v>28985</v>
      </c>
      <c r="C12181" t="s">
        <v>29127</v>
      </c>
      <c r="D12181" s="14">
        <v>1</v>
      </c>
      <c r="E12181" t="s">
        <v>21580</v>
      </c>
      <c r="F12181" t="s">
        <v>27066</v>
      </c>
      <c r="H12181" s="12"/>
    </row>
    <row r="12182" spans="1:8" x14ac:dyDescent="0.3">
      <c r="A12182" s="49">
        <v>331390008000</v>
      </c>
      <c r="B12182" s="14" t="s">
        <v>28985</v>
      </c>
      <c r="C12182" t="s">
        <v>29128</v>
      </c>
      <c r="D12182" s="14">
        <v>2</v>
      </c>
      <c r="E12182" t="s">
        <v>21203</v>
      </c>
      <c r="F12182" t="s">
        <v>22453</v>
      </c>
      <c r="H12182" s="12"/>
    </row>
    <row r="12183" spans="1:8" x14ac:dyDescent="0.3">
      <c r="A12183" s="49">
        <v>331390008000</v>
      </c>
      <c r="B12183" s="14" t="s">
        <v>28985</v>
      </c>
      <c r="C12183" t="s">
        <v>29128</v>
      </c>
      <c r="E12183" t="s">
        <v>21406</v>
      </c>
      <c r="F12183" t="s">
        <v>22453</v>
      </c>
      <c r="H12183" s="12"/>
    </row>
    <row r="12184" spans="1:8" x14ac:dyDescent="0.3">
      <c r="A12184" s="49">
        <v>331390008000</v>
      </c>
      <c r="B12184" s="14" t="s">
        <v>28985</v>
      </c>
      <c r="C12184" t="s">
        <v>29129</v>
      </c>
      <c r="D12184" s="14">
        <v>1</v>
      </c>
      <c r="E12184" t="s">
        <v>24501</v>
      </c>
      <c r="F12184" t="s">
        <v>25719</v>
      </c>
      <c r="H12184" s="12"/>
    </row>
    <row r="12185" spans="1:8" x14ac:dyDescent="0.3">
      <c r="A12185" s="49">
        <v>331390008000</v>
      </c>
      <c r="B12185" s="14" t="s">
        <v>28985</v>
      </c>
      <c r="C12185" t="s">
        <v>29130</v>
      </c>
      <c r="D12185" s="14">
        <v>1</v>
      </c>
      <c r="E12185" t="s">
        <v>22233</v>
      </c>
      <c r="F12185" t="s">
        <v>29039</v>
      </c>
      <c r="G12185" t="s">
        <v>29040</v>
      </c>
      <c r="H12185" s="12"/>
    </row>
    <row r="12186" spans="1:8" x14ac:dyDescent="0.3">
      <c r="A12186" s="49">
        <v>331390008000</v>
      </c>
      <c r="B12186" s="14" t="s">
        <v>28985</v>
      </c>
      <c r="C12186" t="s">
        <v>29131</v>
      </c>
      <c r="D12186" s="14">
        <v>2</v>
      </c>
      <c r="E12186" t="s">
        <v>20945</v>
      </c>
      <c r="F12186" t="s">
        <v>29132</v>
      </c>
      <c r="H12186" s="12"/>
    </row>
    <row r="12187" spans="1:8" x14ac:dyDescent="0.3">
      <c r="A12187" s="49">
        <v>331390008000</v>
      </c>
      <c r="B12187" s="14" t="s">
        <v>28985</v>
      </c>
      <c r="C12187" t="s">
        <v>29131</v>
      </c>
      <c r="E12187" t="s">
        <v>21908</v>
      </c>
      <c r="F12187" t="s">
        <v>29132</v>
      </c>
      <c r="H12187" s="12"/>
    </row>
    <row r="12188" spans="1:8" x14ac:dyDescent="0.3">
      <c r="A12188" s="49">
        <v>331390008000</v>
      </c>
      <c r="B12188" s="14" t="s">
        <v>28985</v>
      </c>
      <c r="C12188" t="s">
        <v>29133</v>
      </c>
      <c r="D12188" s="14">
        <v>1</v>
      </c>
      <c r="E12188" t="s">
        <v>21051</v>
      </c>
      <c r="F12188" t="s">
        <v>29134</v>
      </c>
      <c r="H12188" s="12"/>
    </row>
    <row r="12189" spans="1:8" x14ac:dyDescent="0.3">
      <c r="A12189" s="49">
        <v>331390008000</v>
      </c>
      <c r="B12189" s="14" t="s">
        <v>28985</v>
      </c>
      <c r="C12189" t="s">
        <v>29135</v>
      </c>
      <c r="D12189" s="14">
        <v>1</v>
      </c>
      <c r="E12189" t="s">
        <v>20959</v>
      </c>
      <c r="F12189" t="s">
        <v>29052</v>
      </c>
      <c r="H12189" s="12"/>
    </row>
    <row r="12190" spans="1:8" x14ac:dyDescent="0.3">
      <c r="A12190" s="49">
        <v>331390008000</v>
      </c>
      <c r="B12190" s="14" t="s">
        <v>28985</v>
      </c>
      <c r="C12190" t="s">
        <v>29136</v>
      </c>
      <c r="D12190" s="14">
        <v>2</v>
      </c>
      <c r="E12190" t="s">
        <v>26911</v>
      </c>
      <c r="F12190" t="s">
        <v>29137</v>
      </c>
      <c r="H12190" s="12"/>
    </row>
    <row r="12191" spans="1:8" x14ac:dyDescent="0.3">
      <c r="A12191" s="49">
        <v>331390008000</v>
      </c>
      <c r="B12191" s="14" t="s">
        <v>28985</v>
      </c>
      <c r="C12191" t="s">
        <v>29136</v>
      </c>
      <c r="E12191" t="s">
        <v>21030</v>
      </c>
      <c r="F12191" t="s">
        <v>29137</v>
      </c>
      <c r="H12191" s="12"/>
    </row>
    <row r="12192" spans="1:8" x14ac:dyDescent="0.3">
      <c r="A12192" s="49">
        <v>331390008000</v>
      </c>
      <c r="B12192" s="14" t="s">
        <v>28985</v>
      </c>
      <c r="C12192" t="s">
        <v>29138</v>
      </c>
      <c r="D12192" s="14">
        <v>3</v>
      </c>
      <c r="E12192" t="s">
        <v>25201</v>
      </c>
      <c r="F12192" t="s">
        <v>24870</v>
      </c>
      <c r="H12192" s="12"/>
    </row>
    <row r="12193" spans="1:8" x14ac:dyDescent="0.3">
      <c r="A12193" s="49">
        <v>331390008000</v>
      </c>
      <c r="B12193" s="14" t="s">
        <v>28985</v>
      </c>
      <c r="C12193" t="s">
        <v>29138</v>
      </c>
      <c r="E12193" t="s">
        <v>23907</v>
      </c>
      <c r="F12193" t="s">
        <v>24870</v>
      </c>
      <c r="H12193" s="12"/>
    </row>
    <row r="12194" spans="1:8" x14ac:dyDescent="0.3">
      <c r="A12194" s="49">
        <v>331390008000</v>
      </c>
      <c r="B12194" s="14" t="s">
        <v>28985</v>
      </c>
      <c r="C12194" t="s">
        <v>29138</v>
      </c>
      <c r="E12194" t="s">
        <v>21436</v>
      </c>
      <c r="F12194" t="s">
        <v>24870</v>
      </c>
      <c r="H12194" s="12"/>
    </row>
    <row r="12195" spans="1:8" x14ac:dyDescent="0.3">
      <c r="A12195" s="49">
        <v>331390008000</v>
      </c>
      <c r="B12195" s="14" t="s">
        <v>28985</v>
      </c>
      <c r="C12195" t="s">
        <v>29139</v>
      </c>
      <c r="D12195" s="14">
        <v>1</v>
      </c>
      <c r="E12195" t="s">
        <v>22402</v>
      </c>
      <c r="F12195" t="s">
        <v>29140</v>
      </c>
      <c r="H12195" s="12"/>
    </row>
    <row r="12196" spans="1:8" x14ac:dyDescent="0.3">
      <c r="A12196" s="49">
        <v>331390008000</v>
      </c>
      <c r="B12196" s="14" t="s">
        <v>28985</v>
      </c>
      <c r="C12196" t="s">
        <v>29141</v>
      </c>
      <c r="D12196" s="14">
        <v>1</v>
      </c>
      <c r="E12196" t="s">
        <v>29142</v>
      </c>
      <c r="F12196" t="s">
        <v>29143</v>
      </c>
      <c r="H12196" s="12"/>
    </row>
    <row r="12197" spans="1:8" x14ac:dyDescent="0.3">
      <c r="A12197" s="49">
        <v>331390008000</v>
      </c>
      <c r="B12197" s="14" t="s">
        <v>28985</v>
      </c>
      <c r="C12197" t="s">
        <v>29144</v>
      </c>
      <c r="D12197" s="14">
        <v>1</v>
      </c>
      <c r="E12197" t="s">
        <v>29145</v>
      </c>
      <c r="F12197" t="s">
        <v>21209</v>
      </c>
      <c r="H12197" s="12"/>
    </row>
    <row r="12198" spans="1:8" x14ac:dyDescent="0.3">
      <c r="A12198" s="49">
        <v>331390008000</v>
      </c>
      <c r="B12198" s="14" t="s">
        <v>28985</v>
      </c>
      <c r="C12198" t="s">
        <v>29146</v>
      </c>
      <c r="D12198" s="14">
        <v>3</v>
      </c>
      <c r="E12198" t="s">
        <v>29147</v>
      </c>
      <c r="F12198" t="s">
        <v>29148</v>
      </c>
      <c r="H12198" s="12"/>
    </row>
    <row r="12199" spans="1:8" x14ac:dyDescent="0.3">
      <c r="A12199" s="49">
        <v>331390008000</v>
      </c>
      <c r="B12199" s="14" t="s">
        <v>28985</v>
      </c>
      <c r="C12199" t="s">
        <v>29146</v>
      </c>
      <c r="E12199" t="s">
        <v>21051</v>
      </c>
      <c r="F12199" t="s">
        <v>29149</v>
      </c>
      <c r="G12199" t="s">
        <v>29150</v>
      </c>
      <c r="H12199" s="12"/>
    </row>
    <row r="12200" spans="1:8" x14ac:dyDescent="0.3">
      <c r="A12200" s="49">
        <v>331390008000</v>
      </c>
      <c r="B12200" s="14" t="s">
        <v>28985</v>
      </c>
      <c r="C12200" t="s">
        <v>29146</v>
      </c>
      <c r="E12200" t="s">
        <v>21718</v>
      </c>
      <c r="F12200" t="s">
        <v>29149</v>
      </c>
      <c r="G12200" t="s">
        <v>29150</v>
      </c>
      <c r="H12200" s="12"/>
    </row>
    <row r="12201" spans="1:8" x14ac:dyDescent="0.3">
      <c r="A12201" s="49">
        <v>331390008000</v>
      </c>
      <c r="B12201" s="14" t="s">
        <v>28985</v>
      </c>
      <c r="C12201" t="s">
        <v>29151</v>
      </c>
      <c r="D12201" s="14">
        <v>2</v>
      </c>
      <c r="E12201" t="s">
        <v>29152</v>
      </c>
      <c r="F12201" t="s">
        <v>29153</v>
      </c>
      <c r="H12201" s="12"/>
    </row>
    <row r="12202" spans="1:8" x14ac:dyDescent="0.3">
      <c r="A12202" s="49">
        <v>331390008000</v>
      </c>
      <c r="B12202" s="14" t="s">
        <v>28985</v>
      </c>
      <c r="C12202" t="s">
        <v>29151</v>
      </c>
      <c r="E12202" t="s">
        <v>22368</v>
      </c>
      <c r="F12202" t="s">
        <v>29153</v>
      </c>
      <c r="H12202" s="12"/>
    </row>
    <row r="12203" spans="1:8" x14ac:dyDescent="0.3">
      <c r="A12203" s="49">
        <v>331390008000</v>
      </c>
      <c r="B12203" s="14" t="s">
        <v>28985</v>
      </c>
      <c r="C12203" t="s">
        <v>29154</v>
      </c>
      <c r="D12203" s="14">
        <v>2</v>
      </c>
      <c r="E12203" t="s">
        <v>21003</v>
      </c>
      <c r="F12203" t="s">
        <v>29155</v>
      </c>
      <c r="H12203" s="12"/>
    </row>
    <row r="12204" spans="1:8" x14ac:dyDescent="0.3">
      <c r="A12204" s="49">
        <v>331390008000</v>
      </c>
      <c r="B12204" s="14" t="s">
        <v>28985</v>
      </c>
      <c r="C12204" t="s">
        <v>29154</v>
      </c>
      <c r="E12204" t="s">
        <v>21408</v>
      </c>
      <c r="F12204" t="s">
        <v>29155</v>
      </c>
      <c r="H12204" s="12"/>
    </row>
    <row r="12205" spans="1:8" x14ac:dyDescent="0.3">
      <c r="A12205" s="49">
        <v>331390008000</v>
      </c>
      <c r="B12205" s="14" t="s">
        <v>28985</v>
      </c>
      <c r="C12205" t="s">
        <v>29156</v>
      </c>
      <c r="D12205" s="14">
        <v>1</v>
      </c>
      <c r="E12205" t="s">
        <v>20962</v>
      </c>
      <c r="F12205" t="s">
        <v>29086</v>
      </c>
      <c r="G12205" t="s">
        <v>29157</v>
      </c>
      <c r="H12205" s="12"/>
    </row>
    <row r="12206" spans="1:8" x14ac:dyDescent="0.3">
      <c r="A12206" s="49">
        <v>331390008000</v>
      </c>
      <c r="B12206" s="14" t="s">
        <v>28985</v>
      </c>
      <c r="C12206" t="s">
        <v>29158</v>
      </c>
      <c r="D12206" s="14">
        <v>1</v>
      </c>
      <c r="E12206" t="s">
        <v>23134</v>
      </c>
      <c r="F12206" t="s">
        <v>27514</v>
      </c>
      <c r="H12206" s="12"/>
    </row>
    <row r="12207" spans="1:8" x14ac:dyDescent="0.3">
      <c r="A12207" s="49">
        <v>331390008000</v>
      </c>
      <c r="B12207" s="14" t="s">
        <v>28985</v>
      </c>
      <c r="C12207" t="s">
        <v>29159</v>
      </c>
      <c r="D12207" s="14">
        <v>1</v>
      </c>
      <c r="E12207" t="s">
        <v>21966</v>
      </c>
      <c r="F12207" t="s">
        <v>24663</v>
      </c>
      <c r="H12207" s="12"/>
    </row>
    <row r="12208" spans="1:8" x14ac:dyDescent="0.3">
      <c r="A12208" s="48">
        <v>331390011000</v>
      </c>
      <c r="B12208" s="14" t="s">
        <v>29939</v>
      </c>
      <c r="C12208" t="s">
        <v>29940</v>
      </c>
      <c r="D12208" s="14">
        <v>3</v>
      </c>
      <c r="E12208" t="s">
        <v>29941</v>
      </c>
      <c r="F12208" t="s">
        <v>21821</v>
      </c>
      <c r="H12208" s="12"/>
    </row>
    <row r="12209" spans="1:8" x14ac:dyDescent="0.3">
      <c r="A12209" s="48">
        <v>331390011000</v>
      </c>
      <c r="B12209" s="14" t="s">
        <v>29939</v>
      </c>
      <c r="C12209" t="s">
        <v>29940</v>
      </c>
      <c r="E12209" t="s">
        <v>22823</v>
      </c>
      <c r="F12209" t="s">
        <v>25014</v>
      </c>
      <c r="H12209" s="12"/>
    </row>
    <row r="12210" spans="1:8" x14ac:dyDescent="0.3">
      <c r="A12210" s="49">
        <v>331390011000</v>
      </c>
      <c r="B12210" s="14" t="s">
        <v>29939</v>
      </c>
      <c r="C12210" t="s">
        <v>29940</v>
      </c>
      <c r="E12210" t="s">
        <v>21652</v>
      </c>
      <c r="F12210" t="s">
        <v>25014</v>
      </c>
      <c r="H12210" s="12"/>
    </row>
    <row r="12211" spans="1:8" x14ac:dyDescent="0.3">
      <c r="A12211" s="49">
        <v>331400001000</v>
      </c>
      <c r="B12211" s="14" t="s">
        <v>20184</v>
      </c>
      <c r="D12211" s="14">
        <v>0</v>
      </c>
      <c r="H12211" s="12"/>
    </row>
    <row r="12212" spans="1:8" x14ac:dyDescent="0.3">
      <c r="A12212" s="49">
        <v>331400002000</v>
      </c>
      <c r="B12212" s="14" t="s">
        <v>20070</v>
      </c>
      <c r="D12212" s="14">
        <v>0</v>
      </c>
      <c r="H12212" s="12"/>
    </row>
    <row r="12213" spans="1:8" x14ac:dyDescent="0.3">
      <c r="A12213" s="49">
        <v>331400009000</v>
      </c>
      <c r="B12213" s="14" t="s">
        <v>38306</v>
      </c>
      <c r="C12213" t="s">
        <v>38307</v>
      </c>
      <c r="D12213" s="14">
        <v>3</v>
      </c>
      <c r="E12213" t="s">
        <v>21051</v>
      </c>
      <c r="F12213" t="s">
        <v>21400</v>
      </c>
      <c r="G12213" t="s">
        <v>38308</v>
      </c>
      <c r="H12213" s="12"/>
    </row>
    <row r="12214" spans="1:8" x14ac:dyDescent="0.3">
      <c r="A12214" s="49">
        <v>331400009000</v>
      </c>
      <c r="B12214" s="14" t="s">
        <v>38306</v>
      </c>
      <c r="C12214" t="s">
        <v>38307</v>
      </c>
      <c r="E12214" t="s">
        <v>21035</v>
      </c>
      <c r="F12214" t="s">
        <v>21400</v>
      </c>
      <c r="G12214" t="s">
        <v>38309</v>
      </c>
      <c r="H12214" s="12"/>
    </row>
    <row r="12215" spans="1:8" x14ac:dyDescent="0.3">
      <c r="A12215" s="48">
        <v>331400009000</v>
      </c>
      <c r="B12215" s="14" t="s">
        <v>38306</v>
      </c>
      <c r="C12215" t="s">
        <v>38307</v>
      </c>
      <c r="E12215" t="s">
        <v>21169</v>
      </c>
      <c r="F12215" t="s">
        <v>21400</v>
      </c>
      <c r="G12215" t="s">
        <v>38308</v>
      </c>
      <c r="H12215" s="12"/>
    </row>
    <row r="12216" spans="1:8" x14ac:dyDescent="0.3">
      <c r="A12216" s="48">
        <v>331410001000</v>
      </c>
      <c r="B12216" s="14" t="s">
        <v>20280</v>
      </c>
      <c r="D12216" s="14">
        <v>0</v>
      </c>
      <c r="H12216" s="12"/>
    </row>
    <row r="12217" spans="1:8" x14ac:dyDescent="0.3">
      <c r="A12217" s="49">
        <v>331420011000</v>
      </c>
      <c r="B12217" s="14" t="s">
        <v>20763</v>
      </c>
      <c r="D12217" s="14">
        <v>0</v>
      </c>
      <c r="H12217" s="12"/>
    </row>
    <row r="12218" spans="1:8" x14ac:dyDescent="0.3">
      <c r="A12218" s="49">
        <v>331430005000</v>
      </c>
      <c r="B12218" s="14" t="s">
        <v>25557</v>
      </c>
      <c r="C12218" t="s">
        <v>25558</v>
      </c>
      <c r="D12218" s="14">
        <v>2</v>
      </c>
      <c r="E12218" t="s">
        <v>21148</v>
      </c>
      <c r="F12218" t="s">
        <v>22300</v>
      </c>
      <c r="H12218" s="12"/>
    </row>
    <row r="12219" spans="1:8" x14ac:dyDescent="0.3">
      <c r="A12219" s="49">
        <v>331430005000</v>
      </c>
      <c r="B12219" s="14" t="s">
        <v>25557</v>
      </c>
      <c r="C12219" t="s">
        <v>25558</v>
      </c>
      <c r="E12219" t="s">
        <v>25559</v>
      </c>
      <c r="F12219" t="s">
        <v>22300</v>
      </c>
      <c r="H12219" s="12"/>
    </row>
    <row r="12220" spans="1:8" x14ac:dyDescent="0.3">
      <c r="A12220" s="49">
        <v>331430006000</v>
      </c>
      <c r="B12220" s="14" t="s">
        <v>34252</v>
      </c>
      <c r="C12220" t="s">
        <v>34253</v>
      </c>
      <c r="D12220" s="14">
        <v>2</v>
      </c>
      <c r="E12220" t="s">
        <v>21910</v>
      </c>
      <c r="F12220" t="s">
        <v>31407</v>
      </c>
      <c r="H12220" s="12"/>
    </row>
    <row r="12221" spans="1:8" x14ac:dyDescent="0.3">
      <c r="A12221" s="48">
        <v>331430006000</v>
      </c>
      <c r="B12221" s="14" t="s">
        <v>34252</v>
      </c>
      <c r="C12221" t="s">
        <v>34253</v>
      </c>
      <c r="E12221" t="s">
        <v>23852</v>
      </c>
      <c r="F12221" t="s">
        <v>34254</v>
      </c>
      <c r="H12221" s="12"/>
    </row>
    <row r="12222" spans="1:8" x14ac:dyDescent="0.3">
      <c r="A12222" s="49">
        <v>331430008000</v>
      </c>
      <c r="B12222" s="14" t="s">
        <v>32037</v>
      </c>
      <c r="C12222" t="s">
        <v>32038</v>
      </c>
      <c r="D12222" s="14">
        <v>1</v>
      </c>
      <c r="E12222" t="s">
        <v>32039</v>
      </c>
      <c r="F12222" t="s">
        <v>32040</v>
      </c>
      <c r="G12222" t="s">
        <v>32041</v>
      </c>
      <c r="H12222" s="12"/>
    </row>
    <row r="12223" spans="1:8" x14ac:dyDescent="0.3">
      <c r="A12223" s="49">
        <v>331430022000</v>
      </c>
      <c r="B12223" s="14" t="s">
        <v>32184</v>
      </c>
      <c r="C12223" t="s">
        <v>32185</v>
      </c>
      <c r="D12223" s="14">
        <v>2</v>
      </c>
      <c r="E12223" t="s">
        <v>21258</v>
      </c>
      <c r="F12223" t="s">
        <v>30433</v>
      </c>
      <c r="H12223" s="12"/>
    </row>
    <row r="12224" spans="1:8" x14ac:dyDescent="0.3">
      <c r="A12224" s="49">
        <v>331430022000</v>
      </c>
      <c r="B12224" s="14" t="s">
        <v>32184</v>
      </c>
      <c r="C12224" t="s">
        <v>32185</v>
      </c>
      <c r="E12224" t="s">
        <v>25052</v>
      </c>
      <c r="F12224" t="s">
        <v>30433</v>
      </c>
      <c r="H12224" s="12"/>
    </row>
    <row r="12225" spans="1:8" x14ac:dyDescent="0.3">
      <c r="A12225" s="48">
        <v>331430022000</v>
      </c>
      <c r="B12225" s="14" t="s">
        <v>32184</v>
      </c>
      <c r="C12225" t="s">
        <v>32192</v>
      </c>
      <c r="D12225" s="14">
        <v>1</v>
      </c>
      <c r="E12225" t="s">
        <v>21312</v>
      </c>
      <c r="F12225" t="s">
        <v>21859</v>
      </c>
      <c r="H12225" s="12"/>
    </row>
    <row r="12226" spans="1:8" x14ac:dyDescent="0.3">
      <c r="A12226" s="49">
        <v>331440003510</v>
      </c>
      <c r="B12226" s="14" t="s">
        <v>32596</v>
      </c>
      <c r="C12226" t="s">
        <v>32597</v>
      </c>
      <c r="D12226" s="14">
        <v>3</v>
      </c>
      <c r="E12226" t="s">
        <v>20949</v>
      </c>
      <c r="F12226" t="s">
        <v>32598</v>
      </c>
      <c r="H12226" s="12"/>
    </row>
    <row r="12227" spans="1:8" x14ac:dyDescent="0.3">
      <c r="A12227" s="49">
        <v>331440003510</v>
      </c>
      <c r="B12227" s="14" t="s">
        <v>32596</v>
      </c>
      <c r="C12227" t="s">
        <v>32597</v>
      </c>
      <c r="E12227" t="s">
        <v>20945</v>
      </c>
      <c r="F12227" t="s">
        <v>32599</v>
      </c>
      <c r="H12227" s="12"/>
    </row>
    <row r="12228" spans="1:8" x14ac:dyDescent="0.3">
      <c r="A12228" s="48">
        <v>331440003510</v>
      </c>
      <c r="B12228" s="14" t="s">
        <v>32596</v>
      </c>
      <c r="C12228" t="s">
        <v>32597</v>
      </c>
      <c r="E12228" t="s">
        <v>21325</v>
      </c>
      <c r="F12228" t="s">
        <v>32600</v>
      </c>
      <c r="H12228" s="12"/>
    </row>
    <row r="12229" spans="1:8" x14ac:dyDescent="0.3">
      <c r="A12229" s="49">
        <v>331450002000</v>
      </c>
      <c r="B12229" s="14" t="s">
        <v>32804</v>
      </c>
      <c r="C12229" t="s">
        <v>32805</v>
      </c>
      <c r="D12229" s="14">
        <v>7</v>
      </c>
      <c r="E12229" t="s">
        <v>20945</v>
      </c>
      <c r="F12229" t="s">
        <v>21464</v>
      </c>
      <c r="H12229" s="12"/>
    </row>
    <row r="12230" spans="1:8" x14ac:dyDescent="0.3">
      <c r="A12230" s="49">
        <v>331450002000</v>
      </c>
      <c r="B12230" s="14" t="s">
        <v>32804</v>
      </c>
      <c r="C12230" t="s">
        <v>32806</v>
      </c>
      <c r="E12230" t="s">
        <v>21121</v>
      </c>
      <c r="F12230" t="s">
        <v>21464</v>
      </c>
      <c r="H12230" s="12"/>
    </row>
    <row r="12231" spans="1:8" x14ac:dyDescent="0.3">
      <c r="A12231" s="49">
        <v>331450002000</v>
      </c>
      <c r="B12231" s="14" t="s">
        <v>32804</v>
      </c>
      <c r="C12231" t="s">
        <v>32805</v>
      </c>
      <c r="E12231" t="s">
        <v>24079</v>
      </c>
      <c r="F12231" t="s">
        <v>21464</v>
      </c>
      <c r="H12231" s="12"/>
    </row>
    <row r="12232" spans="1:8" x14ac:dyDescent="0.3">
      <c r="A12232" s="49">
        <v>331450002000</v>
      </c>
      <c r="B12232" s="14" t="s">
        <v>32804</v>
      </c>
      <c r="C12232" t="s">
        <v>32805</v>
      </c>
      <c r="E12232" t="s">
        <v>24670</v>
      </c>
      <c r="F12232" t="s">
        <v>21464</v>
      </c>
      <c r="H12232" s="12"/>
    </row>
    <row r="12233" spans="1:8" x14ac:dyDescent="0.3">
      <c r="A12233" s="49">
        <v>331450002000</v>
      </c>
      <c r="B12233" s="14" t="s">
        <v>32804</v>
      </c>
      <c r="C12233" t="s">
        <v>32805</v>
      </c>
      <c r="E12233" t="s">
        <v>22761</v>
      </c>
      <c r="F12233" t="s">
        <v>21464</v>
      </c>
      <c r="H12233" s="12"/>
    </row>
    <row r="12234" spans="1:8" x14ac:dyDescent="0.3">
      <c r="A12234" s="49">
        <v>331450002000</v>
      </c>
      <c r="B12234" s="14" t="s">
        <v>32804</v>
      </c>
      <c r="C12234" t="s">
        <v>32805</v>
      </c>
      <c r="E12234" t="s">
        <v>21474</v>
      </c>
      <c r="F12234" t="s">
        <v>32807</v>
      </c>
      <c r="H12234" s="12"/>
    </row>
    <row r="12235" spans="1:8" x14ac:dyDescent="0.3">
      <c r="A12235" s="49">
        <v>331450002000</v>
      </c>
      <c r="B12235" s="14" t="s">
        <v>32804</v>
      </c>
      <c r="C12235" t="s">
        <v>32805</v>
      </c>
      <c r="E12235" t="s">
        <v>23566</v>
      </c>
      <c r="F12235" t="s">
        <v>32807</v>
      </c>
      <c r="H12235" s="12"/>
    </row>
    <row r="12236" spans="1:8" x14ac:dyDescent="0.3">
      <c r="A12236" s="48">
        <v>331450006000</v>
      </c>
      <c r="B12236" s="14" t="s">
        <v>20746</v>
      </c>
      <c r="D12236" s="14">
        <v>0</v>
      </c>
      <c r="H12236" s="12"/>
    </row>
    <row r="12237" spans="1:8" x14ac:dyDescent="0.3">
      <c r="A12237" s="49">
        <v>331450010000</v>
      </c>
      <c r="B12237" s="14" t="s">
        <v>19998</v>
      </c>
      <c r="D12237" s="14">
        <v>0</v>
      </c>
      <c r="H12237" s="12"/>
    </row>
    <row r="12238" spans="1:8" x14ac:dyDescent="0.3">
      <c r="A12238" s="49">
        <v>331450011000</v>
      </c>
      <c r="B12238" s="14" t="s">
        <v>20406</v>
      </c>
      <c r="D12238" s="14">
        <v>0</v>
      </c>
      <c r="H12238" s="12"/>
    </row>
    <row r="12239" spans="1:8" x14ac:dyDescent="0.3">
      <c r="A12239" s="49">
        <v>331450012000</v>
      </c>
      <c r="B12239" s="14" t="s">
        <v>32723</v>
      </c>
      <c r="C12239" t="s">
        <v>32724</v>
      </c>
      <c r="D12239" s="14">
        <v>2</v>
      </c>
      <c r="E12239" t="s">
        <v>21258</v>
      </c>
      <c r="F12239" t="s">
        <v>32725</v>
      </c>
      <c r="H12239" s="12"/>
    </row>
    <row r="12240" spans="1:8" x14ac:dyDescent="0.3">
      <c r="A12240" s="49">
        <v>331450012000</v>
      </c>
      <c r="B12240" s="14" t="s">
        <v>32723</v>
      </c>
      <c r="C12240" t="s">
        <v>32726</v>
      </c>
      <c r="E12240" t="s">
        <v>32727</v>
      </c>
      <c r="F12240" t="s">
        <v>32725</v>
      </c>
      <c r="H12240" s="12"/>
    </row>
    <row r="12241" spans="1:8" x14ac:dyDescent="0.3">
      <c r="A12241" s="48">
        <v>331450013000</v>
      </c>
      <c r="B12241" s="14" t="s">
        <v>32835</v>
      </c>
      <c r="C12241" t="s">
        <v>32836</v>
      </c>
      <c r="D12241" s="14">
        <v>2</v>
      </c>
      <c r="E12241" t="s">
        <v>25052</v>
      </c>
      <c r="F12241" t="s">
        <v>28369</v>
      </c>
      <c r="H12241" s="12"/>
    </row>
    <row r="12242" spans="1:8" x14ac:dyDescent="0.3">
      <c r="A12242" s="49">
        <v>331450013000</v>
      </c>
      <c r="B12242" s="14" t="s">
        <v>32835</v>
      </c>
      <c r="C12242" t="s">
        <v>32837</v>
      </c>
      <c r="E12242" t="s">
        <v>22471</v>
      </c>
      <c r="F12242" t="s">
        <v>28369</v>
      </c>
      <c r="H12242" s="12"/>
    </row>
    <row r="12243" spans="1:8" x14ac:dyDescent="0.3">
      <c r="A12243" s="49">
        <v>331450017000</v>
      </c>
      <c r="B12243" s="14" t="s">
        <v>26717</v>
      </c>
      <c r="C12243" t="s">
        <v>26718</v>
      </c>
      <c r="D12243" s="14">
        <v>1</v>
      </c>
      <c r="E12243" t="s">
        <v>26719</v>
      </c>
      <c r="F12243" t="s">
        <v>26720</v>
      </c>
      <c r="H12243" s="12"/>
    </row>
    <row r="12244" spans="1:8" x14ac:dyDescent="0.3">
      <c r="A12244" s="49">
        <v>331450017000</v>
      </c>
      <c r="B12244" s="14" t="s">
        <v>26717</v>
      </c>
      <c r="C12244" t="s">
        <v>26770</v>
      </c>
      <c r="D12244" s="14">
        <v>3</v>
      </c>
      <c r="E12244" t="s">
        <v>26771</v>
      </c>
      <c r="F12244" t="s">
        <v>26720</v>
      </c>
      <c r="H12244" s="12"/>
    </row>
    <row r="12245" spans="1:8" x14ac:dyDescent="0.3">
      <c r="A12245" s="49">
        <v>331450017000</v>
      </c>
      <c r="B12245" s="14" t="s">
        <v>26717</v>
      </c>
      <c r="C12245" t="s">
        <v>26770</v>
      </c>
      <c r="E12245" t="s">
        <v>21294</v>
      </c>
      <c r="F12245" t="s">
        <v>26772</v>
      </c>
      <c r="H12245" s="12"/>
    </row>
    <row r="12246" spans="1:8" x14ac:dyDescent="0.3">
      <c r="A12246" s="48">
        <v>331450017000</v>
      </c>
      <c r="B12246" s="14" t="s">
        <v>26717</v>
      </c>
      <c r="C12246" t="s">
        <v>26770</v>
      </c>
      <c r="E12246" t="s">
        <v>26773</v>
      </c>
      <c r="F12246" t="s">
        <v>26774</v>
      </c>
      <c r="H12246" s="12"/>
    </row>
    <row r="12247" spans="1:8" x14ac:dyDescent="0.3">
      <c r="A12247" s="48">
        <v>331450018000</v>
      </c>
      <c r="B12247" s="14" t="s">
        <v>27509</v>
      </c>
      <c r="C12247" t="s">
        <v>27510</v>
      </c>
      <c r="D12247" s="14">
        <v>1</v>
      </c>
      <c r="E12247" t="s">
        <v>22093</v>
      </c>
      <c r="F12247" t="s">
        <v>27511</v>
      </c>
      <c r="H12247" s="12"/>
    </row>
    <row r="12248" spans="1:8" x14ac:dyDescent="0.3">
      <c r="A12248" s="49">
        <v>331450019000</v>
      </c>
      <c r="B12248" s="14" t="s">
        <v>26986</v>
      </c>
      <c r="C12248" t="s">
        <v>26987</v>
      </c>
      <c r="D12248" s="14">
        <v>2</v>
      </c>
      <c r="E12248" t="s">
        <v>20912</v>
      </c>
      <c r="F12248" t="s">
        <v>26988</v>
      </c>
      <c r="H12248" s="12"/>
    </row>
    <row r="12249" spans="1:8" x14ac:dyDescent="0.3">
      <c r="A12249" s="49">
        <v>331450019000</v>
      </c>
      <c r="B12249" s="14" t="s">
        <v>26986</v>
      </c>
      <c r="C12249" t="s">
        <v>26987</v>
      </c>
      <c r="E12249" t="s">
        <v>22093</v>
      </c>
      <c r="F12249" t="s">
        <v>26988</v>
      </c>
      <c r="H12249" s="12"/>
    </row>
    <row r="12250" spans="1:8" x14ac:dyDescent="0.3">
      <c r="A12250" s="48">
        <v>331450020000</v>
      </c>
      <c r="B12250" s="14" t="s">
        <v>27399</v>
      </c>
      <c r="C12250" t="s">
        <v>27400</v>
      </c>
      <c r="D12250" s="14">
        <v>2</v>
      </c>
      <c r="E12250" t="s">
        <v>21042</v>
      </c>
      <c r="F12250" t="s">
        <v>23432</v>
      </c>
      <c r="H12250" s="12"/>
    </row>
    <row r="12251" spans="1:8" x14ac:dyDescent="0.3">
      <c r="A12251" s="48">
        <v>331450020000</v>
      </c>
      <c r="B12251" s="14" t="s">
        <v>27399</v>
      </c>
      <c r="C12251" t="s">
        <v>27400</v>
      </c>
      <c r="E12251" t="s">
        <v>27401</v>
      </c>
      <c r="F12251" t="s">
        <v>23432</v>
      </c>
      <c r="H12251" s="12"/>
    </row>
    <row r="12252" spans="1:8" x14ac:dyDescent="0.3">
      <c r="A12252" s="49">
        <v>331450021000</v>
      </c>
      <c r="B12252" s="14" t="s">
        <v>32680</v>
      </c>
      <c r="C12252" t="s">
        <v>32681</v>
      </c>
      <c r="D12252" s="14">
        <v>2</v>
      </c>
      <c r="E12252" t="s">
        <v>22233</v>
      </c>
      <c r="F12252" t="s">
        <v>24747</v>
      </c>
      <c r="H12252" s="12"/>
    </row>
    <row r="12253" spans="1:8" x14ac:dyDescent="0.3">
      <c r="A12253" s="49">
        <v>331450021000</v>
      </c>
      <c r="B12253" s="14" t="s">
        <v>32680</v>
      </c>
      <c r="C12253" t="s">
        <v>32681</v>
      </c>
      <c r="E12253" t="s">
        <v>32682</v>
      </c>
      <c r="F12253" t="s">
        <v>24747</v>
      </c>
      <c r="H12253" s="12"/>
    </row>
    <row r="12254" spans="1:8" x14ac:dyDescent="0.3">
      <c r="A12254" s="49">
        <v>331450022000</v>
      </c>
      <c r="B12254" s="14" t="s">
        <v>32699</v>
      </c>
      <c r="C12254" t="s">
        <v>32700</v>
      </c>
      <c r="D12254" s="14">
        <v>2</v>
      </c>
      <c r="E12254" t="s">
        <v>21243</v>
      </c>
      <c r="F12254" t="s">
        <v>32701</v>
      </c>
      <c r="H12254" s="12"/>
    </row>
    <row r="12255" spans="1:8" x14ac:dyDescent="0.3">
      <c r="A12255" s="49">
        <v>331450022000</v>
      </c>
      <c r="B12255" s="14" t="s">
        <v>32699</v>
      </c>
      <c r="C12255" t="s">
        <v>32702</v>
      </c>
      <c r="E12255" t="s">
        <v>27615</v>
      </c>
      <c r="F12255" t="s">
        <v>32701</v>
      </c>
      <c r="H12255" s="12"/>
    </row>
    <row r="12256" spans="1:8" x14ac:dyDescent="0.3">
      <c r="A12256" s="49">
        <v>331450023000</v>
      </c>
      <c r="B12256" s="14" t="s">
        <v>26435</v>
      </c>
      <c r="C12256" t="s">
        <v>26436</v>
      </c>
      <c r="D12256" s="14">
        <v>2</v>
      </c>
      <c r="E12256" t="s">
        <v>21071</v>
      </c>
      <c r="F12256" t="s">
        <v>23272</v>
      </c>
      <c r="H12256" s="12"/>
    </row>
    <row r="12257" spans="1:8" x14ac:dyDescent="0.3">
      <c r="A12257" s="49">
        <v>331450023000</v>
      </c>
      <c r="B12257" s="14" t="s">
        <v>26435</v>
      </c>
      <c r="C12257" t="s">
        <v>26436</v>
      </c>
      <c r="E12257" t="s">
        <v>22761</v>
      </c>
      <c r="F12257" t="s">
        <v>23272</v>
      </c>
      <c r="H12257" s="12"/>
    </row>
    <row r="12258" spans="1:8" x14ac:dyDescent="0.3">
      <c r="A12258" s="49">
        <v>331450024000</v>
      </c>
      <c r="B12258" s="14" t="s">
        <v>32768</v>
      </c>
      <c r="C12258" t="s">
        <v>32769</v>
      </c>
      <c r="D12258" s="14">
        <v>3</v>
      </c>
      <c r="E12258" t="s">
        <v>32770</v>
      </c>
      <c r="F12258" t="s">
        <v>32771</v>
      </c>
      <c r="H12258" s="12"/>
    </row>
    <row r="12259" spans="1:8" x14ac:dyDescent="0.3">
      <c r="A12259" s="49">
        <v>331450024000</v>
      </c>
      <c r="B12259" s="14" t="s">
        <v>32768</v>
      </c>
      <c r="C12259" t="s">
        <v>32769</v>
      </c>
      <c r="E12259" t="s">
        <v>32772</v>
      </c>
      <c r="F12259" t="s">
        <v>32771</v>
      </c>
      <c r="H12259" s="12"/>
    </row>
    <row r="12260" spans="1:8" x14ac:dyDescent="0.3">
      <c r="A12260" s="48">
        <v>331450024000</v>
      </c>
      <c r="B12260" s="14" t="s">
        <v>32768</v>
      </c>
      <c r="C12260" t="s">
        <v>32769</v>
      </c>
      <c r="E12260" t="s">
        <v>32773</v>
      </c>
      <c r="F12260" t="s">
        <v>32771</v>
      </c>
      <c r="H12260" s="12"/>
    </row>
    <row r="12261" spans="1:8" x14ac:dyDescent="0.3">
      <c r="A12261" s="49">
        <v>331450027000</v>
      </c>
      <c r="B12261" s="14" t="s">
        <v>32843</v>
      </c>
      <c r="C12261" t="s">
        <v>32844</v>
      </c>
      <c r="D12261" s="14">
        <v>1</v>
      </c>
      <c r="E12261" t="s">
        <v>20945</v>
      </c>
      <c r="F12261" t="s">
        <v>32845</v>
      </c>
      <c r="H12261" s="12"/>
    </row>
    <row r="12262" spans="1:8" x14ac:dyDescent="0.3">
      <c r="A12262" s="48">
        <v>331450028000</v>
      </c>
      <c r="B12262" s="14" t="s">
        <v>32916</v>
      </c>
      <c r="C12262" t="s">
        <v>32917</v>
      </c>
      <c r="D12262" s="14">
        <v>4</v>
      </c>
      <c r="E12262" t="s">
        <v>32918</v>
      </c>
      <c r="F12262" t="s">
        <v>32919</v>
      </c>
      <c r="H12262" s="12"/>
    </row>
    <row r="12263" spans="1:8" x14ac:dyDescent="0.3">
      <c r="A12263" s="48">
        <v>331450028000</v>
      </c>
      <c r="B12263" s="14" t="s">
        <v>32916</v>
      </c>
      <c r="C12263" t="s">
        <v>32917</v>
      </c>
      <c r="E12263" t="s">
        <v>22368</v>
      </c>
      <c r="F12263" t="s">
        <v>32919</v>
      </c>
      <c r="H12263" s="12"/>
    </row>
    <row r="12264" spans="1:8" x14ac:dyDescent="0.3">
      <c r="A12264" s="49">
        <v>331450028000</v>
      </c>
      <c r="B12264" s="14" t="s">
        <v>32916</v>
      </c>
      <c r="C12264" t="s">
        <v>32917</v>
      </c>
      <c r="E12264" t="s">
        <v>21294</v>
      </c>
      <c r="F12264" t="s">
        <v>23069</v>
      </c>
      <c r="H12264" s="12"/>
    </row>
    <row r="12265" spans="1:8" x14ac:dyDescent="0.3">
      <c r="A12265" s="49">
        <v>331450028000</v>
      </c>
      <c r="B12265" s="14" t="s">
        <v>32916</v>
      </c>
      <c r="C12265" t="s">
        <v>32917</v>
      </c>
      <c r="E12265" t="s">
        <v>21763</v>
      </c>
      <c r="F12265" t="s">
        <v>23069</v>
      </c>
      <c r="H12265" s="12"/>
    </row>
    <row r="12266" spans="1:8" x14ac:dyDescent="0.3">
      <c r="A12266" s="49">
        <v>331450030000</v>
      </c>
      <c r="B12266" s="14" t="s">
        <v>32625</v>
      </c>
      <c r="C12266" t="s">
        <v>32626</v>
      </c>
      <c r="D12266" s="14">
        <v>2</v>
      </c>
      <c r="E12266" t="s">
        <v>21600</v>
      </c>
      <c r="F12266" t="s">
        <v>23035</v>
      </c>
      <c r="G12266" t="s">
        <v>32627</v>
      </c>
      <c r="H12266" s="12"/>
    </row>
    <row r="12267" spans="1:8" x14ac:dyDescent="0.3">
      <c r="A12267" s="49">
        <v>331450030000</v>
      </c>
      <c r="B12267" s="14" t="s">
        <v>32625</v>
      </c>
      <c r="C12267" t="s">
        <v>32628</v>
      </c>
      <c r="E12267" t="s">
        <v>30097</v>
      </c>
      <c r="F12267" t="s">
        <v>23035</v>
      </c>
      <c r="G12267" t="s">
        <v>32629</v>
      </c>
      <c r="H12267" s="12"/>
    </row>
    <row r="12268" spans="1:8" x14ac:dyDescent="0.3">
      <c r="A12268" s="49">
        <v>331461001000</v>
      </c>
      <c r="B12268" s="14" t="s">
        <v>27402</v>
      </c>
      <c r="C12268" t="s">
        <v>27403</v>
      </c>
      <c r="D12268" s="14">
        <v>2</v>
      </c>
      <c r="E12268" t="s">
        <v>24837</v>
      </c>
      <c r="F12268" t="s">
        <v>21682</v>
      </c>
      <c r="H12268" s="12"/>
    </row>
    <row r="12269" spans="1:8" x14ac:dyDescent="0.3">
      <c r="A12269" s="49">
        <v>331461001000</v>
      </c>
      <c r="B12269" s="14" t="s">
        <v>27402</v>
      </c>
      <c r="C12269" t="s">
        <v>27404</v>
      </c>
      <c r="E12269" t="s">
        <v>21486</v>
      </c>
      <c r="F12269" t="s">
        <v>21682</v>
      </c>
      <c r="H12269" s="12"/>
    </row>
    <row r="12270" spans="1:8" x14ac:dyDescent="0.3">
      <c r="A12270" s="49">
        <v>331461002000</v>
      </c>
      <c r="B12270" s="14" t="s">
        <v>27871</v>
      </c>
      <c r="C12270" t="s">
        <v>27872</v>
      </c>
      <c r="D12270" s="14">
        <v>1</v>
      </c>
      <c r="E12270" t="s">
        <v>20949</v>
      </c>
      <c r="F12270" t="s">
        <v>21035</v>
      </c>
      <c r="H12270" s="12"/>
    </row>
    <row r="12271" spans="1:8" x14ac:dyDescent="0.3">
      <c r="A12271" s="49">
        <v>331462002000</v>
      </c>
      <c r="B12271" s="14" t="s">
        <v>29359</v>
      </c>
      <c r="C12271" t="s">
        <v>29360</v>
      </c>
      <c r="D12271" s="14">
        <v>3</v>
      </c>
      <c r="E12271" t="s">
        <v>20957</v>
      </c>
      <c r="F12271" t="s">
        <v>24111</v>
      </c>
      <c r="H12271" s="12"/>
    </row>
    <row r="12272" spans="1:8" x14ac:dyDescent="0.3">
      <c r="A12272" s="49">
        <v>331462002000</v>
      </c>
      <c r="B12272" s="14" t="s">
        <v>29359</v>
      </c>
      <c r="C12272" t="s">
        <v>29360</v>
      </c>
      <c r="E12272" t="s">
        <v>26286</v>
      </c>
      <c r="F12272" t="s">
        <v>24111</v>
      </c>
      <c r="H12272" s="12"/>
    </row>
    <row r="12273" spans="1:8" x14ac:dyDescent="0.3">
      <c r="A12273" s="48">
        <v>331462002000</v>
      </c>
      <c r="B12273" s="14" t="s">
        <v>29359</v>
      </c>
      <c r="C12273" t="s">
        <v>29361</v>
      </c>
      <c r="E12273" t="s">
        <v>21300</v>
      </c>
      <c r="F12273" t="s">
        <v>24111</v>
      </c>
      <c r="H12273" s="12"/>
    </row>
    <row r="12274" spans="1:8" x14ac:dyDescent="0.3">
      <c r="A12274" s="49">
        <v>331462003000</v>
      </c>
      <c r="B12274" s="14" t="s">
        <v>29675</v>
      </c>
      <c r="C12274" t="s">
        <v>29676</v>
      </c>
      <c r="D12274" s="14">
        <v>2</v>
      </c>
      <c r="E12274" t="s">
        <v>22402</v>
      </c>
      <c r="F12274" t="s">
        <v>29677</v>
      </c>
      <c r="H12274" s="12"/>
    </row>
    <row r="12275" spans="1:8" x14ac:dyDescent="0.3">
      <c r="A12275" s="49">
        <v>331462003000</v>
      </c>
      <c r="B12275" s="14" t="s">
        <v>29675</v>
      </c>
      <c r="C12275" t="s">
        <v>29676</v>
      </c>
      <c r="E12275" t="s">
        <v>29678</v>
      </c>
      <c r="F12275" t="s">
        <v>29679</v>
      </c>
      <c r="H12275" s="12"/>
    </row>
    <row r="12276" spans="1:8" x14ac:dyDescent="0.3">
      <c r="A12276" s="48">
        <v>331462004000</v>
      </c>
      <c r="B12276" s="14" t="s">
        <v>30316</v>
      </c>
      <c r="C12276" t="s">
        <v>30317</v>
      </c>
      <c r="D12276" s="14">
        <v>2</v>
      </c>
      <c r="E12276" t="s">
        <v>22925</v>
      </c>
      <c r="F12276" t="s">
        <v>30318</v>
      </c>
      <c r="H12276" s="12"/>
    </row>
    <row r="12277" spans="1:8" x14ac:dyDescent="0.3">
      <c r="A12277" s="48">
        <v>331462004000</v>
      </c>
      <c r="B12277" s="14" t="s">
        <v>30316</v>
      </c>
      <c r="C12277" t="s">
        <v>30319</v>
      </c>
      <c r="E12277" t="s">
        <v>26201</v>
      </c>
      <c r="F12277" t="s">
        <v>30320</v>
      </c>
      <c r="H12277" s="12"/>
    </row>
    <row r="12278" spans="1:8" x14ac:dyDescent="0.3">
      <c r="A12278" s="48">
        <v>331462005000</v>
      </c>
      <c r="B12278" s="14" t="s">
        <v>30627</v>
      </c>
      <c r="C12278" t="s">
        <v>30628</v>
      </c>
      <c r="D12278" s="14">
        <v>1</v>
      </c>
      <c r="E12278" t="s">
        <v>20957</v>
      </c>
      <c r="F12278" t="s">
        <v>28909</v>
      </c>
      <c r="H12278" s="12"/>
    </row>
    <row r="12279" spans="1:8" x14ac:dyDescent="0.3">
      <c r="A12279" s="49">
        <v>331462006000</v>
      </c>
      <c r="B12279" s="14" t="s">
        <v>30991</v>
      </c>
      <c r="C12279" t="s">
        <v>30992</v>
      </c>
      <c r="D12279" s="14">
        <v>1</v>
      </c>
      <c r="E12279" t="s">
        <v>21192</v>
      </c>
      <c r="F12279" t="s">
        <v>30993</v>
      </c>
      <c r="H12279" s="12"/>
    </row>
    <row r="12280" spans="1:8" x14ac:dyDescent="0.3">
      <c r="A12280" s="49">
        <v>331462007000</v>
      </c>
      <c r="B12280" s="14" t="s">
        <v>31340</v>
      </c>
      <c r="C12280" t="s">
        <v>31341</v>
      </c>
      <c r="D12280" s="14">
        <v>3</v>
      </c>
      <c r="E12280" t="s">
        <v>31342</v>
      </c>
      <c r="F12280" t="s">
        <v>21775</v>
      </c>
      <c r="H12280" s="12"/>
    </row>
    <row r="12281" spans="1:8" x14ac:dyDescent="0.3">
      <c r="A12281" s="49">
        <v>331462007000</v>
      </c>
      <c r="B12281" s="14" t="s">
        <v>31340</v>
      </c>
      <c r="C12281" t="s">
        <v>31341</v>
      </c>
      <c r="E12281" t="s">
        <v>31343</v>
      </c>
      <c r="F12281" t="s">
        <v>21775</v>
      </c>
      <c r="H12281" s="12"/>
    </row>
    <row r="12282" spans="1:8" x14ac:dyDescent="0.3">
      <c r="A12282" s="49">
        <v>331462007000</v>
      </c>
      <c r="B12282" s="14" t="s">
        <v>31340</v>
      </c>
      <c r="C12282" t="s">
        <v>31341</v>
      </c>
      <c r="E12282" t="s">
        <v>21757</v>
      </c>
      <c r="F12282" t="s">
        <v>21775</v>
      </c>
      <c r="H12282" s="12"/>
    </row>
    <row r="12283" spans="1:8" x14ac:dyDescent="0.3">
      <c r="A12283" s="49">
        <v>331462008000</v>
      </c>
      <c r="B12283" s="14" t="s">
        <v>31562</v>
      </c>
      <c r="C12283" t="s">
        <v>31563</v>
      </c>
      <c r="D12283" s="14">
        <v>1</v>
      </c>
      <c r="E12283" t="s">
        <v>31564</v>
      </c>
      <c r="F12283" t="s">
        <v>23415</v>
      </c>
      <c r="H12283" s="12"/>
    </row>
    <row r="12284" spans="1:8" x14ac:dyDescent="0.3">
      <c r="A12284" s="49">
        <v>331462009000</v>
      </c>
      <c r="B12284" s="14" t="s">
        <v>31968</v>
      </c>
      <c r="C12284" t="s">
        <v>31969</v>
      </c>
      <c r="D12284" s="14">
        <v>2</v>
      </c>
      <c r="E12284" t="s">
        <v>27757</v>
      </c>
      <c r="F12284" t="s">
        <v>31970</v>
      </c>
      <c r="H12284" s="12"/>
    </row>
    <row r="12285" spans="1:8" x14ac:dyDescent="0.3">
      <c r="A12285" s="49">
        <v>331462009000</v>
      </c>
      <c r="B12285" s="14" t="s">
        <v>31968</v>
      </c>
      <c r="C12285" t="s">
        <v>31969</v>
      </c>
      <c r="E12285" t="s">
        <v>21439</v>
      </c>
      <c r="F12285" t="s">
        <v>31971</v>
      </c>
      <c r="H12285" s="12"/>
    </row>
    <row r="12286" spans="1:8" x14ac:dyDescent="0.3">
      <c r="A12286" s="49">
        <v>331462010000</v>
      </c>
      <c r="B12286" s="14" t="s">
        <v>32241</v>
      </c>
      <c r="C12286" t="s">
        <v>32242</v>
      </c>
      <c r="D12286" s="14">
        <v>3</v>
      </c>
      <c r="E12286" t="s">
        <v>23697</v>
      </c>
      <c r="F12286" t="s">
        <v>23363</v>
      </c>
      <c r="H12286" s="12"/>
    </row>
    <row r="12287" spans="1:8" x14ac:dyDescent="0.3">
      <c r="A12287" s="49">
        <v>331462010000</v>
      </c>
      <c r="B12287" s="14" t="s">
        <v>32241</v>
      </c>
      <c r="C12287" t="s">
        <v>32242</v>
      </c>
      <c r="E12287" t="s">
        <v>21002</v>
      </c>
      <c r="F12287" t="s">
        <v>23363</v>
      </c>
      <c r="H12287" s="12"/>
    </row>
    <row r="12288" spans="1:8" x14ac:dyDescent="0.3">
      <c r="A12288" s="49">
        <v>331462010000</v>
      </c>
      <c r="B12288" s="14" t="s">
        <v>32241</v>
      </c>
      <c r="C12288" t="s">
        <v>32242</v>
      </c>
      <c r="E12288" t="s">
        <v>23613</v>
      </c>
      <c r="F12288" t="s">
        <v>23363</v>
      </c>
      <c r="H12288" s="12"/>
    </row>
    <row r="12289" spans="1:8" x14ac:dyDescent="0.3">
      <c r="A12289" s="49">
        <v>331462011000</v>
      </c>
      <c r="B12289" s="14" t="s">
        <v>32584</v>
      </c>
      <c r="C12289" t="s">
        <v>32585</v>
      </c>
      <c r="D12289" s="14">
        <v>2</v>
      </c>
      <c r="E12289" t="s">
        <v>29463</v>
      </c>
      <c r="F12289" t="s">
        <v>25197</v>
      </c>
      <c r="H12289" s="12"/>
    </row>
    <row r="12290" spans="1:8" x14ac:dyDescent="0.3">
      <c r="A12290" s="49">
        <v>331462011000</v>
      </c>
      <c r="B12290" s="14" t="s">
        <v>32584</v>
      </c>
      <c r="C12290" t="s">
        <v>32585</v>
      </c>
      <c r="E12290" t="s">
        <v>31339</v>
      </c>
      <c r="F12290" t="s">
        <v>25197</v>
      </c>
      <c r="H12290" s="12"/>
    </row>
    <row r="12291" spans="1:8" x14ac:dyDescent="0.3">
      <c r="A12291" s="49">
        <v>331462012000</v>
      </c>
      <c r="B12291" s="14" t="s">
        <v>32860</v>
      </c>
      <c r="C12291" t="s">
        <v>32861</v>
      </c>
      <c r="D12291" s="14">
        <v>4</v>
      </c>
      <c r="E12291" t="s">
        <v>27757</v>
      </c>
      <c r="F12291" t="s">
        <v>32862</v>
      </c>
      <c r="H12291" s="12"/>
    </row>
    <row r="12292" spans="1:8" x14ac:dyDescent="0.3">
      <c r="A12292" s="49">
        <v>331462012000</v>
      </c>
      <c r="B12292" s="14" t="s">
        <v>32860</v>
      </c>
      <c r="C12292" t="s">
        <v>32863</v>
      </c>
      <c r="E12292" t="s">
        <v>28486</v>
      </c>
      <c r="F12292" t="s">
        <v>32862</v>
      </c>
      <c r="H12292" s="12"/>
    </row>
    <row r="12293" spans="1:8" x14ac:dyDescent="0.3">
      <c r="A12293" s="49">
        <v>331462012000</v>
      </c>
      <c r="B12293" s="14" t="s">
        <v>32860</v>
      </c>
      <c r="C12293" t="s">
        <v>32863</v>
      </c>
      <c r="E12293" t="s">
        <v>21399</v>
      </c>
      <c r="F12293" t="s">
        <v>32862</v>
      </c>
      <c r="H12293" s="12"/>
    </row>
    <row r="12294" spans="1:8" x14ac:dyDescent="0.3">
      <c r="A12294" s="49">
        <v>331462012000</v>
      </c>
      <c r="B12294" s="14" t="s">
        <v>32860</v>
      </c>
      <c r="C12294" t="s">
        <v>32863</v>
      </c>
      <c r="E12294" t="s">
        <v>32864</v>
      </c>
      <c r="F12294" t="s">
        <v>32865</v>
      </c>
      <c r="H12294" s="12"/>
    </row>
    <row r="12295" spans="1:8" x14ac:dyDescent="0.3">
      <c r="A12295" s="48">
        <v>331462013000</v>
      </c>
      <c r="B12295" s="14" t="s">
        <v>33048</v>
      </c>
      <c r="C12295" t="s">
        <v>33049</v>
      </c>
      <c r="D12295" s="14">
        <v>1</v>
      </c>
      <c r="E12295" t="s">
        <v>33050</v>
      </c>
      <c r="F12295" t="s">
        <v>24087</v>
      </c>
      <c r="H12295" s="12"/>
    </row>
    <row r="12296" spans="1:8" x14ac:dyDescent="0.3">
      <c r="A12296" s="49">
        <v>331462014000</v>
      </c>
      <c r="B12296" s="14" t="s">
        <v>24117</v>
      </c>
      <c r="C12296" t="s">
        <v>24118</v>
      </c>
      <c r="D12296" s="14">
        <v>3</v>
      </c>
      <c r="E12296" t="s">
        <v>24119</v>
      </c>
      <c r="F12296" t="s">
        <v>21882</v>
      </c>
      <c r="H12296" s="12"/>
    </row>
    <row r="12297" spans="1:8" x14ac:dyDescent="0.3">
      <c r="A12297" s="49">
        <v>331462014000</v>
      </c>
      <c r="B12297" s="14" t="s">
        <v>24117</v>
      </c>
      <c r="C12297" t="s">
        <v>24118</v>
      </c>
      <c r="E12297" t="s">
        <v>21886</v>
      </c>
      <c r="F12297" t="s">
        <v>21882</v>
      </c>
      <c r="G12297" t="s">
        <v>24120</v>
      </c>
      <c r="H12297" s="12"/>
    </row>
    <row r="12298" spans="1:8" x14ac:dyDescent="0.3">
      <c r="A12298" s="49">
        <v>331462014000</v>
      </c>
      <c r="B12298" s="14" t="s">
        <v>24117</v>
      </c>
      <c r="C12298" t="s">
        <v>24118</v>
      </c>
      <c r="E12298" t="s">
        <v>24121</v>
      </c>
      <c r="F12298" t="s">
        <v>21882</v>
      </c>
      <c r="H12298" s="12"/>
    </row>
    <row r="12299" spans="1:8" x14ac:dyDescent="0.3">
      <c r="A12299" s="49">
        <v>331463002000</v>
      </c>
      <c r="B12299" s="14" t="s">
        <v>30717</v>
      </c>
      <c r="C12299" t="s">
        <v>30718</v>
      </c>
      <c r="D12299" s="14">
        <v>2</v>
      </c>
      <c r="E12299" t="s">
        <v>21002</v>
      </c>
      <c r="F12299" t="s">
        <v>30719</v>
      </c>
      <c r="H12299" s="12"/>
    </row>
    <row r="12300" spans="1:8" x14ac:dyDescent="0.3">
      <c r="A12300" s="49">
        <v>331463002000</v>
      </c>
      <c r="B12300" s="14" t="s">
        <v>30717</v>
      </c>
      <c r="C12300" t="s">
        <v>30718</v>
      </c>
      <c r="E12300" t="s">
        <v>30720</v>
      </c>
      <c r="F12300" t="s">
        <v>21283</v>
      </c>
      <c r="H12300" s="12"/>
    </row>
    <row r="12301" spans="1:8" x14ac:dyDescent="0.3">
      <c r="A12301" s="49">
        <v>331463004000</v>
      </c>
      <c r="B12301" s="14" t="s">
        <v>31858</v>
      </c>
      <c r="C12301" t="s">
        <v>31859</v>
      </c>
      <c r="D12301" s="14">
        <v>1</v>
      </c>
      <c r="E12301" t="s">
        <v>29042</v>
      </c>
      <c r="F12301" t="s">
        <v>27902</v>
      </c>
      <c r="H12301" s="12"/>
    </row>
    <row r="12302" spans="1:8" x14ac:dyDescent="0.3">
      <c r="A12302" s="48">
        <v>331463005000</v>
      </c>
      <c r="B12302" s="14" t="s">
        <v>32193</v>
      </c>
      <c r="C12302" t="s">
        <v>32194</v>
      </c>
      <c r="D12302" s="14">
        <v>3</v>
      </c>
      <c r="E12302" t="s">
        <v>25365</v>
      </c>
      <c r="F12302" t="s">
        <v>27396</v>
      </c>
      <c r="H12302" s="12"/>
    </row>
    <row r="12303" spans="1:8" x14ac:dyDescent="0.3">
      <c r="A12303" s="48">
        <v>331463005000</v>
      </c>
      <c r="B12303" s="14" t="s">
        <v>32193</v>
      </c>
      <c r="C12303" t="s">
        <v>32195</v>
      </c>
      <c r="E12303" t="s">
        <v>30716</v>
      </c>
      <c r="F12303" t="s">
        <v>27396</v>
      </c>
      <c r="H12303" s="12"/>
    </row>
    <row r="12304" spans="1:8" x14ac:dyDescent="0.3">
      <c r="A12304" s="49">
        <v>331463005000</v>
      </c>
      <c r="B12304" s="14" t="s">
        <v>32193</v>
      </c>
      <c r="C12304" t="s">
        <v>32194</v>
      </c>
      <c r="E12304" t="s">
        <v>32196</v>
      </c>
      <c r="F12304" t="s">
        <v>27396</v>
      </c>
      <c r="H12304" s="12"/>
    </row>
    <row r="12305" spans="1:8" x14ac:dyDescent="0.3">
      <c r="A12305" s="49">
        <v>331463006000</v>
      </c>
      <c r="B12305" s="14" t="s">
        <v>32650</v>
      </c>
      <c r="C12305" t="s">
        <v>32651</v>
      </c>
      <c r="D12305" s="14">
        <v>2</v>
      </c>
      <c r="E12305" t="s">
        <v>21192</v>
      </c>
      <c r="F12305" t="s">
        <v>32652</v>
      </c>
      <c r="H12305" s="12"/>
    </row>
    <row r="12306" spans="1:8" x14ac:dyDescent="0.3">
      <c r="A12306" s="49">
        <v>331463006000</v>
      </c>
      <c r="B12306" s="14" t="s">
        <v>32650</v>
      </c>
      <c r="C12306" t="s">
        <v>32651</v>
      </c>
      <c r="E12306" t="s">
        <v>23235</v>
      </c>
      <c r="F12306" t="s">
        <v>32652</v>
      </c>
      <c r="H12306" s="12"/>
    </row>
    <row r="12307" spans="1:8" x14ac:dyDescent="0.3">
      <c r="A12307" s="49">
        <v>331463007000</v>
      </c>
      <c r="B12307" s="14" t="s">
        <v>33031</v>
      </c>
      <c r="C12307" t="s">
        <v>33032</v>
      </c>
      <c r="D12307" s="14">
        <v>2</v>
      </c>
      <c r="E12307" t="s">
        <v>31001</v>
      </c>
      <c r="F12307" t="s">
        <v>33033</v>
      </c>
      <c r="H12307" s="12"/>
    </row>
    <row r="12308" spans="1:8" x14ac:dyDescent="0.3">
      <c r="A12308" s="48">
        <v>331463007000</v>
      </c>
      <c r="B12308" s="14" t="s">
        <v>33031</v>
      </c>
      <c r="C12308" t="s">
        <v>33032</v>
      </c>
      <c r="E12308" t="s">
        <v>21243</v>
      </c>
      <c r="F12308" t="s">
        <v>33033</v>
      </c>
      <c r="H12308" s="12"/>
    </row>
    <row r="12309" spans="1:8" x14ac:dyDescent="0.3">
      <c r="A12309" s="49">
        <v>331464002000</v>
      </c>
      <c r="B12309" s="14" t="s">
        <v>27512</v>
      </c>
      <c r="C12309" t="s">
        <v>27513</v>
      </c>
      <c r="D12309" s="14">
        <v>1</v>
      </c>
      <c r="E12309" t="s">
        <v>21911</v>
      </c>
      <c r="F12309" t="s">
        <v>27514</v>
      </c>
      <c r="H12309" s="12"/>
    </row>
    <row r="12310" spans="1:8" x14ac:dyDescent="0.3">
      <c r="A12310" s="49">
        <v>331464003000</v>
      </c>
      <c r="B12310" s="14" t="s">
        <v>27926</v>
      </c>
      <c r="C12310" t="s">
        <v>27927</v>
      </c>
      <c r="D12310" s="14">
        <v>2</v>
      </c>
      <c r="E12310" t="s">
        <v>21034</v>
      </c>
      <c r="F12310" t="s">
        <v>23606</v>
      </c>
      <c r="H12310" s="12"/>
    </row>
    <row r="12311" spans="1:8" x14ac:dyDescent="0.3">
      <c r="A12311" s="49">
        <v>331464003000</v>
      </c>
      <c r="B12311" s="14" t="s">
        <v>27926</v>
      </c>
      <c r="C12311" t="s">
        <v>27927</v>
      </c>
      <c r="E12311" t="s">
        <v>21916</v>
      </c>
      <c r="F12311" t="s">
        <v>23606</v>
      </c>
      <c r="H12311" s="12"/>
    </row>
    <row r="12312" spans="1:8" x14ac:dyDescent="0.3">
      <c r="A12312" s="49">
        <v>331464004000</v>
      </c>
      <c r="B12312" s="14" t="s">
        <v>28330</v>
      </c>
      <c r="C12312" t="s">
        <v>28331</v>
      </c>
      <c r="D12312" s="14">
        <v>2</v>
      </c>
      <c r="E12312" t="s">
        <v>24134</v>
      </c>
      <c r="F12312" t="s">
        <v>21775</v>
      </c>
      <c r="H12312" s="12"/>
    </row>
    <row r="12313" spans="1:8" x14ac:dyDescent="0.3">
      <c r="A12313" s="49">
        <v>331464004000</v>
      </c>
      <c r="B12313" s="14" t="s">
        <v>28330</v>
      </c>
      <c r="C12313" t="s">
        <v>28331</v>
      </c>
      <c r="E12313" t="s">
        <v>28332</v>
      </c>
      <c r="F12313" t="s">
        <v>21775</v>
      </c>
      <c r="H12313" s="12"/>
    </row>
    <row r="12314" spans="1:8" x14ac:dyDescent="0.3">
      <c r="A12314" s="49">
        <v>331464005000</v>
      </c>
      <c r="B12314" s="14" t="s">
        <v>28658</v>
      </c>
      <c r="C12314" t="s">
        <v>28659</v>
      </c>
      <c r="D12314" s="14">
        <v>1</v>
      </c>
      <c r="E12314" t="s">
        <v>25821</v>
      </c>
      <c r="F12314" t="s">
        <v>28660</v>
      </c>
      <c r="G12314" t="s">
        <v>28661</v>
      </c>
      <c r="H12314" s="12"/>
    </row>
    <row r="12315" spans="1:8" x14ac:dyDescent="0.3">
      <c r="A12315" s="49">
        <v>331464006000</v>
      </c>
      <c r="B12315" s="14" t="s">
        <v>22252</v>
      </c>
      <c r="C12315" t="s">
        <v>22253</v>
      </c>
      <c r="D12315" s="14">
        <v>6</v>
      </c>
      <c r="E12315" t="s">
        <v>22254</v>
      </c>
      <c r="F12315" t="s">
        <v>22255</v>
      </c>
      <c r="H12315" s="12"/>
    </row>
    <row r="12316" spans="1:8" x14ac:dyDescent="0.3">
      <c r="A12316" s="49">
        <v>331464006000</v>
      </c>
      <c r="B12316" s="14" t="s">
        <v>22252</v>
      </c>
      <c r="C12316" t="s">
        <v>22256</v>
      </c>
      <c r="E12316" t="s">
        <v>22257</v>
      </c>
      <c r="F12316" t="s">
        <v>22255</v>
      </c>
      <c r="H12316" s="12"/>
    </row>
    <row r="12317" spans="1:8" x14ac:dyDescent="0.3">
      <c r="A12317" s="49">
        <v>331464006000</v>
      </c>
      <c r="B12317" s="14" t="s">
        <v>22252</v>
      </c>
      <c r="C12317" t="s">
        <v>22256</v>
      </c>
      <c r="E12317" t="s">
        <v>21525</v>
      </c>
      <c r="F12317" t="s">
        <v>22258</v>
      </c>
      <c r="H12317" s="12"/>
    </row>
    <row r="12318" spans="1:8" x14ac:dyDescent="0.3">
      <c r="A12318" s="49">
        <v>331464006000</v>
      </c>
      <c r="B12318" s="14" t="s">
        <v>22252</v>
      </c>
      <c r="C12318" t="s">
        <v>22256</v>
      </c>
      <c r="E12318" t="s">
        <v>22035</v>
      </c>
      <c r="F12318" t="s">
        <v>22258</v>
      </c>
      <c r="H12318" s="12"/>
    </row>
    <row r="12319" spans="1:8" x14ac:dyDescent="0.3">
      <c r="A12319" s="49">
        <v>331464006000</v>
      </c>
      <c r="B12319" s="14" t="s">
        <v>22252</v>
      </c>
      <c r="C12319" t="s">
        <v>22256</v>
      </c>
      <c r="E12319" t="s">
        <v>21151</v>
      </c>
      <c r="F12319" t="s">
        <v>22258</v>
      </c>
      <c r="H12319" s="12"/>
    </row>
    <row r="12320" spans="1:8" x14ac:dyDescent="0.3">
      <c r="A12320" s="49">
        <v>331464006000</v>
      </c>
      <c r="B12320" s="14" t="s">
        <v>22252</v>
      </c>
      <c r="C12320" t="s">
        <v>22253</v>
      </c>
      <c r="E12320" t="s">
        <v>21399</v>
      </c>
      <c r="F12320" t="s">
        <v>21892</v>
      </c>
      <c r="H12320" s="12"/>
    </row>
    <row r="12321" spans="1:8" x14ac:dyDescent="0.3">
      <c r="A12321" s="49">
        <v>331464007000</v>
      </c>
      <c r="B12321" s="14" t="s">
        <v>27324</v>
      </c>
      <c r="C12321" t="s">
        <v>27325</v>
      </c>
      <c r="D12321" s="14">
        <v>3</v>
      </c>
      <c r="E12321" t="s">
        <v>22829</v>
      </c>
      <c r="F12321" t="s">
        <v>27326</v>
      </c>
      <c r="H12321" s="12"/>
    </row>
    <row r="12322" spans="1:8" x14ac:dyDescent="0.3">
      <c r="A12322" s="49">
        <v>331464007000</v>
      </c>
      <c r="B12322" s="14" t="s">
        <v>27324</v>
      </c>
      <c r="C12322" t="s">
        <v>27325</v>
      </c>
      <c r="E12322" t="s">
        <v>23396</v>
      </c>
      <c r="F12322" t="s">
        <v>27326</v>
      </c>
      <c r="H12322" s="12"/>
    </row>
    <row r="12323" spans="1:8" x14ac:dyDescent="0.3">
      <c r="A12323" s="49">
        <v>331464007000</v>
      </c>
      <c r="B12323" s="14" t="s">
        <v>27324</v>
      </c>
      <c r="C12323" t="s">
        <v>27325</v>
      </c>
      <c r="E12323" t="s">
        <v>22081</v>
      </c>
      <c r="F12323" t="s">
        <v>27326</v>
      </c>
      <c r="H12323" s="12"/>
    </row>
    <row r="12324" spans="1:8" x14ac:dyDescent="0.3">
      <c r="A12324" s="49">
        <v>331464009000</v>
      </c>
      <c r="B12324" s="14" t="s">
        <v>31448</v>
      </c>
      <c r="C12324" t="s">
        <v>31449</v>
      </c>
      <c r="D12324" s="14">
        <v>4</v>
      </c>
      <c r="E12324" t="s">
        <v>21911</v>
      </c>
      <c r="F12324" t="s">
        <v>31450</v>
      </c>
      <c r="H12324" s="12"/>
    </row>
    <row r="12325" spans="1:8" x14ac:dyDescent="0.3">
      <c r="A12325" s="49">
        <v>331464009000</v>
      </c>
      <c r="B12325" s="14" t="s">
        <v>31448</v>
      </c>
      <c r="C12325" t="s">
        <v>31449</v>
      </c>
      <c r="E12325" t="s">
        <v>22032</v>
      </c>
      <c r="F12325" t="s">
        <v>31451</v>
      </c>
      <c r="H12325" s="12"/>
    </row>
    <row r="12326" spans="1:8" x14ac:dyDescent="0.3">
      <c r="A12326" s="49">
        <v>331464009000</v>
      </c>
      <c r="B12326" s="14" t="s">
        <v>31448</v>
      </c>
      <c r="C12326" t="s">
        <v>31449</v>
      </c>
      <c r="E12326" t="s">
        <v>21406</v>
      </c>
      <c r="F12326" t="s">
        <v>31452</v>
      </c>
      <c r="H12326" s="12"/>
    </row>
    <row r="12327" spans="1:8" x14ac:dyDescent="0.3">
      <c r="A12327" s="49">
        <v>331464009000</v>
      </c>
      <c r="B12327" s="14" t="s">
        <v>31448</v>
      </c>
      <c r="C12327" t="s">
        <v>31449</v>
      </c>
      <c r="E12327" t="s">
        <v>22571</v>
      </c>
      <c r="F12327" t="s">
        <v>30347</v>
      </c>
      <c r="H12327" s="12"/>
    </row>
    <row r="12328" spans="1:8" x14ac:dyDescent="0.3">
      <c r="A12328" s="49">
        <v>331481043000</v>
      </c>
      <c r="B12328" s="14" t="s">
        <v>30041</v>
      </c>
      <c r="C12328" t="s">
        <v>30042</v>
      </c>
      <c r="D12328" s="14">
        <v>1</v>
      </c>
      <c r="E12328" t="s">
        <v>21002</v>
      </c>
      <c r="F12328" t="s">
        <v>29981</v>
      </c>
      <c r="H12328" s="12"/>
    </row>
    <row r="12329" spans="1:8" x14ac:dyDescent="0.3">
      <c r="A12329" s="49">
        <v>331481043000</v>
      </c>
      <c r="B12329" s="14" t="s">
        <v>30041</v>
      </c>
      <c r="C12329" t="s">
        <v>30043</v>
      </c>
      <c r="D12329" s="14">
        <v>1</v>
      </c>
      <c r="E12329" t="s">
        <v>30044</v>
      </c>
      <c r="F12329" t="s">
        <v>21807</v>
      </c>
      <c r="H12329" s="12"/>
    </row>
    <row r="12330" spans="1:8" x14ac:dyDescent="0.3">
      <c r="A12330" s="49">
        <v>331481043000</v>
      </c>
      <c r="B12330" s="14" t="s">
        <v>30041</v>
      </c>
      <c r="C12330" t="s">
        <v>30045</v>
      </c>
      <c r="D12330" s="14">
        <v>1</v>
      </c>
      <c r="E12330" t="s">
        <v>21003</v>
      </c>
      <c r="F12330" t="s">
        <v>21336</v>
      </c>
      <c r="H12330" s="12"/>
    </row>
    <row r="12331" spans="1:8" x14ac:dyDescent="0.3">
      <c r="A12331" s="49">
        <v>331481043000</v>
      </c>
      <c r="B12331" s="14" t="s">
        <v>30041</v>
      </c>
      <c r="C12331" t="s">
        <v>30046</v>
      </c>
      <c r="D12331" s="14">
        <v>1</v>
      </c>
      <c r="E12331" t="s">
        <v>30047</v>
      </c>
      <c r="F12331" t="s">
        <v>30048</v>
      </c>
      <c r="H12331" s="12"/>
    </row>
    <row r="12332" spans="1:8" x14ac:dyDescent="0.3">
      <c r="A12332" s="49">
        <v>331481043000</v>
      </c>
      <c r="B12332" s="14" t="s">
        <v>30041</v>
      </c>
      <c r="C12332" t="s">
        <v>30049</v>
      </c>
      <c r="D12332" s="14">
        <v>1</v>
      </c>
      <c r="E12332" t="s">
        <v>21325</v>
      </c>
      <c r="F12332" t="s">
        <v>21552</v>
      </c>
      <c r="H12332" s="12"/>
    </row>
    <row r="12333" spans="1:8" x14ac:dyDescent="0.3">
      <c r="A12333" s="49">
        <v>331481043000</v>
      </c>
      <c r="B12333" s="14" t="s">
        <v>30041</v>
      </c>
      <c r="C12333" t="s">
        <v>30050</v>
      </c>
      <c r="D12333" s="14">
        <v>1</v>
      </c>
      <c r="E12333" t="s">
        <v>29317</v>
      </c>
      <c r="F12333" t="s">
        <v>30051</v>
      </c>
      <c r="G12333" t="s">
        <v>30052</v>
      </c>
      <c r="H12333" s="12"/>
    </row>
    <row r="12334" spans="1:8" x14ac:dyDescent="0.3">
      <c r="A12334" s="49">
        <v>331481043000</v>
      </c>
      <c r="B12334" s="14" t="s">
        <v>30041</v>
      </c>
      <c r="C12334" t="s">
        <v>30053</v>
      </c>
      <c r="D12334" s="14">
        <v>1</v>
      </c>
      <c r="E12334" t="s">
        <v>30054</v>
      </c>
      <c r="F12334" t="s">
        <v>27475</v>
      </c>
      <c r="H12334" s="12"/>
    </row>
    <row r="12335" spans="1:8" x14ac:dyDescent="0.3">
      <c r="A12335" s="49">
        <v>331481043000</v>
      </c>
      <c r="B12335" s="14" t="s">
        <v>30041</v>
      </c>
      <c r="C12335" t="s">
        <v>30055</v>
      </c>
      <c r="D12335" s="14">
        <v>1</v>
      </c>
      <c r="E12335" t="s">
        <v>22861</v>
      </c>
      <c r="F12335" t="s">
        <v>30056</v>
      </c>
      <c r="H12335" s="12"/>
    </row>
    <row r="12336" spans="1:8" x14ac:dyDescent="0.3">
      <c r="A12336" s="49">
        <v>331481043000</v>
      </c>
      <c r="B12336" s="14" t="s">
        <v>30041</v>
      </c>
      <c r="C12336" t="s">
        <v>30057</v>
      </c>
      <c r="D12336" s="14">
        <v>2</v>
      </c>
      <c r="E12336" t="s">
        <v>21148</v>
      </c>
      <c r="F12336" t="s">
        <v>30058</v>
      </c>
      <c r="H12336" s="12"/>
    </row>
    <row r="12337" spans="1:8" x14ac:dyDescent="0.3">
      <c r="A12337" s="49">
        <v>331481043000</v>
      </c>
      <c r="B12337" s="14" t="s">
        <v>30041</v>
      </c>
      <c r="C12337" t="s">
        <v>30057</v>
      </c>
      <c r="E12337" t="s">
        <v>21300</v>
      </c>
      <c r="F12337" t="s">
        <v>30059</v>
      </c>
      <c r="H12337" s="12"/>
    </row>
    <row r="12338" spans="1:8" x14ac:dyDescent="0.3">
      <c r="A12338" s="49">
        <v>331481043000</v>
      </c>
      <c r="B12338" s="14" t="s">
        <v>30041</v>
      </c>
      <c r="C12338" t="s">
        <v>30060</v>
      </c>
      <c r="D12338" s="14">
        <v>1</v>
      </c>
      <c r="E12338" t="s">
        <v>21789</v>
      </c>
      <c r="F12338" t="s">
        <v>30061</v>
      </c>
      <c r="H12338" s="12"/>
    </row>
    <row r="12339" spans="1:8" x14ac:dyDescent="0.3">
      <c r="A12339" s="49">
        <v>331481043000</v>
      </c>
      <c r="B12339" s="14" t="s">
        <v>30041</v>
      </c>
      <c r="C12339" t="s">
        <v>30062</v>
      </c>
      <c r="D12339" s="14">
        <v>1</v>
      </c>
      <c r="E12339" t="s">
        <v>21151</v>
      </c>
      <c r="F12339" t="s">
        <v>23432</v>
      </c>
      <c r="H12339" s="12"/>
    </row>
    <row r="12340" spans="1:8" x14ac:dyDescent="0.3">
      <c r="A12340" s="49">
        <v>331481043000</v>
      </c>
      <c r="B12340" s="14" t="s">
        <v>30041</v>
      </c>
      <c r="C12340" t="s">
        <v>30063</v>
      </c>
      <c r="D12340" s="14">
        <v>1</v>
      </c>
      <c r="E12340" t="s">
        <v>22395</v>
      </c>
      <c r="F12340" t="s">
        <v>30064</v>
      </c>
      <c r="H12340" s="12"/>
    </row>
    <row r="12341" spans="1:8" x14ac:dyDescent="0.3">
      <c r="A12341" s="49">
        <v>331481043000</v>
      </c>
      <c r="B12341" s="14" t="s">
        <v>30041</v>
      </c>
      <c r="C12341" t="s">
        <v>30065</v>
      </c>
      <c r="D12341" s="14">
        <v>1</v>
      </c>
      <c r="E12341" t="s">
        <v>22329</v>
      </c>
      <c r="F12341" t="s">
        <v>30066</v>
      </c>
      <c r="H12341" s="12"/>
    </row>
    <row r="12342" spans="1:8" x14ac:dyDescent="0.3">
      <c r="A12342" s="49">
        <v>331481043000</v>
      </c>
      <c r="B12342" s="14" t="s">
        <v>30041</v>
      </c>
      <c r="C12342" t="s">
        <v>30067</v>
      </c>
      <c r="D12342" s="14">
        <v>2</v>
      </c>
      <c r="E12342" t="s">
        <v>25805</v>
      </c>
      <c r="F12342" t="s">
        <v>22876</v>
      </c>
      <c r="H12342" s="12"/>
    </row>
    <row r="12343" spans="1:8" x14ac:dyDescent="0.3">
      <c r="A12343" s="49">
        <v>331481043000</v>
      </c>
      <c r="B12343" s="14" t="s">
        <v>30041</v>
      </c>
      <c r="C12343" t="s">
        <v>30067</v>
      </c>
      <c r="E12343" t="s">
        <v>27297</v>
      </c>
      <c r="F12343" t="s">
        <v>20930</v>
      </c>
      <c r="H12343" s="12"/>
    </row>
    <row r="12344" spans="1:8" x14ac:dyDescent="0.3">
      <c r="A12344" s="49">
        <v>331481043000</v>
      </c>
      <c r="B12344" s="14" t="s">
        <v>30041</v>
      </c>
      <c r="C12344" t="s">
        <v>30068</v>
      </c>
      <c r="D12344" s="14">
        <v>1</v>
      </c>
      <c r="E12344" t="s">
        <v>27820</v>
      </c>
      <c r="F12344" t="s">
        <v>30069</v>
      </c>
      <c r="H12344" s="12"/>
    </row>
    <row r="12345" spans="1:8" x14ac:dyDescent="0.3">
      <c r="A12345" s="49">
        <v>331481043000</v>
      </c>
      <c r="B12345" s="14" t="s">
        <v>30041</v>
      </c>
      <c r="C12345" t="s">
        <v>30070</v>
      </c>
      <c r="D12345" s="14">
        <v>1</v>
      </c>
      <c r="E12345" t="s">
        <v>21335</v>
      </c>
      <c r="F12345" t="s">
        <v>25476</v>
      </c>
      <c r="H12345" s="12"/>
    </row>
    <row r="12346" spans="1:8" x14ac:dyDescent="0.3">
      <c r="A12346" s="49">
        <v>331481043000</v>
      </c>
      <c r="B12346" s="14" t="s">
        <v>30041</v>
      </c>
      <c r="C12346" t="s">
        <v>30071</v>
      </c>
      <c r="D12346" s="14">
        <v>1</v>
      </c>
      <c r="E12346" t="s">
        <v>27907</v>
      </c>
      <c r="F12346" t="s">
        <v>30072</v>
      </c>
      <c r="H12346" s="12"/>
    </row>
    <row r="12347" spans="1:8" x14ac:dyDescent="0.3">
      <c r="A12347" s="49">
        <v>331481043000</v>
      </c>
      <c r="B12347" s="14" t="s">
        <v>30041</v>
      </c>
      <c r="C12347" t="s">
        <v>30073</v>
      </c>
      <c r="D12347" s="14">
        <v>1</v>
      </c>
      <c r="E12347" t="s">
        <v>21141</v>
      </c>
      <c r="F12347" t="s">
        <v>30074</v>
      </c>
      <c r="H12347" s="12"/>
    </row>
    <row r="12348" spans="1:8" x14ac:dyDescent="0.3">
      <c r="A12348" s="49">
        <v>331481043000</v>
      </c>
      <c r="B12348" s="14" t="s">
        <v>30041</v>
      </c>
      <c r="C12348" t="s">
        <v>30075</v>
      </c>
      <c r="D12348" s="14">
        <v>1</v>
      </c>
      <c r="E12348" t="s">
        <v>21789</v>
      </c>
      <c r="F12348" t="s">
        <v>30076</v>
      </c>
      <c r="H12348" s="12"/>
    </row>
    <row r="12349" spans="1:8" x14ac:dyDescent="0.3">
      <c r="A12349" s="49">
        <v>331481043000</v>
      </c>
      <c r="B12349" s="14" t="s">
        <v>30041</v>
      </c>
      <c r="C12349" t="s">
        <v>30077</v>
      </c>
      <c r="D12349" s="14">
        <v>1</v>
      </c>
      <c r="E12349" t="s">
        <v>21320</v>
      </c>
      <c r="F12349" t="s">
        <v>30078</v>
      </c>
      <c r="H12349" s="12"/>
    </row>
    <row r="12350" spans="1:8" x14ac:dyDescent="0.3">
      <c r="A12350" s="49">
        <v>331481043000</v>
      </c>
      <c r="B12350" s="14" t="s">
        <v>30041</v>
      </c>
      <c r="C12350" t="s">
        <v>30079</v>
      </c>
      <c r="D12350" s="14">
        <v>1</v>
      </c>
      <c r="E12350" t="s">
        <v>23894</v>
      </c>
      <c r="F12350" t="s">
        <v>30080</v>
      </c>
      <c r="H12350" s="12"/>
    </row>
    <row r="12351" spans="1:8" x14ac:dyDescent="0.3">
      <c r="A12351" s="49">
        <v>331481043000</v>
      </c>
      <c r="B12351" s="14" t="s">
        <v>30041</v>
      </c>
      <c r="C12351" t="s">
        <v>30081</v>
      </c>
      <c r="D12351" s="14">
        <v>1</v>
      </c>
      <c r="E12351" t="s">
        <v>22625</v>
      </c>
      <c r="F12351" t="s">
        <v>30082</v>
      </c>
      <c r="H12351" s="12"/>
    </row>
    <row r="12352" spans="1:8" x14ac:dyDescent="0.3">
      <c r="A12352" s="49">
        <v>331481043000</v>
      </c>
      <c r="B12352" s="14" t="s">
        <v>30041</v>
      </c>
      <c r="C12352" t="s">
        <v>30083</v>
      </c>
      <c r="D12352" s="14">
        <v>2</v>
      </c>
      <c r="E12352" t="s">
        <v>21444</v>
      </c>
      <c r="F12352" t="s">
        <v>29148</v>
      </c>
      <c r="H12352" s="12"/>
    </row>
    <row r="12353" spans="1:8" x14ac:dyDescent="0.3">
      <c r="A12353" s="49">
        <v>331481043000</v>
      </c>
      <c r="B12353" s="14" t="s">
        <v>30041</v>
      </c>
      <c r="C12353" t="s">
        <v>30083</v>
      </c>
      <c r="E12353" t="s">
        <v>21115</v>
      </c>
      <c r="F12353" t="s">
        <v>30084</v>
      </c>
      <c r="H12353" s="12"/>
    </row>
    <row r="12354" spans="1:8" x14ac:dyDescent="0.3">
      <c r="A12354" s="49">
        <v>331481043000</v>
      </c>
      <c r="B12354" s="14" t="s">
        <v>30041</v>
      </c>
      <c r="C12354" t="s">
        <v>30085</v>
      </c>
      <c r="D12354" s="14">
        <v>1</v>
      </c>
      <c r="E12354" t="s">
        <v>30086</v>
      </c>
      <c r="F12354" t="s">
        <v>23918</v>
      </c>
      <c r="H12354" s="12"/>
    </row>
    <row r="12355" spans="1:8" x14ac:dyDescent="0.3">
      <c r="A12355" s="49">
        <v>331481043000</v>
      </c>
      <c r="B12355" s="14" t="s">
        <v>30041</v>
      </c>
      <c r="C12355" t="s">
        <v>30087</v>
      </c>
      <c r="D12355" s="14">
        <v>1</v>
      </c>
      <c r="E12355" t="s">
        <v>25562</v>
      </c>
      <c r="F12355" t="s">
        <v>23336</v>
      </c>
      <c r="H12355" s="12"/>
    </row>
    <row r="12356" spans="1:8" x14ac:dyDescent="0.3">
      <c r="A12356" s="49">
        <v>331481043000</v>
      </c>
      <c r="B12356" s="14" t="s">
        <v>30041</v>
      </c>
      <c r="C12356" t="s">
        <v>30088</v>
      </c>
      <c r="D12356" s="14">
        <v>1</v>
      </c>
      <c r="E12356" t="s">
        <v>30089</v>
      </c>
      <c r="F12356" t="s">
        <v>27891</v>
      </c>
      <c r="H12356" s="12"/>
    </row>
    <row r="12357" spans="1:8" x14ac:dyDescent="0.3">
      <c r="A12357" s="49">
        <v>331481043000</v>
      </c>
      <c r="B12357" s="14" t="s">
        <v>30041</v>
      </c>
      <c r="C12357" t="s">
        <v>30090</v>
      </c>
      <c r="D12357" s="14">
        <v>1</v>
      </c>
      <c r="E12357" t="s">
        <v>21580</v>
      </c>
      <c r="F12357" t="s">
        <v>30091</v>
      </c>
      <c r="H12357" s="12"/>
    </row>
    <row r="12358" spans="1:8" x14ac:dyDescent="0.3">
      <c r="A12358" s="49">
        <v>331481043000</v>
      </c>
      <c r="B12358" s="14" t="s">
        <v>30041</v>
      </c>
      <c r="C12358" t="s">
        <v>30092</v>
      </c>
      <c r="D12358" s="14">
        <v>1</v>
      </c>
      <c r="E12358" t="s">
        <v>21536</v>
      </c>
      <c r="F12358" t="s">
        <v>23692</v>
      </c>
      <c r="H12358" s="12"/>
    </row>
    <row r="12359" spans="1:8" x14ac:dyDescent="0.3">
      <c r="A12359" s="49">
        <v>331481043000</v>
      </c>
      <c r="B12359" s="14" t="s">
        <v>30041</v>
      </c>
      <c r="C12359" t="s">
        <v>30093</v>
      </c>
      <c r="D12359" s="14">
        <v>1</v>
      </c>
      <c r="E12359" t="s">
        <v>21203</v>
      </c>
      <c r="F12359" t="s">
        <v>24671</v>
      </c>
      <c r="H12359" s="12"/>
    </row>
    <row r="12360" spans="1:8" x14ac:dyDescent="0.3">
      <c r="A12360" s="49">
        <v>331481043000</v>
      </c>
      <c r="B12360" s="14" t="s">
        <v>30041</v>
      </c>
      <c r="C12360" t="s">
        <v>30094</v>
      </c>
      <c r="D12360" s="14">
        <v>1</v>
      </c>
      <c r="E12360" t="s">
        <v>21844</v>
      </c>
      <c r="F12360" t="s">
        <v>30095</v>
      </c>
      <c r="H12360" s="12"/>
    </row>
    <row r="12361" spans="1:8" x14ac:dyDescent="0.3">
      <c r="A12361" s="49">
        <v>331481043000</v>
      </c>
      <c r="B12361" s="14" t="s">
        <v>30041</v>
      </c>
      <c r="C12361" t="s">
        <v>30096</v>
      </c>
      <c r="D12361" s="14">
        <v>1</v>
      </c>
      <c r="E12361" t="s">
        <v>30097</v>
      </c>
      <c r="F12361" t="s">
        <v>29478</v>
      </c>
      <c r="H12361" s="12"/>
    </row>
    <row r="12362" spans="1:8" x14ac:dyDescent="0.3">
      <c r="A12362" s="49">
        <v>331481043000</v>
      </c>
      <c r="B12362" s="14" t="s">
        <v>30041</v>
      </c>
      <c r="C12362" t="s">
        <v>30098</v>
      </c>
      <c r="D12362" s="14">
        <v>1</v>
      </c>
      <c r="E12362" t="s">
        <v>28981</v>
      </c>
      <c r="F12362" t="s">
        <v>30099</v>
      </c>
      <c r="H12362" s="12"/>
    </row>
    <row r="12363" spans="1:8" x14ac:dyDescent="0.3">
      <c r="A12363" s="49">
        <v>331481043000</v>
      </c>
      <c r="B12363" s="14" t="s">
        <v>30041</v>
      </c>
      <c r="C12363" t="s">
        <v>30100</v>
      </c>
      <c r="D12363" s="14">
        <v>1</v>
      </c>
      <c r="E12363" t="s">
        <v>22198</v>
      </c>
      <c r="F12363" t="s">
        <v>30101</v>
      </c>
      <c r="H12363" s="12"/>
    </row>
    <row r="12364" spans="1:8" x14ac:dyDescent="0.3">
      <c r="A12364" s="49">
        <v>331481043000</v>
      </c>
      <c r="B12364" s="14" t="s">
        <v>30041</v>
      </c>
      <c r="C12364" t="s">
        <v>30102</v>
      </c>
      <c r="D12364" s="14">
        <v>1</v>
      </c>
      <c r="E12364" t="s">
        <v>21528</v>
      </c>
      <c r="F12364" t="s">
        <v>30103</v>
      </c>
      <c r="H12364" s="12"/>
    </row>
    <row r="12365" spans="1:8" x14ac:dyDescent="0.3">
      <c r="A12365" s="49">
        <v>331481043000</v>
      </c>
      <c r="B12365" s="14" t="s">
        <v>30041</v>
      </c>
      <c r="C12365" t="s">
        <v>30104</v>
      </c>
      <c r="D12365" s="14">
        <v>2</v>
      </c>
      <c r="E12365" t="s">
        <v>30105</v>
      </c>
      <c r="F12365" t="s">
        <v>30106</v>
      </c>
      <c r="H12365" s="12"/>
    </row>
    <row r="12366" spans="1:8" x14ac:dyDescent="0.3">
      <c r="A12366" s="49">
        <v>331481043000</v>
      </c>
      <c r="B12366" s="14" t="s">
        <v>30041</v>
      </c>
      <c r="C12366" t="s">
        <v>30104</v>
      </c>
      <c r="E12366" t="s">
        <v>22016</v>
      </c>
      <c r="F12366" t="s">
        <v>30106</v>
      </c>
      <c r="H12366" s="12"/>
    </row>
    <row r="12367" spans="1:8" x14ac:dyDescent="0.3">
      <c r="A12367" s="49">
        <v>331481043000</v>
      </c>
      <c r="B12367" s="14" t="s">
        <v>30041</v>
      </c>
      <c r="C12367" t="s">
        <v>30107</v>
      </c>
      <c r="D12367" s="14">
        <v>1</v>
      </c>
      <c r="E12367" t="s">
        <v>22334</v>
      </c>
      <c r="F12367" t="s">
        <v>21104</v>
      </c>
      <c r="H12367" s="12"/>
    </row>
    <row r="12368" spans="1:8" x14ac:dyDescent="0.3">
      <c r="A12368" s="49">
        <v>331481043000</v>
      </c>
      <c r="B12368" s="14" t="s">
        <v>30041</v>
      </c>
      <c r="C12368" t="s">
        <v>30108</v>
      </c>
      <c r="D12368" s="14">
        <v>1</v>
      </c>
      <c r="E12368" t="s">
        <v>26640</v>
      </c>
      <c r="F12368" t="s">
        <v>30109</v>
      </c>
      <c r="H12368" s="12"/>
    </row>
    <row r="12369" spans="1:8" x14ac:dyDescent="0.3">
      <c r="A12369" s="49">
        <v>331481043000</v>
      </c>
      <c r="B12369" s="14" t="s">
        <v>30041</v>
      </c>
      <c r="C12369" t="s">
        <v>30110</v>
      </c>
      <c r="D12369" s="14">
        <v>2</v>
      </c>
      <c r="E12369" t="s">
        <v>21789</v>
      </c>
      <c r="F12369" t="s">
        <v>30111</v>
      </c>
      <c r="H12369" s="12"/>
    </row>
    <row r="12370" spans="1:8" x14ac:dyDescent="0.3">
      <c r="A12370" s="49">
        <v>331481043000</v>
      </c>
      <c r="B12370" s="14" t="s">
        <v>30041</v>
      </c>
      <c r="C12370" t="s">
        <v>30110</v>
      </c>
      <c r="E12370" t="s">
        <v>29317</v>
      </c>
      <c r="F12370" t="s">
        <v>21055</v>
      </c>
      <c r="H12370" s="12"/>
    </row>
    <row r="12371" spans="1:8" x14ac:dyDescent="0.3">
      <c r="A12371" s="49">
        <v>331481043000</v>
      </c>
      <c r="B12371" s="14" t="s">
        <v>30041</v>
      </c>
      <c r="C12371" t="s">
        <v>30112</v>
      </c>
      <c r="D12371" s="14">
        <v>1</v>
      </c>
      <c r="E12371" t="s">
        <v>21844</v>
      </c>
      <c r="F12371" t="s">
        <v>30113</v>
      </c>
      <c r="H12371" s="12"/>
    </row>
    <row r="12372" spans="1:8" x14ac:dyDescent="0.3">
      <c r="A12372" s="49">
        <v>331481043000</v>
      </c>
      <c r="B12372" s="14" t="s">
        <v>30041</v>
      </c>
      <c r="C12372" t="s">
        <v>30114</v>
      </c>
      <c r="D12372" s="14">
        <v>1</v>
      </c>
      <c r="E12372" t="s">
        <v>23135</v>
      </c>
      <c r="F12372" t="s">
        <v>23805</v>
      </c>
      <c r="H12372" s="12"/>
    </row>
    <row r="12373" spans="1:8" x14ac:dyDescent="0.3">
      <c r="A12373" s="49">
        <v>331481043000</v>
      </c>
      <c r="B12373" s="14" t="s">
        <v>30041</v>
      </c>
      <c r="C12373" t="s">
        <v>30115</v>
      </c>
      <c r="D12373" s="14">
        <v>1</v>
      </c>
      <c r="E12373" t="s">
        <v>21330</v>
      </c>
      <c r="F12373" t="s">
        <v>27475</v>
      </c>
      <c r="H12373" s="12"/>
    </row>
    <row r="12374" spans="1:8" x14ac:dyDescent="0.3">
      <c r="A12374" s="49">
        <v>331481043000</v>
      </c>
      <c r="B12374" s="14" t="s">
        <v>30041</v>
      </c>
      <c r="C12374" t="s">
        <v>30116</v>
      </c>
      <c r="D12374" s="14">
        <v>2</v>
      </c>
      <c r="E12374" t="s">
        <v>21474</v>
      </c>
      <c r="F12374" t="s">
        <v>30117</v>
      </c>
      <c r="H12374" s="12"/>
    </row>
    <row r="12375" spans="1:8" x14ac:dyDescent="0.3">
      <c r="A12375" s="49">
        <v>331481043000</v>
      </c>
      <c r="B12375" s="14" t="s">
        <v>30041</v>
      </c>
      <c r="C12375" t="s">
        <v>30116</v>
      </c>
      <c r="E12375" t="s">
        <v>21486</v>
      </c>
      <c r="F12375" t="s">
        <v>30117</v>
      </c>
      <c r="H12375" s="12"/>
    </row>
    <row r="12376" spans="1:8" x14ac:dyDescent="0.3">
      <c r="A12376" s="49">
        <v>331481043000</v>
      </c>
      <c r="B12376" s="14" t="s">
        <v>30041</v>
      </c>
      <c r="C12376" t="s">
        <v>30118</v>
      </c>
      <c r="D12376" s="14">
        <v>1</v>
      </c>
      <c r="E12376" t="s">
        <v>23739</v>
      </c>
      <c r="F12376" t="s">
        <v>22006</v>
      </c>
      <c r="H12376" s="12"/>
    </row>
    <row r="12377" spans="1:8" x14ac:dyDescent="0.3">
      <c r="A12377" s="49">
        <v>331481043000</v>
      </c>
      <c r="B12377" s="14" t="s">
        <v>30041</v>
      </c>
      <c r="C12377" t="s">
        <v>30119</v>
      </c>
      <c r="D12377" s="14">
        <v>2</v>
      </c>
      <c r="E12377" t="s">
        <v>20957</v>
      </c>
      <c r="F12377" t="s">
        <v>30120</v>
      </c>
      <c r="H12377" s="12"/>
    </row>
    <row r="12378" spans="1:8" x14ac:dyDescent="0.3">
      <c r="A12378" s="49">
        <v>331481043000</v>
      </c>
      <c r="B12378" s="14" t="s">
        <v>30041</v>
      </c>
      <c r="C12378" t="s">
        <v>30119</v>
      </c>
      <c r="E12378" t="s">
        <v>21223</v>
      </c>
      <c r="F12378" t="s">
        <v>30120</v>
      </c>
      <c r="H12378" s="12"/>
    </row>
    <row r="12379" spans="1:8" x14ac:dyDescent="0.3">
      <c r="A12379" s="49">
        <v>331481043000</v>
      </c>
      <c r="B12379" s="14" t="s">
        <v>30041</v>
      </c>
      <c r="C12379" t="s">
        <v>30121</v>
      </c>
      <c r="D12379" s="14">
        <v>1</v>
      </c>
      <c r="E12379" t="s">
        <v>22365</v>
      </c>
      <c r="F12379" t="s">
        <v>30122</v>
      </c>
      <c r="H12379" s="12"/>
    </row>
    <row r="12380" spans="1:8" x14ac:dyDescent="0.3">
      <c r="A12380" s="49">
        <v>331481043000</v>
      </c>
      <c r="B12380" s="14" t="s">
        <v>30041</v>
      </c>
      <c r="C12380" t="s">
        <v>30123</v>
      </c>
      <c r="D12380" s="14">
        <v>1</v>
      </c>
      <c r="E12380" t="s">
        <v>22395</v>
      </c>
      <c r="F12380" t="s">
        <v>28909</v>
      </c>
      <c r="H12380" s="12"/>
    </row>
    <row r="12381" spans="1:8" x14ac:dyDescent="0.3">
      <c r="A12381" s="49">
        <v>331481043000</v>
      </c>
      <c r="B12381" s="14" t="s">
        <v>30041</v>
      </c>
      <c r="C12381" t="s">
        <v>30124</v>
      </c>
      <c r="D12381" s="14">
        <v>2</v>
      </c>
      <c r="E12381" t="s">
        <v>22198</v>
      </c>
      <c r="F12381" t="s">
        <v>24870</v>
      </c>
      <c r="H12381" s="12"/>
    </row>
    <row r="12382" spans="1:8" x14ac:dyDescent="0.3">
      <c r="A12382" s="49">
        <v>331481043000</v>
      </c>
      <c r="B12382" s="14" t="s">
        <v>30041</v>
      </c>
      <c r="C12382" t="s">
        <v>30124</v>
      </c>
      <c r="E12382" t="s">
        <v>21757</v>
      </c>
      <c r="F12382" t="s">
        <v>24870</v>
      </c>
      <c r="H12382" s="12"/>
    </row>
    <row r="12383" spans="1:8" x14ac:dyDescent="0.3">
      <c r="A12383" s="49">
        <v>331481043000</v>
      </c>
      <c r="B12383" s="14" t="s">
        <v>30041</v>
      </c>
      <c r="C12383" t="s">
        <v>30125</v>
      </c>
      <c r="D12383" s="14">
        <v>1</v>
      </c>
      <c r="E12383" t="s">
        <v>30126</v>
      </c>
      <c r="F12383" t="s">
        <v>30127</v>
      </c>
      <c r="H12383" s="12"/>
    </row>
    <row r="12384" spans="1:8" x14ac:dyDescent="0.3">
      <c r="A12384" s="49">
        <v>331481043000</v>
      </c>
      <c r="B12384" s="14" t="s">
        <v>30041</v>
      </c>
      <c r="C12384" t="s">
        <v>30128</v>
      </c>
      <c r="D12384" s="14">
        <v>1</v>
      </c>
      <c r="E12384" t="s">
        <v>22823</v>
      </c>
      <c r="F12384" t="s">
        <v>30129</v>
      </c>
      <c r="H12384" s="12"/>
    </row>
    <row r="12385" spans="1:8" x14ac:dyDescent="0.3">
      <c r="A12385" s="49">
        <v>331481043000</v>
      </c>
      <c r="B12385" s="14" t="s">
        <v>30041</v>
      </c>
      <c r="C12385" t="s">
        <v>30130</v>
      </c>
      <c r="D12385" s="14">
        <v>1</v>
      </c>
      <c r="E12385" t="s">
        <v>22395</v>
      </c>
      <c r="F12385" t="s">
        <v>30131</v>
      </c>
      <c r="H12385" s="12"/>
    </row>
    <row r="12386" spans="1:8" x14ac:dyDescent="0.3">
      <c r="A12386" s="49">
        <v>331481043000</v>
      </c>
      <c r="B12386" s="14" t="s">
        <v>30041</v>
      </c>
      <c r="C12386" t="s">
        <v>30132</v>
      </c>
      <c r="D12386" s="14">
        <v>1</v>
      </c>
      <c r="E12386" t="s">
        <v>22357</v>
      </c>
      <c r="F12386" t="s">
        <v>30061</v>
      </c>
      <c r="H12386" s="12"/>
    </row>
    <row r="12387" spans="1:8" x14ac:dyDescent="0.3">
      <c r="A12387" s="49">
        <v>331481043000</v>
      </c>
      <c r="B12387" s="14" t="s">
        <v>30041</v>
      </c>
      <c r="C12387" t="s">
        <v>30133</v>
      </c>
      <c r="D12387" s="14">
        <v>3</v>
      </c>
      <c r="E12387" t="s">
        <v>30134</v>
      </c>
      <c r="F12387" t="s">
        <v>30135</v>
      </c>
      <c r="H12387" s="12"/>
    </row>
    <row r="12388" spans="1:8" x14ac:dyDescent="0.3">
      <c r="A12388" s="49">
        <v>331481043000</v>
      </c>
      <c r="B12388" s="14" t="s">
        <v>30041</v>
      </c>
      <c r="C12388" t="s">
        <v>30133</v>
      </c>
      <c r="E12388" t="s">
        <v>30136</v>
      </c>
      <c r="F12388" t="s">
        <v>30135</v>
      </c>
      <c r="H12388" s="12"/>
    </row>
    <row r="12389" spans="1:8" x14ac:dyDescent="0.3">
      <c r="A12389" s="49">
        <v>331481043000</v>
      </c>
      <c r="B12389" s="14" t="s">
        <v>30041</v>
      </c>
      <c r="C12389" t="s">
        <v>30133</v>
      </c>
      <c r="E12389" t="s">
        <v>20945</v>
      </c>
      <c r="F12389" t="s">
        <v>21011</v>
      </c>
      <c r="H12389" s="12"/>
    </row>
    <row r="12390" spans="1:8" x14ac:dyDescent="0.3">
      <c r="A12390" s="49">
        <v>331481043000</v>
      </c>
      <c r="B12390" s="14" t="s">
        <v>30041</v>
      </c>
      <c r="C12390" t="s">
        <v>30137</v>
      </c>
      <c r="D12390" s="14">
        <v>1</v>
      </c>
      <c r="E12390" t="s">
        <v>28097</v>
      </c>
      <c r="F12390" t="s">
        <v>30138</v>
      </c>
      <c r="H12390" s="12"/>
    </row>
    <row r="12391" spans="1:8" x14ac:dyDescent="0.3">
      <c r="A12391" s="49">
        <v>331481043000</v>
      </c>
      <c r="B12391" s="14" t="s">
        <v>30041</v>
      </c>
      <c r="C12391" t="s">
        <v>30139</v>
      </c>
      <c r="D12391" s="14">
        <v>2</v>
      </c>
      <c r="E12391" t="s">
        <v>25589</v>
      </c>
      <c r="F12391" t="s">
        <v>30140</v>
      </c>
      <c r="H12391" s="12"/>
    </row>
    <row r="12392" spans="1:8" x14ac:dyDescent="0.3">
      <c r="A12392" s="49">
        <v>331481043000</v>
      </c>
      <c r="B12392" s="14" t="s">
        <v>30041</v>
      </c>
      <c r="C12392" t="s">
        <v>30139</v>
      </c>
      <c r="E12392" t="s">
        <v>23294</v>
      </c>
      <c r="F12392" t="s">
        <v>26267</v>
      </c>
      <c r="H12392" s="12"/>
    </row>
    <row r="12393" spans="1:8" x14ac:dyDescent="0.3">
      <c r="A12393" s="49">
        <v>331481043000</v>
      </c>
      <c r="B12393" s="14" t="s">
        <v>30041</v>
      </c>
      <c r="C12393" t="s">
        <v>30141</v>
      </c>
      <c r="D12393" s="14">
        <v>2</v>
      </c>
      <c r="E12393" t="s">
        <v>30142</v>
      </c>
      <c r="F12393" t="s">
        <v>30143</v>
      </c>
      <c r="H12393" s="12"/>
    </row>
    <row r="12394" spans="1:8" x14ac:dyDescent="0.3">
      <c r="A12394" s="49">
        <v>331481043000</v>
      </c>
      <c r="B12394" s="14" t="s">
        <v>30041</v>
      </c>
      <c r="C12394" t="s">
        <v>30141</v>
      </c>
      <c r="E12394" t="s">
        <v>30144</v>
      </c>
      <c r="F12394" t="s">
        <v>30143</v>
      </c>
      <c r="H12394" s="12"/>
    </row>
    <row r="12395" spans="1:8" x14ac:dyDescent="0.3">
      <c r="A12395" s="49">
        <v>331481043000</v>
      </c>
      <c r="B12395" s="14" t="s">
        <v>30041</v>
      </c>
      <c r="C12395" t="s">
        <v>30145</v>
      </c>
      <c r="D12395" s="14">
        <v>1</v>
      </c>
      <c r="E12395" t="s">
        <v>22402</v>
      </c>
      <c r="F12395" t="s">
        <v>30146</v>
      </c>
      <c r="H12395" s="12"/>
    </row>
    <row r="12396" spans="1:8" x14ac:dyDescent="0.3">
      <c r="A12396" s="49">
        <v>331481043000</v>
      </c>
      <c r="B12396" s="14" t="s">
        <v>30041</v>
      </c>
      <c r="C12396" t="s">
        <v>30147</v>
      </c>
      <c r="D12396" s="14">
        <v>1</v>
      </c>
      <c r="E12396" t="s">
        <v>21678</v>
      </c>
      <c r="F12396" t="s">
        <v>30066</v>
      </c>
      <c r="H12396" s="12"/>
    </row>
    <row r="12397" spans="1:8" x14ac:dyDescent="0.3">
      <c r="A12397" s="49">
        <v>331481043000</v>
      </c>
      <c r="B12397" s="14" t="s">
        <v>30041</v>
      </c>
      <c r="C12397" t="s">
        <v>30148</v>
      </c>
      <c r="D12397" s="14">
        <v>1</v>
      </c>
      <c r="E12397" t="s">
        <v>20999</v>
      </c>
      <c r="F12397" t="s">
        <v>30080</v>
      </c>
      <c r="H12397" s="12"/>
    </row>
    <row r="12398" spans="1:8" x14ac:dyDescent="0.3">
      <c r="A12398" s="49">
        <v>331481043000</v>
      </c>
      <c r="B12398" s="14" t="s">
        <v>30041</v>
      </c>
      <c r="C12398" t="s">
        <v>30149</v>
      </c>
      <c r="D12398" s="14">
        <v>1</v>
      </c>
      <c r="E12398" t="s">
        <v>23046</v>
      </c>
      <c r="F12398" t="s">
        <v>30150</v>
      </c>
      <c r="H12398" s="12"/>
    </row>
    <row r="12399" spans="1:8" x14ac:dyDescent="0.3">
      <c r="A12399" s="49">
        <v>331481043000</v>
      </c>
      <c r="B12399" s="14" t="s">
        <v>30041</v>
      </c>
      <c r="C12399" t="s">
        <v>30151</v>
      </c>
      <c r="D12399" s="14">
        <v>1</v>
      </c>
      <c r="E12399" t="s">
        <v>30152</v>
      </c>
      <c r="F12399" t="s">
        <v>30153</v>
      </c>
      <c r="H12399" s="12"/>
    </row>
    <row r="12400" spans="1:8" x14ac:dyDescent="0.3">
      <c r="A12400" s="49">
        <v>331481043000</v>
      </c>
      <c r="B12400" s="14" t="s">
        <v>30041</v>
      </c>
      <c r="C12400" t="s">
        <v>30154</v>
      </c>
      <c r="D12400" s="14">
        <v>1</v>
      </c>
      <c r="E12400" t="s">
        <v>27820</v>
      </c>
      <c r="F12400" t="s">
        <v>29060</v>
      </c>
      <c r="H12400" s="12"/>
    </row>
    <row r="12401" spans="1:8" x14ac:dyDescent="0.3">
      <c r="A12401" s="49">
        <v>331481043000</v>
      </c>
      <c r="B12401" s="14" t="s">
        <v>30041</v>
      </c>
      <c r="C12401" t="s">
        <v>30155</v>
      </c>
      <c r="D12401" s="14">
        <v>2</v>
      </c>
      <c r="E12401" t="s">
        <v>21287</v>
      </c>
      <c r="F12401" t="s">
        <v>21518</v>
      </c>
      <c r="H12401" s="12"/>
    </row>
    <row r="12402" spans="1:8" x14ac:dyDescent="0.3">
      <c r="A12402" s="49">
        <v>331481043000</v>
      </c>
      <c r="B12402" s="14" t="s">
        <v>30041</v>
      </c>
      <c r="C12402" t="s">
        <v>30155</v>
      </c>
      <c r="E12402" t="s">
        <v>30156</v>
      </c>
      <c r="F12402" t="s">
        <v>22162</v>
      </c>
      <c r="H12402" s="12"/>
    </row>
    <row r="12403" spans="1:8" x14ac:dyDescent="0.3">
      <c r="A12403" s="49">
        <v>331481043000</v>
      </c>
      <c r="B12403" s="14" t="s">
        <v>30041</v>
      </c>
      <c r="C12403" t="s">
        <v>30157</v>
      </c>
      <c r="D12403" s="14">
        <v>1</v>
      </c>
      <c r="E12403" t="s">
        <v>22718</v>
      </c>
      <c r="F12403" t="s">
        <v>22951</v>
      </c>
      <c r="H12403" s="12"/>
    </row>
    <row r="12404" spans="1:8" x14ac:dyDescent="0.3">
      <c r="A12404" s="49">
        <v>331481043000</v>
      </c>
      <c r="B12404" s="14" t="s">
        <v>30041</v>
      </c>
      <c r="C12404" t="s">
        <v>30158</v>
      </c>
      <c r="D12404" s="14">
        <v>1</v>
      </c>
      <c r="E12404" t="s">
        <v>30159</v>
      </c>
      <c r="F12404" t="s">
        <v>30160</v>
      </c>
      <c r="H12404" s="12"/>
    </row>
    <row r="12405" spans="1:8" x14ac:dyDescent="0.3">
      <c r="A12405" s="49">
        <v>331481043000</v>
      </c>
      <c r="B12405" s="14" t="s">
        <v>30041</v>
      </c>
      <c r="C12405" t="s">
        <v>30161</v>
      </c>
      <c r="D12405" s="14">
        <v>1</v>
      </c>
      <c r="E12405" t="s">
        <v>21320</v>
      </c>
      <c r="F12405" t="s">
        <v>30162</v>
      </c>
      <c r="H12405" s="12"/>
    </row>
    <row r="12406" spans="1:8" x14ac:dyDescent="0.3">
      <c r="A12406" s="49">
        <v>331481043000</v>
      </c>
      <c r="B12406" s="14" t="s">
        <v>30041</v>
      </c>
      <c r="C12406" t="s">
        <v>30163</v>
      </c>
      <c r="D12406" s="14">
        <v>1</v>
      </c>
      <c r="E12406" t="s">
        <v>30164</v>
      </c>
      <c r="F12406" t="s">
        <v>30165</v>
      </c>
      <c r="H12406" s="12"/>
    </row>
    <row r="12407" spans="1:8" x14ac:dyDescent="0.3">
      <c r="A12407" s="49">
        <v>331481043000</v>
      </c>
      <c r="B12407" s="14" t="s">
        <v>30041</v>
      </c>
      <c r="C12407" t="s">
        <v>30166</v>
      </c>
      <c r="D12407" s="14">
        <v>1</v>
      </c>
      <c r="E12407" t="s">
        <v>22093</v>
      </c>
      <c r="F12407" t="s">
        <v>29857</v>
      </c>
      <c r="H12407" s="12"/>
    </row>
    <row r="12408" spans="1:8" x14ac:dyDescent="0.3">
      <c r="A12408" s="49">
        <v>331481043000</v>
      </c>
      <c r="B12408" s="14" t="s">
        <v>30041</v>
      </c>
      <c r="C12408" t="s">
        <v>30167</v>
      </c>
      <c r="D12408" s="14">
        <v>1</v>
      </c>
      <c r="E12408" t="s">
        <v>21185</v>
      </c>
      <c r="F12408" t="s">
        <v>30072</v>
      </c>
      <c r="H12408" s="12"/>
    </row>
    <row r="12409" spans="1:8" x14ac:dyDescent="0.3">
      <c r="A12409" s="49">
        <v>331481043000</v>
      </c>
      <c r="B12409" s="14" t="s">
        <v>30041</v>
      </c>
      <c r="C12409" t="s">
        <v>30168</v>
      </c>
      <c r="D12409" s="14">
        <v>2</v>
      </c>
      <c r="E12409" t="s">
        <v>30169</v>
      </c>
      <c r="F12409" t="s">
        <v>30170</v>
      </c>
      <c r="H12409" s="12"/>
    </row>
    <row r="12410" spans="1:8" x14ac:dyDescent="0.3">
      <c r="A12410" s="49">
        <v>331481043000</v>
      </c>
      <c r="B12410" s="14" t="s">
        <v>30041</v>
      </c>
      <c r="C12410" t="s">
        <v>30168</v>
      </c>
      <c r="E12410" t="s">
        <v>23878</v>
      </c>
      <c r="F12410" t="s">
        <v>30170</v>
      </c>
      <c r="H12410" s="12"/>
    </row>
    <row r="12411" spans="1:8" x14ac:dyDescent="0.3">
      <c r="A12411" s="49">
        <v>331481043000</v>
      </c>
      <c r="B12411" s="14" t="s">
        <v>30041</v>
      </c>
      <c r="C12411" t="s">
        <v>30171</v>
      </c>
      <c r="D12411" s="14">
        <v>1</v>
      </c>
      <c r="E12411" t="s">
        <v>30172</v>
      </c>
      <c r="F12411" t="s">
        <v>22055</v>
      </c>
      <c r="H12411" s="12"/>
    </row>
    <row r="12412" spans="1:8" x14ac:dyDescent="0.3">
      <c r="A12412" s="49">
        <v>331481043000</v>
      </c>
      <c r="B12412" s="14" t="s">
        <v>30041</v>
      </c>
      <c r="C12412" t="s">
        <v>30173</v>
      </c>
      <c r="D12412" s="14">
        <v>1</v>
      </c>
      <c r="E12412" t="s">
        <v>23697</v>
      </c>
      <c r="F12412" t="s">
        <v>22380</v>
      </c>
      <c r="H12412" s="12"/>
    </row>
    <row r="12413" spans="1:8" x14ac:dyDescent="0.3">
      <c r="A12413" s="49">
        <v>331481043000</v>
      </c>
      <c r="B12413" s="14" t="s">
        <v>30041</v>
      </c>
      <c r="C12413" t="s">
        <v>30174</v>
      </c>
      <c r="D12413" s="14">
        <v>2</v>
      </c>
      <c r="E12413" t="s">
        <v>21552</v>
      </c>
      <c r="F12413" t="s">
        <v>30175</v>
      </c>
      <c r="H12413" s="12"/>
    </row>
    <row r="12414" spans="1:8" x14ac:dyDescent="0.3">
      <c r="A12414" s="49">
        <v>331481043000</v>
      </c>
      <c r="B12414" s="14" t="s">
        <v>30041</v>
      </c>
      <c r="C12414" t="s">
        <v>30174</v>
      </c>
      <c r="E12414" t="s">
        <v>26564</v>
      </c>
      <c r="F12414" t="s">
        <v>30175</v>
      </c>
      <c r="H12414" s="12"/>
    </row>
    <row r="12415" spans="1:8" x14ac:dyDescent="0.3">
      <c r="A12415" s="49">
        <v>331481043000</v>
      </c>
      <c r="B12415" s="14" t="s">
        <v>30041</v>
      </c>
      <c r="C12415" t="s">
        <v>30176</v>
      </c>
      <c r="D12415" s="14">
        <v>1</v>
      </c>
      <c r="E12415" t="s">
        <v>21003</v>
      </c>
      <c r="F12415" t="s">
        <v>21304</v>
      </c>
      <c r="G12415" t="s">
        <v>30177</v>
      </c>
      <c r="H12415" s="12"/>
    </row>
    <row r="12416" spans="1:8" x14ac:dyDescent="0.3">
      <c r="A12416" s="49">
        <v>331481043000</v>
      </c>
      <c r="B12416" s="14" t="s">
        <v>30041</v>
      </c>
      <c r="C12416" t="s">
        <v>30178</v>
      </c>
      <c r="D12416" s="14">
        <v>1</v>
      </c>
      <c r="E12416" t="s">
        <v>21444</v>
      </c>
      <c r="F12416" t="s">
        <v>30179</v>
      </c>
      <c r="G12416" t="s">
        <v>30180</v>
      </c>
      <c r="H12416" s="12"/>
    </row>
    <row r="12417" spans="1:8" x14ac:dyDescent="0.3">
      <c r="A12417" s="49">
        <v>331481043000</v>
      </c>
      <c r="B12417" s="14" t="s">
        <v>30041</v>
      </c>
      <c r="C12417" t="s">
        <v>30181</v>
      </c>
      <c r="D12417" s="14">
        <v>1</v>
      </c>
      <c r="E12417" t="s">
        <v>21335</v>
      </c>
      <c r="F12417" t="s">
        <v>30182</v>
      </c>
      <c r="H12417" s="12"/>
    </row>
    <row r="12418" spans="1:8" x14ac:dyDescent="0.3">
      <c r="A12418" s="49">
        <v>331481043000</v>
      </c>
      <c r="B12418" s="14" t="s">
        <v>30041</v>
      </c>
      <c r="C12418" t="s">
        <v>30183</v>
      </c>
      <c r="D12418" s="14">
        <v>1</v>
      </c>
      <c r="E12418" t="s">
        <v>30184</v>
      </c>
      <c r="F12418" t="s">
        <v>30135</v>
      </c>
      <c r="H12418" s="12"/>
    </row>
    <row r="12419" spans="1:8" x14ac:dyDescent="0.3">
      <c r="A12419" s="49">
        <v>331481043000</v>
      </c>
      <c r="B12419" s="14" t="s">
        <v>30041</v>
      </c>
      <c r="C12419" t="s">
        <v>30185</v>
      </c>
      <c r="D12419" s="14">
        <v>1</v>
      </c>
      <c r="E12419" t="s">
        <v>21528</v>
      </c>
      <c r="F12419" t="s">
        <v>30084</v>
      </c>
      <c r="H12419" s="12"/>
    </row>
    <row r="12420" spans="1:8" x14ac:dyDescent="0.3">
      <c r="A12420" s="49">
        <v>331481043000</v>
      </c>
      <c r="B12420" s="14" t="s">
        <v>30041</v>
      </c>
      <c r="C12420" t="s">
        <v>30186</v>
      </c>
      <c r="D12420" s="14">
        <v>1</v>
      </c>
      <c r="E12420" t="s">
        <v>22573</v>
      </c>
      <c r="F12420" t="s">
        <v>22987</v>
      </c>
      <c r="H12420" s="12"/>
    </row>
    <row r="12421" spans="1:8" x14ac:dyDescent="0.3">
      <c r="A12421" s="49">
        <v>331481043000</v>
      </c>
      <c r="B12421" s="14" t="s">
        <v>30041</v>
      </c>
      <c r="C12421" t="s">
        <v>30187</v>
      </c>
      <c r="D12421" s="14">
        <v>1</v>
      </c>
      <c r="E12421" t="s">
        <v>30188</v>
      </c>
      <c r="F12421" t="s">
        <v>30189</v>
      </c>
      <c r="H12421" s="12"/>
    </row>
    <row r="12422" spans="1:8" x14ac:dyDescent="0.3">
      <c r="A12422" s="49">
        <v>331481043000</v>
      </c>
      <c r="B12422" s="14" t="s">
        <v>30041</v>
      </c>
      <c r="C12422" t="s">
        <v>30190</v>
      </c>
      <c r="D12422" s="14">
        <v>1</v>
      </c>
      <c r="E12422" t="s">
        <v>21320</v>
      </c>
      <c r="F12422" t="s">
        <v>22707</v>
      </c>
      <c r="H12422" s="12"/>
    </row>
    <row r="12423" spans="1:8" x14ac:dyDescent="0.3">
      <c r="A12423" s="49">
        <v>331481043000</v>
      </c>
      <c r="B12423" s="14" t="s">
        <v>30041</v>
      </c>
      <c r="C12423" t="s">
        <v>30191</v>
      </c>
      <c r="D12423" s="14">
        <v>1</v>
      </c>
      <c r="E12423" t="s">
        <v>21893</v>
      </c>
      <c r="F12423" t="s">
        <v>22722</v>
      </c>
      <c r="H12423" s="12"/>
    </row>
    <row r="12424" spans="1:8" x14ac:dyDescent="0.3">
      <c r="A12424" s="49">
        <v>331481043000</v>
      </c>
      <c r="B12424" s="14" t="s">
        <v>30041</v>
      </c>
      <c r="C12424" t="s">
        <v>30192</v>
      </c>
      <c r="D12424" s="14">
        <v>1</v>
      </c>
      <c r="E12424" t="s">
        <v>20962</v>
      </c>
      <c r="F12424" t="s">
        <v>30193</v>
      </c>
      <c r="H12424" s="12"/>
    </row>
    <row r="12425" spans="1:8" x14ac:dyDescent="0.3">
      <c r="A12425" s="49">
        <v>331481043000</v>
      </c>
      <c r="B12425" s="14" t="s">
        <v>30041</v>
      </c>
      <c r="C12425" t="s">
        <v>30194</v>
      </c>
      <c r="D12425" s="14">
        <v>1</v>
      </c>
      <c r="E12425" t="s">
        <v>20957</v>
      </c>
      <c r="F12425" t="s">
        <v>21886</v>
      </c>
      <c r="H12425" s="12"/>
    </row>
    <row r="12426" spans="1:8" x14ac:dyDescent="0.3">
      <c r="A12426" s="49">
        <v>331481043000</v>
      </c>
      <c r="B12426" s="14" t="s">
        <v>30041</v>
      </c>
      <c r="C12426" t="s">
        <v>30195</v>
      </c>
      <c r="D12426" s="14">
        <v>1</v>
      </c>
      <c r="E12426" t="s">
        <v>22144</v>
      </c>
      <c r="F12426" t="s">
        <v>23366</v>
      </c>
      <c r="H12426" s="12"/>
    </row>
    <row r="12427" spans="1:8" x14ac:dyDescent="0.3">
      <c r="A12427" s="49">
        <v>331481043000</v>
      </c>
      <c r="B12427" s="14" t="s">
        <v>30041</v>
      </c>
      <c r="C12427" t="s">
        <v>30196</v>
      </c>
      <c r="D12427" s="14">
        <v>1</v>
      </c>
      <c r="E12427" t="s">
        <v>22091</v>
      </c>
      <c r="F12427" t="s">
        <v>30197</v>
      </c>
      <c r="H12427" s="12"/>
    </row>
    <row r="12428" spans="1:8" x14ac:dyDescent="0.3">
      <c r="A12428" s="49">
        <v>331481043000</v>
      </c>
      <c r="B12428" s="14" t="s">
        <v>30041</v>
      </c>
      <c r="C12428" t="s">
        <v>30198</v>
      </c>
      <c r="D12428" s="14">
        <v>1</v>
      </c>
      <c r="E12428" t="s">
        <v>21320</v>
      </c>
      <c r="F12428" t="s">
        <v>30199</v>
      </c>
      <c r="H12428" s="12"/>
    </row>
    <row r="12429" spans="1:8" x14ac:dyDescent="0.3">
      <c r="A12429" s="49">
        <v>331481043000</v>
      </c>
      <c r="B12429" s="14" t="s">
        <v>30041</v>
      </c>
      <c r="C12429" t="s">
        <v>30200</v>
      </c>
      <c r="D12429" s="14">
        <v>1</v>
      </c>
      <c r="E12429" t="s">
        <v>21143</v>
      </c>
      <c r="F12429" t="s">
        <v>25472</v>
      </c>
      <c r="H12429" s="12"/>
    </row>
    <row r="12430" spans="1:8" x14ac:dyDescent="0.3">
      <c r="A12430" s="49">
        <v>331481043000</v>
      </c>
      <c r="B12430" s="14" t="s">
        <v>30041</v>
      </c>
      <c r="C12430" t="s">
        <v>30201</v>
      </c>
      <c r="D12430" s="14">
        <v>2</v>
      </c>
      <c r="E12430" t="s">
        <v>22477</v>
      </c>
      <c r="F12430" t="s">
        <v>24784</v>
      </c>
      <c r="H12430" s="12"/>
    </row>
    <row r="12431" spans="1:8" x14ac:dyDescent="0.3">
      <c r="A12431" s="49">
        <v>331481043000</v>
      </c>
      <c r="B12431" s="14" t="s">
        <v>30041</v>
      </c>
      <c r="C12431" t="s">
        <v>30201</v>
      </c>
      <c r="E12431" t="s">
        <v>21049</v>
      </c>
      <c r="F12431" t="s">
        <v>24784</v>
      </c>
      <c r="H12431" s="12"/>
    </row>
    <row r="12432" spans="1:8" x14ac:dyDescent="0.3">
      <c r="A12432" s="49">
        <v>331481043000</v>
      </c>
      <c r="B12432" s="14" t="s">
        <v>30041</v>
      </c>
      <c r="C12432" t="s">
        <v>30202</v>
      </c>
      <c r="D12432" s="14">
        <v>2</v>
      </c>
      <c r="E12432" t="s">
        <v>20944</v>
      </c>
      <c r="F12432" t="s">
        <v>30203</v>
      </c>
      <c r="H12432" s="12"/>
    </row>
    <row r="12433" spans="1:8" x14ac:dyDescent="0.3">
      <c r="A12433" s="49">
        <v>331481043000</v>
      </c>
      <c r="B12433" s="14" t="s">
        <v>30041</v>
      </c>
      <c r="C12433" t="s">
        <v>30202</v>
      </c>
      <c r="E12433" t="s">
        <v>21335</v>
      </c>
      <c r="F12433" t="s">
        <v>30203</v>
      </c>
      <c r="H12433" s="12"/>
    </row>
    <row r="12434" spans="1:8" x14ac:dyDescent="0.3">
      <c r="A12434" s="49">
        <v>331481043000</v>
      </c>
      <c r="B12434" s="14" t="s">
        <v>30041</v>
      </c>
      <c r="C12434" t="s">
        <v>30204</v>
      </c>
      <c r="D12434" s="14">
        <v>1</v>
      </c>
      <c r="E12434" t="s">
        <v>21910</v>
      </c>
      <c r="F12434" t="s">
        <v>21656</v>
      </c>
      <c r="H12434" s="12"/>
    </row>
    <row r="12435" spans="1:8" x14ac:dyDescent="0.3">
      <c r="A12435" s="49">
        <v>331481043000</v>
      </c>
      <c r="B12435" s="14" t="s">
        <v>30041</v>
      </c>
      <c r="C12435" t="s">
        <v>30205</v>
      </c>
      <c r="D12435" s="14">
        <v>2</v>
      </c>
      <c r="E12435" t="s">
        <v>21185</v>
      </c>
      <c r="F12435" t="s">
        <v>30206</v>
      </c>
      <c r="H12435" s="12"/>
    </row>
    <row r="12436" spans="1:8" x14ac:dyDescent="0.3">
      <c r="A12436" s="49">
        <v>331481043000</v>
      </c>
      <c r="B12436" s="14" t="s">
        <v>30041</v>
      </c>
      <c r="C12436" t="s">
        <v>30205</v>
      </c>
      <c r="E12436" t="s">
        <v>23966</v>
      </c>
      <c r="F12436" t="s">
        <v>30206</v>
      </c>
      <c r="H12436" s="12"/>
    </row>
    <row r="12437" spans="1:8" x14ac:dyDescent="0.3">
      <c r="A12437" s="49">
        <v>331481043000</v>
      </c>
      <c r="B12437" s="14" t="s">
        <v>30041</v>
      </c>
      <c r="C12437" t="s">
        <v>30207</v>
      </c>
      <c r="D12437" s="14">
        <v>1</v>
      </c>
      <c r="E12437" t="s">
        <v>20962</v>
      </c>
      <c r="F12437" t="s">
        <v>23113</v>
      </c>
      <c r="H12437" s="12"/>
    </row>
    <row r="12438" spans="1:8" x14ac:dyDescent="0.3">
      <c r="A12438" s="49">
        <v>331481043000</v>
      </c>
      <c r="B12438" s="14" t="s">
        <v>30041</v>
      </c>
      <c r="C12438" t="s">
        <v>30208</v>
      </c>
      <c r="D12438" s="14">
        <v>1</v>
      </c>
      <c r="E12438" t="s">
        <v>21528</v>
      </c>
      <c r="F12438" t="s">
        <v>30209</v>
      </c>
      <c r="H12438" s="12"/>
    </row>
    <row r="12439" spans="1:8" x14ac:dyDescent="0.3">
      <c r="A12439" s="49">
        <v>331481043000</v>
      </c>
      <c r="B12439" s="14" t="s">
        <v>30041</v>
      </c>
      <c r="C12439" t="s">
        <v>30210</v>
      </c>
      <c r="D12439" s="14">
        <v>1</v>
      </c>
      <c r="E12439" t="s">
        <v>21471</v>
      </c>
      <c r="F12439" t="s">
        <v>30064</v>
      </c>
      <c r="H12439" s="12"/>
    </row>
    <row r="12440" spans="1:8" x14ac:dyDescent="0.3">
      <c r="A12440" s="49">
        <v>331481043000</v>
      </c>
      <c r="B12440" s="14" t="s">
        <v>30041</v>
      </c>
      <c r="C12440" t="s">
        <v>30211</v>
      </c>
      <c r="D12440" s="14">
        <v>1</v>
      </c>
      <c r="E12440" t="s">
        <v>22329</v>
      </c>
      <c r="F12440" t="s">
        <v>22162</v>
      </c>
      <c r="H12440" s="12"/>
    </row>
    <row r="12441" spans="1:8" x14ac:dyDescent="0.3">
      <c r="A12441" s="49">
        <v>331481043000</v>
      </c>
      <c r="B12441" s="14" t="s">
        <v>30041</v>
      </c>
      <c r="C12441" t="s">
        <v>30212</v>
      </c>
      <c r="D12441" s="14">
        <v>1</v>
      </c>
      <c r="E12441" t="s">
        <v>22032</v>
      </c>
      <c r="F12441" t="s">
        <v>21070</v>
      </c>
      <c r="H12441" s="12"/>
    </row>
    <row r="12442" spans="1:8" x14ac:dyDescent="0.3">
      <c r="A12442" s="49">
        <v>331481043000</v>
      </c>
      <c r="B12442" s="14" t="s">
        <v>30041</v>
      </c>
      <c r="C12442" t="s">
        <v>30213</v>
      </c>
      <c r="D12442" s="14">
        <v>1</v>
      </c>
      <c r="E12442" t="s">
        <v>27907</v>
      </c>
      <c r="F12442" t="s">
        <v>22699</v>
      </c>
      <c r="H12442" s="12"/>
    </row>
    <row r="12443" spans="1:8" x14ac:dyDescent="0.3">
      <c r="A12443" s="49">
        <v>331481043000</v>
      </c>
      <c r="B12443" s="14" t="s">
        <v>30041</v>
      </c>
      <c r="C12443" t="s">
        <v>30214</v>
      </c>
      <c r="D12443" s="14">
        <v>1</v>
      </c>
      <c r="E12443" t="s">
        <v>21071</v>
      </c>
      <c r="F12443" t="s">
        <v>25578</v>
      </c>
      <c r="H12443" s="12"/>
    </row>
    <row r="12444" spans="1:8" x14ac:dyDescent="0.3">
      <c r="A12444" s="49">
        <v>331481043000</v>
      </c>
      <c r="B12444" s="14" t="s">
        <v>30041</v>
      </c>
      <c r="C12444" t="s">
        <v>30215</v>
      </c>
      <c r="D12444" s="14">
        <v>3</v>
      </c>
      <c r="E12444" t="s">
        <v>21596</v>
      </c>
      <c r="F12444" t="s">
        <v>30216</v>
      </c>
      <c r="H12444" s="12"/>
    </row>
    <row r="12445" spans="1:8" x14ac:dyDescent="0.3">
      <c r="A12445" s="49">
        <v>331481043000</v>
      </c>
      <c r="B12445" s="14" t="s">
        <v>30041</v>
      </c>
      <c r="C12445" t="s">
        <v>30215</v>
      </c>
      <c r="E12445" t="s">
        <v>21528</v>
      </c>
      <c r="F12445" t="s">
        <v>30216</v>
      </c>
      <c r="H12445" s="12"/>
    </row>
    <row r="12446" spans="1:8" x14ac:dyDescent="0.3">
      <c r="A12446" s="49">
        <v>331481043000</v>
      </c>
      <c r="B12446" s="14" t="s">
        <v>30041</v>
      </c>
      <c r="C12446" t="s">
        <v>30215</v>
      </c>
      <c r="E12446" t="s">
        <v>22032</v>
      </c>
      <c r="F12446" t="s">
        <v>30216</v>
      </c>
      <c r="H12446" s="12"/>
    </row>
    <row r="12447" spans="1:8" x14ac:dyDescent="0.3">
      <c r="A12447" s="49">
        <v>331481043000</v>
      </c>
      <c r="B12447" s="14" t="s">
        <v>30041</v>
      </c>
      <c r="C12447" t="s">
        <v>30217</v>
      </c>
      <c r="D12447" s="14">
        <v>1</v>
      </c>
      <c r="E12447" t="s">
        <v>21335</v>
      </c>
      <c r="F12447" t="s">
        <v>21104</v>
      </c>
      <c r="H12447" s="12"/>
    </row>
    <row r="12448" spans="1:8" x14ac:dyDescent="0.3">
      <c r="A12448" s="49">
        <v>331481043000</v>
      </c>
      <c r="B12448" s="14" t="s">
        <v>30041</v>
      </c>
      <c r="C12448" t="s">
        <v>30218</v>
      </c>
      <c r="D12448" s="14">
        <v>2</v>
      </c>
      <c r="E12448" t="s">
        <v>21304</v>
      </c>
      <c r="F12448" t="s">
        <v>22380</v>
      </c>
      <c r="H12448" s="12"/>
    </row>
    <row r="12449" spans="1:8" x14ac:dyDescent="0.3">
      <c r="A12449" s="49">
        <v>331481043000</v>
      </c>
      <c r="B12449" s="14" t="s">
        <v>30041</v>
      </c>
      <c r="C12449" t="s">
        <v>30218</v>
      </c>
      <c r="E12449" t="s">
        <v>25779</v>
      </c>
      <c r="F12449" t="s">
        <v>22380</v>
      </c>
      <c r="H12449" s="12"/>
    </row>
    <row r="12450" spans="1:8" x14ac:dyDescent="0.3">
      <c r="A12450" s="49">
        <v>331481043000</v>
      </c>
      <c r="B12450" s="14" t="s">
        <v>30041</v>
      </c>
      <c r="C12450" t="s">
        <v>30219</v>
      </c>
      <c r="D12450" s="14">
        <v>1</v>
      </c>
      <c r="E12450" t="s">
        <v>26546</v>
      </c>
      <c r="F12450" t="s">
        <v>21597</v>
      </c>
      <c r="H12450" s="12"/>
    </row>
    <row r="12451" spans="1:8" x14ac:dyDescent="0.3">
      <c r="A12451" s="49">
        <v>331481043000</v>
      </c>
      <c r="B12451" s="14" t="s">
        <v>30041</v>
      </c>
      <c r="C12451" t="s">
        <v>30220</v>
      </c>
      <c r="D12451" s="14">
        <v>2</v>
      </c>
      <c r="E12451" t="s">
        <v>21327</v>
      </c>
      <c r="F12451" t="s">
        <v>30221</v>
      </c>
      <c r="H12451" s="12"/>
    </row>
    <row r="12452" spans="1:8" x14ac:dyDescent="0.3">
      <c r="A12452" s="49">
        <v>331481043000</v>
      </c>
      <c r="B12452" s="14" t="s">
        <v>30041</v>
      </c>
      <c r="C12452" t="s">
        <v>30220</v>
      </c>
      <c r="E12452" t="s">
        <v>23907</v>
      </c>
      <c r="F12452" t="s">
        <v>30222</v>
      </c>
      <c r="H12452" s="12"/>
    </row>
    <row r="12453" spans="1:8" x14ac:dyDescent="0.3">
      <c r="A12453" s="49">
        <v>331500001000</v>
      </c>
      <c r="B12453" s="14" t="s">
        <v>29192</v>
      </c>
      <c r="C12453" t="s">
        <v>29193</v>
      </c>
      <c r="D12453" s="14">
        <v>1</v>
      </c>
      <c r="E12453" t="s">
        <v>22718</v>
      </c>
      <c r="F12453" t="s">
        <v>20913</v>
      </c>
      <c r="H12453" s="12"/>
    </row>
    <row r="12454" spans="1:8" x14ac:dyDescent="0.3">
      <c r="A12454" s="49">
        <v>331500001000</v>
      </c>
      <c r="B12454" s="14" t="s">
        <v>29192</v>
      </c>
      <c r="C12454" t="s">
        <v>29194</v>
      </c>
      <c r="D12454" s="14">
        <v>2</v>
      </c>
      <c r="E12454" t="s">
        <v>21047</v>
      </c>
      <c r="F12454" t="s">
        <v>29195</v>
      </c>
      <c r="H12454" s="12"/>
    </row>
    <row r="12455" spans="1:8" x14ac:dyDescent="0.3">
      <c r="A12455" s="49">
        <v>331500001000</v>
      </c>
      <c r="B12455" s="14" t="s">
        <v>29192</v>
      </c>
      <c r="C12455" t="s">
        <v>29194</v>
      </c>
      <c r="E12455" t="s">
        <v>29196</v>
      </c>
      <c r="F12455" t="s">
        <v>29195</v>
      </c>
      <c r="H12455" s="12"/>
    </row>
    <row r="12456" spans="1:8" x14ac:dyDescent="0.3">
      <c r="A12456" s="49">
        <v>331500001000</v>
      </c>
      <c r="B12456" s="14" t="s">
        <v>29192</v>
      </c>
      <c r="C12456" t="s">
        <v>29197</v>
      </c>
      <c r="D12456" s="14">
        <v>1</v>
      </c>
      <c r="E12456" t="s">
        <v>29198</v>
      </c>
      <c r="F12456" t="s">
        <v>22372</v>
      </c>
      <c r="G12456" t="s">
        <v>29199</v>
      </c>
      <c r="H12456" s="12"/>
    </row>
    <row r="12457" spans="1:8" x14ac:dyDescent="0.3">
      <c r="A12457" s="49">
        <v>331500001000</v>
      </c>
      <c r="B12457" s="14" t="s">
        <v>29192</v>
      </c>
      <c r="C12457" t="s">
        <v>29200</v>
      </c>
      <c r="D12457" s="14">
        <v>3</v>
      </c>
      <c r="E12457" t="s">
        <v>22233</v>
      </c>
      <c r="F12457" t="s">
        <v>29201</v>
      </c>
      <c r="H12457" s="12"/>
    </row>
    <row r="12458" spans="1:8" x14ac:dyDescent="0.3">
      <c r="A12458" s="49">
        <v>331500001000</v>
      </c>
      <c r="B12458" s="14" t="s">
        <v>29192</v>
      </c>
      <c r="C12458" t="s">
        <v>29200</v>
      </c>
      <c r="E12458" t="s">
        <v>22772</v>
      </c>
      <c r="F12458" t="s">
        <v>29201</v>
      </c>
      <c r="H12458" s="12"/>
    </row>
    <row r="12459" spans="1:8" x14ac:dyDescent="0.3">
      <c r="A12459" s="49">
        <v>331500001000</v>
      </c>
      <c r="B12459" s="14" t="s">
        <v>29192</v>
      </c>
      <c r="C12459" t="s">
        <v>29200</v>
      </c>
      <c r="E12459" t="s">
        <v>23946</v>
      </c>
      <c r="F12459" t="s">
        <v>29201</v>
      </c>
      <c r="H12459" s="12"/>
    </row>
    <row r="12460" spans="1:8" x14ac:dyDescent="0.3">
      <c r="A12460" s="49">
        <v>331500001000</v>
      </c>
      <c r="B12460" s="14" t="s">
        <v>29192</v>
      </c>
      <c r="C12460" t="s">
        <v>29202</v>
      </c>
      <c r="D12460" s="14">
        <v>1</v>
      </c>
      <c r="E12460" t="s">
        <v>21130</v>
      </c>
      <c r="F12460" t="s">
        <v>22688</v>
      </c>
      <c r="H12460" s="12"/>
    </row>
    <row r="12461" spans="1:8" x14ac:dyDescent="0.3">
      <c r="A12461" s="49">
        <v>331500001000</v>
      </c>
      <c r="B12461" s="14" t="s">
        <v>29192</v>
      </c>
      <c r="C12461" t="s">
        <v>29203</v>
      </c>
      <c r="D12461" s="14">
        <v>2</v>
      </c>
      <c r="E12461" t="s">
        <v>22172</v>
      </c>
      <c r="F12461" t="s">
        <v>29204</v>
      </c>
      <c r="H12461" s="12"/>
    </row>
    <row r="12462" spans="1:8" x14ac:dyDescent="0.3">
      <c r="A12462" s="49">
        <v>331500001000</v>
      </c>
      <c r="B12462" s="14" t="s">
        <v>29192</v>
      </c>
      <c r="C12462" t="s">
        <v>29203</v>
      </c>
      <c r="E12462" t="s">
        <v>21320</v>
      </c>
      <c r="F12462" t="s">
        <v>29205</v>
      </c>
      <c r="H12462" s="12"/>
    </row>
    <row r="12463" spans="1:8" x14ac:dyDescent="0.3">
      <c r="A12463" s="49">
        <v>331500001000</v>
      </c>
      <c r="B12463" s="14" t="s">
        <v>29192</v>
      </c>
      <c r="C12463" t="s">
        <v>29206</v>
      </c>
      <c r="D12463" s="14">
        <v>2</v>
      </c>
      <c r="E12463" t="s">
        <v>21320</v>
      </c>
      <c r="F12463" t="s">
        <v>29207</v>
      </c>
      <c r="H12463" s="12"/>
    </row>
    <row r="12464" spans="1:8" x14ac:dyDescent="0.3">
      <c r="A12464" s="49">
        <v>331500001000</v>
      </c>
      <c r="B12464" s="14" t="s">
        <v>29192</v>
      </c>
      <c r="C12464" t="s">
        <v>29206</v>
      </c>
      <c r="E12464" t="s">
        <v>21168</v>
      </c>
      <c r="F12464" t="s">
        <v>29207</v>
      </c>
      <c r="H12464" s="12"/>
    </row>
    <row r="12465" spans="1:8" x14ac:dyDescent="0.3">
      <c r="A12465" s="49">
        <v>331500001000</v>
      </c>
      <c r="B12465" s="14" t="s">
        <v>29192</v>
      </c>
      <c r="C12465" t="s">
        <v>29208</v>
      </c>
      <c r="D12465" s="14">
        <v>2</v>
      </c>
      <c r="E12465" t="s">
        <v>21192</v>
      </c>
      <c r="F12465" t="s">
        <v>23336</v>
      </c>
      <c r="H12465" s="12"/>
    </row>
    <row r="12466" spans="1:8" x14ac:dyDescent="0.3">
      <c r="A12466" s="49">
        <v>331500001000</v>
      </c>
      <c r="B12466" s="14" t="s">
        <v>29192</v>
      </c>
      <c r="C12466" t="s">
        <v>29208</v>
      </c>
      <c r="E12466" t="s">
        <v>22448</v>
      </c>
      <c r="F12466" t="s">
        <v>29209</v>
      </c>
      <c r="H12466" s="12"/>
    </row>
    <row r="12467" spans="1:8" x14ac:dyDescent="0.3">
      <c r="A12467" s="49">
        <v>331500001000</v>
      </c>
      <c r="B12467" s="14" t="s">
        <v>29192</v>
      </c>
      <c r="C12467" t="s">
        <v>29210</v>
      </c>
      <c r="D12467" s="14">
        <v>2</v>
      </c>
      <c r="E12467" t="s">
        <v>28198</v>
      </c>
      <c r="F12467" t="s">
        <v>22125</v>
      </c>
      <c r="G12467" t="s">
        <v>29211</v>
      </c>
      <c r="H12467" s="12"/>
    </row>
    <row r="12468" spans="1:8" x14ac:dyDescent="0.3">
      <c r="A12468" s="49">
        <v>331500001000</v>
      </c>
      <c r="B12468" s="14" t="s">
        <v>29192</v>
      </c>
      <c r="C12468" t="s">
        <v>29210</v>
      </c>
      <c r="E12468" t="s">
        <v>22562</v>
      </c>
      <c r="F12468" t="s">
        <v>22125</v>
      </c>
      <c r="G12468" t="s">
        <v>29212</v>
      </c>
      <c r="H12468" s="12"/>
    </row>
    <row r="12469" spans="1:8" x14ac:dyDescent="0.3">
      <c r="A12469" s="49">
        <v>331500001000</v>
      </c>
      <c r="B12469" s="14" t="s">
        <v>29192</v>
      </c>
      <c r="C12469" t="s">
        <v>29213</v>
      </c>
      <c r="D12469" s="14">
        <v>2</v>
      </c>
      <c r="E12469" t="s">
        <v>29214</v>
      </c>
      <c r="F12469" t="s">
        <v>29215</v>
      </c>
      <c r="H12469" s="12"/>
    </row>
    <row r="12470" spans="1:8" x14ac:dyDescent="0.3">
      <c r="A12470" s="49">
        <v>331500001000</v>
      </c>
      <c r="B12470" s="14" t="s">
        <v>29192</v>
      </c>
      <c r="C12470" t="s">
        <v>29213</v>
      </c>
      <c r="E12470" t="s">
        <v>29216</v>
      </c>
      <c r="F12470" t="s">
        <v>29217</v>
      </c>
      <c r="H12470" s="12"/>
    </row>
    <row r="12471" spans="1:8" x14ac:dyDescent="0.3">
      <c r="A12471" s="49">
        <v>331500001000</v>
      </c>
      <c r="B12471" s="14" t="s">
        <v>29192</v>
      </c>
      <c r="C12471" t="s">
        <v>29218</v>
      </c>
      <c r="D12471" s="14">
        <v>1</v>
      </c>
      <c r="E12471" t="s">
        <v>22002</v>
      </c>
      <c r="F12471" t="s">
        <v>29219</v>
      </c>
      <c r="H12471" s="12"/>
    </row>
    <row r="12472" spans="1:8" x14ac:dyDescent="0.3">
      <c r="A12472" s="49">
        <v>331500001000</v>
      </c>
      <c r="B12472" s="14" t="s">
        <v>29192</v>
      </c>
      <c r="C12472" t="s">
        <v>29220</v>
      </c>
      <c r="D12472" s="14">
        <v>2</v>
      </c>
      <c r="E12472" t="s">
        <v>29221</v>
      </c>
      <c r="F12472" t="s">
        <v>24119</v>
      </c>
      <c r="G12472" t="s">
        <v>29222</v>
      </c>
      <c r="H12472" s="12"/>
    </row>
    <row r="12473" spans="1:8" x14ac:dyDescent="0.3">
      <c r="A12473" s="49">
        <v>331500001000</v>
      </c>
      <c r="B12473" s="14" t="s">
        <v>29192</v>
      </c>
      <c r="C12473" t="s">
        <v>29220</v>
      </c>
      <c r="E12473" t="s">
        <v>23178</v>
      </c>
      <c r="F12473" t="s">
        <v>24119</v>
      </c>
      <c r="G12473" t="s">
        <v>29223</v>
      </c>
      <c r="H12473" s="12"/>
    </row>
    <row r="12474" spans="1:8" x14ac:dyDescent="0.3">
      <c r="A12474" s="49">
        <v>331500001000</v>
      </c>
      <c r="B12474" s="14" t="s">
        <v>29192</v>
      </c>
      <c r="C12474" t="s">
        <v>29224</v>
      </c>
      <c r="D12474" s="14">
        <v>2</v>
      </c>
      <c r="E12474" t="s">
        <v>29225</v>
      </c>
      <c r="F12474" t="s">
        <v>22976</v>
      </c>
      <c r="H12474" s="12"/>
    </row>
    <row r="12475" spans="1:8" x14ac:dyDescent="0.3">
      <c r="A12475" s="49">
        <v>331500001000</v>
      </c>
      <c r="B12475" s="14" t="s">
        <v>29192</v>
      </c>
      <c r="C12475" t="s">
        <v>29224</v>
      </c>
      <c r="E12475" t="s">
        <v>29226</v>
      </c>
      <c r="F12475" t="s">
        <v>22976</v>
      </c>
      <c r="H12475" s="12"/>
    </row>
    <row r="12476" spans="1:8" x14ac:dyDescent="0.3">
      <c r="A12476" s="49">
        <v>331500001000</v>
      </c>
      <c r="B12476" s="14" t="s">
        <v>29192</v>
      </c>
      <c r="C12476" t="s">
        <v>29227</v>
      </c>
      <c r="D12476" s="14">
        <v>2</v>
      </c>
      <c r="E12476" t="s">
        <v>23087</v>
      </c>
      <c r="F12476" t="s">
        <v>29228</v>
      </c>
      <c r="H12476" s="12"/>
    </row>
    <row r="12477" spans="1:8" x14ac:dyDescent="0.3">
      <c r="A12477" s="49">
        <v>331500001000</v>
      </c>
      <c r="B12477" s="14" t="s">
        <v>29192</v>
      </c>
      <c r="C12477" t="s">
        <v>29227</v>
      </c>
      <c r="E12477" t="s">
        <v>23780</v>
      </c>
      <c r="F12477" t="s">
        <v>29228</v>
      </c>
      <c r="H12477" s="12"/>
    </row>
    <row r="12478" spans="1:8" x14ac:dyDescent="0.3">
      <c r="A12478" s="49">
        <v>331500001000</v>
      </c>
      <c r="B12478" s="14" t="s">
        <v>29192</v>
      </c>
      <c r="C12478" t="s">
        <v>29229</v>
      </c>
      <c r="D12478" s="14">
        <v>2</v>
      </c>
      <c r="E12478" t="s">
        <v>21038</v>
      </c>
      <c r="F12478" t="s">
        <v>29230</v>
      </c>
      <c r="H12478" s="12"/>
    </row>
    <row r="12479" spans="1:8" x14ac:dyDescent="0.3">
      <c r="A12479" s="49">
        <v>331500001000</v>
      </c>
      <c r="B12479" s="14" t="s">
        <v>29192</v>
      </c>
      <c r="C12479" t="s">
        <v>29231</v>
      </c>
      <c r="E12479" t="s">
        <v>21463</v>
      </c>
      <c r="F12479" t="s">
        <v>22699</v>
      </c>
      <c r="G12479" t="s">
        <v>29232</v>
      </c>
      <c r="H12479" s="12"/>
    </row>
    <row r="12480" spans="1:8" x14ac:dyDescent="0.3">
      <c r="A12480" s="49">
        <v>331500001000</v>
      </c>
      <c r="B12480" s="14" t="s">
        <v>29192</v>
      </c>
      <c r="C12480" t="s">
        <v>29233</v>
      </c>
      <c r="D12480" s="14">
        <v>1</v>
      </c>
      <c r="E12480" t="s">
        <v>21763</v>
      </c>
      <c r="F12480" t="s">
        <v>29234</v>
      </c>
      <c r="H12480" s="12"/>
    </row>
    <row r="12481" spans="1:8" x14ac:dyDescent="0.3">
      <c r="A12481" s="49">
        <v>331500001000</v>
      </c>
      <c r="B12481" s="14" t="s">
        <v>29192</v>
      </c>
      <c r="C12481" t="s">
        <v>29235</v>
      </c>
      <c r="D12481" s="14">
        <v>1</v>
      </c>
      <c r="E12481" t="s">
        <v>29236</v>
      </c>
      <c r="F12481" t="s">
        <v>24111</v>
      </c>
      <c r="G12481" t="s">
        <v>29237</v>
      </c>
      <c r="H12481" s="12"/>
    </row>
    <row r="12482" spans="1:8" x14ac:dyDescent="0.3">
      <c r="A12482" s="49">
        <v>331500001000</v>
      </c>
      <c r="B12482" s="14" t="s">
        <v>29192</v>
      </c>
      <c r="C12482" t="s">
        <v>29238</v>
      </c>
      <c r="D12482" s="14">
        <v>1</v>
      </c>
      <c r="E12482" t="s">
        <v>21408</v>
      </c>
      <c r="F12482" t="s">
        <v>23090</v>
      </c>
      <c r="H12482" s="12"/>
    </row>
    <row r="12483" spans="1:8" x14ac:dyDescent="0.3">
      <c r="A12483" s="49">
        <v>331500001000</v>
      </c>
      <c r="B12483" s="14" t="s">
        <v>29192</v>
      </c>
      <c r="C12483" t="s">
        <v>29239</v>
      </c>
      <c r="D12483" s="14">
        <v>1</v>
      </c>
      <c r="E12483" t="s">
        <v>29240</v>
      </c>
      <c r="F12483" t="s">
        <v>24890</v>
      </c>
      <c r="H12483" s="12"/>
    </row>
    <row r="12484" spans="1:8" x14ac:dyDescent="0.3">
      <c r="A12484" s="49">
        <v>331500001000</v>
      </c>
      <c r="B12484" s="14" t="s">
        <v>29192</v>
      </c>
      <c r="C12484" t="s">
        <v>29241</v>
      </c>
      <c r="D12484" s="14">
        <v>1</v>
      </c>
      <c r="E12484" t="s">
        <v>25398</v>
      </c>
      <c r="F12484" t="s">
        <v>29242</v>
      </c>
      <c r="H12484" s="12"/>
    </row>
    <row r="12485" spans="1:8" x14ac:dyDescent="0.3">
      <c r="A12485" s="49">
        <v>331500001000</v>
      </c>
      <c r="B12485" s="14" t="s">
        <v>29192</v>
      </c>
      <c r="C12485" t="s">
        <v>29243</v>
      </c>
      <c r="D12485" s="14">
        <v>1</v>
      </c>
      <c r="E12485" t="s">
        <v>21474</v>
      </c>
      <c r="F12485" t="s">
        <v>29244</v>
      </c>
      <c r="H12485" s="12"/>
    </row>
    <row r="12486" spans="1:8" x14ac:dyDescent="0.3">
      <c r="A12486" s="49">
        <v>331500001000</v>
      </c>
      <c r="B12486" s="14" t="s">
        <v>29192</v>
      </c>
      <c r="C12486" t="s">
        <v>29245</v>
      </c>
      <c r="D12486" s="14">
        <v>1</v>
      </c>
      <c r="E12486" t="s">
        <v>29246</v>
      </c>
      <c r="F12486" t="s">
        <v>29247</v>
      </c>
      <c r="H12486" s="12"/>
    </row>
    <row r="12487" spans="1:8" x14ac:dyDescent="0.3">
      <c r="A12487" s="49">
        <v>331500001000</v>
      </c>
      <c r="B12487" s="14" t="s">
        <v>29192</v>
      </c>
      <c r="C12487" t="s">
        <v>29248</v>
      </c>
      <c r="D12487" s="14">
        <v>1</v>
      </c>
      <c r="E12487" t="s">
        <v>29249</v>
      </c>
      <c r="F12487" t="s">
        <v>29242</v>
      </c>
      <c r="H12487" s="12"/>
    </row>
    <row r="12488" spans="1:8" x14ac:dyDescent="0.3">
      <c r="A12488" s="49">
        <v>331500001000</v>
      </c>
      <c r="B12488" s="14" t="s">
        <v>29192</v>
      </c>
      <c r="C12488" t="s">
        <v>29250</v>
      </c>
      <c r="D12488" s="14">
        <v>1</v>
      </c>
      <c r="E12488" t="s">
        <v>20962</v>
      </c>
      <c r="F12488" t="s">
        <v>21366</v>
      </c>
      <c r="G12488" t="s">
        <v>29251</v>
      </c>
      <c r="H12488" s="12"/>
    </row>
    <row r="12489" spans="1:8" x14ac:dyDescent="0.3">
      <c r="A12489" s="49">
        <v>331511001000</v>
      </c>
      <c r="B12489" s="14" t="s">
        <v>33515</v>
      </c>
      <c r="C12489" t="s">
        <v>33516</v>
      </c>
      <c r="D12489" s="14">
        <v>1</v>
      </c>
      <c r="E12489" t="s">
        <v>22056</v>
      </c>
      <c r="F12489" t="s">
        <v>33517</v>
      </c>
      <c r="H12489" s="12"/>
    </row>
    <row r="12490" spans="1:8" x14ac:dyDescent="0.3">
      <c r="A12490" s="49">
        <v>331511002000</v>
      </c>
      <c r="B12490" s="14" t="s">
        <v>24175</v>
      </c>
      <c r="C12490" t="s">
        <v>24176</v>
      </c>
      <c r="D12490" s="14">
        <v>2</v>
      </c>
      <c r="E12490" t="s">
        <v>21103</v>
      </c>
      <c r="F12490" t="s">
        <v>24177</v>
      </c>
      <c r="H12490" s="12"/>
    </row>
    <row r="12491" spans="1:8" x14ac:dyDescent="0.3">
      <c r="A12491" s="49">
        <v>331511002000</v>
      </c>
      <c r="B12491" s="14" t="s">
        <v>24175</v>
      </c>
      <c r="C12491" t="s">
        <v>24176</v>
      </c>
      <c r="E12491" t="s">
        <v>21071</v>
      </c>
      <c r="F12491" t="s">
        <v>24177</v>
      </c>
      <c r="H12491" s="12"/>
    </row>
    <row r="12492" spans="1:8" x14ac:dyDescent="0.3">
      <c r="A12492" s="49">
        <v>331512001000</v>
      </c>
      <c r="B12492" s="14" t="s">
        <v>34092</v>
      </c>
      <c r="C12492" t="s">
        <v>34093</v>
      </c>
      <c r="D12492" s="14">
        <v>1</v>
      </c>
      <c r="E12492" t="s">
        <v>23907</v>
      </c>
      <c r="F12492" t="s">
        <v>25258</v>
      </c>
      <c r="H12492" s="12"/>
    </row>
    <row r="12493" spans="1:8" x14ac:dyDescent="0.3">
      <c r="A12493" s="49">
        <v>331512002000</v>
      </c>
      <c r="B12493" s="14" t="s">
        <v>34521</v>
      </c>
      <c r="C12493" t="s">
        <v>34522</v>
      </c>
      <c r="D12493" s="14">
        <v>2</v>
      </c>
      <c r="E12493" t="s">
        <v>21327</v>
      </c>
      <c r="F12493" t="s">
        <v>24663</v>
      </c>
      <c r="H12493" s="12"/>
    </row>
    <row r="12494" spans="1:8" x14ac:dyDescent="0.3">
      <c r="A12494" s="49">
        <v>331512002000</v>
      </c>
      <c r="B12494" s="14" t="s">
        <v>34521</v>
      </c>
      <c r="C12494" t="s">
        <v>34522</v>
      </c>
      <c r="E12494" t="s">
        <v>21271</v>
      </c>
      <c r="F12494" t="s">
        <v>24663</v>
      </c>
      <c r="H12494" s="12"/>
    </row>
    <row r="12495" spans="1:8" x14ac:dyDescent="0.3">
      <c r="A12495" s="49">
        <v>331512003000</v>
      </c>
      <c r="B12495" s="14" t="s">
        <v>30363</v>
      </c>
      <c r="C12495" t="s">
        <v>30364</v>
      </c>
      <c r="D12495" s="14">
        <v>6</v>
      </c>
      <c r="E12495" t="s">
        <v>21736</v>
      </c>
      <c r="F12495" t="s">
        <v>21890</v>
      </c>
      <c r="H12495" s="12"/>
    </row>
    <row r="12496" spans="1:8" x14ac:dyDescent="0.3">
      <c r="A12496" s="49">
        <v>331512003000</v>
      </c>
      <c r="B12496" s="14" t="s">
        <v>30363</v>
      </c>
      <c r="C12496" t="s">
        <v>30364</v>
      </c>
      <c r="E12496" t="s">
        <v>22218</v>
      </c>
      <c r="F12496" t="s">
        <v>21890</v>
      </c>
      <c r="H12496" s="12"/>
    </row>
    <row r="12497" spans="1:8" x14ac:dyDescent="0.3">
      <c r="A12497" s="49">
        <v>331512003000</v>
      </c>
      <c r="B12497" s="14" t="s">
        <v>30363</v>
      </c>
      <c r="C12497" t="s">
        <v>30364</v>
      </c>
      <c r="E12497" t="s">
        <v>22218</v>
      </c>
      <c r="F12497" t="s">
        <v>21890</v>
      </c>
      <c r="H12497" s="12"/>
    </row>
    <row r="12498" spans="1:8" x14ac:dyDescent="0.3">
      <c r="A12498" s="49">
        <v>331512003000</v>
      </c>
      <c r="B12498" s="14" t="s">
        <v>30363</v>
      </c>
      <c r="C12498" t="s">
        <v>30364</v>
      </c>
      <c r="E12498" t="s">
        <v>21646</v>
      </c>
      <c r="F12498" t="s">
        <v>21890</v>
      </c>
      <c r="H12498" s="12"/>
    </row>
    <row r="12499" spans="1:8" x14ac:dyDescent="0.3">
      <c r="A12499" s="49">
        <v>331512003000</v>
      </c>
      <c r="B12499" s="14" t="s">
        <v>30363</v>
      </c>
      <c r="C12499" t="s">
        <v>30365</v>
      </c>
      <c r="E12499" t="s">
        <v>23566</v>
      </c>
      <c r="F12499" t="s">
        <v>30366</v>
      </c>
      <c r="H12499" s="12"/>
    </row>
    <row r="12500" spans="1:8" x14ac:dyDescent="0.3">
      <c r="A12500" s="49">
        <v>331512003000</v>
      </c>
      <c r="B12500" s="14" t="s">
        <v>30363</v>
      </c>
      <c r="C12500" t="s">
        <v>30365</v>
      </c>
      <c r="E12500" t="s">
        <v>21480</v>
      </c>
      <c r="F12500" t="s">
        <v>30366</v>
      </c>
      <c r="H12500" s="12"/>
    </row>
    <row r="12501" spans="1:8" x14ac:dyDescent="0.3">
      <c r="A12501" s="49">
        <v>331513001000</v>
      </c>
      <c r="B12501" s="14" t="s">
        <v>30623</v>
      </c>
      <c r="C12501" t="s">
        <v>30624</v>
      </c>
      <c r="D12501" s="14">
        <v>3</v>
      </c>
      <c r="E12501" t="s">
        <v>21301</v>
      </c>
      <c r="F12501" t="s">
        <v>30625</v>
      </c>
      <c r="H12501" s="12"/>
    </row>
    <row r="12502" spans="1:8" x14ac:dyDescent="0.3">
      <c r="A12502" s="49">
        <v>331513001000</v>
      </c>
      <c r="B12502" s="14" t="s">
        <v>30623</v>
      </c>
      <c r="C12502" t="s">
        <v>30624</v>
      </c>
      <c r="E12502" t="s">
        <v>21038</v>
      </c>
      <c r="F12502" t="s">
        <v>30626</v>
      </c>
      <c r="H12502" s="12"/>
    </row>
    <row r="12503" spans="1:8" x14ac:dyDescent="0.3">
      <c r="A12503" s="49">
        <v>331513001000</v>
      </c>
      <c r="B12503" s="14" t="s">
        <v>30623</v>
      </c>
      <c r="C12503" t="s">
        <v>30624</v>
      </c>
      <c r="E12503" t="s">
        <v>21002</v>
      </c>
      <c r="F12503" t="s">
        <v>30626</v>
      </c>
      <c r="H12503" s="12"/>
    </row>
    <row r="12504" spans="1:8" x14ac:dyDescent="0.3">
      <c r="A12504" s="48">
        <v>331513002000</v>
      </c>
      <c r="B12504" s="14" t="s">
        <v>31232</v>
      </c>
      <c r="C12504" t="s">
        <v>31233</v>
      </c>
      <c r="D12504" s="14">
        <v>3</v>
      </c>
      <c r="E12504" t="s">
        <v>22323</v>
      </c>
      <c r="F12504" t="s">
        <v>31234</v>
      </c>
      <c r="H12504" s="12"/>
    </row>
    <row r="12505" spans="1:8" x14ac:dyDescent="0.3">
      <c r="A12505" s="48">
        <v>331513002000</v>
      </c>
      <c r="B12505" s="14" t="s">
        <v>31232</v>
      </c>
      <c r="C12505" t="s">
        <v>31233</v>
      </c>
      <c r="E12505" t="s">
        <v>21287</v>
      </c>
      <c r="F12505" t="s">
        <v>31234</v>
      </c>
      <c r="H12505" s="12"/>
    </row>
    <row r="12506" spans="1:8" x14ac:dyDescent="0.3">
      <c r="A12506" s="48">
        <v>331513002000</v>
      </c>
      <c r="B12506" s="14" t="s">
        <v>31232</v>
      </c>
      <c r="C12506" t="s">
        <v>31233</v>
      </c>
      <c r="E12506" t="s">
        <v>20943</v>
      </c>
      <c r="F12506" t="s">
        <v>31234</v>
      </c>
      <c r="H12506" s="12"/>
    </row>
    <row r="12507" spans="1:8" x14ac:dyDescent="0.3">
      <c r="A12507" s="49">
        <v>331513003000</v>
      </c>
      <c r="B12507" s="14" t="s">
        <v>32320</v>
      </c>
      <c r="C12507" t="s">
        <v>32321</v>
      </c>
      <c r="D12507" s="14">
        <v>3</v>
      </c>
      <c r="E12507" t="s">
        <v>21561</v>
      </c>
      <c r="F12507" t="s">
        <v>32322</v>
      </c>
      <c r="G12507" t="s">
        <v>32323</v>
      </c>
      <c r="H12507" s="12"/>
    </row>
    <row r="12508" spans="1:8" x14ac:dyDescent="0.3">
      <c r="A12508" s="49">
        <v>331513003000</v>
      </c>
      <c r="B12508" s="14" t="s">
        <v>32320</v>
      </c>
      <c r="C12508" t="s">
        <v>32324</v>
      </c>
      <c r="E12508" t="s">
        <v>21223</v>
      </c>
      <c r="F12508" t="s">
        <v>32322</v>
      </c>
      <c r="H12508" s="12"/>
    </row>
    <row r="12509" spans="1:8" x14ac:dyDescent="0.3">
      <c r="A12509" s="49">
        <v>331513003000</v>
      </c>
      <c r="B12509" s="14" t="s">
        <v>32320</v>
      </c>
      <c r="C12509" t="s">
        <v>32324</v>
      </c>
      <c r="E12509" t="s">
        <v>21035</v>
      </c>
      <c r="F12509" t="s">
        <v>22412</v>
      </c>
      <c r="H12509" s="12"/>
    </row>
    <row r="12510" spans="1:8" x14ac:dyDescent="0.3">
      <c r="A12510" s="49">
        <v>331514001000</v>
      </c>
      <c r="B12510" s="14" t="s">
        <v>33156</v>
      </c>
      <c r="C12510" t="s">
        <v>33157</v>
      </c>
      <c r="D12510" s="14">
        <v>2</v>
      </c>
      <c r="E12510" t="s">
        <v>26844</v>
      </c>
      <c r="F12510" t="s">
        <v>32177</v>
      </c>
      <c r="H12510" s="12"/>
    </row>
    <row r="12511" spans="1:8" x14ac:dyDescent="0.3">
      <c r="A12511" s="49">
        <v>331514001000</v>
      </c>
      <c r="B12511" s="14" t="s">
        <v>33156</v>
      </c>
      <c r="C12511" t="s">
        <v>33157</v>
      </c>
      <c r="E12511" t="s">
        <v>26366</v>
      </c>
      <c r="F12511" t="s">
        <v>33158</v>
      </c>
      <c r="H12511" s="12"/>
    </row>
    <row r="12512" spans="1:8" x14ac:dyDescent="0.3">
      <c r="A12512" s="48">
        <v>331514002000</v>
      </c>
      <c r="B12512" s="14" t="s">
        <v>33314</v>
      </c>
      <c r="C12512" t="s">
        <v>33315</v>
      </c>
      <c r="D12512" s="14">
        <v>1</v>
      </c>
      <c r="E12512" t="s">
        <v>21654</v>
      </c>
      <c r="F12512" t="s">
        <v>33316</v>
      </c>
      <c r="H12512" s="12"/>
    </row>
    <row r="12513" spans="1:8" x14ac:dyDescent="0.3">
      <c r="A12513" s="49">
        <v>331514003000</v>
      </c>
      <c r="B12513" s="14" t="s">
        <v>33650</v>
      </c>
      <c r="C12513" t="s">
        <v>33651</v>
      </c>
      <c r="D12513" s="14">
        <v>4</v>
      </c>
      <c r="E12513" t="s">
        <v>21267</v>
      </c>
      <c r="F12513" t="s">
        <v>23800</v>
      </c>
      <c r="H12513" s="12"/>
    </row>
    <row r="12514" spans="1:8" x14ac:dyDescent="0.3">
      <c r="A12514" s="49">
        <v>331514003000</v>
      </c>
      <c r="B12514" s="14" t="s">
        <v>33650</v>
      </c>
      <c r="C12514" t="s">
        <v>33651</v>
      </c>
      <c r="E12514" t="s">
        <v>33652</v>
      </c>
      <c r="F12514" t="s">
        <v>21713</v>
      </c>
      <c r="H12514" s="12"/>
    </row>
    <row r="12515" spans="1:8" x14ac:dyDescent="0.3">
      <c r="A12515" s="49">
        <v>331514003000</v>
      </c>
      <c r="B12515" s="14" t="s">
        <v>33650</v>
      </c>
      <c r="C12515" t="s">
        <v>33651</v>
      </c>
      <c r="E12515" t="s">
        <v>21210</v>
      </c>
      <c r="F12515" t="s">
        <v>21713</v>
      </c>
      <c r="H12515" s="12"/>
    </row>
    <row r="12516" spans="1:8" x14ac:dyDescent="0.3">
      <c r="A12516" s="49">
        <v>331514003000</v>
      </c>
      <c r="B12516" s="14" t="s">
        <v>33650</v>
      </c>
      <c r="C12516" t="s">
        <v>33651</v>
      </c>
      <c r="E12516" t="s">
        <v>21105</v>
      </c>
      <c r="F12516" t="s">
        <v>29064</v>
      </c>
      <c r="H12516" s="12"/>
    </row>
    <row r="12517" spans="1:8" x14ac:dyDescent="0.3">
      <c r="A12517" s="48">
        <v>331514004000</v>
      </c>
      <c r="B12517" s="14" t="s">
        <v>33755</v>
      </c>
      <c r="C12517" t="s">
        <v>33756</v>
      </c>
      <c r="D12517" s="14">
        <v>1</v>
      </c>
      <c r="E12517" t="s">
        <v>21002</v>
      </c>
      <c r="F12517" t="s">
        <v>33757</v>
      </c>
      <c r="H12517" s="12"/>
    </row>
    <row r="12518" spans="1:8" x14ac:dyDescent="0.3">
      <c r="A12518" s="48">
        <v>331514006000</v>
      </c>
      <c r="B12518" s="14" t="s">
        <v>34188</v>
      </c>
      <c r="C12518" t="s">
        <v>34189</v>
      </c>
      <c r="D12518" s="14">
        <v>2</v>
      </c>
      <c r="E12518" t="s">
        <v>22835</v>
      </c>
      <c r="F12518" t="s">
        <v>34190</v>
      </c>
      <c r="H12518" s="12"/>
    </row>
    <row r="12519" spans="1:8" x14ac:dyDescent="0.3">
      <c r="A12519" s="48">
        <v>331514006000</v>
      </c>
      <c r="B12519" s="14" t="s">
        <v>34188</v>
      </c>
      <c r="C12519" t="s">
        <v>34191</v>
      </c>
      <c r="E12519" t="s">
        <v>22296</v>
      </c>
      <c r="F12519" t="s">
        <v>34192</v>
      </c>
      <c r="H12519" s="12"/>
    </row>
    <row r="12520" spans="1:8" x14ac:dyDescent="0.3">
      <c r="A12520" s="49">
        <v>331514007000</v>
      </c>
      <c r="B12520" s="14" t="s">
        <v>34579</v>
      </c>
      <c r="C12520" t="s">
        <v>34580</v>
      </c>
      <c r="D12520" s="14">
        <v>1</v>
      </c>
      <c r="E12520" t="s">
        <v>21419</v>
      </c>
      <c r="F12520" t="s">
        <v>26267</v>
      </c>
      <c r="H12520" s="12"/>
    </row>
    <row r="12521" spans="1:8" x14ac:dyDescent="0.3">
      <c r="A12521" s="48">
        <v>331514008000</v>
      </c>
      <c r="B12521" s="14" t="s">
        <v>31296</v>
      </c>
      <c r="C12521" t="s">
        <v>31297</v>
      </c>
      <c r="D12521" s="14">
        <v>1</v>
      </c>
      <c r="E12521" t="s">
        <v>23058</v>
      </c>
      <c r="F12521" t="s">
        <v>21672</v>
      </c>
      <c r="H12521" s="12"/>
    </row>
    <row r="12522" spans="1:8" x14ac:dyDescent="0.3">
      <c r="A12522" s="48">
        <v>331514009000</v>
      </c>
      <c r="B12522" s="14" t="s">
        <v>31884</v>
      </c>
      <c r="C12522" t="s">
        <v>31885</v>
      </c>
      <c r="D12522" s="14">
        <v>3</v>
      </c>
      <c r="E12522" t="s">
        <v>22533</v>
      </c>
      <c r="F12522" t="s">
        <v>31886</v>
      </c>
      <c r="H12522" s="12"/>
    </row>
    <row r="12523" spans="1:8" x14ac:dyDescent="0.3">
      <c r="A12523" s="48">
        <v>331514009000</v>
      </c>
      <c r="B12523" s="14" t="s">
        <v>31884</v>
      </c>
      <c r="C12523" t="s">
        <v>31885</v>
      </c>
      <c r="E12523" t="s">
        <v>21108</v>
      </c>
      <c r="F12523" t="s">
        <v>31886</v>
      </c>
      <c r="H12523" s="12"/>
    </row>
    <row r="12524" spans="1:8" x14ac:dyDescent="0.3">
      <c r="A12524" s="48">
        <v>331514009000</v>
      </c>
      <c r="B12524" s="14" t="s">
        <v>31884</v>
      </c>
      <c r="C12524" t="s">
        <v>31887</v>
      </c>
      <c r="E12524" t="s">
        <v>31888</v>
      </c>
      <c r="F12524" t="s">
        <v>31886</v>
      </c>
      <c r="H12524" s="12"/>
    </row>
    <row r="12525" spans="1:8" x14ac:dyDescent="0.3">
      <c r="A12525" s="48">
        <v>331514010000</v>
      </c>
      <c r="B12525" s="14" t="s">
        <v>32146</v>
      </c>
      <c r="C12525" t="s">
        <v>32147</v>
      </c>
      <c r="D12525" s="14">
        <v>4</v>
      </c>
      <c r="E12525" t="s">
        <v>32148</v>
      </c>
      <c r="F12525" t="s">
        <v>20944</v>
      </c>
      <c r="H12525" s="12"/>
    </row>
    <row r="12526" spans="1:8" x14ac:dyDescent="0.3">
      <c r="A12526" s="48">
        <v>331514010000</v>
      </c>
      <c r="B12526" s="14" t="s">
        <v>32146</v>
      </c>
      <c r="C12526" t="s">
        <v>32147</v>
      </c>
      <c r="E12526" t="s">
        <v>24681</v>
      </c>
      <c r="F12526" t="s">
        <v>20944</v>
      </c>
      <c r="H12526" s="12"/>
    </row>
    <row r="12527" spans="1:8" x14ac:dyDescent="0.3">
      <c r="A12527" s="49">
        <v>331514010000</v>
      </c>
      <c r="B12527" s="14" t="s">
        <v>32146</v>
      </c>
      <c r="C12527" t="s">
        <v>32149</v>
      </c>
      <c r="E12527" t="s">
        <v>21486</v>
      </c>
      <c r="F12527" t="s">
        <v>20944</v>
      </c>
      <c r="H12527" s="12"/>
    </row>
    <row r="12528" spans="1:8" x14ac:dyDescent="0.3">
      <c r="A12528" s="49">
        <v>331514010000</v>
      </c>
      <c r="B12528" s="14" t="s">
        <v>32146</v>
      </c>
      <c r="C12528" t="s">
        <v>32147</v>
      </c>
      <c r="E12528" t="s">
        <v>32150</v>
      </c>
      <c r="F12528" t="s">
        <v>21400</v>
      </c>
      <c r="H12528" s="12"/>
    </row>
    <row r="12529" spans="1:8" x14ac:dyDescent="0.3">
      <c r="A12529" s="49">
        <v>331514011000</v>
      </c>
      <c r="B12529" s="14" t="s">
        <v>32490</v>
      </c>
      <c r="C12529" t="s">
        <v>32491</v>
      </c>
      <c r="D12529" s="14">
        <v>1</v>
      </c>
      <c r="E12529" t="s">
        <v>23717</v>
      </c>
      <c r="F12529" t="s">
        <v>27035</v>
      </c>
      <c r="H12529" s="12"/>
    </row>
    <row r="12530" spans="1:8" x14ac:dyDescent="0.3">
      <c r="A12530" s="49">
        <v>331514012000</v>
      </c>
      <c r="B12530" s="14" t="s">
        <v>32780</v>
      </c>
      <c r="C12530" t="s">
        <v>32781</v>
      </c>
      <c r="D12530" s="14">
        <v>2</v>
      </c>
      <c r="E12530" t="s">
        <v>21051</v>
      </c>
      <c r="F12530" t="s">
        <v>26731</v>
      </c>
      <c r="G12530" t="s">
        <v>32782</v>
      </c>
      <c r="H12530" s="12"/>
    </row>
    <row r="12531" spans="1:8" x14ac:dyDescent="0.3">
      <c r="A12531" s="49">
        <v>331514012000</v>
      </c>
      <c r="B12531" s="14" t="s">
        <v>32780</v>
      </c>
      <c r="C12531" t="s">
        <v>32783</v>
      </c>
      <c r="E12531" t="s">
        <v>21212</v>
      </c>
      <c r="F12531" t="s">
        <v>26731</v>
      </c>
      <c r="G12531" t="s">
        <v>32784</v>
      </c>
      <c r="H12531" s="12"/>
    </row>
    <row r="12532" spans="1:8" x14ac:dyDescent="0.3">
      <c r="A12532" s="48">
        <v>331514013000</v>
      </c>
      <c r="B12532" s="14" t="s">
        <v>33005</v>
      </c>
      <c r="C12532" t="s">
        <v>33006</v>
      </c>
      <c r="D12532" s="14">
        <v>2</v>
      </c>
      <c r="E12532" t="s">
        <v>22889</v>
      </c>
      <c r="F12532" t="s">
        <v>33007</v>
      </c>
      <c r="H12532" s="12"/>
    </row>
    <row r="12533" spans="1:8" x14ac:dyDescent="0.3">
      <c r="A12533" s="48">
        <v>331514013000</v>
      </c>
      <c r="B12533" s="14" t="s">
        <v>33005</v>
      </c>
      <c r="C12533" t="s">
        <v>33006</v>
      </c>
      <c r="E12533" t="s">
        <v>24663</v>
      </c>
      <c r="F12533" t="s">
        <v>25258</v>
      </c>
      <c r="H12533" s="12"/>
    </row>
    <row r="12534" spans="1:8" x14ac:dyDescent="0.3">
      <c r="A12534" s="49">
        <v>331514014000</v>
      </c>
      <c r="B12534" s="14" t="s">
        <v>33079</v>
      </c>
      <c r="C12534" t="s">
        <v>33080</v>
      </c>
      <c r="D12534" s="14">
        <v>1</v>
      </c>
      <c r="E12534" t="s">
        <v>33081</v>
      </c>
      <c r="F12534" t="s">
        <v>33082</v>
      </c>
      <c r="H12534" s="12"/>
    </row>
    <row r="12535" spans="1:8" x14ac:dyDescent="0.3">
      <c r="A12535" s="48">
        <v>331514015000</v>
      </c>
      <c r="B12535" s="14" t="s">
        <v>33274</v>
      </c>
      <c r="C12535" t="s">
        <v>33275</v>
      </c>
      <c r="D12535" s="14">
        <v>4</v>
      </c>
      <c r="E12535" t="s">
        <v>29703</v>
      </c>
      <c r="F12535" t="s">
        <v>33276</v>
      </c>
      <c r="H12535" s="12"/>
    </row>
    <row r="12536" spans="1:8" x14ac:dyDescent="0.3">
      <c r="A12536" s="48">
        <v>331514015000</v>
      </c>
      <c r="B12536" s="14" t="s">
        <v>33274</v>
      </c>
      <c r="C12536" t="s">
        <v>33275</v>
      </c>
      <c r="E12536" t="s">
        <v>25626</v>
      </c>
      <c r="F12536" t="s">
        <v>33276</v>
      </c>
      <c r="H12536" s="12"/>
    </row>
    <row r="12537" spans="1:8" x14ac:dyDescent="0.3">
      <c r="A12537" s="48">
        <v>331514015000</v>
      </c>
      <c r="B12537" s="14" t="s">
        <v>33274</v>
      </c>
      <c r="C12537" t="s">
        <v>33277</v>
      </c>
      <c r="E12537" t="s">
        <v>33278</v>
      </c>
      <c r="F12537" t="s">
        <v>33279</v>
      </c>
      <c r="H12537" s="12"/>
    </row>
    <row r="12538" spans="1:8" x14ac:dyDescent="0.3">
      <c r="A12538" s="48">
        <v>331514015000</v>
      </c>
      <c r="B12538" s="14" t="s">
        <v>33274</v>
      </c>
      <c r="C12538" t="s">
        <v>33275</v>
      </c>
      <c r="E12538" t="s">
        <v>33280</v>
      </c>
      <c r="F12538" t="s">
        <v>23139</v>
      </c>
      <c r="H12538" s="12"/>
    </row>
    <row r="12539" spans="1:8" x14ac:dyDescent="0.3">
      <c r="A12539" s="48">
        <v>331514016000</v>
      </c>
      <c r="B12539" s="14" t="s">
        <v>33509</v>
      </c>
      <c r="C12539" t="s">
        <v>33510</v>
      </c>
      <c r="D12539" s="14">
        <v>4</v>
      </c>
      <c r="E12539" t="s">
        <v>25400</v>
      </c>
      <c r="F12539" t="s">
        <v>33511</v>
      </c>
      <c r="H12539" s="12"/>
    </row>
    <row r="12540" spans="1:8" x14ac:dyDescent="0.3">
      <c r="A12540" s="49">
        <v>331514016000</v>
      </c>
      <c r="B12540" s="14" t="s">
        <v>33509</v>
      </c>
      <c r="C12540" t="s">
        <v>33510</v>
      </c>
      <c r="E12540" t="s">
        <v>33512</v>
      </c>
      <c r="F12540" t="s">
        <v>33511</v>
      </c>
      <c r="H12540" s="12"/>
    </row>
    <row r="12541" spans="1:8" x14ac:dyDescent="0.3">
      <c r="A12541" s="48">
        <v>331514016000</v>
      </c>
      <c r="B12541" s="14" t="s">
        <v>33509</v>
      </c>
      <c r="C12541" t="s">
        <v>33510</v>
      </c>
      <c r="E12541" t="s">
        <v>21789</v>
      </c>
      <c r="F12541" t="s">
        <v>33511</v>
      </c>
      <c r="H12541" s="12"/>
    </row>
    <row r="12542" spans="1:8" x14ac:dyDescent="0.3">
      <c r="A12542" s="48">
        <v>331514016000</v>
      </c>
      <c r="B12542" s="14" t="s">
        <v>33509</v>
      </c>
      <c r="C12542" t="s">
        <v>33510</v>
      </c>
      <c r="E12542" t="s">
        <v>33513</v>
      </c>
      <c r="F12542" t="s">
        <v>33511</v>
      </c>
      <c r="H12542" s="12"/>
    </row>
    <row r="12543" spans="1:8" x14ac:dyDescent="0.3">
      <c r="A12543" s="49">
        <v>331514017000</v>
      </c>
      <c r="B12543" s="14" t="s">
        <v>32186</v>
      </c>
      <c r="C12543" t="s">
        <v>32187</v>
      </c>
      <c r="D12543" s="14">
        <v>2</v>
      </c>
      <c r="E12543" t="s">
        <v>20957</v>
      </c>
      <c r="F12543" t="s">
        <v>24955</v>
      </c>
      <c r="H12543" s="12"/>
    </row>
    <row r="12544" spans="1:8" x14ac:dyDescent="0.3">
      <c r="A12544" s="48">
        <v>331514017000</v>
      </c>
      <c r="B12544" s="14" t="s">
        <v>32186</v>
      </c>
      <c r="C12544" t="s">
        <v>32187</v>
      </c>
      <c r="E12544" t="s">
        <v>32188</v>
      </c>
      <c r="F12544" t="s">
        <v>24955</v>
      </c>
      <c r="H12544" s="12"/>
    </row>
    <row r="12545" spans="1:8" x14ac:dyDescent="0.3">
      <c r="A12545" s="49">
        <v>331514018000</v>
      </c>
      <c r="B12545" s="14" t="s">
        <v>32212</v>
      </c>
      <c r="C12545" t="s">
        <v>32213</v>
      </c>
      <c r="D12545" s="14">
        <v>1</v>
      </c>
      <c r="E12545" t="s">
        <v>21141</v>
      </c>
      <c r="F12545" t="s">
        <v>32214</v>
      </c>
      <c r="H12545" s="12"/>
    </row>
    <row r="12546" spans="1:8" x14ac:dyDescent="0.3">
      <c r="A12546" s="49">
        <v>331514019000</v>
      </c>
      <c r="B12546" s="14" t="s">
        <v>31534</v>
      </c>
      <c r="C12546" t="s">
        <v>31535</v>
      </c>
      <c r="D12546" s="14">
        <v>4</v>
      </c>
      <c r="E12546" t="s">
        <v>24051</v>
      </c>
      <c r="F12546" t="s">
        <v>31536</v>
      </c>
      <c r="H12546" s="12"/>
    </row>
    <row r="12547" spans="1:8" x14ac:dyDescent="0.3">
      <c r="A12547" s="49">
        <v>331514019000</v>
      </c>
      <c r="B12547" s="14" t="s">
        <v>31534</v>
      </c>
      <c r="C12547" t="s">
        <v>31535</v>
      </c>
      <c r="E12547" t="s">
        <v>28075</v>
      </c>
      <c r="F12547" t="s">
        <v>31536</v>
      </c>
      <c r="H12547" s="12"/>
    </row>
    <row r="12548" spans="1:8" x14ac:dyDescent="0.3">
      <c r="A12548" s="49">
        <v>331514019000</v>
      </c>
      <c r="B12548" s="14" t="s">
        <v>31534</v>
      </c>
      <c r="C12548" t="s">
        <v>31535</v>
      </c>
      <c r="E12548" t="s">
        <v>20943</v>
      </c>
      <c r="F12548" t="s">
        <v>31536</v>
      </c>
      <c r="H12548" s="12"/>
    </row>
    <row r="12549" spans="1:8" x14ac:dyDescent="0.3">
      <c r="A12549" s="49">
        <v>331514019000</v>
      </c>
      <c r="B12549" s="14" t="s">
        <v>31534</v>
      </c>
      <c r="C12549" t="s">
        <v>31537</v>
      </c>
      <c r="E12549" t="s">
        <v>31538</v>
      </c>
      <c r="F12549" t="s">
        <v>31539</v>
      </c>
      <c r="H12549" s="12"/>
    </row>
    <row r="12550" spans="1:8" x14ac:dyDescent="0.3">
      <c r="A12550" s="49">
        <v>331521001000</v>
      </c>
      <c r="B12550" s="14" t="s">
        <v>31557</v>
      </c>
      <c r="C12550" t="s">
        <v>31558</v>
      </c>
      <c r="D12550" s="14">
        <v>3</v>
      </c>
      <c r="E12550" t="s">
        <v>22483</v>
      </c>
      <c r="F12550" t="s">
        <v>30388</v>
      </c>
      <c r="H12550" s="12"/>
    </row>
    <row r="12551" spans="1:8" x14ac:dyDescent="0.3">
      <c r="A12551" s="49">
        <v>331521001000</v>
      </c>
      <c r="B12551" s="14" t="s">
        <v>31557</v>
      </c>
      <c r="C12551" t="s">
        <v>31558</v>
      </c>
      <c r="E12551" t="s">
        <v>31559</v>
      </c>
      <c r="F12551" t="s">
        <v>31560</v>
      </c>
      <c r="H12551" s="12"/>
    </row>
    <row r="12552" spans="1:8" x14ac:dyDescent="0.3">
      <c r="A12552" s="49">
        <v>331521001000</v>
      </c>
      <c r="B12552" s="14" t="s">
        <v>31557</v>
      </c>
      <c r="C12552" t="s">
        <v>31558</v>
      </c>
      <c r="E12552" t="s">
        <v>22771</v>
      </c>
      <c r="F12552" t="s">
        <v>31561</v>
      </c>
      <c r="H12552" s="12"/>
    </row>
    <row r="12553" spans="1:8" x14ac:dyDescent="0.3">
      <c r="A12553" s="49">
        <v>331521003000</v>
      </c>
      <c r="B12553" s="14" t="s">
        <v>22606</v>
      </c>
      <c r="C12553" t="s">
        <v>22607</v>
      </c>
      <c r="D12553" s="14">
        <v>2</v>
      </c>
      <c r="E12553" t="s">
        <v>22608</v>
      </c>
      <c r="F12553" t="s">
        <v>22609</v>
      </c>
      <c r="H12553" s="12"/>
    </row>
    <row r="12554" spans="1:8" x14ac:dyDescent="0.3">
      <c r="A12554" s="49">
        <v>331521003000</v>
      </c>
      <c r="B12554" s="14" t="s">
        <v>22606</v>
      </c>
      <c r="C12554" t="s">
        <v>22610</v>
      </c>
      <c r="E12554" t="s">
        <v>22611</v>
      </c>
      <c r="F12554" t="s">
        <v>22609</v>
      </c>
      <c r="H12554" s="12"/>
    </row>
    <row r="12555" spans="1:8" x14ac:dyDescent="0.3">
      <c r="A12555" s="49">
        <v>331522001000</v>
      </c>
      <c r="B12555" s="14" t="s">
        <v>31853</v>
      </c>
      <c r="C12555" t="s">
        <v>31854</v>
      </c>
      <c r="D12555" s="14">
        <v>1</v>
      </c>
      <c r="E12555" t="s">
        <v>21300</v>
      </c>
      <c r="F12555" t="s">
        <v>22559</v>
      </c>
      <c r="H12555" s="12"/>
    </row>
    <row r="12556" spans="1:8" x14ac:dyDescent="0.3">
      <c r="A12556" s="49">
        <v>331522002000</v>
      </c>
      <c r="B12556" s="14" t="s">
        <v>32647</v>
      </c>
      <c r="C12556" t="s">
        <v>32648</v>
      </c>
      <c r="D12556" s="14">
        <v>1</v>
      </c>
      <c r="E12556" t="s">
        <v>23894</v>
      </c>
      <c r="F12556" t="s">
        <v>32649</v>
      </c>
      <c r="H12556" s="12"/>
    </row>
    <row r="12557" spans="1:8" x14ac:dyDescent="0.3">
      <c r="A12557" s="49">
        <v>331522003000</v>
      </c>
      <c r="B12557" s="14" t="s">
        <v>32985</v>
      </c>
      <c r="C12557" t="s">
        <v>32986</v>
      </c>
      <c r="D12557" s="14">
        <v>3</v>
      </c>
      <c r="E12557" t="s">
        <v>32987</v>
      </c>
      <c r="F12557" t="s">
        <v>32988</v>
      </c>
      <c r="H12557" s="12"/>
    </row>
    <row r="12558" spans="1:8" x14ac:dyDescent="0.3">
      <c r="A12558" s="49">
        <v>331522003000</v>
      </c>
      <c r="B12558" s="14" t="s">
        <v>32985</v>
      </c>
      <c r="C12558" t="s">
        <v>32986</v>
      </c>
      <c r="E12558" t="s">
        <v>32989</v>
      </c>
      <c r="F12558" t="s">
        <v>27396</v>
      </c>
      <c r="H12558" s="12"/>
    </row>
    <row r="12559" spans="1:8" x14ac:dyDescent="0.3">
      <c r="A12559" s="49">
        <v>331522003000</v>
      </c>
      <c r="B12559" s="14" t="s">
        <v>32985</v>
      </c>
      <c r="C12559" t="s">
        <v>32986</v>
      </c>
      <c r="E12559" t="s">
        <v>21400</v>
      </c>
      <c r="F12559" t="s">
        <v>24808</v>
      </c>
      <c r="H12559" s="12"/>
    </row>
    <row r="12560" spans="1:8" x14ac:dyDescent="0.3">
      <c r="A12560" s="49">
        <v>331522004000</v>
      </c>
      <c r="B12560" s="14" t="s">
        <v>33149</v>
      </c>
      <c r="C12560" t="s">
        <v>33150</v>
      </c>
      <c r="D12560" s="14">
        <v>2</v>
      </c>
      <c r="E12560" t="s">
        <v>21185</v>
      </c>
      <c r="F12560" t="s">
        <v>33082</v>
      </c>
      <c r="H12560" s="12"/>
    </row>
    <row r="12561" spans="1:8" x14ac:dyDescent="0.3">
      <c r="A12561" s="49">
        <v>331522004000</v>
      </c>
      <c r="B12561" s="14" t="s">
        <v>33149</v>
      </c>
      <c r="C12561" t="s">
        <v>33150</v>
      </c>
      <c r="E12561" t="s">
        <v>21330</v>
      </c>
      <c r="F12561" t="s">
        <v>31037</v>
      </c>
      <c r="H12561" s="12"/>
    </row>
    <row r="12562" spans="1:8" x14ac:dyDescent="0.3">
      <c r="A12562" s="49">
        <v>331522005000</v>
      </c>
      <c r="B12562" s="14" t="s">
        <v>33647</v>
      </c>
      <c r="C12562" t="s">
        <v>33648</v>
      </c>
      <c r="D12562" s="14">
        <v>1</v>
      </c>
      <c r="E12562" t="s">
        <v>21503</v>
      </c>
      <c r="F12562" t="s">
        <v>33649</v>
      </c>
      <c r="H12562" s="12"/>
    </row>
    <row r="12563" spans="1:8" x14ac:dyDescent="0.3">
      <c r="A12563" s="48">
        <v>331522006000</v>
      </c>
      <c r="B12563" s="14" t="s">
        <v>22865</v>
      </c>
      <c r="C12563" t="s">
        <v>22866</v>
      </c>
      <c r="D12563" s="14">
        <v>2</v>
      </c>
      <c r="E12563" t="s">
        <v>22867</v>
      </c>
      <c r="F12563" t="s">
        <v>22732</v>
      </c>
      <c r="G12563" t="s">
        <v>22868</v>
      </c>
      <c r="H12563" s="12"/>
    </row>
    <row r="12564" spans="1:8" x14ac:dyDescent="0.3">
      <c r="A12564" s="49">
        <v>331522006000</v>
      </c>
      <c r="B12564" s="14" t="s">
        <v>22865</v>
      </c>
      <c r="C12564" t="s">
        <v>22866</v>
      </c>
      <c r="E12564" t="s">
        <v>21735</v>
      </c>
      <c r="F12564" t="s">
        <v>22869</v>
      </c>
      <c r="H12564" s="12"/>
    </row>
    <row r="12565" spans="1:8" x14ac:dyDescent="0.3">
      <c r="A12565" s="48">
        <v>331522007000</v>
      </c>
      <c r="B12565" s="14" t="s">
        <v>23099</v>
      </c>
      <c r="C12565" t="s">
        <v>23100</v>
      </c>
      <c r="D12565" s="14">
        <v>2</v>
      </c>
      <c r="E12565" t="s">
        <v>23101</v>
      </c>
      <c r="F12565" t="s">
        <v>23102</v>
      </c>
      <c r="H12565" s="12"/>
    </row>
    <row r="12566" spans="1:8" x14ac:dyDescent="0.3">
      <c r="A12566" s="48">
        <v>331522007000</v>
      </c>
      <c r="B12566" s="14" t="s">
        <v>23099</v>
      </c>
      <c r="C12566" t="s">
        <v>23100</v>
      </c>
      <c r="E12566" t="s">
        <v>21287</v>
      </c>
      <c r="F12566" t="s">
        <v>23102</v>
      </c>
      <c r="H12566" s="12"/>
    </row>
    <row r="12567" spans="1:8" x14ac:dyDescent="0.3">
      <c r="A12567" s="48">
        <v>331522008000</v>
      </c>
      <c r="B12567" s="14" t="s">
        <v>23364</v>
      </c>
      <c r="C12567" t="s">
        <v>23365</v>
      </c>
      <c r="D12567" s="14">
        <v>2</v>
      </c>
      <c r="E12567" t="s">
        <v>22007</v>
      </c>
      <c r="F12567" t="s">
        <v>23366</v>
      </c>
      <c r="H12567" s="12"/>
    </row>
    <row r="12568" spans="1:8" x14ac:dyDescent="0.3">
      <c r="A12568" s="48">
        <v>331522008000</v>
      </c>
      <c r="B12568" s="14" t="s">
        <v>23364</v>
      </c>
      <c r="C12568" t="s">
        <v>23367</v>
      </c>
      <c r="E12568" t="s">
        <v>23368</v>
      </c>
      <c r="F12568" t="s">
        <v>23366</v>
      </c>
      <c r="H12568" s="12"/>
    </row>
    <row r="12569" spans="1:8" x14ac:dyDescent="0.3">
      <c r="A12569" s="49">
        <v>331522009000</v>
      </c>
      <c r="B12569" s="14" t="s">
        <v>23556</v>
      </c>
      <c r="C12569" t="s">
        <v>23557</v>
      </c>
      <c r="D12569" s="14">
        <v>1</v>
      </c>
      <c r="E12569" t="s">
        <v>20941</v>
      </c>
      <c r="F12569" t="s">
        <v>21807</v>
      </c>
      <c r="H12569" s="12"/>
    </row>
    <row r="12570" spans="1:8" x14ac:dyDescent="0.3">
      <c r="A12570" s="49">
        <v>331523001000</v>
      </c>
      <c r="B12570" s="14" t="s">
        <v>33926</v>
      </c>
      <c r="C12570" t="s">
        <v>33927</v>
      </c>
      <c r="D12570" s="14">
        <v>2</v>
      </c>
      <c r="E12570" t="s">
        <v>21051</v>
      </c>
      <c r="F12570" t="s">
        <v>25562</v>
      </c>
      <c r="H12570" s="12"/>
    </row>
    <row r="12571" spans="1:8" x14ac:dyDescent="0.3">
      <c r="A12571" s="48">
        <v>331523001000</v>
      </c>
      <c r="B12571" s="14" t="s">
        <v>33926</v>
      </c>
      <c r="C12571" t="s">
        <v>33928</v>
      </c>
      <c r="E12571" t="s">
        <v>22935</v>
      </c>
      <c r="F12571" t="s">
        <v>25562</v>
      </c>
      <c r="H12571" s="12"/>
    </row>
    <row r="12572" spans="1:8" x14ac:dyDescent="0.3">
      <c r="A12572" s="49">
        <v>331523002000</v>
      </c>
      <c r="B12572" s="14" t="s">
        <v>32207</v>
      </c>
      <c r="C12572" t="s">
        <v>32208</v>
      </c>
      <c r="D12572" s="14">
        <v>3</v>
      </c>
      <c r="E12572" t="s">
        <v>22365</v>
      </c>
      <c r="F12572" t="s">
        <v>32209</v>
      </c>
      <c r="H12572" s="12"/>
    </row>
    <row r="12573" spans="1:8" x14ac:dyDescent="0.3">
      <c r="A12573" s="49">
        <v>331523002000</v>
      </c>
      <c r="B12573" s="14" t="s">
        <v>32207</v>
      </c>
      <c r="C12573" t="s">
        <v>32210</v>
      </c>
      <c r="E12573" t="s">
        <v>23314</v>
      </c>
      <c r="F12573" t="s">
        <v>32209</v>
      </c>
      <c r="H12573" s="12"/>
    </row>
    <row r="12574" spans="1:8" x14ac:dyDescent="0.3">
      <c r="A12574" s="49">
        <v>331523002000</v>
      </c>
      <c r="B12574" s="14" t="s">
        <v>32207</v>
      </c>
      <c r="C12574" t="s">
        <v>32208</v>
      </c>
      <c r="E12574" t="s">
        <v>23402</v>
      </c>
      <c r="F12574" t="s">
        <v>32211</v>
      </c>
      <c r="H12574" s="12"/>
    </row>
    <row r="12575" spans="1:8" x14ac:dyDescent="0.3">
      <c r="A12575" s="49">
        <v>331523003000</v>
      </c>
      <c r="B12575" s="14" t="s">
        <v>32282</v>
      </c>
      <c r="C12575" t="s">
        <v>32283</v>
      </c>
      <c r="D12575" s="14">
        <v>5</v>
      </c>
      <c r="E12575" t="s">
        <v>22002</v>
      </c>
      <c r="F12575" t="s">
        <v>28713</v>
      </c>
      <c r="H12575" s="12"/>
    </row>
    <row r="12576" spans="1:8" x14ac:dyDescent="0.3">
      <c r="A12576" s="49">
        <v>331523003000</v>
      </c>
      <c r="B12576" s="14" t="s">
        <v>32282</v>
      </c>
      <c r="C12576" t="s">
        <v>32284</v>
      </c>
      <c r="E12576" t="s">
        <v>32285</v>
      </c>
      <c r="F12576" t="s">
        <v>32286</v>
      </c>
      <c r="G12576" t="s">
        <v>32287</v>
      </c>
      <c r="H12576" s="12"/>
    </row>
    <row r="12577" spans="1:8" x14ac:dyDescent="0.3">
      <c r="A12577" s="49">
        <v>331523003000</v>
      </c>
      <c r="B12577" s="14" t="s">
        <v>32282</v>
      </c>
      <c r="C12577" t="s">
        <v>32288</v>
      </c>
      <c r="E12577" t="s">
        <v>21763</v>
      </c>
      <c r="F12577" t="s">
        <v>32286</v>
      </c>
      <c r="G12577" t="s">
        <v>32287</v>
      </c>
      <c r="H12577" s="12"/>
    </row>
    <row r="12578" spans="1:8" x14ac:dyDescent="0.3">
      <c r="A12578" s="48">
        <v>331523003000</v>
      </c>
      <c r="B12578" s="14" t="s">
        <v>32282</v>
      </c>
      <c r="C12578" t="s">
        <v>32284</v>
      </c>
      <c r="E12578" t="s">
        <v>32289</v>
      </c>
      <c r="F12578" t="s">
        <v>32286</v>
      </c>
      <c r="G12578" t="s">
        <v>32287</v>
      </c>
      <c r="H12578" s="12"/>
    </row>
    <row r="12579" spans="1:8" x14ac:dyDescent="0.3">
      <c r="A12579" s="48">
        <v>331523003000</v>
      </c>
      <c r="B12579" s="14" t="s">
        <v>32282</v>
      </c>
      <c r="C12579" t="s">
        <v>32284</v>
      </c>
      <c r="E12579" t="s">
        <v>32290</v>
      </c>
      <c r="F12579" t="s">
        <v>21807</v>
      </c>
      <c r="H12579" s="12"/>
    </row>
    <row r="12580" spans="1:8" x14ac:dyDescent="0.3">
      <c r="A12580" s="49">
        <v>331523004000</v>
      </c>
      <c r="B12580" s="14" t="s">
        <v>32305</v>
      </c>
      <c r="C12580" t="s">
        <v>32306</v>
      </c>
      <c r="D12580" s="14">
        <v>2</v>
      </c>
      <c r="E12580" t="s">
        <v>21789</v>
      </c>
      <c r="F12580" t="s">
        <v>32307</v>
      </c>
      <c r="G12580" t="s">
        <v>32308</v>
      </c>
      <c r="H12580" s="12"/>
    </row>
    <row r="12581" spans="1:8" x14ac:dyDescent="0.3">
      <c r="A12581" s="49">
        <v>331523004000</v>
      </c>
      <c r="B12581" s="14" t="s">
        <v>32305</v>
      </c>
      <c r="C12581" t="s">
        <v>32306</v>
      </c>
      <c r="E12581" t="s">
        <v>24916</v>
      </c>
      <c r="F12581" t="s">
        <v>32309</v>
      </c>
      <c r="H12581" s="12"/>
    </row>
    <row r="12582" spans="1:8" x14ac:dyDescent="0.3">
      <c r="A12582" s="49">
        <v>331524001000</v>
      </c>
      <c r="B12582" s="14" t="s">
        <v>30523</v>
      </c>
      <c r="C12582" t="s">
        <v>30524</v>
      </c>
      <c r="D12582" s="14">
        <v>1</v>
      </c>
      <c r="E12582" t="s">
        <v>29169</v>
      </c>
      <c r="F12582" t="s">
        <v>30525</v>
      </c>
      <c r="H12582" s="12"/>
    </row>
    <row r="12583" spans="1:8" x14ac:dyDescent="0.3">
      <c r="A12583" s="49">
        <v>331524002000</v>
      </c>
      <c r="B12583" s="14" t="s">
        <v>29919</v>
      </c>
      <c r="C12583" t="s">
        <v>29920</v>
      </c>
      <c r="D12583" s="14">
        <v>2</v>
      </c>
      <c r="E12583" t="s">
        <v>29152</v>
      </c>
      <c r="F12583" t="s">
        <v>29921</v>
      </c>
      <c r="H12583" s="12"/>
    </row>
    <row r="12584" spans="1:8" x14ac:dyDescent="0.3">
      <c r="A12584" s="49">
        <v>331524002000</v>
      </c>
      <c r="B12584" s="14" t="s">
        <v>29919</v>
      </c>
      <c r="C12584" t="s">
        <v>29922</v>
      </c>
      <c r="E12584" t="s">
        <v>24634</v>
      </c>
      <c r="F12584" t="s">
        <v>29923</v>
      </c>
      <c r="H12584" s="12"/>
    </row>
    <row r="12585" spans="1:8" x14ac:dyDescent="0.3">
      <c r="A12585" s="49">
        <v>331524003000</v>
      </c>
      <c r="B12585" s="14" t="s">
        <v>29540</v>
      </c>
      <c r="C12585" t="s">
        <v>29541</v>
      </c>
      <c r="D12585" s="14">
        <v>3</v>
      </c>
      <c r="E12585" t="s">
        <v>29542</v>
      </c>
      <c r="F12585" t="s">
        <v>20950</v>
      </c>
      <c r="H12585" s="12"/>
    </row>
    <row r="12586" spans="1:8" x14ac:dyDescent="0.3">
      <c r="A12586" s="49">
        <v>331524003000</v>
      </c>
      <c r="B12586" s="14" t="s">
        <v>29540</v>
      </c>
      <c r="C12586" t="s">
        <v>29541</v>
      </c>
      <c r="E12586" t="s">
        <v>21038</v>
      </c>
      <c r="F12586" t="s">
        <v>20950</v>
      </c>
      <c r="H12586" s="12"/>
    </row>
    <row r="12587" spans="1:8" x14ac:dyDescent="0.3">
      <c r="A12587" s="49">
        <v>331524003000</v>
      </c>
      <c r="B12587" s="14" t="s">
        <v>29540</v>
      </c>
      <c r="C12587" t="s">
        <v>29543</v>
      </c>
      <c r="E12587" t="s">
        <v>22054</v>
      </c>
      <c r="F12587" t="s">
        <v>29544</v>
      </c>
      <c r="H12587" s="12"/>
    </row>
    <row r="12588" spans="1:8" x14ac:dyDescent="0.3">
      <c r="A12588" s="49">
        <v>331524004000</v>
      </c>
      <c r="B12588" s="14" t="s">
        <v>28842</v>
      </c>
      <c r="C12588" t="s">
        <v>28843</v>
      </c>
      <c r="D12588" s="14">
        <v>2</v>
      </c>
      <c r="E12588" t="s">
        <v>22282</v>
      </c>
      <c r="F12588" t="s">
        <v>28844</v>
      </c>
      <c r="H12588" s="12"/>
    </row>
    <row r="12589" spans="1:8" x14ac:dyDescent="0.3">
      <c r="A12589" s="48">
        <v>331524004000</v>
      </c>
      <c r="B12589" s="14" t="s">
        <v>28842</v>
      </c>
      <c r="C12589" t="s">
        <v>28843</v>
      </c>
      <c r="E12589" t="s">
        <v>22402</v>
      </c>
      <c r="F12589" t="s">
        <v>28845</v>
      </c>
      <c r="G12589" t="s">
        <v>28846</v>
      </c>
      <c r="H12589" s="12"/>
    </row>
    <row r="12590" spans="1:8" x14ac:dyDescent="0.3">
      <c r="A12590" s="48">
        <v>331524005000</v>
      </c>
      <c r="B12590" s="14" t="s">
        <v>28492</v>
      </c>
      <c r="C12590" t="s">
        <v>28493</v>
      </c>
      <c r="D12590" s="14">
        <v>2</v>
      </c>
      <c r="E12590" t="s">
        <v>21002</v>
      </c>
      <c r="F12590" t="s">
        <v>28494</v>
      </c>
      <c r="H12590" s="12"/>
    </row>
    <row r="12591" spans="1:8" x14ac:dyDescent="0.3">
      <c r="A12591" s="48">
        <v>331524005000</v>
      </c>
      <c r="B12591" s="14" t="s">
        <v>28492</v>
      </c>
      <c r="C12591" t="s">
        <v>28495</v>
      </c>
      <c r="E12591" t="s">
        <v>20945</v>
      </c>
      <c r="F12591" t="s">
        <v>28496</v>
      </c>
      <c r="H12591" s="12"/>
    </row>
    <row r="12592" spans="1:8" x14ac:dyDescent="0.3">
      <c r="A12592" s="49">
        <v>331524006000</v>
      </c>
      <c r="B12592" s="14" t="s">
        <v>28223</v>
      </c>
      <c r="C12592" t="s">
        <v>28224</v>
      </c>
      <c r="D12592" s="14">
        <v>3</v>
      </c>
      <c r="E12592" t="s">
        <v>28225</v>
      </c>
      <c r="F12592" t="s">
        <v>28226</v>
      </c>
      <c r="H12592" s="12"/>
    </row>
    <row r="12593" spans="1:8" x14ac:dyDescent="0.3">
      <c r="A12593" s="48">
        <v>331524006000</v>
      </c>
      <c r="B12593" s="14" t="s">
        <v>28223</v>
      </c>
      <c r="C12593" t="s">
        <v>28224</v>
      </c>
      <c r="E12593" t="s">
        <v>21327</v>
      </c>
      <c r="F12593" t="s">
        <v>25880</v>
      </c>
      <c r="H12593" s="12"/>
    </row>
    <row r="12594" spans="1:8" x14ac:dyDescent="0.3">
      <c r="A12594" s="48">
        <v>331524006000</v>
      </c>
      <c r="B12594" s="14" t="s">
        <v>28223</v>
      </c>
      <c r="C12594" t="s">
        <v>28224</v>
      </c>
      <c r="E12594" t="s">
        <v>28227</v>
      </c>
      <c r="F12594" t="s">
        <v>25880</v>
      </c>
      <c r="H12594" s="12"/>
    </row>
    <row r="12595" spans="1:8" x14ac:dyDescent="0.3">
      <c r="A12595" s="49">
        <v>331524007000</v>
      </c>
      <c r="B12595" s="14" t="s">
        <v>28057</v>
      </c>
      <c r="C12595" t="s">
        <v>28058</v>
      </c>
      <c r="D12595" s="14">
        <v>1</v>
      </c>
      <c r="E12595" t="s">
        <v>23373</v>
      </c>
      <c r="F12595" t="s">
        <v>28059</v>
      </c>
      <c r="H12595" s="12"/>
    </row>
    <row r="12596" spans="1:8" x14ac:dyDescent="0.3">
      <c r="A12596" s="49">
        <v>331524008000</v>
      </c>
      <c r="B12596" s="14" t="s">
        <v>27868</v>
      </c>
      <c r="C12596" t="s">
        <v>27869</v>
      </c>
      <c r="D12596" s="14">
        <v>2</v>
      </c>
      <c r="E12596" t="s">
        <v>27566</v>
      </c>
      <c r="F12596" t="s">
        <v>27870</v>
      </c>
      <c r="H12596" s="12"/>
    </row>
    <row r="12597" spans="1:8" x14ac:dyDescent="0.3">
      <c r="A12597" s="49">
        <v>331524008000</v>
      </c>
      <c r="B12597" s="14" t="s">
        <v>27868</v>
      </c>
      <c r="C12597" t="s">
        <v>27869</v>
      </c>
      <c r="E12597" t="s">
        <v>22142</v>
      </c>
      <c r="F12597" t="s">
        <v>27870</v>
      </c>
      <c r="H12597" s="12"/>
    </row>
    <row r="12598" spans="1:8" x14ac:dyDescent="0.3">
      <c r="A12598" s="48">
        <v>331524009000</v>
      </c>
      <c r="B12598" s="14" t="s">
        <v>27394</v>
      </c>
      <c r="C12598" t="s">
        <v>27395</v>
      </c>
      <c r="D12598" s="14">
        <v>3</v>
      </c>
      <c r="E12598" t="s">
        <v>26286</v>
      </c>
      <c r="F12598" t="s">
        <v>27396</v>
      </c>
      <c r="H12598" s="12"/>
    </row>
    <row r="12599" spans="1:8" x14ac:dyDescent="0.3">
      <c r="A12599" s="49">
        <v>331524009000</v>
      </c>
      <c r="B12599" s="14" t="s">
        <v>27394</v>
      </c>
      <c r="C12599" t="s">
        <v>27395</v>
      </c>
      <c r="E12599" t="s">
        <v>27397</v>
      </c>
      <c r="F12599" t="s">
        <v>27396</v>
      </c>
      <c r="H12599" s="12"/>
    </row>
    <row r="12600" spans="1:8" x14ac:dyDescent="0.3">
      <c r="A12600" s="49">
        <v>331524009000</v>
      </c>
      <c r="B12600" s="14" t="s">
        <v>27394</v>
      </c>
      <c r="C12600" t="s">
        <v>27395</v>
      </c>
      <c r="E12600" t="s">
        <v>27398</v>
      </c>
      <c r="F12600" t="s">
        <v>22976</v>
      </c>
      <c r="H12600" s="12"/>
    </row>
    <row r="12601" spans="1:8" x14ac:dyDescent="0.3">
      <c r="A12601" s="49">
        <v>331524010000</v>
      </c>
      <c r="B12601" s="14" t="s">
        <v>27734</v>
      </c>
      <c r="C12601" t="s">
        <v>27735</v>
      </c>
      <c r="D12601" s="14">
        <v>2</v>
      </c>
      <c r="E12601" t="s">
        <v>27736</v>
      </c>
      <c r="F12601" t="s">
        <v>26138</v>
      </c>
      <c r="H12601" s="12"/>
    </row>
    <row r="12602" spans="1:8" x14ac:dyDescent="0.3">
      <c r="A12602" s="49">
        <v>331524010000</v>
      </c>
      <c r="B12602" s="14" t="s">
        <v>27734</v>
      </c>
      <c r="C12602" t="s">
        <v>27735</v>
      </c>
      <c r="E12602" t="s">
        <v>27737</v>
      </c>
      <c r="F12602" t="s">
        <v>26138</v>
      </c>
      <c r="H12602" s="12"/>
    </row>
    <row r="12603" spans="1:8" x14ac:dyDescent="0.3">
      <c r="A12603" s="49">
        <v>331524011000</v>
      </c>
      <c r="B12603" s="14" t="s">
        <v>28328</v>
      </c>
      <c r="C12603" t="s">
        <v>28329</v>
      </c>
      <c r="D12603" s="14">
        <v>1</v>
      </c>
      <c r="E12603" t="s">
        <v>21141</v>
      </c>
      <c r="F12603" t="s">
        <v>24024</v>
      </c>
      <c r="H12603" s="12"/>
    </row>
    <row r="12604" spans="1:8" x14ac:dyDescent="0.3">
      <c r="A12604" s="49">
        <v>331524012000</v>
      </c>
      <c r="B12604" s="14" t="s">
        <v>28539</v>
      </c>
      <c r="C12604" t="s">
        <v>28540</v>
      </c>
      <c r="D12604" s="14">
        <v>1</v>
      </c>
      <c r="E12604" t="s">
        <v>21528</v>
      </c>
      <c r="F12604" t="s">
        <v>21522</v>
      </c>
      <c r="H12604" s="12"/>
    </row>
    <row r="12605" spans="1:8" x14ac:dyDescent="0.3">
      <c r="A12605" s="49">
        <v>331525001000</v>
      </c>
      <c r="B12605" s="14" t="s">
        <v>29599</v>
      </c>
      <c r="C12605" t="s">
        <v>29600</v>
      </c>
      <c r="D12605" s="14">
        <v>1</v>
      </c>
      <c r="E12605" t="s">
        <v>27615</v>
      </c>
      <c r="F12605" t="s">
        <v>29544</v>
      </c>
      <c r="H12605" s="12"/>
    </row>
    <row r="12606" spans="1:8" x14ac:dyDescent="0.3">
      <c r="A12606" s="49">
        <v>331525002000</v>
      </c>
      <c r="B12606" s="14" t="s">
        <v>30005</v>
      </c>
      <c r="C12606" t="s">
        <v>30006</v>
      </c>
      <c r="D12606" s="14">
        <v>2</v>
      </c>
      <c r="E12606" t="s">
        <v>20952</v>
      </c>
      <c r="F12606" t="s">
        <v>30007</v>
      </c>
      <c r="H12606" s="12"/>
    </row>
    <row r="12607" spans="1:8" x14ac:dyDescent="0.3">
      <c r="A12607" s="49">
        <v>331525002000</v>
      </c>
      <c r="B12607" s="14" t="s">
        <v>30005</v>
      </c>
      <c r="C12607" t="s">
        <v>30006</v>
      </c>
      <c r="E12607" t="s">
        <v>21327</v>
      </c>
      <c r="F12607" t="s">
        <v>23097</v>
      </c>
      <c r="H12607" s="12"/>
    </row>
    <row r="12608" spans="1:8" x14ac:dyDescent="0.3">
      <c r="A12608" s="48">
        <v>331525003000</v>
      </c>
      <c r="B12608" s="14" t="s">
        <v>22910</v>
      </c>
      <c r="C12608" t="s">
        <v>22911</v>
      </c>
      <c r="D12608" s="14">
        <v>2</v>
      </c>
      <c r="E12608" t="s">
        <v>21886</v>
      </c>
      <c r="F12608" t="s">
        <v>22912</v>
      </c>
      <c r="H12608" s="12"/>
    </row>
    <row r="12609" spans="1:8" x14ac:dyDescent="0.3">
      <c r="A12609" s="49">
        <v>331525003000</v>
      </c>
      <c r="B12609" s="14" t="s">
        <v>22910</v>
      </c>
      <c r="C12609" t="s">
        <v>22911</v>
      </c>
      <c r="E12609" t="s">
        <v>22913</v>
      </c>
      <c r="F12609" t="s">
        <v>22912</v>
      </c>
      <c r="H12609" s="12"/>
    </row>
    <row r="12610" spans="1:8" x14ac:dyDescent="0.3">
      <c r="A12610" s="48">
        <v>331525004000</v>
      </c>
      <c r="B12610" s="14" t="s">
        <v>23141</v>
      </c>
      <c r="C12610" t="s">
        <v>23142</v>
      </c>
      <c r="D12610" s="14">
        <v>3</v>
      </c>
      <c r="E12610" t="s">
        <v>21047</v>
      </c>
      <c r="F12610" t="s">
        <v>23143</v>
      </c>
      <c r="H12610" s="12"/>
    </row>
    <row r="12611" spans="1:8" x14ac:dyDescent="0.3">
      <c r="A12611" s="48">
        <v>331525004000</v>
      </c>
      <c r="B12611" s="14" t="s">
        <v>23141</v>
      </c>
      <c r="C12611" t="s">
        <v>23142</v>
      </c>
      <c r="E12611" t="s">
        <v>22471</v>
      </c>
      <c r="F12611" t="s">
        <v>23143</v>
      </c>
      <c r="H12611" s="12"/>
    </row>
    <row r="12612" spans="1:8" x14ac:dyDescent="0.3">
      <c r="A12612" s="49">
        <v>331525004000</v>
      </c>
      <c r="B12612" s="14" t="s">
        <v>23141</v>
      </c>
      <c r="C12612" t="s">
        <v>23142</v>
      </c>
      <c r="E12612" t="s">
        <v>23144</v>
      </c>
      <c r="F12612" t="s">
        <v>23145</v>
      </c>
      <c r="H12612" s="12"/>
    </row>
    <row r="12613" spans="1:8" x14ac:dyDescent="0.3">
      <c r="A12613" s="48">
        <v>331525005000</v>
      </c>
      <c r="B12613" s="14" t="s">
        <v>23299</v>
      </c>
      <c r="C12613" t="s">
        <v>23300</v>
      </c>
      <c r="D12613" s="14">
        <v>2</v>
      </c>
      <c r="E12613" t="s">
        <v>23301</v>
      </c>
      <c r="F12613" t="s">
        <v>23065</v>
      </c>
      <c r="H12613" s="12"/>
    </row>
    <row r="12614" spans="1:8" x14ac:dyDescent="0.3">
      <c r="A12614" s="48">
        <v>331525005000</v>
      </c>
      <c r="B12614" s="14" t="s">
        <v>23299</v>
      </c>
      <c r="C12614" t="s">
        <v>23300</v>
      </c>
      <c r="E12614" t="s">
        <v>23302</v>
      </c>
      <c r="F12614" t="s">
        <v>23065</v>
      </c>
      <c r="H12614" s="12"/>
    </row>
    <row r="12615" spans="1:8" x14ac:dyDescent="0.3">
      <c r="A12615" s="49">
        <v>331525006000</v>
      </c>
      <c r="B12615" s="14" t="s">
        <v>23434</v>
      </c>
      <c r="C12615" t="s">
        <v>23435</v>
      </c>
      <c r="D12615" s="14">
        <v>2</v>
      </c>
      <c r="E12615" t="s">
        <v>22282</v>
      </c>
      <c r="F12615" t="s">
        <v>22475</v>
      </c>
      <c r="H12615" s="12"/>
    </row>
    <row r="12616" spans="1:8" x14ac:dyDescent="0.3">
      <c r="A12616" s="49">
        <v>331525006000</v>
      </c>
      <c r="B12616" s="14" t="s">
        <v>23434</v>
      </c>
      <c r="C12616" t="s">
        <v>23435</v>
      </c>
      <c r="E12616" t="s">
        <v>22368</v>
      </c>
      <c r="F12616" t="s">
        <v>21052</v>
      </c>
      <c r="H12616" s="12"/>
    </row>
    <row r="12617" spans="1:8" x14ac:dyDescent="0.3">
      <c r="A12617" s="49">
        <v>331525007000</v>
      </c>
      <c r="B12617" s="14" t="s">
        <v>23591</v>
      </c>
      <c r="C12617" t="s">
        <v>23592</v>
      </c>
      <c r="D12617" s="14">
        <v>3</v>
      </c>
      <c r="E12617" t="s">
        <v>23593</v>
      </c>
      <c r="F12617" t="s">
        <v>23594</v>
      </c>
      <c r="H12617" s="12"/>
    </row>
    <row r="12618" spans="1:8" x14ac:dyDescent="0.3">
      <c r="A12618" s="48">
        <v>331525007000</v>
      </c>
      <c r="B12618" s="14" t="s">
        <v>23591</v>
      </c>
      <c r="C12618" t="s">
        <v>23592</v>
      </c>
      <c r="E12618" t="s">
        <v>23595</v>
      </c>
      <c r="F12618" t="s">
        <v>23594</v>
      </c>
      <c r="H12618" s="12"/>
    </row>
    <row r="12619" spans="1:8" x14ac:dyDescent="0.3">
      <c r="A12619" s="49">
        <v>331525007000</v>
      </c>
      <c r="B12619" s="14" t="s">
        <v>23591</v>
      </c>
      <c r="C12619" t="s">
        <v>23592</v>
      </c>
      <c r="E12619" t="s">
        <v>22761</v>
      </c>
      <c r="F12619" t="s">
        <v>23594</v>
      </c>
      <c r="H12619" s="12"/>
    </row>
    <row r="12620" spans="1:8" x14ac:dyDescent="0.3">
      <c r="A12620" s="49">
        <v>331525008000</v>
      </c>
      <c r="B12620" s="14" t="s">
        <v>20206</v>
      </c>
      <c r="D12620" s="14">
        <v>0</v>
      </c>
      <c r="H12620" s="12"/>
    </row>
    <row r="12621" spans="1:8" x14ac:dyDescent="0.3">
      <c r="A12621" s="48">
        <v>331525008000</v>
      </c>
      <c r="B12621" s="14" t="s">
        <v>20206</v>
      </c>
      <c r="C12621" t="s">
        <v>23684</v>
      </c>
      <c r="D12621" s="14">
        <v>5</v>
      </c>
      <c r="E12621" t="s">
        <v>22233</v>
      </c>
      <c r="F12621" t="s">
        <v>23685</v>
      </c>
      <c r="H12621" s="12"/>
    </row>
    <row r="12622" spans="1:8" x14ac:dyDescent="0.3">
      <c r="A12622" s="48">
        <v>331525008000</v>
      </c>
      <c r="B12622" s="14" t="s">
        <v>20206</v>
      </c>
      <c r="C12622" t="s">
        <v>23684</v>
      </c>
      <c r="E12622" t="s">
        <v>21046</v>
      </c>
      <c r="F12622" t="s">
        <v>23685</v>
      </c>
      <c r="H12622" s="12"/>
    </row>
    <row r="12623" spans="1:8" x14ac:dyDescent="0.3">
      <c r="A12623" s="49">
        <v>331525008000</v>
      </c>
      <c r="B12623" s="14" t="s">
        <v>20206</v>
      </c>
      <c r="C12623" t="s">
        <v>23686</v>
      </c>
      <c r="E12623" t="s">
        <v>22365</v>
      </c>
      <c r="F12623" t="s">
        <v>23685</v>
      </c>
      <c r="H12623" s="12"/>
    </row>
    <row r="12624" spans="1:8" x14ac:dyDescent="0.3">
      <c r="A12624" s="49">
        <v>331525008000</v>
      </c>
      <c r="B12624" s="14" t="s">
        <v>20206</v>
      </c>
      <c r="C12624" t="s">
        <v>23686</v>
      </c>
      <c r="E12624" t="s">
        <v>21047</v>
      </c>
      <c r="F12624" t="s">
        <v>23687</v>
      </c>
      <c r="H12624" s="12"/>
    </row>
    <row r="12625" spans="1:8" x14ac:dyDescent="0.3">
      <c r="A12625" s="49">
        <v>331525008000</v>
      </c>
      <c r="B12625" s="14" t="s">
        <v>20206</v>
      </c>
      <c r="C12625" t="s">
        <v>23688</v>
      </c>
      <c r="E12625" t="s">
        <v>21844</v>
      </c>
      <c r="F12625" t="s">
        <v>23689</v>
      </c>
      <c r="H12625" s="12"/>
    </row>
    <row r="12626" spans="1:8" x14ac:dyDescent="0.3">
      <c r="A12626" s="49">
        <v>331526001000</v>
      </c>
      <c r="B12626" s="14" t="s">
        <v>33893</v>
      </c>
      <c r="C12626" t="s">
        <v>33894</v>
      </c>
      <c r="D12626" s="14">
        <v>3</v>
      </c>
      <c r="E12626" t="s">
        <v>23535</v>
      </c>
      <c r="F12626" t="s">
        <v>23278</v>
      </c>
      <c r="H12626" s="12"/>
    </row>
    <row r="12627" spans="1:8" x14ac:dyDescent="0.3">
      <c r="A12627" s="49">
        <v>331526001000</v>
      </c>
      <c r="B12627" s="14" t="s">
        <v>33893</v>
      </c>
      <c r="C12627" t="s">
        <v>33894</v>
      </c>
      <c r="E12627" t="s">
        <v>32203</v>
      </c>
      <c r="F12627" t="s">
        <v>33895</v>
      </c>
      <c r="H12627" s="12"/>
    </row>
    <row r="12628" spans="1:8" x14ac:dyDescent="0.3">
      <c r="A12628" s="49">
        <v>331526001000</v>
      </c>
      <c r="B12628" s="14" t="s">
        <v>33893</v>
      </c>
      <c r="C12628" t="s">
        <v>33894</v>
      </c>
      <c r="E12628" t="s">
        <v>31092</v>
      </c>
      <c r="F12628" t="s">
        <v>33895</v>
      </c>
      <c r="H12628" s="12"/>
    </row>
    <row r="12629" spans="1:8" x14ac:dyDescent="0.3">
      <c r="A12629" s="49">
        <v>331526002000</v>
      </c>
      <c r="B12629" s="14" t="s">
        <v>32060</v>
      </c>
      <c r="C12629" t="s">
        <v>32061</v>
      </c>
      <c r="D12629" s="14">
        <v>2</v>
      </c>
      <c r="E12629" t="s">
        <v>21763</v>
      </c>
      <c r="F12629" t="s">
        <v>32062</v>
      </c>
      <c r="H12629" s="12"/>
    </row>
    <row r="12630" spans="1:8" x14ac:dyDescent="0.3">
      <c r="A12630" s="49">
        <v>331526002000</v>
      </c>
      <c r="B12630" s="14" t="s">
        <v>32060</v>
      </c>
      <c r="C12630" t="s">
        <v>32063</v>
      </c>
      <c r="E12630" t="s">
        <v>21151</v>
      </c>
      <c r="F12630" t="s">
        <v>32062</v>
      </c>
      <c r="H12630" s="12"/>
    </row>
    <row r="12631" spans="1:8" x14ac:dyDescent="0.3">
      <c r="A12631" s="49">
        <v>331526003000</v>
      </c>
      <c r="B12631" s="14" t="s">
        <v>32024</v>
      </c>
      <c r="C12631" t="s">
        <v>32025</v>
      </c>
      <c r="D12631" s="14">
        <v>3</v>
      </c>
      <c r="E12631" t="s">
        <v>32026</v>
      </c>
      <c r="F12631" t="s">
        <v>21292</v>
      </c>
      <c r="G12631" t="s">
        <v>32027</v>
      </c>
      <c r="H12631" s="12"/>
    </row>
    <row r="12632" spans="1:8" x14ac:dyDescent="0.3">
      <c r="A12632" s="49">
        <v>331526003000</v>
      </c>
      <c r="B12632" s="14" t="s">
        <v>32024</v>
      </c>
      <c r="C12632" t="s">
        <v>32025</v>
      </c>
      <c r="E12632" t="s">
        <v>21471</v>
      </c>
      <c r="F12632" t="s">
        <v>21292</v>
      </c>
      <c r="H12632" s="12"/>
    </row>
    <row r="12633" spans="1:8" x14ac:dyDescent="0.3">
      <c r="A12633" s="49">
        <v>331526003000</v>
      </c>
      <c r="B12633" s="14" t="s">
        <v>32024</v>
      </c>
      <c r="C12633" t="s">
        <v>32025</v>
      </c>
      <c r="E12633" t="s">
        <v>32028</v>
      </c>
      <c r="F12633" t="s">
        <v>21292</v>
      </c>
      <c r="H12633" s="12"/>
    </row>
    <row r="12634" spans="1:8" x14ac:dyDescent="0.3">
      <c r="A12634" s="48">
        <v>331541001000</v>
      </c>
      <c r="B12634" s="14" t="s">
        <v>31446</v>
      </c>
      <c r="C12634" t="s">
        <v>31447</v>
      </c>
      <c r="D12634" s="14">
        <v>2</v>
      </c>
      <c r="E12634" t="s">
        <v>21568</v>
      </c>
      <c r="F12634" t="s">
        <v>28159</v>
      </c>
      <c r="H12634" s="12"/>
    </row>
    <row r="12635" spans="1:8" x14ac:dyDescent="0.3">
      <c r="A12635" s="48">
        <v>331541001000</v>
      </c>
      <c r="B12635" s="14" t="s">
        <v>31446</v>
      </c>
      <c r="C12635" t="s">
        <v>31447</v>
      </c>
      <c r="E12635" t="s">
        <v>21848</v>
      </c>
      <c r="F12635" t="s">
        <v>28159</v>
      </c>
      <c r="H12635" s="12"/>
    </row>
    <row r="12636" spans="1:8" x14ac:dyDescent="0.3">
      <c r="A12636" s="49">
        <v>331541002000</v>
      </c>
      <c r="B12636" s="14" t="s">
        <v>31463</v>
      </c>
      <c r="C12636" t="s">
        <v>31464</v>
      </c>
      <c r="D12636" s="14">
        <v>2</v>
      </c>
      <c r="E12636" t="s">
        <v>22935</v>
      </c>
      <c r="F12636" t="s">
        <v>31465</v>
      </c>
      <c r="H12636" s="12"/>
    </row>
    <row r="12637" spans="1:8" x14ac:dyDescent="0.3">
      <c r="A12637" s="49">
        <v>331541002000</v>
      </c>
      <c r="B12637" s="14" t="s">
        <v>31463</v>
      </c>
      <c r="C12637" t="s">
        <v>31464</v>
      </c>
      <c r="E12637" t="s">
        <v>21628</v>
      </c>
      <c r="F12637" t="s">
        <v>31466</v>
      </c>
      <c r="H12637" s="12"/>
    </row>
    <row r="12638" spans="1:8" x14ac:dyDescent="0.3">
      <c r="A12638" s="48">
        <v>331541003000</v>
      </c>
      <c r="B12638" s="14" t="s">
        <v>31500</v>
      </c>
      <c r="C12638" t="s">
        <v>31501</v>
      </c>
      <c r="D12638" s="14">
        <v>3</v>
      </c>
      <c r="E12638" t="s">
        <v>21908</v>
      </c>
      <c r="F12638" t="s">
        <v>24663</v>
      </c>
      <c r="H12638" s="12"/>
    </row>
    <row r="12639" spans="1:8" x14ac:dyDescent="0.3">
      <c r="A12639" s="49">
        <v>331541003000</v>
      </c>
      <c r="B12639" s="14" t="s">
        <v>31500</v>
      </c>
      <c r="C12639" t="s">
        <v>31501</v>
      </c>
      <c r="E12639" t="s">
        <v>21789</v>
      </c>
      <c r="F12639" t="s">
        <v>24663</v>
      </c>
      <c r="H12639" s="12"/>
    </row>
    <row r="12640" spans="1:8" x14ac:dyDescent="0.3">
      <c r="A12640" s="49">
        <v>331541003000</v>
      </c>
      <c r="B12640" s="14" t="s">
        <v>31500</v>
      </c>
      <c r="C12640" t="s">
        <v>31502</v>
      </c>
      <c r="E12640" t="s">
        <v>22900</v>
      </c>
      <c r="F12640" t="s">
        <v>24663</v>
      </c>
      <c r="H12640" s="12"/>
    </row>
    <row r="12641" spans="1:8" x14ac:dyDescent="0.3">
      <c r="A12641" s="49">
        <v>331541004000</v>
      </c>
      <c r="B12641" s="14" t="s">
        <v>31531</v>
      </c>
      <c r="C12641" t="s">
        <v>31532</v>
      </c>
      <c r="D12641" s="14">
        <v>2</v>
      </c>
      <c r="E12641" t="s">
        <v>22393</v>
      </c>
      <c r="F12641" t="s">
        <v>31533</v>
      </c>
      <c r="H12641" s="12"/>
    </row>
    <row r="12642" spans="1:8" x14ac:dyDescent="0.3">
      <c r="A12642" s="49">
        <v>331541004000</v>
      </c>
      <c r="B12642" s="14" t="s">
        <v>31531</v>
      </c>
      <c r="C12642" t="s">
        <v>31532</v>
      </c>
      <c r="E12642" t="s">
        <v>22054</v>
      </c>
      <c r="F12642" t="s">
        <v>31533</v>
      </c>
      <c r="H12642" s="12"/>
    </row>
    <row r="12643" spans="1:8" x14ac:dyDescent="0.3">
      <c r="A12643" s="49">
        <v>331541005000</v>
      </c>
      <c r="B12643" s="14" t="s">
        <v>31554</v>
      </c>
      <c r="C12643" t="s">
        <v>31555</v>
      </c>
      <c r="D12643" s="14">
        <v>1</v>
      </c>
      <c r="E12643" t="s">
        <v>21047</v>
      </c>
      <c r="F12643" t="s">
        <v>31556</v>
      </c>
      <c r="H12643" s="12"/>
    </row>
    <row r="12644" spans="1:8" x14ac:dyDescent="0.3">
      <c r="A12644" s="48">
        <v>331541006000</v>
      </c>
      <c r="B12644" s="14" t="s">
        <v>31582</v>
      </c>
      <c r="C12644" t="s">
        <v>31583</v>
      </c>
      <c r="D12644" s="14">
        <v>1</v>
      </c>
      <c r="E12644" t="s">
        <v>21358</v>
      </c>
      <c r="F12644" t="s">
        <v>31584</v>
      </c>
      <c r="H12644" s="12"/>
    </row>
    <row r="12645" spans="1:8" x14ac:dyDescent="0.3">
      <c r="A12645" s="49">
        <v>331541007000</v>
      </c>
      <c r="B12645" s="14" t="s">
        <v>31606</v>
      </c>
      <c r="C12645" t="s">
        <v>31607</v>
      </c>
      <c r="D12645" s="14">
        <v>1</v>
      </c>
      <c r="E12645" t="s">
        <v>23554</v>
      </c>
      <c r="F12645" t="s">
        <v>31608</v>
      </c>
      <c r="H12645" s="12"/>
    </row>
    <row r="12646" spans="1:8" x14ac:dyDescent="0.3">
      <c r="A12646" s="48">
        <v>331541008000</v>
      </c>
      <c r="B12646" s="14" t="s">
        <v>31814</v>
      </c>
      <c r="C12646" t="s">
        <v>31815</v>
      </c>
      <c r="D12646" s="14">
        <v>2</v>
      </c>
      <c r="E12646" t="s">
        <v>31816</v>
      </c>
      <c r="F12646" t="s">
        <v>31817</v>
      </c>
      <c r="H12646" s="12"/>
    </row>
    <row r="12647" spans="1:8" x14ac:dyDescent="0.3">
      <c r="A12647" s="48">
        <v>331541008000</v>
      </c>
      <c r="B12647" s="14" t="s">
        <v>31814</v>
      </c>
      <c r="C12647" t="s">
        <v>31818</v>
      </c>
      <c r="E12647" t="s">
        <v>21071</v>
      </c>
      <c r="F12647" t="s">
        <v>31817</v>
      </c>
      <c r="H12647" s="12"/>
    </row>
    <row r="12648" spans="1:8" x14ac:dyDescent="0.3">
      <c r="A12648" s="49">
        <v>331541009000</v>
      </c>
      <c r="B12648" s="14" t="s">
        <v>31860</v>
      </c>
      <c r="C12648" t="s">
        <v>31861</v>
      </c>
      <c r="D12648" s="14">
        <v>2</v>
      </c>
      <c r="E12648" t="s">
        <v>31862</v>
      </c>
      <c r="F12648" t="s">
        <v>26132</v>
      </c>
      <c r="H12648" s="12"/>
    </row>
    <row r="12649" spans="1:8" x14ac:dyDescent="0.3">
      <c r="A12649" s="49">
        <v>331541009000</v>
      </c>
      <c r="B12649" s="14" t="s">
        <v>31860</v>
      </c>
      <c r="C12649" t="s">
        <v>31863</v>
      </c>
      <c r="E12649" t="s">
        <v>23613</v>
      </c>
      <c r="F12649" t="s">
        <v>26132</v>
      </c>
      <c r="H12649" s="12"/>
    </row>
    <row r="12650" spans="1:8" x14ac:dyDescent="0.3">
      <c r="A12650" s="49">
        <v>331541010000</v>
      </c>
      <c r="B12650" s="14" t="s">
        <v>23588</v>
      </c>
      <c r="C12650" t="s">
        <v>23589</v>
      </c>
      <c r="D12650" s="14">
        <v>1</v>
      </c>
      <c r="E12650" t="s">
        <v>21911</v>
      </c>
      <c r="F12650" t="s">
        <v>23590</v>
      </c>
      <c r="H12650" s="12"/>
    </row>
    <row r="12651" spans="1:8" x14ac:dyDescent="0.3">
      <c r="A12651" s="48">
        <v>331541012000</v>
      </c>
      <c r="B12651" s="14" t="s">
        <v>23345</v>
      </c>
      <c r="C12651" t="s">
        <v>23346</v>
      </c>
      <c r="D12651" s="14">
        <v>1</v>
      </c>
      <c r="E12651" t="s">
        <v>23347</v>
      </c>
      <c r="F12651" t="s">
        <v>23348</v>
      </c>
      <c r="H12651" s="12"/>
    </row>
    <row r="12652" spans="1:8" x14ac:dyDescent="0.3">
      <c r="A12652" s="48">
        <v>331541013000</v>
      </c>
      <c r="B12652" s="14" t="s">
        <v>23263</v>
      </c>
      <c r="C12652" t="s">
        <v>23264</v>
      </c>
      <c r="D12652" s="14">
        <v>5</v>
      </c>
      <c r="E12652" t="s">
        <v>23265</v>
      </c>
      <c r="F12652" t="s">
        <v>23266</v>
      </c>
      <c r="H12652" s="12"/>
    </row>
    <row r="12653" spans="1:8" x14ac:dyDescent="0.3">
      <c r="A12653" s="49">
        <v>331541013000</v>
      </c>
      <c r="B12653" s="14" t="s">
        <v>23263</v>
      </c>
      <c r="C12653" t="s">
        <v>23267</v>
      </c>
      <c r="E12653" t="s">
        <v>21030</v>
      </c>
      <c r="F12653" t="s">
        <v>23266</v>
      </c>
      <c r="H12653" s="12"/>
    </row>
    <row r="12654" spans="1:8" x14ac:dyDescent="0.3">
      <c r="A12654" s="49">
        <v>331541013000</v>
      </c>
      <c r="B12654" s="14" t="s">
        <v>23263</v>
      </c>
      <c r="C12654" t="s">
        <v>23264</v>
      </c>
      <c r="E12654" t="s">
        <v>22861</v>
      </c>
      <c r="F12654" t="s">
        <v>23266</v>
      </c>
      <c r="H12654" s="12"/>
    </row>
    <row r="12655" spans="1:8" x14ac:dyDescent="0.3">
      <c r="A12655" s="49">
        <v>331541013000</v>
      </c>
      <c r="B12655" s="14" t="s">
        <v>23263</v>
      </c>
      <c r="C12655" t="s">
        <v>23264</v>
      </c>
      <c r="E12655" t="s">
        <v>23268</v>
      </c>
      <c r="F12655" t="s">
        <v>23266</v>
      </c>
      <c r="H12655" s="12"/>
    </row>
    <row r="12656" spans="1:8" x14ac:dyDescent="0.3">
      <c r="A12656" s="49">
        <v>331541013000</v>
      </c>
      <c r="B12656" s="14" t="s">
        <v>23263</v>
      </c>
      <c r="C12656" t="s">
        <v>23264</v>
      </c>
      <c r="E12656" t="s">
        <v>22638</v>
      </c>
      <c r="F12656" t="s">
        <v>23266</v>
      </c>
      <c r="H12656" s="12"/>
    </row>
    <row r="12657" spans="1:8" x14ac:dyDescent="0.3">
      <c r="A12657" s="49">
        <v>331541014000</v>
      </c>
      <c r="B12657" s="14" t="s">
        <v>20610</v>
      </c>
      <c r="D12657" s="14">
        <v>0</v>
      </c>
      <c r="H12657" s="12"/>
    </row>
    <row r="12658" spans="1:8" x14ac:dyDescent="0.3">
      <c r="A12658" s="49">
        <v>331542001000</v>
      </c>
      <c r="B12658" s="14" t="s">
        <v>23048</v>
      </c>
      <c r="C12658" t="s">
        <v>23049</v>
      </c>
      <c r="D12658" s="14">
        <v>4</v>
      </c>
      <c r="E12658" t="s">
        <v>23050</v>
      </c>
      <c r="F12658" t="s">
        <v>23051</v>
      </c>
      <c r="H12658" s="12"/>
    </row>
    <row r="12659" spans="1:8" x14ac:dyDescent="0.3">
      <c r="A12659" s="49">
        <v>331542001000</v>
      </c>
      <c r="B12659" s="14" t="s">
        <v>23048</v>
      </c>
      <c r="C12659" t="s">
        <v>23049</v>
      </c>
      <c r="E12659" t="s">
        <v>21287</v>
      </c>
      <c r="F12659" t="s">
        <v>23051</v>
      </c>
      <c r="H12659" s="12"/>
    </row>
    <row r="12660" spans="1:8" x14ac:dyDescent="0.3">
      <c r="A12660" s="49">
        <v>331542001000</v>
      </c>
      <c r="B12660" s="14" t="s">
        <v>23048</v>
      </c>
      <c r="C12660" t="s">
        <v>23049</v>
      </c>
      <c r="E12660" t="s">
        <v>21047</v>
      </c>
      <c r="F12660" t="s">
        <v>23051</v>
      </c>
      <c r="H12660" s="12"/>
    </row>
    <row r="12661" spans="1:8" x14ac:dyDescent="0.3">
      <c r="A12661" s="49">
        <v>331542001000</v>
      </c>
      <c r="B12661" s="14" t="s">
        <v>23048</v>
      </c>
      <c r="C12661" t="s">
        <v>23049</v>
      </c>
      <c r="E12661" t="s">
        <v>23052</v>
      </c>
      <c r="F12661" t="s">
        <v>23053</v>
      </c>
      <c r="H12661" s="12"/>
    </row>
    <row r="12662" spans="1:8" x14ac:dyDescent="0.3">
      <c r="A12662" s="49">
        <v>331542002000</v>
      </c>
      <c r="B12662" s="14" t="s">
        <v>23158</v>
      </c>
      <c r="C12662" t="s">
        <v>23159</v>
      </c>
      <c r="D12662" s="14">
        <v>1</v>
      </c>
      <c r="E12662" t="s">
        <v>23160</v>
      </c>
      <c r="F12662" t="s">
        <v>22526</v>
      </c>
      <c r="H12662" s="12"/>
    </row>
    <row r="12663" spans="1:8" x14ac:dyDescent="0.3">
      <c r="A12663" s="49">
        <v>331542003000</v>
      </c>
      <c r="B12663" s="14" t="s">
        <v>23316</v>
      </c>
      <c r="C12663" t="s">
        <v>23317</v>
      </c>
      <c r="D12663" s="14">
        <v>2</v>
      </c>
      <c r="E12663" t="s">
        <v>23318</v>
      </c>
      <c r="F12663" t="s">
        <v>20930</v>
      </c>
      <c r="H12663" s="12"/>
    </row>
    <row r="12664" spans="1:8" x14ac:dyDescent="0.3">
      <c r="A12664" s="49">
        <v>331542003000</v>
      </c>
      <c r="B12664" s="14" t="s">
        <v>23316</v>
      </c>
      <c r="C12664" t="s">
        <v>23317</v>
      </c>
      <c r="E12664" t="s">
        <v>23319</v>
      </c>
      <c r="F12664" t="s">
        <v>23320</v>
      </c>
      <c r="G12664" t="s">
        <v>23321</v>
      </c>
      <c r="H12664" s="12"/>
    </row>
    <row r="12665" spans="1:8" x14ac:dyDescent="0.3">
      <c r="A12665" s="49">
        <v>331542004000</v>
      </c>
      <c r="B12665" s="14" t="s">
        <v>23453</v>
      </c>
      <c r="C12665" t="s">
        <v>23454</v>
      </c>
      <c r="D12665" s="14">
        <v>4</v>
      </c>
      <c r="E12665" t="s">
        <v>23455</v>
      </c>
      <c r="F12665" t="s">
        <v>23456</v>
      </c>
      <c r="H12665" s="12"/>
    </row>
    <row r="12666" spans="1:8" x14ac:dyDescent="0.3">
      <c r="A12666" s="49">
        <v>331542004000</v>
      </c>
      <c r="B12666" s="14" t="s">
        <v>23453</v>
      </c>
      <c r="C12666" t="s">
        <v>23454</v>
      </c>
      <c r="E12666" t="s">
        <v>23457</v>
      </c>
      <c r="F12666" t="s">
        <v>23456</v>
      </c>
      <c r="H12666" s="12"/>
    </row>
    <row r="12667" spans="1:8" x14ac:dyDescent="0.3">
      <c r="A12667" s="49">
        <v>331542004000</v>
      </c>
      <c r="B12667" s="14" t="s">
        <v>23453</v>
      </c>
      <c r="C12667" t="s">
        <v>23454</v>
      </c>
      <c r="E12667" t="s">
        <v>21390</v>
      </c>
      <c r="F12667" t="s">
        <v>23456</v>
      </c>
      <c r="H12667" s="12"/>
    </row>
    <row r="12668" spans="1:8" x14ac:dyDescent="0.3">
      <c r="A12668" s="49">
        <v>331542004000</v>
      </c>
      <c r="B12668" s="14" t="s">
        <v>23453</v>
      </c>
      <c r="C12668" t="s">
        <v>23454</v>
      </c>
      <c r="E12668" t="s">
        <v>21735</v>
      </c>
      <c r="F12668" t="s">
        <v>21884</v>
      </c>
      <c r="H12668" s="12"/>
    </row>
    <row r="12669" spans="1:8" x14ac:dyDescent="0.3">
      <c r="A12669" s="49">
        <v>331542005000</v>
      </c>
      <c r="B12669" s="14" t="s">
        <v>23550</v>
      </c>
      <c r="C12669" t="s">
        <v>23551</v>
      </c>
      <c r="D12669" s="14">
        <v>3</v>
      </c>
      <c r="E12669" t="s">
        <v>23552</v>
      </c>
      <c r="F12669" t="s">
        <v>23553</v>
      </c>
      <c r="H12669" s="12"/>
    </row>
    <row r="12670" spans="1:8" x14ac:dyDescent="0.3">
      <c r="A12670" s="49">
        <v>331542005000</v>
      </c>
      <c r="B12670" s="14" t="s">
        <v>23550</v>
      </c>
      <c r="C12670" t="s">
        <v>23551</v>
      </c>
      <c r="E12670" t="s">
        <v>21100</v>
      </c>
      <c r="F12670" t="s">
        <v>23553</v>
      </c>
      <c r="H12670" s="12"/>
    </row>
    <row r="12671" spans="1:8" x14ac:dyDescent="0.3">
      <c r="A12671" s="49">
        <v>331542005000</v>
      </c>
      <c r="B12671" s="14" t="s">
        <v>23550</v>
      </c>
      <c r="C12671" t="s">
        <v>23551</v>
      </c>
      <c r="E12671" t="s">
        <v>23554</v>
      </c>
      <c r="F12671" t="s">
        <v>23555</v>
      </c>
      <c r="H12671" s="12"/>
    </row>
    <row r="12672" spans="1:8" x14ac:dyDescent="0.3">
      <c r="A12672" s="48">
        <v>331543002000</v>
      </c>
      <c r="B12672" s="14" t="s">
        <v>38736</v>
      </c>
      <c r="C12672" t="s">
        <v>38737</v>
      </c>
      <c r="D12672" s="14">
        <v>2</v>
      </c>
      <c r="E12672" t="s">
        <v>24577</v>
      </c>
      <c r="F12672" t="s">
        <v>38738</v>
      </c>
      <c r="H12672" s="12"/>
    </row>
    <row r="12673" spans="1:8" x14ac:dyDescent="0.3">
      <c r="A12673" s="48">
        <v>331543002000</v>
      </c>
      <c r="B12673" s="14" t="s">
        <v>38736</v>
      </c>
      <c r="C12673" t="s">
        <v>38737</v>
      </c>
      <c r="E12673" t="s">
        <v>21267</v>
      </c>
      <c r="F12673" t="s">
        <v>21095</v>
      </c>
      <c r="H12673" s="12"/>
    </row>
    <row r="12674" spans="1:8" x14ac:dyDescent="0.3">
      <c r="A12674" s="48">
        <v>331543003000</v>
      </c>
      <c r="B12674" s="14" t="s">
        <v>39128</v>
      </c>
      <c r="C12674" t="s">
        <v>39129</v>
      </c>
      <c r="D12674" s="14">
        <v>2</v>
      </c>
      <c r="E12674" t="s">
        <v>24019</v>
      </c>
      <c r="F12674" t="s">
        <v>30342</v>
      </c>
      <c r="G12674" t="s">
        <v>39130</v>
      </c>
      <c r="H12674" s="12"/>
    </row>
    <row r="12675" spans="1:8" x14ac:dyDescent="0.3">
      <c r="A12675" s="49">
        <v>331543003000</v>
      </c>
      <c r="B12675" s="14" t="s">
        <v>39128</v>
      </c>
      <c r="C12675" t="s">
        <v>39129</v>
      </c>
      <c r="E12675" t="s">
        <v>21978</v>
      </c>
      <c r="F12675" t="s">
        <v>39131</v>
      </c>
      <c r="H12675" s="12"/>
    </row>
    <row r="12676" spans="1:8" x14ac:dyDescent="0.3">
      <c r="A12676" s="49">
        <v>331543004000</v>
      </c>
      <c r="B12676" s="14" t="s">
        <v>39277</v>
      </c>
      <c r="C12676" t="s">
        <v>39278</v>
      </c>
      <c r="D12676" s="14">
        <v>2</v>
      </c>
      <c r="E12676" t="s">
        <v>23043</v>
      </c>
      <c r="F12676" t="s">
        <v>21989</v>
      </c>
      <c r="H12676" s="12"/>
    </row>
    <row r="12677" spans="1:8" x14ac:dyDescent="0.3">
      <c r="A12677" s="49">
        <v>331543004000</v>
      </c>
      <c r="B12677" s="14" t="s">
        <v>39277</v>
      </c>
      <c r="C12677" t="s">
        <v>39278</v>
      </c>
      <c r="E12677" t="s">
        <v>21100</v>
      </c>
      <c r="F12677" t="s">
        <v>21989</v>
      </c>
      <c r="H12677" s="12"/>
    </row>
    <row r="12678" spans="1:8" x14ac:dyDescent="0.3">
      <c r="A12678" s="49">
        <v>331543005000</v>
      </c>
      <c r="B12678" s="14" t="s">
        <v>39637</v>
      </c>
      <c r="C12678" t="s">
        <v>39638</v>
      </c>
      <c r="D12678" s="14">
        <v>2</v>
      </c>
      <c r="E12678" t="s">
        <v>22420</v>
      </c>
      <c r="F12678" t="s">
        <v>39639</v>
      </c>
      <c r="H12678" s="12"/>
    </row>
    <row r="12679" spans="1:8" x14ac:dyDescent="0.3">
      <c r="A12679" s="49">
        <v>331543005000</v>
      </c>
      <c r="B12679" s="14" t="s">
        <v>39637</v>
      </c>
      <c r="C12679" t="s">
        <v>39638</v>
      </c>
      <c r="E12679" t="s">
        <v>23087</v>
      </c>
      <c r="F12679" t="s">
        <v>39639</v>
      </c>
      <c r="H12679" s="12"/>
    </row>
    <row r="12680" spans="1:8" x14ac:dyDescent="0.3">
      <c r="A12680" s="48">
        <v>331543006000</v>
      </c>
      <c r="B12680" s="14" t="s">
        <v>39759</v>
      </c>
      <c r="C12680" t="s">
        <v>39760</v>
      </c>
      <c r="D12680" s="14">
        <v>2</v>
      </c>
      <c r="E12680" t="s">
        <v>30998</v>
      </c>
      <c r="F12680" t="s">
        <v>39761</v>
      </c>
      <c r="H12680" s="12"/>
    </row>
    <row r="12681" spans="1:8" x14ac:dyDescent="0.3">
      <c r="A12681" s="49">
        <v>331543006000</v>
      </c>
      <c r="B12681" s="14" t="s">
        <v>39759</v>
      </c>
      <c r="C12681" t="s">
        <v>39762</v>
      </c>
      <c r="E12681" t="s">
        <v>20952</v>
      </c>
      <c r="F12681" t="s">
        <v>39761</v>
      </c>
      <c r="H12681" s="12"/>
    </row>
    <row r="12682" spans="1:8" x14ac:dyDescent="0.3">
      <c r="A12682" s="48">
        <v>331544001000</v>
      </c>
      <c r="B12682" s="14" t="s">
        <v>33837</v>
      </c>
      <c r="C12682" t="s">
        <v>33838</v>
      </c>
      <c r="D12682" s="14">
        <v>2</v>
      </c>
      <c r="E12682" t="s">
        <v>21185</v>
      </c>
      <c r="F12682" t="s">
        <v>22535</v>
      </c>
      <c r="H12682" s="12"/>
    </row>
    <row r="12683" spans="1:8" x14ac:dyDescent="0.3">
      <c r="A12683" s="48">
        <v>331544001000</v>
      </c>
      <c r="B12683" s="14" t="s">
        <v>33837</v>
      </c>
      <c r="C12683" t="s">
        <v>33838</v>
      </c>
      <c r="E12683" t="s">
        <v>21486</v>
      </c>
      <c r="F12683" t="s">
        <v>22535</v>
      </c>
      <c r="H12683" s="12"/>
    </row>
    <row r="12684" spans="1:8" x14ac:dyDescent="0.3">
      <c r="A12684" s="49">
        <v>331544002000</v>
      </c>
      <c r="B12684" s="14" t="s">
        <v>33573</v>
      </c>
      <c r="C12684" t="s">
        <v>33574</v>
      </c>
      <c r="D12684" s="14">
        <v>4</v>
      </c>
      <c r="E12684" t="s">
        <v>33575</v>
      </c>
      <c r="F12684" t="s">
        <v>23536</v>
      </c>
      <c r="H12684" s="12"/>
    </row>
    <row r="12685" spans="1:8" x14ac:dyDescent="0.3">
      <c r="A12685" s="49">
        <v>331544002000</v>
      </c>
      <c r="B12685" s="14" t="s">
        <v>33573</v>
      </c>
      <c r="C12685" t="s">
        <v>33574</v>
      </c>
      <c r="E12685" t="s">
        <v>21047</v>
      </c>
      <c r="F12685" t="s">
        <v>23536</v>
      </c>
      <c r="H12685" s="12"/>
    </row>
    <row r="12686" spans="1:8" x14ac:dyDescent="0.3">
      <c r="A12686" s="48">
        <v>331544002000</v>
      </c>
      <c r="B12686" s="14" t="s">
        <v>33573</v>
      </c>
      <c r="C12686" t="s">
        <v>33576</v>
      </c>
      <c r="E12686" t="s">
        <v>30615</v>
      </c>
      <c r="F12686" t="s">
        <v>29444</v>
      </c>
      <c r="H12686" s="12"/>
    </row>
    <row r="12687" spans="1:8" x14ac:dyDescent="0.3">
      <c r="A12687" s="49">
        <v>331544002000</v>
      </c>
      <c r="B12687" s="14" t="s">
        <v>33573</v>
      </c>
      <c r="C12687" t="s">
        <v>33574</v>
      </c>
      <c r="E12687" t="s">
        <v>21243</v>
      </c>
      <c r="F12687" t="s">
        <v>29444</v>
      </c>
      <c r="H12687" s="12"/>
    </row>
    <row r="12688" spans="1:8" x14ac:dyDescent="0.3">
      <c r="A12688" s="49">
        <v>331544003000</v>
      </c>
      <c r="B12688" s="14" t="s">
        <v>33356</v>
      </c>
      <c r="C12688" t="s">
        <v>33357</v>
      </c>
      <c r="D12688" s="14">
        <v>2</v>
      </c>
      <c r="E12688" t="s">
        <v>21038</v>
      </c>
      <c r="F12688" t="s">
        <v>33358</v>
      </c>
      <c r="H12688" s="12"/>
    </row>
    <row r="12689" spans="1:8" x14ac:dyDescent="0.3">
      <c r="A12689" s="49">
        <v>331544003000</v>
      </c>
      <c r="B12689" s="14" t="s">
        <v>33356</v>
      </c>
      <c r="C12689" t="s">
        <v>33357</v>
      </c>
      <c r="E12689" t="s">
        <v>21130</v>
      </c>
      <c r="F12689" t="s">
        <v>33358</v>
      </c>
      <c r="H12689" s="12"/>
    </row>
    <row r="12690" spans="1:8" x14ac:dyDescent="0.3">
      <c r="A12690" s="49">
        <v>331545001000</v>
      </c>
      <c r="B12690" s="14" t="s">
        <v>33324</v>
      </c>
      <c r="C12690" t="s">
        <v>33325</v>
      </c>
      <c r="D12690" s="14">
        <v>2</v>
      </c>
      <c r="E12690" t="s">
        <v>22294</v>
      </c>
      <c r="F12690" t="s">
        <v>22453</v>
      </c>
      <c r="H12690" s="12"/>
    </row>
    <row r="12691" spans="1:8" x14ac:dyDescent="0.3">
      <c r="A12691" s="49">
        <v>331545001000</v>
      </c>
      <c r="B12691" s="14" t="s">
        <v>33324</v>
      </c>
      <c r="C12691" t="s">
        <v>33326</v>
      </c>
      <c r="E12691" t="s">
        <v>21486</v>
      </c>
      <c r="F12691" t="s">
        <v>22453</v>
      </c>
      <c r="H12691" s="12"/>
    </row>
    <row r="12692" spans="1:8" x14ac:dyDescent="0.3">
      <c r="A12692" s="49">
        <v>331545002000</v>
      </c>
      <c r="B12692" s="14" t="s">
        <v>33594</v>
      </c>
      <c r="C12692" t="s">
        <v>33595</v>
      </c>
      <c r="D12692" s="14">
        <v>3</v>
      </c>
      <c r="E12692" t="s">
        <v>22321</v>
      </c>
      <c r="F12692" t="s">
        <v>33596</v>
      </c>
      <c r="H12692" s="12"/>
    </row>
    <row r="12693" spans="1:8" x14ac:dyDescent="0.3">
      <c r="A12693" s="48">
        <v>331545002000</v>
      </c>
      <c r="B12693" s="14" t="s">
        <v>33594</v>
      </c>
      <c r="C12693" t="s">
        <v>33595</v>
      </c>
      <c r="E12693" t="s">
        <v>22492</v>
      </c>
      <c r="F12693" t="s">
        <v>33596</v>
      </c>
      <c r="H12693" s="12"/>
    </row>
    <row r="12694" spans="1:8" x14ac:dyDescent="0.3">
      <c r="A12694" s="48">
        <v>331545002000</v>
      </c>
      <c r="B12694" s="14" t="s">
        <v>33594</v>
      </c>
      <c r="C12694" t="s">
        <v>33595</v>
      </c>
      <c r="E12694" t="s">
        <v>33597</v>
      </c>
      <c r="F12694" t="s">
        <v>33596</v>
      </c>
      <c r="H12694" s="12"/>
    </row>
    <row r="12695" spans="1:8" x14ac:dyDescent="0.3">
      <c r="A12695" s="48">
        <v>331545003000</v>
      </c>
      <c r="B12695" s="14" t="s">
        <v>39590</v>
      </c>
      <c r="C12695" t="s">
        <v>39591</v>
      </c>
      <c r="D12695" s="14">
        <v>2</v>
      </c>
      <c r="E12695" t="s">
        <v>35017</v>
      </c>
      <c r="F12695" t="s">
        <v>39592</v>
      </c>
      <c r="G12695" t="s">
        <v>39593</v>
      </c>
      <c r="H12695" s="12"/>
    </row>
    <row r="12696" spans="1:8" x14ac:dyDescent="0.3">
      <c r="A12696" s="48">
        <v>331545003000</v>
      </c>
      <c r="B12696" s="14" t="s">
        <v>39590</v>
      </c>
      <c r="C12696" t="s">
        <v>39591</v>
      </c>
      <c r="E12696" t="s">
        <v>29738</v>
      </c>
      <c r="F12696" t="s">
        <v>39592</v>
      </c>
      <c r="G12696" t="s">
        <v>39594</v>
      </c>
      <c r="H12696" s="12"/>
    </row>
    <row r="12697" spans="1:8" x14ac:dyDescent="0.3">
      <c r="A12697" s="49">
        <v>331545004000</v>
      </c>
      <c r="B12697" s="14" t="s">
        <v>39329</v>
      </c>
      <c r="C12697" t="s">
        <v>39330</v>
      </c>
      <c r="D12697" s="14">
        <v>2</v>
      </c>
      <c r="E12697" t="s">
        <v>21192</v>
      </c>
      <c r="F12697" t="s">
        <v>36700</v>
      </c>
      <c r="H12697" s="12"/>
    </row>
    <row r="12698" spans="1:8" x14ac:dyDescent="0.3">
      <c r="A12698" s="49">
        <v>331545004000</v>
      </c>
      <c r="B12698" s="14" t="s">
        <v>39329</v>
      </c>
      <c r="C12698" t="s">
        <v>39330</v>
      </c>
      <c r="E12698" t="s">
        <v>39331</v>
      </c>
      <c r="F12698" t="s">
        <v>36700</v>
      </c>
      <c r="H12698" s="12"/>
    </row>
    <row r="12699" spans="1:8" x14ac:dyDescent="0.3">
      <c r="A12699" s="49">
        <v>331545005000</v>
      </c>
      <c r="B12699" s="14" t="s">
        <v>39100</v>
      </c>
      <c r="C12699" t="s">
        <v>39101</v>
      </c>
      <c r="D12699" s="14">
        <v>2</v>
      </c>
      <c r="E12699" t="s">
        <v>29007</v>
      </c>
      <c r="F12699" t="s">
        <v>23536</v>
      </c>
      <c r="H12699" s="12"/>
    </row>
    <row r="12700" spans="1:8" x14ac:dyDescent="0.3">
      <c r="A12700" s="49">
        <v>331545005000</v>
      </c>
      <c r="B12700" s="14" t="s">
        <v>39100</v>
      </c>
      <c r="C12700" t="s">
        <v>39102</v>
      </c>
      <c r="E12700" t="s">
        <v>20949</v>
      </c>
      <c r="F12700" t="s">
        <v>23536</v>
      </c>
      <c r="H12700" s="12"/>
    </row>
    <row r="12701" spans="1:8" x14ac:dyDescent="0.3">
      <c r="A12701" s="49">
        <v>331545007000</v>
      </c>
      <c r="B12701" s="14" t="s">
        <v>38650</v>
      </c>
      <c r="C12701" t="s">
        <v>38651</v>
      </c>
      <c r="D12701" s="14">
        <v>2</v>
      </c>
      <c r="E12701" t="s">
        <v>24461</v>
      </c>
      <c r="F12701" t="s">
        <v>33361</v>
      </c>
      <c r="H12701" s="12"/>
    </row>
    <row r="12702" spans="1:8" x14ac:dyDescent="0.3">
      <c r="A12702" s="49">
        <v>331545007000</v>
      </c>
      <c r="B12702" s="14" t="s">
        <v>38650</v>
      </c>
      <c r="C12702" t="s">
        <v>38652</v>
      </c>
      <c r="E12702" t="s">
        <v>23122</v>
      </c>
      <c r="F12702" t="s">
        <v>38653</v>
      </c>
      <c r="H12702" s="12"/>
    </row>
    <row r="12703" spans="1:8" x14ac:dyDescent="0.3">
      <c r="A12703" s="49">
        <v>331545008000</v>
      </c>
      <c r="B12703" s="14" t="s">
        <v>31587</v>
      </c>
      <c r="C12703" t="s">
        <v>31588</v>
      </c>
      <c r="D12703" s="14">
        <v>2</v>
      </c>
      <c r="E12703" t="s">
        <v>20945</v>
      </c>
      <c r="F12703" t="s">
        <v>27891</v>
      </c>
      <c r="H12703" s="12"/>
    </row>
    <row r="12704" spans="1:8" x14ac:dyDescent="0.3">
      <c r="A12704" s="49">
        <v>331545008000</v>
      </c>
      <c r="B12704" s="14" t="s">
        <v>31587</v>
      </c>
      <c r="C12704" t="s">
        <v>31589</v>
      </c>
      <c r="E12704" t="s">
        <v>20929</v>
      </c>
      <c r="F12704" t="s">
        <v>27891</v>
      </c>
      <c r="H12704" s="12"/>
    </row>
    <row r="12705" spans="1:8" x14ac:dyDescent="0.3">
      <c r="A12705" s="49">
        <v>331551001000</v>
      </c>
      <c r="B12705" s="14" t="s">
        <v>31989</v>
      </c>
      <c r="C12705" t="s">
        <v>31990</v>
      </c>
      <c r="D12705" s="14">
        <v>1</v>
      </c>
      <c r="E12705" t="s">
        <v>20923</v>
      </c>
      <c r="F12705" t="s">
        <v>31991</v>
      </c>
      <c r="H12705" s="12"/>
    </row>
    <row r="12706" spans="1:8" x14ac:dyDescent="0.3">
      <c r="A12706" s="49">
        <v>331551002000</v>
      </c>
      <c r="B12706" s="14" t="s">
        <v>31960</v>
      </c>
      <c r="C12706" t="s">
        <v>31961</v>
      </c>
      <c r="D12706" s="14">
        <v>4</v>
      </c>
      <c r="E12706" t="s">
        <v>23567</v>
      </c>
      <c r="F12706" t="s">
        <v>31962</v>
      </c>
      <c r="H12706" s="12"/>
    </row>
    <row r="12707" spans="1:8" x14ac:dyDescent="0.3">
      <c r="A12707" s="49">
        <v>331551002000</v>
      </c>
      <c r="B12707" s="14" t="s">
        <v>31960</v>
      </c>
      <c r="C12707" t="s">
        <v>31961</v>
      </c>
      <c r="E12707" t="s">
        <v>22091</v>
      </c>
      <c r="F12707" t="s">
        <v>31962</v>
      </c>
      <c r="H12707" s="12"/>
    </row>
    <row r="12708" spans="1:8" x14ac:dyDescent="0.3">
      <c r="A12708" s="49">
        <v>331551002000</v>
      </c>
      <c r="B12708" s="14" t="s">
        <v>31960</v>
      </c>
      <c r="C12708" t="s">
        <v>31961</v>
      </c>
      <c r="E12708" t="s">
        <v>22611</v>
      </c>
      <c r="F12708" t="s">
        <v>31962</v>
      </c>
      <c r="H12708" s="12"/>
    </row>
    <row r="12709" spans="1:8" x14ac:dyDescent="0.3">
      <c r="A12709" s="49">
        <v>331551002000</v>
      </c>
      <c r="B12709" s="14" t="s">
        <v>31960</v>
      </c>
      <c r="C12709" t="s">
        <v>31963</v>
      </c>
      <c r="E12709" t="s">
        <v>21722</v>
      </c>
      <c r="F12709" t="s">
        <v>21419</v>
      </c>
      <c r="H12709" s="12"/>
    </row>
    <row r="12710" spans="1:8" x14ac:dyDescent="0.3">
      <c r="A12710" s="49">
        <v>331551003000</v>
      </c>
      <c r="B12710" s="14" t="s">
        <v>31931</v>
      </c>
      <c r="C12710" t="s">
        <v>31932</v>
      </c>
      <c r="D12710" s="14">
        <v>1</v>
      </c>
      <c r="E12710" t="s">
        <v>21185</v>
      </c>
      <c r="F12710" t="s">
        <v>31933</v>
      </c>
      <c r="H12710" s="12"/>
    </row>
    <row r="12711" spans="1:8" x14ac:dyDescent="0.3">
      <c r="A12711" s="49">
        <v>331551004000</v>
      </c>
      <c r="B12711" s="14" t="s">
        <v>31918</v>
      </c>
      <c r="C12711" t="s">
        <v>31919</v>
      </c>
      <c r="D12711" s="14">
        <v>1</v>
      </c>
      <c r="E12711" t="s">
        <v>21925</v>
      </c>
      <c r="F12711" t="s">
        <v>21821</v>
      </c>
      <c r="H12711" s="12"/>
    </row>
    <row r="12712" spans="1:8" x14ac:dyDescent="0.3">
      <c r="A12712" s="49">
        <v>331551006000</v>
      </c>
      <c r="B12712" s="14" t="s">
        <v>31866</v>
      </c>
      <c r="C12712" t="s">
        <v>31867</v>
      </c>
      <c r="D12712" s="14">
        <v>1</v>
      </c>
      <c r="E12712" t="s">
        <v>29437</v>
      </c>
      <c r="F12712" t="s">
        <v>31868</v>
      </c>
      <c r="H12712" s="12"/>
    </row>
    <row r="12713" spans="1:8" x14ac:dyDescent="0.3">
      <c r="A12713" s="48">
        <v>331551007000</v>
      </c>
      <c r="B12713" s="14" t="s">
        <v>33327</v>
      </c>
      <c r="C12713" t="s">
        <v>33328</v>
      </c>
      <c r="D12713" s="14">
        <v>2</v>
      </c>
      <c r="E12713" t="s">
        <v>23138</v>
      </c>
      <c r="F12713" t="s">
        <v>33329</v>
      </c>
      <c r="H12713" s="12"/>
    </row>
    <row r="12714" spans="1:8" x14ac:dyDescent="0.3">
      <c r="A12714" s="49">
        <v>331551007000</v>
      </c>
      <c r="B12714" s="14" t="s">
        <v>33327</v>
      </c>
      <c r="C12714" t="s">
        <v>33328</v>
      </c>
      <c r="E12714" t="s">
        <v>33330</v>
      </c>
      <c r="F12714" t="s">
        <v>22335</v>
      </c>
      <c r="H12714" s="12"/>
    </row>
    <row r="12715" spans="1:8" x14ac:dyDescent="0.3">
      <c r="A12715" s="48">
        <v>331551008000</v>
      </c>
      <c r="B12715" s="14" t="s">
        <v>33598</v>
      </c>
      <c r="C12715" t="s">
        <v>33599</v>
      </c>
      <c r="D12715" s="14">
        <v>2</v>
      </c>
      <c r="E12715" t="s">
        <v>33600</v>
      </c>
      <c r="F12715" t="s">
        <v>21672</v>
      </c>
      <c r="H12715" s="12"/>
    </row>
    <row r="12716" spans="1:8" x14ac:dyDescent="0.3">
      <c r="A12716" s="48">
        <v>331551008000</v>
      </c>
      <c r="B12716" s="14" t="s">
        <v>33598</v>
      </c>
      <c r="C12716" t="s">
        <v>33601</v>
      </c>
      <c r="E12716" t="s">
        <v>23946</v>
      </c>
      <c r="F12716" t="s">
        <v>21672</v>
      </c>
      <c r="H12716" s="12"/>
    </row>
    <row r="12717" spans="1:8" x14ac:dyDescent="0.3">
      <c r="A12717" s="49">
        <v>331551009000</v>
      </c>
      <c r="B12717" s="14" t="s">
        <v>33776</v>
      </c>
      <c r="C12717" t="s">
        <v>33777</v>
      </c>
      <c r="D12717" s="14">
        <v>1</v>
      </c>
      <c r="E12717" t="s">
        <v>28124</v>
      </c>
      <c r="F12717" t="s">
        <v>33778</v>
      </c>
      <c r="H12717" s="12"/>
    </row>
    <row r="12718" spans="1:8" x14ac:dyDescent="0.3">
      <c r="A12718" s="49">
        <v>331551011000</v>
      </c>
      <c r="B12718" s="14" t="s">
        <v>36349</v>
      </c>
      <c r="C12718" t="s">
        <v>36350</v>
      </c>
      <c r="D12718" s="14">
        <v>3</v>
      </c>
      <c r="E12718" t="s">
        <v>36351</v>
      </c>
      <c r="F12718" t="s">
        <v>36352</v>
      </c>
      <c r="H12718" s="12"/>
    </row>
    <row r="12719" spans="1:8" x14ac:dyDescent="0.3">
      <c r="A12719" s="49">
        <v>331551011000</v>
      </c>
      <c r="B12719" s="14" t="s">
        <v>36349</v>
      </c>
      <c r="C12719" t="s">
        <v>36350</v>
      </c>
      <c r="E12719" t="s">
        <v>36353</v>
      </c>
      <c r="F12719" t="s">
        <v>36354</v>
      </c>
      <c r="H12719" s="12"/>
    </row>
    <row r="12720" spans="1:8" x14ac:dyDescent="0.3">
      <c r="A12720" s="49">
        <v>331551011000</v>
      </c>
      <c r="B12720" s="14" t="s">
        <v>36349</v>
      </c>
      <c r="C12720" t="s">
        <v>36350</v>
      </c>
      <c r="E12720" t="s">
        <v>21408</v>
      </c>
      <c r="F12720" t="s">
        <v>36354</v>
      </c>
      <c r="H12720" s="12"/>
    </row>
    <row r="12721" spans="1:8" x14ac:dyDescent="0.3">
      <c r="A12721" s="48">
        <v>331551012000</v>
      </c>
      <c r="B12721" s="14" t="s">
        <v>36186</v>
      </c>
      <c r="C12721" t="s">
        <v>36187</v>
      </c>
      <c r="D12721" s="14">
        <v>2</v>
      </c>
      <c r="E12721" t="s">
        <v>21358</v>
      </c>
      <c r="F12721" t="s">
        <v>35629</v>
      </c>
      <c r="H12721" s="12"/>
    </row>
    <row r="12722" spans="1:8" x14ac:dyDescent="0.3">
      <c r="A12722" s="48">
        <v>331551012000</v>
      </c>
      <c r="B12722" s="14" t="s">
        <v>36186</v>
      </c>
      <c r="C12722" t="s">
        <v>36187</v>
      </c>
      <c r="E12722" t="s">
        <v>36188</v>
      </c>
      <c r="F12722" t="s">
        <v>36189</v>
      </c>
      <c r="H12722" s="12"/>
    </row>
    <row r="12723" spans="1:8" x14ac:dyDescent="0.3">
      <c r="A12723" s="48">
        <v>331551013000</v>
      </c>
      <c r="B12723" s="14" t="s">
        <v>35985</v>
      </c>
      <c r="C12723" t="s">
        <v>35986</v>
      </c>
      <c r="D12723" s="14">
        <v>2</v>
      </c>
      <c r="E12723" t="s">
        <v>21735</v>
      </c>
      <c r="F12723" t="s">
        <v>35987</v>
      </c>
      <c r="H12723" s="12"/>
    </row>
    <row r="12724" spans="1:8" x14ac:dyDescent="0.3">
      <c r="A12724" s="49">
        <v>331551013000</v>
      </c>
      <c r="B12724" s="14" t="s">
        <v>35985</v>
      </c>
      <c r="C12724" t="s">
        <v>35986</v>
      </c>
      <c r="E12724" t="s">
        <v>23819</v>
      </c>
      <c r="F12724" t="s">
        <v>35988</v>
      </c>
      <c r="H12724" s="12"/>
    </row>
    <row r="12725" spans="1:8" x14ac:dyDescent="0.3">
      <c r="A12725" s="49">
        <v>331551014000</v>
      </c>
      <c r="B12725" s="14" t="s">
        <v>35734</v>
      </c>
      <c r="C12725" t="s">
        <v>35735</v>
      </c>
      <c r="D12725" s="14">
        <v>1</v>
      </c>
      <c r="E12725" t="s">
        <v>22198</v>
      </c>
      <c r="F12725" t="s">
        <v>35736</v>
      </c>
      <c r="H12725" s="12"/>
    </row>
    <row r="12726" spans="1:8" x14ac:dyDescent="0.3">
      <c r="A12726" s="48">
        <v>331551015000</v>
      </c>
      <c r="B12726" s="14" t="s">
        <v>35495</v>
      </c>
      <c r="C12726" t="s">
        <v>35496</v>
      </c>
      <c r="D12726" s="14">
        <v>1</v>
      </c>
      <c r="E12726" t="s">
        <v>23302</v>
      </c>
      <c r="F12726" t="s">
        <v>22002</v>
      </c>
      <c r="H12726" s="12"/>
    </row>
    <row r="12727" spans="1:8" x14ac:dyDescent="0.3">
      <c r="A12727" s="48">
        <v>331551016000</v>
      </c>
      <c r="B12727" s="14" t="s">
        <v>35282</v>
      </c>
      <c r="C12727" t="s">
        <v>35283</v>
      </c>
      <c r="D12727" s="14">
        <v>2</v>
      </c>
      <c r="E12727" t="s">
        <v>30880</v>
      </c>
      <c r="F12727" t="s">
        <v>35284</v>
      </c>
      <c r="H12727" s="12"/>
    </row>
    <row r="12728" spans="1:8" x14ac:dyDescent="0.3">
      <c r="A12728" s="49">
        <v>331551016000</v>
      </c>
      <c r="B12728" s="14" t="s">
        <v>35282</v>
      </c>
      <c r="C12728" t="s">
        <v>35283</v>
      </c>
      <c r="E12728" t="s">
        <v>21358</v>
      </c>
      <c r="F12728" t="s">
        <v>35285</v>
      </c>
      <c r="H12728" s="12"/>
    </row>
    <row r="12729" spans="1:8" x14ac:dyDescent="0.3">
      <c r="A12729" s="49">
        <v>331551017000</v>
      </c>
      <c r="B12729" s="14" t="s">
        <v>35190</v>
      </c>
      <c r="C12729" t="s">
        <v>35191</v>
      </c>
      <c r="D12729" s="14">
        <v>4</v>
      </c>
      <c r="E12729" t="s">
        <v>21300</v>
      </c>
      <c r="F12729" t="s">
        <v>21807</v>
      </c>
      <c r="H12729" s="12"/>
    </row>
    <row r="12730" spans="1:8" x14ac:dyDescent="0.3">
      <c r="A12730" s="49">
        <v>331551017000</v>
      </c>
      <c r="B12730" s="14" t="s">
        <v>35190</v>
      </c>
      <c r="C12730" t="s">
        <v>35192</v>
      </c>
      <c r="E12730" t="s">
        <v>35193</v>
      </c>
      <c r="F12730" t="s">
        <v>21807</v>
      </c>
      <c r="H12730" s="12"/>
    </row>
    <row r="12731" spans="1:8" x14ac:dyDescent="0.3">
      <c r="A12731" s="49">
        <v>331551017000</v>
      </c>
      <c r="B12731" s="14" t="s">
        <v>35190</v>
      </c>
      <c r="C12731" t="s">
        <v>35191</v>
      </c>
      <c r="E12731" t="s">
        <v>21471</v>
      </c>
      <c r="F12731" t="s">
        <v>21807</v>
      </c>
      <c r="H12731" s="12"/>
    </row>
    <row r="12732" spans="1:8" x14ac:dyDescent="0.3">
      <c r="A12732" s="49">
        <v>331551017000</v>
      </c>
      <c r="B12732" s="14" t="s">
        <v>35190</v>
      </c>
      <c r="C12732" t="s">
        <v>35192</v>
      </c>
      <c r="E12732" t="s">
        <v>21471</v>
      </c>
      <c r="F12732" t="s">
        <v>21807</v>
      </c>
      <c r="H12732" s="12"/>
    </row>
    <row r="12733" spans="1:8" x14ac:dyDescent="0.3">
      <c r="A12733" s="49">
        <v>331551018000</v>
      </c>
      <c r="B12733" s="14" t="s">
        <v>34868</v>
      </c>
      <c r="C12733" t="s">
        <v>34869</v>
      </c>
      <c r="D12733" s="14">
        <v>1</v>
      </c>
      <c r="E12733" t="s">
        <v>34870</v>
      </c>
      <c r="F12733" t="s">
        <v>34871</v>
      </c>
      <c r="H12733" s="12"/>
    </row>
    <row r="12734" spans="1:8" x14ac:dyDescent="0.3">
      <c r="A12734" s="49">
        <v>331551019000</v>
      </c>
      <c r="B12734" s="14" t="s">
        <v>34572</v>
      </c>
      <c r="C12734" t="s">
        <v>34573</v>
      </c>
      <c r="D12734" s="14">
        <v>3</v>
      </c>
      <c r="E12734" t="s">
        <v>22376</v>
      </c>
      <c r="F12734" t="s">
        <v>34574</v>
      </c>
      <c r="G12734" t="s">
        <v>34575</v>
      </c>
      <c r="H12734" s="12"/>
    </row>
    <row r="12735" spans="1:8" x14ac:dyDescent="0.3">
      <c r="A12735" s="49">
        <v>331551019000</v>
      </c>
      <c r="B12735" s="14" t="s">
        <v>34572</v>
      </c>
      <c r="C12735" t="s">
        <v>34573</v>
      </c>
      <c r="E12735" t="s">
        <v>34576</v>
      </c>
      <c r="F12735" t="s">
        <v>21342</v>
      </c>
      <c r="H12735" s="12"/>
    </row>
    <row r="12736" spans="1:8" x14ac:dyDescent="0.3">
      <c r="A12736" s="49">
        <v>331551019000</v>
      </c>
      <c r="B12736" s="14" t="s">
        <v>34572</v>
      </c>
      <c r="C12736" t="s">
        <v>34573</v>
      </c>
      <c r="E12736" t="s">
        <v>21100</v>
      </c>
      <c r="F12736" t="s">
        <v>21342</v>
      </c>
      <c r="H12736" s="12"/>
    </row>
    <row r="12737" spans="1:8" x14ac:dyDescent="0.3">
      <c r="A12737" s="49">
        <v>331552001000</v>
      </c>
      <c r="B12737" s="14" t="s">
        <v>34209</v>
      </c>
      <c r="C12737" t="s">
        <v>34210</v>
      </c>
      <c r="D12737" s="14">
        <v>1</v>
      </c>
      <c r="E12737" t="s">
        <v>21192</v>
      </c>
      <c r="F12737" t="s">
        <v>25404</v>
      </c>
      <c r="H12737" s="12"/>
    </row>
    <row r="12738" spans="1:8" x14ac:dyDescent="0.3">
      <c r="A12738" s="49">
        <v>331552002000</v>
      </c>
      <c r="B12738" s="14" t="s">
        <v>34350</v>
      </c>
      <c r="C12738" t="s">
        <v>34351</v>
      </c>
      <c r="D12738" s="14">
        <v>3</v>
      </c>
      <c r="E12738" t="s">
        <v>22758</v>
      </c>
      <c r="F12738" t="s">
        <v>34352</v>
      </c>
      <c r="H12738" s="12"/>
    </row>
    <row r="12739" spans="1:8" x14ac:dyDescent="0.3">
      <c r="A12739" s="49">
        <v>331552002000</v>
      </c>
      <c r="B12739" s="14" t="s">
        <v>34350</v>
      </c>
      <c r="C12739" t="s">
        <v>34353</v>
      </c>
      <c r="E12739" t="s">
        <v>21789</v>
      </c>
      <c r="F12739" t="s">
        <v>34352</v>
      </c>
      <c r="H12739" s="12"/>
    </row>
    <row r="12740" spans="1:8" x14ac:dyDescent="0.3">
      <c r="A12740" s="49">
        <v>331552002000</v>
      </c>
      <c r="B12740" s="14" t="s">
        <v>34350</v>
      </c>
      <c r="C12740" t="s">
        <v>34351</v>
      </c>
      <c r="E12740" t="s">
        <v>23717</v>
      </c>
      <c r="F12740" t="s">
        <v>34354</v>
      </c>
      <c r="H12740" s="12"/>
    </row>
    <row r="12741" spans="1:8" x14ac:dyDescent="0.3">
      <c r="A12741" s="48">
        <v>331552003000</v>
      </c>
      <c r="B12741" s="14" t="s">
        <v>34516</v>
      </c>
      <c r="C12741" t="s">
        <v>34517</v>
      </c>
      <c r="D12741" s="14">
        <v>2</v>
      </c>
      <c r="E12741" t="s">
        <v>21528</v>
      </c>
      <c r="F12741" t="s">
        <v>22699</v>
      </c>
      <c r="H12741" s="12"/>
    </row>
    <row r="12742" spans="1:8" x14ac:dyDescent="0.3">
      <c r="A12742" s="49">
        <v>331552003000</v>
      </c>
      <c r="B12742" s="14" t="s">
        <v>34516</v>
      </c>
      <c r="C12742" t="s">
        <v>34518</v>
      </c>
      <c r="E12742" t="s">
        <v>21802</v>
      </c>
      <c r="F12742" t="s">
        <v>22699</v>
      </c>
      <c r="H12742" s="12"/>
    </row>
    <row r="12743" spans="1:8" x14ac:dyDescent="0.3">
      <c r="A12743" s="48">
        <v>331552004000</v>
      </c>
      <c r="B12743" s="14" t="s">
        <v>20227</v>
      </c>
      <c r="D12743" s="14">
        <v>0</v>
      </c>
      <c r="H12743" s="12"/>
    </row>
    <row r="12744" spans="1:8" x14ac:dyDescent="0.3">
      <c r="A12744" s="49">
        <v>331552005000</v>
      </c>
      <c r="B12744" s="14" t="s">
        <v>34813</v>
      </c>
      <c r="C12744" t="s">
        <v>34814</v>
      </c>
      <c r="D12744" s="14">
        <v>2</v>
      </c>
      <c r="E12744" t="s">
        <v>34815</v>
      </c>
      <c r="F12744" t="s">
        <v>34816</v>
      </c>
      <c r="H12744" s="12"/>
    </row>
    <row r="12745" spans="1:8" x14ac:dyDescent="0.3">
      <c r="A12745" s="49">
        <v>331552005000</v>
      </c>
      <c r="B12745" s="14" t="s">
        <v>34813</v>
      </c>
      <c r="C12745" t="s">
        <v>34814</v>
      </c>
      <c r="E12745" t="s">
        <v>21541</v>
      </c>
      <c r="F12745" t="s">
        <v>34817</v>
      </c>
      <c r="H12745" s="12"/>
    </row>
    <row r="12746" spans="1:8" x14ac:dyDescent="0.3">
      <c r="A12746" s="49">
        <v>331552007000</v>
      </c>
      <c r="B12746" s="14" t="s">
        <v>35259</v>
      </c>
      <c r="C12746" t="s">
        <v>35260</v>
      </c>
      <c r="D12746" s="14">
        <v>2</v>
      </c>
      <c r="E12746" t="s">
        <v>22032</v>
      </c>
      <c r="F12746" t="s">
        <v>35261</v>
      </c>
      <c r="H12746" s="12"/>
    </row>
    <row r="12747" spans="1:8" x14ac:dyDescent="0.3">
      <c r="A12747" s="49">
        <v>331552007000</v>
      </c>
      <c r="B12747" s="14" t="s">
        <v>35259</v>
      </c>
      <c r="C12747" t="s">
        <v>35260</v>
      </c>
      <c r="E12747" t="s">
        <v>21892</v>
      </c>
      <c r="F12747" t="s">
        <v>35261</v>
      </c>
      <c r="H12747" s="12"/>
    </row>
    <row r="12748" spans="1:8" x14ac:dyDescent="0.3">
      <c r="A12748" s="48">
        <v>331552009000</v>
      </c>
      <c r="B12748" s="14" t="s">
        <v>35576</v>
      </c>
      <c r="C12748" t="s">
        <v>35577</v>
      </c>
      <c r="D12748" s="14">
        <v>2</v>
      </c>
      <c r="E12748" t="s">
        <v>35578</v>
      </c>
      <c r="F12748" t="s">
        <v>35579</v>
      </c>
      <c r="H12748" s="12"/>
    </row>
    <row r="12749" spans="1:8" x14ac:dyDescent="0.3">
      <c r="A12749" s="48">
        <v>331552009000</v>
      </c>
      <c r="B12749" s="14" t="s">
        <v>35576</v>
      </c>
      <c r="C12749" t="s">
        <v>35577</v>
      </c>
      <c r="E12749" t="s">
        <v>21002</v>
      </c>
      <c r="F12749" t="s">
        <v>20944</v>
      </c>
      <c r="H12749" s="12"/>
    </row>
    <row r="12750" spans="1:8" x14ac:dyDescent="0.3">
      <c r="A12750" s="49">
        <v>331552010000</v>
      </c>
      <c r="B12750" s="14" t="s">
        <v>35783</v>
      </c>
      <c r="C12750" t="s">
        <v>35784</v>
      </c>
      <c r="D12750" s="14">
        <v>2</v>
      </c>
      <c r="E12750" t="s">
        <v>21002</v>
      </c>
      <c r="F12750" t="s">
        <v>35785</v>
      </c>
      <c r="H12750" s="12"/>
    </row>
    <row r="12751" spans="1:8" x14ac:dyDescent="0.3">
      <c r="A12751" s="49">
        <v>331552010000</v>
      </c>
      <c r="B12751" s="14" t="s">
        <v>35783</v>
      </c>
      <c r="C12751" t="s">
        <v>35784</v>
      </c>
      <c r="E12751" t="s">
        <v>21735</v>
      </c>
      <c r="F12751" t="s">
        <v>35785</v>
      </c>
      <c r="H12751" s="12"/>
    </row>
    <row r="12752" spans="1:8" x14ac:dyDescent="0.3">
      <c r="A12752" s="48">
        <v>331552011000</v>
      </c>
      <c r="B12752" s="14" t="s">
        <v>36060</v>
      </c>
      <c r="C12752" t="s">
        <v>36061</v>
      </c>
      <c r="D12752" s="14">
        <v>2</v>
      </c>
      <c r="E12752" t="s">
        <v>36062</v>
      </c>
      <c r="F12752" t="s">
        <v>23156</v>
      </c>
      <c r="H12752" s="12"/>
    </row>
    <row r="12753" spans="1:8" x14ac:dyDescent="0.3">
      <c r="A12753" s="49">
        <v>331552011000</v>
      </c>
      <c r="B12753" s="14" t="s">
        <v>36060</v>
      </c>
      <c r="C12753" t="s">
        <v>36061</v>
      </c>
      <c r="E12753" t="s">
        <v>36063</v>
      </c>
      <c r="F12753" t="s">
        <v>23156</v>
      </c>
      <c r="H12753" s="12"/>
    </row>
    <row r="12754" spans="1:8" x14ac:dyDescent="0.3">
      <c r="A12754" s="48">
        <v>331552013000</v>
      </c>
      <c r="B12754" s="14" t="s">
        <v>36311</v>
      </c>
      <c r="C12754" t="s">
        <v>36312</v>
      </c>
      <c r="D12754" s="14">
        <v>3</v>
      </c>
      <c r="E12754" t="s">
        <v>27397</v>
      </c>
      <c r="F12754" t="s">
        <v>32010</v>
      </c>
      <c r="H12754" s="12"/>
    </row>
    <row r="12755" spans="1:8" x14ac:dyDescent="0.3">
      <c r="A12755" s="48">
        <v>331552013000</v>
      </c>
      <c r="B12755" s="14" t="s">
        <v>36311</v>
      </c>
      <c r="C12755" t="s">
        <v>36312</v>
      </c>
      <c r="E12755" t="s">
        <v>21100</v>
      </c>
      <c r="F12755" t="s">
        <v>32010</v>
      </c>
      <c r="H12755" s="12"/>
    </row>
    <row r="12756" spans="1:8" x14ac:dyDescent="0.3">
      <c r="A12756" s="48">
        <v>331552013000</v>
      </c>
      <c r="B12756" s="14" t="s">
        <v>36311</v>
      </c>
      <c r="C12756" t="s">
        <v>36312</v>
      </c>
      <c r="E12756" t="s">
        <v>36313</v>
      </c>
      <c r="F12756" t="s">
        <v>36314</v>
      </c>
      <c r="H12756" s="12"/>
    </row>
    <row r="12757" spans="1:8" x14ac:dyDescent="0.3">
      <c r="A12757" s="48">
        <v>331552014000</v>
      </c>
      <c r="B12757" s="14" t="s">
        <v>36706</v>
      </c>
      <c r="C12757" t="s">
        <v>36707</v>
      </c>
      <c r="D12757" s="14">
        <v>3</v>
      </c>
      <c r="E12757" t="s">
        <v>22371</v>
      </c>
      <c r="F12757" t="s">
        <v>23329</v>
      </c>
      <c r="H12757" s="12"/>
    </row>
    <row r="12758" spans="1:8" x14ac:dyDescent="0.3">
      <c r="A12758" s="48">
        <v>331552014000</v>
      </c>
      <c r="B12758" s="14" t="s">
        <v>36706</v>
      </c>
      <c r="C12758" t="s">
        <v>36707</v>
      </c>
      <c r="E12758" t="s">
        <v>36708</v>
      </c>
      <c r="F12758" t="s">
        <v>23329</v>
      </c>
      <c r="H12758" s="12"/>
    </row>
    <row r="12759" spans="1:8" x14ac:dyDescent="0.3">
      <c r="A12759" s="48">
        <v>331552014000</v>
      </c>
      <c r="B12759" s="14" t="s">
        <v>36706</v>
      </c>
      <c r="C12759" t="s">
        <v>36709</v>
      </c>
      <c r="E12759" t="s">
        <v>23414</v>
      </c>
      <c r="F12759" t="s">
        <v>36710</v>
      </c>
      <c r="H12759" s="12"/>
    </row>
    <row r="12760" spans="1:8" x14ac:dyDescent="0.3">
      <c r="A12760" s="49">
        <v>331552015000</v>
      </c>
      <c r="B12760" s="14" t="s">
        <v>20380</v>
      </c>
      <c r="D12760" s="14">
        <v>0</v>
      </c>
      <c r="H12760" s="12"/>
    </row>
    <row r="12761" spans="1:8" x14ac:dyDescent="0.3">
      <c r="A12761" s="48">
        <v>331552016000</v>
      </c>
      <c r="B12761" s="14" t="s">
        <v>37162</v>
      </c>
      <c r="C12761" t="s">
        <v>37163</v>
      </c>
      <c r="D12761" s="14">
        <v>1</v>
      </c>
      <c r="E12761" t="s">
        <v>22365</v>
      </c>
      <c r="F12761" t="s">
        <v>23701</v>
      </c>
      <c r="H12761" s="12"/>
    </row>
    <row r="12762" spans="1:8" x14ac:dyDescent="0.3">
      <c r="A12762" s="49">
        <v>331552017000</v>
      </c>
      <c r="B12762" s="14" t="s">
        <v>34735</v>
      </c>
      <c r="C12762" t="s">
        <v>34736</v>
      </c>
      <c r="D12762" s="14">
        <v>1</v>
      </c>
      <c r="E12762" t="s">
        <v>23966</v>
      </c>
      <c r="F12762" t="s">
        <v>23928</v>
      </c>
      <c r="H12762" s="12"/>
    </row>
    <row r="12763" spans="1:8" x14ac:dyDescent="0.3">
      <c r="A12763" s="49">
        <v>331552018000</v>
      </c>
      <c r="B12763" s="14" t="s">
        <v>34811</v>
      </c>
      <c r="C12763" t="s">
        <v>34812</v>
      </c>
      <c r="D12763" s="14">
        <v>2</v>
      </c>
      <c r="E12763" t="s">
        <v>21271</v>
      </c>
      <c r="F12763" t="s">
        <v>33441</v>
      </c>
      <c r="H12763" s="12"/>
    </row>
    <row r="12764" spans="1:8" x14ac:dyDescent="0.3">
      <c r="A12764" s="49">
        <v>331552018000</v>
      </c>
      <c r="B12764" s="14" t="s">
        <v>34811</v>
      </c>
      <c r="C12764" t="s">
        <v>34812</v>
      </c>
      <c r="E12764" t="s">
        <v>21682</v>
      </c>
      <c r="F12764" t="s">
        <v>33442</v>
      </c>
      <c r="H12764" s="12"/>
    </row>
    <row r="12765" spans="1:8" x14ac:dyDescent="0.3">
      <c r="A12765" s="49">
        <v>331553001000</v>
      </c>
      <c r="B12765" s="14" t="s">
        <v>34864</v>
      </c>
      <c r="C12765" t="s">
        <v>34865</v>
      </c>
      <c r="D12765" s="14">
        <v>1</v>
      </c>
      <c r="E12765" t="s">
        <v>34866</v>
      </c>
      <c r="F12765" t="s">
        <v>34867</v>
      </c>
      <c r="H12765" s="12"/>
    </row>
    <row r="12766" spans="1:8" x14ac:dyDescent="0.3">
      <c r="A12766" s="49">
        <v>331553002000</v>
      </c>
      <c r="B12766" s="14" t="s">
        <v>34566</v>
      </c>
      <c r="C12766" t="s">
        <v>34567</v>
      </c>
      <c r="D12766" s="14">
        <v>2</v>
      </c>
      <c r="E12766" t="s">
        <v>34568</v>
      </c>
      <c r="F12766" t="s">
        <v>26132</v>
      </c>
      <c r="H12766" s="12"/>
    </row>
    <row r="12767" spans="1:8" x14ac:dyDescent="0.3">
      <c r="A12767" s="49">
        <v>331553002000</v>
      </c>
      <c r="B12767" s="14" t="s">
        <v>34566</v>
      </c>
      <c r="C12767" t="s">
        <v>34569</v>
      </c>
      <c r="E12767" t="s">
        <v>34570</v>
      </c>
      <c r="F12767" t="s">
        <v>34571</v>
      </c>
      <c r="H12767" s="12"/>
    </row>
    <row r="12768" spans="1:8" x14ac:dyDescent="0.3">
      <c r="A12768" s="49">
        <v>331553003000</v>
      </c>
      <c r="B12768" s="14" t="s">
        <v>37891</v>
      </c>
      <c r="C12768" t="s">
        <v>37892</v>
      </c>
      <c r="D12768" s="14">
        <v>3</v>
      </c>
      <c r="E12768" t="s">
        <v>20941</v>
      </c>
      <c r="F12768" t="s">
        <v>30730</v>
      </c>
      <c r="H12768" s="12"/>
    </row>
    <row r="12769" spans="1:8" x14ac:dyDescent="0.3">
      <c r="A12769" s="49">
        <v>331553003000</v>
      </c>
      <c r="B12769" s="14" t="s">
        <v>37891</v>
      </c>
      <c r="C12769" t="s">
        <v>37892</v>
      </c>
      <c r="E12769" t="s">
        <v>23666</v>
      </c>
      <c r="F12769" t="s">
        <v>30730</v>
      </c>
      <c r="H12769" s="12"/>
    </row>
    <row r="12770" spans="1:8" x14ac:dyDescent="0.3">
      <c r="A12770" s="49">
        <v>331553003000</v>
      </c>
      <c r="B12770" s="14" t="s">
        <v>37891</v>
      </c>
      <c r="C12770" t="s">
        <v>37892</v>
      </c>
      <c r="E12770" t="s">
        <v>21051</v>
      </c>
      <c r="F12770" t="s">
        <v>30730</v>
      </c>
      <c r="H12770" s="12"/>
    </row>
    <row r="12771" spans="1:8" x14ac:dyDescent="0.3">
      <c r="A12771" s="48">
        <v>331553004000</v>
      </c>
      <c r="B12771" s="14" t="s">
        <v>38159</v>
      </c>
      <c r="C12771" t="s">
        <v>38160</v>
      </c>
      <c r="D12771" s="14">
        <v>1</v>
      </c>
      <c r="E12771" t="s">
        <v>38161</v>
      </c>
      <c r="F12771" t="s">
        <v>38162</v>
      </c>
      <c r="H12771" s="12"/>
    </row>
    <row r="12772" spans="1:8" x14ac:dyDescent="0.3">
      <c r="A12772" s="48">
        <v>331553005000</v>
      </c>
      <c r="B12772" s="14" t="s">
        <v>38293</v>
      </c>
      <c r="C12772" t="s">
        <v>38294</v>
      </c>
      <c r="D12772" s="14">
        <v>1</v>
      </c>
      <c r="E12772" t="s">
        <v>21143</v>
      </c>
      <c r="F12772" t="s">
        <v>23122</v>
      </c>
      <c r="H12772" s="12"/>
    </row>
    <row r="12773" spans="1:8" x14ac:dyDescent="0.3">
      <c r="A12773" s="48">
        <v>331554001000</v>
      </c>
      <c r="B12773" s="14" t="s">
        <v>38336</v>
      </c>
      <c r="C12773" t="s">
        <v>38337</v>
      </c>
      <c r="D12773" s="14">
        <v>4</v>
      </c>
      <c r="E12773" t="s">
        <v>38338</v>
      </c>
      <c r="F12773" t="s">
        <v>33738</v>
      </c>
      <c r="H12773" s="12"/>
    </row>
    <row r="12774" spans="1:8" x14ac:dyDescent="0.3">
      <c r="A12774" s="49">
        <v>331554001000</v>
      </c>
      <c r="B12774" s="14" t="s">
        <v>38336</v>
      </c>
      <c r="C12774" t="s">
        <v>38337</v>
      </c>
      <c r="E12774" t="s">
        <v>21726</v>
      </c>
      <c r="F12774" t="s">
        <v>30796</v>
      </c>
      <c r="H12774" s="12"/>
    </row>
    <row r="12775" spans="1:8" x14ac:dyDescent="0.3">
      <c r="A12775" s="49">
        <v>331554001000</v>
      </c>
      <c r="B12775" s="14" t="s">
        <v>38336</v>
      </c>
      <c r="C12775" t="s">
        <v>38339</v>
      </c>
      <c r="E12775" t="s">
        <v>23697</v>
      </c>
      <c r="F12775" t="s">
        <v>21408</v>
      </c>
      <c r="H12775" s="12"/>
    </row>
    <row r="12776" spans="1:8" x14ac:dyDescent="0.3">
      <c r="A12776" s="49">
        <v>331554001000</v>
      </c>
      <c r="B12776" s="14" t="s">
        <v>38336</v>
      </c>
      <c r="C12776" t="s">
        <v>38337</v>
      </c>
      <c r="E12776" t="s">
        <v>33308</v>
      </c>
      <c r="F12776" t="s">
        <v>21408</v>
      </c>
      <c r="H12776" s="12"/>
    </row>
    <row r="12777" spans="1:8" x14ac:dyDescent="0.3">
      <c r="A12777" s="48">
        <v>331554002000</v>
      </c>
      <c r="B12777" s="14" t="s">
        <v>37927</v>
      </c>
      <c r="C12777" t="s">
        <v>37928</v>
      </c>
      <c r="D12777" s="14">
        <v>1</v>
      </c>
      <c r="E12777" t="s">
        <v>26844</v>
      </c>
      <c r="F12777" t="s">
        <v>32353</v>
      </c>
      <c r="H12777" s="12"/>
    </row>
    <row r="12778" spans="1:8" x14ac:dyDescent="0.3">
      <c r="A12778" s="48">
        <v>331554003000</v>
      </c>
      <c r="B12778" s="14" t="s">
        <v>33890</v>
      </c>
      <c r="C12778" t="s">
        <v>33891</v>
      </c>
      <c r="D12778" s="14">
        <v>4</v>
      </c>
      <c r="E12778" t="s">
        <v>21185</v>
      </c>
      <c r="F12778" t="s">
        <v>33892</v>
      </c>
      <c r="H12778" s="12"/>
    </row>
    <row r="12779" spans="1:8" x14ac:dyDescent="0.3">
      <c r="A12779" s="49">
        <v>331554003000</v>
      </c>
      <c r="B12779" s="14" t="s">
        <v>33890</v>
      </c>
      <c r="C12779" t="s">
        <v>33891</v>
      </c>
      <c r="E12779" t="s">
        <v>28700</v>
      </c>
      <c r="F12779" t="s">
        <v>33892</v>
      </c>
      <c r="H12779" s="12"/>
    </row>
    <row r="12780" spans="1:8" x14ac:dyDescent="0.3">
      <c r="A12780" s="49">
        <v>331554003000</v>
      </c>
      <c r="B12780" s="14" t="s">
        <v>33890</v>
      </c>
      <c r="C12780" t="s">
        <v>33891</v>
      </c>
      <c r="E12780" t="s">
        <v>21886</v>
      </c>
      <c r="F12780" t="s">
        <v>33892</v>
      </c>
      <c r="H12780" s="12"/>
    </row>
    <row r="12781" spans="1:8" x14ac:dyDescent="0.3">
      <c r="A12781" s="49">
        <v>331554003000</v>
      </c>
      <c r="B12781" s="14" t="s">
        <v>33890</v>
      </c>
      <c r="C12781" t="s">
        <v>33891</v>
      </c>
      <c r="E12781" t="s">
        <v>22880</v>
      </c>
      <c r="F12781" t="s">
        <v>33892</v>
      </c>
      <c r="H12781" s="12"/>
    </row>
    <row r="12782" spans="1:8" x14ac:dyDescent="0.3">
      <c r="A12782" s="49">
        <v>331554004000</v>
      </c>
      <c r="B12782" s="14" t="s">
        <v>33643</v>
      </c>
      <c r="C12782" t="s">
        <v>33644</v>
      </c>
      <c r="D12782" s="14">
        <v>2</v>
      </c>
      <c r="E12782" t="s">
        <v>33645</v>
      </c>
      <c r="F12782" t="s">
        <v>33646</v>
      </c>
      <c r="H12782" s="12"/>
    </row>
    <row r="12783" spans="1:8" x14ac:dyDescent="0.3">
      <c r="A12783" s="49">
        <v>331554004000</v>
      </c>
      <c r="B12783" s="14" t="s">
        <v>33643</v>
      </c>
      <c r="C12783" t="s">
        <v>33644</v>
      </c>
      <c r="E12783" t="s">
        <v>22218</v>
      </c>
      <c r="F12783" t="s">
        <v>33646</v>
      </c>
      <c r="H12783" s="12"/>
    </row>
    <row r="12784" spans="1:8" x14ac:dyDescent="0.3">
      <c r="A12784" s="49">
        <v>331554005000</v>
      </c>
      <c r="B12784" s="14" t="s">
        <v>33359</v>
      </c>
      <c r="C12784" t="s">
        <v>33360</v>
      </c>
      <c r="D12784" s="14">
        <v>2</v>
      </c>
      <c r="E12784" t="s">
        <v>21038</v>
      </c>
      <c r="F12784" t="s">
        <v>29793</v>
      </c>
      <c r="H12784" s="12"/>
    </row>
    <row r="12785" spans="1:8" x14ac:dyDescent="0.3">
      <c r="A12785" s="48">
        <v>331554005000</v>
      </c>
      <c r="B12785" s="14" t="s">
        <v>33359</v>
      </c>
      <c r="C12785" t="s">
        <v>33360</v>
      </c>
      <c r="E12785" t="s">
        <v>23151</v>
      </c>
      <c r="F12785" t="s">
        <v>33361</v>
      </c>
      <c r="H12785" s="12"/>
    </row>
    <row r="12786" spans="1:8" x14ac:dyDescent="0.3">
      <c r="A12786" s="49">
        <v>331554006000</v>
      </c>
      <c r="B12786" s="14" t="s">
        <v>31590</v>
      </c>
      <c r="C12786" t="s">
        <v>31591</v>
      </c>
      <c r="D12786" s="14">
        <v>1</v>
      </c>
      <c r="E12786" t="s">
        <v>22218</v>
      </c>
      <c r="F12786" t="s">
        <v>21060</v>
      </c>
      <c r="H12786" s="12"/>
    </row>
    <row r="12787" spans="1:8" x14ac:dyDescent="0.3">
      <c r="A12787" s="49">
        <v>331571001000</v>
      </c>
      <c r="B12787" s="14" t="s">
        <v>34828</v>
      </c>
      <c r="C12787" t="s">
        <v>34829</v>
      </c>
      <c r="D12787" s="14">
        <v>4</v>
      </c>
      <c r="E12787" t="s">
        <v>22761</v>
      </c>
      <c r="F12787" t="s">
        <v>21431</v>
      </c>
      <c r="H12787" s="12"/>
    </row>
    <row r="12788" spans="1:8" x14ac:dyDescent="0.3">
      <c r="A12788" s="49">
        <v>331571001000</v>
      </c>
      <c r="B12788" s="14" t="s">
        <v>34828</v>
      </c>
      <c r="C12788" t="s">
        <v>34829</v>
      </c>
      <c r="E12788" t="s">
        <v>34830</v>
      </c>
      <c r="F12788" t="s">
        <v>34831</v>
      </c>
      <c r="H12788" s="12"/>
    </row>
    <row r="12789" spans="1:8" x14ac:dyDescent="0.3">
      <c r="A12789" s="49">
        <v>331571001000</v>
      </c>
      <c r="B12789" s="14" t="s">
        <v>34828</v>
      </c>
      <c r="C12789" t="s">
        <v>34829</v>
      </c>
      <c r="E12789" t="s">
        <v>21978</v>
      </c>
      <c r="F12789" t="s">
        <v>34831</v>
      </c>
      <c r="H12789" s="12"/>
    </row>
    <row r="12790" spans="1:8" x14ac:dyDescent="0.3">
      <c r="A12790" s="48">
        <v>331571001000</v>
      </c>
      <c r="B12790" s="14" t="s">
        <v>34828</v>
      </c>
      <c r="C12790" t="s">
        <v>34829</v>
      </c>
      <c r="E12790" t="s">
        <v>21133</v>
      </c>
      <c r="F12790" t="s">
        <v>34831</v>
      </c>
      <c r="H12790" s="12"/>
    </row>
    <row r="12791" spans="1:8" x14ac:dyDescent="0.3">
      <c r="A12791" s="49">
        <v>331571002000</v>
      </c>
      <c r="B12791" s="14" t="s">
        <v>34846</v>
      </c>
      <c r="C12791" t="s">
        <v>34847</v>
      </c>
      <c r="D12791" s="14">
        <v>2</v>
      </c>
      <c r="E12791" t="s">
        <v>22455</v>
      </c>
      <c r="F12791" t="s">
        <v>34848</v>
      </c>
      <c r="H12791" s="12"/>
    </row>
    <row r="12792" spans="1:8" x14ac:dyDescent="0.3">
      <c r="A12792" s="49">
        <v>331571002000</v>
      </c>
      <c r="B12792" s="14" t="s">
        <v>34846</v>
      </c>
      <c r="C12792" t="s">
        <v>34847</v>
      </c>
      <c r="E12792" t="s">
        <v>23355</v>
      </c>
      <c r="F12792" t="s">
        <v>34848</v>
      </c>
      <c r="H12792" s="12"/>
    </row>
    <row r="12793" spans="1:8" x14ac:dyDescent="0.3">
      <c r="A12793" s="49">
        <v>331571003000</v>
      </c>
      <c r="B12793" s="14" t="s">
        <v>34861</v>
      </c>
      <c r="C12793" t="s">
        <v>34862</v>
      </c>
      <c r="D12793" s="14">
        <v>3</v>
      </c>
      <c r="E12793" t="s">
        <v>21580</v>
      </c>
      <c r="F12793" t="s">
        <v>30937</v>
      </c>
      <c r="H12793" s="12"/>
    </row>
    <row r="12794" spans="1:8" x14ac:dyDescent="0.3">
      <c r="A12794" s="49">
        <v>331571003000</v>
      </c>
      <c r="B12794" s="14" t="s">
        <v>34861</v>
      </c>
      <c r="C12794" t="s">
        <v>34862</v>
      </c>
      <c r="E12794" t="s">
        <v>27796</v>
      </c>
      <c r="F12794" t="s">
        <v>30937</v>
      </c>
      <c r="G12794" t="s">
        <v>34863</v>
      </c>
      <c r="H12794" s="12"/>
    </row>
    <row r="12795" spans="1:8" x14ac:dyDescent="0.3">
      <c r="A12795" s="49">
        <v>331571003000</v>
      </c>
      <c r="B12795" s="14" t="s">
        <v>34861</v>
      </c>
      <c r="C12795" t="s">
        <v>34862</v>
      </c>
      <c r="E12795" t="s">
        <v>21047</v>
      </c>
      <c r="F12795" t="s">
        <v>30937</v>
      </c>
      <c r="H12795" s="12"/>
    </row>
    <row r="12796" spans="1:8" x14ac:dyDescent="0.3">
      <c r="A12796" s="48">
        <v>331571004000</v>
      </c>
      <c r="B12796" s="14" t="s">
        <v>34882</v>
      </c>
      <c r="C12796" t="s">
        <v>34883</v>
      </c>
      <c r="D12796" s="14">
        <v>1</v>
      </c>
      <c r="E12796" t="s">
        <v>20912</v>
      </c>
      <c r="F12796" t="s">
        <v>26811</v>
      </c>
      <c r="H12796" s="12"/>
    </row>
    <row r="12797" spans="1:8" x14ac:dyDescent="0.3">
      <c r="A12797" s="48">
        <v>331571005000</v>
      </c>
      <c r="B12797" s="14" t="s">
        <v>34884</v>
      </c>
      <c r="C12797" t="s">
        <v>34885</v>
      </c>
      <c r="D12797" s="14">
        <v>1</v>
      </c>
      <c r="E12797" t="s">
        <v>21922</v>
      </c>
      <c r="F12797" t="s">
        <v>34886</v>
      </c>
      <c r="G12797" t="s">
        <v>34887</v>
      </c>
      <c r="H12797" s="12"/>
    </row>
    <row r="12798" spans="1:8" x14ac:dyDescent="0.3">
      <c r="A12798" s="48">
        <v>331571006000</v>
      </c>
      <c r="B12798" s="14" t="s">
        <v>34933</v>
      </c>
      <c r="C12798" t="s">
        <v>34934</v>
      </c>
      <c r="D12798" s="14">
        <v>2</v>
      </c>
      <c r="E12798" t="s">
        <v>21399</v>
      </c>
      <c r="F12798" t="s">
        <v>24448</v>
      </c>
      <c r="H12798" s="12"/>
    </row>
    <row r="12799" spans="1:8" x14ac:dyDescent="0.3">
      <c r="A12799" s="48">
        <v>331571006000</v>
      </c>
      <c r="B12799" s="14" t="s">
        <v>34933</v>
      </c>
      <c r="C12799" t="s">
        <v>34935</v>
      </c>
      <c r="E12799" t="s">
        <v>21047</v>
      </c>
      <c r="F12799" t="s">
        <v>24448</v>
      </c>
      <c r="H12799" s="12"/>
    </row>
    <row r="12800" spans="1:8" x14ac:dyDescent="0.3">
      <c r="A12800" s="48">
        <v>331571007000</v>
      </c>
      <c r="B12800" s="14" t="s">
        <v>34948</v>
      </c>
      <c r="C12800" t="s">
        <v>34949</v>
      </c>
      <c r="D12800" s="14">
        <v>2</v>
      </c>
      <c r="E12800" t="s">
        <v>22218</v>
      </c>
      <c r="F12800" t="s">
        <v>22313</v>
      </c>
      <c r="H12800" s="12"/>
    </row>
    <row r="12801" spans="1:8" x14ac:dyDescent="0.3">
      <c r="A12801" s="49">
        <v>331571007000</v>
      </c>
      <c r="B12801" s="14" t="s">
        <v>34948</v>
      </c>
      <c r="C12801" t="s">
        <v>34949</v>
      </c>
      <c r="E12801" t="s">
        <v>22573</v>
      </c>
      <c r="F12801" t="s">
        <v>22313</v>
      </c>
      <c r="H12801" s="12"/>
    </row>
    <row r="12802" spans="1:8" x14ac:dyDescent="0.3">
      <c r="A12802" s="49">
        <v>331571008000</v>
      </c>
      <c r="B12802" s="14" t="s">
        <v>34975</v>
      </c>
      <c r="C12802" t="s">
        <v>34976</v>
      </c>
      <c r="D12802" s="14">
        <v>2</v>
      </c>
      <c r="E12802" t="s">
        <v>21203</v>
      </c>
      <c r="F12802" t="s">
        <v>34977</v>
      </c>
      <c r="H12802" s="12"/>
    </row>
    <row r="12803" spans="1:8" x14ac:dyDescent="0.3">
      <c r="A12803" s="49">
        <v>331571008000</v>
      </c>
      <c r="B12803" s="14" t="s">
        <v>34975</v>
      </c>
      <c r="C12803" t="s">
        <v>34976</v>
      </c>
      <c r="E12803" t="s">
        <v>21271</v>
      </c>
      <c r="F12803" t="s">
        <v>34977</v>
      </c>
      <c r="H12803" s="12"/>
    </row>
    <row r="12804" spans="1:8" x14ac:dyDescent="0.3">
      <c r="A12804" s="49">
        <v>331571009000</v>
      </c>
      <c r="B12804" s="14" t="s">
        <v>34981</v>
      </c>
      <c r="C12804" t="s">
        <v>34982</v>
      </c>
      <c r="D12804" s="14">
        <v>3</v>
      </c>
      <c r="E12804" t="s">
        <v>21474</v>
      </c>
      <c r="F12804" t="s">
        <v>34983</v>
      </c>
      <c r="H12804" s="12"/>
    </row>
    <row r="12805" spans="1:8" x14ac:dyDescent="0.3">
      <c r="A12805" s="49">
        <v>331571009000</v>
      </c>
      <c r="B12805" s="14" t="s">
        <v>34981</v>
      </c>
      <c r="C12805" t="s">
        <v>34982</v>
      </c>
      <c r="E12805" t="s">
        <v>20955</v>
      </c>
      <c r="F12805" t="s">
        <v>34983</v>
      </c>
      <c r="H12805" s="12"/>
    </row>
    <row r="12806" spans="1:8" x14ac:dyDescent="0.3">
      <c r="A12806" s="49">
        <v>331571009000</v>
      </c>
      <c r="B12806" s="14" t="s">
        <v>34981</v>
      </c>
      <c r="C12806" t="s">
        <v>34982</v>
      </c>
      <c r="E12806" t="s">
        <v>21722</v>
      </c>
      <c r="F12806" t="s">
        <v>34983</v>
      </c>
      <c r="H12806" s="12"/>
    </row>
    <row r="12807" spans="1:8" x14ac:dyDescent="0.3">
      <c r="A12807" s="49">
        <v>331571010000</v>
      </c>
      <c r="B12807" s="14" t="s">
        <v>34984</v>
      </c>
      <c r="C12807" t="s">
        <v>34985</v>
      </c>
      <c r="D12807" s="14">
        <v>1</v>
      </c>
      <c r="E12807" t="s">
        <v>21271</v>
      </c>
      <c r="F12807" t="s">
        <v>20924</v>
      </c>
      <c r="H12807" s="12"/>
    </row>
    <row r="12808" spans="1:8" x14ac:dyDescent="0.3">
      <c r="A12808" s="49">
        <v>331571011000</v>
      </c>
      <c r="B12808" s="14" t="s">
        <v>35009</v>
      </c>
      <c r="C12808" t="s">
        <v>35010</v>
      </c>
      <c r="D12808" s="14">
        <v>1</v>
      </c>
      <c r="E12808" t="s">
        <v>21835</v>
      </c>
      <c r="F12808" t="s">
        <v>35011</v>
      </c>
      <c r="H12808" s="12"/>
    </row>
    <row r="12809" spans="1:8" x14ac:dyDescent="0.3">
      <c r="A12809" s="49">
        <v>331571012000</v>
      </c>
      <c r="B12809" s="14" t="s">
        <v>35025</v>
      </c>
      <c r="C12809" t="s">
        <v>35026</v>
      </c>
      <c r="D12809" s="14">
        <v>2</v>
      </c>
      <c r="E12809" t="s">
        <v>24636</v>
      </c>
      <c r="F12809" t="s">
        <v>22526</v>
      </c>
      <c r="H12809" s="12"/>
    </row>
    <row r="12810" spans="1:8" x14ac:dyDescent="0.3">
      <c r="A12810" s="49">
        <v>331571012000</v>
      </c>
      <c r="B12810" s="14" t="s">
        <v>35025</v>
      </c>
      <c r="C12810" t="s">
        <v>35026</v>
      </c>
      <c r="E12810" t="s">
        <v>22152</v>
      </c>
      <c r="F12810" t="s">
        <v>22526</v>
      </c>
      <c r="H12810" s="12"/>
    </row>
    <row r="12811" spans="1:8" x14ac:dyDescent="0.3">
      <c r="A12811" s="48">
        <v>331571013000</v>
      </c>
      <c r="B12811" s="14" t="s">
        <v>35033</v>
      </c>
      <c r="C12811" t="s">
        <v>35034</v>
      </c>
      <c r="D12811" s="14">
        <v>2</v>
      </c>
      <c r="E12811" t="s">
        <v>23829</v>
      </c>
      <c r="F12811" t="s">
        <v>23122</v>
      </c>
      <c r="H12811" s="12"/>
    </row>
    <row r="12812" spans="1:8" x14ac:dyDescent="0.3">
      <c r="A12812" s="49">
        <v>331571013000</v>
      </c>
      <c r="B12812" s="14" t="s">
        <v>35033</v>
      </c>
      <c r="C12812" t="s">
        <v>35034</v>
      </c>
      <c r="E12812" t="s">
        <v>21320</v>
      </c>
      <c r="F12812" t="s">
        <v>23122</v>
      </c>
      <c r="H12812" s="12"/>
    </row>
    <row r="12813" spans="1:8" x14ac:dyDescent="0.3">
      <c r="A12813" s="48">
        <v>331572001000</v>
      </c>
      <c r="B12813" s="14" t="s">
        <v>35715</v>
      </c>
      <c r="C12813" t="s">
        <v>35716</v>
      </c>
      <c r="D12813" s="14">
        <v>3</v>
      </c>
      <c r="E12813" t="s">
        <v>22233</v>
      </c>
      <c r="F12813" t="s">
        <v>26130</v>
      </c>
      <c r="H12813" s="12"/>
    </row>
    <row r="12814" spans="1:8" x14ac:dyDescent="0.3">
      <c r="A12814" s="48">
        <v>331572001000</v>
      </c>
      <c r="B12814" s="14" t="s">
        <v>35715</v>
      </c>
      <c r="C12814" t="s">
        <v>35716</v>
      </c>
      <c r="E12814" t="s">
        <v>27273</v>
      </c>
      <c r="F12814" t="s">
        <v>26130</v>
      </c>
      <c r="H12814" s="12"/>
    </row>
    <row r="12815" spans="1:8" x14ac:dyDescent="0.3">
      <c r="A12815" s="48">
        <v>331572001000</v>
      </c>
      <c r="B12815" s="14" t="s">
        <v>35715</v>
      </c>
      <c r="C12815" t="s">
        <v>35716</v>
      </c>
      <c r="E12815" t="s">
        <v>35717</v>
      </c>
      <c r="F12815" t="s">
        <v>26130</v>
      </c>
      <c r="H12815" s="12"/>
    </row>
    <row r="12816" spans="1:8" x14ac:dyDescent="0.3">
      <c r="A12816" s="49">
        <v>331572002000</v>
      </c>
      <c r="B12816" s="14" t="s">
        <v>35728</v>
      </c>
      <c r="C12816" t="s">
        <v>35729</v>
      </c>
      <c r="D12816" s="14">
        <v>2</v>
      </c>
      <c r="E12816" t="s">
        <v>35730</v>
      </c>
      <c r="F12816" t="s">
        <v>35731</v>
      </c>
      <c r="H12816" s="12"/>
    </row>
    <row r="12817" spans="1:8" x14ac:dyDescent="0.3">
      <c r="A12817" s="49">
        <v>331572002000</v>
      </c>
      <c r="B12817" s="14" t="s">
        <v>35728</v>
      </c>
      <c r="C12817" t="s">
        <v>35729</v>
      </c>
      <c r="E12817" t="s">
        <v>28219</v>
      </c>
      <c r="F12817" t="s">
        <v>35731</v>
      </c>
      <c r="H12817" s="12"/>
    </row>
    <row r="12818" spans="1:8" x14ac:dyDescent="0.3">
      <c r="A12818" s="48">
        <v>331572003000</v>
      </c>
      <c r="B12818" s="14" t="s">
        <v>35754</v>
      </c>
      <c r="C12818" t="s">
        <v>35755</v>
      </c>
      <c r="D12818" s="14">
        <v>1</v>
      </c>
      <c r="E12818" t="s">
        <v>31092</v>
      </c>
      <c r="F12818" t="s">
        <v>35756</v>
      </c>
      <c r="H12818" s="12"/>
    </row>
    <row r="12819" spans="1:8" x14ac:dyDescent="0.3">
      <c r="A12819" s="49">
        <v>331572004000</v>
      </c>
      <c r="B12819" s="14" t="s">
        <v>35775</v>
      </c>
      <c r="C12819" t="s">
        <v>35776</v>
      </c>
      <c r="D12819" s="14">
        <v>2</v>
      </c>
      <c r="E12819" t="s">
        <v>23178</v>
      </c>
      <c r="F12819" t="s">
        <v>35777</v>
      </c>
      <c r="H12819" s="12"/>
    </row>
    <row r="12820" spans="1:8" x14ac:dyDescent="0.3">
      <c r="A12820" s="49">
        <v>331572004000</v>
      </c>
      <c r="B12820" s="14" t="s">
        <v>35775</v>
      </c>
      <c r="C12820" t="s">
        <v>35776</v>
      </c>
      <c r="E12820" t="s">
        <v>20952</v>
      </c>
      <c r="F12820" t="s">
        <v>35778</v>
      </c>
      <c r="H12820" s="12"/>
    </row>
    <row r="12821" spans="1:8" x14ac:dyDescent="0.3">
      <c r="A12821" s="49">
        <v>331572005000</v>
      </c>
      <c r="B12821" s="14" t="s">
        <v>35799</v>
      </c>
      <c r="C12821" t="s">
        <v>35800</v>
      </c>
      <c r="D12821" s="14">
        <v>1</v>
      </c>
      <c r="E12821" t="s">
        <v>23338</v>
      </c>
      <c r="F12821" t="s">
        <v>35801</v>
      </c>
      <c r="H12821" s="12"/>
    </row>
    <row r="12822" spans="1:8" x14ac:dyDescent="0.3">
      <c r="A12822" s="49">
        <v>331572006000</v>
      </c>
      <c r="B12822" s="14" t="s">
        <v>35832</v>
      </c>
      <c r="C12822" t="s">
        <v>35833</v>
      </c>
      <c r="D12822" s="14">
        <v>2</v>
      </c>
      <c r="E12822" t="s">
        <v>21516</v>
      </c>
      <c r="F12822" t="s">
        <v>35834</v>
      </c>
      <c r="H12822" s="12"/>
    </row>
    <row r="12823" spans="1:8" x14ac:dyDescent="0.3">
      <c r="A12823" s="48">
        <v>331572006000</v>
      </c>
      <c r="B12823" s="14" t="s">
        <v>35832</v>
      </c>
      <c r="C12823" t="s">
        <v>35833</v>
      </c>
      <c r="E12823" t="s">
        <v>21229</v>
      </c>
      <c r="F12823" t="s">
        <v>35834</v>
      </c>
      <c r="H12823" s="12"/>
    </row>
    <row r="12824" spans="1:8" x14ac:dyDescent="0.3">
      <c r="A12824" s="48">
        <v>331573002000</v>
      </c>
      <c r="B12824" s="14" t="s">
        <v>35835</v>
      </c>
      <c r="C12824" t="s">
        <v>35836</v>
      </c>
      <c r="D12824" s="14">
        <v>1</v>
      </c>
      <c r="E12824" t="s">
        <v>21486</v>
      </c>
      <c r="F12824" t="s">
        <v>25039</v>
      </c>
      <c r="H12824" s="12"/>
    </row>
    <row r="12825" spans="1:8" x14ac:dyDescent="0.3">
      <c r="A12825" s="49">
        <v>331573003000</v>
      </c>
      <c r="B12825" s="14" t="s">
        <v>35824</v>
      </c>
      <c r="C12825" t="s">
        <v>35825</v>
      </c>
      <c r="D12825" s="14">
        <v>1</v>
      </c>
      <c r="E12825" t="s">
        <v>35826</v>
      </c>
      <c r="F12825" t="s">
        <v>29847</v>
      </c>
      <c r="G12825" t="s">
        <v>35827</v>
      </c>
      <c r="H12825" s="12"/>
    </row>
    <row r="12826" spans="1:8" x14ac:dyDescent="0.3">
      <c r="A12826" s="48">
        <v>331573004000</v>
      </c>
      <c r="B12826" s="14" t="s">
        <v>35779</v>
      </c>
      <c r="C12826" t="s">
        <v>35780</v>
      </c>
      <c r="D12826" s="14">
        <v>1</v>
      </c>
      <c r="E12826" t="s">
        <v>21726</v>
      </c>
      <c r="F12826" t="s">
        <v>35781</v>
      </c>
      <c r="G12826" t="s">
        <v>35782</v>
      </c>
      <c r="H12826" s="12"/>
    </row>
    <row r="12827" spans="1:8" x14ac:dyDescent="0.3">
      <c r="A12827" s="49">
        <v>331573005000</v>
      </c>
      <c r="B12827" s="14" t="s">
        <v>35764</v>
      </c>
      <c r="C12827" t="s">
        <v>35765</v>
      </c>
      <c r="D12827" s="14">
        <v>3</v>
      </c>
      <c r="E12827" t="s">
        <v>21572</v>
      </c>
      <c r="F12827" t="s">
        <v>35766</v>
      </c>
      <c r="H12827" s="12"/>
    </row>
    <row r="12828" spans="1:8" x14ac:dyDescent="0.3">
      <c r="A12828" s="49">
        <v>331573005000</v>
      </c>
      <c r="B12828" s="14" t="s">
        <v>35764</v>
      </c>
      <c r="C12828" t="s">
        <v>35765</v>
      </c>
      <c r="E12828" t="s">
        <v>35767</v>
      </c>
      <c r="F12828" t="s">
        <v>35766</v>
      </c>
      <c r="H12828" s="12"/>
    </row>
    <row r="12829" spans="1:8" x14ac:dyDescent="0.3">
      <c r="A12829" s="49">
        <v>331573005000</v>
      </c>
      <c r="B12829" s="14" t="s">
        <v>35764</v>
      </c>
      <c r="C12829" t="s">
        <v>35765</v>
      </c>
      <c r="E12829" t="s">
        <v>22081</v>
      </c>
      <c r="F12829" t="s">
        <v>35766</v>
      </c>
      <c r="H12829" s="12"/>
    </row>
    <row r="12830" spans="1:8" x14ac:dyDescent="0.3">
      <c r="A12830" s="49">
        <v>331573006000</v>
      </c>
      <c r="B12830" s="14" t="s">
        <v>35018</v>
      </c>
      <c r="C12830" t="s">
        <v>35019</v>
      </c>
      <c r="D12830" s="14">
        <v>2</v>
      </c>
      <c r="E12830" t="s">
        <v>30580</v>
      </c>
      <c r="F12830" t="s">
        <v>35020</v>
      </c>
      <c r="H12830" s="12"/>
    </row>
    <row r="12831" spans="1:8" x14ac:dyDescent="0.3">
      <c r="A12831" s="49">
        <v>331573006000</v>
      </c>
      <c r="B12831" s="14" t="s">
        <v>35018</v>
      </c>
      <c r="C12831" t="s">
        <v>35021</v>
      </c>
      <c r="E12831" t="s">
        <v>21235</v>
      </c>
      <c r="F12831" t="s">
        <v>35020</v>
      </c>
      <c r="H12831" s="12"/>
    </row>
    <row r="12832" spans="1:8" x14ac:dyDescent="0.3">
      <c r="A12832" s="49">
        <v>331573007000</v>
      </c>
      <c r="B12832" s="14" t="s">
        <v>34967</v>
      </c>
      <c r="C12832" t="s">
        <v>34968</v>
      </c>
      <c r="D12832" s="14">
        <v>2</v>
      </c>
      <c r="E12832" t="s">
        <v>21192</v>
      </c>
      <c r="F12832" t="s">
        <v>34969</v>
      </c>
      <c r="H12832" s="12"/>
    </row>
    <row r="12833" spans="1:8" x14ac:dyDescent="0.3">
      <c r="A12833" s="49">
        <v>331573007000</v>
      </c>
      <c r="B12833" s="14" t="s">
        <v>34967</v>
      </c>
      <c r="C12833" t="s">
        <v>34968</v>
      </c>
      <c r="E12833" t="s">
        <v>32274</v>
      </c>
      <c r="F12833" t="s">
        <v>28724</v>
      </c>
      <c r="H12833" s="12"/>
    </row>
    <row r="12834" spans="1:8" x14ac:dyDescent="0.3">
      <c r="A12834" s="49">
        <v>331573008000</v>
      </c>
      <c r="B12834" s="14" t="s">
        <v>34950</v>
      </c>
      <c r="C12834" t="s">
        <v>34951</v>
      </c>
      <c r="D12834" s="14">
        <v>2</v>
      </c>
      <c r="E12834" t="s">
        <v>22492</v>
      </c>
      <c r="F12834" t="s">
        <v>34952</v>
      </c>
      <c r="H12834" s="12"/>
    </row>
    <row r="12835" spans="1:8" x14ac:dyDescent="0.3">
      <c r="A12835" s="49">
        <v>331573008000</v>
      </c>
      <c r="B12835" s="14" t="s">
        <v>34950</v>
      </c>
      <c r="C12835" t="s">
        <v>34953</v>
      </c>
      <c r="E12835" t="s">
        <v>21038</v>
      </c>
      <c r="F12835" t="s">
        <v>27152</v>
      </c>
      <c r="H12835" s="12"/>
    </row>
    <row r="12836" spans="1:8" x14ac:dyDescent="0.3">
      <c r="A12836" s="48">
        <v>331573009000</v>
      </c>
      <c r="B12836" s="14" t="s">
        <v>34913</v>
      </c>
      <c r="C12836" t="s">
        <v>34914</v>
      </c>
      <c r="D12836" s="14">
        <v>1</v>
      </c>
      <c r="E12836" t="s">
        <v>21371</v>
      </c>
      <c r="F12836" t="s">
        <v>21035</v>
      </c>
      <c r="H12836" s="12"/>
    </row>
    <row r="12837" spans="1:8" x14ac:dyDescent="0.3">
      <c r="A12837" s="48">
        <v>331573010000</v>
      </c>
      <c r="B12837" s="14" t="s">
        <v>34888</v>
      </c>
      <c r="C12837" t="s">
        <v>34889</v>
      </c>
      <c r="D12837" s="14">
        <v>5</v>
      </c>
      <c r="E12837" t="s">
        <v>34890</v>
      </c>
      <c r="F12837" t="s">
        <v>33358</v>
      </c>
      <c r="H12837" s="12"/>
    </row>
    <row r="12838" spans="1:8" x14ac:dyDescent="0.3">
      <c r="A12838" s="48">
        <v>331573010000</v>
      </c>
      <c r="B12838" s="14" t="s">
        <v>34888</v>
      </c>
      <c r="C12838" t="s">
        <v>34889</v>
      </c>
      <c r="E12838" t="s">
        <v>21911</v>
      </c>
      <c r="F12838" t="s">
        <v>34891</v>
      </c>
      <c r="H12838" s="12"/>
    </row>
    <row r="12839" spans="1:8" x14ac:dyDescent="0.3">
      <c r="A12839" s="48">
        <v>331573010000</v>
      </c>
      <c r="B12839" s="14" t="s">
        <v>34888</v>
      </c>
      <c r="C12839" t="s">
        <v>34892</v>
      </c>
      <c r="E12839" t="s">
        <v>34893</v>
      </c>
      <c r="F12839" t="s">
        <v>34891</v>
      </c>
      <c r="H12839" s="12"/>
    </row>
    <row r="12840" spans="1:8" x14ac:dyDescent="0.3">
      <c r="A12840" s="49">
        <v>331573010000</v>
      </c>
      <c r="B12840" s="14" t="s">
        <v>34888</v>
      </c>
      <c r="C12840" t="s">
        <v>34889</v>
      </c>
      <c r="E12840" t="s">
        <v>34894</v>
      </c>
      <c r="F12840" t="s">
        <v>34891</v>
      </c>
      <c r="H12840" s="12"/>
    </row>
    <row r="12841" spans="1:8" x14ac:dyDescent="0.3">
      <c r="A12841" s="49">
        <v>331573010000</v>
      </c>
      <c r="B12841" s="14" t="s">
        <v>34888</v>
      </c>
      <c r="C12841" t="s">
        <v>34892</v>
      </c>
      <c r="E12841" t="s">
        <v>21922</v>
      </c>
      <c r="F12841" t="s">
        <v>34891</v>
      </c>
      <c r="H12841" s="12"/>
    </row>
    <row r="12842" spans="1:8" x14ac:dyDescent="0.3">
      <c r="A12842" s="49">
        <v>331573011000</v>
      </c>
      <c r="B12842" s="14" t="s">
        <v>34877</v>
      </c>
      <c r="C12842" t="s">
        <v>34878</v>
      </c>
      <c r="D12842" s="14">
        <v>1</v>
      </c>
      <c r="E12842" t="s">
        <v>22534</v>
      </c>
      <c r="F12842" t="s">
        <v>33187</v>
      </c>
      <c r="H12842" s="12"/>
    </row>
    <row r="12843" spans="1:8" x14ac:dyDescent="0.3">
      <c r="A12843" s="48">
        <v>331573012000</v>
      </c>
      <c r="B12843" s="14" t="s">
        <v>34849</v>
      </c>
      <c r="C12843" t="s">
        <v>34850</v>
      </c>
      <c r="D12843" s="14">
        <v>1</v>
      </c>
      <c r="E12843" t="s">
        <v>21741</v>
      </c>
      <c r="F12843" t="s">
        <v>34851</v>
      </c>
      <c r="H12843" s="12"/>
    </row>
    <row r="12844" spans="1:8" x14ac:dyDescent="0.3">
      <c r="A12844" s="49">
        <v>331580002000</v>
      </c>
      <c r="B12844" s="14" t="s">
        <v>35095</v>
      </c>
      <c r="C12844" t="s">
        <v>35096</v>
      </c>
      <c r="D12844" s="14">
        <v>2</v>
      </c>
      <c r="E12844" t="s">
        <v>21047</v>
      </c>
      <c r="F12844" t="s">
        <v>35097</v>
      </c>
      <c r="H12844" s="12"/>
    </row>
    <row r="12845" spans="1:8" x14ac:dyDescent="0.3">
      <c r="A12845" s="49">
        <v>331580002000</v>
      </c>
      <c r="B12845" s="14" t="s">
        <v>35095</v>
      </c>
      <c r="C12845" t="s">
        <v>35096</v>
      </c>
      <c r="E12845" t="s">
        <v>35098</v>
      </c>
      <c r="F12845" t="s">
        <v>35097</v>
      </c>
      <c r="H12845" s="12"/>
    </row>
    <row r="12846" spans="1:8" x14ac:dyDescent="0.3">
      <c r="A12846" s="48">
        <v>331580003000</v>
      </c>
      <c r="B12846" s="14" t="s">
        <v>35118</v>
      </c>
      <c r="C12846" t="s">
        <v>35119</v>
      </c>
      <c r="D12846" s="14">
        <v>3</v>
      </c>
      <c r="E12846" t="s">
        <v>21066</v>
      </c>
      <c r="F12846" t="s">
        <v>35120</v>
      </c>
      <c r="H12846" s="12"/>
    </row>
    <row r="12847" spans="1:8" x14ac:dyDescent="0.3">
      <c r="A12847" s="49">
        <v>331580003000</v>
      </c>
      <c r="B12847" s="14" t="s">
        <v>35118</v>
      </c>
      <c r="C12847" t="s">
        <v>35119</v>
      </c>
      <c r="E12847" t="s">
        <v>22218</v>
      </c>
      <c r="F12847" t="s">
        <v>35121</v>
      </c>
      <c r="H12847" s="12"/>
    </row>
    <row r="12848" spans="1:8" x14ac:dyDescent="0.3">
      <c r="A12848" s="49">
        <v>331580003000</v>
      </c>
      <c r="B12848" s="14" t="s">
        <v>35118</v>
      </c>
      <c r="C12848" t="s">
        <v>35119</v>
      </c>
      <c r="E12848" t="s">
        <v>21893</v>
      </c>
      <c r="F12848" t="s">
        <v>35121</v>
      </c>
      <c r="H12848" s="12"/>
    </row>
    <row r="12849" spans="1:8" x14ac:dyDescent="0.3">
      <c r="A12849" s="49">
        <v>331580004000</v>
      </c>
      <c r="B12849" s="14" t="s">
        <v>35135</v>
      </c>
      <c r="C12849" t="s">
        <v>35136</v>
      </c>
      <c r="D12849" s="14">
        <v>2</v>
      </c>
      <c r="E12849" t="s">
        <v>21038</v>
      </c>
      <c r="F12849" t="s">
        <v>25556</v>
      </c>
      <c r="H12849" s="12"/>
    </row>
    <row r="12850" spans="1:8" x14ac:dyDescent="0.3">
      <c r="A12850" s="49">
        <v>331580004000</v>
      </c>
      <c r="B12850" s="14" t="s">
        <v>35135</v>
      </c>
      <c r="C12850" t="s">
        <v>35137</v>
      </c>
      <c r="E12850" t="s">
        <v>21151</v>
      </c>
      <c r="F12850" t="s">
        <v>25556</v>
      </c>
      <c r="H12850" s="12"/>
    </row>
    <row r="12851" spans="1:8" x14ac:dyDescent="0.3">
      <c r="A12851" s="49">
        <v>331580006000</v>
      </c>
      <c r="B12851" s="14" t="s">
        <v>35142</v>
      </c>
      <c r="C12851" t="s">
        <v>35143</v>
      </c>
      <c r="D12851" s="14">
        <v>3</v>
      </c>
      <c r="E12851" t="s">
        <v>21071</v>
      </c>
      <c r="F12851" t="s">
        <v>35144</v>
      </c>
      <c r="H12851" s="12"/>
    </row>
    <row r="12852" spans="1:8" x14ac:dyDescent="0.3">
      <c r="A12852" s="48">
        <v>331580006000</v>
      </c>
      <c r="B12852" s="14" t="s">
        <v>35142</v>
      </c>
      <c r="C12852" t="s">
        <v>35143</v>
      </c>
      <c r="E12852" t="s">
        <v>22112</v>
      </c>
      <c r="F12852" t="s">
        <v>35145</v>
      </c>
      <c r="H12852" s="12"/>
    </row>
    <row r="12853" spans="1:8" x14ac:dyDescent="0.3">
      <c r="A12853" s="48">
        <v>331580006000</v>
      </c>
      <c r="B12853" s="14" t="s">
        <v>35142</v>
      </c>
      <c r="C12853" t="s">
        <v>35143</v>
      </c>
      <c r="E12853" t="s">
        <v>21910</v>
      </c>
      <c r="F12853" t="s">
        <v>35145</v>
      </c>
      <c r="H12853" s="12"/>
    </row>
    <row r="12854" spans="1:8" x14ac:dyDescent="0.3">
      <c r="A12854" s="49">
        <v>331580007000</v>
      </c>
      <c r="B12854" s="14" t="s">
        <v>35138</v>
      </c>
      <c r="C12854" t="s">
        <v>35139</v>
      </c>
      <c r="D12854" s="14">
        <v>2</v>
      </c>
      <c r="E12854" t="s">
        <v>35140</v>
      </c>
      <c r="F12854" t="s">
        <v>35141</v>
      </c>
      <c r="H12854" s="12"/>
    </row>
    <row r="12855" spans="1:8" x14ac:dyDescent="0.3">
      <c r="A12855" s="49">
        <v>331580007000</v>
      </c>
      <c r="B12855" s="14" t="s">
        <v>35138</v>
      </c>
      <c r="C12855" t="s">
        <v>35139</v>
      </c>
      <c r="E12855" t="s">
        <v>21168</v>
      </c>
      <c r="F12855" t="s">
        <v>35141</v>
      </c>
      <c r="H12855" s="12"/>
    </row>
    <row r="12856" spans="1:8" x14ac:dyDescent="0.3">
      <c r="A12856" s="49">
        <v>331580009000</v>
      </c>
      <c r="B12856" s="14" t="s">
        <v>35105</v>
      </c>
      <c r="C12856" t="s">
        <v>35106</v>
      </c>
      <c r="D12856" s="14">
        <v>1</v>
      </c>
      <c r="E12856" t="s">
        <v>21141</v>
      </c>
      <c r="F12856" t="s">
        <v>33165</v>
      </c>
      <c r="H12856" s="12"/>
    </row>
    <row r="12857" spans="1:8" x14ac:dyDescent="0.3">
      <c r="A12857" s="48">
        <v>331580010000</v>
      </c>
      <c r="B12857" s="14" t="s">
        <v>35091</v>
      </c>
      <c r="C12857" t="s">
        <v>35092</v>
      </c>
      <c r="D12857" s="14">
        <v>2</v>
      </c>
      <c r="E12857" t="s">
        <v>21047</v>
      </c>
      <c r="F12857" t="s">
        <v>35093</v>
      </c>
      <c r="H12857" s="12"/>
    </row>
    <row r="12858" spans="1:8" x14ac:dyDescent="0.3">
      <c r="A12858" s="48">
        <v>331580010000</v>
      </c>
      <c r="B12858" s="14" t="s">
        <v>35091</v>
      </c>
      <c r="C12858" t="s">
        <v>35094</v>
      </c>
      <c r="E12858" t="s">
        <v>21406</v>
      </c>
      <c r="F12858" t="s">
        <v>35093</v>
      </c>
      <c r="H12858" s="12"/>
    </row>
    <row r="12859" spans="1:8" x14ac:dyDescent="0.3">
      <c r="A12859" s="48">
        <v>331580011000</v>
      </c>
      <c r="B12859" s="14" t="s">
        <v>35083</v>
      </c>
      <c r="C12859" t="s">
        <v>35084</v>
      </c>
      <c r="D12859" s="14">
        <v>2</v>
      </c>
      <c r="E12859" t="s">
        <v>21148</v>
      </c>
      <c r="F12859" t="s">
        <v>35085</v>
      </c>
      <c r="H12859" s="12"/>
    </row>
    <row r="12860" spans="1:8" x14ac:dyDescent="0.3">
      <c r="A12860" s="48">
        <v>331580011000</v>
      </c>
      <c r="B12860" s="14" t="s">
        <v>35083</v>
      </c>
      <c r="C12860" t="s">
        <v>35086</v>
      </c>
      <c r="E12860" t="s">
        <v>25821</v>
      </c>
      <c r="F12860" t="s">
        <v>35087</v>
      </c>
      <c r="H12860" s="12"/>
    </row>
    <row r="12861" spans="1:8" x14ac:dyDescent="0.3">
      <c r="A12861" s="49">
        <v>331580012000</v>
      </c>
      <c r="B12861" s="14" t="s">
        <v>35078</v>
      </c>
      <c r="C12861" t="s">
        <v>35079</v>
      </c>
      <c r="D12861" s="14">
        <v>2</v>
      </c>
      <c r="E12861" t="s">
        <v>22771</v>
      </c>
      <c r="F12861" t="s">
        <v>21989</v>
      </c>
      <c r="H12861" s="12"/>
    </row>
    <row r="12862" spans="1:8" x14ac:dyDescent="0.3">
      <c r="A12862" s="49">
        <v>331580012000</v>
      </c>
      <c r="B12862" s="14" t="s">
        <v>35078</v>
      </c>
      <c r="C12862" t="s">
        <v>35079</v>
      </c>
      <c r="E12862" t="s">
        <v>22148</v>
      </c>
      <c r="F12862" t="s">
        <v>21989</v>
      </c>
      <c r="H12862" s="12"/>
    </row>
    <row r="12863" spans="1:8" x14ac:dyDescent="0.3">
      <c r="A12863" s="49">
        <v>331580013000</v>
      </c>
      <c r="B12863" s="14" t="s">
        <v>35071</v>
      </c>
      <c r="C12863" t="s">
        <v>35072</v>
      </c>
      <c r="D12863" s="14">
        <v>1</v>
      </c>
      <c r="E12863" t="s">
        <v>23666</v>
      </c>
      <c r="F12863" t="s">
        <v>35011</v>
      </c>
      <c r="G12863" t="s">
        <v>35073</v>
      </c>
      <c r="H12863" s="12"/>
    </row>
    <row r="12864" spans="1:8" x14ac:dyDescent="0.3">
      <c r="A12864" s="49">
        <v>331580014000</v>
      </c>
      <c r="B12864" s="14" t="s">
        <v>35037</v>
      </c>
      <c r="C12864" t="s">
        <v>35038</v>
      </c>
      <c r="D12864" s="14">
        <v>2</v>
      </c>
      <c r="E12864" t="s">
        <v>22466</v>
      </c>
      <c r="F12864" t="s">
        <v>35039</v>
      </c>
      <c r="H12864" s="12"/>
    </row>
    <row r="12865" spans="1:8" x14ac:dyDescent="0.3">
      <c r="A12865" s="49">
        <v>331580014000</v>
      </c>
      <c r="B12865" s="14" t="s">
        <v>35037</v>
      </c>
      <c r="C12865" t="s">
        <v>35038</v>
      </c>
      <c r="E12865" t="s">
        <v>35040</v>
      </c>
      <c r="F12865" t="s">
        <v>35039</v>
      </c>
      <c r="G12865" t="s">
        <v>35041</v>
      </c>
      <c r="H12865" s="12"/>
    </row>
    <row r="12866" spans="1:8" x14ac:dyDescent="0.3">
      <c r="A12866" s="49">
        <v>331590001000</v>
      </c>
      <c r="B12866" s="14" t="s">
        <v>33420</v>
      </c>
      <c r="C12866" t="s">
        <v>33421</v>
      </c>
      <c r="D12866" s="14">
        <v>4</v>
      </c>
      <c r="E12866" t="s">
        <v>24636</v>
      </c>
      <c r="F12866" t="s">
        <v>33422</v>
      </c>
      <c r="H12866" s="12"/>
    </row>
    <row r="12867" spans="1:8" x14ac:dyDescent="0.3">
      <c r="A12867" s="49">
        <v>331590001000</v>
      </c>
      <c r="B12867" s="14" t="s">
        <v>33420</v>
      </c>
      <c r="C12867" t="s">
        <v>33423</v>
      </c>
      <c r="E12867" t="s">
        <v>22002</v>
      </c>
      <c r="F12867" t="s">
        <v>22761</v>
      </c>
      <c r="H12867" s="12"/>
    </row>
    <row r="12868" spans="1:8" x14ac:dyDescent="0.3">
      <c r="A12868" s="48">
        <v>331590001000</v>
      </c>
      <c r="B12868" s="14" t="s">
        <v>33420</v>
      </c>
      <c r="C12868" t="s">
        <v>33423</v>
      </c>
      <c r="E12868" t="s">
        <v>22456</v>
      </c>
      <c r="F12868" t="s">
        <v>22761</v>
      </c>
      <c r="H12868" s="12"/>
    </row>
    <row r="12869" spans="1:8" x14ac:dyDescent="0.3">
      <c r="A12869" s="48">
        <v>331590001000</v>
      </c>
      <c r="B12869" s="14" t="s">
        <v>33420</v>
      </c>
      <c r="C12869" t="s">
        <v>33423</v>
      </c>
      <c r="E12869" t="s">
        <v>25821</v>
      </c>
      <c r="F12869" t="s">
        <v>22761</v>
      </c>
      <c r="H12869" s="12"/>
    </row>
    <row r="12870" spans="1:8" x14ac:dyDescent="0.3">
      <c r="A12870" s="49">
        <v>331590002000</v>
      </c>
      <c r="B12870" s="14" t="s">
        <v>33270</v>
      </c>
      <c r="C12870" t="s">
        <v>33271</v>
      </c>
      <c r="D12870" s="14">
        <v>2</v>
      </c>
      <c r="E12870" t="s">
        <v>21240</v>
      </c>
      <c r="F12870" t="s">
        <v>33272</v>
      </c>
      <c r="H12870" s="12"/>
    </row>
    <row r="12871" spans="1:8" x14ac:dyDescent="0.3">
      <c r="A12871" s="48">
        <v>331590002000</v>
      </c>
      <c r="B12871" s="14" t="s">
        <v>33270</v>
      </c>
      <c r="C12871" t="s">
        <v>33273</v>
      </c>
      <c r="E12871" t="s">
        <v>21151</v>
      </c>
      <c r="F12871" t="s">
        <v>33272</v>
      </c>
      <c r="H12871" s="12"/>
    </row>
    <row r="12872" spans="1:8" x14ac:dyDescent="0.3">
      <c r="A12872" s="49">
        <v>331590003000</v>
      </c>
      <c r="B12872" s="14" t="s">
        <v>33214</v>
      </c>
      <c r="C12872" t="s">
        <v>33215</v>
      </c>
      <c r="D12872" s="14">
        <v>2</v>
      </c>
      <c r="E12872" t="s">
        <v>23852</v>
      </c>
      <c r="F12872" t="s">
        <v>33216</v>
      </c>
      <c r="H12872" s="12"/>
    </row>
    <row r="12873" spans="1:8" x14ac:dyDescent="0.3">
      <c r="A12873" s="49">
        <v>331590003000</v>
      </c>
      <c r="B12873" s="14" t="s">
        <v>33214</v>
      </c>
      <c r="C12873" t="s">
        <v>33215</v>
      </c>
      <c r="E12873" t="s">
        <v>21654</v>
      </c>
      <c r="F12873" t="s">
        <v>33216</v>
      </c>
      <c r="H12873" s="12"/>
    </row>
    <row r="12874" spans="1:8" x14ac:dyDescent="0.3">
      <c r="A12874" s="49">
        <v>331590008000</v>
      </c>
      <c r="B12874" s="14" t="s">
        <v>20634</v>
      </c>
      <c r="D12874" s="14">
        <v>0</v>
      </c>
      <c r="H12874" s="12"/>
    </row>
    <row r="12875" spans="1:8" x14ac:dyDescent="0.3">
      <c r="A12875" s="49">
        <v>331590008000</v>
      </c>
      <c r="B12875" s="14" t="s">
        <v>20634</v>
      </c>
      <c r="C12875" t="s">
        <v>32912</v>
      </c>
      <c r="D12875" s="14">
        <v>1</v>
      </c>
      <c r="E12875" t="s">
        <v>21689</v>
      </c>
      <c r="F12875" t="s">
        <v>32913</v>
      </c>
      <c r="G12875" t="s">
        <v>32914</v>
      </c>
      <c r="H12875" s="12"/>
    </row>
    <row r="12876" spans="1:8" x14ac:dyDescent="0.3">
      <c r="A12876" s="49">
        <v>331590008000</v>
      </c>
      <c r="B12876" s="14" t="s">
        <v>20634</v>
      </c>
      <c r="C12876" t="s">
        <v>33427</v>
      </c>
      <c r="D12876" s="14">
        <v>1</v>
      </c>
      <c r="E12876" t="s">
        <v>21210</v>
      </c>
      <c r="F12876" t="s">
        <v>25014</v>
      </c>
      <c r="H12876" s="12"/>
    </row>
    <row r="12877" spans="1:8" x14ac:dyDescent="0.3">
      <c r="A12877" s="49">
        <v>331590009000</v>
      </c>
      <c r="B12877" s="14" t="s">
        <v>33301</v>
      </c>
      <c r="C12877" t="s">
        <v>33302</v>
      </c>
      <c r="D12877" s="14">
        <v>3</v>
      </c>
      <c r="E12877" t="s">
        <v>21580</v>
      </c>
      <c r="F12877" t="s">
        <v>33303</v>
      </c>
      <c r="H12877" s="12"/>
    </row>
    <row r="12878" spans="1:8" x14ac:dyDescent="0.3">
      <c r="A12878" s="49">
        <v>331590009000</v>
      </c>
      <c r="B12878" s="14" t="s">
        <v>33301</v>
      </c>
      <c r="C12878" t="s">
        <v>33304</v>
      </c>
      <c r="E12878" t="s">
        <v>21635</v>
      </c>
      <c r="F12878" t="s">
        <v>33303</v>
      </c>
      <c r="H12878" s="12"/>
    </row>
    <row r="12879" spans="1:8" x14ac:dyDescent="0.3">
      <c r="A12879" s="49">
        <v>331590009000</v>
      </c>
      <c r="B12879" s="14" t="s">
        <v>33301</v>
      </c>
      <c r="C12879" t="s">
        <v>33304</v>
      </c>
      <c r="E12879" t="s">
        <v>33305</v>
      </c>
      <c r="F12879" t="s">
        <v>33303</v>
      </c>
      <c r="H12879" s="12"/>
    </row>
    <row r="12880" spans="1:8" x14ac:dyDescent="0.3">
      <c r="A12880" s="49">
        <v>331610001000</v>
      </c>
      <c r="B12880" s="14" t="s">
        <v>28353</v>
      </c>
      <c r="C12880" t="s">
        <v>28354</v>
      </c>
      <c r="D12880" s="14">
        <v>1</v>
      </c>
      <c r="E12880" t="s">
        <v>23697</v>
      </c>
      <c r="F12880" t="s">
        <v>28355</v>
      </c>
      <c r="H12880" s="12"/>
    </row>
    <row r="12881" spans="1:8" x14ac:dyDescent="0.3">
      <c r="A12881" s="49">
        <v>331610001000</v>
      </c>
      <c r="B12881" s="14" t="s">
        <v>28353</v>
      </c>
      <c r="C12881" t="s">
        <v>28356</v>
      </c>
      <c r="D12881" s="14">
        <v>1</v>
      </c>
      <c r="E12881" t="s">
        <v>28357</v>
      </c>
      <c r="F12881" t="s">
        <v>28358</v>
      </c>
      <c r="G12881" t="s">
        <v>28359</v>
      </c>
      <c r="H12881" s="12"/>
    </row>
    <row r="12882" spans="1:8" x14ac:dyDescent="0.3">
      <c r="A12882" s="49">
        <v>331610001000</v>
      </c>
      <c r="B12882" s="14" t="s">
        <v>28353</v>
      </c>
      <c r="C12882" t="s">
        <v>28360</v>
      </c>
      <c r="D12882" s="14">
        <v>1</v>
      </c>
      <c r="E12882" t="s">
        <v>28361</v>
      </c>
      <c r="F12882" t="s">
        <v>25080</v>
      </c>
      <c r="H12882" s="12"/>
    </row>
    <row r="12883" spans="1:8" x14ac:dyDescent="0.3">
      <c r="A12883" s="49">
        <v>331610001000</v>
      </c>
      <c r="B12883" s="14" t="s">
        <v>28353</v>
      </c>
      <c r="C12883" t="s">
        <v>28362</v>
      </c>
      <c r="D12883" s="14">
        <v>1</v>
      </c>
      <c r="E12883" t="s">
        <v>28363</v>
      </c>
      <c r="F12883" t="s">
        <v>28364</v>
      </c>
      <c r="G12883" t="s">
        <v>28365</v>
      </c>
      <c r="H12883" s="12"/>
    </row>
    <row r="12884" spans="1:8" x14ac:dyDescent="0.3">
      <c r="A12884" s="48">
        <v>331610001000</v>
      </c>
      <c r="B12884" s="14" t="s">
        <v>28353</v>
      </c>
      <c r="C12884" t="s">
        <v>28366</v>
      </c>
      <c r="D12884" s="14">
        <v>1</v>
      </c>
      <c r="E12884" t="s">
        <v>24768</v>
      </c>
      <c r="F12884" t="s">
        <v>28367</v>
      </c>
      <c r="H12884" s="12"/>
    </row>
    <row r="12885" spans="1:8" x14ac:dyDescent="0.3">
      <c r="A12885" s="49">
        <v>331610001000</v>
      </c>
      <c r="B12885" s="14" t="s">
        <v>28353</v>
      </c>
      <c r="C12885" t="s">
        <v>28368</v>
      </c>
      <c r="D12885" s="14">
        <v>2</v>
      </c>
      <c r="E12885" t="s">
        <v>21047</v>
      </c>
      <c r="F12885" t="s">
        <v>28369</v>
      </c>
      <c r="H12885" s="12"/>
    </row>
    <row r="12886" spans="1:8" x14ac:dyDescent="0.3">
      <c r="A12886" s="49">
        <v>331610001000</v>
      </c>
      <c r="B12886" s="14" t="s">
        <v>28353</v>
      </c>
      <c r="C12886" t="s">
        <v>28368</v>
      </c>
      <c r="E12886" t="s">
        <v>23666</v>
      </c>
      <c r="F12886" t="s">
        <v>28370</v>
      </c>
      <c r="G12886" t="s">
        <v>28371</v>
      </c>
      <c r="H12886" s="12"/>
    </row>
    <row r="12887" spans="1:8" x14ac:dyDescent="0.3">
      <c r="A12887" s="49">
        <v>331610001000</v>
      </c>
      <c r="B12887" s="14" t="s">
        <v>28353</v>
      </c>
      <c r="C12887" t="s">
        <v>28372</v>
      </c>
      <c r="D12887" s="14">
        <v>1</v>
      </c>
      <c r="E12887" t="s">
        <v>28373</v>
      </c>
      <c r="F12887" t="s">
        <v>23849</v>
      </c>
      <c r="H12887" s="12"/>
    </row>
    <row r="12888" spans="1:8" x14ac:dyDescent="0.3">
      <c r="A12888" s="49">
        <v>331610001000</v>
      </c>
      <c r="B12888" s="14" t="s">
        <v>28353</v>
      </c>
      <c r="C12888" t="s">
        <v>28374</v>
      </c>
      <c r="D12888" s="14">
        <v>1</v>
      </c>
      <c r="E12888" t="s">
        <v>25308</v>
      </c>
      <c r="F12888" t="s">
        <v>28375</v>
      </c>
      <c r="H12888" s="12"/>
    </row>
    <row r="12889" spans="1:8" x14ac:dyDescent="0.3">
      <c r="A12889" s="49">
        <v>331610001000</v>
      </c>
      <c r="B12889" s="14" t="s">
        <v>28353</v>
      </c>
      <c r="C12889" t="s">
        <v>28376</v>
      </c>
      <c r="D12889" s="14">
        <v>1</v>
      </c>
      <c r="E12889" t="s">
        <v>21922</v>
      </c>
      <c r="F12889" t="s">
        <v>28377</v>
      </c>
      <c r="H12889" s="12"/>
    </row>
    <row r="12890" spans="1:8" x14ac:dyDescent="0.3">
      <c r="A12890" s="49">
        <v>331610001000</v>
      </c>
      <c r="B12890" s="14" t="s">
        <v>28353</v>
      </c>
      <c r="C12890" t="s">
        <v>28378</v>
      </c>
      <c r="D12890" s="14">
        <v>1</v>
      </c>
      <c r="E12890" t="s">
        <v>21548</v>
      </c>
      <c r="F12890" t="s">
        <v>25080</v>
      </c>
      <c r="H12890" s="12"/>
    </row>
    <row r="12891" spans="1:8" x14ac:dyDescent="0.3">
      <c r="A12891" s="49">
        <v>331610001000</v>
      </c>
      <c r="B12891" s="14" t="s">
        <v>28353</v>
      </c>
      <c r="C12891" t="s">
        <v>28379</v>
      </c>
      <c r="D12891" s="14">
        <v>2</v>
      </c>
      <c r="E12891" t="s">
        <v>22002</v>
      </c>
      <c r="F12891" t="s">
        <v>28380</v>
      </c>
      <c r="H12891" s="12"/>
    </row>
    <row r="12892" spans="1:8" x14ac:dyDescent="0.3">
      <c r="A12892" s="49">
        <v>331610001000</v>
      </c>
      <c r="B12892" s="14" t="s">
        <v>28353</v>
      </c>
      <c r="C12892" t="s">
        <v>28379</v>
      </c>
      <c r="E12892" t="s">
        <v>28381</v>
      </c>
      <c r="F12892" t="s">
        <v>28380</v>
      </c>
      <c r="H12892" s="12"/>
    </row>
    <row r="12893" spans="1:8" x14ac:dyDescent="0.3">
      <c r="A12893" s="49">
        <v>331610001000</v>
      </c>
      <c r="B12893" s="14" t="s">
        <v>28353</v>
      </c>
      <c r="C12893" t="s">
        <v>28382</v>
      </c>
      <c r="D12893" s="14">
        <v>1</v>
      </c>
      <c r="E12893" t="s">
        <v>20923</v>
      </c>
      <c r="F12893" t="s">
        <v>28383</v>
      </c>
      <c r="H12893" s="12"/>
    </row>
    <row r="12894" spans="1:8" x14ac:dyDescent="0.3">
      <c r="A12894" s="49">
        <v>331610001000</v>
      </c>
      <c r="B12894" s="14" t="s">
        <v>28353</v>
      </c>
      <c r="C12894" t="s">
        <v>28384</v>
      </c>
      <c r="D12894" s="14">
        <v>1</v>
      </c>
      <c r="E12894" t="s">
        <v>28385</v>
      </c>
      <c r="F12894" t="s">
        <v>28367</v>
      </c>
      <c r="H12894" s="12"/>
    </row>
    <row r="12895" spans="1:8" x14ac:dyDescent="0.3">
      <c r="A12895" s="49">
        <v>331610001000</v>
      </c>
      <c r="B12895" s="14" t="s">
        <v>28353</v>
      </c>
      <c r="C12895" t="s">
        <v>28386</v>
      </c>
      <c r="D12895" s="14">
        <v>1</v>
      </c>
      <c r="E12895" t="s">
        <v>22801</v>
      </c>
      <c r="F12895" t="s">
        <v>28387</v>
      </c>
      <c r="H12895" s="12"/>
    </row>
    <row r="12896" spans="1:8" x14ac:dyDescent="0.3">
      <c r="A12896" s="49">
        <v>331610001000</v>
      </c>
      <c r="B12896" s="14" t="s">
        <v>28353</v>
      </c>
      <c r="C12896" t="s">
        <v>28388</v>
      </c>
      <c r="D12896" s="14">
        <v>1</v>
      </c>
      <c r="E12896" t="s">
        <v>22821</v>
      </c>
      <c r="F12896" t="s">
        <v>28355</v>
      </c>
      <c r="H12896" s="12"/>
    </row>
    <row r="12897" spans="1:8" x14ac:dyDescent="0.3">
      <c r="A12897" s="49">
        <v>331610001000</v>
      </c>
      <c r="B12897" s="14" t="s">
        <v>28353</v>
      </c>
      <c r="C12897" t="s">
        <v>28389</v>
      </c>
      <c r="D12897" s="14">
        <v>1</v>
      </c>
      <c r="E12897" t="s">
        <v>23738</v>
      </c>
      <c r="F12897" t="s">
        <v>28377</v>
      </c>
      <c r="H12897" s="12"/>
    </row>
    <row r="12898" spans="1:8" x14ac:dyDescent="0.3">
      <c r="A12898" s="49">
        <v>331610001000</v>
      </c>
      <c r="B12898" s="14" t="s">
        <v>28353</v>
      </c>
      <c r="C12898" t="s">
        <v>28390</v>
      </c>
      <c r="D12898" s="14">
        <v>1</v>
      </c>
      <c r="E12898" t="s">
        <v>21572</v>
      </c>
      <c r="F12898" t="s">
        <v>28375</v>
      </c>
      <c r="H12898" s="12"/>
    </row>
    <row r="12899" spans="1:8" x14ac:dyDescent="0.3">
      <c r="A12899" s="49">
        <v>331620004000</v>
      </c>
      <c r="B12899" s="14" t="s">
        <v>20555</v>
      </c>
      <c r="D12899" s="14">
        <v>0</v>
      </c>
      <c r="H12899" s="12"/>
    </row>
    <row r="12900" spans="1:8" x14ac:dyDescent="0.3">
      <c r="A12900" s="49">
        <v>331620009000</v>
      </c>
      <c r="B12900" s="14" t="s">
        <v>20499</v>
      </c>
      <c r="D12900" s="14">
        <v>0</v>
      </c>
      <c r="H12900" s="12"/>
    </row>
    <row r="12901" spans="1:8" x14ac:dyDescent="0.3">
      <c r="A12901" s="48">
        <v>331620010000</v>
      </c>
      <c r="B12901" s="14" t="s">
        <v>32974</v>
      </c>
      <c r="C12901" t="s">
        <v>32975</v>
      </c>
      <c r="D12901" s="14">
        <v>3</v>
      </c>
      <c r="E12901" t="s">
        <v>30776</v>
      </c>
      <c r="F12901" t="s">
        <v>22162</v>
      </c>
      <c r="H12901" s="12"/>
    </row>
    <row r="12902" spans="1:8" x14ac:dyDescent="0.3">
      <c r="A12902" s="48">
        <v>331620010000</v>
      </c>
      <c r="B12902" s="14" t="s">
        <v>32974</v>
      </c>
      <c r="C12902" t="s">
        <v>32975</v>
      </c>
      <c r="E12902" t="s">
        <v>22329</v>
      </c>
      <c r="F12902" t="s">
        <v>32976</v>
      </c>
      <c r="H12902" s="12"/>
    </row>
    <row r="12903" spans="1:8" x14ac:dyDescent="0.3">
      <c r="A12903" s="48">
        <v>331620010000</v>
      </c>
      <c r="B12903" s="14" t="s">
        <v>32974</v>
      </c>
      <c r="C12903" t="s">
        <v>32977</v>
      </c>
      <c r="E12903" t="s">
        <v>22477</v>
      </c>
      <c r="F12903" t="s">
        <v>32978</v>
      </c>
      <c r="H12903" s="12"/>
    </row>
    <row r="12904" spans="1:8" x14ac:dyDescent="0.3">
      <c r="A12904" s="49">
        <v>331620016000</v>
      </c>
      <c r="B12904" s="14" t="s">
        <v>20175</v>
      </c>
      <c r="D12904" s="14">
        <v>0</v>
      </c>
      <c r="H12904" s="12"/>
    </row>
    <row r="12905" spans="1:8" x14ac:dyDescent="0.3">
      <c r="A12905" s="48">
        <v>331620019000</v>
      </c>
      <c r="B12905" s="14" t="s">
        <v>40220</v>
      </c>
      <c r="C12905" t="s">
        <v>40221</v>
      </c>
      <c r="D12905" s="14">
        <v>2</v>
      </c>
      <c r="E12905" t="s">
        <v>22218</v>
      </c>
      <c r="F12905" t="s">
        <v>40222</v>
      </c>
      <c r="G12905" t="s">
        <v>40223</v>
      </c>
      <c r="H12905" s="12"/>
    </row>
    <row r="12906" spans="1:8" x14ac:dyDescent="0.3">
      <c r="A12906" s="49">
        <v>331620019000</v>
      </c>
      <c r="B12906" s="14" t="s">
        <v>40220</v>
      </c>
      <c r="C12906" t="s">
        <v>40221</v>
      </c>
      <c r="E12906" t="s">
        <v>21271</v>
      </c>
      <c r="F12906" t="s">
        <v>40222</v>
      </c>
      <c r="G12906" t="s">
        <v>40224</v>
      </c>
      <c r="H12906" s="12"/>
    </row>
    <row r="12907" spans="1:8" x14ac:dyDescent="0.3">
      <c r="A12907" s="49">
        <v>331620024000</v>
      </c>
      <c r="B12907" s="14" t="s">
        <v>20064</v>
      </c>
      <c r="D12907" s="14">
        <v>0</v>
      </c>
      <c r="H12907" s="12"/>
    </row>
    <row r="12908" spans="1:8" x14ac:dyDescent="0.3">
      <c r="A12908" s="49">
        <v>331620032000</v>
      </c>
      <c r="B12908" s="14" t="s">
        <v>40183</v>
      </c>
      <c r="C12908" t="s">
        <v>40184</v>
      </c>
      <c r="D12908" s="14">
        <v>2</v>
      </c>
      <c r="E12908" t="s">
        <v>40185</v>
      </c>
      <c r="F12908" t="s">
        <v>40186</v>
      </c>
      <c r="G12908" t="s">
        <v>40187</v>
      </c>
      <c r="H12908" s="12"/>
    </row>
    <row r="12909" spans="1:8" x14ac:dyDescent="0.3">
      <c r="A12909" s="48">
        <v>331620032000</v>
      </c>
      <c r="B12909" s="14" t="s">
        <v>40183</v>
      </c>
      <c r="C12909" t="s">
        <v>40184</v>
      </c>
      <c r="E12909" t="s">
        <v>21572</v>
      </c>
      <c r="F12909" t="s">
        <v>40186</v>
      </c>
      <c r="G12909" t="s">
        <v>40187</v>
      </c>
      <c r="H12909" s="12"/>
    </row>
    <row r="12910" spans="1:8" x14ac:dyDescent="0.3">
      <c r="A12910" s="49">
        <v>910000532000</v>
      </c>
      <c r="B12910" s="14" t="s">
        <v>20083</v>
      </c>
      <c r="D12910" s="14">
        <v>0</v>
      </c>
      <c r="H12910" s="12"/>
    </row>
    <row r="12911" spans="1:8" x14ac:dyDescent="0.3">
      <c r="A12911" s="48">
        <v>910001125000</v>
      </c>
      <c r="B12911" s="14" t="s">
        <v>29742</v>
      </c>
      <c r="C12911" t="s">
        <v>29743</v>
      </c>
      <c r="D12911" s="14">
        <v>1</v>
      </c>
      <c r="E12911" t="s">
        <v>22611</v>
      </c>
      <c r="F12911" t="s">
        <v>29744</v>
      </c>
      <c r="H12911" s="12"/>
    </row>
    <row r="12912" spans="1:8" x14ac:dyDescent="0.3">
      <c r="A12912" s="48">
        <v>910001125000</v>
      </c>
      <c r="B12912" s="14" t="s">
        <v>29742</v>
      </c>
      <c r="C12912" t="s">
        <v>29745</v>
      </c>
      <c r="D12912" s="14">
        <v>1</v>
      </c>
      <c r="E12912" t="s">
        <v>21034</v>
      </c>
      <c r="F12912" t="s">
        <v>29746</v>
      </c>
      <c r="H12912" s="12"/>
    </row>
    <row r="12913" spans="1:8" x14ac:dyDescent="0.3">
      <c r="A12913" s="48">
        <v>910001125000</v>
      </c>
      <c r="B12913" s="14" t="s">
        <v>29742</v>
      </c>
      <c r="C12913" t="s">
        <v>29747</v>
      </c>
      <c r="D12913" s="14">
        <v>1</v>
      </c>
      <c r="E12913" t="s">
        <v>21474</v>
      </c>
      <c r="F12913" t="s">
        <v>29748</v>
      </c>
      <c r="H12913" s="12"/>
    </row>
    <row r="12914" spans="1:8" x14ac:dyDescent="0.3">
      <c r="A12914" s="49">
        <v>910001125000</v>
      </c>
      <c r="B12914" s="14" t="s">
        <v>29742</v>
      </c>
      <c r="C12914" t="s">
        <v>29749</v>
      </c>
      <c r="D12914" s="14">
        <v>1</v>
      </c>
      <c r="E12914" t="s">
        <v>21071</v>
      </c>
      <c r="F12914" t="s">
        <v>29750</v>
      </c>
      <c r="G12914" t="s">
        <v>29751</v>
      </c>
      <c r="H12914" s="12"/>
    </row>
    <row r="12915" spans="1:8" x14ac:dyDescent="0.3">
      <c r="A12915" s="49">
        <v>910001125000</v>
      </c>
      <c r="B12915" s="14" t="s">
        <v>29742</v>
      </c>
      <c r="C12915" t="s">
        <v>29752</v>
      </c>
      <c r="D12915" s="14">
        <v>1</v>
      </c>
      <c r="E12915" t="s">
        <v>22557</v>
      </c>
      <c r="F12915" t="s">
        <v>21342</v>
      </c>
      <c r="H12915" s="12"/>
    </row>
    <row r="12916" spans="1:8" x14ac:dyDescent="0.3">
      <c r="A12916" s="49">
        <v>910001125000</v>
      </c>
      <c r="B12916" s="14" t="s">
        <v>29742</v>
      </c>
      <c r="C12916" t="s">
        <v>29753</v>
      </c>
      <c r="D12916" s="14">
        <v>1</v>
      </c>
      <c r="E12916" t="s">
        <v>22218</v>
      </c>
      <c r="F12916" t="s">
        <v>29754</v>
      </c>
      <c r="H12916" s="12"/>
    </row>
    <row r="12917" spans="1:8" x14ac:dyDescent="0.3">
      <c r="A12917" s="49">
        <v>910001125000</v>
      </c>
      <c r="B12917" s="14" t="s">
        <v>29742</v>
      </c>
      <c r="C12917" t="s">
        <v>29755</v>
      </c>
      <c r="D12917" s="14">
        <v>1</v>
      </c>
      <c r="E12917" t="s">
        <v>21212</v>
      </c>
      <c r="F12917" t="s">
        <v>23692</v>
      </c>
      <c r="H12917" s="12"/>
    </row>
    <row r="12918" spans="1:8" x14ac:dyDescent="0.3">
      <c r="A12918" s="49">
        <v>910001125000</v>
      </c>
      <c r="B12918" s="14" t="s">
        <v>29742</v>
      </c>
      <c r="C12918" t="s">
        <v>29756</v>
      </c>
      <c r="D12918" s="14">
        <v>2</v>
      </c>
      <c r="E12918" t="s">
        <v>21074</v>
      </c>
      <c r="F12918" t="s">
        <v>29757</v>
      </c>
      <c r="H12918" s="12"/>
    </row>
    <row r="12919" spans="1:8" x14ac:dyDescent="0.3">
      <c r="A12919" s="49">
        <v>910001125000</v>
      </c>
      <c r="B12919" s="14" t="s">
        <v>29742</v>
      </c>
      <c r="C12919" t="s">
        <v>29756</v>
      </c>
      <c r="E12919" t="s">
        <v>29042</v>
      </c>
      <c r="F12919" t="s">
        <v>29757</v>
      </c>
      <c r="H12919" s="12"/>
    </row>
    <row r="12920" spans="1:8" x14ac:dyDescent="0.3">
      <c r="A12920" s="49">
        <v>910001125000</v>
      </c>
      <c r="B12920" s="14" t="s">
        <v>29742</v>
      </c>
      <c r="C12920" t="s">
        <v>29758</v>
      </c>
      <c r="D12920" s="14">
        <v>1</v>
      </c>
      <c r="E12920" t="s">
        <v>20909</v>
      </c>
      <c r="F12920" t="s">
        <v>21807</v>
      </c>
      <c r="H12920" s="12"/>
    </row>
    <row r="12921" spans="1:8" x14ac:dyDescent="0.3">
      <c r="A12921" s="49">
        <v>910001125000</v>
      </c>
      <c r="B12921" s="14" t="s">
        <v>29742</v>
      </c>
      <c r="C12921" t="s">
        <v>29759</v>
      </c>
      <c r="D12921" s="14">
        <v>1</v>
      </c>
      <c r="E12921" t="s">
        <v>21451</v>
      </c>
      <c r="F12921" t="s">
        <v>23808</v>
      </c>
      <c r="H12921" s="12"/>
    </row>
    <row r="12922" spans="1:8" x14ac:dyDescent="0.3">
      <c r="A12922" s="49">
        <v>910001125000</v>
      </c>
      <c r="B12922" s="14" t="s">
        <v>29742</v>
      </c>
      <c r="C12922" t="s">
        <v>29760</v>
      </c>
      <c r="D12922" s="14">
        <v>1</v>
      </c>
      <c r="E12922" t="s">
        <v>21151</v>
      </c>
      <c r="F12922" t="s">
        <v>25341</v>
      </c>
      <c r="G12922" t="s">
        <v>29761</v>
      </c>
      <c r="H12922" s="12"/>
    </row>
    <row r="12923" spans="1:8" x14ac:dyDescent="0.3">
      <c r="A12923" s="49">
        <v>910001125000</v>
      </c>
      <c r="B12923" s="14" t="s">
        <v>29742</v>
      </c>
      <c r="C12923" t="s">
        <v>29762</v>
      </c>
      <c r="D12923" s="14">
        <v>1</v>
      </c>
      <c r="E12923" t="s">
        <v>22329</v>
      </c>
      <c r="F12923" t="s">
        <v>29763</v>
      </c>
      <c r="H12923" s="12"/>
    </row>
    <row r="12924" spans="1:8" x14ac:dyDescent="0.3">
      <c r="A12924" s="49">
        <v>910001125000</v>
      </c>
      <c r="B12924" s="14" t="s">
        <v>29742</v>
      </c>
      <c r="C12924" t="s">
        <v>29764</v>
      </c>
      <c r="D12924" s="14">
        <v>1</v>
      </c>
      <c r="E12924" t="s">
        <v>21034</v>
      </c>
      <c r="F12924" t="s">
        <v>29765</v>
      </c>
      <c r="H12924" s="12"/>
    </row>
    <row r="12925" spans="1:8" x14ac:dyDescent="0.3">
      <c r="A12925" s="49">
        <v>910001125000</v>
      </c>
      <c r="B12925" s="14" t="s">
        <v>29742</v>
      </c>
      <c r="C12925" t="s">
        <v>29766</v>
      </c>
      <c r="D12925" s="14">
        <v>2</v>
      </c>
      <c r="E12925" t="s">
        <v>22583</v>
      </c>
      <c r="F12925" t="s">
        <v>22002</v>
      </c>
      <c r="H12925" s="12"/>
    </row>
    <row r="12926" spans="1:8" x14ac:dyDescent="0.3">
      <c r="A12926" s="49">
        <v>910001125000</v>
      </c>
      <c r="B12926" s="14" t="s">
        <v>29742</v>
      </c>
      <c r="C12926" t="s">
        <v>29766</v>
      </c>
      <c r="E12926" t="s">
        <v>23056</v>
      </c>
      <c r="F12926" t="s">
        <v>22002</v>
      </c>
      <c r="H12926" s="12"/>
    </row>
    <row r="12927" spans="1:8" x14ac:dyDescent="0.3">
      <c r="A12927" s="49">
        <v>910001125000</v>
      </c>
      <c r="B12927" s="14" t="s">
        <v>29742</v>
      </c>
      <c r="C12927" t="s">
        <v>29767</v>
      </c>
      <c r="D12927" s="14">
        <v>1</v>
      </c>
      <c r="E12927" t="s">
        <v>21757</v>
      </c>
      <c r="F12927" t="s">
        <v>25084</v>
      </c>
      <c r="H12927" s="12"/>
    </row>
    <row r="12928" spans="1:8" x14ac:dyDescent="0.3">
      <c r="A12928" s="49">
        <v>910001125000</v>
      </c>
      <c r="B12928" s="14" t="s">
        <v>29742</v>
      </c>
      <c r="C12928" t="s">
        <v>29768</v>
      </c>
      <c r="D12928" s="14">
        <v>1</v>
      </c>
      <c r="E12928" t="s">
        <v>23626</v>
      </c>
      <c r="F12928" t="s">
        <v>29769</v>
      </c>
      <c r="H12928" s="12"/>
    </row>
    <row r="12929" spans="1:8" x14ac:dyDescent="0.3">
      <c r="A12929" s="49">
        <v>910001125000</v>
      </c>
      <c r="B12929" s="14" t="s">
        <v>29742</v>
      </c>
      <c r="C12929" t="s">
        <v>29770</v>
      </c>
      <c r="D12929" s="14">
        <v>1</v>
      </c>
      <c r="E12929" t="s">
        <v>25213</v>
      </c>
      <c r="F12929" t="s">
        <v>29771</v>
      </c>
      <c r="H12929" s="12"/>
    </row>
    <row r="12930" spans="1:8" x14ac:dyDescent="0.3">
      <c r="A12930" s="49">
        <v>910001125000</v>
      </c>
      <c r="B12930" s="14" t="s">
        <v>29742</v>
      </c>
      <c r="C12930" t="s">
        <v>29772</v>
      </c>
      <c r="D12930" s="14">
        <v>1</v>
      </c>
      <c r="E12930" t="s">
        <v>21580</v>
      </c>
      <c r="F12930" t="s">
        <v>26089</v>
      </c>
      <c r="H12930" s="12"/>
    </row>
    <row r="12931" spans="1:8" x14ac:dyDescent="0.3">
      <c r="A12931" s="49">
        <v>910001125000</v>
      </c>
      <c r="B12931" s="14" t="s">
        <v>29742</v>
      </c>
      <c r="C12931" t="s">
        <v>29773</v>
      </c>
      <c r="D12931" s="14">
        <v>2</v>
      </c>
      <c r="E12931" t="s">
        <v>21335</v>
      </c>
      <c r="F12931" t="s">
        <v>29774</v>
      </c>
      <c r="H12931" s="12"/>
    </row>
    <row r="12932" spans="1:8" x14ac:dyDescent="0.3">
      <c r="A12932" s="49">
        <v>910001125000</v>
      </c>
      <c r="B12932" s="14" t="s">
        <v>29742</v>
      </c>
      <c r="C12932" t="s">
        <v>29773</v>
      </c>
      <c r="E12932" t="s">
        <v>21789</v>
      </c>
      <c r="F12932" t="s">
        <v>29774</v>
      </c>
      <c r="H12932" s="12"/>
    </row>
    <row r="12933" spans="1:8" x14ac:dyDescent="0.3">
      <c r="A12933" s="49">
        <v>910001125000</v>
      </c>
      <c r="B12933" s="14" t="s">
        <v>29742</v>
      </c>
      <c r="C12933" t="s">
        <v>29775</v>
      </c>
      <c r="D12933" s="14">
        <v>1</v>
      </c>
      <c r="E12933" t="s">
        <v>29776</v>
      </c>
      <c r="F12933" t="s">
        <v>20935</v>
      </c>
      <c r="H12933" s="12"/>
    </row>
    <row r="12934" spans="1:8" x14ac:dyDescent="0.3">
      <c r="A12934" s="49">
        <v>910001125000</v>
      </c>
      <c r="B12934" s="14" t="s">
        <v>29742</v>
      </c>
      <c r="C12934" t="s">
        <v>29777</v>
      </c>
      <c r="D12934" s="14">
        <v>1</v>
      </c>
      <c r="E12934" t="s">
        <v>24889</v>
      </c>
      <c r="F12934" t="s">
        <v>29778</v>
      </c>
      <c r="H12934" s="12"/>
    </row>
    <row r="12935" spans="1:8" x14ac:dyDescent="0.3">
      <c r="A12935" s="49">
        <v>910001125000</v>
      </c>
      <c r="B12935" s="14" t="s">
        <v>29742</v>
      </c>
      <c r="C12935" t="s">
        <v>29779</v>
      </c>
      <c r="D12935" s="14">
        <v>1</v>
      </c>
      <c r="E12935" t="s">
        <v>21212</v>
      </c>
      <c r="F12935" t="s">
        <v>29780</v>
      </c>
      <c r="H12935" s="12"/>
    </row>
    <row r="12936" spans="1:8" x14ac:dyDescent="0.3">
      <c r="A12936" s="49">
        <v>910001125000</v>
      </c>
      <c r="B12936" s="14" t="s">
        <v>29742</v>
      </c>
      <c r="C12936" t="s">
        <v>29781</v>
      </c>
      <c r="D12936" s="14">
        <v>1</v>
      </c>
      <c r="E12936" t="s">
        <v>20945</v>
      </c>
      <c r="F12936" t="s">
        <v>29782</v>
      </c>
      <c r="H12936" s="12"/>
    </row>
    <row r="12937" spans="1:8" x14ac:dyDescent="0.3">
      <c r="A12937" s="49">
        <v>910001125000</v>
      </c>
      <c r="B12937" s="14" t="s">
        <v>29742</v>
      </c>
      <c r="C12937" t="s">
        <v>29783</v>
      </c>
      <c r="D12937" s="14">
        <v>1</v>
      </c>
      <c r="E12937" t="s">
        <v>21034</v>
      </c>
      <c r="F12937" t="s">
        <v>29784</v>
      </c>
      <c r="H12937" s="12"/>
    </row>
    <row r="12938" spans="1:8" x14ac:dyDescent="0.3">
      <c r="A12938" s="49">
        <v>910001125000</v>
      </c>
      <c r="B12938" s="14" t="s">
        <v>29742</v>
      </c>
      <c r="C12938" t="s">
        <v>29785</v>
      </c>
      <c r="D12938" s="14">
        <v>1</v>
      </c>
      <c r="E12938" t="s">
        <v>21121</v>
      </c>
      <c r="F12938" t="s">
        <v>29786</v>
      </c>
      <c r="H12938" s="12"/>
    </row>
    <row r="12939" spans="1:8" x14ac:dyDescent="0.3">
      <c r="A12939" s="49">
        <v>910001125000</v>
      </c>
      <c r="B12939" s="14" t="s">
        <v>29742</v>
      </c>
      <c r="C12939" t="s">
        <v>29787</v>
      </c>
      <c r="D12939" s="14">
        <v>1</v>
      </c>
      <c r="E12939" t="s">
        <v>21051</v>
      </c>
      <c r="F12939" t="s">
        <v>23006</v>
      </c>
      <c r="H12939" s="12"/>
    </row>
    <row r="12940" spans="1:8" x14ac:dyDescent="0.3">
      <c r="A12940" s="49">
        <v>910001125000</v>
      </c>
      <c r="B12940" s="14" t="s">
        <v>29742</v>
      </c>
      <c r="C12940" t="s">
        <v>29788</v>
      </c>
      <c r="D12940" s="14">
        <v>1</v>
      </c>
      <c r="E12940" t="s">
        <v>22402</v>
      </c>
      <c r="F12940" t="s">
        <v>26763</v>
      </c>
      <c r="G12940" t="s">
        <v>29789</v>
      </c>
      <c r="H12940" s="12"/>
    </row>
    <row r="12941" spans="1:8" x14ac:dyDescent="0.3">
      <c r="A12941" s="49">
        <v>910001125000</v>
      </c>
      <c r="B12941" s="14" t="s">
        <v>29742</v>
      </c>
      <c r="C12941" t="s">
        <v>29790</v>
      </c>
      <c r="D12941" s="14">
        <v>1</v>
      </c>
      <c r="E12941" t="s">
        <v>27032</v>
      </c>
      <c r="F12941" t="s">
        <v>29791</v>
      </c>
      <c r="H12941" s="12"/>
    </row>
    <row r="12942" spans="1:8" x14ac:dyDescent="0.3">
      <c r="A12942" s="49">
        <v>910001125000</v>
      </c>
      <c r="B12942" s="14" t="s">
        <v>29742</v>
      </c>
      <c r="C12942" t="s">
        <v>29792</v>
      </c>
      <c r="D12942" s="14">
        <v>1</v>
      </c>
      <c r="E12942" t="s">
        <v>21021</v>
      </c>
      <c r="F12942" t="s">
        <v>29793</v>
      </c>
      <c r="H12942" s="12"/>
    </row>
    <row r="12943" spans="1:8" x14ac:dyDescent="0.3">
      <c r="A12943" s="49">
        <v>910001125000</v>
      </c>
      <c r="B12943" s="14" t="s">
        <v>29742</v>
      </c>
      <c r="C12943" t="s">
        <v>29794</v>
      </c>
      <c r="D12943" s="14">
        <v>2</v>
      </c>
      <c r="E12943" t="s">
        <v>21051</v>
      </c>
      <c r="F12943" t="s">
        <v>29795</v>
      </c>
      <c r="G12943" t="s">
        <v>29796</v>
      </c>
      <c r="H12943" s="12"/>
    </row>
    <row r="12944" spans="1:8" x14ac:dyDescent="0.3">
      <c r="A12944" s="49">
        <v>910001125000</v>
      </c>
      <c r="B12944" s="14" t="s">
        <v>29742</v>
      </c>
      <c r="C12944" t="s">
        <v>29794</v>
      </c>
      <c r="E12944" t="s">
        <v>24007</v>
      </c>
      <c r="F12944" t="s">
        <v>29797</v>
      </c>
      <c r="G12944" t="s">
        <v>29798</v>
      </c>
      <c r="H12944" s="12"/>
    </row>
    <row r="12945" spans="1:8" x14ac:dyDescent="0.3">
      <c r="A12945" s="49">
        <v>910001125000</v>
      </c>
      <c r="B12945" s="14" t="s">
        <v>29742</v>
      </c>
      <c r="C12945" t="s">
        <v>29799</v>
      </c>
      <c r="D12945" s="14">
        <v>2</v>
      </c>
      <c r="E12945" t="s">
        <v>22925</v>
      </c>
      <c r="F12945" t="s">
        <v>28745</v>
      </c>
      <c r="H12945" s="12"/>
    </row>
    <row r="12946" spans="1:8" x14ac:dyDescent="0.3">
      <c r="A12946" s="49">
        <v>910001125000</v>
      </c>
      <c r="B12946" s="14" t="s">
        <v>29742</v>
      </c>
      <c r="C12946" t="s">
        <v>29799</v>
      </c>
      <c r="E12946" t="s">
        <v>20952</v>
      </c>
      <c r="F12946" t="s">
        <v>28745</v>
      </c>
      <c r="H12946" s="12"/>
    </row>
    <row r="12947" spans="1:8" x14ac:dyDescent="0.3">
      <c r="A12947" s="49">
        <v>910001125000</v>
      </c>
      <c r="B12947" s="14" t="s">
        <v>29742</v>
      </c>
      <c r="C12947" t="s">
        <v>29800</v>
      </c>
      <c r="D12947" s="14">
        <v>1</v>
      </c>
      <c r="E12947" t="s">
        <v>25779</v>
      </c>
      <c r="F12947" t="s">
        <v>29801</v>
      </c>
      <c r="H12947" s="12"/>
    </row>
    <row r="12948" spans="1:8" x14ac:dyDescent="0.3">
      <c r="A12948" s="49">
        <v>910001125000</v>
      </c>
      <c r="B12948" s="14" t="s">
        <v>29742</v>
      </c>
      <c r="C12948" t="s">
        <v>29802</v>
      </c>
      <c r="D12948" s="14">
        <v>2</v>
      </c>
      <c r="E12948" t="s">
        <v>26784</v>
      </c>
      <c r="F12948" t="s">
        <v>21892</v>
      </c>
      <c r="H12948" s="12"/>
    </row>
    <row r="12949" spans="1:8" x14ac:dyDescent="0.3">
      <c r="A12949" s="49">
        <v>910001125000</v>
      </c>
      <c r="B12949" s="14" t="s">
        <v>29742</v>
      </c>
      <c r="C12949" t="s">
        <v>29802</v>
      </c>
      <c r="E12949" t="s">
        <v>22081</v>
      </c>
      <c r="F12949" t="s">
        <v>21892</v>
      </c>
      <c r="H12949" s="12"/>
    </row>
    <row r="12950" spans="1:8" x14ac:dyDescent="0.3">
      <c r="A12950" s="49">
        <v>910001125000</v>
      </c>
      <c r="B12950" s="14" t="s">
        <v>29742</v>
      </c>
      <c r="C12950" t="s">
        <v>29803</v>
      </c>
      <c r="D12950" s="14">
        <v>2</v>
      </c>
      <c r="E12950" t="s">
        <v>21689</v>
      </c>
      <c r="F12950" t="s">
        <v>29804</v>
      </c>
      <c r="H12950" s="12"/>
    </row>
    <row r="12951" spans="1:8" x14ac:dyDescent="0.3">
      <c r="A12951" s="49">
        <v>910001125000</v>
      </c>
      <c r="B12951" s="14" t="s">
        <v>29742</v>
      </c>
      <c r="C12951" t="s">
        <v>29803</v>
      </c>
      <c r="E12951" t="s">
        <v>21002</v>
      </c>
      <c r="F12951" t="s">
        <v>29804</v>
      </c>
      <c r="H12951" s="12"/>
    </row>
    <row r="12952" spans="1:8" x14ac:dyDescent="0.3">
      <c r="A12952" s="49">
        <v>910001125000</v>
      </c>
      <c r="B12952" s="14" t="s">
        <v>29742</v>
      </c>
      <c r="C12952" t="s">
        <v>29805</v>
      </c>
      <c r="D12952" s="14">
        <v>1</v>
      </c>
      <c r="E12952" t="s">
        <v>29806</v>
      </c>
      <c r="F12952" t="s">
        <v>29807</v>
      </c>
      <c r="H12952" s="12"/>
    </row>
    <row r="12953" spans="1:8" x14ac:dyDescent="0.3">
      <c r="A12953" s="49">
        <v>910001125000</v>
      </c>
      <c r="B12953" s="14" t="s">
        <v>29742</v>
      </c>
      <c r="C12953" t="s">
        <v>29808</v>
      </c>
      <c r="D12953" s="14">
        <v>2</v>
      </c>
      <c r="E12953" t="s">
        <v>21003</v>
      </c>
      <c r="F12953" t="s">
        <v>29809</v>
      </c>
      <c r="H12953" s="12"/>
    </row>
    <row r="12954" spans="1:8" x14ac:dyDescent="0.3">
      <c r="A12954" s="49">
        <v>910001125000</v>
      </c>
      <c r="B12954" s="14" t="s">
        <v>29742</v>
      </c>
      <c r="C12954" t="s">
        <v>29808</v>
      </c>
      <c r="E12954" t="s">
        <v>22638</v>
      </c>
      <c r="F12954" t="s">
        <v>29809</v>
      </c>
      <c r="H12954" s="12"/>
    </row>
    <row r="12955" spans="1:8" x14ac:dyDescent="0.3">
      <c r="A12955" s="49">
        <v>910001125000</v>
      </c>
      <c r="B12955" s="14" t="s">
        <v>29742</v>
      </c>
      <c r="C12955" t="s">
        <v>29810</v>
      </c>
      <c r="D12955" s="14">
        <v>4</v>
      </c>
      <c r="E12955" t="s">
        <v>21330</v>
      </c>
      <c r="F12955" t="s">
        <v>29811</v>
      </c>
      <c r="H12955" s="12"/>
    </row>
    <row r="12956" spans="1:8" x14ac:dyDescent="0.3">
      <c r="A12956" s="49">
        <v>910001125000</v>
      </c>
      <c r="B12956" s="14" t="s">
        <v>29742</v>
      </c>
      <c r="C12956" t="s">
        <v>29810</v>
      </c>
      <c r="E12956" t="s">
        <v>21034</v>
      </c>
      <c r="F12956" t="s">
        <v>29811</v>
      </c>
      <c r="H12956" s="12"/>
    </row>
    <row r="12957" spans="1:8" x14ac:dyDescent="0.3">
      <c r="A12957" s="49">
        <v>910001125000</v>
      </c>
      <c r="B12957" s="14" t="s">
        <v>29742</v>
      </c>
      <c r="C12957" t="s">
        <v>29810</v>
      </c>
      <c r="E12957" t="s">
        <v>29812</v>
      </c>
      <c r="F12957" t="s">
        <v>29811</v>
      </c>
      <c r="H12957" s="12"/>
    </row>
    <row r="12958" spans="1:8" x14ac:dyDescent="0.3">
      <c r="A12958" s="49">
        <v>910001125000</v>
      </c>
      <c r="B12958" s="14" t="s">
        <v>29742</v>
      </c>
      <c r="C12958" t="s">
        <v>29810</v>
      </c>
      <c r="E12958" t="s">
        <v>21320</v>
      </c>
      <c r="F12958" t="s">
        <v>29811</v>
      </c>
      <c r="H12958" s="12"/>
    </row>
    <row r="12959" spans="1:8" x14ac:dyDescent="0.3">
      <c r="A12959" s="49">
        <v>910001125000</v>
      </c>
      <c r="B12959" s="14" t="s">
        <v>29742</v>
      </c>
      <c r="C12959" t="s">
        <v>29813</v>
      </c>
      <c r="D12959" s="14">
        <v>1</v>
      </c>
      <c r="E12959" t="s">
        <v>24019</v>
      </c>
      <c r="F12959" t="s">
        <v>29814</v>
      </c>
      <c r="H12959" s="12"/>
    </row>
    <row r="12960" spans="1:8" x14ac:dyDescent="0.3">
      <c r="A12960" s="49">
        <v>910001125000</v>
      </c>
      <c r="B12960" s="14" t="s">
        <v>29742</v>
      </c>
      <c r="C12960" t="s">
        <v>29815</v>
      </c>
      <c r="D12960" s="14">
        <v>1</v>
      </c>
      <c r="E12960" t="s">
        <v>21168</v>
      </c>
      <c r="F12960" t="s">
        <v>23881</v>
      </c>
      <c r="H12960" s="12"/>
    </row>
    <row r="12961" spans="1:8" x14ac:dyDescent="0.3">
      <c r="A12961" s="49">
        <v>910001125000</v>
      </c>
      <c r="B12961" s="14" t="s">
        <v>29742</v>
      </c>
      <c r="C12961" t="s">
        <v>29816</v>
      </c>
      <c r="D12961" s="14">
        <v>1</v>
      </c>
      <c r="E12961" t="s">
        <v>21258</v>
      </c>
      <c r="F12961" t="s">
        <v>29817</v>
      </c>
      <c r="H12961" s="12"/>
    </row>
    <row r="12962" spans="1:8" x14ac:dyDescent="0.3">
      <c r="A12962" s="49">
        <v>910001125000</v>
      </c>
      <c r="B12962" s="14" t="s">
        <v>29742</v>
      </c>
      <c r="C12962" t="s">
        <v>29818</v>
      </c>
      <c r="D12962" s="14">
        <v>3</v>
      </c>
      <c r="E12962" t="s">
        <v>23090</v>
      </c>
      <c r="F12962" t="s">
        <v>23586</v>
      </c>
      <c r="H12962" s="12"/>
    </row>
    <row r="12963" spans="1:8" x14ac:dyDescent="0.3">
      <c r="A12963" s="49">
        <v>910001125000</v>
      </c>
      <c r="B12963" s="14" t="s">
        <v>29742</v>
      </c>
      <c r="C12963" t="s">
        <v>29818</v>
      </c>
      <c r="E12963" t="s">
        <v>22073</v>
      </c>
      <c r="F12963" t="s">
        <v>23586</v>
      </c>
      <c r="H12963" s="12"/>
    </row>
    <row r="12964" spans="1:8" x14ac:dyDescent="0.3">
      <c r="A12964" s="49">
        <v>910001125000</v>
      </c>
      <c r="B12964" s="14" t="s">
        <v>29742</v>
      </c>
      <c r="C12964" t="s">
        <v>29818</v>
      </c>
      <c r="E12964" t="s">
        <v>21320</v>
      </c>
      <c r="F12964" t="s">
        <v>29819</v>
      </c>
      <c r="G12964" t="s">
        <v>29820</v>
      </c>
      <c r="H12964" s="12"/>
    </row>
    <row r="12965" spans="1:8" x14ac:dyDescent="0.3">
      <c r="A12965" s="49">
        <v>910001125000</v>
      </c>
      <c r="B12965" s="14" t="s">
        <v>29742</v>
      </c>
      <c r="C12965" t="s">
        <v>29821</v>
      </c>
      <c r="D12965" s="14">
        <v>2</v>
      </c>
      <c r="E12965" t="s">
        <v>29822</v>
      </c>
      <c r="F12965" t="s">
        <v>29823</v>
      </c>
      <c r="H12965" s="12"/>
    </row>
    <row r="12966" spans="1:8" x14ac:dyDescent="0.3">
      <c r="A12966" s="49">
        <v>910001125000</v>
      </c>
      <c r="B12966" s="14" t="s">
        <v>29742</v>
      </c>
      <c r="C12966" t="s">
        <v>29821</v>
      </c>
      <c r="E12966" t="s">
        <v>21051</v>
      </c>
      <c r="F12966" t="s">
        <v>29824</v>
      </c>
      <c r="H12966" s="12"/>
    </row>
    <row r="12967" spans="1:8" x14ac:dyDescent="0.3">
      <c r="A12967" s="49">
        <v>910001125000</v>
      </c>
      <c r="B12967" s="14" t="s">
        <v>29742</v>
      </c>
      <c r="C12967" t="s">
        <v>29825</v>
      </c>
      <c r="D12967" s="14">
        <v>1</v>
      </c>
      <c r="E12967" t="s">
        <v>29826</v>
      </c>
      <c r="F12967" t="s">
        <v>29827</v>
      </c>
      <c r="H12967" s="12"/>
    </row>
    <row r="12968" spans="1:8" x14ac:dyDescent="0.3">
      <c r="A12968" s="49">
        <v>910001125000</v>
      </c>
      <c r="B12968" s="14" t="s">
        <v>29742</v>
      </c>
      <c r="C12968" t="s">
        <v>29828</v>
      </c>
      <c r="D12968" s="14">
        <v>1</v>
      </c>
      <c r="E12968" t="s">
        <v>21471</v>
      </c>
      <c r="F12968" t="s">
        <v>29829</v>
      </c>
      <c r="H12968" s="12"/>
    </row>
    <row r="12969" spans="1:8" x14ac:dyDescent="0.3">
      <c r="A12969" s="49">
        <v>910001125000</v>
      </c>
      <c r="B12969" s="14" t="s">
        <v>29742</v>
      </c>
      <c r="C12969" t="s">
        <v>29830</v>
      </c>
      <c r="D12969" s="14">
        <v>2</v>
      </c>
      <c r="E12969" t="s">
        <v>22857</v>
      </c>
      <c r="F12969" t="s">
        <v>22526</v>
      </c>
      <c r="H12969" s="12"/>
    </row>
    <row r="12970" spans="1:8" x14ac:dyDescent="0.3">
      <c r="A12970" s="49">
        <v>910001125000</v>
      </c>
      <c r="B12970" s="14" t="s">
        <v>29742</v>
      </c>
      <c r="C12970" t="s">
        <v>29830</v>
      </c>
      <c r="E12970" t="s">
        <v>23595</v>
      </c>
      <c r="F12970" t="s">
        <v>22526</v>
      </c>
      <c r="H12970" s="12"/>
    </row>
    <row r="12971" spans="1:8" x14ac:dyDescent="0.3">
      <c r="A12971" s="49">
        <v>910001125000</v>
      </c>
      <c r="B12971" s="14" t="s">
        <v>29742</v>
      </c>
      <c r="C12971" t="s">
        <v>29831</v>
      </c>
      <c r="D12971" s="14">
        <v>1</v>
      </c>
      <c r="E12971" t="s">
        <v>21778</v>
      </c>
      <c r="F12971" t="s">
        <v>29832</v>
      </c>
      <c r="G12971" t="s">
        <v>29833</v>
      </c>
      <c r="H12971" s="12"/>
    </row>
    <row r="12972" spans="1:8" x14ac:dyDescent="0.3">
      <c r="A12972" s="49">
        <v>910001125000</v>
      </c>
      <c r="B12972" s="14" t="s">
        <v>29742</v>
      </c>
      <c r="C12972" t="s">
        <v>29834</v>
      </c>
      <c r="D12972" s="14">
        <v>1</v>
      </c>
      <c r="E12972" t="s">
        <v>25516</v>
      </c>
      <c r="F12972" t="s">
        <v>23035</v>
      </c>
      <c r="H12972" s="12"/>
    </row>
    <row r="12973" spans="1:8" x14ac:dyDescent="0.3">
      <c r="A12973" s="49">
        <v>910001125000</v>
      </c>
      <c r="B12973" s="14" t="s">
        <v>29742</v>
      </c>
      <c r="C12973" t="s">
        <v>29835</v>
      </c>
      <c r="D12973" s="14">
        <v>1</v>
      </c>
      <c r="E12973" t="s">
        <v>21507</v>
      </c>
      <c r="F12973" t="s">
        <v>29836</v>
      </c>
      <c r="H12973" s="12"/>
    </row>
    <row r="12974" spans="1:8" x14ac:dyDescent="0.3">
      <c r="A12974" s="49">
        <v>910001125000</v>
      </c>
      <c r="B12974" s="14" t="s">
        <v>29742</v>
      </c>
      <c r="C12974" t="s">
        <v>29837</v>
      </c>
      <c r="D12974" s="14">
        <v>1</v>
      </c>
      <c r="E12974" t="s">
        <v>21168</v>
      </c>
      <c r="F12974" t="s">
        <v>27537</v>
      </c>
      <c r="H12974" s="12"/>
    </row>
    <row r="12975" spans="1:8" x14ac:dyDescent="0.3">
      <c r="A12975" s="49">
        <v>910001125000</v>
      </c>
      <c r="B12975" s="14" t="s">
        <v>29742</v>
      </c>
      <c r="C12975" t="s">
        <v>29838</v>
      </c>
      <c r="D12975" s="14">
        <v>1</v>
      </c>
      <c r="E12975" t="s">
        <v>21528</v>
      </c>
      <c r="F12975" t="s">
        <v>22514</v>
      </c>
      <c r="H12975" s="12"/>
    </row>
    <row r="12976" spans="1:8" x14ac:dyDescent="0.3">
      <c r="A12976" s="49">
        <v>910001125000</v>
      </c>
      <c r="B12976" s="14" t="s">
        <v>29742</v>
      </c>
      <c r="C12976" t="s">
        <v>29839</v>
      </c>
      <c r="D12976" s="14">
        <v>1</v>
      </c>
      <c r="E12976" t="s">
        <v>29840</v>
      </c>
      <c r="F12976" t="s">
        <v>25341</v>
      </c>
      <c r="G12976" t="s">
        <v>29841</v>
      </c>
      <c r="H12976" s="12"/>
    </row>
    <row r="12977" spans="1:8" x14ac:dyDescent="0.3">
      <c r="A12977" s="49">
        <v>910001125000</v>
      </c>
      <c r="B12977" s="14" t="s">
        <v>29742</v>
      </c>
      <c r="C12977" t="s">
        <v>29842</v>
      </c>
      <c r="D12977" s="14">
        <v>1</v>
      </c>
      <c r="E12977" t="s">
        <v>26081</v>
      </c>
      <c r="F12977" t="s">
        <v>23642</v>
      </c>
      <c r="H12977" s="12"/>
    </row>
    <row r="12978" spans="1:8" x14ac:dyDescent="0.3">
      <c r="A12978" s="49">
        <v>910001125000</v>
      </c>
      <c r="B12978" s="14" t="s">
        <v>29742</v>
      </c>
      <c r="C12978" t="s">
        <v>29843</v>
      </c>
      <c r="D12978" s="14">
        <v>1</v>
      </c>
      <c r="E12978" t="s">
        <v>22077</v>
      </c>
      <c r="F12978" t="s">
        <v>29844</v>
      </c>
      <c r="G12978" t="s">
        <v>29845</v>
      </c>
      <c r="H12978" s="12"/>
    </row>
    <row r="12979" spans="1:8" x14ac:dyDescent="0.3">
      <c r="A12979" s="49">
        <v>910001125000</v>
      </c>
      <c r="B12979" s="14" t="s">
        <v>29742</v>
      </c>
      <c r="C12979" t="s">
        <v>29846</v>
      </c>
      <c r="D12979" s="14">
        <v>1</v>
      </c>
      <c r="E12979" t="s">
        <v>21229</v>
      </c>
      <c r="F12979" t="s">
        <v>29847</v>
      </c>
      <c r="H12979" s="12"/>
    </row>
    <row r="12980" spans="1:8" x14ac:dyDescent="0.3">
      <c r="A12980" s="49">
        <v>910001125000</v>
      </c>
      <c r="B12980" s="14" t="s">
        <v>29742</v>
      </c>
      <c r="C12980" t="s">
        <v>29848</v>
      </c>
      <c r="D12980" s="14">
        <v>1</v>
      </c>
      <c r="E12980" t="s">
        <v>29317</v>
      </c>
      <c r="F12980" t="s">
        <v>29849</v>
      </c>
      <c r="H12980" s="12"/>
    </row>
    <row r="12981" spans="1:8" x14ac:dyDescent="0.3">
      <c r="A12981" s="49">
        <v>910001125000</v>
      </c>
      <c r="B12981" s="14" t="s">
        <v>29742</v>
      </c>
      <c r="C12981" t="s">
        <v>29850</v>
      </c>
      <c r="D12981" s="14">
        <v>1</v>
      </c>
      <c r="E12981" t="s">
        <v>21399</v>
      </c>
      <c r="F12981" t="s">
        <v>29851</v>
      </c>
      <c r="H12981" s="12"/>
    </row>
    <row r="12982" spans="1:8" x14ac:dyDescent="0.3">
      <c r="A12982" s="49">
        <v>910001125000</v>
      </c>
      <c r="B12982" s="14" t="s">
        <v>29742</v>
      </c>
      <c r="C12982" t="s">
        <v>29852</v>
      </c>
      <c r="D12982" s="14">
        <v>1</v>
      </c>
      <c r="E12982" t="s">
        <v>21528</v>
      </c>
      <c r="F12982" t="s">
        <v>27193</v>
      </c>
      <c r="H12982" s="12"/>
    </row>
    <row r="12983" spans="1:8" x14ac:dyDescent="0.3">
      <c r="A12983" s="49">
        <v>910001125000</v>
      </c>
      <c r="B12983" s="14" t="s">
        <v>29742</v>
      </c>
      <c r="C12983" t="s">
        <v>29853</v>
      </c>
      <c r="D12983" s="14">
        <v>1</v>
      </c>
      <c r="E12983" t="s">
        <v>21654</v>
      </c>
      <c r="F12983" t="s">
        <v>29854</v>
      </c>
      <c r="H12983" s="12"/>
    </row>
    <row r="12984" spans="1:8" x14ac:dyDescent="0.3">
      <c r="A12984" s="49">
        <v>910001125000</v>
      </c>
      <c r="B12984" s="14" t="s">
        <v>29742</v>
      </c>
      <c r="C12984" t="s">
        <v>29855</v>
      </c>
      <c r="D12984" s="14">
        <v>1</v>
      </c>
      <c r="E12984" t="s">
        <v>22104</v>
      </c>
      <c r="F12984" t="s">
        <v>29793</v>
      </c>
      <c r="H12984" s="12"/>
    </row>
    <row r="12985" spans="1:8" x14ac:dyDescent="0.3">
      <c r="A12985" s="49">
        <v>910001125000</v>
      </c>
      <c r="B12985" s="14" t="s">
        <v>29742</v>
      </c>
      <c r="C12985" t="s">
        <v>29856</v>
      </c>
      <c r="D12985" s="14">
        <v>1</v>
      </c>
      <c r="E12985" t="s">
        <v>24889</v>
      </c>
      <c r="F12985" t="s">
        <v>29857</v>
      </c>
      <c r="H12985" s="12"/>
    </row>
    <row r="12986" spans="1:8" x14ac:dyDescent="0.3">
      <c r="A12986" s="49">
        <v>910001125000</v>
      </c>
      <c r="B12986" s="14" t="s">
        <v>29742</v>
      </c>
      <c r="C12986" t="s">
        <v>29858</v>
      </c>
      <c r="D12986" s="14">
        <v>1</v>
      </c>
      <c r="E12986" t="s">
        <v>21051</v>
      </c>
      <c r="F12986" t="s">
        <v>29859</v>
      </c>
      <c r="H12986" s="12"/>
    </row>
    <row r="12987" spans="1:8" x14ac:dyDescent="0.3">
      <c r="A12987" s="49">
        <v>910001125000</v>
      </c>
      <c r="B12987" s="14" t="s">
        <v>29742</v>
      </c>
      <c r="C12987" t="s">
        <v>29860</v>
      </c>
      <c r="D12987" s="14">
        <v>1</v>
      </c>
      <c r="E12987" t="s">
        <v>21229</v>
      </c>
      <c r="F12987" t="s">
        <v>29807</v>
      </c>
      <c r="H12987" s="12"/>
    </row>
    <row r="12988" spans="1:8" x14ac:dyDescent="0.3">
      <c r="A12988" s="49">
        <v>910001125000</v>
      </c>
      <c r="B12988" s="14" t="s">
        <v>29742</v>
      </c>
      <c r="C12988" t="s">
        <v>29861</v>
      </c>
      <c r="D12988" s="14">
        <v>1</v>
      </c>
      <c r="E12988" t="s">
        <v>23056</v>
      </c>
      <c r="F12988" t="s">
        <v>29862</v>
      </c>
      <c r="H12988" s="12"/>
    </row>
    <row r="12989" spans="1:8" x14ac:dyDescent="0.3">
      <c r="A12989" s="49">
        <v>910001125000</v>
      </c>
      <c r="B12989" s="14" t="s">
        <v>29742</v>
      </c>
      <c r="C12989" t="s">
        <v>29863</v>
      </c>
      <c r="D12989" s="14">
        <v>1</v>
      </c>
      <c r="E12989" t="s">
        <v>21301</v>
      </c>
      <c r="F12989" t="s">
        <v>21425</v>
      </c>
      <c r="H12989" s="12"/>
    </row>
    <row r="12990" spans="1:8" x14ac:dyDescent="0.3">
      <c r="A12990" s="49">
        <v>910001125000</v>
      </c>
      <c r="B12990" s="14" t="s">
        <v>29742</v>
      </c>
      <c r="C12990" t="s">
        <v>29864</v>
      </c>
      <c r="D12990" s="14">
        <v>1</v>
      </c>
      <c r="E12990" t="s">
        <v>21051</v>
      </c>
      <c r="F12990" t="s">
        <v>20935</v>
      </c>
      <c r="H12990" s="12"/>
    </row>
    <row r="12991" spans="1:8" x14ac:dyDescent="0.3">
      <c r="A12991" s="49">
        <v>910001125000</v>
      </c>
      <c r="B12991" s="14" t="s">
        <v>29742</v>
      </c>
      <c r="C12991" t="s">
        <v>29865</v>
      </c>
      <c r="D12991" s="14">
        <v>1</v>
      </c>
      <c r="E12991" t="s">
        <v>25795</v>
      </c>
      <c r="F12991" t="s">
        <v>23035</v>
      </c>
      <c r="H12991" s="12"/>
    </row>
    <row r="12992" spans="1:8" x14ac:dyDescent="0.3">
      <c r="A12992" s="49">
        <v>910001125000</v>
      </c>
      <c r="B12992" s="14" t="s">
        <v>29742</v>
      </c>
      <c r="C12992" t="s">
        <v>29866</v>
      </c>
      <c r="D12992" s="14">
        <v>1</v>
      </c>
      <c r="E12992" t="s">
        <v>23043</v>
      </c>
      <c r="F12992" t="s">
        <v>29782</v>
      </c>
      <c r="H12992" s="12"/>
    </row>
    <row r="12993" spans="1:8" x14ac:dyDescent="0.3">
      <c r="A12993" s="49">
        <v>910001125000</v>
      </c>
      <c r="B12993" s="14" t="s">
        <v>29742</v>
      </c>
      <c r="C12993" t="s">
        <v>29867</v>
      </c>
      <c r="D12993" s="14">
        <v>1</v>
      </c>
      <c r="E12993" t="s">
        <v>20952</v>
      </c>
      <c r="F12993" t="s">
        <v>29784</v>
      </c>
      <c r="H12993" s="12"/>
    </row>
    <row r="12994" spans="1:8" x14ac:dyDescent="0.3">
      <c r="A12994" s="49">
        <v>910001125000</v>
      </c>
      <c r="B12994" s="14" t="s">
        <v>29742</v>
      </c>
      <c r="C12994" t="s">
        <v>29868</v>
      </c>
      <c r="D12994" s="14">
        <v>1</v>
      </c>
      <c r="E12994" t="s">
        <v>21486</v>
      </c>
      <c r="F12994" t="s">
        <v>23006</v>
      </c>
      <c r="H12994" s="12"/>
    </row>
    <row r="12995" spans="1:8" x14ac:dyDescent="0.3">
      <c r="A12995" s="49">
        <v>910001125000</v>
      </c>
      <c r="B12995" s="14" t="s">
        <v>29742</v>
      </c>
      <c r="C12995" t="s">
        <v>29869</v>
      </c>
      <c r="D12995" s="14">
        <v>1</v>
      </c>
      <c r="E12995" t="s">
        <v>21112</v>
      </c>
      <c r="F12995" t="s">
        <v>29748</v>
      </c>
      <c r="H12995" s="12"/>
    </row>
    <row r="12996" spans="1:8" x14ac:dyDescent="0.3">
      <c r="A12996" s="49">
        <v>910001125000</v>
      </c>
      <c r="B12996" s="14" t="s">
        <v>29742</v>
      </c>
      <c r="C12996" t="s">
        <v>29870</v>
      </c>
      <c r="D12996" s="14">
        <v>1</v>
      </c>
      <c r="E12996" t="s">
        <v>21002</v>
      </c>
      <c r="F12996" t="s">
        <v>29871</v>
      </c>
      <c r="H12996" s="12"/>
    </row>
    <row r="12997" spans="1:8" x14ac:dyDescent="0.3">
      <c r="A12997" s="49">
        <v>910001125000</v>
      </c>
      <c r="B12997" s="14" t="s">
        <v>29742</v>
      </c>
      <c r="C12997" t="s">
        <v>29872</v>
      </c>
      <c r="D12997" s="14">
        <v>1</v>
      </c>
      <c r="E12997" t="s">
        <v>22093</v>
      </c>
      <c r="F12997" t="s">
        <v>29514</v>
      </c>
      <c r="H12997" s="12"/>
    </row>
    <row r="12998" spans="1:8" x14ac:dyDescent="0.3">
      <c r="A12998" s="49">
        <v>910001125000</v>
      </c>
      <c r="B12998" s="14" t="s">
        <v>29742</v>
      </c>
      <c r="C12998" t="s">
        <v>29873</v>
      </c>
      <c r="D12998" s="14">
        <v>1</v>
      </c>
      <c r="E12998" t="s">
        <v>21486</v>
      </c>
      <c r="F12998" t="s">
        <v>29874</v>
      </c>
      <c r="H12998" s="12"/>
    </row>
    <row r="12999" spans="1:8" x14ac:dyDescent="0.3">
      <c r="A12999" s="49">
        <v>910001125000</v>
      </c>
      <c r="B12999" s="14" t="s">
        <v>29742</v>
      </c>
      <c r="C12999" t="s">
        <v>29875</v>
      </c>
      <c r="D12999" s="14">
        <v>1</v>
      </c>
      <c r="E12999" t="s">
        <v>27090</v>
      </c>
      <c r="F12999" t="s">
        <v>29859</v>
      </c>
      <c r="H12999" s="12"/>
    </row>
    <row r="13000" spans="1:8" x14ac:dyDescent="0.3">
      <c r="A13000" s="49">
        <v>910001125000</v>
      </c>
      <c r="B13000" s="14" t="s">
        <v>29742</v>
      </c>
      <c r="C13000" t="s">
        <v>29876</v>
      </c>
      <c r="D13000" s="14">
        <v>1</v>
      </c>
      <c r="E13000" t="s">
        <v>23626</v>
      </c>
      <c r="F13000" t="s">
        <v>29754</v>
      </c>
      <c r="H13000" s="12"/>
    </row>
    <row r="13001" spans="1:8" x14ac:dyDescent="0.3">
      <c r="A13001" s="49">
        <v>910001125000</v>
      </c>
      <c r="B13001" s="14" t="s">
        <v>29742</v>
      </c>
      <c r="C13001" t="s">
        <v>29877</v>
      </c>
      <c r="D13001" s="14">
        <v>2</v>
      </c>
      <c r="E13001" t="s">
        <v>20949</v>
      </c>
      <c r="F13001" t="s">
        <v>29878</v>
      </c>
      <c r="H13001" s="12"/>
    </row>
    <row r="13002" spans="1:8" x14ac:dyDescent="0.3">
      <c r="A13002" s="49">
        <v>910001125000</v>
      </c>
      <c r="B13002" s="14" t="s">
        <v>29742</v>
      </c>
      <c r="C13002" t="s">
        <v>29877</v>
      </c>
      <c r="E13002" t="s">
        <v>29879</v>
      </c>
      <c r="F13002" t="s">
        <v>29878</v>
      </c>
      <c r="H13002" s="12"/>
    </row>
    <row r="13003" spans="1:8" x14ac:dyDescent="0.3">
      <c r="A13003" s="49">
        <v>910001125000</v>
      </c>
      <c r="B13003" s="14" t="s">
        <v>29742</v>
      </c>
      <c r="C13003" t="s">
        <v>29880</v>
      </c>
      <c r="D13003" s="14">
        <v>1</v>
      </c>
      <c r="E13003" t="s">
        <v>21736</v>
      </c>
      <c r="F13003" t="s">
        <v>29814</v>
      </c>
      <c r="H13003" s="12"/>
    </row>
    <row r="13004" spans="1:8" x14ac:dyDescent="0.3">
      <c r="A13004" s="49">
        <v>910001125000</v>
      </c>
      <c r="B13004" s="14" t="s">
        <v>29742</v>
      </c>
      <c r="C13004" t="s">
        <v>29881</v>
      </c>
      <c r="D13004" s="14">
        <v>1</v>
      </c>
      <c r="E13004" t="s">
        <v>29882</v>
      </c>
      <c r="F13004" t="s">
        <v>29883</v>
      </c>
      <c r="H13004" s="12"/>
    </row>
    <row r="13005" spans="1:8" x14ac:dyDescent="0.3">
      <c r="A13005" s="49">
        <v>910001125000</v>
      </c>
      <c r="B13005" s="14" t="s">
        <v>29742</v>
      </c>
      <c r="C13005" t="s">
        <v>29884</v>
      </c>
      <c r="D13005" s="14">
        <v>1</v>
      </c>
      <c r="E13005" t="s">
        <v>21893</v>
      </c>
      <c r="F13005" t="s">
        <v>29885</v>
      </c>
      <c r="H13005" s="12"/>
    </row>
    <row r="13006" spans="1:8" x14ac:dyDescent="0.3">
      <c r="A13006" s="49">
        <v>910001125000</v>
      </c>
      <c r="B13006" s="14" t="s">
        <v>29742</v>
      </c>
      <c r="C13006" t="s">
        <v>29886</v>
      </c>
      <c r="D13006" s="14">
        <v>1</v>
      </c>
      <c r="E13006" t="s">
        <v>21240</v>
      </c>
      <c r="F13006" t="s">
        <v>29827</v>
      </c>
      <c r="H13006" s="12"/>
    </row>
    <row r="13007" spans="1:8" x14ac:dyDescent="0.3">
      <c r="A13007" s="49">
        <v>910001125000</v>
      </c>
      <c r="B13007" s="14" t="s">
        <v>29742</v>
      </c>
      <c r="C13007" t="s">
        <v>29887</v>
      </c>
      <c r="D13007" s="14">
        <v>1</v>
      </c>
      <c r="E13007" t="s">
        <v>29888</v>
      </c>
      <c r="F13007" t="s">
        <v>23808</v>
      </c>
      <c r="H13007" s="12"/>
    </row>
    <row r="13008" spans="1:8" x14ac:dyDescent="0.3">
      <c r="A13008" s="49">
        <v>910001125000</v>
      </c>
      <c r="B13008" s="14" t="s">
        <v>29742</v>
      </c>
      <c r="C13008" t="s">
        <v>29889</v>
      </c>
      <c r="D13008" s="14">
        <v>1</v>
      </c>
      <c r="E13008" t="s">
        <v>21893</v>
      </c>
      <c r="F13008" t="s">
        <v>29890</v>
      </c>
      <c r="H13008" s="12"/>
    </row>
    <row r="13009" spans="1:8" x14ac:dyDescent="0.3">
      <c r="A13009" s="49">
        <v>910001125000</v>
      </c>
      <c r="B13009" s="14" t="s">
        <v>29742</v>
      </c>
      <c r="C13009" t="s">
        <v>29891</v>
      </c>
      <c r="D13009" s="14">
        <v>1</v>
      </c>
      <c r="E13009" t="s">
        <v>21474</v>
      </c>
      <c r="F13009" t="s">
        <v>21140</v>
      </c>
      <c r="H13009" s="12"/>
    </row>
    <row r="13010" spans="1:8" x14ac:dyDescent="0.3">
      <c r="A13010" s="49">
        <v>910001125000</v>
      </c>
      <c r="B13010" s="14" t="s">
        <v>29742</v>
      </c>
      <c r="C13010" t="s">
        <v>29892</v>
      </c>
      <c r="D13010" s="14">
        <v>1</v>
      </c>
      <c r="E13010" t="s">
        <v>21844</v>
      </c>
      <c r="F13010" t="s">
        <v>29893</v>
      </c>
      <c r="H13010" s="12"/>
    </row>
    <row r="13011" spans="1:8" x14ac:dyDescent="0.3">
      <c r="A13011" s="49">
        <v>910001125000</v>
      </c>
      <c r="B13011" s="14" t="s">
        <v>29742</v>
      </c>
      <c r="C13011" t="s">
        <v>29894</v>
      </c>
      <c r="D13011" s="14">
        <v>1</v>
      </c>
      <c r="E13011" t="s">
        <v>23894</v>
      </c>
      <c r="F13011" t="s">
        <v>29851</v>
      </c>
      <c r="H13011" s="12"/>
    </row>
    <row r="13012" spans="1:8" x14ac:dyDescent="0.3">
      <c r="A13012" s="49">
        <v>910001125000</v>
      </c>
      <c r="B13012" s="14" t="s">
        <v>29742</v>
      </c>
      <c r="C13012" t="s">
        <v>29895</v>
      </c>
      <c r="D13012" s="14">
        <v>1</v>
      </c>
      <c r="E13012" t="s">
        <v>22152</v>
      </c>
      <c r="F13012" t="s">
        <v>22313</v>
      </c>
      <c r="H13012" s="12"/>
    </row>
    <row r="13013" spans="1:8" x14ac:dyDescent="0.3">
      <c r="A13013" s="48">
        <v>910001146000</v>
      </c>
      <c r="B13013" s="14" t="s">
        <v>29696</v>
      </c>
      <c r="C13013" t="s">
        <v>29697</v>
      </c>
      <c r="D13013" s="14">
        <v>1</v>
      </c>
      <c r="E13013" t="s">
        <v>21580</v>
      </c>
      <c r="F13013" t="s">
        <v>29698</v>
      </c>
      <c r="H13013" s="12"/>
    </row>
    <row r="13014" spans="1:8" x14ac:dyDescent="0.3">
      <c r="A13014" s="48">
        <v>910001146000</v>
      </c>
      <c r="B13014" s="14" t="s">
        <v>29696</v>
      </c>
      <c r="C13014" t="s">
        <v>29699</v>
      </c>
      <c r="D13014" s="14">
        <v>2</v>
      </c>
      <c r="E13014" t="s">
        <v>22063</v>
      </c>
      <c r="F13014" t="s">
        <v>24278</v>
      </c>
      <c r="H13014" s="12"/>
    </row>
    <row r="13015" spans="1:8" x14ac:dyDescent="0.3">
      <c r="A13015" s="48">
        <v>910001146000</v>
      </c>
      <c r="B13015" s="14" t="s">
        <v>29696</v>
      </c>
      <c r="C13015" t="s">
        <v>29699</v>
      </c>
      <c r="E13015" t="s">
        <v>29142</v>
      </c>
      <c r="F13015" t="s">
        <v>29700</v>
      </c>
      <c r="H13015" s="12"/>
    </row>
    <row r="13016" spans="1:8" x14ac:dyDescent="0.3">
      <c r="A13016" s="48">
        <v>910001146000</v>
      </c>
      <c r="B13016" s="14" t="s">
        <v>29696</v>
      </c>
      <c r="C13016" t="s">
        <v>29701</v>
      </c>
      <c r="D13016" s="14">
        <v>2</v>
      </c>
      <c r="E13016" t="s">
        <v>20945</v>
      </c>
      <c r="F13016" t="s">
        <v>29702</v>
      </c>
      <c r="H13016" s="12"/>
    </row>
    <row r="13017" spans="1:8" x14ac:dyDescent="0.3">
      <c r="A13017" s="49">
        <v>910001146000</v>
      </c>
      <c r="B13017" s="14" t="s">
        <v>29696</v>
      </c>
      <c r="C13017" t="s">
        <v>29701</v>
      </c>
      <c r="E13017" t="s">
        <v>29703</v>
      </c>
      <c r="F13017" t="s">
        <v>29702</v>
      </c>
      <c r="H13017" s="12"/>
    </row>
    <row r="13018" spans="1:8" x14ac:dyDescent="0.3">
      <c r="A13018" s="49">
        <v>910001146000</v>
      </c>
      <c r="B13018" s="14" t="s">
        <v>29696</v>
      </c>
      <c r="C13018" t="s">
        <v>29704</v>
      </c>
      <c r="D13018" s="14">
        <v>1</v>
      </c>
      <c r="E13018" t="s">
        <v>21486</v>
      </c>
      <c r="F13018" t="s">
        <v>23996</v>
      </c>
      <c r="H13018" s="12"/>
    </row>
    <row r="13019" spans="1:8" x14ac:dyDescent="0.3">
      <c r="A13019" s="49">
        <v>910001146000</v>
      </c>
      <c r="B13019" s="14" t="s">
        <v>29696</v>
      </c>
      <c r="C13019" t="s">
        <v>29705</v>
      </c>
      <c r="D13019" s="14">
        <v>1</v>
      </c>
      <c r="E13019" t="s">
        <v>22074</v>
      </c>
      <c r="F13019" t="s">
        <v>29706</v>
      </c>
      <c r="H13019" s="12"/>
    </row>
    <row r="13020" spans="1:8" x14ac:dyDescent="0.3">
      <c r="A13020" s="49">
        <v>910001146000</v>
      </c>
      <c r="B13020" s="14" t="s">
        <v>29696</v>
      </c>
      <c r="C13020" t="s">
        <v>29707</v>
      </c>
      <c r="D13020" s="14">
        <v>1</v>
      </c>
      <c r="E13020" t="s">
        <v>23982</v>
      </c>
      <c r="F13020" t="s">
        <v>20924</v>
      </c>
      <c r="H13020" s="12"/>
    </row>
    <row r="13021" spans="1:8" x14ac:dyDescent="0.3">
      <c r="A13021" s="49">
        <v>910001146000</v>
      </c>
      <c r="B13021" s="14" t="s">
        <v>29696</v>
      </c>
      <c r="C13021" t="s">
        <v>29708</v>
      </c>
      <c r="D13021" s="14">
        <v>1</v>
      </c>
      <c r="E13021" t="s">
        <v>29709</v>
      </c>
      <c r="F13021" t="s">
        <v>29710</v>
      </c>
      <c r="H13021" s="12"/>
    </row>
    <row r="13022" spans="1:8" x14ac:dyDescent="0.3">
      <c r="A13022" s="49">
        <v>910001146000</v>
      </c>
      <c r="B13022" s="14" t="s">
        <v>29696</v>
      </c>
      <c r="C13022" t="s">
        <v>29711</v>
      </c>
      <c r="D13022" s="14">
        <v>1</v>
      </c>
      <c r="E13022" t="s">
        <v>20999</v>
      </c>
      <c r="F13022" t="s">
        <v>29712</v>
      </c>
      <c r="H13022" s="12"/>
    </row>
    <row r="13023" spans="1:8" x14ac:dyDescent="0.3">
      <c r="A13023" s="49">
        <v>910001146000</v>
      </c>
      <c r="B13023" s="14" t="s">
        <v>29696</v>
      </c>
      <c r="C13023" t="s">
        <v>29713</v>
      </c>
      <c r="D13023" s="14">
        <v>1</v>
      </c>
      <c r="E13023" t="s">
        <v>26170</v>
      </c>
      <c r="F13023" t="s">
        <v>29706</v>
      </c>
      <c r="H13023" s="12"/>
    </row>
    <row r="13024" spans="1:8" x14ac:dyDescent="0.3">
      <c r="A13024" s="49">
        <v>910001146000</v>
      </c>
      <c r="B13024" s="14" t="s">
        <v>29696</v>
      </c>
      <c r="C13024" t="s">
        <v>29714</v>
      </c>
      <c r="D13024" s="14">
        <v>1</v>
      </c>
      <c r="E13024" t="s">
        <v>29715</v>
      </c>
      <c r="F13024" t="s">
        <v>26356</v>
      </c>
      <c r="H13024" s="12"/>
    </row>
    <row r="13025" spans="1:8" x14ac:dyDescent="0.3">
      <c r="A13025" s="49">
        <v>910001146000</v>
      </c>
      <c r="B13025" s="14" t="s">
        <v>29696</v>
      </c>
      <c r="C13025" t="s">
        <v>29716</v>
      </c>
      <c r="D13025" s="14">
        <v>2</v>
      </c>
      <c r="E13025" t="s">
        <v>25299</v>
      </c>
      <c r="F13025" t="s">
        <v>29717</v>
      </c>
      <c r="H13025" s="12"/>
    </row>
    <row r="13026" spans="1:8" x14ac:dyDescent="0.3">
      <c r="A13026" s="49">
        <v>910001146000</v>
      </c>
      <c r="B13026" s="14" t="s">
        <v>29696</v>
      </c>
      <c r="C13026" t="s">
        <v>29716</v>
      </c>
      <c r="E13026" t="s">
        <v>22039</v>
      </c>
      <c r="F13026" t="s">
        <v>29717</v>
      </c>
      <c r="H13026" s="12"/>
    </row>
    <row r="13027" spans="1:8" x14ac:dyDescent="0.3">
      <c r="A13027" s="49">
        <v>910001146000</v>
      </c>
      <c r="B13027" s="14" t="s">
        <v>29696</v>
      </c>
      <c r="C13027" t="s">
        <v>29718</v>
      </c>
      <c r="D13027" s="14">
        <v>2</v>
      </c>
      <c r="E13027" t="s">
        <v>29719</v>
      </c>
      <c r="F13027" t="s">
        <v>23121</v>
      </c>
      <c r="H13027" s="12"/>
    </row>
    <row r="13028" spans="1:8" x14ac:dyDescent="0.3">
      <c r="A13028" s="49">
        <v>910001146000</v>
      </c>
      <c r="B13028" s="14" t="s">
        <v>29696</v>
      </c>
      <c r="C13028" t="s">
        <v>29718</v>
      </c>
      <c r="E13028" t="s">
        <v>22083</v>
      </c>
      <c r="F13028" t="s">
        <v>23121</v>
      </c>
      <c r="H13028" s="12"/>
    </row>
    <row r="13029" spans="1:8" x14ac:dyDescent="0.3">
      <c r="A13029" s="49">
        <v>910001146000</v>
      </c>
      <c r="B13029" s="14" t="s">
        <v>29696</v>
      </c>
      <c r="C13029" t="s">
        <v>29720</v>
      </c>
      <c r="D13029" s="14">
        <v>1</v>
      </c>
      <c r="E13029" t="s">
        <v>23966</v>
      </c>
      <c r="F13029" t="s">
        <v>21070</v>
      </c>
      <c r="H13029" s="12"/>
    </row>
    <row r="13030" spans="1:8" x14ac:dyDescent="0.3">
      <c r="A13030" s="49">
        <v>910001146000</v>
      </c>
      <c r="B13030" s="14" t="s">
        <v>29696</v>
      </c>
      <c r="C13030" t="s">
        <v>29721</v>
      </c>
      <c r="D13030" s="14">
        <v>1</v>
      </c>
      <c r="E13030" t="s">
        <v>22198</v>
      </c>
      <c r="F13030" t="s">
        <v>25084</v>
      </c>
      <c r="H13030" s="12"/>
    </row>
    <row r="13031" spans="1:8" ht="15.6" x14ac:dyDescent="0.3">
      <c r="A13031" s="96" t="s">
        <v>41130</v>
      </c>
      <c r="B13031" s="96"/>
      <c r="C13031" s="96"/>
      <c r="D13031" s="96"/>
      <c r="E13031" s="96"/>
      <c r="F13031" s="96"/>
      <c r="G13031" s="96"/>
      <c r="H13031" s="12"/>
    </row>
    <row r="13032" spans="1:8" x14ac:dyDescent="0.3">
      <c r="A13032">
        <v>46032036</v>
      </c>
      <c r="B13032" s="14" t="s">
        <v>41129</v>
      </c>
      <c r="D13032" s="14">
        <v>0</v>
      </c>
      <c r="H13032" s="12"/>
    </row>
    <row r="13033" spans="1:8" x14ac:dyDescent="0.3">
      <c r="A13033">
        <v>90340001000</v>
      </c>
      <c r="B13033" s="14" t="s">
        <v>41087</v>
      </c>
      <c r="D13033" s="14">
        <v>0</v>
      </c>
      <c r="H13033" s="12"/>
    </row>
    <row r="13034" spans="1:8" x14ac:dyDescent="0.3">
      <c r="A13034">
        <v>90340001000</v>
      </c>
      <c r="B13034" s="14" t="s">
        <v>41087</v>
      </c>
      <c r="C13034" t="s">
        <v>41088</v>
      </c>
      <c r="D13034" s="14">
        <v>2</v>
      </c>
      <c r="E13034" t="s">
        <v>22881</v>
      </c>
      <c r="F13034" t="s">
        <v>41089</v>
      </c>
      <c r="H13034" s="12"/>
    </row>
    <row r="13035" spans="1:8" x14ac:dyDescent="0.3">
      <c r="A13035">
        <v>90340001000</v>
      </c>
      <c r="B13035" s="14" t="s">
        <v>41087</v>
      </c>
      <c r="C13035" t="s">
        <v>41090</v>
      </c>
      <c r="E13035" t="s">
        <v>21327</v>
      </c>
      <c r="F13035" t="s">
        <v>41091</v>
      </c>
      <c r="H13035" s="12"/>
    </row>
    <row r="13036" spans="1:8" x14ac:dyDescent="0.3">
      <c r="A13036">
        <v>90340001000</v>
      </c>
      <c r="B13036" s="14" t="s">
        <v>41087</v>
      </c>
      <c r="D13036" s="14">
        <v>0</v>
      </c>
      <c r="H13036" s="12"/>
    </row>
    <row r="13037" spans="1:8" x14ac:dyDescent="0.3">
      <c r="A13037">
        <v>90340001000</v>
      </c>
      <c r="B13037" s="14" t="s">
        <v>41087</v>
      </c>
      <c r="D13037" s="14">
        <v>0</v>
      </c>
      <c r="H13037" s="12"/>
    </row>
    <row r="13038" spans="1:8" x14ac:dyDescent="0.3">
      <c r="A13038">
        <v>90340001</v>
      </c>
      <c r="B13038" s="14" t="s">
        <v>41087</v>
      </c>
      <c r="D13038" s="14">
        <v>0</v>
      </c>
      <c r="H13038" s="12"/>
    </row>
    <row r="13039" spans="1:8" x14ac:dyDescent="0.3">
      <c r="A13039">
        <v>91010008</v>
      </c>
      <c r="B13039" s="14" t="s">
        <v>41092</v>
      </c>
      <c r="D13039" s="14">
        <v>0</v>
      </c>
      <c r="H13039" s="12"/>
    </row>
    <row r="13040" spans="1:8" x14ac:dyDescent="0.3">
      <c r="A13040">
        <v>91010010</v>
      </c>
      <c r="B13040" s="14" t="s">
        <v>41093</v>
      </c>
      <c r="D13040" s="14">
        <v>0</v>
      </c>
      <c r="H13040" s="12"/>
    </row>
    <row r="13041" spans="1:8" x14ac:dyDescent="0.3">
      <c r="A13041">
        <v>92011007</v>
      </c>
      <c r="B13041" s="14" t="s">
        <v>41094</v>
      </c>
      <c r="D13041" s="14">
        <v>0</v>
      </c>
      <c r="H13041" s="12"/>
    </row>
    <row r="13042" spans="1:8" x14ac:dyDescent="0.3">
      <c r="A13042">
        <v>92021002000</v>
      </c>
      <c r="B13042" s="14" t="s">
        <v>41095</v>
      </c>
      <c r="C13042" t="s">
        <v>41096</v>
      </c>
      <c r="D13042" s="14">
        <v>6</v>
      </c>
      <c r="E13042" t="s">
        <v>21689</v>
      </c>
      <c r="F13042" t="s">
        <v>37526</v>
      </c>
      <c r="G13042" t="s">
        <v>41097</v>
      </c>
      <c r="H13042" s="12"/>
    </row>
    <row r="13043" spans="1:8" x14ac:dyDescent="0.3">
      <c r="A13043">
        <v>92021002000</v>
      </c>
      <c r="B13043" s="14" t="s">
        <v>41095</v>
      </c>
      <c r="C13043" t="s">
        <v>41096</v>
      </c>
      <c r="E13043" t="s">
        <v>21732</v>
      </c>
      <c r="F13043" t="s">
        <v>37526</v>
      </c>
      <c r="G13043" t="s">
        <v>41097</v>
      </c>
      <c r="H13043" s="12"/>
    </row>
    <row r="13044" spans="1:8" x14ac:dyDescent="0.3">
      <c r="A13044">
        <v>92021002000</v>
      </c>
      <c r="B13044" s="14" t="s">
        <v>41095</v>
      </c>
      <c r="C13044" t="s">
        <v>41096</v>
      </c>
      <c r="E13044" t="s">
        <v>21735</v>
      </c>
      <c r="F13044" t="s">
        <v>37526</v>
      </c>
      <c r="G13044" t="s">
        <v>41098</v>
      </c>
      <c r="H13044" s="12"/>
    </row>
    <row r="13045" spans="1:8" x14ac:dyDescent="0.3">
      <c r="A13045">
        <v>92021002000</v>
      </c>
      <c r="B13045" s="14" t="s">
        <v>41095</v>
      </c>
      <c r="C13045" t="s">
        <v>41096</v>
      </c>
      <c r="E13045" t="s">
        <v>28640</v>
      </c>
      <c r="F13045" t="s">
        <v>37526</v>
      </c>
      <c r="G13045" t="s">
        <v>41099</v>
      </c>
      <c r="H13045" s="12"/>
    </row>
    <row r="13046" spans="1:8" x14ac:dyDescent="0.3">
      <c r="A13046">
        <v>92021002000</v>
      </c>
      <c r="B13046" s="14" t="s">
        <v>41095</v>
      </c>
      <c r="D13046" s="14">
        <v>0</v>
      </c>
      <c r="H13046" s="12"/>
    </row>
    <row r="13047" spans="1:8" x14ac:dyDescent="0.3">
      <c r="A13047">
        <v>92021002000</v>
      </c>
      <c r="B13047" s="14" t="s">
        <v>41095</v>
      </c>
      <c r="D13047" s="14">
        <v>0</v>
      </c>
      <c r="H13047" s="12"/>
    </row>
    <row r="13048" spans="1:8" x14ac:dyDescent="0.3">
      <c r="A13048">
        <v>92021002000</v>
      </c>
      <c r="B13048" s="14" t="s">
        <v>41095</v>
      </c>
      <c r="C13048" t="s">
        <v>41096</v>
      </c>
      <c r="E13048" t="s">
        <v>24681</v>
      </c>
      <c r="F13048" t="s">
        <v>41100</v>
      </c>
      <c r="H13048" s="12"/>
    </row>
    <row r="13049" spans="1:8" x14ac:dyDescent="0.3">
      <c r="A13049">
        <v>92021002000</v>
      </c>
      <c r="B13049" s="14" t="s">
        <v>41095</v>
      </c>
      <c r="C13049" t="s">
        <v>41096</v>
      </c>
      <c r="E13049" t="s">
        <v>20986</v>
      </c>
      <c r="F13049" t="s">
        <v>41100</v>
      </c>
      <c r="H13049" s="12"/>
    </row>
    <row r="13050" spans="1:8" x14ac:dyDescent="0.3">
      <c r="A13050">
        <v>92021002000</v>
      </c>
      <c r="B13050" s="14" t="s">
        <v>41095</v>
      </c>
      <c r="D13050" s="14">
        <v>0</v>
      </c>
      <c r="H13050" s="12"/>
    </row>
    <row r="13051" spans="1:8" x14ac:dyDescent="0.3">
      <c r="A13051">
        <v>92040023</v>
      </c>
      <c r="B13051" s="14" t="s">
        <v>41101</v>
      </c>
      <c r="D13051" s="14">
        <v>0</v>
      </c>
      <c r="H13051" s="12"/>
    </row>
    <row r="13052" spans="1:8" x14ac:dyDescent="0.3">
      <c r="A13052">
        <v>92040028</v>
      </c>
      <c r="B13052" s="14" t="s">
        <v>41102</v>
      </c>
      <c r="D13052" s="14">
        <v>0</v>
      </c>
      <c r="H13052" s="12"/>
    </row>
    <row r="13053" spans="1:8" x14ac:dyDescent="0.3">
      <c r="A13053">
        <v>92060075</v>
      </c>
      <c r="B13053" s="14" t="s">
        <v>41103</v>
      </c>
      <c r="D13053" s="14">
        <v>0</v>
      </c>
      <c r="H13053" s="12"/>
    </row>
    <row r="13054" spans="1:8" x14ac:dyDescent="0.3">
      <c r="A13054">
        <v>92070002</v>
      </c>
      <c r="B13054" s="14" t="s">
        <v>41104</v>
      </c>
      <c r="D13054" s="14">
        <v>0</v>
      </c>
      <c r="H13054" s="12"/>
    </row>
    <row r="13055" spans="1:8" x14ac:dyDescent="0.3">
      <c r="A13055">
        <v>92070039</v>
      </c>
      <c r="B13055" s="14" t="s">
        <v>41105</v>
      </c>
      <c r="D13055" s="14">
        <v>0</v>
      </c>
      <c r="H13055" s="12"/>
    </row>
    <row r="13056" spans="1:8" x14ac:dyDescent="0.3">
      <c r="A13056">
        <v>92070040</v>
      </c>
      <c r="B13056" s="14" t="s">
        <v>41106</v>
      </c>
      <c r="D13056" s="14">
        <v>0</v>
      </c>
      <c r="H13056" s="12"/>
    </row>
    <row r="13057" spans="1:8" x14ac:dyDescent="0.3">
      <c r="A13057">
        <v>92400001</v>
      </c>
      <c r="B13057" s="14" t="s">
        <v>41107</v>
      </c>
      <c r="D13057" s="14">
        <v>0</v>
      </c>
      <c r="H13057" s="12"/>
    </row>
    <row r="13058" spans="1:8" x14ac:dyDescent="0.3">
      <c r="A13058">
        <v>92400004</v>
      </c>
      <c r="B13058" s="14" t="s">
        <v>41108</v>
      </c>
      <c r="D13058" s="14">
        <v>0</v>
      </c>
      <c r="H13058" s="12"/>
    </row>
    <row r="13059" spans="1:8" x14ac:dyDescent="0.3">
      <c r="A13059">
        <v>92410001</v>
      </c>
      <c r="B13059" s="14" t="s">
        <v>41109</v>
      </c>
      <c r="D13059" s="14">
        <v>0</v>
      </c>
      <c r="H13059" s="12"/>
    </row>
    <row r="13060" spans="1:8" x14ac:dyDescent="0.3">
      <c r="A13060">
        <v>92490017</v>
      </c>
      <c r="B13060" s="14" t="s">
        <v>41110</v>
      </c>
      <c r="D13060" s="14">
        <v>0</v>
      </c>
      <c r="H13060" s="12"/>
    </row>
    <row r="13061" spans="1:8" x14ac:dyDescent="0.3">
      <c r="A13061">
        <v>92490018</v>
      </c>
      <c r="B13061" s="14" t="s">
        <v>41111</v>
      </c>
      <c r="D13061" s="14">
        <v>0</v>
      </c>
      <c r="H13061" s="12"/>
    </row>
    <row r="13062" spans="1:8" x14ac:dyDescent="0.3">
      <c r="A13062">
        <v>98060024000</v>
      </c>
      <c r="B13062" s="14" t="s">
        <v>41112</v>
      </c>
      <c r="C13062" t="s">
        <v>41113</v>
      </c>
      <c r="D13062" s="14">
        <v>1</v>
      </c>
      <c r="E13062" t="s">
        <v>41114</v>
      </c>
      <c r="F13062" t="s">
        <v>24401</v>
      </c>
      <c r="H13062" s="12"/>
    </row>
    <row r="13063" spans="1:8" x14ac:dyDescent="0.3">
      <c r="A13063">
        <v>98060024000</v>
      </c>
      <c r="B13063" s="14" t="s">
        <v>41112</v>
      </c>
      <c r="D13063" s="14">
        <v>0</v>
      </c>
      <c r="H13063" s="12"/>
    </row>
    <row r="13064" spans="1:8" x14ac:dyDescent="0.3">
      <c r="A13064">
        <v>98060024000</v>
      </c>
      <c r="B13064" s="14" t="s">
        <v>41112</v>
      </c>
      <c r="D13064" s="14">
        <v>0</v>
      </c>
      <c r="H13064" s="12"/>
    </row>
    <row r="13065" spans="1:8" x14ac:dyDescent="0.3">
      <c r="A13065">
        <v>98060024000</v>
      </c>
      <c r="B13065" s="14" t="s">
        <v>41112</v>
      </c>
      <c r="D13065" s="14">
        <v>0</v>
      </c>
      <c r="H13065" s="12"/>
    </row>
    <row r="13066" spans="1:8" x14ac:dyDescent="0.3">
      <c r="A13066">
        <v>323020013000</v>
      </c>
      <c r="B13066" s="14" t="s">
        <v>41115</v>
      </c>
      <c r="C13066" t="s">
        <v>41116</v>
      </c>
      <c r="D13066" s="14">
        <v>3</v>
      </c>
      <c r="E13066" t="s">
        <v>22233</v>
      </c>
      <c r="F13066" t="s">
        <v>41117</v>
      </c>
      <c r="H13066" s="12"/>
    </row>
    <row r="13067" spans="1:8" x14ac:dyDescent="0.3">
      <c r="A13067">
        <v>323020013000</v>
      </c>
      <c r="B13067" s="14" t="s">
        <v>41115</v>
      </c>
      <c r="C13067" t="s">
        <v>41118</v>
      </c>
      <c r="E13067" t="s">
        <v>25795</v>
      </c>
      <c r="F13067" t="s">
        <v>22987</v>
      </c>
      <c r="G13067" t="s">
        <v>41119</v>
      </c>
      <c r="H13067" s="12"/>
    </row>
    <row r="13068" spans="1:8" x14ac:dyDescent="0.3">
      <c r="A13068">
        <v>323020013000</v>
      </c>
      <c r="B13068" s="14" t="s">
        <v>41115</v>
      </c>
      <c r="D13068" s="14">
        <v>0</v>
      </c>
      <c r="H13068" s="12"/>
    </row>
    <row r="13069" spans="1:8" x14ac:dyDescent="0.3">
      <c r="A13069">
        <v>323020013000</v>
      </c>
      <c r="B13069" s="14" t="s">
        <v>41115</v>
      </c>
      <c r="D13069" s="14">
        <v>0</v>
      </c>
      <c r="H13069" s="12"/>
    </row>
    <row r="13070" spans="1:8" x14ac:dyDescent="0.3">
      <c r="A13070">
        <v>323020013000</v>
      </c>
      <c r="B13070" s="14" t="s">
        <v>41115</v>
      </c>
      <c r="C13070" t="s">
        <v>41116</v>
      </c>
      <c r="E13070" t="s">
        <v>41120</v>
      </c>
      <c r="F13070" t="s">
        <v>23051</v>
      </c>
      <c r="H13070" s="12"/>
    </row>
    <row r="13071" spans="1:8" x14ac:dyDescent="0.3">
      <c r="A13071">
        <v>323020013000</v>
      </c>
      <c r="B13071" s="14" t="s">
        <v>41115</v>
      </c>
      <c r="D13071" s="14">
        <v>0</v>
      </c>
      <c r="H13071" s="12"/>
    </row>
    <row r="13072" spans="1:8" x14ac:dyDescent="0.3">
      <c r="A13072">
        <v>331070008</v>
      </c>
      <c r="B13072" s="14" t="s">
        <v>41121</v>
      </c>
      <c r="D13072" s="14">
        <v>0</v>
      </c>
      <c r="H13072" s="12"/>
    </row>
    <row r="13073" spans="1:8" x14ac:dyDescent="0.3">
      <c r="A13073">
        <v>331090005</v>
      </c>
      <c r="B13073" s="14" t="s">
        <v>41122</v>
      </c>
      <c r="D13073" s="14">
        <v>0</v>
      </c>
      <c r="H13073" s="12"/>
    </row>
    <row r="13074" spans="1:8" x14ac:dyDescent="0.3">
      <c r="A13074">
        <v>331090006</v>
      </c>
      <c r="B13074" s="14" t="s">
        <v>41123</v>
      </c>
      <c r="D13074" s="14">
        <v>0</v>
      </c>
      <c r="H13074" s="12"/>
    </row>
    <row r="13075" spans="1:8" x14ac:dyDescent="0.3">
      <c r="A13075">
        <v>331251003</v>
      </c>
      <c r="B13075" s="14" t="s">
        <v>41124</v>
      </c>
      <c r="D13075" s="14">
        <v>0</v>
      </c>
      <c r="H13075" s="12"/>
    </row>
    <row r="13076" spans="1:8" x14ac:dyDescent="0.3">
      <c r="A13076">
        <v>331261017</v>
      </c>
      <c r="B13076" s="14" t="s">
        <v>41125</v>
      </c>
      <c r="D13076" s="14">
        <v>0</v>
      </c>
      <c r="H13076" s="12"/>
    </row>
    <row r="13077" spans="1:8" x14ac:dyDescent="0.3">
      <c r="A13077">
        <v>331261018</v>
      </c>
      <c r="B13077" s="14" t="s">
        <v>41126</v>
      </c>
      <c r="D13077" s="14">
        <v>0</v>
      </c>
      <c r="H13077" s="12"/>
    </row>
    <row r="13078" spans="1:8" x14ac:dyDescent="0.3">
      <c r="A13078">
        <v>331280002</v>
      </c>
      <c r="B13078" s="14" t="s">
        <v>41127</v>
      </c>
      <c r="D13078" s="14">
        <v>0</v>
      </c>
      <c r="H13078" s="12"/>
    </row>
    <row r="13079" spans="1:8" x14ac:dyDescent="0.3">
      <c r="A13079">
        <v>331290001</v>
      </c>
      <c r="B13079" s="14" t="s">
        <v>41128</v>
      </c>
      <c r="D13079" s="14">
        <v>0</v>
      </c>
      <c r="H13079" s="12"/>
    </row>
    <row r="13080" spans="1:8" x14ac:dyDescent="0.3">
      <c r="H13080" s="12"/>
    </row>
    <row r="13081" spans="1:8" x14ac:dyDescent="0.3">
      <c r="D13081" s="56">
        <f>SUM(D3:D13079)</f>
        <v>11986</v>
      </c>
      <c r="H13081" s="68">
        <f>SUM(H1:H13080)</f>
        <v>0</v>
      </c>
    </row>
  </sheetData>
  <protectedRanges>
    <protectedRange sqref="A2:G2 A13031:G13079" name="Range1_15"/>
    <protectedRange sqref="H1:J1" name="Range1_3_1_2"/>
    <protectedRange sqref="K197:M1084 K5677:M1048576 K1086:M5642 K5645:M5675 K1:M195" name="Range1_3_1_3"/>
    <protectedRange sqref="K5644:M5644" name="Range1_10_1"/>
    <protectedRange sqref="K5643:M5643" name="Range1_11_1"/>
    <protectedRange sqref="K5676:M5676" name="Range1_12_1"/>
    <protectedRange sqref="K1085:M1085" name="Range1_13_1"/>
    <protectedRange sqref="K196:M196" name="Range1_14_1"/>
  </protectedRanges>
  <sortState xmlns:xlrd2="http://schemas.microsoft.com/office/spreadsheetml/2017/richdata2" ref="A3:O13030">
    <sortCondition ref="B3:B13030"/>
  </sortState>
  <mergeCells count="4">
    <mergeCell ref="A2:G2"/>
    <mergeCell ref="A13031:G13031"/>
    <mergeCell ref="L4:M4"/>
    <mergeCell ref="K12:L1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3CA5D653D4D14B8810D3B3D6B1DB5E" ma:contentTypeVersion="13" ma:contentTypeDescription="Create a new document." ma:contentTypeScope="" ma:versionID="c880ef00b5fcb8a0478418b2732528f2">
  <xsd:schema xmlns:xsd="http://www.w3.org/2001/XMLSchema" xmlns:xs="http://www.w3.org/2001/XMLSchema" xmlns:p="http://schemas.microsoft.com/office/2006/metadata/properties" xmlns:ns2="a9f53f54-47e9-4c68-b155-2888f80af4e7" xmlns:ns3="a6554912-2bca-4798-be92-2d62c5418bae" targetNamespace="http://schemas.microsoft.com/office/2006/metadata/properties" ma:root="true" ma:fieldsID="7a4f5608bf13eacd5a9fa6c666e674bd" ns2:_="" ns3:_="">
    <xsd:import namespace="a9f53f54-47e9-4c68-b155-2888f80af4e7"/>
    <xsd:import namespace="a6554912-2bca-4798-be92-2d62c5418b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f53f54-47e9-4c68-b155-2888f80af4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0125e15-418d-4e47-9dbe-6073306fd5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554912-2bca-4798-be92-2d62c5418ba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ba0ac04-b987-4928-92fb-9bb4ad1292f9}" ma:internalName="TaxCatchAll" ma:showField="CatchAllData" ma:web="a6554912-2bca-4798-be92-2d62c5418ba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9f53f54-47e9-4c68-b155-2888f80af4e7">
      <Terms xmlns="http://schemas.microsoft.com/office/infopath/2007/PartnerControls"/>
    </lcf76f155ced4ddcb4097134ff3c332f>
    <TaxCatchAll xmlns="a6554912-2bca-4798-be92-2d62c5418bae" xsi:nil="true"/>
  </documentManagement>
</p:properties>
</file>

<file path=customXml/itemProps1.xml><?xml version="1.0" encoding="utf-8"?>
<ds:datastoreItem xmlns:ds="http://schemas.openxmlformats.org/officeDocument/2006/customXml" ds:itemID="{B08C6C9C-F7DA-470F-B1A0-5D450294BD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f53f54-47e9-4c68-b155-2888f80af4e7"/>
    <ds:schemaRef ds:uri="a6554912-2bca-4798-be92-2d62c5418b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7CEA12-E2C7-4BFD-9E9B-D5D75AEA648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E1E29A-66D7-44F2-B01B-526129C66CBB}">
  <ds:schemaRefs>
    <ds:schemaRef ds:uri="http://schemas.microsoft.com/office/2006/metadata/properties"/>
    <ds:schemaRef ds:uri="http://schemas.microsoft.com/office/infopath/2007/PartnerControls"/>
    <ds:schemaRef ds:uri="2f7376eb-bfa1-4546-92e4-ee0b810ef0c4"/>
    <ds:schemaRef ds:uri="8ff61cba-88e8-4819-b485-f7ec5a1c1ee5"/>
    <ds:schemaRef ds:uri="a9f53f54-47e9-4c68-b155-2888f80af4e7"/>
    <ds:schemaRef ds:uri="a6554912-2bca-4798-be92-2d62c5418ba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Protest Thresholds</vt:lpstr>
      <vt:lpstr>Landowner Assessed Value</vt:lpstr>
      <vt:lpstr>Registered Voters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>Erica Sanchez</cp:lastModifiedBy>
  <cp:revision/>
  <dcterms:created xsi:type="dcterms:W3CDTF">2025-04-15T22:19:32Z</dcterms:created>
  <dcterms:modified xsi:type="dcterms:W3CDTF">2026-03-25T16:29:22Z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0x0101006E3CA5D653D4D14B8810D3B3D6B1DB5E</vt:lpwstr>
  </property>
  <property fmtid="{D5CDD505-2E9C-101B-9397-08002B2CF9AE}" pid="3" name="MediaServiceImageTags">
    <vt:lpwstr/>
  </property>
</Properties>
</file>